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68fd680bdcceb7d4/Desktop/David_work/Excel/"/>
    </mc:Choice>
  </mc:AlternateContent>
  <xr:revisionPtr revIDLastSave="490" documentId="8_{B65CFEEE-4C27-4291-80E6-F26699035E17}" xr6:coauthVersionLast="47" xr6:coauthVersionMax="47" xr10:uidLastSave="{433A1B3E-1189-494E-8370-7D97DA8F3141}"/>
  <bookViews>
    <workbookView xWindow="28680" yWindow="-1905" windowWidth="29040" windowHeight="17520" activeTab="3" xr2:uid="{A95561D4-6BFB-4889-9B8A-1182B5975A55}"/>
  </bookViews>
  <sheets>
    <sheet name="Hotel_Bookings_cleaned" sheetId="2" r:id="rId1"/>
    <sheet name="Worksheet" sheetId="1" r:id="rId2"/>
    <sheet name="Pivot Table" sheetId="3" r:id="rId3"/>
    <sheet name="Dashboard" sheetId="4" r:id="rId4"/>
  </sheets>
  <definedNames>
    <definedName name="_xlnm._FilterDatabase" localSheetId="1" hidden="1">Worksheet!$A$1:$AG$2446</definedName>
    <definedName name="Datenschnitt_customer_type">#N/A</definedName>
    <definedName name="Datenschnitt_is_repeated_guest">#N/A</definedName>
    <definedName name="Datenschnitt_reserved_room_type">#N/A</definedName>
    <definedName name="ExterneDaten_1" localSheetId="0" hidden="1">Hotel_Bookings_cleaned!$A$1:$AD$2446</definedName>
  </definedNames>
  <calcPr calcId="191029"/>
  <pivotCaches>
    <pivotCache cacheId="197" r:id="rId5"/>
    <pivotCache cacheId="239" r:id="rId6"/>
    <pivotCache cacheId="255"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3" i="1"/>
  <c r="R1754" i="1"/>
  <c r="R1755" i="1"/>
  <c r="R1756" i="1"/>
  <c r="R1757" i="1"/>
  <c r="R1758" i="1"/>
  <c r="R1759" i="1"/>
  <c r="R1760" i="1"/>
  <c r="R1761" i="1"/>
  <c r="R1762" i="1"/>
  <c r="R1763" i="1"/>
  <c r="R1764" i="1"/>
  <c r="R1765" i="1"/>
  <c r="R1766" i="1"/>
  <c r="R1767" i="1"/>
  <c r="R1768" i="1"/>
  <c r="R1769" i="1"/>
  <c r="R1770" i="1"/>
  <c r="R1771" i="1"/>
  <c r="R1772" i="1"/>
  <c r="R1773" i="1"/>
  <c r="R1774" i="1"/>
  <c r="R1775" i="1"/>
  <c r="R1776" i="1"/>
  <c r="R1777" i="1"/>
  <c r="R1778" i="1"/>
  <c r="R1779" i="1"/>
  <c r="R1780" i="1"/>
  <c r="R1781"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7"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5" i="1"/>
  <c r="R1986" i="1"/>
  <c r="R1987" i="1"/>
  <c r="R1988" i="1"/>
  <c r="R1989" i="1"/>
  <c r="R1990" i="1"/>
  <c r="R1991" i="1"/>
  <c r="R1992" i="1"/>
  <c r="R1993" i="1"/>
  <c r="R1994" i="1"/>
  <c r="R1995" i="1"/>
  <c r="R1996" i="1"/>
  <c r="R1997" i="1"/>
  <c r="R1998" i="1"/>
  <c r="R1999" i="1"/>
  <c r="R2000" i="1"/>
  <c r="R2001" i="1"/>
  <c r="R2002" i="1"/>
  <c r="R2003" i="1"/>
  <c r="R2004" i="1"/>
  <c r="R2005" i="1"/>
  <c r="R2006" i="1"/>
  <c r="R2007" i="1"/>
  <c r="R2008" i="1"/>
  <c r="R2009" i="1"/>
  <c r="R2010" i="1"/>
  <c r="R2011" i="1"/>
  <c r="R2012" i="1"/>
  <c r="R2013" i="1"/>
  <c r="R2014" i="1"/>
  <c r="R2015" i="1"/>
  <c r="R2016" i="1"/>
  <c r="R2017" i="1"/>
  <c r="R2018" i="1"/>
  <c r="R2019" i="1"/>
  <c r="R2020" i="1"/>
  <c r="R2021" i="1"/>
  <c r="R2022" i="1"/>
  <c r="R2023" i="1"/>
  <c r="R2024" i="1"/>
  <c r="R2025" i="1"/>
  <c r="R2026" i="1"/>
  <c r="R2027" i="1"/>
  <c r="R2028" i="1"/>
  <c r="R2029" i="1"/>
  <c r="R2030" i="1"/>
  <c r="R2031" i="1"/>
  <c r="R2032" i="1"/>
  <c r="R2033" i="1"/>
  <c r="R2034" i="1"/>
  <c r="R2035" i="1"/>
  <c r="R2036" i="1"/>
  <c r="R2037" i="1"/>
  <c r="R2038" i="1"/>
  <c r="R2039" i="1"/>
  <c r="R2040" i="1"/>
  <c r="R2041" i="1"/>
  <c r="R2042" i="1"/>
  <c r="R2043" i="1"/>
  <c r="R2044" i="1"/>
  <c r="R2045" i="1"/>
  <c r="R2046" i="1"/>
  <c r="R2047" i="1"/>
  <c r="R2048" i="1"/>
  <c r="R2049" i="1"/>
  <c r="R2050" i="1"/>
  <c r="R2051" i="1"/>
  <c r="R2052" i="1"/>
  <c r="R2053" i="1"/>
  <c r="R2054" i="1"/>
  <c r="R2055" i="1"/>
  <c r="R2056" i="1"/>
  <c r="R2057" i="1"/>
  <c r="R2058" i="1"/>
  <c r="R2059" i="1"/>
  <c r="R2060" i="1"/>
  <c r="R2061" i="1"/>
  <c r="R2062" i="1"/>
  <c r="R2063" i="1"/>
  <c r="R2064" i="1"/>
  <c r="R2065" i="1"/>
  <c r="R2066" i="1"/>
  <c r="R2067" i="1"/>
  <c r="R2068" i="1"/>
  <c r="R2069" i="1"/>
  <c r="R2070" i="1"/>
  <c r="R2071" i="1"/>
  <c r="R2072" i="1"/>
  <c r="R2073" i="1"/>
  <c r="R2074" i="1"/>
  <c r="R2075" i="1"/>
  <c r="R2076" i="1"/>
  <c r="R2077" i="1"/>
  <c r="R2078" i="1"/>
  <c r="R2079" i="1"/>
  <c r="R2080" i="1"/>
  <c r="R2081" i="1"/>
  <c r="R2082" i="1"/>
  <c r="R2083" i="1"/>
  <c r="R2084" i="1"/>
  <c r="R2085" i="1"/>
  <c r="R2086" i="1"/>
  <c r="R2087" i="1"/>
  <c r="R2088" i="1"/>
  <c r="R2089" i="1"/>
  <c r="R2090" i="1"/>
  <c r="R2091" i="1"/>
  <c r="R2092" i="1"/>
  <c r="R2093" i="1"/>
  <c r="R2094" i="1"/>
  <c r="R2095" i="1"/>
  <c r="R2096" i="1"/>
  <c r="R2097" i="1"/>
  <c r="R2098" i="1"/>
  <c r="R2099" i="1"/>
  <c r="R2100" i="1"/>
  <c r="R2101" i="1"/>
  <c r="R2102" i="1"/>
  <c r="R2103" i="1"/>
  <c r="R2104" i="1"/>
  <c r="R210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5"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2200" i="1"/>
  <c r="R2201" i="1"/>
  <c r="R2202" i="1"/>
  <c r="R2203" i="1"/>
  <c r="R2204" i="1"/>
  <c r="R2205" i="1"/>
  <c r="R2206" i="1"/>
  <c r="R2207" i="1"/>
  <c r="R2208" i="1"/>
  <c r="R2209" i="1"/>
  <c r="R2210" i="1"/>
  <c r="R2211" i="1"/>
  <c r="R2212" i="1"/>
  <c r="R2213" i="1"/>
  <c r="R2214" i="1"/>
  <c r="R2215" i="1"/>
  <c r="R2216" i="1"/>
  <c r="R2217" i="1"/>
  <c r="R2218" i="1"/>
  <c r="R2219" i="1"/>
  <c r="R2220" i="1"/>
  <c r="R2221" i="1"/>
  <c r="R2222" i="1"/>
  <c r="R2223" i="1"/>
  <c r="R2224" i="1"/>
  <c r="R2225" i="1"/>
  <c r="R2226" i="1"/>
  <c r="R2227" i="1"/>
  <c r="R2228" i="1"/>
  <c r="R2229" i="1"/>
  <c r="R2230" i="1"/>
  <c r="R2231" i="1"/>
  <c r="R2232" i="1"/>
  <c r="R2233" i="1"/>
  <c r="R2234" i="1"/>
  <c r="R2235" i="1"/>
  <c r="R2236" i="1"/>
  <c r="R2237" i="1"/>
  <c r="R2238" i="1"/>
  <c r="R2239" i="1"/>
  <c r="R2240" i="1"/>
  <c r="R2241" i="1"/>
  <c r="R2242"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7" i="1"/>
  <c r="R2298" i="1"/>
  <c r="R2299" i="1"/>
  <c r="R2300" i="1"/>
  <c r="R2301" i="1"/>
  <c r="R2302" i="1"/>
  <c r="R2303"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2333" i="1"/>
  <c r="R2334" i="1"/>
  <c r="R2335" i="1"/>
  <c r="R2336" i="1"/>
  <c r="R2337" i="1"/>
  <c r="R2338" i="1"/>
  <c r="R2339" i="1"/>
  <c r="R2340" i="1"/>
  <c r="R2341" i="1"/>
  <c r="R2342" i="1"/>
  <c r="R2343"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6" i="1"/>
  <c r="R2377" i="1"/>
  <c r="R2378" i="1"/>
  <c r="R2379" i="1"/>
  <c r="R2380" i="1"/>
  <c r="R2381" i="1"/>
  <c r="R2382" i="1"/>
  <c r="R2383" i="1"/>
  <c r="R2384" i="1"/>
  <c r="R2385" i="1"/>
  <c r="R2386" i="1"/>
  <c r="R2387" i="1"/>
  <c r="R2388" i="1"/>
  <c r="R2389" i="1"/>
  <c r="R2390" i="1"/>
  <c r="R2391" i="1"/>
  <c r="R2392" i="1"/>
  <c r="R2393" i="1"/>
  <c r="R2394" i="1"/>
  <c r="R2395" i="1"/>
  <c r="R2396" i="1"/>
  <c r="R2397" i="1"/>
  <c r="R2398" i="1"/>
  <c r="R2399" i="1"/>
  <c r="R2400" i="1"/>
  <c r="R2401" i="1"/>
  <c r="R2402" i="1"/>
  <c r="R2403" i="1"/>
  <c r="R2404" i="1"/>
  <c r="R2405" i="1"/>
  <c r="R2406" i="1"/>
  <c r="R2407" i="1"/>
  <c r="R2408" i="1"/>
  <c r="R2409" i="1"/>
  <c r="R2410" i="1"/>
  <c r="R2411" i="1"/>
  <c r="R2412" i="1"/>
  <c r="R2413" i="1"/>
  <c r="R2414" i="1"/>
  <c r="R2415" i="1"/>
  <c r="R2416" i="1"/>
  <c r="R2417" i="1"/>
  <c r="R2418" i="1"/>
  <c r="R2419" i="1"/>
  <c r="R2420" i="1"/>
  <c r="R2421" i="1"/>
  <c r="R2422" i="1"/>
  <c r="R2423" i="1"/>
  <c r="R2424" i="1"/>
  <c r="R2425" i="1"/>
  <c r="R2426" i="1"/>
  <c r="R2427" i="1"/>
  <c r="R2428" i="1"/>
  <c r="R2429" i="1"/>
  <c r="R2430" i="1"/>
  <c r="R2431" i="1"/>
  <c r="R2432" i="1"/>
  <c r="R2433" i="1"/>
  <c r="R2434" i="1"/>
  <c r="R2435" i="1"/>
  <c r="R2436" i="1"/>
  <c r="R2437" i="1"/>
  <c r="R2438" i="1"/>
  <c r="R2439" i="1"/>
  <c r="R2440" i="1"/>
  <c r="R2441" i="1"/>
  <c r="R2442" i="1"/>
  <c r="R2443" i="1"/>
  <c r="R2444" i="1"/>
  <c r="R2445" i="1"/>
  <c r="R2446" i="1"/>
  <c r="R2"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G1315" i="1"/>
  <c r="AG1316" i="1"/>
  <c r="AG1317" i="1"/>
  <c r="AG1318" i="1"/>
  <c r="AG1319" i="1"/>
  <c r="AG1320" i="1"/>
  <c r="AG1321" i="1"/>
  <c r="AG1322" i="1"/>
  <c r="AG1323" i="1"/>
  <c r="AG1324" i="1"/>
  <c r="AG1325" i="1"/>
  <c r="AG1326" i="1"/>
  <c r="AG1327" i="1"/>
  <c r="AG1328" i="1"/>
  <c r="AG1329" i="1"/>
  <c r="AG1330" i="1"/>
  <c r="AG1331" i="1"/>
  <c r="AG1332" i="1"/>
  <c r="AG1333" i="1"/>
  <c r="AG1334" i="1"/>
  <c r="AG1335" i="1"/>
  <c r="AG1336" i="1"/>
  <c r="AG1337" i="1"/>
  <c r="AG1338" i="1"/>
  <c r="AG1339" i="1"/>
  <c r="AG1340" i="1"/>
  <c r="AG1341" i="1"/>
  <c r="AG1342" i="1"/>
  <c r="AG1343" i="1"/>
  <c r="AG1344" i="1"/>
  <c r="AG1345" i="1"/>
  <c r="AG1346" i="1"/>
  <c r="AG1347" i="1"/>
  <c r="AG1348" i="1"/>
  <c r="AG1349" i="1"/>
  <c r="AG1350" i="1"/>
  <c r="AG1351" i="1"/>
  <c r="AG1352" i="1"/>
  <c r="AG1353" i="1"/>
  <c r="AG1354" i="1"/>
  <c r="AG1355" i="1"/>
  <c r="AG1356" i="1"/>
  <c r="AG1357" i="1"/>
  <c r="AG1358" i="1"/>
  <c r="AG1359" i="1"/>
  <c r="AG1360" i="1"/>
  <c r="AG1361" i="1"/>
  <c r="AG1362" i="1"/>
  <c r="AG1363" i="1"/>
  <c r="AG1364" i="1"/>
  <c r="AG1365" i="1"/>
  <c r="AG1366" i="1"/>
  <c r="AG1367" i="1"/>
  <c r="AG1368" i="1"/>
  <c r="AG1369" i="1"/>
  <c r="AG1370" i="1"/>
  <c r="AG1371" i="1"/>
  <c r="AG1372" i="1"/>
  <c r="AG1373" i="1"/>
  <c r="AG1374" i="1"/>
  <c r="AG1375" i="1"/>
  <c r="AG1376" i="1"/>
  <c r="AG1377" i="1"/>
  <c r="AG1378" i="1"/>
  <c r="AG1379" i="1"/>
  <c r="AG1380" i="1"/>
  <c r="AG1381" i="1"/>
  <c r="AG1382" i="1"/>
  <c r="AG1383" i="1"/>
  <c r="AG1384" i="1"/>
  <c r="AG1385" i="1"/>
  <c r="AG1386" i="1"/>
  <c r="AG1387" i="1"/>
  <c r="AG1388" i="1"/>
  <c r="AG1389" i="1"/>
  <c r="AG1390" i="1"/>
  <c r="AG1391" i="1"/>
  <c r="AG1392" i="1"/>
  <c r="AG1393" i="1"/>
  <c r="AG1394" i="1"/>
  <c r="AG1395" i="1"/>
  <c r="AG1396" i="1"/>
  <c r="AG1397" i="1"/>
  <c r="AG1398" i="1"/>
  <c r="AG1399" i="1"/>
  <c r="AG1400" i="1"/>
  <c r="AG1401" i="1"/>
  <c r="AG1402" i="1"/>
  <c r="AG1403" i="1"/>
  <c r="AG1404" i="1"/>
  <c r="AG1405" i="1"/>
  <c r="AG1406" i="1"/>
  <c r="AG1407" i="1"/>
  <c r="AG1408" i="1"/>
  <c r="AG1409" i="1"/>
  <c r="AG1410" i="1"/>
  <c r="AG1411" i="1"/>
  <c r="AG1412" i="1"/>
  <c r="AG1413" i="1"/>
  <c r="AG1414" i="1"/>
  <c r="AG1415" i="1"/>
  <c r="AG1416" i="1"/>
  <c r="AG1417" i="1"/>
  <c r="AG1418" i="1"/>
  <c r="AG1419" i="1"/>
  <c r="AG1420" i="1"/>
  <c r="AG1421" i="1"/>
  <c r="AG1422" i="1"/>
  <c r="AG1423" i="1"/>
  <c r="AG1424" i="1"/>
  <c r="AG1425" i="1"/>
  <c r="AG1426" i="1"/>
  <c r="AG1427" i="1"/>
  <c r="AG1428" i="1"/>
  <c r="AG1429" i="1"/>
  <c r="AG1430" i="1"/>
  <c r="AG1431" i="1"/>
  <c r="AG1432" i="1"/>
  <c r="AG1433" i="1"/>
  <c r="AG1434" i="1"/>
  <c r="AG1435" i="1"/>
  <c r="AG1436" i="1"/>
  <c r="AG1437" i="1"/>
  <c r="AG1438" i="1"/>
  <c r="AG1439" i="1"/>
  <c r="AG1440" i="1"/>
  <c r="AG1441" i="1"/>
  <c r="AG1442" i="1"/>
  <c r="AG1443" i="1"/>
  <c r="AG1444" i="1"/>
  <c r="AG1445" i="1"/>
  <c r="AG1446" i="1"/>
  <c r="AG1447" i="1"/>
  <c r="AG1448" i="1"/>
  <c r="AG1449" i="1"/>
  <c r="AG1450" i="1"/>
  <c r="AG1451" i="1"/>
  <c r="AG1452" i="1"/>
  <c r="AG1453" i="1"/>
  <c r="AG1454" i="1"/>
  <c r="AG1455" i="1"/>
  <c r="AG1456" i="1"/>
  <c r="AG1457" i="1"/>
  <c r="AG1458" i="1"/>
  <c r="AG1459" i="1"/>
  <c r="AG1460" i="1"/>
  <c r="AG1461" i="1"/>
  <c r="AG1462" i="1"/>
  <c r="AG1463" i="1"/>
  <c r="AG1464" i="1"/>
  <c r="AG1465" i="1"/>
  <c r="AG1466" i="1"/>
  <c r="AG1467" i="1"/>
  <c r="AG1468" i="1"/>
  <c r="AG1469" i="1"/>
  <c r="AG1470" i="1"/>
  <c r="AG1471" i="1"/>
  <c r="AG1472" i="1"/>
  <c r="AG1473" i="1"/>
  <c r="AG1474" i="1"/>
  <c r="AG1475" i="1"/>
  <c r="AG1476" i="1"/>
  <c r="AG1477" i="1"/>
  <c r="AG1478" i="1"/>
  <c r="AG1479" i="1"/>
  <c r="AG1480" i="1"/>
  <c r="AG1481" i="1"/>
  <c r="AG1482" i="1"/>
  <c r="AG1483" i="1"/>
  <c r="AG1484" i="1"/>
  <c r="AG1485" i="1"/>
  <c r="AG1486" i="1"/>
  <c r="AG1487" i="1"/>
  <c r="AG1488" i="1"/>
  <c r="AG1489" i="1"/>
  <c r="AG1490" i="1"/>
  <c r="AG1491" i="1"/>
  <c r="AG1492" i="1"/>
  <c r="AG1493" i="1"/>
  <c r="AG1494" i="1"/>
  <c r="AG1495" i="1"/>
  <c r="AG1496" i="1"/>
  <c r="AG1497" i="1"/>
  <c r="AG1498" i="1"/>
  <c r="AG1499" i="1"/>
  <c r="AG1500" i="1"/>
  <c r="AG1501" i="1"/>
  <c r="AG1502" i="1"/>
  <c r="AG1503" i="1"/>
  <c r="AG1504" i="1"/>
  <c r="AG1505" i="1"/>
  <c r="AG1506" i="1"/>
  <c r="AG1507" i="1"/>
  <c r="AG1508" i="1"/>
  <c r="AG1509" i="1"/>
  <c r="AG1510" i="1"/>
  <c r="AG1511" i="1"/>
  <c r="AG1512" i="1"/>
  <c r="AG1513" i="1"/>
  <c r="AG1514" i="1"/>
  <c r="AG1515" i="1"/>
  <c r="AG1516" i="1"/>
  <c r="AG1517" i="1"/>
  <c r="AG1518" i="1"/>
  <c r="AG1519" i="1"/>
  <c r="AG1520" i="1"/>
  <c r="AG1521" i="1"/>
  <c r="AG1522" i="1"/>
  <c r="AG1523" i="1"/>
  <c r="AG1524" i="1"/>
  <c r="AG1525" i="1"/>
  <c r="AG1526" i="1"/>
  <c r="AG1527" i="1"/>
  <c r="AG1528" i="1"/>
  <c r="AG1529" i="1"/>
  <c r="AG1530" i="1"/>
  <c r="AG1531" i="1"/>
  <c r="AG1532" i="1"/>
  <c r="AG1533" i="1"/>
  <c r="AG1534" i="1"/>
  <c r="AG1535" i="1"/>
  <c r="AG1536" i="1"/>
  <c r="AG1537" i="1"/>
  <c r="AG1538" i="1"/>
  <c r="AG1539" i="1"/>
  <c r="AG1540" i="1"/>
  <c r="AG1541" i="1"/>
  <c r="AG1542" i="1"/>
  <c r="AG1543" i="1"/>
  <c r="AG1544" i="1"/>
  <c r="AG1545" i="1"/>
  <c r="AG1546" i="1"/>
  <c r="AG1547" i="1"/>
  <c r="AG1548" i="1"/>
  <c r="AG1549" i="1"/>
  <c r="AG1550" i="1"/>
  <c r="AG1551" i="1"/>
  <c r="AG1552" i="1"/>
  <c r="AG1553" i="1"/>
  <c r="AG1554" i="1"/>
  <c r="AG1555" i="1"/>
  <c r="AG1556" i="1"/>
  <c r="AG1557" i="1"/>
  <c r="AG1558" i="1"/>
  <c r="AG1559" i="1"/>
  <c r="AG1560" i="1"/>
  <c r="AG1561" i="1"/>
  <c r="AG1562" i="1"/>
  <c r="AG1563" i="1"/>
  <c r="AG1564" i="1"/>
  <c r="AG1565" i="1"/>
  <c r="AG1566" i="1"/>
  <c r="AG1567" i="1"/>
  <c r="AG1568" i="1"/>
  <c r="AG1569" i="1"/>
  <c r="AG1570" i="1"/>
  <c r="AG1571" i="1"/>
  <c r="AG1572" i="1"/>
  <c r="AG1573" i="1"/>
  <c r="AG1574" i="1"/>
  <c r="AG1575" i="1"/>
  <c r="AG1576" i="1"/>
  <c r="AG1577" i="1"/>
  <c r="AG1578" i="1"/>
  <c r="AG1579" i="1"/>
  <c r="AG1580" i="1"/>
  <c r="AG1581" i="1"/>
  <c r="AG1582" i="1"/>
  <c r="AG1583" i="1"/>
  <c r="AG1584" i="1"/>
  <c r="AG1585" i="1"/>
  <c r="AG1586" i="1"/>
  <c r="AG1587" i="1"/>
  <c r="AG1588" i="1"/>
  <c r="AG1589" i="1"/>
  <c r="AG1590" i="1"/>
  <c r="AG1591" i="1"/>
  <c r="AG1592" i="1"/>
  <c r="AG1593" i="1"/>
  <c r="AG1594" i="1"/>
  <c r="AG1595" i="1"/>
  <c r="AG1596" i="1"/>
  <c r="AG1597" i="1"/>
  <c r="AG1598" i="1"/>
  <c r="AG1599" i="1"/>
  <c r="AG1600" i="1"/>
  <c r="AG1601" i="1"/>
  <c r="AG1602" i="1"/>
  <c r="AG1603" i="1"/>
  <c r="AG1604" i="1"/>
  <c r="AG1605" i="1"/>
  <c r="AG1606" i="1"/>
  <c r="AG1607" i="1"/>
  <c r="AG1608" i="1"/>
  <c r="AG1609" i="1"/>
  <c r="AG1610" i="1"/>
  <c r="AG1611" i="1"/>
  <c r="AG1612" i="1"/>
  <c r="AG1613" i="1"/>
  <c r="AG1614" i="1"/>
  <c r="AG1615" i="1"/>
  <c r="AG1616" i="1"/>
  <c r="AG1617" i="1"/>
  <c r="AG1618" i="1"/>
  <c r="AG1619" i="1"/>
  <c r="AG1620" i="1"/>
  <c r="AG1621" i="1"/>
  <c r="AG1622" i="1"/>
  <c r="AG1623" i="1"/>
  <c r="AG1624" i="1"/>
  <c r="AG1625" i="1"/>
  <c r="AG1626" i="1"/>
  <c r="AG1627" i="1"/>
  <c r="AG1628" i="1"/>
  <c r="AG1629" i="1"/>
  <c r="AG1630" i="1"/>
  <c r="AG1631" i="1"/>
  <c r="AG1632" i="1"/>
  <c r="AG1633" i="1"/>
  <c r="AG1634" i="1"/>
  <c r="AG1635" i="1"/>
  <c r="AG1636" i="1"/>
  <c r="AG1637" i="1"/>
  <c r="AG1638" i="1"/>
  <c r="AG1639" i="1"/>
  <c r="AG1640" i="1"/>
  <c r="AG1641" i="1"/>
  <c r="AG1642" i="1"/>
  <c r="AG1643" i="1"/>
  <c r="AG1644" i="1"/>
  <c r="AG1645" i="1"/>
  <c r="AG1646" i="1"/>
  <c r="AG1647" i="1"/>
  <c r="AG1648" i="1"/>
  <c r="AG1649" i="1"/>
  <c r="AG1650" i="1"/>
  <c r="AG1651" i="1"/>
  <c r="AG1652" i="1"/>
  <c r="AG1653" i="1"/>
  <c r="AG1654" i="1"/>
  <c r="AG1655" i="1"/>
  <c r="AG1656" i="1"/>
  <c r="AG1657" i="1"/>
  <c r="AG1658" i="1"/>
  <c r="AG1659" i="1"/>
  <c r="AG1660" i="1"/>
  <c r="AG1661" i="1"/>
  <c r="AG1662" i="1"/>
  <c r="AG1663" i="1"/>
  <c r="AG1664" i="1"/>
  <c r="AG1665" i="1"/>
  <c r="AG1666" i="1"/>
  <c r="AG1667" i="1"/>
  <c r="AG1668" i="1"/>
  <c r="AG1669" i="1"/>
  <c r="AG1670" i="1"/>
  <c r="AG1671" i="1"/>
  <c r="AG1672" i="1"/>
  <c r="AG1673" i="1"/>
  <c r="AG1674" i="1"/>
  <c r="AG1675" i="1"/>
  <c r="AG1676" i="1"/>
  <c r="AG1677" i="1"/>
  <c r="AG1678" i="1"/>
  <c r="AG1679" i="1"/>
  <c r="AG1680" i="1"/>
  <c r="AG1681" i="1"/>
  <c r="AG1682" i="1"/>
  <c r="AG1683" i="1"/>
  <c r="AG1684" i="1"/>
  <c r="AG1685" i="1"/>
  <c r="AG1686" i="1"/>
  <c r="AG1687" i="1"/>
  <c r="AG1688" i="1"/>
  <c r="AG1689" i="1"/>
  <c r="AG1690" i="1"/>
  <c r="AG1691" i="1"/>
  <c r="AG1692" i="1"/>
  <c r="AG1693" i="1"/>
  <c r="AG1694" i="1"/>
  <c r="AG1695" i="1"/>
  <c r="AG1696" i="1"/>
  <c r="AG1697" i="1"/>
  <c r="AG1698" i="1"/>
  <c r="AG1699" i="1"/>
  <c r="AG1700" i="1"/>
  <c r="AG1701" i="1"/>
  <c r="AG1702" i="1"/>
  <c r="AG1703" i="1"/>
  <c r="AG1704" i="1"/>
  <c r="AG1705" i="1"/>
  <c r="AG1706" i="1"/>
  <c r="AG1707" i="1"/>
  <c r="AG1708" i="1"/>
  <c r="AG1709" i="1"/>
  <c r="AG1710" i="1"/>
  <c r="AG1711" i="1"/>
  <c r="AG1712" i="1"/>
  <c r="AG1713" i="1"/>
  <c r="AG1714" i="1"/>
  <c r="AG1715" i="1"/>
  <c r="AG1716" i="1"/>
  <c r="AG1717" i="1"/>
  <c r="AG1718" i="1"/>
  <c r="AG1719" i="1"/>
  <c r="AG1720" i="1"/>
  <c r="AG1721" i="1"/>
  <c r="AG1722" i="1"/>
  <c r="AG1723" i="1"/>
  <c r="AG1724" i="1"/>
  <c r="AG1725" i="1"/>
  <c r="AG1726" i="1"/>
  <c r="AG1727" i="1"/>
  <c r="AG1728" i="1"/>
  <c r="AG1729" i="1"/>
  <c r="AG1730" i="1"/>
  <c r="AG1731" i="1"/>
  <c r="AG1732" i="1"/>
  <c r="AG1733" i="1"/>
  <c r="AG1734" i="1"/>
  <c r="AG1735" i="1"/>
  <c r="AG1736" i="1"/>
  <c r="AG1737" i="1"/>
  <c r="AG1738" i="1"/>
  <c r="AG1739" i="1"/>
  <c r="AG1740" i="1"/>
  <c r="AG1741" i="1"/>
  <c r="AG1742" i="1"/>
  <c r="AG1743" i="1"/>
  <c r="AG1744" i="1"/>
  <c r="AG1745" i="1"/>
  <c r="AG1746" i="1"/>
  <c r="AG1747" i="1"/>
  <c r="AG1748" i="1"/>
  <c r="AG1749" i="1"/>
  <c r="AG1750" i="1"/>
  <c r="AG1751" i="1"/>
  <c r="AG1752" i="1"/>
  <c r="AG1753" i="1"/>
  <c r="AG1754" i="1"/>
  <c r="AG1755" i="1"/>
  <c r="AG1756" i="1"/>
  <c r="AG1757" i="1"/>
  <c r="AG1758" i="1"/>
  <c r="AG1759" i="1"/>
  <c r="AG1760" i="1"/>
  <c r="AG1761" i="1"/>
  <c r="AG1762" i="1"/>
  <c r="AG1763" i="1"/>
  <c r="AG1764" i="1"/>
  <c r="AG1765" i="1"/>
  <c r="AG1766" i="1"/>
  <c r="AG1767" i="1"/>
  <c r="AG1768" i="1"/>
  <c r="AG1769" i="1"/>
  <c r="AG1770" i="1"/>
  <c r="AG1771" i="1"/>
  <c r="AG1772" i="1"/>
  <c r="AG1773" i="1"/>
  <c r="AG1774" i="1"/>
  <c r="AG1775" i="1"/>
  <c r="AG1776" i="1"/>
  <c r="AG1777" i="1"/>
  <c r="AG1778" i="1"/>
  <c r="AG1779" i="1"/>
  <c r="AG1780" i="1"/>
  <c r="AG1781" i="1"/>
  <c r="AG1782" i="1"/>
  <c r="AG1783" i="1"/>
  <c r="AG1784" i="1"/>
  <c r="AG1785" i="1"/>
  <c r="AG1786" i="1"/>
  <c r="AG1787" i="1"/>
  <c r="AG1788" i="1"/>
  <c r="AG1789" i="1"/>
  <c r="AG1790" i="1"/>
  <c r="AG1791" i="1"/>
  <c r="AG1792" i="1"/>
  <c r="AG1793" i="1"/>
  <c r="AG1794" i="1"/>
  <c r="AG1795" i="1"/>
  <c r="AG1796" i="1"/>
  <c r="AG1797" i="1"/>
  <c r="AG1798" i="1"/>
  <c r="AG1799" i="1"/>
  <c r="AG1800" i="1"/>
  <c r="AG1801" i="1"/>
  <c r="AG1802" i="1"/>
  <c r="AG1803" i="1"/>
  <c r="AG1804" i="1"/>
  <c r="AG1805" i="1"/>
  <c r="AG1806" i="1"/>
  <c r="AG1807" i="1"/>
  <c r="AG1808" i="1"/>
  <c r="AG1809" i="1"/>
  <c r="AG1810" i="1"/>
  <c r="AG1811" i="1"/>
  <c r="AG1812" i="1"/>
  <c r="AG1813" i="1"/>
  <c r="AG1814" i="1"/>
  <c r="AG1815" i="1"/>
  <c r="AG1816" i="1"/>
  <c r="AG1817" i="1"/>
  <c r="AG1818" i="1"/>
  <c r="AG1819" i="1"/>
  <c r="AG1820" i="1"/>
  <c r="AG1821" i="1"/>
  <c r="AG1822" i="1"/>
  <c r="AG1823" i="1"/>
  <c r="AG1824" i="1"/>
  <c r="AG1825" i="1"/>
  <c r="AG1826" i="1"/>
  <c r="AG1827" i="1"/>
  <c r="AG1828" i="1"/>
  <c r="AG1829" i="1"/>
  <c r="AG1830" i="1"/>
  <c r="AG1831" i="1"/>
  <c r="AG1832" i="1"/>
  <c r="AG1833" i="1"/>
  <c r="AG1834" i="1"/>
  <c r="AG1835" i="1"/>
  <c r="AG1836" i="1"/>
  <c r="AG1837" i="1"/>
  <c r="AG1838" i="1"/>
  <c r="AG1839" i="1"/>
  <c r="AG1840" i="1"/>
  <c r="AG1841" i="1"/>
  <c r="AG1842" i="1"/>
  <c r="AG1843" i="1"/>
  <c r="AG1844" i="1"/>
  <c r="AG1845" i="1"/>
  <c r="AG1846" i="1"/>
  <c r="AG1847" i="1"/>
  <c r="AG1848" i="1"/>
  <c r="AG1849" i="1"/>
  <c r="AG1850" i="1"/>
  <c r="AG1851" i="1"/>
  <c r="AG1852" i="1"/>
  <c r="AG1853" i="1"/>
  <c r="AG1854" i="1"/>
  <c r="AG1855" i="1"/>
  <c r="AG1856" i="1"/>
  <c r="AG1857" i="1"/>
  <c r="AG1858" i="1"/>
  <c r="AG1859" i="1"/>
  <c r="AG1860" i="1"/>
  <c r="AG1861" i="1"/>
  <c r="AG1862" i="1"/>
  <c r="AG1863" i="1"/>
  <c r="AG1864" i="1"/>
  <c r="AG1865" i="1"/>
  <c r="AG1866" i="1"/>
  <c r="AG1867" i="1"/>
  <c r="AG1868" i="1"/>
  <c r="AG1869" i="1"/>
  <c r="AG1870" i="1"/>
  <c r="AG1871" i="1"/>
  <c r="AG1872" i="1"/>
  <c r="AG1873" i="1"/>
  <c r="AG1874" i="1"/>
  <c r="AG1875" i="1"/>
  <c r="AG1876" i="1"/>
  <c r="AG1877" i="1"/>
  <c r="AG1878" i="1"/>
  <c r="AG1879" i="1"/>
  <c r="AG1880" i="1"/>
  <c r="AG1881" i="1"/>
  <c r="AG1882" i="1"/>
  <c r="AG1883" i="1"/>
  <c r="AG1884" i="1"/>
  <c r="AG1885" i="1"/>
  <c r="AG1886" i="1"/>
  <c r="AG1887" i="1"/>
  <c r="AG1888" i="1"/>
  <c r="AG1889" i="1"/>
  <c r="AG1890" i="1"/>
  <c r="AG1891" i="1"/>
  <c r="AG1892" i="1"/>
  <c r="AG1893" i="1"/>
  <c r="AG1894" i="1"/>
  <c r="AG1895" i="1"/>
  <c r="AG1896" i="1"/>
  <c r="AG1897" i="1"/>
  <c r="AG1898" i="1"/>
  <c r="AG1899" i="1"/>
  <c r="AG1900" i="1"/>
  <c r="AG1901" i="1"/>
  <c r="AG1902" i="1"/>
  <c r="AG1903" i="1"/>
  <c r="AG1904" i="1"/>
  <c r="AG1905" i="1"/>
  <c r="AG1906" i="1"/>
  <c r="AG1907" i="1"/>
  <c r="AG1908" i="1"/>
  <c r="AG1909" i="1"/>
  <c r="AG1910" i="1"/>
  <c r="AG1911" i="1"/>
  <c r="AG1912" i="1"/>
  <c r="AG1913" i="1"/>
  <c r="AG1914" i="1"/>
  <c r="AG1915" i="1"/>
  <c r="AG1916" i="1"/>
  <c r="AG1917" i="1"/>
  <c r="AG1918" i="1"/>
  <c r="AG1919" i="1"/>
  <c r="AG1920" i="1"/>
  <c r="AG1921" i="1"/>
  <c r="AG1922" i="1"/>
  <c r="AG1923" i="1"/>
  <c r="AG1924" i="1"/>
  <c r="AG1925" i="1"/>
  <c r="AG1926" i="1"/>
  <c r="AG1927" i="1"/>
  <c r="AG1928" i="1"/>
  <c r="AG1929" i="1"/>
  <c r="AG1930" i="1"/>
  <c r="AG1931" i="1"/>
  <c r="AG1932" i="1"/>
  <c r="AG1933" i="1"/>
  <c r="AG1934" i="1"/>
  <c r="AG1935" i="1"/>
  <c r="AG1936" i="1"/>
  <c r="AG1937" i="1"/>
  <c r="AG1938" i="1"/>
  <c r="AG1939" i="1"/>
  <c r="AG1940" i="1"/>
  <c r="AG1941" i="1"/>
  <c r="AG1942" i="1"/>
  <c r="AG1943" i="1"/>
  <c r="AG1944" i="1"/>
  <c r="AG1945" i="1"/>
  <c r="AG1946" i="1"/>
  <c r="AG1947" i="1"/>
  <c r="AG1948" i="1"/>
  <c r="AG1949" i="1"/>
  <c r="AG1950" i="1"/>
  <c r="AG1951" i="1"/>
  <c r="AG1952" i="1"/>
  <c r="AG1953" i="1"/>
  <c r="AG1954" i="1"/>
  <c r="AG1955" i="1"/>
  <c r="AG1956" i="1"/>
  <c r="AG1957" i="1"/>
  <c r="AG1958" i="1"/>
  <c r="AG1959" i="1"/>
  <c r="AG1960" i="1"/>
  <c r="AG1961" i="1"/>
  <c r="AG1962" i="1"/>
  <c r="AG1963" i="1"/>
  <c r="AG1964" i="1"/>
  <c r="AG1965" i="1"/>
  <c r="AG1966" i="1"/>
  <c r="AG1967" i="1"/>
  <c r="AG1968" i="1"/>
  <c r="AG1969" i="1"/>
  <c r="AG1970" i="1"/>
  <c r="AG1971" i="1"/>
  <c r="AG1972" i="1"/>
  <c r="AG1973" i="1"/>
  <c r="AG1974" i="1"/>
  <c r="AG1975" i="1"/>
  <c r="AG1976" i="1"/>
  <c r="AG1977" i="1"/>
  <c r="AG1978" i="1"/>
  <c r="AG1979" i="1"/>
  <c r="AG1980" i="1"/>
  <c r="AG1981" i="1"/>
  <c r="AG1982" i="1"/>
  <c r="AG1983" i="1"/>
  <c r="AG1984" i="1"/>
  <c r="AG1985" i="1"/>
  <c r="AG1986" i="1"/>
  <c r="AG1987" i="1"/>
  <c r="AG1988" i="1"/>
  <c r="AG1989" i="1"/>
  <c r="AG1990" i="1"/>
  <c r="AG1991" i="1"/>
  <c r="AG1992" i="1"/>
  <c r="AG1993" i="1"/>
  <c r="AG1994" i="1"/>
  <c r="AG1995" i="1"/>
  <c r="AG1996" i="1"/>
  <c r="AG1997" i="1"/>
  <c r="AG1998" i="1"/>
  <c r="AG1999" i="1"/>
  <c r="AG2000" i="1"/>
  <c r="AG2001" i="1"/>
  <c r="AG2002" i="1"/>
  <c r="AG2003" i="1"/>
  <c r="AG2004" i="1"/>
  <c r="AG2005" i="1"/>
  <c r="AG2006" i="1"/>
  <c r="AG2007" i="1"/>
  <c r="AG2008" i="1"/>
  <c r="AG2009" i="1"/>
  <c r="AG2010" i="1"/>
  <c r="AG2011" i="1"/>
  <c r="AG2012" i="1"/>
  <c r="AG2013" i="1"/>
  <c r="AG2014" i="1"/>
  <c r="AG2015" i="1"/>
  <c r="AG2016" i="1"/>
  <c r="AG2017" i="1"/>
  <c r="AG2018" i="1"/>
  <c r="AG2019" i="1"/>
  <c r="AG2020" i="1"/>
  <c r="AG2021" i="1"/>
  <c r="AG2022" i="1"/>
  <c r="AG2023" i="1"/>
  <c r="AG2024" i="1"/>
  <c r="AG2025" i="1"/>
  <c r="AG2026" i="1"/>
  <c r="AG2027" i="1"/>
  <c r="AG2028" i="1"/>
  <c r="AG2029" i="1"/>
  <c r="AG2030" i="1"/>
  <c r="AG2031" i="1"/>
  <c r="AG2032" i="1"/>
  <c r="AG2033" i="1"/>
  <c r="AG2034" i="1"/>
  <c r="AG2035" i="1"/>
  <c r="AG2036" i="1"/>
  <c r="AG2037" i="1"/>
  <c r="AG2038" i="1"/>
  <c r="AG2039" i="1"/>
  <c r="AG2040" i="1"/>
  <c r="AG2041" i="1"/>
  <c r="AG2042" i="1"/>
  <c r="AG2043" i="1"/>
  <c r="AG2044" i="1"/>
  <c r="AG2045" i="1"/>
  <c r="AG2046" i="1"/>
  <c r="AG2047" i="1"/>
  <c r="AG2048" i="1"/>
  <c r="AG2049" i="1"/>
  <c r="AG2050" i="1"/>
  <c r="AG2051" i="1"/>
  <c r="AG2052" i="1"/>
  <c r="AG2053" i="1"/>
  <c r="AG2054" i="1"/>
  <c r="AG2055" i="1"/>
  <c r="AG2056" i="1"/>
  <c r="AG2057" i="1"/>
  <c r="AG2058" i="1"/>
  <c r="AG2059" i="1"/>
  <c r="AG2060" i="1"/>
  <c r="AG2061" i="1"/>
  <c r="AG2062" i="1"/>
  <c r="AG2063" i="1"/>
  <c r="AG2064" i="1"/>
  <c r="AG2065" i="1"/>
  <c r="AG2066" i="1"/>
  <c r="AG2067" i="1"/>
  <c r="AG2068" i="1"/>
  <c r="AG2069" i="1"/>
  <c r="AG2070" i="1"/>
  <c r="AG2071" i="1"/>
  <c r="AG2072" i="1"/>
  <c r="AG2073" i="1"/>
  <c r="AG2074" i="1"/>
  <c r="AG2075" i="1"/>
  <c r="AG2076" i="1"/>
  <c r="AG2077" i="1"/>
  <c r="AG2078" i="1"/>
  <c r="AG2079" i="1"/>
  <c r="AG2080" i="1"/>
  <c r="AG2081" i="1"/>
  <c r="AG2082" i="1"/>
  <c r="AG2083" i="1"/>
  <c r="AG2084" i="1"/>
  <c r="AG2085" i="1"/>
  <c r="AG2086" i="1"/>
  <c r="AG2087" i="1"/>
  <c r="AG2088" i="1"/>
  <c r="AG2089" i="1"/>
  <c r="AG2090" i="1"/>
  <c r="AG2091" i="1"/>
  <c r="AG2092" i="1"/>
  <c r="AG2093" i="1"/>
  <c r="AG2094" i="1"/>
  <c r="AG2095" i="1"/>
  <c r="AG2096" i="1"/>
  <c r="AG2097" i="1"/>
  <c r="AG2098" i="1"/>
  <c r="AG2099" i="1"/>
  <c r="AG2100" i="1"/>
  <c r="AG2101" i="1"/>
  <c r="AG2102" i="1"/>
  <c r="AG2103" i="1"/>
  <c r="AG2104" i="1"/>
  <c r="AG2105" i="1"/>
  <c r="AG2106" i="1"/>
  <c r="AG2107" i="1"/>
  <c r="AG2108" i="1"/>
  <c r="AG2109" i="1"/>
  <c r="AG2110" i="1"/>
  <c r="AG2111" i="1"/>
  <c r="AG2112" i="1"/>
  <c r="AG2113" i="1"/>
  <c r="AG2114" i="1"/>
  <c r="AG2115" i="1"/>
  <c r="AG2116" i="1"/>
  <c r="AG2117" i="1"/>
  <c r="AG2118" i="1"/>
  <c r="AG2119" i="1"/>
  <c r="AG2120" i="1"/>
  <c r="AG2121" i="1"/>
  <c r="AG2122" i="1"/>
  <c r="AG2123" i="1"/>
  <c r="AG2124" i="1"/>
  <c r="AG2125" i="1"/>
  <c r="AG2126" i="1"/>
  <c r="AG2127" i="1"/>
  <c r="AG2128" i="1"/>
  <c r="AG2129" i="1"/>
  <c r="AG2130" i="1"/>
  <c r="AG2131" i="1"/>
  <c r="AG2132" i="1"/>
  <c r="AG2133" i="1"/>
  <c r="AG2134" i="1"/>
  <c r="AG2135" i="1"/>
  <c r="AG2136" i="1"/>
  <c r="AG2137" i="1"/>
  <c r="AG2138" i="1"/>
  <c r="AG2139" i="1"/>
  <c r="AG2140" i="1"/>
  <c r="AG2141" i="1"/>
  <c r="AG2142" i="1"/>
  <c r="AG2143" i="1"/>
  <c r="AG2144" i="1"/>
  <c r="AG2145" i="1"/>
  <c r="AG2146" i="1"/>
  <c r="AG2147" i="1"/>
  <c r="AG2148" i="1"/>
  <c r="AG2149" i="1"/>
  <c r="AG2150" i="1"/>
  <c r="AG2151" i="1"/>
  <c r="AG2152" i="1"/>
  <c r="AG2153" i="1"/>
  <c r="AG2154" i="1"/>
  <c r="AG2155" i="1"/>
  <c r="AG2156" i="1"/>
  <c r="AG2157" i="1"/>
  <c r="AG2158" i="1"/>
  <c r="AG2159" i="1"/>
  <c r="AG2160" i="1"/>
  <c r="AG2161" i="1"/>
  <c r="AG2162" i="1"/>
  <c r="AG2163" i="1"/>
  <c r="AG2164" i="1"/>
  <c r="AG2165" i="1"/>
  <c r="AG2166" i="1"/>
  <c r="AG2167" i="1"/>
  <c r="AG2168" i="1"/>
  <c r="AG2169" i="1"/>
  <c r="AG2170" i="1"/>
  <c r="AG2171" i="1"/>
  <c r="AG2172" i="1"/>
  <c r="AG2173" i="1"/>
  <c r="AG2174" i="1"/>
  <c r="AG2175" i="1"/>
  <c r="AG2176" i="1"/>
  <c r="AG2177" i="1"/>
  <c r="AG2178" i="1"/>
  <c r="AG2179" i="1"/>
  <c r="AG2180" i="1"/>
  <c r="AG2181" i="1"/>
  <c r="AG2182" i="1"/>
  <c r="AG2183" i="1"/>
  <c r="AG2184" i="1"/>
  <c r="AG2185" i="1"/>
  <c r="AG2186" i="1"/>
  <c r="AG2187" i="1"/>
  <c r="AG2188" i="1"/>
  <c r="AG2189" i="1"/>
  <c r="AG2190" i="1"/>
  <c r="AG2191" i="1"/>
  <c r="AG2192" i="1"/>
  <c r="AG2193" i="1"/>
  <c r="AG2194" i="1"/>
  <c r="AG2195" i="1"/>
  <c r="AG2196" i="1"/>
  <c r="AG2197" i="1"/>
  <c r="AG2198" i="1"/>
  <c r="AG2199" i="1"/>
  <c r="AG2200" i="1"/>
  <c r="AG2201" i="1"/>
  <c r="AG2202" i="1"/>
  <c r="AG2203" i="1"/>
  <c r="AG2204" i="1"/>
  <c r="AG2205" i="1"/>
  <c r="AG2206" i="1"/>
  <c r="AG2207" i="1"/>
  <c r="AG2208" i="1"/>
  <c r="AG2209" i="1"/>
  <c r="AG2210" i="1"/>
  <c r="AG2211" i="1"/>
  <c r="AG2212" i="1"/>
  <c r="AG2213" i="1"/>
  <c r="AG2214" i="1"/>
  <c r="AG2215" i="1"/>
  <c r="AG2216" i="1"/>
  <c r="AG2217" i="1"/>
  <c r="AG2218" i="1"/>
  <c r="AG2219" i="1"/>
  <c r="AG2220" i="1"/>
  <c r="AG2221" i="1"/>
  <c r="AG2222" i="1"/>
  <c r="AG2223" i="1"/>
  <c r="AG2224" i="1"/>
  <c r="AG2225" i="1"/>
  <c r="AG2226" i="1"/>
  <c r="AG2227" i="1"/>
  <c r="AG2228" i="1"/>
  <c r="AG2229" i="1"/>
  <c r="AG2230" i="1"/>
  <c r="AG2231" i="1"/>
  <c r="AG2232" i="1"/>
  <c r="AG2233" i="1"/>
  <c r="AG2234" i="1"/>
  <c r="AG2235" i="1"/>
  <c r="AG2236" i="1"/>
  <c r="AG2237" i="1"/>
  <c r="AG2238" i="1"/>
  <c r="AG2239" i="1"/>
  <c r="AG2240" i="1"/>
  <c r="AG2241" i="1"/>
  <c r="AG2242" i="1"/>
  <c r="AG2243" i="1"/>
  <c r="AG2244" i="1"/>
  <c r="AG2245" i="1"/>
  <c r="AG2246" i="1"/>
  <c r="AG2247" i="1"/>
  <c r="AG2248" i="1"/>
  <c r="AG2249" i="1"/>
  <c r="AG2250" i="1"/>
  <c r="AG2251" i="1"/>
  <c r="AG2252" i="1"/>
  <c r="AG2253" i="1"/>
  <c r="AG2254" i="1"/>
  <c r="AG2255" i="1"/>
  <c r="AG2256" i="1"/>
  <c r="AG2257" i="1"/>
  <c r="AG2258" i="1"/>
  <c r="AG2259" i="1"/>
  <c r="AG2260" i="1"/>
  <c r="AG2261" i="1"/>
  <c r="AG2262" i="1"/>
  <c r="AG2263" i="1"/>
  <c r="AG2264" i="1"/>
  <c r="AG2265" i="1"/>
  <c r="AG2266" i="1"/>
  <c r="AG2267" i="1"/>
  <c r="AG2268" i="1"/>
  <c r="AG2269" i="1"/>
  <c r="AG2270" i="1"/>
  <c r="AG2271" i="1"/>
  <c r="AG2272" i="1"/>
  <c r="AG2273" i="1"/>
  <c r="AG2274" i="1"/>
  <c r="AG2275" i="1"/>
  <c r="AG2276" i="1"/>
  <c r="AG2277" i="1"/>
  <c r="AG2278" i="1"/>
  <c r="AG2279" i="1"/>
  <c r="AG2280" i="1"/>
  <c r="AG2281" i="1"/>
  <c r="AG2282" i="1"/>
  <c r="AG2283" i="1"/>
  <c r="AG2284" i="1"/>
  <c r="AG2285" i="1"/>
  <c r="AG2286" i="1"/>
  <c r="AG2287" i="1"/>
  <c r="AG2288" i="1"/>
  <c r="AG2289" i="1"/>
  <c r="AG2290" i="1"/>
  <c r="AG2291" i="1"/>
  <c r="AG2292" i="1"/>
  <c r="AG2293" i="1"/>
  <c r="AG2294" i="1"/>
  <c r="AG2295" i="1"/>
  <c r="AG2296" i="1"/>
  <c r="AG2297" i="1"/>
  <c r="AG2298" i="1"/>
  <c r="AG2299" i="1"/>
  <c r="AG2300" i="1"/>
  <c r="AG2301" i="1"/>
  <c r="AG2302" i="1"/>
  <c r="AG2303" i="1"/>
  <c r="AG2304" i="1"/>
  <c r="AG2305" i="1"/>
  <c r="AG2306" i="1"/>
  <c r="AG2307" i="1"/>
  <c r="AG2308" i="1"/>
  <c r="AG2309" i="1"/>
  <c r="AG2310" i="1"/>
  <c r="AG2311" i="1"/>
  <c r="AG2312" i="1"/>
  <c r="AG2313" i="1"/>
  <c r="AG2314" i="1"/>
  <c r="AG2315" i="1"/>
  <c r="AG2316" i="1"/>
  <c r="AG2317" i="1"/>
  <c r="AG2318" i="1"/>
  <c r="AG2319" i="1"/>
  <c r="AG2320" i="1"/>
  <c r="AG2321" i="1"/>
  <c r="AG2322" i="1"/>
  <c r="AG2323" i="1"/>
  <c r="AG2324" i="1"/>
  <c r="AG2325" i="1"/>
  <c r="AG2326" i="1"/>
  <c r="AG2327" i="1"/>
  <c r="AG2328" i="1"/>
  <c r="AG2329" i="1"/>
  <c r="AG2330" i="1"/>
  <c r="AG2331" i="1"/>
  <c r="AG2332" i="1"/>
  <c r="AG2333" i="1"/>
  <c r="AG2334" i="1"/>
  <c r="AG2335" i="1"/>
  <c r="AG2336" i="1"/>
  <c r="AG2337" i="1"/>
  <c r="AG2338" i="1"/>
  <c r="AG2339" i="1"/>
  <c r="AG2340" i="1"/>
  <c r="AG2341" i="1"/>
  <c r="AG2342" i="1"/>
  <c r="AG2343" i="1"/>
  <c r="AG2344" i="1"/>
  <c r="AG2345" i="1"/>
  <c r="AG2346" i="1"/>
  <c r="AG2347" i="1"/>
  <c r="AG2348" i="1"/>
  <c r="AG2349" i="1"/>
  <c r="AG2350" i="1"/>
  <c r="AG2351" i="1"/>
  <c r="AG2352" i="1"/>
  <c r="AG2353" i="1"/>
  <c r="AG2354" i="1"/>
  <c r="AG2355" i="1"/>
  <c r="AG2356" i="1"/>
  <c r="AG2357" i="1"/>
  <c r="AG2358" i="1"/>
  <c r="AG2359" i="1"/>
  <c r="AG2360" i="1"/>
  <c r="AG2361" i="1"/>
  <c r="AG2362" i="1"/>
  <c r="AG2363" i="1"/>
  <c r="AG2364" i="1"/>
  <c r="AG2365" i="1"/>
  <c r="AG2366" i="1"/>
  <c r="AG2367" i="1"/>
  <c r="AG2368" i="1"/>
  <c r="AG2369" i="1"/>
  <c r="AG2370" i="1"/>
  <c r="AG2371" i="1"/>
  <c r="AG2372" i="1"/>
  <c r="AG2373" i="1"/>
  <c r="AG2374" i="1"/>
  <c r="AG2375" i="1"/>
  <c r="AG2376" i="1"/>
  <c r="AG2377" i="1"/>
  <c r="AG2378" i="1"/>
  <c r="AG2379" i="1"/>
  <c r="AG2380" i="1"/>
  <c r="AG2381" i="1"/>
  <c r="AG2382" i="1"/>
  <c r="AG2383" i="1"/>
  <c r="AG2384" i="1"/>
  <c r="AG2385" i="1"/>
  <c r="AG2386" i="1"/>
  <c r="AG2387" i="1"/>
  <c r="AG2388" i="1"/>
  <c r="AG2389" i="1"/>
  <c r="AG2390" i="1"/>
  <c r="AG2391" i="1"/>
  <c r="AG2392" i="1"/>
  <c r="AG2393" i="1"/>
  <c r="AG2394" i="1"/>
  <c r="AG2395" i="1"/>
  <c r="AG2396" i="1"/>
  <c r="AG2397" i="1"/>
  <c r="AG2398" i="1"/>
  <c r="AG2399" i="1"/>
  <c r="AG2400" i="1"/>
  <c r="AG2401" i="1"/>
  <c r="AG2402" i="1"/>
  <c r="AG2403" i="1"/>
  <c r="AG2404" i="1"/>
  <c r="AG2405" i="1"/>
  <c r="AG2406" i="1"/>
  <c r="AG2407" i="1"/>
  <c r="AG2408" i="1"/>
  <c r="AG2409" i="1"/>
  <c r="AG2410" i="1"/>
  <c r="AG2411" i="1"/>
  <c r="AG2412" i="1"/>
  <c r="AG2413" i="1"/>
  <c r="AG2414" i="1"/>
  <c r="AG2415" i="1"/>
  <c r="AG2416" i="1"/>
  <c r="AG2417" i="1"/>
  <c r="AG2418" i="1"/>
  <c r="AG2419" i="1"/>
  <c r="AG2420" i="1"/>
  <c r="AG2421" i="1"/>
  <c r="AG2422" i="1"/>
  <c r="AG2423" i="1"/>
  <c r="AG2424" i="1"/>
  <c r="AG2425" i="1"/>
  <c r="AG2426" i="1"/>
  <c r="AG2427" i="1"/>
  <c r="AG2428" i="1"/>
  <c r="AG2429" i="1"/>
  <c r="AG2430" i="1"/>
  <c r="AG2431" i="1"/>
  <c r="AG2432" i="1"/>
  <c r="AG2433" i="1"/>
  <c r="AG2434" i="1"/>
  <c r="AG2435" i="1"/>
  <c r="AG2436" i="1"/>
  <c r="AG2437" i="1"/>
  <c r="AG2438" i="1"/>
  <c r="AG2439" i="1"/>
  <c r="AG2440" i="1"/>
  <c r="AG2441" i="1"/>
  <c r="AG2442" i="1"/>
  <c r="AG2443" i="1"/>
  <c r="AG2444" i="1"/>
  <c r="AG2445" i="1"/>
  <c r="AG2446" i="1"/>
  <c r="AG2"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F1315" i="1"/>
  <c r="AF1316" i="1"/>
  <c r="AF1317" i="1"/>
  <c r="AF1318" i="1"/>
  <c r="AF1319" i="1"/>
  <c r="AF1320" i="1"/>
  <c r="AF1321" i="1"/>
  <c r="AF1322" i="1"/>
  <c r="AF1323" i="1"/>
  <c r="AF1324" i="1"/>
  <c r="AF1325" i="1"/>
  <c r="AF1326" i="1"/>
  <c r="AF1327" i="1"/>
  <c r="AF1328" i="1"/>
  <c r="AF1329" i="1"/>
  <c r="AF1330" i="1"/>
  <c r="AF1331" i="1"/>
  <c r="AF1332" i="1"/>
  <c r="AF1333" i="1"/>
  <c r="AF1334" i="1"/>
  <c r="AF1335" i="1"/>
  <c r="AF1336" i="1"/>
  <c r="AF1337" i="1"/>
  <c r="AF1338" i="1"/>
  <c r="AF1339" i="1"/>
  <c r="AF1340" i="1"/>
  <c r="AF1341" i="1"/>
  <c r="AF1342" i="1"/>
  <c r="AF1343" i="1"/>
  <c r="AF1344" i="1"/>
  <c r="AF1345" i="1"/>
  <c r="AF1346" i="1"/>
  <c r="AF1347" i="1"/>
  <c r="AF1348" i="1"/>
  <c r="AF1349" i="1"/>
  <c r="AF1350" i="1"/>
  <c r="AF1351" i="1"/>
  <c r="AF1352" i="1"/>
  <c r="AF1353" i="1"/>
  <c r="AF1354" i="1"/>
  <c r="AF1355" i="1"/>
  <c r="AF1356" i="1"/>
  <c r="AF1357" i="1"/>
  <c r="AF1358" i="1"/>
  <c r="AF1359" i="1"/>
  <c r="AF1360" i="1"/>
  <c r="AF1361" i="1"/>
  <c r="AF1362" i="1"/>
  <c r="AF1363" i="1"/>
  <c r="AF1364" i="1"/>
  <c r="AF1365" i="1"/>
  <c r="AF1366" i="1"/>
  <c r="AF1367" i="1"/>
  <c r="AF1368" i="1"/>
  <c r="AF1369" i="1"/>
  <c r="AF1370" i="1"/>
  <c r="AF1371" i="1"/>
  <c r="AF1372" i="1"/>
  <c r="AF1373" i="1"/>
  <c r="AF1374" i="1"/>
  <c r="AF1375" i="1"/>
  <c r="AF1376" i="1"/>
  <c r="AF1377" i="1"/>
  <c r="AF1378" i="1"/>
  <c r="AF1379" i="1"/>
  <c r="AF1380" i="1"/>
  <c r="AF1381" i="1"/>
  <c r="AF1382" i="1"/>
  <c r="AF1383" i="1"/>
  <c r="AF1384" i="1"/>
  <c r="AF1385" i="1"/>
  <c r="AF1386" i="1"/>
  <c r="AF1387" i="1"/>
  <c r="AF1388" i="1"/>
  <c r="AF1389" i="1"/>
  <c r="AF1390" i="1"/>
  <c r="AF1391" i="1"/>
  <c r="AF1392" i="1"/>
  <c r="AF1393" i="1"/>
  <c r="AF1394" i="1"/>
  <c r="AF1395" i="1"/>
  <c r="AF1396" i="1"/>
  <c r="AF1397" i="1"/>
  <c r="AF1398" i="1"/>
  <c r="AF1399" i="1"/>
  <c r="AF1400" i="1"/>
  <c r="AF1401" i="1"/>
  <c r="AF1402" i="1"/>
  <c r="AF1403" i="1"/>
  <c r="AF1404" i="1"/>
  <c r="AF1405" i="1"/>
  <c r="AF1406" i="1"/>
  <c r="AF1407" i="1"/>
  <c r="AF1408" i="1"/>
  <c r="AF1409" i="1"/>
  <c r="AF1410" i="1"/>
  <c r="AF1411" i="1"/>
  <c r="AF1412" i="1"/>
  <c r="AF1413" i="1"/>
  <c r="AF1414" i="1"/>
  <c r="AF1415" i="1"/>
  <c r="AF1416" i="1"/>
  <c r="AF1417" i="1"/>
  <c r="AF1418" i="1"/>
  <c r="AF1419" i="1"/>
  <c r="AF1420" i="1"/>
  <c r="AF1421" i="1"/>
  <c r="AF1422" i="1"/>
  <c r="AF1423" i="1"/>
  <c r="AF1424" i="1"/>
  <c r="AF1425" i="1"/>
  <c r="AF1426" i="1"/>
  <c r="AF1427" i="1"/>
  <c r="AF1428" i="1"/>
  <c r="AF1429" i="1"/>
  <c r="AF1430" i="1"/>
  <c r="AF1431" i="1"/>
  <c r="AF1432" i="1"/>
  <c r="AF1433" i="1"/>
  <c r="AF1434" i="1"/>
  <c r="AF1435" i="1"/>
  <c r="AF1436" i="1"/>
  <c r="AF1437" i="1"/>
  <c r="AF1438" i="1"/>
  <c r="AF1439" i="1"/>
  <c r="AF1440" i="1"/>
  <c r="AF1441" i="1"/>
  <c r="AF1442" i="1"/>
  <c r="AF1443" i="1"/>
  <c r="AF1444" i="1"/>
  <c r="AF1445" i="1"/>
  <c r="AF1446" i="1"/>
  <c r="AF1447" i="1"/>
  <c r="AF1448" i="1"/>
  <c r="AF1449" i="1"/>
  <c r="AF1450" i="1"/>
  <c r="AF1451" i="1"/>
  <c r="AF1452" i="1"/>
  <c r="AF1453" i="1"/>
  <c r="AF1454" i="1"/>
  <c r="AF1455" i="1"/>
  <c r="AF1456" i="1"/>
  <c r="AF1457" i="1"/>
  <c r="AF1458" i="1"/>
  <c r="AF1459" i="1"/>
  <c r="AF1460" i="1"/>
  <c r="AF1461" i="1"/>
  <c r="AF1462" i="1"/>
  <c r="AF1463" i="1"/>
  <c r="AF1464" i="1"/>
  <c r="AF1465" i="1"/>
  <c r="AF1466" i="1"/>
  <c r="AF1467" i="1"/>
  <c r="AF1468" i="1"/>
  <c r="AF1469" i="1"/>
  <c r="AF1470" i="1"/>
  <c r="AF1471" i="1"/>
  <c r="AF1472" i="1"/>
  <c r="AF1473" i="1"/>
  <c r="AF1474" i="1"/>
  <c r="AF1475" i="1"/>
  <c r="AF1476" i="1"/>
  <c r="AF1477" i="1"/>
  <c r="AF1478" i="1"/>
  <c r="AF1479" i="1"/>
  <c r="AF1480" i="1"/>
  <c r="AF1481" i="1"/>
  <c r="AF1482" i="1"/>
  <c r="AF1483" i="1"/>
  <c r="AF1484" i="1"/>
  <c r="AF1485" i="1"/>
  <c r="AF1486" i="1"/>
  <c r="AF1487" i="1"/>
  <c r="AF1488" i="1"/>
  <c r="AF1489" i="1"/>
  <c r="AF1490" i="1"/>
  <c r="AF1491" i="1"/>
  <c r="AF1492" i="1"/>
  <c r="AF1493" i="1"/>
  <c r="AF1494" i="1"/>
  <c r="AF1495" i="1"/>
  <c r="AF1496" i="1"/>
  <c r="AF1497" i="1"/>
  <c r="AF1498" i="1"/>
  <c r="AF1499" i="1"/>
  <c r="AF1500" i="1"/>
  <c r="AF1501" i="1"/>
  <c r="AF1502" i="1"/>
  <c r="AF1503" i="1"/>
  <c r="AF1504" i="1"/>
  <c r="AF1505" i="1"/>
  <c r="AF1506" i="1"/>
  <c r="AF1507" i="1"/>
  <c r="AF1508" i="1"/>
  <c r="AF1509" i="1"/>
  <c r="AF1510" i="1"/>
  <c r="AF1511" i="1"/>
  <c r="AF1512" i="1"/>
  <c r="AF1513" i="1"/>
  <c r="AF1514" i="1"/>
  <c r="AF1515" i="1"/>
  <c r="AF1516" i="1"/>
  <c r="AF1517" i="1"/>
  <c r="AF1518" i="1"/>
  <c r="AF1519" i="1"/>
  <c r="AF1520" i="1"/>
  <c r="AF1521" i="1"/>
  <c r="AF1522" i="1"/>
  <c r="AF1523" i="1"/>
  <c r="AF1524" i="1"/>
  <c r="AF1525" i="1"/>
  <c r="AF1526" i="1"/>
  <c r="AF1527" i="1"/>
  <c r="AF1528" i="1"/>
  <c r="AF1529" i="1"/>
  <c r="AF1530" i="1"/>
  <c r="AF1531" i="1"/>
  <c r="AF1532" i="1"/>
  <c r="AF1533" i="1"/>
  <c r="AF1534" i="1"/>
  <c r="AF1535" i="1"/>
  <c r="AF1536" i="1"/>
  <c r="AF1537" i="1"/>
  <c r="AF1538" i="1"/>
  <c r="AF1539" i="1"/>
  <c r="AF1540" i="1"/>
  <c r="AF1541" i="1"/>
  <c r="AF1542" i="1"/>
  <c r="AF1543" i="1"/>
  <c r="AF1544" i="1"/>
  <c r="AF1545" i="1"/>
  <c r="AF1546" i="1"/>
  <c r="AF1547" i="1"/>
  <c r="AF1548" i="1"/>
  <c r="AF1549" i="1"/>
  <c r="AF1550" i="1"/>
  <c r="AF1551" i="1"/>
  <c r="AF1552" i="1"/>
  <c r="AF1553" i="1"/>
  <c r="AF1554" i="1"/>
  <c r="AF1555" i="1"/>
  <c r="AF1556" i="1"/>
  <c r="AF1557" i="1"/>
  <c r="AF1558" i="1"/>
  <c r="AF1559" i="1"/>
  <c r="AF1560" i="1"/>
  <c r="AF1561" i="1"/>
  <c r="AF1562" i="1"/>
  <c r="AF1563" i="1"/>
  <c r="AF1564" i="1"/>
  <c r="AF1565" i="1"/>
  <c r="AF1566" i="1"/>
  <c r="AF1567" i="1"/>
  <c r="AF1568" i="1"/>
  <c r="AF1569" i="1"/>
  <c r="AF1570" i="1"/>
  <c r="AF1571" i="1"/>
  <c r="AF1572" i="1"/>
  <c r="AF1573" i="1"/>
  <c r="AF1574" i="1"/>
  <c r="AF1575" i="1"/>
  <c r="AF1576" i="1"/>
  <c r="AF1577" i="1"/>
  <c r="AF1578" i="1"/>
  <c r="AF1579" i="1"/>
  <c r="AF1580" i="1"/>
  <c r="AF1581" i="1"/>
  <c r="AF1582" i="1"/>
  <c r="AF1583" i="1"/>
  <c r="AF1584" i="1"/>
  <c r="AF1585" i="1"/>
  <c r="AF1586" i="1"/>
  <c r="AF1587" i="1"/>
  <c r="AF1588" i="1"/>
  <c r="AF1589" i="1"/>
  <c r="AF1590" i="1"/>
  <c r="AF1591" i="1"/>
  <c r="AF1592" i="1"/>
  <c r="AF1593" i="1"/>
  <c r="AF1594" i="1"/>
  <c r="AF1595" i="1"/>
  <c r="AF1596" i="1"/>
  <c r="AF1597" i="1"/>
  <c r="AF1598" i="1"/>
  <c r="AF1599" i="1"/>
  <c r="AF1600" i="1"/>
  <c r="AF1601" i="1"/>
  <c r="AF1602" i="1"/>
  <c r="AF1603" i="1"/>
  <c r="AF1604" i="1"/>
  <c r="AF1605" i="1"/>
  <c r="AF1606" i="1"/>
  <c r="AF1607" i="1"/>
  <c r="AF1608" i="1"/>
  <c r="AF1609" i="1"/>
  <c r="AF1610" i="1"/>
  <c r="AF1611" i="1"/>
  <c r="AF1612" i="1"/>
  <c r="AF1613" i="1"/>
  <c r="AF1614" i="1"/>
  <c r="AF1615" i="1"/>
  <c r="AF1616" i="1"/>
  <c r="AF1617" i="1"/>
  <c r="AF1618" i="1"/>
  <c r="AF1619" i="1"/>
  <c r="AF1620" i="1"/>
  <c r="AF1621" i="1"/>
  <c r="AF1622" i="1"/>
  <c r="AF1623" i="1"/>
  <c r="AF1624" i="1"/>
  <c r="AF1625" i="1"/>
  <c r="AF1626" i="1"/>
  <c r="AF1627" i="1"/>
  <c r="AF1628" i="1"/>
  <c r="AF1629" i="1"/>
  <c r="AF1630" i="1"/>
  <c r="AF1631" i="1"/>
  <c r="AF1632" i="1"/>
  <c r="AF1633" i="1"/>
  <c r="AF1634" i="1"/>
  <c r="AF1635" i="1"/>
  <c r="AF1636" i="1"/>
  <c r="AF1637" i="1"/>
  <c r="AF1638" i="1"/>
  <c r="AF1639" i="1"/>
  <c r="AF1640" i="1"/>
  <c r="AF1641" i="1"/>
  <c r="AF1642" i="1"/>
  <c r="AF1643" i="1"/>
  <c r="AF1644" i="1"/>
  <c r="AF1645" i="1"/>
  <c r="AF1646" i="1"/>
  <c r="AF1647" i="1"/>
  <c r="AF1648" i="1"/>
  <c r="AF1649" i="1"/>
  <c r="AF1650" i="1"/>
  <c r="AF1651" i="1"/>
  <c r="AF1652" i="1"/>
  <c r="AF1653" i="1"/>
  <c r="AF1654" i="1"/>
  <c r="AF1655" i="1"/>
  <c r="AF1656" i="1"/>
  <c r="AF1657" i="1"/>
  <c r="AF1658" i="1"/>
  <c r="AF1659" i="1"/>
  <c r="AF1660" i="1"/>
  <c r="AF1661" i="1"/>
  <c r="AF1662" i="1"/>
  <c r="AF1663" i="1"/>
  <c r="AF1664" i="1"/>
  <c r="AF1665" i="1"/>
  <c r="AF1666" i="1"/>
  <c r="AF1667" i="1"/>
  <c r="AF1668" i="1"/>
  <c r="AF1669" i="1"/>
  <c r="AF1670" i="1"/>
  <c r="AF1671" i="1"/>
  <c r="AF1672" i="1"/>
  <c r="AF1673" i="1"/>
  <c r="AF1674" i="1"/>
  <c r="AF1675" i="1"/>
  <c r="AF1676" i="1"/>
  <c r="AF1677" i="1"/>
  <c r="AF1678" i="1"/>
  <c r="AF1679" i="1"/>
  <c r="AF1680" i="1"/>
  <c r="AF1681" i="1"/>
  <c r="AF1682" i="1"/>
  <c r="AF1683" i="1"/>
  <c r="AF1684" i="1"/>
  <c r="AF1685" i="1"/>
  <c r="AF1686" i="1"/>
  <c r="AF1687" i="1"/>
  <c r="AF1688" i="1"/>
  <c r="AF1689" i="1"/>
  <c r="AF1690" i="1"/>
  <c r="AF1691" i="1"/>
  <c r="AF1692" i="1"/>
  <c r="AF1693" i="1"/>
  <c r="AF1694" i="1"/>
  <c r="AF1695" i="1"/>
  <c r="AF1696" i="1"/>
  <c r="AF1697" i="1"/>
  <c r="AF1698" i="1"/>
  <c r="AF1699" i="1"/>
  <c r="AF1700" i="1"/>
  <c r="AF1701" i="1"/>
  <c r="AF1702" i="1"/>
  <c r="AF1703" i="1"/>
  <c r="AF1704" i="1"/>
  <c r="AF1705" i="1"/>
  <c r="AF1706" i="1"/>
  <c r="AF1707" i="1"/>
  <c r="AF1708" i="1"/>
  <c r="AF1709" i="1"/>
  <c r="AF1710" i="1"/>
  <c r="AF1711" i="1"/>
  <c r="AF1712" i="1"/>
  <c r="AF1713" i="1"/>
  <c r="AF1714" i="1"/>
  <c r="AF1715" i="1"/>
  <c r="AF1716" i="1"/>
  <c r="AF1717" i="1"/>
  <c r="AF1718" i="1"/>
  <c r="AF1719" i="1"/>
  <c r="AF1720" i="1"/>
  <c r="AF1721" i="1"/>
  <c r="AF1722" i="1"/>
  <c r="AF1723" i="1"/>
  <c r="AF1724" i="1"/>
  <c r="AF1725" i="1"/>
  <c r="AF1726" i="1"/>
  <c r="AF1727" i="1"/>
  <c r="AF1728" i="1"/>
  <c r="AF1729" i="1"/>
  <c r="AF1730" i="1"/>
  <c r="AF1731" i="1"/>
  <c r="AF1732" i="1"/>
  <c r="AF1733" i="1"/>
  <c r="AF1734" i="1"/>
  <c r="AF1735" i="1"/>
  <c r="AF1736" i="1"/>
  <c r="AF1737" i="1"/>
  <c r="AF1738" i="1"/>
  <c r="AF1739" i="1"/>
  <c r="AF1740" i="1"/>
  <c r="AF1741" i="1"/>
  <c r="AF1742" i="1"/>
  <c r="AF1743" i="1"/>
  <c r="AF1744" i="1"/>
  <c r="AF1745" i="1"/>
  <c r="AF1746" i="1"/>
  <c r="AF1747" i="1"/>
  <c r="AF1748" i="1"/>
  <c r="AF1749" i="1"/>
  <c r="AF1750" i="1"/>
  <c r="AF1751" i="1"/>
  <c r="AF1752" i="1"/>
  <c r="AF1753" i="1"/>
  <c r="AF1754" i="1"/>
  <c r="AF1755" i="1"/>
  <c r="AF1756" i="1"/>
  <c r="AF1757" i="1"/>
  <c r="AF1758" i="1"/>
  <c r="AF1759" i="1"/>
  <c r="AF1760" i="1"/>
  <c r="AF1761" i="1"/>
  <c r="AF1762" i="1"/>
  <c r="AF1763" i="1"/>
  <c r="AF1764" i="1"/>
  <c r="AF1765" i="1"/>
  <c r="AF1766" i="1"/>
  <c r="AF1767" i="1"/>
  <c r="AF1768" i="1"/>
  <c r="AF1769" i="1"/>
  <c r="AF1770" i="1"/>
  <c r="AF1771" i="1"/>
  <c r="AF1772" i="1"/>
  <c r="AF1773" i="1"/>
  <c r="AF1774" i="1"/>
  <c r="AF1775" i="1"/>
  <c r="AF1776" i="1"/>
  <c r="AF1777" i="1"/>
  <c r="AF1778" i="1"/>
  <c r="AF1779" i="1"/>
  <c r="AF1780" i="1"/>
  <c r="AF1781" i="1"/>
  <c r="AF1782" i="1"/>
  <c r="AF1783" i="1"/>
  <c r="AF1784" i="1"/>
  <c r="AF1785" i="1"/>
  <c r="AF1786" i="1"/>
  <c r="AF1787" i="1"/>
  <c r="AF1788" i="1"/>
  <c r="AF1789" i="1"/>
  <c r="AF1790" i="1"/>
  <c r="AF1791" i="1"/>
  <c r="AF1792" i="1"/>
  <c r="AF1793" i="1"/>
  <c r="AF1794" i="1"/>
  <c r="AF1795" i="1"/>
  <c r="AF1796" i="1"/>
  <c r="AF1797" i="1"/>
  <c r="AF1798" i="1"/>
  <c r="AF1799" i="1"/>
  <c r="AF1800" i="1"/>
  <c r="AF1801" i="1"/>
  <c r="AF1802" i="1"/>
  <c r="AF1803" i="1"/>
  <c r="AF1804" i="1"/>
  <c r="AF1805" i="1"/>
  <c r="AF1806" i="1"/>
  <c r="AF1807" i="1"/>
  <c r="AF1808" i="1"/>
  <c r="AF1809" i="1"/>
  <c r="AF1810" i="1"/>
  <c r="AF1811" i="1"/>
  <c r="AF1812" i="1"/>
  <c r="AF1813" i="1"/>
  <c r="AF1814" i="1"/>
  <c r="AF1815" i="1"/>
  <c r="AF1816" i="1"/>
  <c r="AF1817" i="1"/>
  <c r="AF1818" i="1"/>
  <c r="AF1819" i="1"/>
  <c r="AF1820" i="1"/>
  <c r="AF1821" i="1"/>
  <c r="AF1822" i="1"/>
  <c r="AF1823" i="1"/>
  <c r="AF1824" i="1"/>
  <c r="AF1825" i="1"/>
  <c r="AF1826" i="1"/>
  <c r="AF1827" i="1"/>
  <c r="AF1828" i="1"/>
  <c r="AF1829" i="1"/>
  <c r="AF1830" i="1"/>
  <c r="AF1831" i="1"/>
  <c r="AF1832" i="1"/>
  <c r="AF1833" i="1"/>
  <c r="AF1834" i="1"/>
  <c r="AF1835" i="1"/>
  <c r="AF1836" i="1"/>
  <c r="AF1837" i="1"/>
  <c r="AF1838" i="1"/>
  <c r="AF1839" i="1"/>
  <c r="AF1840" i="1"/>
  <c r="AF1841" i="1"/>
  <c r="AF1842" i="1"/>
  <c r="AF1843" i="1"/>
  <c r="AF1844" i="1"/>
  <c r="AF1845" i="1"/>
  <c r="AF1846" i="1"/>
  <c r="AF1847" i="1"/>
  <c r="AF1848" i="1"/>
  <c r="AF1849" i="1"/>
  <c r="AF1850" i="1"/>
  <c r="AF1851" i="1"/>
  <c r="AF1852" i="1"/>
  <c r="AF1853" i="1"/>
  <c r="AF1854" i="1"/>
  <c r="AF1855" i="1"/>
  <c r="AF1856" i="1"/>
  <c r="AF1857" i="1"/>
  <c r="AF1858" i="1"/>
  <c r="AF1859" i="1"/>
  <c r="AF1860" i="1"/>
  <c r="AF1861" i="1"/>
  <c r="AF1862" i="1"/>
  <c r="AF1863" i="1"/>
  <c r="AF1864" i="1"/>
  <c r="AF1865" i="1"/>
  <c r="AF1866" i="1"/>
  <c r="AF1867" i="1"/>
  <c r="AF1868" i="1"/>
  <c r="AF1869" i="1"/>
  <c r="AF1870" i="1"/>
  <c r="AF1871" i="1"/>
  <c r="AF1872" i="1"/>
  <c r="AF1873" i="1"/>
  <c r="AF1874" i="1"/>
  <c r="AF1875" i="1"/>
  <c r="AF1876" i="1"/>
  <c r="AF1877" i="1"/>
  <c r="AF1878" i="1"/>
  <c r="AF1879" i="1"/>
  <c r="AF1880" i="1"/>
  <c r="AF1881" i="1"/>
  <c r="AF1882" i="1"/>
  <c r="AF1883" i="1"/>
  <c r="AF1884" i="1"/>
  <c r="AF1885" i="1"/>
  <c r="AF1886" i="1"/>
  <c r="AF1887" i="1"/>
  <c r="AF1888" i="1"/>
  <c r="AF1889" i="1"/>
  <c r="AF1890" i="1"/>
  <c r="AF1891" i="1"/>
  <c r="AF1892" i="1"/>
  <c r="AF1893" i="1"/>
  <c r="AF1894" i="1"/>
  <c r="AF1895" i="1"/>
  <c r="AF1896" i="1"/>
  <c r="AF1897" i="1"/>
  <c r="AF1898" i="1"/>
  <c r="AF1899" i="1"/>
  <c r="AF1900" i="1"/>
  <c r="AF1901" i="1"/>
  <c r="AF1902" i="1"/>
  <c r="AF1903" i="1"/>
  <c r="AF1904" i="1"/>
  <c r="AF1905" i="1"/>
  <c r="AF1906" i="1"/>
  <c r="AF1907" i="1"/>
  <c r="AF1908" i="1"/>
  <c r="AF1909" i="1"/>
  <c r="AF1910" i="1"/>
  <c r="AF1911" i="1"/>
  <c r="AF1912" i="1"/>
  <c r="AF1913" i="1"/>
  <c r="AF1914" i="1"/>
  <c r="AF1915" i="1"/>
  <c r="AF1916" i="1"/>
  <c r="AF1917" i="1"/>
  <c r="AF1918" i="1"/>
  <c r="AF1919" i="1"/>
  <c r="AF1920" i="1"/>
  <c r="AF1921" i="1"/>
  <c r="AF1922" i="1"/>
  <c r="AF1923" i="1"/>
  <c r="AF1924" i="1"/>
  <c r="AF1925" i="1"/>
  <c r="AF1926" i="1"/>
  <c r="AF1927" i="1"/>
  <c r="AF1928" i="1"/>
  <c r="AF1929" i="1"/>
  <c r="AF1930" i="1"/>
  <c r="AF1931" i="1"/>
  <c r="AF1932" i="1"/>
  <c r="AF1933" i="1"/>
  <c r="AF1934" i="1"/>
  <c r="AF1935" i="1"/>
  <c r="AF1936" i="1"/>
  <c r="AF1937" i="1"/>
  <c r="AF1938" i="1"/>
  <c r="AF1939" i="1"/>
  <c r="AF1940" i="1"/>
  <c r="AF1941" i="1"/>
  <c r="AF1942" i="1"/>
  <c r="AF1943" i="1"/>
  <c r="AF1944" i="1"/>
  <c r="AF1945" i="1"/>
  <c r="AF1946" i="1"/>
  <c r="AF1947" i="1"/>
  <c r="AF1948" i="1"/>
  <c r="AF1949" i="1"/>
  <c r="AF1950" i="1"/>
  <c r="AF1951" i="1"/>
  <c r="AF1952" i="1"/>
  <c r="AF1953" i="1"/>
  <c r="AF1954" i="1"/>
  <c r="AF1955" i="1"/>
  <c r="AF1956" i="1"/>
  <c r="AF1957" i="1"/>
  <c r="AF1958" i="1"/>
  <c r="AF1959" i="1"/>
  <c r="AF1960" i="1"/>
  <c r="AF1961" i="1"/>
  <c r="AF1962" i="1"/>
  <c r="AF1963" i="1"/>
  <c r="AF1964" i="1"/>
  <c r="AF1965" i="1"/>
  <c r="AF1966" i="1"/>
  <c r="AF1967" i="1"/>
  <c r="AF1968" i="1"/>
  <c r="AF1969" i="1"/>
  <c r="AF1970" i="1"/>
  <c r="AF1971" i="1"/>
  <c r="AF1972" i="1"/>
  <c r="AF1973" i="1"/>
  <c r="AF1974" i="1"/>
  <c r="AF1975" i="1"/>
  <c r="AF1976" i="1"/>
  <c r="AF1977" i="1"/>
  <c r="AF1978" i="1"/>
  <c r="AF1979" i="1"/>
  <c r="AF1980" i="1"/>
  <c r="AF1981" i="1"/>
  <c r="AF1982" i="1"/>
  <c r="AF1983" i="1"/>
  <c r="AF1984" i="1"/>
  <c r="AF1985" i="1"/>
  <c r="AF1986" i="1"/>
  <c r="AF1987" i="1"/>
  <c r="AF1988" i="1"/>
  <c r="AF1989" i="1"/>
  <c r="AF1990" i="1"/>
  <c r="AF1991" i="1"/>
  <c r="AF1992" i="1"/>
  <c r="AF1993" i="1"/>
  <c r="AF1994" i="1"/>
  <c r="AF1995" i="1"/>
  <c r="AF1996" i="1"/>
  <c r="AF1997" i="1"/>
  <c r="AF1998" i="1"/>
  <c r="AF1999" i="1"/>
  <c r="AF2000" i="1"/>
  <c r="AF2001" i="1"/>
  <c r="AF2002" i="1"/>
  <c r="AF2003" i="1"/>
  <c r="AF2004" i="1"/>
  <c r="AF2005" i="1"/>
  <c r="AF2006" i="1"/>
  <c r="AF2007" i="1"/>
  <c r="AF2008" i="1"/>
  <c r="AF2009" i="1"/>
  <c r="AF2010" i="1"/>
  <c r="AF2011" i="1"/>
  <c r="AF2012" i="1"/>
  <c r="AF2013" i="1"/>
  <c r="AF2014" i="1"/>
  <c r="AF2015" i="1"/>
  <c r="AF2016" i="1"/>
  <c r="AF2017" i="1"/>
  <c r="AF2018" i="1"/>
  <c r="AF2019" i="1"/>
  <c r="AF2020" i="1"/>
  <c r="AF2021" i="1"/>
  <c r="AF2022" i="1"/>
  <c r="AF2023" i="1"/>
  <c r="AF2024" i="1"/>
  <c r="AF2025" i="1"/>
  <c r="AF2026" i="1"/>
  <c r="AF2027" i="1"/>
  <c r="AF2028" i="1"/>
  <c r="AF2029" i="1"/>
  <c r="AF2030" i="1"/>
  <c r="AF2031" i="1"/>
  <c r="AF2032" i="1"/>
  <c r="AF2033" i="1"/>
  <c r="AF2034" i="1"/>
  <c r="AF2035" i="1"/>
  <c r="AF2036" i="1"/>
  <c r="AF2037" i="1"/>
  <c r="AF2038" i="1"/>
  <c r="AF2039" i="1"/>
  <c r="AF2040" i="1"/>
  <c r="AF2041" i="1"/>
  <c r="AF2042" i="1"/>
  <c r="AF2043" i="1"/>
  <c r="AF2044" i="1"/>
  <c r="AF2045" i="1"/>
  <c r="AF2046" i="1"/>
  <c r="AF2047" i="1"/>
  <c r="AF2048" i="1"/>
  <c r="AF2049" i="1"/>
  <c r="AF2050" i="1"/>
  <c r="AF2051" i="1"/>
  <c r="AF2052" i="1"/>
  <c r="AF2053" i="1"/>
  <c r="AF2054" i="1"/>
  <c r="AF2055" i="1"/>
  <c r="AF2056" i="1"/>
  <c r="AF2057" i="1"/>
  <c r="AF2058" i="1"/>
  <c r="AF2059" i="1"/>
  <c r="AF2060" i="1"/>
  <c r="AF2061" i="1"/>
  <c r="AF2062" i="1"/>
  <c r="AF2063" i="1"/>
  <c r="AF2064" i="1"/>
  <c r="AF2065" i="1"/>
  <c r="AF2066" i="1"/>
  <c r="AF2067" i="1"/>
  <c r="AF2068" i="1"/>
  <c r="AF2069" i="1"/>
  <c r="AF2070" i="1"/>
  <c r="AF2071" i="1"/>
  <c r="AF2072" i="1"/>
  <c r="AF2073" i="1"/>
  <c r="AF2074" i="1"/>
  <c r="AF2075" i="1"/>
  <c r="AF2076" i="1"/>
  <c r="AF2077" i="1"/>
  <c r="AF2078" i="1"/>
  <c r="AF2079" i="1"/>
  <c r="AF2080" i="1"/>
  <c r="AF2081" i="1"/>
  <c r="AF2082" i="1"/>
  <c r="AF2083" i="1"/>
  <c r="AF2084" i="1"/>
  <c r="AF2085" i="1"/>
  <c r="AF2086" i="1"/>
  <c r="AF2087" i="1"/>
  <c r="AF2088" i="1"/>
  <c r="AF2089" i="1"/>
  <c r="AF2090" i="1"/>
  <c r="AF2091" i="1"/>
  <c r="AF2092" i="1"/>
  <c r="AF2093" i="1"/>
  <c r="AF2094" i="1"/>
  <c r="AF2095" i="1"/>
  <c r="AF2096" i="1"/>
  <c r="AF2097" i="1"/>
  <c r="AF2098" i="1"/>
  <c r="AF2099" i="1"/>
  <c r="AF2100" i="1"/>
  <c r="AF2101" i="1"/>
  <c r="AF2102" i="1"/>
  <c r="AF2103" i="1"/>
  <c r="AF2104" i="1"/>
  <c r="AF2105" i="1"/>
  <c r="AF2106" i="1"/>
  <c r="AF2107" i="1"/>
  <c r="AF2108" i="1"/>
  <c r="AF2109" i="1"/>
  <c r="AF2110" i="1"/>
  <c r="AF2111" i="1"/>
  <c r="AF2112" i="1"/>
  <c r="AF2113" i="1"/>
  <c r="AF2114" i="1"/>
  <c r="AF2115" i="1"/>
  <c r="AF2116" i="1"/>
  <c r="AF2117" i="1"/>
  <c r="AF2118" i="1"/>
  <c r="AF2119" i="1"/>
  <c r="AF2120" i="1"/>
  <c r="AF2121" i="1"/>
  <c r="AF2122" i="1"/>
  <c r="AF2123" i="1"/>
  <c r="AF2124" i="1"/>
  <c r="AF2125" i="1"/>
  <c r="AF2126" i="1"/>
  <c r="AF2127" i="1"/>
  <c r="AF2128" i="1"/>
  <c r="AF2129" i="1"/>
  <c r="AF2130" i="1"/>
  <c r="AF2131" i="1"/>
  <c r="AF2132" i="1"/>
  <c r="AF2133" i="1"/>
  <c r="AF2134" i="1"/>
  <c r="AF2135" i="1"/>
  <c r="AF2136" i="1"/>
  <c r="AF2137" i="1"/>
  <c r="AF2138" i="1"/>
  <c r="AF2139" i="1"/>
  <c r="AF2140" i="1"/>
  <c r="AF2141" i="1"/>
  <c r="AF2142" i="1"/>
  <c r="AF2143" i="1"/>
  <c r="AF2144" i="1"/>
  <c r="AF2145" i="1"/>
  <c r="AF2146" i="1"/>
  <c r="AF2147" i="1"/>
  <c r="AF2148" i="1"/>
  <c r="AF2149" i="1"/>
  <c r="AF2150" i="1"/>
  <c r="AF2151" i="1"/>
  <c r="AF2152" i="1"/>
  <c r="AF2153" i="1"/>
  <c r="AF2154" i="1"/>
  <c r="AF2155" i="1"/>
  <c r="AF2156" i="1"/>
  <c r="AF2157" i="1"/>
  <c r="AF2158" i="1"/>
  <c r="AF2159" i="1"/>
  <c r="AF2160" i="1"/>
  <c r="AF2161" i="1"/>
  <c r="AF2162" i="1"/>
  <c r="AF2163" i="1"/>
  <c r="AF2164" i="1"/>
  <c r="AF2165" i="1"/>
  <c r="AF2166" i="1"/>
  <c r="AF2167" i="1"/>
  <c r="AF2168" i="1"/>
  <c r="AF2169" i="1"/>
  <c r="AF2170" i="1"/>
  <c r="AF2171" i="1"/>
  <c r="AF2172" i="1"/>
  <c r="AF2173" i="1"/>
  <c r="AF2174" i="1"/>
  <c r="AF2175" i="1"/>
  <c r="AF2176" i="1"/>
  <c r="AF2177" i="1"/>
  <c r="AF2178" i="1"/>
  <c r="AF2179" i="1"/>
  <c r="AF2180" i="1"/>
  <c r="AF2181" i="1"/>
  <c r="AF2182" i="1"/>
  <c r="AF2183" i="1"/>
  <c r="AF2184" i="1"/>
  <c r="AF2185" i="1"/>
  <c r="AF2186" i="1"/>
  <c r="AF2187" i="1"/>
  <c r="AF2188" i="1"/>
  <c r="AF2189" i="1"/>
  <c r="AF2190" i="1"/>
  <c r="AF2191" i="1"/>
  <c r="AF2192" i="1"/>
  <c r="AF2193" i="1"/>
  <c r="AF2194" i="1"/>
  <c r="AF2195" i="1"/>
  <c r="AF2196" i="1"/>
  <c r="AF2197" i="1"/>
  <c r="AF2198" i="1"/>
  <c r="AF2199" i="1"/>
  <c r="AF2200" i="1"/>
  <c r="AF2201" i="1"/>
  <c r="AF2202" i="1"/>
  <c r="AF2203" i="1"/>
  <c r="AF2204" i="1"/>
  <c r="AF2205" i="1"/>
  <c r="AF2206" i="1"/>
  <c r="AF2207" i="1"/>
  <c r="AF2208" i="1"/>
  <c r="AF2209" i="1"/>
  <c r="AF2210" i="1"/>
  <c r="AF2211" i="1"/>
  <c r="AF2212" i="1"/>
  <c r="AF2213" i="1"/>
  <c r="AF2214" i="1"/>
  <c r="AF2215" i="1"/>
  <c r="AF2216" i="1"/>
  <c r="AF2217" i="1"/>
  <c r="AF2218" i="1"/>
  <c r="AF2219" i="1"/>
  <c r="AF2220" i="1"/>
  <c r="AF2221" i="1"/>
  <c r="AF2222" i="1"/>
  <c r="AF2223" i="1"/>
  <c r="AF2224" i="1"/>
  <c r="AF2225" i="1"/>
  <c r="AF2226" i="1"/>
  <c r="AF2227" i="1"/>
  <c r="AF2228" i="1"/>
  <c r="AF2229" i="1"/>
  <c r="AF2230" i="1"/>
  <c r="AF2231" i="1"/>
  <c r="AF2232" i="1"/>
  <c r="AF2233" i="1"/>
  <c r="AF2234" i="1"/>
  <c r="AF2235" i="1"/>
  <c r="AF2236" i="1"/>
  <c r="AF2237" i="1"/>
  <c r="AF2238" i="1"/>
  <c r="AF2239" i="1"/>
  <c r="AF2240" i="1"/>
  <c r="AF2241" i="1"/>
  <c r="AF2242" i="1"/>
  <c r="AF2243" i="1"/>
  <c r="AF2244" i="1"/>
  <c r="AF2245" i="1"/>
  <c r="AF2246" i="1"/>
  <c r="AF2247" i="1"/>
  <c r="AF2248" i="1"/>
  <c r="AF2249" i="1"/>
  <c r="AF2250" i="1"/>
  <c r="AF2251" i="1"/>
  <c r="AF2252" i="1"/>
  <c r="AF2253" i="1"/>
  <c r="AF2254" i="1"/>
  <c r="AF2255" i="1"/>
  <c r="AF2256" i="1"/>
  <c r="AF2257" i="1"/>
  <c r="AF2258" i="1"/>
  <c r="AF2259" i="1"/>
  <c r="AF2260" i="1"/>
  <c r="AF2261" i="1"/>
  <c r="AF2262" i="1"/>
  <c r="AF2263" i="1"/>
  <c r="AF2264" i="1"/>
  <c r="AF2265" i="1"/>
  <c r="AF2266" i="1"/>
  <c r="AF2267" i="1"/>
  <c r="AF2268" i="1"/>
  <c r="AF2269" i="1"/>
  <c r="AF2270" i="1"/>
  <c r="AF2271" i="1"/>
  <c r="AF2272" i="1"/>
  <c r="AF2273" i="1"/>
  <c r="AF2274" i="1"/>
  <c r="AF2275" i="1"/>
  <c r="AF2276" i="1"/>
  <c r="AF2277" i="1"/>
  <c r="AF2278" i="1"/>
  <c r="AF2279" i="1"/>
  <c r="AF2280" i="1"/>
  <c r="AF2281" i="1"/>
  <c r="AF2282" i="1"/>
  <c r="AF2283" i="1"/>
  <c r="AF2284" i="1"/>
  <c r="AF2285" i="1"/>
  <c r="AF2286" i="1"/>
  <c r="AF2287" i="1"/>
  <c r="AF2288" i="1"/>
  <c r="AF2289" i="1"/>
  <c r="AF2290" i="1"/>
  <c r="AF2291" i="1"/>
  <c r="AF2292" i="1"/>
  <c r="AF2293" i="1"/>
  <c r="AF2294" i="1"/>
  <c r="AF2295" i="1"/>
  <c r="AF2296" i="1"/>
  <c r="AF2297" i="1"/>
  <c r="AF2298" i="1"/>
  <c r="AF2299" i="1"/>
  <c r="AF2300" i="1"/>
  <c r="AF2301" i="1"/>
  <c r="AF2302" i="1"/>
  <c r="AF2303" i="1"/>
  <c r="AF2304" i="1"/>
  <c r="AF2305" i="1"/>
  <c r="AF2306" i="1"/>
  <c r="AF2307" i="1"/>
  <c r="AF2308" i="1"/>
  <c r="AF2309" i="1"/>
  <c r="AF2310" i="1"/>
  <c r="AF2311" i="1"/>
  <c r="AF2312" i="1"/>
  <c r="AF2313" i="1"/>
  <c r="AF2314" i="1"/>
  <c r="AF2315" i="1"/>
  <c r="AF2316" i="1"/>
  <c r="AF2317" i="1"/>
  <c r="AF2318" i="1"/>
  <c r="AF2319" i="1"/>
  <c r="AF2320" i="1"/>
  <c r="AF2321" i="1"/>
  <c r="AF2322" i="1"/>
  <c r="AF2323" i="1"/>
  <c r="AF2324" i="1"/>
  <c r="AF2325" i="1"/>
  <c r="AF2326" i="1"/>
  <c r="AF2327" i="1"/>
  <c r="AF2328" i="1"/>
  <c r="AF2329" i="1"/>
  <c r="AF2330" i="1"/>
  <c r="AF2331" i="1"/>
  <c r="AF2332" i="1"/>
  <c r="AF2333" i="1"/>
  <c r="AF2334" i="1"/>
  <c r="AF2335" i="1"/>
  <c r="AF2336" i="1"/>
  <c r="AF2337" i="1"/>
  <c r="AF2338" i="1"/>
  <c r="AF2339" i="1"/>
  <c r="AF2340" i="1"/>
  <c r="AF2341" i="1"/>
  <c r="AF2342" i="1"/>
  <c r="AF2343" i="1"/>
  <c r="AF2344" i="1"/>
  <c r="AF2345" i="1"/>
  <c r="AF2346" i="1"/>
  <c r="AF2347" i="1"/>
  <c r="AF2348" i="1"/>
  <c r="AF2349" i="1"/>
  <c r="AF2350" i="1"/>
  <c r="AF2351" i="1"/>
  <c r="AF2352" i="1"/>
  <c r="AF2353" i="1"/>
  <c r="AF2354" i="1"/>
  <c r="AF2355" i="1"/>
  <c r="AF2356" i="1"/>
  <c r="AF2357" i="1"/>
  <c r="AF2358" i="1"/>
  <c r="AF2359" i="1"/>
  <c r="AF2360" i="1"/>
  <c r="AF2361" i="1"/>
  <c r="AF2362" i="1"/>
  <c r="AF2363" i="1"/>
  <c r="AF2364" i="1"/>
  <c r="AF2365" i="1"/>
  <c r="AF2366" i="1"/>
  <c r="AF2367" i="1"/>
  <c r="AF2368" i="1"/>
  <c r="AF2369" i="1"/>
  <c r="AF2370" i="1"/>
  <c r="AF2371" i="1"/>
  <c r="AF2372" i="1"/>
  <c r="AF2373" i="1"/>
  <c r="AF2374" i="1"/>
  <c r="AF2375" i="1"/>
  <c r="AF2376" i="1"/>
  <c r="AF2377" i="1"/>
  <c r="AF2378" i="1"/>
  <c r="AF2379" i="1"/>
  <c r="AF2380" i="1"/>
  <c r="AF2381" i="1"/>
  <c r="AF2382" i="1"/>
  <c r="AF2383" i="1"/>
  <c r="AF2384" i="1"/>
  <c r="AF2385" i="1"/>
  <c r="AF2386" i="1"/>
  <c r="AF2387" i="1"/>
  <c r="AF2388" i="1"/>
  <c r="AF2389" i="1"/>
  <c r="AF2390" i="1"/>
  <c r="AF2391" i="1"/>
  <c r="AF2392" i="1"/>
  <c r="AF2393" i="1"/>
  <c r="AF2394" i="1"/>
  <c r="AF2395" i="1"/>
  <c r="AF2396" i="1"/>
  <c r="AF2397" i="1"/>
  <c r="AF2398" i="1"/>
  <c r="AF2399" i="1"/>
  <c r="AF2400" i="1"/>
  <c r="AF2401" i="1"/>
  <c r="AF2402" i="1"/>
  <c r="AF2403" i="1"/>
  <c r="AF2404" i="1"/>
  <c r="AF2405" i="1"/>
  <c r="AF2406" i="1"/>
  <c r="AF2407" i="1"/>
  <c r="AF2408" i="1"/>
  <c r="AF2409" i="1"/>
  <c r="AF2410" i="1"/>
  <c r="AF2411" i="1"/>
  <c r="AF2412" i="1"/>
  <c r="AF2413" i="1"/>
  <c r="AF2414" i="1"/>
  <c r="AF2415" i="1"/>
  <c r="AF2416" i="1"/>
  <c r="AF2417" i="1"/>
  <c r="AF2418" i="1"/>
  <c r="AF2419" i="1"/>
  <c r="AF2420" i="1"/>
  <c r="AF2421" i="1"/>
  <c r="AF2422" i="1"/>
  <c r="AF2423" i="1"/>
  <c r="AF2424" i="1"/>
  <c r="AF2425" i="1"/>
  <c r="AF2426" i="1"/>
  <c r="AF2427" i="1"/>
  <c r="AF2428" i="1"/>
  <c r="AF2429" i="1"/>
  <c r="AF2430" i="1"/>
  <c r="AF2431" i="1"/>
  <c r="AF2432" i="1"/>
  <c r="AF2433" i="1"/>
  <c r="AF2434" i="1"/>
  <c r="AF2435" i="1"/>
  <c r="AF2436" i="1"/>
  <c r="AF2437" i="1"/>
  <c r="AF2438" i="1"/>
  <c r="AF2439" i="1"/>
  <c r="AF2440" i="1"/>
  <c r="AF2441" i="1"/>
  <c r="AF2442" i="1"/>
  <c r="AF2443" i="1"/>
  <c r="AF2444" i="1"/>
  <c r="AF2445" i="1"/>
  <c r="AF2446" i="1"/>
  <c r="AF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67C975-BC08-47E3-A07B-8FF4708BCC4F}" keepAlive="1" name="Abfrage - Hotel_Bookings_cleaned" description="Verbindung mit der Abfrage 'Hotel_Bookings_cleaned' in der Arbeitsmappe." type="5" refreshedVersion="8" background="1" saveData="1">
    <dbPr connection="Provider=Microsoft.Mashup.OleDb.1;Data Source=$Workbook$;Location=Hotel_Bookings_cleaned;Extended Properties=&quot;&quot;" command="SELECT * FROM [Hotel_Bookings_cleaned]"/>
  </connection>
</connections>
</file>

<file path=xl/sharedStrings.xml><?xml version="1.0" encoding="utf-8"?>
<sst xmlns="http://schemas.openxmlformats.org/spreadsheetml/2006/main" count="52689" uniqueCount="263">
  <si>
    <t>is_canceled</t>
  </si>
  <si>
    <t>lead_time</t>
  </si>
  <si>
    <t>arrival_date_week_number</t>
  </si>
  <si>
    <t>stays_in_weekend_nights</t>
  </si>
  <si>
    <t>stays_in_week_nights</t>
  </si>
  <si>
    <t>adults</t>
  </si>
  <si>
    <t>children</t>
  </si>
  <si>
    <t>babies</t>
  </si>
  <si>
    <t>meal</t>
  </si>
  <si>
    <t>country</t>
  </si>
  <si>
    <t>market_segment</t>
  </si>
  <si>
    <t>distribution_channel</t>
  </si>
  <si>
    <t>is_repeated_guest</t>
  </si>
  <si>
    <t>previous_cancellations</t>
  </si>
  <si>
    <t>previous_bookings_not_canceled</t>
  </si>
  <si>
    <t>reserved_room_type</t>
  </si>
  <si>
    <t>assigned_room_type</t>
  </si>
  <si>
    <t>booking_changes</t>
  </si>
  <si>
    <t>deposit_type</t>
  </si>
  <si>
    <t>agent</t>
  </si>
  <si>
    <t>company</t>
  </si>
  <si>
    <t>days_in_waiting_list</t>
  </si>
  <si>
    <t>customer_type</t>
  </si>
  <si>
    <t>adr</t>
  </si>
  <si>
    <t>required_car_parking_spaces</t>
  </si>
  <si>
    <t>total_of_special_requests</t>
  </si>
  <si>
    <t>reservation_status</t>
  </si>
  <si>
    <t>reservation_status_date</t>
  </si>
  <si>
    <t>arrival_date</t>
  </si>
  <si>
    <t>booking_id</t>
  </si>
  <si>
    <t>BB</t>
  </si>
  <si>
    <t>PRT</t>
  </si>
  <si>
    <t>Corporate</t>
  </si>
  <si>
    <t>A</t>
  </si>
  <si>
    <t>No Deposit</t>
  </si>
  <si>
    <t>NULL</t>
  </si>
  <si>
    <t>47</t>
  </si>
  <si>
    <t>Transient</t>
  </si>
  <si>
    <t>Check-Out</t>
  </si>
  <si>
    <t>Direct</t>
  </si>
  <si>
    <t>D</t>
  </si>
  <si>
    <t>Online TA</t>
  </si>
  <si>
    <t>TA/TO</t>
  </si>
  <si>
    <t>G</t>
  </si>
  <si>
    <t>240</t>
  </si>
  <si>
    <t>I</t>
  </si>
  <si>
    <t>241</t>
  </si>
  <si>
    <t>Offline TA/TO</t>
  </si>
  <si>
    <t>5</t>
  </si>
  <si>
    <t>DEU</t>
  </si>
  <si>
    <t>FRA</t>
  </si>
  <si>
    <t>F</t>
  </si>
  <si>
    <t>ESP</t>
  </si>
  <si>
    <t>E</t>
  </si>
  <si>
    <t>JPN</t>
  </si>
  <si>
    <t>314</t>
  </si>
  <si>
    <t>Transient-Party</t>
  </si>
  <si>
    <t>USA</t>
  </si>
  <si>
    <t>250</t>
  </si>
  <si>
    <t>Group</t>
  </si>
  <si>
    <t>88</t>
  </si>
  <si>
    <t>GBR</t>
  </si>
  <si>
    <t>CHN</t>
  </si>
  <si>
    <t>H</t>
  </si>
  <si>
    <t>C</t>
  </si>
  <si>
    <t>HB</t>
  </si>
  <si>
    <t>110</t>
  </si>
  <si>
    <t>ITA</t>
  </si>
  <si>
    <t>SWE</t>
  </si>
  <si>
    <t>BEL</t>
  </si>
  <si>
    <t>118</t>
  </si>
  <si>
    <t>306</t>
  </si>
  <si>
    <t>FIN</t>
  </si>
  <si>
    <t>242</t>
  </si>
  <si>
    <t>NLD</t>
  </si>
  <si>
    <t>144</t>
  </si>
  <si>
    <t>146</t>
  </si>
  <si>
    <t>L</t>
  </si>
  <si>
    <t>RUS</t>
  </si>
  <si>
    <t>AUS</t>
  </si>
  <si>
    <t>195</t>
  </si>
  <si>
    <t>Complementary</t>
  </si>
  <si>
    <t>167</t>
  </si>
  <si>
    <t>135</t>
  </si>
  <si>
    <t>355</t>
  </si>
  <si>
    <t>ISR</t>
  </si>
  <si>
    <t>290</t>
  </si>
  <si>
    <t>286</t>
  </si>
  <si>
    <t>NZL</t>
  </si>
  <si>
    <t>31</t>
  </si>
  <si>
    <t>FB</t>
  </si>
  <si>
    <t>127</t>
  </si>
  <si>
    <t>177</t>
  </si>
  <si>
    <t>BRA</t>
  </si>
  <si>
    <t>83</t>
  </si>
  <si>
    <t>CN</t>
  </si>
  <si>
    <t>94</t>
  </si>
  <si>
    <t>CHE</t>
  </si>
  <si>
    <t>6</t>
  </si>
  <si>
    <t>B</t>
  </si>
  <si>
    <t>16</t>
  </si>
  <si>
    <t>86</t>
  </si>
  <si>
    <t>321</t>
  </si>
  <si>
    <t>278</t>
  </si>
  <si>
    <t>12</t>
  </si>
  <si>
    <t>8</t>
  </si>
  <si>
    <t>20</t>
  </si>
  <si>
    <t>154</t>
  </si>
  <si>
    <t>274</t>
  </si>
  <si>
    <t>337</t>
  </si>
  <si>
    <t>POL</t>
  </si>
  <si>
    <t>ROU</t>
  </si>
  <si>
    <t>NGA</t>
  </si>
  <si>
    <t>270</t>
  </si>
  <si>
    <t>334</t>
  </si>
  <si>
    <t>281</t>
  </si>
  <si>
    <t>BLR</t>
  </si>
  <si>
    <t>339</t>
  </si>
  <si>
    <t>IRL</t>
  </si>
  <si>
    <t>84</t>
  </si>
  <si>
    <t>137</t>
  </si>
  <si>
    <t>174</t>
  </si>
  <si>
    <t>UKR</t>
  </si>
  <si>
    <t>AGO</t>
  </si>
  <si>
    <t>329</t>
  </si>
  <si>
    <t>LTU</t>
  </si>
  <si>
    <t>SC</t>
  </si>
  <si>
    <t>96</t>
  </si>
  <si>
    <t>147</t>
  </si>
  <si>
    <t>126</t>
  </si>
  <si>
    <t>43</t>
  </si>
  <si>
    <t>175</t>
  </si>
  <si>
    <t>Groups</t>
  </si>
  <si>
    <t>223</t>
  </si>
  <si>
    <t>3</t>
  </si>
  <si>
    <t>331</t>
  </si>
  <si>
    <t>59</t>
  </si>
  <si>
    <t>325</t>
  </si>
  <si>
    <t>LUX</t>
  </si>
  <si>
    <t>92</t>
  </si>
  <si>
    <t>AUT</t>
  </si>
  <si>
    <t>TUR</t>
  </si>
  <si>
    <t>323</t>
  </si>
  <si>
    <t>ARG</t>
  </si>
  <si>
    <t>243</t>
  </si>
  <si>
    <t>PRI</t>
  </si>
  <si>
    <t>384</t>
  </si>
  <si>
    <t>99</t>
  </si>
  <si>
    <t>120</t>
  </si>
  <si>
    <t>152</t>
  </si>
  <si>
    <t>399</t>
  </si>
  <si>
    <t>81</t>
  </si>
  <si>
    <t>Non Refund</t>
  </si>
  <si>
    <t>62</t>
  </si>
  <si>
    <t>EST</t>
  </si>
  <si>
    <t>400</t>
  </si>
  <si>
    <t>142</t>
  </si>
  <si>
    <t>275</t>
  </si>
  <si>
    <t>401</t>
  </si>
  <si>
    <t>390</t>
  </si>
  <si>
    <t>103</t>
  </si>
  <si>
    <t>178</t>
  </si>
  <si>
    <t>LVA</t>
  </si>
  <si>
    <t>ECU</t>
  </si>
  <si>
    <t>388</t>
  </si>
  <si>
    <t>494</t>
  </si>
  <si>
    <t>15</t>
  </si>
  <si>
    <t>Undefined</t>
  </si>
  <si>
    <t>464</t>
  </si>
  <si>
    <t>253</t>
  </si>
  <si>
    <t>113</t>
  </si>
  <si>
    <t>9</t>
  </si>
  <si>
    <t>156</t>
  </si>
  <si>
    <t>115</t>
  </si>
  <si>
    <t>421</t>
  </si>
  <si>
    <t>204</t>
  </si>
  <si>
    <t>22</t>
  </si>
  <si>
    <t>MAR</t>
  </si>
  <si>
    <t>BIH</t>
  </si>
  <si>
    <t>COM</t>
  </si>
  <si>
    <t>330</t>
  </si>
  <si>
    <t>95</t>
  </si>
  <si>
    <t>287</t>
  </si>
  <si>
    <t>291</t>
  </si>
  <si>
    <t>36</t>
  </si>
  <si>
    <t>348</t>
  </si>
  <si>
    <t>COL</t>
  </si>
  <si>
    <t>NOR</t>
  </si>
  <si>
    <t>184</t>
  </si>
  <si>
    <t>372</t>
  </si>
  <si>
    <t>109</t>
  </si>
  <si>
    <t>427</t>
  </si>
  <si>
    <t>GRC</t>
  </si>
  <si>
    <t>413</t>
  </si>
  <si>
    <t>269</t>
  </si>
  <si>
    <t>171</t>
  </si>
  <si>
    <t>LBN</t>
  </si>
  <si>
    <t>196</t>
  </si>
  <si>
    <t>40</t>
  </si>
  <si>
    <t>Contract</t>
  </si>
  <si>
    <t>DNK</t>
  </si>
  <si>
    <t>212</t>
  </si>
  <si>
    <t>391</t>
  </si>
  <si>
    <t>148</t>
  </si>
  <si>
    <t>392</t>
  </si>
  <si>
    <t>406</t>
  </si>
  <si>
    <t>Refundable</t>
  </si>
  <si>
    <t>405</t>
  </si>
  <si>
    <t>SYR</t>
  </si>
  <si>
    <t>398</t>
  </si>
  <si>
    <t>168</t>
  </si>
  <si>
    <t>302</t>
  </si>
  <si>
    <t>51</t>
  </si>
  <si>
    <t>315</t>
  </si>
  <si>
    <t>457</t>
  </si>
  <si>
    <t>482</t>
  </si>
  <si>
    <t>78</t>
  </si>
  <si>
    <t>34</t>
  </si>
  <si>
    <t>394</t>
  </si>
  <si>
    <t>200</t>
  </si>
  <si>
    <t>409</t>
  </si>
  <si>
    <t>HUN</t>
  </si>
  <si>
    <t>445</t>
  </si>
  <si>
    <t>26</t>
  </si>
  <si>
    <t>465</t>
  </si>
  <si>
    <t>CZE</t>
  </si>
  <si>
    <t>512</t>
  </si>
  <si>
    <t>CPV</t>
  </si>
  <si>
    <t>261</t>
  </si>
  <si>
    <t>SVN</t>
  </si>
  <si>
    <t>307</t>
  </si>
  <si>
    <t>BGR</t>
  </si>
  <si>
    <t>527</t>
  </si>
  <si>
    <t>437</t>
  </si>
  <si>
    <t>515</t>
  </si>
  <si>
    <t>468</t>
  </si>
  <si>
    <t>112</t>
  </si>
  <si>
    <t>JAM</t>
  </si>
  <si>
    <t>UZB</t>
  </si>
  <si>
    <t>428</t>
  </si>
  <si>
    <t>255</t>
  </si>
  <si>
    <t>516</t>
  </si>
  <si>
    <t>165</t>
  </si>
  <si>
    <t>MDG</t>
  </si>
  <si>
    <t>ISL</t>
  </si>
  <si>
    <t>447</t>
  </si>
  <si>
    <t>139</t>
  </si>
  <si>
    <t>510</t>
  </si>
  <si>
    <t>Data have been cleaned in SQL</t>
  </si>
  <si>
    <t>Zeilenbeschriftungen</t>
  </si>
  <si>
    <t>Summe von adr</t>
  </si>
  <si>
    <t>Gesamtergebnis</t>
  </si>
  <si>
    <t>Anzahl von booking_id</t>
  </si>
  <si>
    <t>UNKNOWN</t>
  </si>
  <si>
    <t>(Alle)</t>
  </si>
  <si>
    <t>Anzahl von reservation_status_date</t>
  </si>
  <si>
    <t>month</t>
  </si>
  <si>
    <t>year</t>
  </si>
  <si>
    <t>Dashboard Hotel Bookings</t>
  </si>
  <si>
    <t>Reservation matched</t>
  </si>
  <si>
    <t>Downgrade</t>
  </si>
  <si>
    <t>Matched</t>
  </si>
  <si>
    <t>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</si>
</sst>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0"/>
      <name val="Aptos Narrow"/>
      <family val="2"/>
      <scheme val="minor"/>
    </font>
    <font>
      <b/>
      <sz val="11"/>
      <color theme="9" tint="-0.499984740745262"/>
      <name val="Aptos Narrow"/>
      <family val="2"/>
      <scheme val="minor"/>
    </font>
    <font>
      <b/>
      <sz val="22"/>
      <color theme="0"/>
      <name val="Aptos Narrow"/>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NumberFormat="1"/>
    <xf numFmtId="14" fontId="0" fillId="0" borderId="0" xfId="0" applyNumberFormat="1"/>
    <xf numFmtId="0" fontId="2" fillId="2" borderId="0" xfId="0" applyFont="1" applyFill="1"/>
    <xf numFmtId="0" fontId="0" fillId="0" borderId="0" xfId="0" pivotButton="1"/>
    <xf numFmtId="0" fontId="0" fillId="0" borderId="0" xfId="0" applyAlignment="1">
      <alignment horizontal="left"/>
    </xf>
    <xf numFmtId="0" fontId="1" fillId="3" borderId="0" xfId="0" applyFont="1" applyFill="1" applyAlignment="1">
      <alignment horizontal="center" vertical="center"/>
    </xf>
    <xf numFmtId="0" fontId="3" fillId="3" borderId="0" xfId="0" applyFont="1" applyFill="1" applyAlignment="1">
      <alignment horizontal="center" vertical="center"/>
    </xf>
    <xf numFmtId="49" fontId="2" fillId="2" borderId="0" xfId="0" applyNumberFormat="1" applyFont="1" applyFill="1"/>
    <xf numFmtId="49" fontId="0" fillId="0" borderId="0" xfId="0" applyNumberFormat="1"/>
  </cellXfs>
  <cellStyles count="1">
    <cellStyle name="Standard" xfId="0" builtinId="0"/>
  </cellStyles>
  <dxfs count="13">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7"/>
    </mc:Choice>
    <mc:Fallback>
      <c:style val="7"/>
    </mc:Fallback>
  </mc:AlternateContent>
  <c:pivotSource>
    <c:name>[EDA_Hotel_Bookings.xlsx]Pivot Table!PivotTable27</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Most frequent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w="9525">
              <a:solidFill>
                <a:schemeClr val="accent5">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c:f>
              <c:strCache>
                <c:ptCount val="1"/>
                <c:pt idx="0">
                  <c:v>Anzahl von booking_id</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Table'!$A$2:$A$14</c:f>
              <c:strCache>
                <c:ptCount val="12"/>
                <c:pt idx="0">
                  <c:v>PRT</c:v>
                </c:pt>
                <c:pt idx="1">
                  <c:v>GBR</c:v>
                </c:pt>
                <c:pt idx="2">
                  <c:v>ESP</c:v>
                </c:pt>
                <c:pt idx="3">
                  <c:v>USA</c:v>
                </c:pt>
                <c:pt idx="4">
                  <c:v>CN</c:v>
                </c:pt>
                <c:pt idx="5">
                  <c:v>NLD</c:v>
                </c:pt>
                <c:pt idx="6">
                  <c:v>UNKNOWN</c:v>
                </c:pt>
                <c:pt idx="7">
                  <c:v>FRA</c:v>
                </c:pt>
                <c:pt idx="8">
                  <c:v>SWE</c:v>
                </c:pt>
                <c:pt idx="9">
                  <c:v>BEL</c:v>
                </c:pt>
                <c:pt idx="10">
                  <c:v>COL</c:v>
                </c:pt>
                <c:pt idx="11">
                  <c:v>ITA</c:v>
                </c:pt>
              </c:strCache>
            </c:strRef>
          </c:cat>
          <c:val>
            <c:numRef>
              <c:f>'Pivot Table'!$B$2:$B$14</c:f>
              <c:numCache>
                <c:formatCode>General</c:formatCode>
                <c:ptCount val="12"/>
                <c:pt idx="0">
                  <c:v>25</c:v>
                </c:pt>
                <c:pt idx="1">
                  <c:v>6</c:v>
                </c:pt>
                <c:pt idx="2">
                  <c:v>5</c:v>
                </c:pt>
                <c:pt idx="3">
                  <c:v>2</c:v>
                </c:pt>
                <c:pt idx="4">
                  <c:v>2</c:v>
                </c:pt>
                <c:pt idx="5">
                  <c:v>2</c:v>
                </c:pt>
                <c:pt idx="6">
                  <c:v>2</c:v>
                </c:pt>
                <c:pt idx="7">
                  <c:v>1</c:v>
                </c:pt>
                <c:pt idx="8">
                  <c:v>1</c:v>
                </c:pt>
                <c:pt idx="9">
                  <c:v>1</c:v>
                </c:pt>
                <c:pt idx="10">
                  <c:v>1</c:v>
                </c:pt>
                <c:pt idx="11">
                  <c:v>1</c:v>
                </c:pt>
              </c:numCache>
            </c:numRef>
          </c:val>
          <c:extLst>
            <c:ext xmlns:c16="http://schemas.microsoft.com/office/drawing/2014/chart" uri="{C3380CC4-5D6E-409C-BE32-E72D297353CC}">
              <c16:uniqueId val="{00000000-D334-43C0-8AF2-EAC70F56F92E}"/>
            </c:ext>
          </c:extLst>
        </c:ser>
        <c:dLbls>
          <c:showLegendKey val="0"/>
          <c:showVal val="0"/>
          <c:showCatName val="0"/>
          <c:showSerName val="0"/>
          <c:showPercent val="0"/>
          <c:showBubbleSize val="0"/>
        </c:dLbls>
        <c:gapWidth val="100"/>
        <c:overlap val="-24"/>
        <c:axId val="1850407647"/>
        <c:axId val="1850402847"/>
      </c:barChart>
      <c:barChart>
        <c:barDir val="col"/>
        <c:grouping val="clustered"/>
        <c:varyColors val="0"/>
        <c:ser>
          <c:idx val="1"/>
          <c:order val="1"/>
          <c:tx>
            <c:strRef>
              <c:f>'Pivot Table'!$C$1</c:f>
              <c:strCache>
                <c:ptCount val="1"/>
                <c:pt idx="0">
                  <c:v>Summe von adr</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Table'!$A$2:$A$14</c:f>
              <c:strCache>
                <c:ptCount val="12"/>
                <c:pt idx="0">
                  <c:v>PRT</c:v>
                </c:pt>
                <c:pt idx="1">
                  <c:v>GBR</c:v>
                </c:pt>
                <c:pt idx="2">
                  <c:v>ESP</c:v>
                </c:pt>
                <c:pt idx="3">
                  <c:v>USA</c:v>
                </c:pt>
                <c:pt idx="4">
                  <c:v>CN</c:v>
                </c:pt>
                <c:pt idx="5">
                  <c:v>NLD</c:v>
                </c:pt>
                <c:pt idx="6">
                  <c:v>UNKNOWN</c:v>
                </c:pt>
                <c:pt idx="7">
                  <c:v>FRA</c:v>
                </c:pt>
                <c:pt idx="8">
                  <c:v>SWE</c:v>
                </c:pt>
                <c:pt idx="9">
                  <c:v>BEL</c:v>
                </c:pt>
                <c:pt idx="10">
                  <c:v>COL</c:v>
                </c:pt>
                <c:pt idx="11">
                  <c:v>ITA</c:v>
                </c:pt>
              </c:strCache>
            </c:strRef>
          </c:cat>
          <c:val>
            <c:numRef>
              <c:f>'Pivot Table'!$C$2:$C$14</c:f>
              <c:numCache>
                <c:formatCode>General</c:formatCode>
                <c:ptCount val="12"/>
                <c:pt idx="0">
                  <c:v>1493</c:v>
                </c:pt>
                <c:pt idx="1">
                  <c:v>591</c:v>
                </c:pt>
                <c:pt idx="2">
                  <c:v>329</c:v>
                </c:pt>
                <c:pt idx="3">
                  <c:v>218</c:v>
                </c:pt>
                <c:pt idx="4">
                  <c:v>92</c:v>
                </c:pt>
                <c:pt idx="5">
                  <c:v>256</c:v>
                </c:pt>
                <c:pt idx="6">
                  <c:v>62</c:v>
                </c:pt>
                <c:pt idx="7">
                  <c:v>86</c:v>
                </c:pt>
                <c:pt idx="8">
                  <c:v>47</c:v>
                </c:pt>
                <c:pt idx="9">
                  <c:v>42</c:v>
                </c:pt>
                <c:pt idx="10">
                  <c:v>51</c:v>
                </c:pt>
                <c:pt idx="11">
                  <c:v>48</c:v>
                </c:pt>
              </c:numCache>
            </c:numRef>
          </c:val>
          <c:extLst>
            <c:ext xmlns:c16="http://schemas.microsoft.com/office/drawing/2014/chart" uri="{C3380CC4-5D6E-409C-BE32-E72D297353CC}">
              <c16:uniqueId val="{00000002-D334-43C0-8AF2-EAC70F56F92E}"/>
            </c:ext>
          </c:extLst>
        </c:ser>
        <c:dLbls>
          <c:showLegendKey val="0"/>
          <c:showVal val="0"/>
          <c:showCatName val="0"/>
          <c:showSerName val="0"/>
          <c:showPercent val="0"/>
          <c:showBubbleSize val="0"/>
        </c:dLbls>
        <c:gapWidth val="500"/>
        <c:overlap val="-24"/>
        <c:axId val="1735530735"/>
        <c:axId val="1735527375"/>
      </c:barChart>
      <c:catAx>
        <c:axId val="185040764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50402847"/>
        <c:crosses val="autoZero"/>
        <c:auto val="1"/>
        <c:lblAlgn val="ctr"/>
        <c:lblOffset val="100"/>
        <c:noMultiLvlLbl val="0"/>
      </c:catAx>
      <c:valAx>
        <c:axId val="18504028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Number of Bookings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50407647"/>
        <c:crosses val="autoZero"/>
        <c:crossBetween val="between"/>
      </c:valAx>
      <c:valAx>
        <c:axId val="173552737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35530735"/>
        <c:crosses val="max"/>
        <c:crossBetween val="between"/>
      </c:valAx>
      <c:catAx>
        <c:axId val="1735530735"/>
        <c:scaling>
          <c:orientation val="minMax"/>
        </c:scaling>
        <c:delete val="1"/>
        <c:axPos val="b"/>
        <c:numFmt formatCode="General" sourceLinked="1"/>
        <c:majorTickMark val="out"/>
        <c:minorTickMark val="none"/>
        <c:tickLblPos val="nextTo"/>
        <c:crossAx val="1735527375"/>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7"/>
    </mc:Choice>
    <mc:Fallback>
      <c:style val="7"/>
    </mc:Fallback>
  </mc:AlternateContent>
  <c:pivotSource>
    <c:name>[EDA_Hotel_Bookings.xlsx]Pivot Table!PivotTable28</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Most frequent</a:t>
            </a:r>
            <a:r>
              <a:rPr lang="en-US" baseline="0"/>
              <a:t> meal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Table'!$B$20</c:f>
              <c:strCache>
                <c:ptCount val="1"/>
                <c:pt idx="0">
                  <c:v>Ergebnis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Table'!$A$21:$A$26</c:f>
              <c:strCache>
                <c:ptCount val="5"/>
                <c:pt idx="0">
                  <c:v>BB</c:v>
                </c:pt>
                <c:pt idx="1">
                  <c:v>FB</c:v>
                </c:pt>
                <c:pt idx="2">
                  <c:v>HB</c:v>
                </c:pt>
                <c:pt idx="3">
                  <c:v>SC</c:v>
                </c:pt>
                <c:pt idx="4">
                  <c:v>Undefined</c:v>
                </c:pt>
              </c:strCache>
            </c:strRef>
          </c:cat>
          <c:val>
            <c:numRef>
              <c:f>'Pivot Table'!$B$21:$B$26</c:f>
              <c:numCache>
                <c:formatCode>General</c:formatCode>
                <c:ptCount val="5"/>
                <c:pt idx="0">
                  <c:v>2338</c:v>
                </c:pt>
                <c:pt idx="1">
                  <c:v>10</c:v>
                </c:pt>
                <c:pt idx="2">
                  <c:v>91</c:v>
                </c:pt>
                <c:pt idx="3">
                  <c:v>2</c:v>
                </c:pt>
                <c:pt idx="4">
                  <c:v>4</c:v>
                </c:pt>
              </c:numCache>
            </c:numRef>
          </c:val>
          <c:extLst>
            <c:ext xmlns:c16="http://schemas.microsoft.com/office/drawing/2014/chart" uri="{C3380CC4-5D6E-409C-BE32-E72D297353CC}">
              <c16:uniqueId val="{00000000-1C27-4764-8EDC-BF9F1760A16D}"/>
            </c:ext>
          </c:extLst>
        </c:ser>
        <c:dLbls>
          <c:showLegendKey val="0"/>
          <c:showVal val="0"/>
          <c:showCatName val="0"/>
          <c:showSerName val="0"/>
          <c:showPercent val="0"/>
          <c:showBubbleSize val="0"/>
        </c:dLbls>
        <c:gapWidth val="100"/>
        <c:overlap val="-24"/>
        <c:axId val="1781819823"/>
        <c:axId val="1781812623"/>
      </c:barChart>
      <c:catAx>
        <c:axId val="178181982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81812623"/>
        <c:crosses val="autoZero"/>
        <c:auto val="1"/>
        <c:lblAlgn val="ctr"/>
        <c:lblOffset val="100"/>
        <c:noMultiLvlLbl val="0"/>
      </c:catAx>
      <c:valAx>
        <c:axId val="1781812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Number of Bookings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8181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7"/>
    </mc:Choice>
    <mc:Fallback>
      <c:style val="7"/>
    </mc:Fallback>
  </mc:AlternateContent>
  <c:pivotSource>
    <c:name>[EDA_Hotel_Bookings.xlsx]Pivot Table!PivotTable29</c:name>
    <c:fmtId val="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Table'!$J$31</c:f>
              <c:strCache>
                <c:ptCount val="1"/>
                <c:pt idx="0">
                  <c:v>Ergebnis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Table'!$I$32:$I$37</c:f>
              <c:strCache>
                <c:ptCount val="5"/>
                <c:pt idx="0">
                  <c:v>0</c:v>
                </c:pt>
                <c:pt idx="1">
                  <c:v>1</c:v>
                </c:pt>
                <c:pt idx="2">
                  <c:v>2</c:v>
                </c:pt>
                <c:pt idx="3">
                  <c:v>3</c:v>
                </c:pt>
                <c:pt idx="4">
                  <c:v>4</c:v>
                </c:pt>
              </c:strCache>
            </c:strRef>
          </c:cat>
          <c:val>
            <c:numRef>
              <c:f>'Pivot Table'!$J$32:$J$37</c:f>
              <c:numCache>
                <c:formatCode>General</c:formatCode>
                <c:ptCount val="5"/>
                <c:pt idx="0">
                  <c:v>1</c:v>
                </c:pt>
                <c:pt idx="1">
                  <c:v>942</c:v>
                </c:pt>
                <c:pt idx="2">
                  <c:v>1452</c:v>
                </c:pt>
                <c:pt idx="3">
                  <c:v>47</c:v>
                </c:pt>
                <c:pt idx="4">
                  <c:v>3</c:v>
                </c:pt>
              </c:numCache>
            </c:numRef>
          </c:val>
          <c:extLst>
            <c:ext xmlns:c16="http://schemas.microsoft.com/office/drawing/2014/chart" uri="{C3380CC4-5D6E-409C-BE32-E72D297353CC}">
              <c16:uniqueId val="{00000004-09D4-4D1B-BF62-A6D17276FB58}"/>
            </c:ext>
          </c:extLst>
        </c:ser>
        <c:dLbls>
          <c:showLegendKey val="0"/>
          <c:showVal val="0"/>
          <c:showCatName val="0"/>
          <c:showSerName val="0"/>
          <c:showPercent val="0"/>
          <c:showBubbleSize val="0"/>
        </c:dLbls>
        <c:gapWidth val="100"/>
        <c:overlap val="-24"/>
        <c:axId val="1648065439"/>
        <c:axId val="1648063519"/>
      </c:barChart>
      <c:catAx>
        <c:axId val="164806543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Number of adults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48063519"/>
        <c:crosses val="autoZero"/>
        <c:auto val="1"/>
        <c:lblAlgn val="ctr"/>
        <c:lblOffset val="100"/>
        <c:noMultiLvlLbl val="0"/>
      </c:catAx>
      <c:valAx>
        <c:axId val="1648063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Bookings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48065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7"/>
    </mc:Choice>
    <mc:Fallback>
      <c:style val="7"/>
    </mc:Fallback>
  </mc:AlternateContent>
  <c:pivotSource>
    <c:name>[EDA_Hotel_Bookings.xlsx]Pivot Table!PivotTable100</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Seasonal booking trend</a:t>
            </a:r>
          </a:p>
        </c:rich>
      </c:tx>
      <c:layout>
        <c:manualLayout>
          <c:xMode val="edge"/>
          <c:yMode val="edge"/>
          <c:x val="0.29228825563471234"/>
          <c:y val="6.78743828350127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72590019903101"/>
          <c:y val="0.24853133763024912"/>
          <c:w val="0.77610724427364663"/>
          <c:h val="0.53714997525100594"/>
        </c:manualLayout>
      </c:layout>
      <c:areaChart>
        <c:grouping val="standard"/>
        <c:varyColors val="0"/>
        <c:ser>
          <c:idx val="0"/>
          <c:order val="0"/>
          <c:tx>
            <c:strRef>
              <c:f>'Pivot Table'!$J$3</c:f>
              <c:strCache>
                <c:ptCount val="1"/>
                <c:pt idx="0">
                  <c:v>Ergebnis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'Pivot Table'!$I$4:$I$16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Table'!$J$4:$J$16</c:f>
              <c:numCache>
                <c:formatCode>General</c:formatCode>
                <c:ptCount val="12"/>
                <c:pt idx="0">
                  <c:v>411</c:v>
                </c:pt>
                <c:pt idx="1">
                  <c:v>432</c:v>
                </c:pt>
                <c:pt idx="2">
                  <c:v>184</c:v>
                </c:pt>
                <c:pt idx="3">
                  <c:v>221</c:v>
                </c:pt>
                <c:pt idx="4">
                  <c:v>87</c:v>
                </c:pt>
                <c:pt idx="5">
                  <c:v>52</c:v>
                </c:pt>
                <c:pt idx="6">
                  <c:v>113</c:v>
                </c:pt>
                <c:pt idx="7">
                  <c:v>90</c:v>
                </c:pt>
                <c:pt idx="8">
                  <c:v>97</c:v>
                </c:pt>
                <c:pt idx="9">
                  <c:v>248</c:v>
                </c:pt>
                <c:pt idx="10">
                  <c:v>296</c:v>
                </c:pt>
                <c:pt idx="11">
                  <c:v>214</c:v>
                </c:pt>
              </c:numCache>
            </c:numRef>
          </c:val>
          <c:extLst>
            <c:ext xmlns:c16="http://schemas.microsoft.com/office/drawing/2014/chart" uri="{C3380CC4-5D6E-409C-BE32-E72D297353CC}">
              <c16:uniqueId val="{00000003-2040-437E-9906-A5A6E482FC2E}"/>
            </c:ext>
          </c:extLst>
        </c:ser>
        <c:dLbls>
          <c:showLegendKey val="0"/>
          <c:showVal val="0"/>
          <c:showCatName val="0"/>
          <c:showSerName val="0"/>
          <c:showPercent val="0"/>
          <c:showBubbleSize val="0"/>
        </c:dLbls>
        <c:axId val="1735529295"/>
        <c:axId val="1735530255"/>
      </c:areaChart>
      <c:catAx>
        <c:axId val="1735529295"/>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Month</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35530255"/>
        <c:crosses val="autoZero"/>
        <c:auto val="1"/>
        <c:lblAlgn val="ctr"/>
        <c:lblOffset val="100"/>
        <c:noMultiLvlLbl val="0"/>
      </c:catAx>
      <c:valAx>
        <c:axId val="17355302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Number of Bookings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355292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7"/>
    </mc:Choice>
    <mc:Fallback>
      <c:style val="7"/>
    </mc:Fallback>
  </mc:AlternateContent>
  <c:pivotSource>
    <c:name>[EDA_Hotel_Bookings.xlsx]Pivot Table!PivotTable41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Fulfilled reservations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Table'!$B$36</c:f>
              <c:strCache>
                <c:ptCount val="1"/>
                <c:pt idx="0">
                  <c:v>Ergebnis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Table'!$A$37:$A$40</c:f>
              <c:strCache>
                <c:ptCount val="3"/>
                <c:pt idx="0">
                  <c:v>Downgrade</c:v>
                </c:pt>
                <c:pt idx="1">
                  <c:v>Matched</c:v>
                </c:pt>
                <c:pt idx="2">
                  <c:v>Upgrade</c:v>
                </c:pt>
              </c:strCache>
            </c:strRef>
          </c:cat>
          <c:val>
            <c:numRef>
              <c:f>'Pivot Table'!$B$37:$B$40</c:f>
              <c:numCache>
                <c:formatCode>General</c:formatCode>
                <c:ptCount val="3"/>
                <c:pt idx="0">
                  <c:v>19</c:v>
                </c:pt>
                <c:pt idx="1">
                  <c:v>1541</c:v>
                </c:pt>
                <c:pt idx="2">
                  <c:v>885</c:v>
                </c:pt>
              </c:numCache>
            </c:numRef>
          </c:val>
          <c:extLst>
            <c:ext xmlns:c16="http://schemas.microsoft.com/office/drawing/2014/chart" uri="{C3380CC4-5D6E-409C-BE32-E72D297353CC}">
              <c16:uniqueId val="{00000000-2A14-4F54-BA15-484E65404275}"/>
            </c:ext>
          </c:extLst>
        </c:ser>
        <c:dLbls>
          <c:showLegendKey val="0"/>
          <c:showVal val="0"/>
          <c:showCatName val="0"/>
          <c:showSerName val="0"/>
          <c:showPercent val="0"/>
          <c:showBubbleSize val="0"/>
        </c:dLbls>
        <c:gapWidth val="100"/>
        <c:overlap val="-24"/>
        <c:axId val="1781818863"/>
        <c:axId val="1781813103"/>
      </c:barChart>
      <c:catAx>
        <c:axId val="178181886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81813103"/>
        <c:crosses val="autoZero"/>
        <c:auto val="1"/>
        <c:lblAlgn val="ctr"/>
        <c:lblOffset val="100"/>
        <c:noMultiLvlLbl val="0"/>
      </c:catAx>
      <c:valAx>
        <c:axId val="1781813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Number of Bookings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8181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7"/>
    </mc:Choice>
    <mc:Fallback>
      <c:style val="7"/>
    </mc:Fallback>
  </mc:AlternateContent>
  <c:pivotSource>
    <c:name>[EDA_Hotel_Bookings.xlsx]Pivot Table!PivotTable27</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Most frequent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c:f>
              <c:strCache>
                <c:ptCount val="1"/>
                <c:pt idx="0">
                  <c:v>Anzahl von booking_id</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Table'!$A$2:$A$14</c:f>
              <c:strCache>
                <c:ptCount val="12"/>
                <c:pt idx="0">
                  <c:v>PRT</c:v>
                </c:pt>
                <c:pt idx="1">
                  <c:v>GBR</c:v>
                </c:pt>
                <c:pt idx="2">
                  <c:v>ESP</c:v>
                </c:pt>
                <c:pt idx="3">
                  <c:v>USA</c:v>
                </c:pt>
                <c:pt idx="4">
                  <c:v>CN</c:v>
                </c:pt>
                <c:pt idx="5">
                  <c:v>NLD</c:v>
                </c:pt>
                <c:pt idx="6">
                  <c:v>UNKNOWN</c:v>
                </c:pt>
                <c:pt idx="7">
                  <c:v>FRA</c:v>
                </c:pt>
                <c:pt idx="8">
                  <c:v>SWE</c:v>
                </c:pt>
                <c:pt idx="9">
                  <c:v>BEL</c:v>
                </c:pt>
                <c:pt idx="10">
                  <c:v>COL</c:v>
                </c:pt>
                <c:pt idx="11">
                  <c:v>ITA</c:v>
                </c:pt>
              </c:strCache>
            </c:strRef>
          </c:cat>
          <c:val>
            <c:numRef>
              <c:f>'Pivot Table'!$B$2:$B$14</c:f>
              <c:numCache>
                <c:formatCode>General</c:formatCode>
                <c:ptCount val="12"/>
                <c:pt idx="0">
                  <c:v>25</c:v>
                </c:pt>
                <c:pt idx="1">
                  <c:v>6</c:v>
                </c:pt>
                <c:pt idx="2">
                  <c:v>5</c:v>
                </c:pt>
                <c:pt idx="3">
                  <c:v>2</c:v>
                </c:pt>
                <c:pt idx="4">
                  <c:v>2</c:v>
                </c:pt>
                <c:pt idx="5">
                  <c:v>2</c:v>
                </c:pt>
                <c:pt idx="6">
                  <c:v>2</c:v>
                </c:pt>
                <c:pt idx="7">
                  <c:v>1</c:v>
                </c:pt>
                <c:pt idx="8">
                  <c:v>1</c:v>
                </c:pt>
                <c:pt idx="9">
                  <c:v>1</c:v>
                </c:pt>
                <c:pt idx="10">
                  <c:v>1</c:v>
                </c:pt>
                <c:pt idx="11">
                  <c:v>1</c:v>
                </c:pt>
              </c:numCache>
            </c:numRef>
          </c:val>
          <c:extLst>
            <c:ext xmlns:c16="http://schemas.microsoft.com/office/drawing/2014/chart" uri="{C3380CC4-5D6E-409C-BE32-E72D297353CC}">
              <c16:uniqueId val="{00000000-4132-4DF6-A3D2-5B4CAB22C926}"/>
            </c:ext>
          </c:extLst>
        </c:ser>
        <c:dLbls>
          <c:showLegendKey val="0"/>
          <c:showVal val="0"/>
          <c:showCatName val="0"/>
          <c:showSerName val="0"/>
          <c:showPercent val="0"/>
          <c:showBubbleSize val="0"/>
        </c:dLbls>
        <c:gapWidth val="100"/>
        <c:overlap val="-24"/>
        <c:axId val="1850407647"/>
        <c:axId val="1850402847"/>
      </c:barChart>
      <c:barChart>
        <c:barDir val="col"/>
        <c:grouping val="clustered"/>
        <c:varyColors val="0"/>
        <c:ser>
          <c:idx val="1"/>
          <c:order val="1"/>
          <c:tx>
            <c:strRef>
              <c:f>'Pivot Table'!$C$1</c:f>
              <c:strCache>
                <c:ptCount val="1"/>
                <c:pt idx="0">
                  <c:v>Summe von adr</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Table'!$A$2:$A$14</c:f>
              <c:strCache>
                <c:ptCount val="12"/>
                <c:pt idx="0">
                  <c:v>PRT</c:v>
                </c:pt>
                <c:pt idx="1">
                  <c:v>GBR</c:v>
                </c:pt>
                <c:pt idx="2">
                  <c:v>ESP</c:v>
                </c:pt>
                <c:pt idx="3">
                  <c:v>USA</c:v>
                </c:pt>
                <c:pt idx="4">
                  <c:v>CN</c:v>
                </c:pt>
                <c:pt idx="5">
                  <c:v>NLD</c:v>
                </c:pt>
                <c:pt idx="6">
                  <c:v>UNKNOWN</c:v>
                </c:pt>
                <c:pt idx="7">
                  <c:v>FRA</c:v>
                </c:pt>
                <c:pt idx="8">
                  <c:v>SWE</c:v>
                </c:pt>
                <c:pt idx="9">
                  <c:v>BEL</c:v>
                </c:pt>
                <c:pt idx="10">
                  <c:v>COL</c:v>
                </c:pt>
                <c:pt idx="11">
                  <c:v>ITA</c:v>
                </c:pt>
              </c:strCache>
            </c:strRef>
          </c:cat>
          <c:val>
            <c:numRef>
              <c:f>'Pivot Table'!$C$2:$C$14</c:f>
              <c:numCache>
                <c:formatCode>General</c:formatCode>
                <c:ptCount val="12"/>
                <c:pt idx="0">
                  <c:v>1493</c:v>
                </c:pt>
                <c:pt idx="1">
                  <c:v>591</c:v>
                </c:pt>
                <c:pt idx="2">
                  <c:v>329</c:v>
                </c:pt>
                <c:pt idx="3">
                  <c:v>218</c:v>
                </c:pt>
                <c:pt idx="4">
                  <c:v>92</c:v>
                </c:pt>
                <c:pt idx="5">
                  <c:v>256</c:v>
                </c:pt>
                <c:pt idx="6">
                  <c:v>62</c:v>
                </c:pt>
                <c:pt idx="7">
                  <c:v>86</c:v>
                </c:pt>
                <c:pt idx="8">
                  <c:v>47</c:v>
                </c:pt>
                <c:pt idx="9">
                  <c:v>42</c:v>
                </c:pt>
                <c:pt idx="10">
                  <c:v>51</c:v>
                </c:pt>
                <c:pt idx="11">
                  <c:v>48</c:v>
                </c:pt>
              </c:numCache>
            </c:numRef>
          </c:val>
          <c:extLst>
            <c:ext xmlns:c16="http://schemas.microsoft.com/office/drawing/2014/chart" uri="{C3380CC4-5D6E-409C-BE32-E72D297353CC}">
              <c16:uniqueId val="{00000001-4132-4DF6-A3D2-5B4CAB22C926}"/>
            </c:ext>
          </c:extLst>
        </c:ser>
        <c:dLbls>
          <c:showLegendKey val="0"/>
          <c:showVal val="0"/>
          <c:showCatName val="0"/>
          <c:showSerName val="0"/>
          <c:showPercent val="0"/>
          <c:showBubbleSize val="0"/>
        </c:dLbls>
        <c:gapWidth val="500"/>
        <c:overlap val="-24"/>
        <c:axId val="2038595919"/>
        <c:axId val="2038605999"/>
      </c:barChart>
      <c:catAx>
        <c:axId val="185040764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50402847"/>
        <c:crosses val="autoZero"/>
        <c:auto val="1"/>
        <c:lblAlgn val="ctr"/>
        <c:lblOffset val="100"/>
        <c:noMultiLvlLbl val="0"/>
      </c:catAx>
      <c:valAx>
        <c:axId val="18504028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Number of Bookings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50407647"/>
        <c:crosses val="autoZero"/>
        <c:crossBetween val="between"/>
      </c:valAx>
      <c:valAx>
        <c:axId val="2038605999"/>
        <c:scaling>
          <c:orientation val="minMax"/>
        </c:scaling>
        <c:delete val="0"/>
        <c:axPos val="r"/>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ADR</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038595919"/>
        <c:crosses val="max"/>
        <c:crossBetween val="between"/>
      </c:valAx>
      <c:catAx>
        <c:axId val="2038595919"/>
        <c:scaling>
          <c:orientation val="minMax"/>
        </c:scaling>
        <c:delete val="1"/>
        <c:axPos val="b"/>
        <c:numFmt formatCode="General" sourceLinked="1"/>
        <c:majorTickMark val="out"/>
        <c:minorTickMark val="none"/>
        <c:tickLblPos val="nextTo"/>
        <c:crossAx val="2038605999"/>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7"/>
    </mc:Choice>
    <mc:Fallback>
      <c:style val="7"/>
    </mc:Fallback>
  </mc:AlternateContent>
  <c:pivotSource>
    <c:name>[EDA_Hotel_Bookings.xlsx]Pivot Table!PivotTable28</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Most frequent</a:t>
            </a:r>
            <a:r>
              <a:rPr lang="en-US" baseline="0"/>
              <a:t> meal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Table'!$B$20</c:f>
              <c:strCache>
                <c:ptCount val="1"/>
                <c:pt idx="0">
                  <c:v>Ergebnis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Table'!$A$21:$A$26</c:f>
              <c:strCache>
                <c:ptCount val="5"/>
                <c:pt idx="0">
                  <c:v>BB</c:v>
                </c:pt>
                <c:pt idx="1">
                  <c:v>FB</c:v>
                </c:pt>
                <c:pt idx="2">
                  <c:v>HB</c:v>
                </c:pt>
                <c:pt idx="3">
                  <c:v>SC</c:v>
                </c:pt>
                <c:pt idx="4">
                  <c:v>Undefined</c:v>
                </c:pt>
              </c:strCache>
            </c:strRef>
          </c:cat>
          <c:val>
            <c:numRef>
              <c:f>'Pivot Table'!$B$21:$B$26</c:f>
              <c:numCache>
                <c:formatCode>General</c:formatCode>
                <c:ptCount val="5"/>
                <c:pt idx="0">
                  <c:v>2338</c:v>
                </c:pt>
                <c:pt idx="1">
                  <c:v>10</c:v>
                </c:pt>
                <c:pt idx="2">
                  <c:v>91</c:v>
                </c:pt>
                <c:pt idx="3">
                  <c:v>2</c:v>
                </c:pt>
                <c:pt idx="4">
                  <c:v>4</c:v>
                </c:pt>
              </c:numCache>
            </c:numRef>
          </c:val>
          <c:extLst>
            <c:ext xmlns:c16="http://schemas.microsoft.com/office/drawing/2014/chart" uri="{C3380CC4-5D6E-409C-BE32-E72D297353CC}">
              <c16:uniqueId val="{00000000-1F18-4714-BA61-5468F433EDC7}"/>
            </c:ext>
          </c:extLst>
        </c:ser>
        <c:dLbls>
          <c:showLegendKey val="0"/>
          <c:showVal val="0"/>
          <c:showCatName val="0"/>
          <c:showSerName val="0"/>
          <c:showPercent val="0"/>
          <c:showBubbleSize val="0"/>
        </c:dLbls>
        <c:gapWidth val="100"/>
        <c:overlap val="-24"/>
        <c:axId val="1781819823"/>
        <c:axId val="1781812623"/>
      </c:barChart>
      <c:catAx>
        <c:axId val="178181982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81812623"/>
        <c:crosses val="autoZero"/>
        <c:auto val="1"/>
        <c:lblAlgn val="ctr"/>
        <c:lblOffset val="100"/>
        <c:noMultiLvlLbl val="0"/>
      </c:catAx>
      <c:valAx>
        <c:axId val="17818126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Number of Bookings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8181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7"/>
    </mc:Choice>
    <mc:Fallback>
      <c:style val="7"/>
    </mc:Fallback>
  </mc:AlternateContent>
  <c:pivotSource>
    <c:name>[EDA_Hotel_Bookings.xlsx]Pivot Table!PivotTable29</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Table'!$J$31</c:f>
              <c:strCache>
                <c:ptCount val="1"/>
                <c:pt idx="0">
                  <c:v>Ergebnis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Table'!$I$32:$I$37</c:f>
              <c:strCache>
                <c:ptCount val="5"/>
                <c:pt idx="0">
                  <c:v>0</c:v>
                </c:pt>
                <c:pt idx="1">
                  <c:v>1</c:v>
                </c:pt>
                <c:pt idx="2">
                  <c:v>2</c:v>
                </c:pt>
                <c:pt idx="3">
                  <c:v>3</c:v>
                </c:pt>
                <c:pt idx="4">
                  <c:v>4</c:v>
                </c:pt>
              </c:strCache>
            </c:strRef>
          </c:cat>
          <c:val>
            <c:numRef>
              <c:f>'Pivot Table'!$J$32:$J$37</c:f>
              <c:numCache>
                <c:formatCode>General</c:formatCode>
                <c:ptCount val="5"/>
                <c:pt idx="0">
                  <c:v>1</c:v>
                </c:pt>
                <c:pt idx="1">
                  <c:v>942</c:v>
                </c:pt>
                <c:pt idx="2">
                  <c:v>1452</c:v>
                </c:pt>
                <c:pt idx="3">
                  <c:v>47</c:v>
                </c:pt>
                <c:pt idx="4">
                  <c:v>3</c:v>
                </c:pt>
              </c:numCache>
            </c:numRef>
          </c:val>
          <c:extLst>
            <c:ext xmlns:c16="http://schemas.microsoft.com/office/drawing/2014/chart" uri="{C3380CC4-5D6E-409C-BE32-E72D297353CC}">
              <c16:uniqueId val="{00000000-DD74-452A-A71D-D1EC497B52F8}"/>
            </c:ext>
          </c:extLst>
        </c:ser>
        <c:dLbls>
          <c:showLegendKey val="0"/>
          <c:showVal val="0"/>
          <c:showCatName val="0"/>
          <c:showSerName val="0"/>
          <c:showPercent val="0"/>
          <c:showBubbleSize val="0"/>
        </c:dLbls>
        <c:gapWidth val="100"/>
        <c:overlap val="-24"/>
        <c:axId val="1648065439"/>
        <c:axId val="1648063519"/>
      </c:barChart>
      <c:catAx>
        <c:axId val="164806543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Number of adults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48063519"/>
        <c:crosses val="autoZero"/>
        <c:auto val="1"/>
        <c:lblAlgn val="ctr"/>
        <c:lblOffset val="100"/>
        <c:noMultiLvlLbl val="0"/>
      </c:catAx>
      <c:valAx>
        <c:axId val="16480635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Bookings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48065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7"/>
    </mc:Choice>
    <mc:Fallback>
      <c:style val="7"/>
    </mc:Fallback>
  </mc:AlternateContent>
  <c:pivotSource>
    <c:name>[EDA_Hotel_Bookings.xlsx]Pivot Table!PivotTable100</c:name>
    <c:fmtId val="1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Seasonal booking trend</a:t>
            </a:r>
          </a:p>
        </c:rich>
      </c:tx>
      <c:layout>
        <c:manualLayout>
          <c:xMode val="edge"/>
          <c:yMode val="edge"/>
          <c:x val="0.3852465557934544"/>
          <c:y val="7.199367653135559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72590019903101"/>
          <c:y val="0.24853133763024912"/>
          <c:w val="0.77610724427364663"/>
          <c:h val="0.53714997525100594"/>
        </c:manualLayout>
      </c:layout>
      <c:areaChart>
        <c:grouping val="standard"/>
        <c:varyColors val="0"/>
        <c:ser>
          <c:idx val="0"/>
          <c:order val="0"/>
          <c:tx>
            <c:strRef>
              <c:f>'Pivot Table'!$J$3</c:f>
              <c:strCache>
                <c:ptCount val="1"/>
                <c:pt idx="0">
                  <c:v>Ergebnis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'Pivot Table'!$I$4:$I$16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 Table'!$J$4:$J$16</c:f>
              <c:numCache>
                <c:formatCode>General</c:formatCode>
                <c:ptCount val="12"/>
                <c:pt idx="0">
                  <c:v>411</c:v>
                </c:pt>
                <c:pt idx="1">
                  <c:v>432</c:v>
                </c:pt>
                <c:pt idx="2">
                  <c:v>184</c:v>
                </c:pt>
                <c:pt idx="3">
                  <c:v>221</c:v>
                </c:pt>
                <c:pt idx="4">
                  <c:v>87</c:v>
                </c:pt>
                <c:pt idx="5">
                  <c:v>52</c:v>
                </c:pt>
                <c:pt idx="6">
                  <c:v>113</c:v>
                </c:pt>
                <c:pt idx="7">
                  <c:v>90</c:v>
                </c:pt>
                <c:pt idx="8">
                  <c:v>97</c:v>
                </c:pt>
                <c:pt idx="9">
                  <c:v>248</c:v>
                </c:pt>
                <c:pt idx="10">
                  <c:v>296</c:v>
                </c:pt>
                <c:pt idx="11">
                  <c:v>214</c:v>
                </c:pt>
              </c:numCache>
            </c:numRef>
          </c:val>
          <c:extLst>
            <c:ext xmlns:c16="http://schemas.microsoft.com/office/drawing/2014/chart" uri="{C3380CC4-5D6E-409C-BE32-E72D297353CC}">
              <c16:uniqueId val="{00000000-895C-4494-98C3-0E0FD3A7D237}"/>
            </c:ext>
          </c:extLst>
        </c:ser>
        <c:dLbls>
          <c:showLegendKey val="0"/>
          <c:showVal val="0"/>
          <c:showCatName val="0"/>
          <c:showSerName val="0"/>
          <c:showPercent val="0"/>
          <c:showBubbleSize val="0"/>
        </c:dLbls>
        <c:axId val="1735529295"/>
        <c:axId val="1735530255"/>
      </c:areaChart>
      <c:catAx>
        <c:axId val="1735529295"/>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Month</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35530255"/>
        <c:crosses val="autoZero"/>
        <c:auto val="1"/>
        <c:lblAlgn val="ctr"/>
        <c:lblOffset val="100"/>
        <c:noMultiLvlLbl val="0"/>
      </c:catAx>
      <c:valAx>
        <c:axId val="17355302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Number of Bookings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355292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7"/>
    </mc:Choice>
    <mc:Fallback>
      <c:style val="7"/>
    </mc:Fallback>
  </mc:AlternateContent>
  <c:pivotSource>
    <c:name>[EDA_Hotel_Bookings.xlsx]Pivot Table!PivotTable41</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Fulfilled reservations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Table'!$B$36</c:f>
              <c:strCache>
                <c:ptCount val="1"/>
                <c:pt idx="0">
                  <c:v>Ergebnis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Table'!$A$37:$A$40</c:f>
              <c:strCache>
                <c:ptCount val="3"/>
                <c:pt idx="0">
                  <c:v>Downgrade</c:v>
                </c:pt>
                <c:pt idx="1">
                  <c:v>Matched</c:v>
                </c:pt>
                <c:pt idx="2">
                  <c:v>Upgrade</c:v>
                </c:pt>
              </c:strCache>
            </c:strRef>
          </c:cat>
          <c:val>
            <c:numRef>
              <c:f>'Pivot Table'!$B$37:$B$40</c:f>
              <c:numCache>
                <c:formatCode>General</c:formatCode>
                <c:ptCount val="3"/>
                <c:pt idx="0">
                  <c:v>19</c:v>
                </c:pt>
                <c:pt idx="1">
                  <c:v>1541</c:v>
                </c:pt>
                <c:pt idx="2">
                  <c:v>885</c:v>
                </c:pt>
              </c:numCache>
            </c:numRef>
          </c:val>
          <c:extLst>
            <c:ext xmlns:c16="http://schemas.microsoft.com/office/drawing/2014/chart" uri="{C3380CC4-5D6E-409C-BE32-E72D297353CC}">
              <c16:uniqueId val="{00000000-46B4-4549-904B-8C30EACC07F6}"/>
            </c:ext>
          </c:extLst>
        </c:ser>
        <c:dLbls>
          <c:showLegendKey val="0"/>
          <c:showVal val="0"/>
          <c:showCatName val="0"/>
          <c:showSerName val="0"/>
          <c:showPercent val="0"/>
          <c:showBubbleSize val="0"/>
        </c:dLbls>
        <c:gapWidth val="100"/>
        <c:overlap val="-24"/>
        <c:axId val="1781818863"/>
        <c:axId val="1781813103"/>
      </c:barChart>
      <c:catAx>
        <c:axId val="178181886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81813103"/>
        <c:crosses val="autoZero"/>
        <c:auto val="1"/>
        <c:lblAlgn val="ctr"/>
        <c:lblOffset val="100"/>
        <c:noMultiLvlLbl val="0"/>
      </c:catAx>
      <c:valAx>
        <c:axId val="1781813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Number of Bookings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8181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withinLinear" id="18">
  <a:schemeClr val="accent5"/>
</cs:colorStyle>
</file>

<file path=xl/charts/colors9.xml><?xml version="1.0" encoding="utf-8"?>
<cs:colorStyle xmlns:cs="http://schemas.microsoft.com/office/drawing/2012/chartStyle" xmlns:a="http://schemas.openxmlformats.org/drawingml/2006/main" meth="withinLinear" id="18">
  <a:schemeClr val="accent5"/>
</cs:colorStyle>
</file>

<file path=xl/charts/colors10.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260984</xdr:colOff>
      <xdr:row>0</xdr:row>
      <xdr:rowOff>19050</xdr:rowOff>
    </xdr:from>
    <xdr:to>
      <xdr:col>7</xdr:col>
      <xdr:colOff>163830</xdr:colOff>
      <xdr:row>17</xdr:row>
      <xdr:rowOff>8574</xdr:rowOff>
    </xdr:to>
    <xdr:graphicFrame macro="">
      <xdr:nvGraphicFramePr>
        <xdr:cNvPr id="2" name="Diagramm 1">
          <a:extLst>
            <a:ext uri="{FF2B5EF4-FFF2-40B4-BE49-F238E27FC236}">
              <a16:creationId xmlns:a16="http://schemas.microsoft.com/office/drawing/2014/main" id="{70A83F06-AFAF-102C-3D8C-4D5B9FA413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304800</xdr:colOff>
      <xdr:row>16</xdr:row>
      <xdr:rowOff>174307</xdr:rowOff>
    </xdr:from>
    <xdr:to>
      <xdr:col>6</xdr:col>
      <xdr:colOff>0</xdr:colOff>
      <xdr:row>32</xdr:row>
      <xdr:rowOff>18097</xdr:rowOff>
    </xdr:to>
    <xdr:graphicFrame macro="">
      <xdr:nvGraphicFramePr>
        <xdr:cNvPr id="3" name="Diagramm 2">
          <a:extLst>
            <a:ext uri="{FF2B5EF4-FFF2-40B4-BE49-F238E27FC236}">
              <a16:creationId xmlns:a16="http://schemas.microsoft.com/office/drawing/2014/main" id="{FFCFD217-6C8F-5685-4147-0FA17DFE4D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988695</xdr:colOff>
      <xdr:row>30</xdr:row>
      <xdr:rowOff>9525</xdr:rowOff>
    </xdr:from>
    <xdr:to>
      <xdr:col>12</xdr:col>
      <xdr:colOff>9525</xdr:colOff>
      <xdr:row>45</xdr:row>
      <xdr:rowOff>19050</xdr:rowOff>
    </xdr:to>
    <xdr:graphicFrame macro="">
      <xdr:nvGraphicFramePr>
        <xdr:cNvPr id="4" name="Diagramm 3">
          <a:extLst>
            <a:ext uri="{FF2B5EF4-FFF2-40B4-BE49-F238E27FC236}">
              <a16:creationId xmlns:a16="http://schemas.microsoft.com/office/drawing/2014/main" id="{B1D51730-47ED-B6FB-C087-90AF32C7BF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504825</xdr:colOff>
      <xdr:row>2</xdr:row>
      <xdr:rowOff>12382</xdr:rowOff>
    </xdr:from>
    <xdr:to>
      <xdr:col>14</xdr:col>
      <xdr:colOff>497205</xdr:colOff>
      <xdr:row>17</xdr:row>
      <xdr:rowOff>27622</xdr:rowOff>
    </xdr:to>
    <xdr:graphicFrame macro="">
      <xdr:nvGraphicFramePr>
        <xdr:cNvPr id="7" name="Diagramm 6">
          <a:extLst>
            <a:ext uri="{FF2B5EF4-FFF2-40B4-BE49-F238E27FC236}">
              <a16:creationId xmlns:a16="http://schemas.microsoft.com/office/drawing/2014/main" id="{69DCEE96-FB62-FDB5-B3B7-88F3EE15FB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249557</xdr:colOff>
      <xdr:row>34</xdr:row>
      <xdr:rowOff>178117</xdr:rowOff>
    </xdr:from>
    <xdr:to>
      <xdr:col>5</xdr:col>
      <xdr:colOff>409575</xdr:colOff>
      <xdr:row>49</xdr:row>
      <xdr:rowOff>139065</xdr:rowOff>
    </xdr:to>
    <xdr:graphicFrame macro="">
      <xdr:nvGraphicFramePr>
        <xdr:cNvPr id="8" name="Diagramm 7">
          <a:extLst>
            <a:ext uri="{FF2B5EF4-FFF2-40B4-BE49-F238E27FC236}">
              <a16:creationId xmlns:a16="http://schemas.microsoft.com/office/drawing/2014/main" id="{FDF932C7-BB4E-908C-F3C9-86F97D06A5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6</xdr:col>
      <xdr:colOff>485775</xdr:colOff>
      <xdr:row>21</xdr:row>
      <xdr:rowOff>170499</xdr:rowOff>
    </xdr:to>
    <xdr:graphicFrame macro="">
      <xdr:nvGraphicFramePr>
        <xdr:cNvPr id="2" name="Diagramm 1">
          <a:extLst>
            <a:ext uri="{FF2B5EF4-FFF2-40B4-BE49-F238E27FC236}">
              <a16:creationId xmlns:a16="http://schemas.microsoft.com/office/drawing/2014/main" id="{91FAE7D8-2DA6-49C2-A7D0-ECA4B6794B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21</xdr:row>
      <xdr:rowOff>171450</xdr:rowOff>
    </xdr:from>
    <xdr:to>
      <xdr:col>5</xdr:col>
      <xdr:colOff>500743</xdr:colOff>
      <xdr:row>37</xdr:row>
      <xdr:rowOff>11430</xdr:rowOff>
    </xdr:to>
    <xdr:graphicFrame macro="">
      <xdr:nvGraphicFramePr>
        <xdr:cNvPr id="3" name="Diagramm 2">
          <a:extLst>
            <a:ext uri="{FF2B5EF4-FFF2-40B4-BE49-F238E27FC236}">
              <a16:creationId xmlns:a16="http://schemas.microsoft.com/office/drawing/2014/main" id="{701C5F0A-218B-42FC-B31F-C5072FB8C3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xdr:colOff>
      <xdr:row>5</xdr:row>
      <xdr:rowOff>9525</xdr:rowOff>
    </xdr:from>
    <xdr:to>
      <xdr:col>2</xdr:col>
      <xdr:colOff>1</xdr:colOff>
      <xdr:row>10</xdr:row>
      <xdr:rowOff>53340</xdr:rowOff>
    </xdr:to>
    <mc:AlternateContent xmlns:mc="http://schemas.openxmlformats.org/markup-compatibility/2006">
      <mc:Choice xmlns:a14="http://schemas.microsoft.com/office/drawing/2010/main" Requires="a14">
        <xdr:graphicFrame macro="">
          <xdr:nvGraphicFramePr>
            <xdr:cNvPr id="4" name="is_repeated_guest">
              <a:extLst>
                <a:ext uri="{FF2B5EF4-FFF2-40B4-BE49-F238E27FC236}">
                  <a16:creationId xmlns:a16="http://schemas.microsoft.com/office/drawing/2014/main" id="{E4E4306D-6B26-2C3C-73AD-E50FC9C9E7BC}"/>
                </a:ext>
              </a:extLst>
            </xdr:cNvPr>
            <xdr:cNvGraphicFramePr/>
          </xdr:nvGraphicFramePr>
          <xdr:xfrm>
            <a:off x="0" y="0"/>
            <a:ext cx="0" cy="0"/>
          </xdr:xfrm>
          <a:graphic>
            <a:graphicData uri="http://schemas.microsoft.com/office/drawing/2010/slicer">
              <sle:slicer xmlns:sle="http://schemas.microsoft.com/office/drawing/2010/slicer" name="is_repeated_guest"/>
            </a:graphicData>
          </a:graphic>
        </xdr:graphicFrame>
      </mc:Choice>
      <mc:Fallback>
        <xdr:sp macro="" textlink="">
          <xdr:nvSpPr>
            <xdr:cNvPr id="0" name=""/>
            <xdr:cNvSpPr>
              <a:spLocks noTextEdit="1"/>
            </xdr:cNvSpPr>
          </xdr:nvSpPr>
          <xdr:spPr>
            <a:xfrm>
              <a:off x="1" y="922517"/>
              <a:ext cx="1573696" cy="956807"/>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0</xdr:col>
      <xdr:colOff>1</xdr:colOff>
      <xdr:row>10</xdr:row>
      <xdr:rowOff>66675</xdr:rowOff>
    </xdr:from>
    <xdr:to>
      <xdr:col>2</xdr:col>
      <xdr:colOff>1</xdr:colOff>
      <xdr:row>19</xdr:row>
      <xdr:rowOff>15240</xdr:rowOff>
    </xdr:to>
    <mc:AlternateContent xmlns:mc="http://schemas.openxmlformats.org/markup-compatibility/2006">
      <mc:Choice xmlns:a14="http://schemas.microsoft.com/office/drawing/2010/main" Requires="a14">
        <xdr:graphicFrame macro="">
          <xdr:nvGraphicFramePr>
            <xdr:cNvPr id="5" name="customer_type">
              <a:extLst>
                <a:ext uri="{FF2B5EF4-FFF2-40B4-BE49-F238E27FC236}">
                  <a16:creationId xmlns:a16="http://schemas.microsoft.com/office/drawing/2014/main" id="{B746BC28-33BA-B86E-227C-27B8398DBAB6}"/>
                </a:ext>
              </a:extLst>
            </xdr:cNvPr>
            <xdr:cNvGraphicFramePr/>
          </xdr:nvGraphicFramePr>
          <xdr:xfrm>
            <a:off x="0" y="0"/>
            <a:ext cx="0" cy="0"/>
          </xdr:xfrm>
          <a:graphic>
            <a:graphicData uri="http://schemas.microsoft.com/office/drawing/2010/slicer">
              <sle:slicer xmlns:sle="http://schemas.microsoft.com/office/drawing/2010/slicer" name="customer_type"/>
            </a:graphicData>
          </a:graphic>
        </xdr:graphicFrame>
      </mc:Choice>
      <mc:Fallback>
        <xdr:sp macro="" textlink="">
          <xdr:nvSpPr>
            <xdr:cNvPr id="0" name=""/>
            <xdr:cNvSpPr>
              <a:spLocks noTextEdit="1"/>
            </xdr:cNvSpPr>
          </xdr:nvSpPr>
          <xdr:spPr>
            <a:xfrm>
              <a:off x="1" y="1886944"/>
              <a:ext cx="1573696" cy="1594236"/>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0</xdr:col>
      <xdr:colOff>0</xdr:colOff>
      <xdr:row>21</xdr:row>
      <xdr:rowOff>167640</xdr:rowOff>
    </xdr:from>
    <xdr:to>
      <xdr:col>2</xdr:col>
      <xdr:colOff>0</xdr:colOff>
      <xdr:row>37</xdr:row>
      <xdr:rowOff>15240</xdr:rowOff>
    </xdr:to>
    <xdr:graphicFrame macro="">
      <xdr:nvGraphicFramePr>
        <xdr:cNvPr id="6" name="Diagramm 5">
          <a:extLst>
            <a:ext uri="{FF2B5EF4-FFF2-40B4-BE49-F238E27FC236}">
              <a16:creationId xmlns:a16="http://schemas.microsoft.com/office/drawing/2014/main" id="{A736F27D-C790-4BDF-B8C4-0819883FD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485774</xdr:colOff>
      <xdr:row>5</xdr:row>
      <xdr:rowOff>0</xdr:rowOff>
    </xdr:from>
    <xdr:to>
      <xdr:col>11</xdr:col>
      <xdr:colOff>788668</xdr:colOff>
      <xdr:row>21</xdr:row>
      <xdr:rowOff>171450</xdr:rowOff>
    </xdr:to>
    <xdr:graphicFrame macro="">
      <xdr:nvGraphicFramePr>
        <xdr:cNvPr id="7" name="Diagramm 6">
          <a:extLst>
            <a:ext uri="{FF2B5EF4-FFF2-40B4-BE49-F238E27FC236}">
              <a16:creationId xmlns:a16="http://schemas.microsoft.com/office/drawing/2014/main" id="{6DD33FA7-01EC-45DB-B50C-51FA873838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506730</xdr:colOff>
      <xdr:row>21</xdr:row>
      <xdr:rowOff>167640</xdr:rowOff>
    </xdr:from>
    <xdr:to>
      <xdr:col>9</xdr:col>
      <xdr:colOff>80008</xdr:colOff>
      <xdr:row>37</xdr:row>
      <xdr:rowOff>19050</xdr:rowOff>
    </xdr:to>
    <xdr:graphicFrame macro="">
      <xdr:nvGraphicFramePr>
        <xdr:cNvPr id="8" name="Diagramm 7">
          <a:extLst>
            <a:ext uri="{FF2B5EF4-FFF2-40B4-BE49-F238E27FC236}">
              <a16:creationId xmlns:a16="http://schemas.microsoft.com/office/drawing/2014/main" id="{D368F8A6-B732-4D44-A1E6-65692C0CB7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91440</xdr:colOff>
      <xdr:row>21</xdr:row>
      <xdr:rowOff>173354</xdr:rowOff>
    </xdr:from>
    <xdr:to>
      <xdr:col>11</xdr:col>
      <xdr:colOff>781050</xdr:colOff>
      <xdr:row>37</xdr:row>
      <xdr:rowOff>22859</xdr:rowOff>
    </xdr:to>
    <mc:AlternateContent xmlns:mc="http://schemas.openxmlformats.org/markup-compatibility/2006">
      <mc:Choice xmlns:a14="http://schemas.microsoft.com/office/drawing/2010/main" Requires="a14">
        <xdr:graphicFrame macro="">
          <xdr:nvGraphicFramePr>
            <xdr:cNvPr id="10" name="reserved_room_type">
              <a:extLst>
                <a:ext uri="{FF2B5EF4-FFF2-40B4-BE49-F238E27FC236}">
                  <a16:creationId xmlns:a16="http://schemas.microsoft.com/office/drawing/2014/main" id="{3710B2BF-CD81-285E-C0DC-2D78376E4779}"/>
                </a:ext>
              </a:extLst>
            </xdr:cNvPr>
            <xdr:cNvGraphicFramePr/>
          </xdr:nvGraphicFramePr>
          <xdr:xfrm>
            <a:off x="0" y="0"/>
            <a:ext cx="0" cy="0"/>
          </xdr:xfrm>
          <a:graphic>
            <a:graphicData uri="http://schemas.microsoft.com/office/drawing/2010/slicer">
              <sle:slicer xmlns:sle="http://schemas.microsoft.com/office/drawing/2010/slicer" name="reserved_room_type"/>
            </a:graphicData>
          </a:graphic>
        </xdr:graphicFrame>
      </mc:Choice>
      <mc:Fallback>
        <xdr:sp macro="" textlink="">
          <xdr:nvSpPr>
            <xdr:cNvPr id="0" name=""/>
            <xdr:cNvSpPr>
              <a:spLocks noTextEdit="1"/>
            </xdr:cNvSpPr>
          </xdr:nvSpPr>
          <xdr:spPr>
            <a:xfrm>
              <a:off x="7176880" y="3996109"/>
              <a:ext cx="2255686" cy="2764983"/>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brina" refreshedDate="45715.593367939815" createdVersion="8" refreshedVersion="8" minRefreshableVersion="3" recordCount="2445" xr:uid="{77A0B187-5967-476B-A748-3437664C0ECC}">
  <cacheSource type="worksheet">
    <worksheetSource ref="C1:AE2446" sheet="Worksheet"/>
  </cacheSource>
  <cacheFields count="28">
    <cacheField name="arrival_date_week_number" numFmtId="0">
      <sharedItems containsSemiMixedTypes="0" containsString="0" containsNumber="1" containsInteger="1" minValue="1" maxValue="53"/>
    </cacheField>
    <cacheField name="stays_in_weekend_nights" numFmtId="0">
      <sharedItems containsSemiMixedTypes="0" containsString="0" containsNumber="1" containsInteger="1" minValue="0" maxValue="8"/>
    </cacheField>
    <cacheField name="stays_in_week_nights" numFmtId="0">
      <sharedItems containsSemiMixedTypes="0" containsString="0" containsNumber="1" containsInteger="1" minValue="0" maxValue="20"/>
    </cacheField>
    <cacheField name="adults" numFmtId="0">
      <sharedItems containsSemiMixedTypes="0" containsString="0" containsNumber="1" containsInteger="1" minValue="0" maxValue="4"/>
    </cacheField>
    <cacheField name="children" numFmtId="0">
      <sharedItems containsSemiMixedTypes="0" containsString="0" containsNumber="1" containsInteger="1" minValue="0" maxValue="3"/>
    </cacheField>
    <cacheField name="babies" numFmtId="0">
      <sharedItems containsSemiMixedTypes="0" containsString="0" containsNumber="1" containsInteger="1" minValue="0" maxValue="1"/>
    </cacheField>
    <cacheField name="meal" numFmtId="0">
      <sharedItems count="5">
        <s v="BB"/>
        <s v="HB"/>
        <s v="FB"/>
        <s v="SC"/>
        <s v="Undefined"/>
      </sharedItems>
    </cacheField>
    <cacheField name="country" numFmtId="0">
      <sharedItems/>
    </cacheField>
    <cacheField name="market_segment" numFmtId="0">
      <sharedItems/>
    </cacheField>
    <cacheField name="distribution_channel" numFmtId="0">
      <sharedItems/>
    </cacheField>
    <cacheField name="is_repeated_guest" numFmtId="0">
      <sharedItems containsSemiMixedTypes="0" containsString="0" containsNumber="1" containsInteger="1" minValue="0" maxValue="1"/>
    </cacheField>
    <cacheField name="previous_cancellations" numFmtId="0">
      <sharedItems containsSemiMixedTypes="0" containsString="0" containsNumber="1" containsInteger="1" minValue="0" maxValue="2"/>
    </cacheField>
    <cacheField name="previous_bookings_not_canceled" numFmtId="0">
      <sharedItems containsSemiMixedTypes="0" containsString="0" containsNumber="1" containsInteger="1" minValue="0" maxValue="25"/>
    </cacheField>
    <cacheField name="reserved_room_type" numFmtId="0">
      <sharedItems/>
    </cacheField>
    <cacheField name="assigned_room_type" numFmtId="0">
      <sharedItems/>
    </cacheField>
    <cacheField name="booking_changes" numFmtId="0">
      <sharedItems containsSemiMixedTypes="0" containsString="0" containsNumber="1" containsInteger="1" minValue="0" maxValue="6"/>
    </cacheField>
    <cacheField name="deposit_type" numFmtId="0">
      <sharedItems/>
    </cacheField>
    <cacheField name="agent" numFmtId="0">
      <sharedItems containsMixedTypes="1" containsNumber="1" containsInteger="1" minValue="3" maxValue="527"/>
    </cacheField>
    <cacheField name="company" numFmtId="0">
      <sharedItems containsMixedTypes="1" containsNumber="1" containsInteger="1" minValue="9" maxValue="516"/>
    </cacheField>
    <cacheField name="days_in_waiting_list" numFmtId="0">
      <sharedItems containsSemiMixedTypes="0" containsString="0" containsNumber="1" containsInteger="1" minValue="0" maxValue="0"/>
    </cacheField>
    <cacheField name="customer_type" numFmtId="0">
      <sharedItems count="4">
        <s v="Transient"/>
        <s v="Transient-Party"/>
        <s v="Group"/>
        <s v="Contract"/>
      </sharedItems>
    </cacheField>
    <cacheField name="adr" numFmtId="0">
      <sharedItems containsSemiMixedTypes="0" containsString="0" containsNumber="1" containsInteger="1" minValue="0" maxValue="284"/>
    </cacheField>
    <cacheField name="required_car_parking_spaces" numFmtId="0">
      <sharedItems containsSemiMixedTypes="0" containsString="0" containsNumber="1" containsInteger="1" minValue="0" maxValue="2"/>
    </cacheField>
    <cacheField name="total_of_special_requests" numFmtId="0">
      <sharedItems containsSemiMixedTypes="0" containsString="0" containsNumber="1" containsInteger="1" minValue="0" maxValue="3"/>
    </cacheField>
    <cacheField name="reservation_status" numFmtId="0">
      <sharedItems/>
    </cacheField>
    <cacheField name="reservation_status_date" numFmtId="14">
      <sharedItems containsSemiMixedTypes="0" containsNonDate="0" containsDate="1" containsString="0" minDate="2015-07-02T00:00:00" maxDate="2017-09-02T00:00:00"/>
    </cacheField>
    <cacheField name="arrival_date" numFmtId="14">
      <sharedItems containsSemiMixedTypes="0" containsNonDate="0" containsDate="1" containsString="0" minDate="2015-07-01T00:00:00" maxDate="2017-08-30T00:00:00"/>
    </cacheField>
    <cacheField name="booking_id" numFmtId="0">
      <sharedItems containsSemiMixedTypes="0" containsString="0" containsNumber="1" containsInteger="1" minValue="1" maxValue="244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brina" refreshedDate="45715.612511458334" createdVersion="8" refreshedVersion="8" minRefreshableVersion="3" recordCount="2445" xr:uid="{24775C21-301D-4314-BF66-C09E98A78088}">
  <cacheSource type="worksheet">
    <worksheetSource ref="A1:AE2446" sheet="Worksheet"/>
  </cacheSource>
  <cacheFields count="30">
    <cacheField name="is_canceled" numFmtId="0">
      <sharedItems containsSemiMixedTypes="0" containsString="0" containsNumber="1" containsInteger="1" minValue="0" maxValue="0"/>
    </cacheField>
    <cacheField name="lead_time" numFmtId="0">
      <sharedItems containsSemiMixedTypes="0" containsString="0" containsNumber="1" containsInteger="1" minValue="0" maxValue="0"/>
    </cacheField>
    <cacheField name="arrival_date_week_number" numFmtId="0">
      <sharedItems containsSemiMixedTypes="0" containsString="0" containsNumber="1" containsInteger="1" minValue="1" maxValue="53"/>
    </cacheField>
    <cacheField name="stays_in_weekend_nights" numFmtId="0">
      <sharedItems containsSemiMixedTypes="0" containsString="0" containsNumber="1" containsInteger="1" minValue="0" maxValue="8"/>
    </cacheField>
    <cacheField name="stays_in_week_nights" numFmtId="0">
      <sharedItems containsSemiMixedTypes="0" containsString="0" containsNumber="1" containsInteger="1" minValue="0" maxValue="20"/>
    </cacheField>
    <cacheField name="adults" numFmtId="0">
      <sharedItems containsSemiMixedTypes="0" containsString="0" containsNumber="1" containsInteger="1" minValue="0" maxValue="4" count="5">
        <n v="1"/>
        <n v="2"/>
        <n v="3"/>
        <n v="4"/>
        <n v="0"/>
      </sharedItems>
    </cacheField>
    <cacheField name="children" numFmtId="0">
      <sharedItems containsSemiMixedTypes="0" containsString="0" containsNumber="1" containsInteger="1" minValue="0" maxValue="3"/>
    </cacheField>
    <cacheField name="babies" numFmtId="0">
      <sharedItems containsSemiMixedTypes="0" containsString="0" containsNumber="1" containsInteger="1" minValue="0" maxValue="1"/>
    </cacheField>
    <cacheField name="meal" numFmtId="0">
      <sharedItems/>
    </cacheField>
    <cacheField name="country" numFmtId="0">
      <sharedItems count="55">
        <s v="PRT"/>
        <s v="DEU"/>
        <s v="FRA"/>
        <s v="ESP"/>
        <s v="JPN"/>
        <s v="USA"/>
        <s v="GBR"/>
        <s v="CHN"/>
        <s v="ITA"/>
        <s v="SWE"/>
        <s v="BEL"/>
        <s v="NULL"/>
        <s v="FIN"/>
        <s v="NLD"/>
        <s v="RUS"/>
        <s v="AUS"/>
        <s v="ISR"/>
        <s v="NZL"/>
        <s v="BRA"/>
        <s v="CN"/>
        <s v="CHE"/>
        <s v="POL"/>
        <s v="ROU"/>
        <s v="NGA"/>
        <s v="BLR"/>
        <s v="IRL"/>
        <s v="UKR"/>
        <s v="AGO"/>
        <s v="LTU"/>
        <s v="LUX"/>
        <s v="AUT"/>
        <s v="TUR"/>
        <s v="ARG"/>
        <s v="PRI"/>
        <s v="EST"/>
        <s v="LVA"/>
        <s v="ECU"/>
        <s v="MAR"/>
        <s v="BIH"/>
        <s v="COM"/>
        <s v="COL"/>
        <s v="NOR"/>
        <s v="GRC"/>
        <s v="LBN"/>
        <s v="DNK"/>
        <s v="SYR"/>
        <s v="HUN"/>
        <s v="CZE"/>
        <s v="CPV"/>
        <s v="SVN"/>
        <s v="BGR"/>
        <s v="JAM"/>
        <s v="UZB"/>
        <s v="MDG"/>
        <s v="ISL"/>
      </sharedItems>
    </cacheField>
    <cacheField name="market_segment" numFmtId="0">
      <sharedItems/>
    </cacheField>
    <cacheField name="distribution_channel" numFmtId="0">
      <sharedItems/>
    </cacheField>
    <cacheField name="is_repeated_guest" numFmtId="0">
      <sharedItems containsSemiMixedTypes="0" containsString="0" containsNumber="1" containsInteger="1" minValue="0" maxValue="1" count="2">
        <n v="1"/>
        <n v="0"/>
      </sharedItems>
    </cacheField>
    <cacheField name="previous_cancellations" numFmtId="0">
      <sharedItems containsSemiMixedTypes="0" containsString="0" containsNumber="1" containsInteger="1" minValue="0" maxValue="2"/>
    </cacheField>
    <cacheField name="previous_bookings_not_canceled" numFmtId="0">
      <sharedItems containsSemiMixedTypes="0" containsString="0" containsNumber="1" containsInteger="1" minValue="0" maxValue="25"/>
    </cacheField>
    <cacheField name="reserved_room_type" numFmtId="0">
      <sharedItems/>
    </cacheField>
    <cacheField name="assigned_room_type" numFmtId="0">
      <sharedItems/>
    </cacheField>
    <cacheField name="booking_changes" numFmtId="0">
      <sharedItems containsSemiMixedTypes="0" containsString="0" containsNumber="1" containsInteger="1" minValue="0" maxValue="6"/>
    </cacheField>
    <cacheField name="deposit_type" numFmtId="0">
      <sharedItems/>
    </cacheField>
    <cacheField name="agent" numFmtId="0">
      <sharedItems containsMixedTypes="1" containsNumber="1" containsInteger="1" minValue="3" maxValue="527"/>
    </cacheField>
    <cacheField name="company" numFmtId="0">
      <sharedItems containsMixedTypes="1" containsNumber="1" containsInteger="1" minValue="9" maxValue="516"/>
    </cacheField>
    <cacheField name="days_in_waiting_list" numFmtId="0">
      <sharedItems containsSemiMixedTypes="0" containsString="0" containsNumber="1" containsInteger="1" minValue="0" maxValue="0"/>
    </cacheField>
    <cacheField name="customer_type" numFmtId="0">
      <sharedItems count="4">
        <s v="Transient"/>
        <s v="Transient-Party"/>
        <s v="Group"/>
        <s v="Contract"/>
      </sharedItems>
    </cacheField>
    <cacheField name="adr" numFmtId="0">
      <sharedItems containsSemiMixedTypes="0" containsString="0" containsNumber="1" containsInteger="1" minValue="0" maxValue="284"/>
    </cacheField>
    <cacheField name="required_car_parking_spaces" numFmtId="0">
      <sharedItems containsSemiMixedTypes="0" containsString="0" containsNumber="1" containsInteger="1" minValue="0" maxValue="2"/>
    </cacheField>
    <cacheField name="total_of_special_requests" numFmtId="0">
      <sharedItems containsSemiMixedTypes="0" containsString="0" containsNumber="1" containsInteger="1" minValue="0" maxValue="3"/>
    </cacheField>
    <cacheField name="reservation_status" numFmtId="0">
      <sharedItems/>
    </cacheField>
    <cacheField name="reservation_status_date" numFmtId="14">
      <sharedItems containsSemiMixedTypes="0" containsNonDate="0" containsDate="1" containsString="0" minDate="2015-07-02T00:00:00" maxDate="2017-09-02T00:00:00"/>
    </cacheField>
    <cacheField name="arrival_date" numFmtId="14">
      <sharedItems containsSemiMixedTypes="0" containsNonDate="0" containsDate="1" containsString="0" minDate="2015-07-01T00:00:00" maxDate="2017-08-30T00:00:00"/>
    </cacheField>
    <cacheField name="booking_id" numFmtId="0">
      <sharedItems containsSemiMixedTypes="0" containsString="0" containsNumber="1" containsInteger="1" minValue="1" maxValue="2445"/>
    </cacheField>
  </cacheFields>
  <extLst>
    <ext xmlns:x14="http://schemas.microsoft.com/office/spreadsheetml/2009/9/main" uri="{725AE2AE-9491-48be-B2B4-4EB974FC3084}">
      <x14:pivotCacheDefinition pivotCacheId="140828639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brina" refreshedDate="45715.623674884257" createdVersion="8" refreshedVersion="8" minRefreshableVersion="3" recordCount="2445" xr:uid="{E2637F44-EE99-49CA-AF33-A9BCE7DAE8EE}">
  <cacheSource type="worksheet">
    <worksheetSource ref="A1:AG2446" sheet="Worksheet"/>
  </cacheSource>
  <cacheFields count="33">
    <cacheField name="is_canceled" numFmtId="0">
      <sharedItems containsSemiMixedTypes="0" containsString="0" containsNumber="1" containsInteger="1" minValue="0" maxValue="0"/>
    </cacheField>
    <cacheField name="lead_time" numFmtId="0">
      <sharedItems containsSemiMixedTypes="0" containsString="0" containsNumber="1" containsInteger="1" minValue="0" maxValue="0" count="1">
        <n v="0"/>
      </sharedItems>
    </cacheField>
    <cacheField name="arrival_date_week_number" numFmtId="0">
      <sharedItems containsSemiMixedTypes="0" containsString="0" containsNumber="1" containsInteger="1" minValue="1" maxValue="53"/>
    </cacheField>
    <cacheField name="stays_in_weekend_nights" numFmtId="0">
      <sharedItems containsSemiMixedTypes="0" containsString="0" containsNumber="1" containsInteger="1" minValue="0" maxValue="8"/>
    </cacheField>
    <cacheField name="stays_in_week_nights" numFmtId="0">
      <sharedItems containsSemiMixedTypes="0" containsString="0" containsNumber="1" containsInteger="1" minValue="0" maxValue="20"/>
    </cacheField>
    <cacheField name="adults" numFmtId="0">
      <sharedItems containsSemiMixedTypes="0" containsString="0" containsNumber="1" containsInteger="1" minValue="0" maxValue="4"/>
    </cacheField>
    <cacheField name="children" numFmtId="0">
      <sharedItems containsSemiMixedTypes="0" containsString="0" containsNumber="1" containsInteger="1" minValue="0" maxValue="3"/>
    </cacheField>
    <cacheField name="babies" numFmtId="0">
      <sharedItems containsSemiMixedTypes="0" containsString="0" containsNumber="1" containsInteger="1" minValue="0" maxValue="1"/>
    </cacheField>
    <cacheField name="meal" numFmtId="0">
      <sharedItems/>
    </cacheField>
    <cacheField name="country" numFmtId="0">
      <sharedItems/>
    </cacheField>
    <cacheField name="market_segment" numFmtId="0">
      <sharedItems/>
    </cacheField>
    <cacheField name="distribution_channel" numFmtId="0">
      <sharedItems/>
    </cacheField>
    <cacheField name="is_repeated_guest" numFmtId="0">
      <sharedItems containsSemiMixedTypes="0" containsString="0" containsNumber="1" containsInteger="1" minValue="0" maxValue="1"/>
    </cacheField>
    <cacheField name="previous_cancellations" numFmtId="0">
      <sharedItems containsSemiMixedTypes="0" containsString="0" containsNumber="1" containsInteger="1" minValue="0" maxValue="2"/>
    </cacheField>
    <cacheField name="previous_bookings_not_canceled" numFmtId="0">
      <sharedItems containsSemiMixedTypes="0" containsString="0" containsNumber="1" containsInteger="1" minValue="0" maxValue="25"/>
    </cacheField>
    <cacheField name="reserved_room_type" numFmtId="0">
      <sharedItems count="9">
        <s v="A"/>
        <s v="D"/>
        <s v="G"/>
        <s v="F"/>
        <s v="E"/>
        <s v="H"/>
        <s v="C"/>
        <s v="L"/>
        <s v="B"/>
      </sharedItems>
    </cacheField>
    <cacheField name="assigned_room_type" numFmtId="0">
      <sharedItems/>
    </cacheField>
    <cacheField name="Reservation matched" numFmtId="49">
      <sharedItems count="3">
        <s v="Matched"/>
        <s v="Upgrade"/>
        <s v="Downgrade"/>
      </sharedItems>
    </cacheField>
    <cacheField name="booking_changes" numFmtId="0">
      <sharedItems containsSemiMixedTypes="0" containsString="0" containsNumber="1" containsInteger="1" minValue="0" maxValue="6"/>
    </cacheField>
    <cacheField name="deposit_type" numFmtId="0">
      <sharedItems/>
    </cacheField>
    <cacheField name="agent" numFmtId="0">
      <sharedItems containsMixedTypes="1" containsNumber="1" containsInteger="1" minValue="3" maxValue="527"/>
    </cacheField>
    <cacheField name="company" numFmtId="0">
      <sharedItems containsMixedTypes="1" containsNumber="1" containsInteger="1" minValue="9" maxValue="516"/>
    </cacheField>
    <cacheField name="days_in_waiting_list" numFmtId="0">
      <sharedItems containsSemiMixedTypes="0" containsString="0" containsNumber="1" containsInteger="1" minValue="0" maxValue="0"/>
    </cacheField>
    <cacheField name="customer_type" numFmtId="0">
      <sharedItems/>
    </cacheField>
    <cacheField name="adr" numFmtId="0">
      <sharedItems containsSemiMixedTypes="0" containsString="0" containsNumber="1" containsInteger="1" minValue="0" maxValue="284"/>
    </cacheField>
    <cacheField name="required_car_parking_spaces" numFmtId="0">
      <sharedItems containsSemiMixedTypes="0" containsString="0" containsNumber="1" containsInteger="1" minValue="0" maxValue="2"/>
    </cacheField>
    <cacheField name="total_of_special_requests" numFmtId="0">
      <sharedItems containsSemiMixedTypes="0" containsString="0" containsNumber="1" containsInteger="1" minValue="0" maxValue="3"/>
    </cacheField>
    <cacheField name="reservation_status" numFmtId="0">
      <sharedItems/>
    </cacheField>
    <cacheField name="reservation_status_date" numFmtId="14">
      <sharedItems containsSemiMixedTypes="0" containsNonDate="0" containsDate="1" containsString="0" minDate="2015-07-02T00:00:00" maxDate="2017-09-02T00:00:00"/>
    </cacheField>
    <cacheField name="arrival_date" numFmtId="14">
      <sharedItems containsSemiMixedTypes="0" containsNonDate="0" containsDate="1" containsString="0" minDate="2015-07-01T00:00:00" maxDate="2017-08-30T00:00:00"/>
    </cacheField>
    <cacheField name="booking_id" numFmtId="0">
      <sharedItems containsSemiMixedTypes="0" containsString="0" containsNumber="1" containsInteger="1" minValue="1" maxValue="2445"/>
    </cacheField>
    <cacheField name="month" numFmtId="0">
      <sharedItems containsSemiMixedTypes="0" containsString="0" containsNumber="1" containsInteger="1" minValue="1" maxValue="12" count="12">
        <n v="12"/>
        <n v="7"/>
        <n v="8"/>
        <n v="11"/>
        <n v="10"/>
        <n v="9"/>
        <n v="4"/>
        <n v="2"/>
        <n v="1"/>
        <n v="6"/>
        <n v="3"/>
        <n v="5"/>
      </sharedItems>
    </cacheField>
    <cacheField name="year" numFmtId="0">
      <sharedItems containsSemiMixedTypes="0" containsString="0" containsNumber="1" containsInteger="1" minValue="2015" maxValue="2017" count="3">
        <n v="2015"/>
        <n v="2016"/>
        <n v="2017"/>
      </sharedItems>
    </cacheField>
  </cacheFields>
  <extLst>
    <ext xmlns:x14="http://schemas.microsoft.com/office/spreadsheetml/2009/9/main" uri="{725AE2AE-9491-48be-B2B4-4EB974FC3084}">
      <x14:pivotCacheDefinition pivotCacheId="19605294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5">
  <r>
    <n v="52"/>
    <n v="0"/>
    <n v="1"/>
    <n v="1"/>
    <n v="0"/>
    <n v="0"/>
    <x v="0"/>
    <s v="PRT"/>
    <s v="Corporate"/>
    <s v="Corporate"/>
    <n v="1"/>
    <n v="0"/>
    <n v="2"/>
    <s v="A"/>
    <s v="A"/>
    <n v="0"/>
    <s v="No Deposit"/>
    <s v="NULL"/>
    <n v="47"/>
    <n v="0"/>
    <x v="0"/>
    <n v="35"/>
    <n v="0"/>
    <n v="0"/>
    <s v="Check-Out"/>
    <d v="2015-12-23T00:00:00"/>
    <d v="2015-12-22T00:00:00"/>
    <n v="1"/>
  </r>
  <r>
    <n v="52"/>
    <n v="0"/>
    <n v="1"/>
    <n v="2"/>
    <n v="0"/>
    <n v="0"/>
    <x v="0"/>
    <s v="PRT"/>
    <s v="Direct"/>
    <s v="Direct"/>
    <n v="1"/>
    <n v="0"/>
    <n v="1"/>
    <s v="D"/>
    <s v="D"/>
    <n v="1"/>
    <s v="No Deposit"/>
    <s v="NULL"/>
    <s v="NULL"/>
    <n v="0"/>
    <x v="0"/>
    <n v="43"/>
    <n v="0"/>
    <n v="0"/>
    <s v="Check-Out"/>
    <d v="2015-12-23T00:00:00"/>
    <d v="2015-12-22T00:00:00"/>
    <n v="2"/>
  </r>
  <r>
    <n v="52"/>
    <n v="0"/>
    <n v="2"/>
    <n v="2"/>
    <n v="2"/>
    <n v="0"/>
    <x v="0"/>
    <s v="PRT"/>
    <s v="Online TA"/>
    <s v="TA/TO"/>
    <n v="0"/>
    <n v="0"/>
    <n v="0"/>
    <s v="G"/>
    <s v="G"/>
    <n v="0"/>
    <s v="No Deposit"/>
    <n v="240"/>
    <s v="NULL"/>
    <n v="0"/>
    <x v="0"/>
    <n v="108"/>
    <n v="1"/>
    <n v="0"/>
    <s v="Check-Out"/>
    <d v="2015-12-25T00:00:00"/>
    <d v="2015-12-23T00:00:00"/>
    <n v="3"/>
  </r>
  <r>
    <n v="52"/>
    <n v="0"/>
    <n v="0"/>
    <n v="2"/>
    <n v="0"/>
    <n v="0"/>
    <x v="0"/>
    <s v="PRT"/>
    <s v="Online TA"/>
    <s v="TA/TO"/>
    <n v="1"/>
    <n v="0"/>
    <n v="0"/>
    <s v="A"/>
    <s v="I"/>
    <n v="0"/>
    <s v="No Deposit"/>
    <n v="241"/>
    <s v="NULL"/>
    <n v="0"/>
    <x v="0"/>
    <n v="0"/>
    <n v="0"/>
    <n v="1"/>
    <s v="Check-Out"/>
    <d v="2015-12-24T00:00:00"/>
    <d v="2015-12-24T00:00:00"/>
    <n v="4"/>
  </r>
  <r>
    <n v="52"/>
    <n v="0"/>
    <n v="3"/>
    <n v="3"/>
    <n v="0"/>
    <n v="0"/>
    <x v="0"/>
    <s v="PRT"/>
    <s v="Offline TA/TO"/>
    <s v="TA/TO"/>
    <n v="0"/>
    <n v="0"/>
    <n v="0"/>
    <s v="D"/>
    <s v="D"/>
    <n v="1"/>
    <s v="No Deposit"/>
    <n v="5"/>
    <s v="NULL"/>
    <n v="0"/>
    <x v="0"/>
    <n v="61"/>
    <n v="0"/>
    <n v="1"/>
    <s v="Check-Out"/>
    <d v="2015-12-27T00:00:00"/>
    <d v="2015-12-24T00:00:00"/>
    <n v="5"/>
  </r>
  <r>
    <n v="52"/>
    <n v="0"/>
    <n v="1"/>
    <n v="2"/>
    <n v="0"/>
    <n v="0"/>
    <x v="0"/>
    <s v="DEU"/>
    <s v="Online TA"/>
    <s v="TA/TO"/>
    <n v="0"/>
    <n v="0"/>
    <n v="0"/>
    <s v="A"/>
    <s v="A"/>
    <n v="0"/>
    <s v="No Deposit"/>
    <n v="240"/>
    <s v="NULL"/>
    <n v="0"/>
    <x v="0"/>
    <n v="55"/>
    <n v="0"/>
    <n v="1"/>
    <s v="Check-Out"/>
    <d v="2015-12-26T00:00:00"/>
    <d v="2015-12-25T00:00:00"/>
    <n v="6"/>
  </r>
  <r>
    <n v="52"/>
    <n v="0"/>
    <n v="1"/>
    <n v="2"/>
    <n v="0"/>
    <n v="0"/>
    <x v="0"/>
    <s v="FRA"/>
    <s v="Direct"/>
    <s v="Direct"/>
    <n v="0"/>
    <n v="0"/>
    <n v="0"/>
    <s v="F"/>
    <s v="F"/>
    <n v="0"/>
    <s v="No Deposit"/>
    <s v="NULL"/>
    <s v="NULL"/>
    <n v="0"/>
    <x v="0"/>
    <n v="65"/>
    <n v="0"/>
    <n v="0"/>
    <s v="Check-Out"/>
    <d v="2015-12-26T00:00:00"/>
    <d v="2015-12-25T00:00:00"/>
    <n v="7"/>
  </r>
  <r>
    <n v="52"/>
    <n v="1"/>
    <n v="2"/>
    <n v="2"/>
    <n v="0"/>
    <n v="0"/>
    <x v="0"/>
    <s v="PRT"/>
    <s v="Online TA"/>
    <s v="TA/TO"/>
    <n v="0"/>
    <n v="0"/>
    <n v="0"/>
    <s v="A"/>
    <s v="A"/>
    <n v="0"/>
    <s v="No Deposit"/>
    <n v="241"/>
    <s v="NULL"/>
    <n v="0"/>
    <x v="0"/>
    <n v="42"/>
    <n v="0"/>
    <n v="0"/>
    <s v="Check-Out"/>
    <d v="2015-12-28T00:00:00"/>
    <d v="2015-12-25T00:00:00"/>
    <n v="8"/>
  </r>
  <r>
    <n v="52"/>
    <n v="0"/>
    <n v="1"/>
    <n v="2"/>
    <n v="0"/>
    <n v="0"/>
    <x v="0"/>
    <s v="ESP"/>
    <s v="Direct"/>
    <s v="Direct"/>
    <n v="0"/>
    <n v="0"/>
    <n v="0"/>
    <s v="A"/>
    <s v="E"/>
    <n v="0"/>
    <s v="No Deposit"/>
    <s v="NULL"/>
    <s v="NULL"/>
    <n v="0"/>
    <x v="0"/>
    <n v="65"/>
    <n v="0"/>
    <n v="0"/>
    <s v="Check-Out"/>
    <d v="2015-12-27T00:00:00"/>
    <d v="2015-12-26T00:00:00"/>
    <n v="9"/>
  </r>
  <r>
    <n v="52"/>
    <n v="0"/>
    <n v="1"/>
    <n v="2"/>
    <n v="0"/>
    <n v="0"/>
    <x v="0"/>
    <s v="FRA"/>
    <s v="Online TA"/>
    <s v="TA/TO"/>
    <n v="0"/>
    <n v="0"/>
    <n v="0"/>
    <s v="A"/>
    <s v="E"/>
    <n v="0"/>
    <s v="No Deposit"/>
    <n v="240"/>
    <s v="NULL"/>
    <n v="0"/>
    <x v="0"/>
    <n v="61"/>
    <n v="1"/>
    <n v="0"/>
    <s v="Check-Out"/>
    <d v="2015-12-27T00:00:00"/>
    <d v="2015-12-26T00:00:00"/>
    <n v="10"/>
  </r>
  <r>
    <n v="50"/>
    <n v="1"/>
    <n v="0"/>
    <n v="2"/>
    <n v="0"/>
    <n v="0"/>
    <x v="0"/>
    <s v="JPN"/>
    <s v="Online TA"/>
    <s v="TA/TO"/>
    <n v="0"/>
    <n v="0"/>
    <n v="0"/>
    <s v="G"/>
    <s v="G"/>
    <n v="0"/>
    <s v="No Deposit"/>
    <n v="241"/>
    <s v="NULL"/>
    <n v="0"/>
    <x v="0"/>
    <n v="75"/>
    <n v="1"/>
    <n v="2"/>
    <s v="Check-Out"/>
    <d v="2015-12-08T00:00:00"/>
    <d v="2015-12-07T00:00:00"/>
    <n v="11"/>
  </r>
  <r>
    <n v="52"/>
    <n v="0"/>
    <n v="1"/>
    <n v="2"/>
    <n v="0"/>
    <n v="0"/>
    <x v="0"/>
    <s v="PRT"/>
    <s v="Direct"/>
    <s v="Direct"/>
    <n v="0"/>
    <n v="0"/>
    <n v="0"/>
    <s v="A"/>
    <s v="A"/>
    <n v="0"/>
    <s v="No Deposit"/>
    <s v="NULL"/>
    <s v="NULL"/>
    <n v="0"/>
    <x v="0"/>
    <n v="50"/>
    <n v="0"/>
    <n v="0"/>
    <s v="Check-Out"/>
    <d v="2015-12-27T00:00:00"/>
    <d v="2015-12-26T00:00:00"/>
    <n v="12"/>
  </r>
  <r>
    <n v="52"/>
    <n v="0"/>
    <n v="1"/>
    <n v="2"/>
    <n v="0"/>
    <n v="0"/>
    <x v="0"/>
    <s v="PRT"/>
    <s v="Online TA"/>
    <s v="TA/TO"/>
    <n v="0"/>
    <n v="0"/>
    <n v="0"/>
    <s v="A"/>
    <s v="D"/>
    <n v="0"/>
    <s v="No Deposit"/>
    <n v="240"/>
    <s v="NULL"/>
    <n v="0"/>
    <x v="0"/>
    <n v="65"/>
    <n v="0"/>
    <n v="0"/>
    <s v="Check-Out"/>
    <d v="2015-12-27T00:00:00"/>
    <d v="2015-12-26T00:00:00"/>
    <n v="13"/>
  </r>
  <r>
    <n v="52"/>
    <n v="0"/>
    <n v="1"/>
    <n v="2"/>
    <n v="0"/>
    <n v="1"/>
    <x v="0"/>
    <s v="PRT"/>
    <s v="Direct"/>
    <s v="Direct"/>
    <n v="0"/>
    <n v="0"/>
    <n v="0"/>
    <s v="D"/>
    <s v="D"/>
    <n v="0"/>
    <s v="No Deposit"/>
    <s v="NULL"/>
    <s v="NULL"/>
    <n v="0"/>
    <x v="0"/>
    <n v="50"/>
    <n v="0"/>
    <n v="1"/>
    <s v="Check-Out"/>
    <d v="2015-12-27T00:00:00"/>
    <d v="2015-12-26T00:00:00"/>
    <n v="14"/>
  </r>
  <r>
    <n v="50"/>
    <n v="1"/>
    <n v="0"/>
    <n v="2"/>
    <n v="0"/>
    <n v="0"/>
    <x v="0"/>
    <s v="PRT"/>
    <s v="Offline TA/TO"/>
    <s v="TA/TO"/>
    <n v="0"/>
    <n v="0"/>
    <n v="0"/>
    <s v="A"/>
    <s v="A"/>
    <n v="0"/>
    <s v="No Deposit"/>
    <n v="314"/>
    <s v="NULL"/>
    <n v="0"/>
    <x v="1"/>
    <n v="38"/>
    <n v="0"/>
    <n v="0"/>
    <s v="Check-Out"/>
    <d v="2015-12-08T00:00:00"/>
    <d v="2015-12-07T00:00:00"/>
    <n v="15"/>
  </r>
  <r>
    <n v="52"/>
    <n v="1"/>
    <n v="1"/>
    <n v="2"/>
    <n v="0"/>
    <n v="0"/>
    <x v="0"/>
    <s v="FRA"/>
    <s v="Online TA"/>
    <s v="TA/TO"/>
    <n v="0"/>
    <n v="0"/>
    <n v="0"/>
    <s v="D"/>
    <s v="D"/>
    <n v="0"/>
    <s v="No Deposit"/>
    <n v="240"/>
    <s v="NULL"/>
    <n v="0"/>
    <x v="0"/>
    <n v="71"/>
    <n v="1"/>
    <n v="0"/>
    <s v="Check-Out"/>
    <d v="2015-12-28T00:00:00"/>
    <d v="2015-12-26T00:00:00"/>
    <n v="16"/>
  </r>
  <r>
    <n v="52"/>
    <n v="1"/>
    <n v="1"/>
    <n v="2"/>
    <n v="0"/>
    <n v="0"/>
    <x v="0"/>
    <s v="PRT"/>
    <s v="Direct"/>
    <s v="Direct"/>
    <n v="0"/>
    <n v="0"/>
    <n v="0"/>
    <s v="A"/>
    <s v="A"/>
    <n v="1"/>
    <s v="No Deposit"/>
    <s v="NULL"/>
    <s v="NULL"/>
    <n v="0"/>
    <x v="0"/>
    <n v="50"/>
    <n v="0"/>
    <n v="0"/>
    <s v="Check-Out"/>
    <d v="2015-12-28T00:00:00"/>
    <d v="2015-12-26T00:00:00"/>
    <n v="17"/>
  </r>
  <r>
    <n v="50"/>
    <n v="0"/>
    <n v="1"/>
    <n v="2"/>
    <n v="0"/>
    <n v="0"/>
    <x v="0"/>
    <s v="JPN"/>
    <s v="Online TA"/>
    <s v="TA/TO"/>
    <n v="1"/>
    <n v="0"/>
    <n v="0"/>
    <s v="G"/>
    <s v="G"/>
    <n v="0"/>
    <s v="No Deposit"/>
    <n v="241"/>
    <s v="NULL"/>
    <n v="0"/>
    <x v="0"/>
    <n v="72"/>
    <n v="1"/>
    <n v="2"/>
    <s v="Check-Out"/>
    <d v="2015-12-09T00:00:00"/>
    <d v="2015-12-08T00:00:00"/>
    <n v="18"/>
  </r>
  <r>
    <n v="53"/>
    <n v="1"/>
    <n v="0"/>
    <n v="2"/>
    <n v="0"/>
    <n v="0"/>
    <x v="0"/>
    <s v="DEU"/>
    <s v="Direct"/>
    <s v="Direct"/>
    <n v="0"/>
    <n v="0"/>
    <n v="0"/>
    <s v="F"/>
    <s v="F"/>
    <n v="0"/>
    <s v="No Deposit"/>
    <s v="NULL"/>
    <s v="NULL"/>
    <n v="0"/>
    <x v="0"/>
    <n v="75"/>
    <n v="0"/>
    <n v="0"/>
    <s v="Check-Out"/>
    <d v="2015-12-28T00:00:00"/>
    <d v="2015-12-27T00:00:00"/>
    <n v="19"/>
  </r>
  <r>
    <n v="53"/>
    <n v="1"/>
    <n v="0"/>
    <n v="2"/>
    <n v="0"/>
    <n v="0"/>
    <x v="0"/>
    <s v="USA"/>
    <s v="Direct"/>
    <s v="Direct"/>
    <n v="0"/>
    <n v="0"/>
    <n v="0"/>
    <s v="E"/>
    <s v="E"/>
    <n v="0"/>
    <s v="No Deposit"/>
    <s v="NULL"/>
    <s v="NULL"/>
    <n v="0"/>
    <x v="0"/>
    <n v="71"/>
    <n v="1"/>
    <n v="0"/>
    <s v="Check-Out"/>
    <d v="2015-12-28T00:00:00"/>
    <d v="2015-12-27T00:00:00"/>
    <n v="20"/>
  </r>
  <r>
    <n v="50"/>
    <n v="0"/>
    <n v="1"/>
    <n v="2"/>
    <n v="0"/>
    <n v="0"/>
    <x v="0"/>
    <s v="PRT"/>
    <s v="Direct"/>
    <s v="Direct"/>
    <n v="0"/>
    <n v="0"/>
    <n v="0"/>
    <s v="D"/>
    <s v="D"/>
    <n v="0"/>
    <s v="No Deposit"/>
    <s v="NULL"/>
    <s v="NULL"/>
    <n v="0"/>
    <x v="0"/>
    <n v="48"/>
    <n v="0"/>
    <n v="0"/>
    <s v="Check-Out"/>
    <d v="2015-12-09T00:00:00"/>
    <d v="2015-12-08T00:00:00"/>
    <n v="21"/>
  </r>
  <r>
    <n v="53"/>
    <n v="2"/>
    <n v="0"/>
    <n v="2"/>
    <n v="0"/>
    <n v="0"/>
    <x v="0"/>
    <s v="PRT"/>
    <s v="Direct"/>
    <s v="Direct"/>
    <n v="0"/>
    <n v="0"/>
    <n v="0"/>
    <s v="A"/>
    <s v="A"/>
    <n v="0"/>
    <s v="No Deposit"/>
    <n v="250"/>
    <s v="NULL"/>
    <n v="0"/>
    <x v="2"/>
    <n v="50"/>
    <n v="0"/>
    <n v="0"/>
    <s v="Check-Out"/>
    <d v="2015-12-29T00:00:00"/>
    <d v="2015-12-27T00:00:00"/>
    <n v="22"/>
  </r>
  <r>
    <n v="53"/>
    <n v="0"/>
    <n v="0"/>
    <n v="2"/>
    <n v="0"/>
    <n v="0"/>
    <x v="0"/>
    <s v="PRT"/>
    <s v="Direct"/>
    <s v="Direct"/>
    <n v="1"/>
    <n v="0"/>
    <n v="0"/>
    <s v="F"/>
    <s v="F"/>
    <n v="0"/>
    <s v="No Deposit"/>
    <s v="NULL"/>
    <s v="NULL"/>
    <n v="0"/>
    <x v="0"/>
    <n v="0"/>
    <n v="0"/>
    <n v="0"/>
    <s v="Check-Out"/>
    <d v="2015-12-28T00:00:00"/>
    <d v="2015-12-28T00:00:00"/>
    <n v="23"/>
  </r>
  <r>
    <n v="53"/>
    <n v="1"/>
    <n v="0"/>
    <n v="1"/>
    <n v="0"/>
    <n v="0"/>
    <x v="0"/>
    <s v="PRT"/>
    <s v="Corporate"/>
    <s v="Corporate"/>
    <n v="1"/>
    <n v="1"/>
    <n v="6"/>
    <s v="A"/>
    <s v="A"/>
    <n v="0"/>
    <s v="No Deposit"/>
    <n v="88"/>
    <s v="NULL"/>
    <n v="0"/>
    <x v="0"/>
    <n v="35"/>
    <n v="0"/>
    <n v="0"/>
    <s v="Check-Out"/>
    <d v="2015-12-29T00:00:00"/>
    <d v="2015-12-28T00:00:00"/>
    <n v="24"/>
  </r>
  <r>
    <n v="53"/>
    <n v="1"/>
    <n v="0"/>
    <n v="1"/>
    <n v="0"/>
    <n v="0"/>
    <x v="0"/>
    <s v="PRT"/>
    <s v="Direct"/>
    <s v="Direct"/>
    <n v="0"/>
    <n v="0"/>
    <n v="0"/>
    <s v="A"/>
    <s v="D"/>
    <n v="0"/>
    <s v="No Deposit"/>
    <s v="NULL"/>
    <s v="NULL"/>
    <n v="0"/>
    <x v="0"/>
    <n v="45"/>
    <n v="0"/>
    <n v="1"/>
    <s v="Check-Out"/>
    <d v="2015-12-29T00:00:00"/>
    <d v="2015-12-28T00:00:00"/>
    <n v="25"/>
  </r>
  <r>
    <n v="53"/>
    <n v="1"/>
    <n v="0"/>
    <n v="2"/>
    <n v="0"/>
    <n v="0"/>
    <x v="0"/>
    <s v="GBR"/>
    <s v="Direct"/>
    <s v="Direct"/>
    <n v="0"/>
    <n v="0"/>
    <n v="0"/>
    <s v="A"/>
    <s v="G"/>
    <n v="0"/>
    <s v="No Deposit"/>
    <s v="NULL"/>
    <s v="NULL"/>
    <n v="0"/>
    <x v="0"/>
    <n v="95"/>
    <n v="0"/>
    <n v="0"/>
    <s v="Check-Out"/>
    <d v="2015-12-29T00:00:00"/>
    <d v="2015-12-28T00:00:00"/>
    <n v="26"/>
  </r>
  <r>
    <n v="53"/>
    <n v="1"/>
    <n v="0"/>
    <n v="2"/>
    <n v="0"/>
    <n v="0"/>
    <x v="0"/>
    <s v="PRT"/>
    <s v="Direct"/>
    <s v="Direct"/>
    <n v="0"/>
    <n v="0"/>
    <n v="0"/>
    <s v="A"/>
    <s v="D"/>
    <n v="0"/>
    <s v="No Deposit"/>
    <s v="NULL"/>
    <s v="NULL"/>
    <n v="0"/>
    <x v="0"/>
    <n v="50"/>
    <n v="0"/>
    <n v="1"/>
    <s v="Check-Out"/>
    <d v="2015-12-29T00:00:00"/>
    <d v="2015-12-28T00:00:00"/>
    <n v="27"/>
  </r>
  <r>
    <n v="53"/>
    <n v="1"/>
    <n v="0"/>
    <n v="2"/>
    <n v="0"/>
    <n v="0"/>
    <x v="0"/>
    <s v="PRT"/>
    <s v="Direct"/>
    <s v="Direct"/>
    <n v="0"/>
    <n v="0"/>
    <n v="0"/>
    <s v="F"/>
    <s v="F"/>
    <n v="0"/>
    <s v="No Deposit"/>
    <n v="250"/>
    <s v="NULL"/>
    <n v="0"/>
    <x v="0"/>
    <n v="111"/>
    <n v="1"/>
    <n v="2"/>
    <s v="Check-Out"/>
    <d v="2015-12-29T00:00:00"/>
    <d v="2015-12-28T00:00:00"/>
    <n v="28"/>
  </r>
  <r>
    <n v="53"/>
    <n v="1"/>
    <n v="0"/>
    <n v="2"/>
    <n v="0"/>
    <n v="0"/>
    <x v="0"/>
    <s v="USA"/>
    <s v="Direct"/>
    <s v="Direct"/>
    <n v="0"/>
    <n v="0"/>
    <n v="0"/>
    <s v="A"/>
    <s v="F"/>
    <n v="0"/>
    <s v="No Deposit"/>
    <s v="NULL"/>
    <s v="NULL"/>
    <n v="0"/>
    <x v="0"/>
    <n v="75"/>
    <n v="0"/>
    <n v="0"/>
    <s v="Check-Out"/>
    <d v="2015-12-29T00:00:00"/>
    <d v="2015-12-28T00:00:00"/>
    <n v="29"/>
  </r>
  <r>
    <n v="53"/>
    <n v="1"/>
    <n v="0"/>
    <n v="2"/>
    <n v="1"/>
    <n v="0"/>
    <x v="0"/>
    <s v="CHN"/>
    <s v="Online TA"/>
    <s v="TA/TO"/>
    <n v="0"/>
    <n v="0"/>
    <n v="0"/>
    <s v="H"/>
    <s v="H"/>
    <n v="0"/>
    <s v="No Deposit"/>
    <n v="240"/>
    <s v="NULL"/>
    <n v="0"/>
    <x v="0"/>
    <n v="115"/>
    <n v="0"/>
    <n v="0"/>
    <s v="Check-Out"/>
    <d v="2015-12-29T00:00:00"/>
    <d v="2015-12-28T00:00:00"/>
    <n v="30"/>
  </r>
  <r>
    <n v="53"/>
    <n v="1"/>
    <n v="0"/>
    <n v="2"/>
    <n v="1"/>
    <n v="1"/>
    <x v="0"/>
    <s v="PRT"/>
    <s v="Direct"/>
    <s v="Direct"/>
    <n v="0"/>
    <n v="0"/>
    <n v="0"/>
    <s v="A"/>
    <s v="C"/>
    <n v="0"/>
    <s v="No Deposit"/>
    <s v="NULL"/>
    <s v="NULL"/>
    <n v="0"/>
    <x v="0"/>
    <n v="68"/>
    <n v="0"/>
    <n v="0"/>
    <s v="Check-Out"/>
    <d v="2015-12-29T00:00:00"/>
    <d v="2015-12-28T00:00:00"/>
    <n v="31"/>
  </r>
  <r>
    <n v="53"/>
    <n v="1"/>
    <n v="1"/>
    <n v="1"/>
    <n v="0"/>
    <n v="0"/>
    <x v="1"/>
    <s v="PRT"/>
    <s v="Corporate"/>
    <s v="Corporate"/>
    <n v="0"/>
    <n v="0"/>
    <n v="0"/>
    <s v="A"/>
    <s v="A"/>
    <n v="0"/>
    <s v="No Deposit"/>
    <s v="NULL"/>
    <n v="110"/>
    <n v="0"/>
    <x v="1"/>
    <n v="40"/>
    <n v="0"/>
    <n v="0"/>
    <s v="Check-Out"/>
    <d v="2015-12-30T00:00:00"/>
    <d v="2015-12-28T00:00:00"/>
    <n v="32"/>
  </r>
  <r>
    <n v="53"/>
    <n v="1"/>
    <n v="1"/>
    <n v="2"/>
    <n v="0"/>
    <n v="0"/>
    <x v="0"/>
    <s v="ITA"/>
    <s v="Online TA"/>
    <s v="TA/TO"/>
    <n v="0"/>
    <n v="0"/>
    <n v="0"/>
    <s v="D"/>
    <s v="D"/>
    <n v="1"/>
    <s v="No Deposit"/>
    <n v="240"/>
    <s v="NULL"/>
    <n v="0"/>
    <x v="0"/>
    <n v="52"/>
    <n v="0"/>
    <n v="1"/>
    <s v="Check-Out"/>
    <d v="2015-12-30T00:00:00"/>
    <d v="2015-12-28T00:00:00"/>
    <n v="33"/>
  </r>
  <r>
    <n v="53"/>
    <n v="1"/>
    <n v="1"/>
    <n v="2"/>
    <n v="0"/>
    <n v="0"/>
    <x v="0"/>
    <s v="SWE"/>
    <s v="Online TA"/>
    <s v="TA/TO"/>
    <n v="0"/>
    <n v="0"/>
    <n v="0"/>
    <s v="E"/>
    <s v="E"/>
    <n v="0"/>
    <s v="No Deposit"/>
    <n v="240"/>
    <s v="NULL"/>
    <n v="0"/>
    <x v="0"/>
    <n v="81"/>
    <n v="1"/>
    <n v="2"/>
    <s v="Check-Out"/>
    <d v="2015-12-30T00:00:00"/>
    <d v="2015-12-28T00:00:00"/>
    <n v="34"/>
  </r>
  <r>
    <n v="53"/>
    <n v="0"/>
    <n v="1"/>
    <n v="2"/>
    <n v="0"/>
    <n v="0"/>
    <x v="0"/>
    <s v="PRT"/>
    <s v="Direct"/>
    <s v="Direct"/>
    <n v="0"/>
    <n v="0"/>
    <n v="0"/>
    <s v="E"/>
    <s v="E"/>
    <n v="0"/>
    <s v="No Deposit"/>
    <s v="NULL"/>
    <s v="NULL"/>
    <n v="0"/>
    <x v="0"/>
    <n v="65"/>
    <n v="0"/>
    <n v="0"/>
    <s v="Check-Out"/>
    <d v="2015-12-30T00:00:00"/>
    <d v="2015-12-29T00:00:00"/>
    <n v="35"/>
  </r>
  <r>
    <n v="53"/>
    <n v="0"/>
    <n v="1"/>
    <n v="2"/>
    <n v="0"/>
    <n v="0"/>
    <x v="1"/>
    <s v="GBR"/>
    <s v="Online TA"/>
    <s v="TA/TO"/>
    <n v="0"/>
    <n v="0"/>
    <n v="0"/>
    <s v="A"/>
    <s v="D"/>
    <n v="0"/>
    <s v="No Deposit"/>
    <n v="240"/>
    <s v="NULL"/>
    <n v="0"/>
    <x v="0"/>
    <n v="85"/>
    <n v="0"/>
    <n v="1"/>
    <s v="Check-Out"/>
    <d v="2015-12-30T00:00:00"/>
    <d v="2015-12-29T00:00:00"/>
    <n v="36"/>
  </r>
  <r>
    <n v="53"/>
    <n v="0"/>
    <n v="1"/>
    <n v="2"/>
    <n v="1"/>
    <n v="0"/>
    <x v="0"/>
    <s v="PRT"/>
    <s v="Direct"/>
    <s v="Direct"/>
    <n v="0"/>
    <n v="0"/>
    <n v="0"/>
    <s v="A"/>
    <s v="A"/>
    <n v="0"/>
    <s v="No Deposit"/>
    <s v="NULL"/>
    <s v="NULL"/>
    <n v="0"/>
    <x v="0"/>
    <n v="65"/>
    <n v="0"/>
    <n v="1"/>
    <s v="Check-Out"/>
    <d v="2015-12-30T00:00:00"/>
    <d v="2015-12-29T00:00:00"/>
    <n v="37"/>
  </r>
  <r>
    <n v="53"/>
    <n v="0"/>
    <n v="2"/>
    <n v="2"/>
    <n v="0"/>
    <n v="0"/>
    <x v="1"/>
    <s v="ESP"/>
    <s v="Online TA"/>
    <s v="TA/TO"/>
    <n v="0"/>
    <n v="0"/>
    <n v="0"/>
    <s v="F"/>
    <s v="F"/>
    <n v="1"/>
    <s v="No Deposit"/>
    <n v="241"/>
    <s v="NULL"/>
    <n v="0"/>
    <x v="0"/>
    <n v="105"/>
    <n v="0"/>
    <n v="1"/>
    <s v="Check-Out"/>
    <d v="2015-12-31T00:00:00"/>
    <d v="2015-12-29T00:00:00"/>
    <n v="38"/>
  </r>
  <r>
    <n v="50"/>
    <n v="0"/>
    <n v="4"/>
    <n v="1"/>
    <n v="0"/>
    <n v="0"/>
    <x v="0"/>
    <s v="PRT"/>
    <s v="Online TA"/>
    <s v="TA/TO"/>
    <n v="0"/>
    <n v="0"/>
    <n v="0"/>
    <s v="D"/>
    <s v="E"/>
    <n v="0"/>
    <s v="No Deposit"/>
    <s v="NULL"/>
    <n v="240"/>
    <n v="0"/>
    <x v="0"/>
    <n v="48"/>
    <n v="0"/>
    <n v="0"/>
    <s v="Check-Out"/>
    <d v="2015-12-12T00:00:00"/>
    <d v="2015-12-08T00:00:00"/>
    <n v="39"/>
  </r>
  <r>
    <n v="53"/>
    <n v="0"/>
    <n v="1"/>
    <n v="2"/>
    <n v="0"/>
    <n v="0"/>
    <x v="0"/>
    <s v="BEL"/>
    <s v="Direct"/>
    <s v="Direct"/>
    <n v="0"/>
    <n v="0"/>
    <n v="0"/>
    <s v="F"/>
    <s v="F"/>
    <n v="0"/>
    <s v="No Deposit"/>
    <s v="NULL"/>
    <s v="NULL"/>
    <n v="0"/>
    <x v="0"/>
    <n v="284"/>
    <n v="0"/>
    <n v="0"/>
    <s v="Check-Out"/>
    <d v="2016-01-01T00:00:00"/>
    <d v="2015-12-31T00:00:00"/>
    <n v="40"/>
  </r>
  <r>
    <n v="50"/>
    <n v="0"/>
    <n v="1"/>
    <n v="1"/>
    <n v="0"/>
    <n v="0"/>
    <x v="0"/>
    <s v="NULL"/>
    <s v="Corporate"/>
    <s v="Corporate"/>
    <n v="0"/>
    <n v="0"/>
    <n v="0"/>
    <s v="A"/>
    <s v="D"/>
    <n v="0"/>
    <s v="No Deposit"/>
    <s v="NULL"/>
    <s v="NULL"/>
    <n v="0"/>
    <x v="0"/>
    <n v="38"/>
    <n v="1"/>
    <n v="0"/>
    <s v="Check-Out"/>
    <d v="2015-12-10T00:00:00"/>
    <d v="2015-12-09T00:00:00"/>
    <n v="41"/>
  </r>
  <r>
    <n v="53"/>
    <n v="0"/>
    <n v="1"/>
    <n v="2"/>
    <n v="0"/>
    <n v="0"/>
    <x v="0"/>
    <s v="PRT"/>
    <s v="Direct"/>
    <s v="Direct"/>
    <n v="0"/>
    <n v="0"/>
    <n v="0"/>
    <s v="A"/>
    <s v="D"/>
    <n v="0"/>
    <s v="No Deposit"/>
    <s v="NULL"/>
    <s v="NULL"/>
    <n v="0"/>
    <x v="0"/>
    <n v="124"/>
    <n v="1"/>
    <n v="0"/>
    <s v="Check-Out"/>
    <d v="2016-01-01T00:00:00"/>
    <d v="2015-12-31T00:00:00"/>
    <n v="42"/>
  </r>
  <r>
    <n v="50"/>
    <n v="0"/>
    <n v="1"/>
    <n v="1"/>
    <n v="0"/>
    <n v="0"/>
    <x v="0"/>
    <s v="PRT"/>
    <s v="Corporate"/>
    <s v="Corporate"/>
    <n v="0"/>
    <n v="0"/>
    <n v="0"/>
    <s v="A"/>
    <s v="A"/>
    <n v="0"/>
    <s v="No Deposit"/>
    <s v="NULL"/>
    <n v="118"/>
    <n v="0"/>
    <x v="0"/>
    <n v="35"/>
    <n v="0"/>
    <n v="0"/>
    <s v="Check-Out"/>
    <d v="2015-12-10T00:00:00"/>
    <d v="2015-12-09T00:00:00"/>
    <n v="43"/>
  </r>
  <r>
    <n v="53"/>
    <n v="0"/>
    <n v="3"/>
    <n v="2"/>
    <n v="2"/>
    <n v="0"/>
    <x v="0"/>
    <s v="PRT"/>
    <s v="Direct"/>
    <s v="Direct"/>
    <n v="1"/>
    <n v="0"/>
    <n v="0"/>
    <s v="H"/>
    <s v="H"/>
    <n v="1"/>
    <s v="No Deposit"/>
    <s v="NULL"/>
    <s v="NULL"/>
    <n v="0"/>
    <x v="0"/>
    <n v="139"/>
    <n v="1"/>
    <n v="0"/>
    <s v="Check-Out"/>
    <d v="2016-01-03T00:00:00"/>
    <d v="2015-12-31T00:00:00"/>
    <n v="44"/>
  </r>
  <r>
    <n v="50"/>
    <n v="0"/>
    <n v="1"/>
    <n v="1"/>
    <n v="0"/>
    <n v="0"/>
    <x v="0"/>
    <s v="PRT"/>
    <s v="Direct"/>
    <s v="Direct"/>
    <n v="1"/>
    <n v="0"/>
    <n v="1"/>
    <s v="A"/>
    <s v="A"/>
    <n v="0"/>
    <s v="No Deposit"/>
    <s v="NULL"/>
    <s v="NULL"/>
    <n v="0"/>
    <x v="0"/>
    <n v="38"/>
    <n v="0"/>
    <n v="0"/>
    <s v="Check-Out"/>
    <d v="2015-12-10T00:00:00"/>
    <d v="2015-12-09T00:00:00"/>
    <n v="45"/>
  </r>
  <r>
    <n v="27"/>
    <n v="0"/>
    <n v="1"/>
    <n v="2"/>
    <n v="0"/>
    <n v="0"/>
    <x v="0"/>
    <s v="FRA"/>
    <s v="Corporate"/>
    <s v="Corporate"/>
    <n v="0"/>
    <n v="0"/>
    <n v="0"/>
    <s v="A"/>
    <s v="G"/>
    <n v="0"/>
    <s v="No Deposit"/>
    <s v="NULL"/>
    <n v="110"/>
    <n v="0"/>
    <x v="0"/>
    <n v="107"/>
    <n v="0"/>
    <n v="0"/>
    <s v="Check-Out"/>
    <d v="2015-07-02T00:00:00"/>
    <d v="2015-07-01T00:00:00"/>
    <n v="46"/>
  </r>
  <r>
    <n v="50"/>
    <n v="0"/>
    <n v="1"/>
    <n v="1"/>
    <n v="0"/>
    <n v="0"/>
    <x v="0"/>
    <s v="PRT"/>
    <s v="Online TA"/>
    <s v="TA/TO"/>
    <n v="0"/>
    <n v="0"/>
    <n v="0"/>
    <s v="A"/>
    <s v="A"/>
    <n v="0"/>
    <s v="No Deposit"/>
    <n v="240"/>
    <s v="NULL"/>
    <n v="0"/>
    <x v="0"/>
    <n v="40"/>
    <n v="0"/>
    <n v="0"/>
    <s v="Check-Out"/>
    <d v="2015-12-10T00:00:00"/>
    <d v="2015-12-09T00:00:00"/>
    <n v="47"/>
  </r>
  <r>
    <n v="27"/>
    <n v="0"/>
    <n v="2"/>
    <n v="2"/>
    <n v="0"/>
    <n v="0"/>
    <x v="0"/>
    <s v="PRT"/>
    <s v="Direct"/>
    <s v="Direct"/>
    <n v="0"/>
    <n v="0"/>
    <n v="0"/>
    <s v="C"/>
    <s v="C"/>
    <n v="0"/>
    <s v="No Deposit"/>
    <s v="NULL"/>
    <s v="NULL"/>
    <n v="0"/>
    <x v="0"/>
    <n v="107"/>
    <n v="0"/>
    <n v="0"/>
    <s v="Check-Out"/>
    <d v="2015-07-03T00:00:00"/>
    <d v="2015-07-01T00:00:00"/>
    <n v="48"/>
  </r>
  <r>
    <n v="50"/>
    <n v="0"/>
    <n v="1"/>
    <n v="1"/>
    <n v="0"/>
    <n v="0"/>
    <x v="0"/>
    <s v="PRT"/>
    <s v="Online TA"/>
    <s v="TA/TO"/>
    <n v="0"/>
    <n v="0"/>
    <n v="0"/>
    <s v="A"/>
    <s v="D"/>
    <n v="0"/>
    <s v="No Deposit"/>
    <s v="NULL"/>
    <s v="NULL"/>
    <n v="0"/>
    <x v="0"/>
    <n v="40"/>
    <n v="0"/>
    <n v="0"/>
    <s v="Check-Out"/>
    <d v="2015-12-10T00:00:00"/>
    <d v="2015-12-09T00:00:00"/>
    <n v="49"/>
  </r>
  <r>
    <n v="27"/>
    <n v="0"/>
    <n v="1"/>
    <n v="2"/>
    <n v="0"/>
    <n v="0"/>
    <x v="0"/>
    <s v="PRT"/>
    <s v="Direct"/>
    <s v="Direct"/>
    <n v="0"/>
    <n v="0"/>
    <n v="0"/>
    <s v="G"/>
    <s v="G"/>
    <n v="0"/>
    <s v="No Deposit"/>
    <s v="NULL"/>
    <s v="NULL"/>
    <n v="0"/>
    <x v="0"/>
    <n v="123"/>
    <n v="0"/>
    <n v="0"/>
    <s v="Check-Out"/>
    <d v="2015-07-03T00:00:00"/>
    <d v="2015-07-02T00:00:00"/>
    <n v="50"/>
  </r>
  <r>
    <n v="50"/>
    <n v="0"/>
    <n v="1"/>
    <n v="1"/>
    <n v="0"/>
    <n v="0"/>
    <x v="0"/>
    <s v="PRT"/>
    <s v="Online TA"/>
    <s v="TA/TO"/>
    <n v="1"/>
    <n v="0"/>
    <n v="1"/>
    <s v="D"/>
    <s v="D"/>
    <n v="0"/>
    <s v="No Deposit"/>
    <n v="240"/>
    <s v="NULL"/>
    <n v="0"/>
    <x v="0"/>
    <n v="40"/>
    <n v="0"/>
    <n v="0"/>
    <s v="Check-Out"/>
    <d v="2015-12-10T00:00:00"/>
    <d v="2015-12-09T00:00:00"/>
    <n v="51"/>
  </r>
  <r>
    <n v="27"/>
    <n v="0"/>
    <n v="1"/>
    <n v="2"/>
    <n v="0"/>
    <n v="0"/>
    <x v="0"/>
    <s v="PRT"/>
    <s v="Direct"/>
    <s v="Direct"/>
    <n v="0"/>
    <n v="0"/>
    <n v="0"/>
    <s v="H"/>
    <s v="H"/>
    <n v="0"/>
    <s v="No Deposit"/>
    <s v="NULL"/>
    <s v="NULL"/>
    <n v="0"/>
    <x v="0"/>
    <n v="147"/>
    <n v="0"/>
    <n v="0"/>
    <s v="Check-Out"/>
    <d v="2015-07-03T00:00:00"/>
    <d v="2015-07-02T00:00:00"/>
    <n v="52"/>
  </r>
  <r>
    <n v="50"/>
    <n v="0"/>
    <n v="1"/>
    <n v="2"/>
    <n v="0"/>
    <n v="0"/>
    <x v="0"/>
    <s v="BEL"/>
    <s v="Direct"/>
    <s v="Direct"/>
    <n v="0"/>
    <n v="0"/>
    <n v="0"/>
    <s v="D"/>
    <s v="D"/>
    <n v="0"/>
    <s v="No Deposit"/>
    <s v="NULL"/>
    <s v="NULL"/>
    <n v="0"/>
    <x v="0"/>
    <n v="43"/>
    <n v="0"/>
    <n v="0"/>
    <s v="Check-Out"/>
    <d v="2015-12-10T00:00:00"/>
    <d v="2015-12-09T00:00:00"/>
    <n v="53"/>
  </r>
  <r>
    <n v="27"/>
    <n v="0"/>
    <n v="1"/>
    <n v="2"/>
    <n v="0"/>
    <n v="0"/>
    <x v="0"/>
    <s v="PRT"/>
    <s v="Online TA"/>
    <s v="TA/TO"/>
    <n v="0"/>
    <n v="0"/>
    <n v="0"/>
    <s v="A"/>
    <s v="D"/>
    <n v="0"/>
    <s v="No Deposit"/>
    <n v="240"/>
    <s v="NULL"/>
    <n v="0"/>
    <x v="0"/>
    <n v="118"/>
    <n v="0"/>
    <n v="2"/>
    <s v="Check-Out"/>
    <d v="2015-07-03T00:00:00"/>
    <d v="2015-07-02T00:00:00"/>
    <n v="54"/>
  </r>
  <r>
    <n v="50"/>
    <n v="0"/>
    <n v="1"/>
    <n v="2"/>
    <n v="0"/>
    <n v="0"/>
    <x v="0"/>
    <s v="PRT"/>
    <s v="Corporate"/>
    <s v="Corporate"/>
    <n v="0"/>
    <n v="0"/>
    <n v="0"/>
    <s v="A"/>
    <s v="D"/>
    <n v="0"/>
    <s v="No Deposit"/>
    <s v="NULL"/>
    <s v="NULL"/>
    <n v="0"/>
    <x v="0"/>
    <n v="43"/>
    <n v="1"/>
    <n v="1"/>
    <s v="Check-Out"/>
    <d v="2015-12-10T00:00:00"/>
    <d v="2015-12-09T00:00:00"/>
    <n v="55"/>
  </r>
  <r>
    <n v="27"/>
    <n v="0"/>
    <n v="1"/>
    <n v="2"/>
    <n v="0"/>
    <n v="0"/>
    <x v="0"/>
    <s v="PRT"/>
    <s v="Direct"/>
    <s v="Direct"/>
    <n v="0"/>
    <n v="0"/>
    <n v="0"/>
    <s v="D"/>
    <s v="D"/>
    <n v="0"/>
    <s v="No Deposit"/>
    <s v="NULL"/>
    <s v="NULL"/>
    <n v="0"/>
    <x v="0"/>
    <n v="131"/>
    <n v="0"/>
    <n v="0"/>
    <s v="Check-Out"/>
    <d v="2015-07-05T00:00:00"/>
    <d v="2015-07-04T00:00:00"/>
    <n v="56"/>
  </r>
  <r>
    <n v="31"/>
    <n v="0"/>
    <n v="1"/>
    <n v="2"/>
    <n v="0"/>
    <n v="0"/>
    <x v="0"/>
    <s v="NULL"/>
    <s v="Direct"/>
    <s v="Direct"/>
    <n v="0"/>
    <n v="0"/>
    <n v="1"/>
    <s v="G"/>
    <s v="G"/>
    <n v="0"/>
    <s v="No Deposit"/>
    <s v="NULL"/>
    <s v="NULL"/>
    <n v="0"/>
    <x v="0"/>
    <n v="200"/>
    <n v="1"/>
    <n v="1"/>
    <s v="Check-Out"/>
    <d v="2015-08-02T00:00:00"/>
    <d v="2015-08-01T00:00:00"/>
    <n v="57"/>
  </r>
  <r>
    <n v="28"/>
    <n v="1"/>
    <n v="0"/>
    <n v="2"/>
    <n v="0"/>
    <n v="0"/>
    <x v="0"/>
    <s v="ESP"/>
    <s v="Online TA"/>
    <s v="TA/TO"/>
    <n v="0"/>
    <n v="0"/>
    <n v="0"/>
    <s v="A"/>
    <s v="C"/>
    <n v="1"/>
    <s v="No Deposit"/>
    <n v="306"/>
    <s v="NULL"/>
    <n v="0"/>
    <x v="0"/>
    <n v="85"/>
    <n v="0"/>
    <n v="0"/>
    <s v="Check-Out"/>
    <d v="2015-07-06T00:00:00"/>
    <d v="2015-07-05T00:00:00"/>
    <n v="58"/>
  </r>
  <r>
    <n v="50"/>
    <n v="0"/>
    <n v="1"/>
    <n v="2"/>
    <n v="0"/>
    <n v="0"/>
    <x v="0"/>
    <s v="PRT"/>
    <s v="Direct"/>
    <s v="Direct"/>
    <n v="0"/>
    <n v="0"/>
    <n v="0"/>
    <s v="A"/>
    <s v="A"/>
    <n v="0"/>
    <s v="No Deposit"/>
    <s v="NULL"/>
    <s v="NULL"/>
    <n v="0"/>
    <x v="0"/>
    <n v="43"/>
    <n v="0"/>
    <n v="0"/>
    <s v="Check-Out"/>
    <d v="2015-12-10T00:00:00"/>
    <d v="2015-12-09T00:00:00"/>
    <n v="59"/>
  </r>
  <r>
    <n v="28"/>
    <n v="1"/>
    <n v="0"/>
    <n v="2"/>
    <n v="2"/>
    <n v="0"/>
    <x v="0"/>
    <s v="USA"/>
    <s v="Online TA"/>
    <s v="TA/TO"/>
    <n v="0"/>
    <n v="0"/>
    <n v="0"/>
    <s v="G"/>
    <s v="G"/>
    <n v="0"/>
    <s v="No Deposit"/>
    <n v="240"/>
    <s v="NULL"/>
    <n v="0"/>
    <x v="2"/>
    <n v="153"/>
    <n v="0"/>
    <n v="0"/>
    <s v="Check-Out"/>
    <d v="2015-07-06T00:00:00"/>
    <d v="2015-07-05T00:00:00"/>
    <n v="60"/>
  </r>
  <r>
    <n v="50"/>
    <n v="0"/>
    <n v="1"/>
    <n v="2"/>
    <n v="0"/>
    <n v="0"/>
    <x v="0"/>
    <s v="PRT"/>
    <s v="Direct"/>
    <s v="Direct"/>
    <n v="0"/>
    <n v="0"/>
    <n v="0"/>
    <s v="D"/>
    <s v="D"/>
    <n v="0"/>
    <s v="No Deposit"/>
    <s v="NULL"/>
    <s v="NULL"/>
    <n v="0"/>
    <x v="0"/>
    <n v="40"/>
    <n v="0"/>
    <n v="0"/>
    <s v="Check-Out"/>
    <d v="2015-12-10T00:00:00"/>
    <d v="2015-12-09T00:00:00"/>
    <n v="61"/>
  </r>
  <r>
    <n v="28"/>
    <n v="0"/>
    <n v="0"/>
    <n v="1"/>
    <n v="0"/>
    <n v="0"/>
    <x v="0"/>
    <s v="PRT"/>
    <s v="Direct"/>
    <s v="Direct"/>
    <n v="0"/>
    <n v="0"/>
    <n v="0"/>
    <s v="E"/>
    <s v="H"/>
    <n v="0"/>
    <s v="No Deposit"/>
    <n v="250"/>
    <s v="NULL"/>
    <n v="0"/>
    <x v="0"/>
    <n v="0"/>
    <n v="0"/>
    <n v="0"/>
    <s v="Check-Out"/>
    <d v="2015-07-06T00:00:00"/>
    <d v="2015-07-06T00:00:00"/>
    <n v="62"/>
  </r>
  <r>
    <n v="50"/>
    <n v="0"/>
    <n v="3"/>
    <n v="2"/>
    <n v="0"/>
    <n v="0"/>
    <x v="0"/>
    <s v="ESP"/>
    <s v="Direct"/>
    <s v="Direct"/>
    <n v="0"/>
    <n v="0"/>
    <n v="0"/>
    <s v="A"/>
    <s v="A"/>
    <n v="2"/>
    <s v="No Deposit"/>
    <s v="NULL"/>
    <s v="NULL"/>
    <n v="0"/>
    <x v="0"/>
    <n v="43"/>
    <n v="0"/>
    <n v="0"/>
    <s v="Check-Out"/>
    <d v="2015-12-12T00:00:00"/>
    <d v="2015-12-09T00:00:00"/>
    <n v="63"/>
  </r>
  <r>
    <n v="31"/>
    <n v="0"/>
    <n v="1"/>
    <n v="2"/>
    <n v="0"/>
    <n v="0"/>
    <x v="0"/>
    <s v="PRT"/>
    <s v="Online TA"/>
    <s v="TA/TO"/>
    <n v="0"/>
    <n v="0"/>
    <n v="0"/>
    <s v="A"/>
    <s v="A"/>
    <n v="0"/>
    <s v="No Deposit"/>
    <n v="241"/>
    <s v="NULL"/>
    <n v="0"/>
    <x v="0"/>
    <n v="132"/>
    <n v="1"/>
    <n v="1"/>
    <s v="Check-Out"/>
    <d v="2015-08-02T00:00:00"/>
    <d v="2015-08-01T00:00:00"/>
    <n v="64"/>
  </r>
  <r>
    <n v="28"/>
    <n v="0"/>
    <n v="1"/>
    <n v="1"/>
    <n v="0"/>
    <n v="0"/>
    <x v="0"/>
    <s v="GBR"/>
    <s v="Online TA"/>
    <s v="TA/TO"/>
    <n v="0"/>
    <n v="0"/>
    <n v="0"/>
    <s v="A"/>
    <s v="A"/>
    <n v="0"/>
    <s v="No Deposit"/>
    <n v="240"/>
    <s v="NULL"/>
    <n v="0"/>
    <x v="0"/>
    <n v="110"/>
    <n v="0"/>
    <n v="3"/>
    <s v="Check-Out"/>
    <d v="2015-07-08T00:00:00"/>
    <d v="2015-07-07T00:00:00"/>
    <n v="65"/>
  </r>
  <r>
    <n v="50"/>
    <n v="0"/>
    <n v="3"/>
    <n v="2"/>
    <n v="0"/>
    <n v="0"/>
    <x v="0"/>
    <s v="FIN"/>
    <s v="Online TA"/>
    <s v="TA/TO"/>
    <n v="0"/>
    <n v="0"/>
    <n v="0"/>
    <s v="A"/>
    <s v="D"/>
    <n v="0"/>
    <s v="No Deposit"/>
    <n v="242"/>
    <s v="NULL"/>
    <n v="0"/>
    <x v="0"/>
    <n v="58"/>
    <n v="1"/>
    <n v="0"/>
    <s v="Check-Out"/>
    <d v="2015-12-12T00:00:00"/>
    <d v="2015-12-09T00:00:00"/>
    <n v="66"/>
  </r>
  <r>
    <n v="50"/>
    <n v="0"/>
    <n v="1"/>
    <n v="1"/>
    <n v="0"/>
    <n v="0"/>
    <x v="0"/>
    <s v="PRT"/>
    <s v="Corporate"/>
    <s v="Corporate"/>
    <n v="0"/>
    <n v="0"/>
    <n v="0"/>
    <s v="A"/>
    <s v="A"/>
    <n v="0"/>
    <s v="No Deposit"/>
    <s v="NULL"/>
    <s v="NULL"/>
    <n v="0"/>
    <x v="0"/>
    <n v="38"/>
    <n v="0"/>
    <n v="1"/>
    <s v="Check-Out"/>
    <d v="2015-12-11T00:00:00"/>
    <d v="2015-12-10T00:00:00"/>
    <n v="67"/>
  </r>
  <r>
    <n v="28"/>
    <n v="0"/>
    <n v="1"/>
    <n v="3"/>
    <n v="0"/>
    <n v="0"/>
    <x v="1"/>
    <s v="PRT"/>
    <s v="Direct"/>
    <s v="Direct"/>
    <n v="0"/>
    <n v="0"/>
    <n v="0"/>
    <s v="C"/>
    <s v="C"/>
    <n v="0"/>
    <s v="No Deposit"/>
    <s v="NULL"/>
    <s v="NULL"/>
    <n v="0"/>
    <x v="0"/>
    <n v="195"/>
    <n v="1"/>
    <n v="0"/>
    <s v="Check-Out"/>
    <d v="2015-07-08T00:00:00"/>
    <d v="2015-07-07T00:00:00"/>
    <n v="68"/>
  </r>
  <r>
    <n v="31"/>
    <n v="2"/>
    <n v="5"/>
    <n v="2"/>
    <n v="1"/>
    <n v="0"/>
    <x v="0"/>
    <s v="PRT"/>
    <s v="Online TA"/>
    <s v="TA/TO"/>
    <n v="0"/>
    <n v="0"/>
    <n v="0"/>
    <s v="A"/>
    <s v="D"/>
    <n v="1"/>
    <s v="No Deposit"/>
    <n v="240"/>
    <s v="NULL"/>
    <n v="0"/>
    <x v="0"/>
    <n v="121"/>
    <n v="1"/>
    <n v="3"/>
    <s v="Check-Out"/>
    <d v="2015-08-08T00:00:00"/>
    <d v="2015-08-01T00:00:00"/>
    <n v="69"/>
  </r>
  <r>
    <n v="50"/>
    <n v="0"/>
    <n v="1"/>
    <n v="1"/>
    <n v="0"/>
    <n v="0"/>
    <x v="0"/>
    <s v="PRT"/>
    <s v="Corporate"/>
    <s v="Corporate"/>
    <n v="0"/>
    <n v="0"/>
    <n v="0"/>
    <s v="A"/>
    <s v="A"/>
    <n v="0"/>
    <s v="No Deposit"/>
    <s v="NULL"/>
    <s v="NULL"/>
    <n v="0"/>
    <x v="0"/>
    <n v="38"/>
    <n v="1"/>
    <n v="1"/>
    <s v="Check-Out"/>
    <d v="2015-12-11T00:00:00"/>
    <d v="2015-12-10T00:00:00"/>
    <n v="70"/>
  </r>
  <r>
    <n v="28"/>
    <n v="0"/>
    <n v="4"/>
    <n v="2"/>
    <n v="0"/>
    <n v="0"/>
    <x v="0"/>
    <s v="NLD"/>
    <s v="Direct"/>
    <s v="Direct"/>
    <n v="0"/>
    <n v="0"/>
    <n v="0"/>
    <s v="A"/>
    <s v="A"/>
    <n v="2"/>
    <s v="No Deposit"/>
    <s v="NULL"/>
    <s v="NULL"/>
    <n v="0"/>
    <x v="0"/>
    <n v="98"/>
    <n v="0"/>
    <n v="0"/>
    <s v="Check-Out"/>
    <d v="2015-07-11T00:00:00"/>
    <d v="2015-07-07T00:00:00"/>
    <n v="71"/>
  </r>
  <r>
    <n v="50"/>
    <n v="0"/>
    <n v="1"/>
    <n v="1"/>
    <n v="0"/>
    <n v="0"/>
    <x v="0"/>
    <s v="PRT"/>
    <s v="Corporate"/>
    <s v="Corporate"/>
    <n v="0"/>
    <n v="0"/>
    <n v="0"/>
    <s v="A"/>
    <s v="E"/>
    <n v="0"/>
    <s v="No Deposit"/>
    <s v="NULL"/>
    <n v="144"/>
    <n v="0"/>
    <x v="0"/>
    <n v="25"/>
    <n v="0"/>
    <n v="0"/>
    <s v="Check-Out"/>
    <d v="2015-12-11T00:00:00"/>
    <d v="2015-12-10T00:00:00"/>
    <n v="72"/>
  </r>
  <r>
    <n v="28"/>
    <n v="0"/>
    <n v="1"/>
    <n v="1"/>
    <n v="0"/>
    <n v="0"/>
    <x v="0"/>
    <s v="PRT"/>
    <s v="Offline TA/TO"/>
    <s v="TA/TO"/>
    <n v="0"/>
    <n v="0"/>
    <n v="0"/>
    <s v="A"/>
    <s v="A"/>
    <n v="0"/>
    <s v="No Deposit"/>
    <n v="146"/>
    <s v="NULL"/>
    <n v="0"/>
    <x v="0"/>
    <n v="61"/>
    <n v="0"/>
    <n v="0"/>
    <s v="Check-Out"/>
    <d v="2015-07-09T00:00:00"/>
    <d v="2015-07-08T00:00:00"/>
    <n v="73"/>
  </r>
  <r>
    <n v="50"/>
    <n v="0"/>
    <n v="1"/>
    <n v="1"/>
    <n v="0"/>
    <n v="0"/>
    <x v="0"/>
    <s v="PRT"/>
    <s v="Direct"/>
    <s v="Direct"/>
    <n v="0"/>
    <n v="0"/>
    <n v="1"/>
    <s v="A"/>
    <s v="D"/>
    <n v="0"/>
    <s v="No Deposit"/>
    <s v="NULL"/>
    <s v="NULL"/>
    <n v="0"/>
    <x v="0"/>
    <n v="38"/>
    <n v="0"/>
    <n v="0"/>
    <s v="Check-Out"/>
    <d v="2015-12-11T00:00:00"/>
    <d v="2015-12-10T00:00:00"/>
    <n v="74"/>
  </r>
  <r>
    <n v="28"/>
    <n v="0"/>
    <n v="1"/>
    <n v="1"/>
    <n v="0"/>
    <n v="0"/>
    <x v="0"/>
    <s v="PRT"/>
    <s v="Direct"/>
    <s v="Direct"/>
    <n v="0"/>
    <n v="0"/>
    <n v="0"/>
    <s v="L"/>
    <s v="A"/>
    <n v="0"/>
    <s v="No Deposit"/>
    <s v="NULL"/>
    <s v="NULL"/>
    <n v="0"/>
    <x v="0"/>
    <n v="82"/>
    <n v="0"/>
    <n v="0"/>
    <s v="Check-Out"/>
    <d v="2015-07-10T00:00:00"/>
    <d v="2015-07-09T00:00:00"/>
    <n v="75"/>
  </r>
  <r>
    <n v="32"/>
    <n v="2"/>
    <n v="0"/>
    <n v="2"/>
    <n v="0"/>
    <n v="0"/>
    <x v="0"/>
    <s v="ESP"/>
    <s v="Online TA"/>
    <s v="TA/TO"/>
    <n v="0"/>
    <n v="0"/>
    <n v="0"/>
    <s v="D"/>
    <s v="D"/>
    <n v="0"/>
    <s v="No Deposit"/>
    <n v="240"/>
    <s v="NULL"/>
    <n v="0"/>
    <x v="0"/>
    <n v="192"/>
    <n v="0"/>
    <n v="0"/>
    <s v="Check-Out"/>
    <d v="2015-08-04T00:00:00"/>
    <d v="2015-08-02T00:00:00"/>
    <n v="76"/>
  </r>
  <r>
    <n v="50"/>
    <n v="0"/>
    <n v="0"/>
    <n v="1"/>
    <n v="0"/>
    <n v="0"/>
    <x v="0"/>
    <s v="RUS"/>
    <s v="Direct"/>
    <s v="Direct"/>
    <n v="1"/>
    <n v="0"/>
    <n v="0"/>
    <s v="A"/>
    <s v="D"/>
    <n v="1"/>
    <s v="No Deposit"/>
    <s v="NULL"/>
    <s v="NULL"/>
    <n v="0"/>
    <x v="0"/>
    <n v="0"/>
    <n v="0"/>
    <n v="0"/>
    <s v="Check-Out"/>
    <d v="2015-12-11T00:00:00"/>
    <d v="2015-12-11T00:00:00"/>
    <n v="77"/>
  </r>
  <r>
    <n v="28"/>
    <n v="0"/>
    <n v="1"/>
    <n v="1"/>
    <n v="0"/>
    <n v="0"/>
    <x v="0"/>
    <s v="GBR"/>
    <s v="Direct"/>
    <s v="Direct"/>
    <n v="0"/>
    <n v="0"/>
    <n v="0"/>
    <s v="A"/>
    <s v="A"/>
    <n v="0"/>
    <s v="No Deposit"/>
    <s v="NULL"/>
    <s v="NULL"/>
    <n v="0"/>
    <x v="0"/>
    <n v="123"/>
    <n v="0"/>
    <n v="0"/>
    <s v="Check-Out"/>
    <d v="2015-07-12T00:00:00"/>
    <d v="2015-07-11T00:00:00"/>
    <n v="78"/>
  </r>
  <r>
    <n v="50"/>
    <n v="0"/>
    <n v="2"/>
    <n v="2"/>
    <n v="0"/>
    <n v="0"/>
    <x v="0"/>
    <s v="FRA"/>
    <s v="Direct"/>
    <s v="Direct"/>
    <n v="0"/>
    <n v="0"/>
    <n v="0"/>
    <s v="D"/>
    <s v="D"/>
    <n v="1"/>
    <s v="No Deposit"/>
    <s v="NULL"/>
    <s v="NULL"/>
    <n v="0"/>
    <x v="0"/>
    <n v="46"/>
    <n v="0"/>
    <n v="0"/>
    <s v="Check-Out"/>
    <d v="2015-12-13T00:00:00"/>
    <d v="2015-12-11T00:00:00"/>
    <n v="79"/>
  </r>
  <r>
    <n v="28"/>
    <n v="0"/>
    <n v="1"/>
    <n v="2"/>
    <n v="0"/>
    <n v="0"/>
    <x v="0"/>
    <s v="ESP"/>
    <s v="Direct"/>
    <s v="Direct"/>
    <n v="0"/>
    <n v="0"/>
    <n v="0"/>
    <s v="G"/>
    <s v="G"/>
    <n v="0"/>
    <s v="No Deposit"/>
    <s v="NULL"/>
    <s v="NULL"/>
    <n v="0"/>
    <x v="0"/>
    <n v="153"/>
    <n v="0"/>
    <n v="0"/>
    <s v="Check-Out"/>
    <d v="2015-07-12T00:00:00"/>
    <d v="2015-07-11T00:00:00"/>
    <n v="80"/>
  </r>
  <r>
    <n v="50"/>
    <n v="0"/>
    <n v="1"/>
    <n v="2"/>
    <n v="1"/>
    <n v="0"/>
    <x v="0"/>
    <s v="ESP"/>
    <s v="Offline TA/TO"/>
    <s v="TA/TO"/>
    <n v="0"/>
    <n v="0"/>
    <n v="0"/>
    <s v="A"/>
    <s v="A"/>
    <n v="0"/>
    <s v="No Deposit"/>
    <n v="314"/>
    <s v="NULL"/>
    <n v="0"/>
    <x v="0"/>
    <n v="37"/>
    <n v="0"/>
    <n v="1"/>
    <s v="Check-Out"/>
    <d v="2015-12-13T00:00:00"/>
    <d v="2015-12-12T00:00:00"/>
    <n v="81"/>
  </r>
  <r>
    <n v="28"/>
    <n v="0"/>
    <n v="1"/>
    <n v="2"/>
    <n v="0"/>
    <n v="0"/>
    <x v="0"/>
    <s v="ESP"/>
    <s v="Online TA"/>
    <s v="TA/TO"/>
    <n v="0"/>
    <n v="0"/>
    <n v="0"/>
    <s v="A"/>
    <s v="A"/>
    <n v="0"/>
    <s v="No Deposit"/>
    <n v="240"/>
    <s v="NULL"/>
    <n v="0"/>
    <x v="0"/>
    <n v="131"/>
    <n v="0"/>
    <n v="1"/>
    <s v="Check-Out"/>
    <d v="2015-07-12T00:00:00"/>
    <d v="2015-07-11T00:00:00"/>
    <n v="82"/>
  </r>
  <r>
    <n v="51"/>
    <n v="1"/>
    <n v="0"/>
    <n v="1"/>
    <n v="0"/>
    <n v="0"/>
    <x v="0"/>
    <s v="PRT"/>
    <s v="Online TA"/>
    <s v="TA/TO"/>
    <n v="0"/>
    <n v="0"/>
    <n v="0"/>
    <s v="D"/>
    <s v="D"/>
    <n v="0"/>
    <s v="No Deposit"/>
    <n v="240"/>
    <s v="NULL"/>
    <n v="0"/>
    <x v="0"/>
    <n v="40"/>
    <n v="0"/>
    <n v="1"/>
    <s v="Check-Out"/>
    <d v="2015-12-14T00:00:00"/>
    <d v="2015-12-13T00:00:00"/>
    <n v="83"/>
  </r>
  <r>
    <n v="28"/>
    <n v="0"/>
    <n v="1"/>
    <n v="2"/>
    <n v="0"/>
    <n v="0"/>
    <x v="1"/>
    <s v="DEU"/>
    <s v="Online TA"/>
    <s v="TA/TO"/>
    <n v="0"/>
    <n v="0"/>
    <n v="0"/>
    <s v="A"/>
    <s v="A"/>
    <n v="1"/>
    <s v="No Deposit"/>
    <n v="240"/>
    <s v="NULL"/>
    <n v="0"/>
    <x v="0"/>
    <n v="145"/>
    <n v="0"/>
    <n v="1"/>
    <s v="Check-Out"/>
    <d v="2015-07-12T00:00:00"/>
    <d v="2015-07-11T00:00:00"/>
    <n v="84"/>
  </r>
  <r>
    <n v="51"/>
    <n v="1"/>
    <n v="0"/>
    <n v="2"/>
    <n v="0"/>
    <n v="0"/>
    <x v="0"/>
    <s v="PRT"/>
    <s v="Direct"/>
    <s v="Direct"/>
    <n v="0"/>
    <n v="0"/>
    <n v="0"/>
    <s v="A"/>
    <s v="E"/>
    <n v="0"/>
    <s v="No Deposit"/>
    <s v="NULL"/>
    <s v="NULL"/>
    <n v="0"/>
    <x v="0"/>
    <n v="43"/>
    <n v="0"/>
    <n v="1"/>
    <s v="Check-Out"/>
    <d v="2015-12-14T00:00:00"/>
    <d v="2015-12-13T00:00:00"/>
    <n v="85"/>
  </r>
  <r>
    <n v="29"/>
    <n v="1"/>
    <n v="1"/>
    <n v="2"/>
    <n v="0"/>
    <n v="0"/>
    <x v="0"/>
    <s v="AUS"/>
    <s v="Online TA"/>
    <s v="TA/TO"/>
    <n v="0"/>
    <n v="0"/>
    <n v="0"/>
    <s v="A"/>
    <s v="C"/>
    <n v="0"/>
    <s v="No Deposit"/>
    <n v="240"/>
    <s v="NULL"/>
    <n v="0"/>
    <x v="0"/>
    <n v="118"/>
    <n v="1"/>
    <n v="0"/>
    <s v="Check-Out"/>
    <d v="2015-07-15T00:00:00"/>
    <d v="2015-07-13T00:00:00"/>
    <n v="86"/>
  </r>
  <r>
    <n v="51"/>
    <n v="0"/>
    <n v="0"/>
    <n v="1"/>
    <n v="0"/>
    <n v="0"/>
    <x v="0"/>
    <s v="PRT"/>
    <s v="Corporate"/>
    <s v="Corporate"/>
    <n v="1"/>
    <n v="0"/>
    <n v="0"/>
    <s v="D"/>
    <s v="D"/>
    <n v="0"/>
    <s v="No Deposit"/>
    <s v="NULL"/>
    <n v="195"/>
    <n v="0"/>
    <x v="0"/>
    <n v="0"/>
    <n v="0"/>
    <n v="0"/>
    <s v="Check-Out"/>
    <d v="2015-12-14T00:00:00"/>
    <d v="2015-12-14T00:00:00"/>
    <n v="87"/>
  </r>
  <r>
    <n v="29"/>
    <n v="1"/>
    <n v="1"/>
    <n v="4"/>
    <n v="0"/>
    <n v="0"/>
    <x v="0"/>
    <s v="PRT"/>
    <s v="Direct"/>
    <s v="Direct"/>
    <n v="0"/>
    <n v="0"/>
    <n v="0"/>
    <s v="L"/>
    <s v="H"/>
    <n v="0"/>
    <s v="No Deposit"/>
    <s v="NULL"/>
    <s v="NULL"/>
    <n v="0"/>
    <x v="0"/>
    <n v="150"/>
    <n v="0"/>
    <n v="0"/>
    <s v="Check-Out"/>
    <d v="2015-07-15T00:00:00"/>
    <d v="2015-07-13T00:00:00"/>
    <n v="88"/>
  </r>
  <r>
    <n v="51"/>
    <n v="1"/>
    <n v="0"/>
    <n v="1"/>
    <n v="0"/>
    <n v="0"/>
    <x v="0"/>
    <s v="PRT"/>
    <s v="Complementary"/>
    <s v="Direct"/>
    <n v="0"/>
    <n v="0"/>
    <n v="0"/>
    <s v="G"/>
    <s v="G"/>
    <n v="0"/>
    <s v="No Deposit"/>
    <s v="NULL"/>
    <s v="NULL"/>
    <n v="0"/>
    <x v="0"/>
    <n v="0"/>
    <n v="0"/>
    <n v="0"/>
    <s v="Check-Out"/>
    <d v="2015-12-15T00:00:00"/>
    <d v="2015-12-14T00:00:00"/>
    <n v="89"/>
  </r>
  <r>
    <n v="29"/>
    <n v="1"/>
    <n v="3"/>
    <n v="1"/>
    <n v="0"/>
    <n v="0"/>
    <x v="0"/>
    <s v="PRT"/>
    <s v="Corporate"/>
    <s v="Corporate"/>
    <n v="0"/>
    <n v="0"/>
    <n v="0"/>
    <s v="A"/>
    <s v="A"/>
    <n v="0"/>
    <s v="No Deposit"/>
    <n v="167"/>
    <s v="NULL"/>
    <n v="0"/>
    <x v="0"/>
    <n v="114"/>
    <n v="0"/>
    <n v="0"/>
    <s v="Check-Out"/>
    <d v="2015-07-17T00:00:00"/>
    <d v="2015-07-13T00:00:00"/>
    <n v="90"/>
  </r>
  <r>
    <n v="51"/>
    <n v="1"/>
    <n v="0"/>
    <n v="1"/>
    <n v="0"/>
    <n v="0"/>
    <x v="0"/>
    <s v="PRT"/>
    <s v="Offline TA/TO"/>
    <s v="TA/TO"/>
    <n v="0"/>
    <n v="0"/>
    <n v="0"/>
    <s v="A"/>
    <s v="D"/>
    <n v="0"/>
    <s v="No Deposit"/>
    <n v="5"/>
    <s v="NULL"/>
    <n v="0"/>
    <x v="0"/>
    <n v="25"/>
    <n v="1"/>
    <n v="0"/>
    <s v="Check-Out"/>
    <d v="2015-12-15T00:00:00"/>
    <d v="2015-12-14T00:00:00"/>
    <n v="91"/>
  </r>
  <r>
    <n v="29"/>
    <n v="0"/>
    <n v="1"/>
    <n v="1"/>
    <n v="0"/>
    <n v="0"/>
    <x v="0"/>
    <s v="PRT"/>
    <s v="Corporate"/>
    <s v="Corporate"/>
    <n v="0"/>
    <n v="0"/>
    <n v="0"/>
    <s v="A"/>
    <s v="C"/>
    <n v="0"/>
    <s v="No Deposit"/>
    <s v="NULL"/>
    <s v="NULL"/>
    <n v="0"/>
    <x v="0"/>
    <n v="134"/>
    <n v="0"/>
    <n v="0"/>
    <s v="Check-Out"/>
    <d v="2015-07-15T00:00:00"/>
    <d v="2015-07-14T00:00:00"/>
    <n v="92"/>
  </r>
  <r>
    <n v="51"/>
    <n v="1"/>
    <n v="0"/>
    <n v="2"/>
    <n v="0"/>
    <n v="0"/>
    <x v="0"/>
    <s v="PRT"/>
    <s v="Offline TA/TO"/>
    <s v="TA/TO"/>
    <n v="0"/>
    <n v="0"/>
    <n v="0"/>
    <s v="A"/>
    <s v="A"/>
    <n v="0"/>
    <s v="No Deposit"/>
    <n v="314"/>
    <s v="NULL"/>
    <n v="0"/>
    <x v="0"/>
    <n v="26"/>
    <n v="1"/>
    <n v="0"/>
    <s v="Check-Out"/>
    <d v="2015-12-15T00:00:00"/>
    <d v="2015-12-14T00:00:00"/>
    <n v="93"/>
  </r>
  <r>
    <n v="29"/>
    <n v="0"/>
    <n v="4"/>
    <n v="2"/>
    <n v="0"/>
    <n v="0"/>
    <x v="0"/>
    <s v="ESP"/>
    <s v="Online TA"/>
    <s v="TA/TO"/>
    <n v="0"/>
    <n v="0"/>
    <n v="0"/>
    <s v="A"/>
    <s v="C"/>
    <n v="0"/>
    <s v="No Deposit"/>
    <n v="240"/>
    <s v="NULL"/>
    <n v="0"/>
    <x v="0"/>
    <n v="111"/>
    <n v="0"/>
    <n v="1"/>
    <s v="Check-Out"/>
    <d v="2015-07-18T00:00:00"/>
    <d v="2015-07-14T00:00:00"/>
    <n v="94"/>
  </r>
  <r>
    <n v="51"/>
    <n v="1"/>
    <n v="3"/>
    <n v="1"/>
    <n v="0"/>
    <n v="0"/>
    <x v="0"/>
    <s v="PRT"/>
    <s v="Online TA"/>
    <s v="TA/TO"/>
    <n v="0"/>
    <n v="0"/>
    <n v="0"/>
    <s v="D"/>
    <s v="D"/>
    <n v="1"/>
    <s v="No Deposit"/>
    <n v="240"/>
    <s v="NULL"/>
    <n v="0"/>
    <x v="0"/>
    <n v="32"/>
    <n v="0"/>
    <n v="0"/>
    <s v="Check-Out"/>
    <d v="2015-12-18T00:00:00"/>
    <d v="2015-12-14T00:00:00"/>
    <n v="95"/>
  </r>
  <r>
    <n v="29"/>
    <n v="0"/>
    <n v="1"/>
    <n v="2"/>
    <n v="0"/>
    <n v="0"/>
    <x v="0"/>
    <s v="PRT"/>
    <s v="Direct"/>
    <s v="Direct"/>
    <n v="0"/>
    <n v="0"/>
    <n v="0"/>
    <s v="E"/>
    <s v="E"/>
    <n v="0"/>
    <s v="No Deposit"/>
    <s v="NULL"/>
    <s v="NULL"/>
    <n v="0"/>
    <x v="0"/>
    <n v="154"/>
    <n v="1"/>
    <n v="0"/>
    <s v="Check-Out"/>
    <d v="2015-07-16T00:00:00"/>
    <d v="2015-07-15T00:00:00"/>
    <n v="96"/>
  </r>
  <r>
    <n v="51"/>
    <n v="1"/>
    <n v="3"/>
    <n v="1"/>
    <n v="0"/>
    <n v="0"/>
    <x v="1"/>
    <s v="PRT"/>
    <s v="Corporate"/>
    <s v="Corporate"/>
    <n v="0"/>
    <n v="0"/>
    <n v="0"/>
    <s v="A"/>
    <s v="A"/>
    <n v="1"/>
    <s v="No Deposit"/>
    <s v="NULL"/>
    <n v="110"/>
    <n v="0"/>
    <x v="0"/>
    <n v="40"/>
    <n v="0"/>
    <n v="1"/>
    <s v="Check-Out"/>
    <d v="2015-12-18T00:00:00"/>
    <d v="2015-12-14T00:00:00"/>
    <n v="97"/>
  </r>
  <r>
    <n v="29"/>
    <n v="0"/>
    <n v="2"/>
    <n v="2"/>
    <n v="0"/>
    <n v="0"/>
    <x v="0"/>
    <s v="PRT"/>
    <s v="Direct"/>
    <s v="Direct"/>
    <n v="0"/>
    <n v="0"/>
    <n v="0"/>
    <s v="A"/>
    <s v="E"/>
    <n v="0"/>
    <s v="No Deposit"/>
    <s v="NULL"/>
    <s v="NULL"/>
    <n v="0"/>
    <x v="0"/>
    <n v="125"/>
    <n v="0"/>
    <n v="2"/>
    <s v="Check-Out"/>
    <d v="2015-07-18T00:00:00"/>
    <d v="2015-07-16T00:00:00"/>
    <n v="98"/>
  </r>
  <r>
    <n v="51"/>
    <n v="0"/>
    <n v="1"/>
    <n v="1"/>
    <n v="0"/>
    <n v="0"/>
    <x v="0"/>
    <s v="NULL"/>
    <s v="Corporate"/>
    <s v="Corporate"/>
    <n v="0"/>
    <n v="2"/>
    <n v="3"/>
    <s v="A"/>
    <s v="A"/>
    <n v="0"/>
    <s v="No Deposit"/>
    <s v="NULL"/>
    <n v="135"/>
    <n v="0"/>
    <x v="0"/>
    <n v="35"/>
    <n v="0"/>
    <n v="2"/>
    <s v="Check-Out"/>
    <d v="2015-12-16T00:00:00"/>
    <d v="2015-12-15T00:00:00"/>
    <n v="99"/>
  </r>
  <r>
    <n v="29"/>
    <n v="0"/>
    <n v="2"/>
    <n v="2"/>
    <n v="2"/>
    <n v="0"/>
    <x v="0"/>
    <s v="PRT"/>
    <s v="Direct"/>
    <s v="Direct"/>
    <n v="0"/>
    <n v="0"/>
    <n v="0"/>
    <s v="H"/>
    <s v="G"/>
    <n v="1"/>
    <s v="No Deposit"/>
    <s v="NULL"/>
    <s v="NULL"/>
    <n v="0"/>
    <x v="0"/>
    <n v="198"/>
    <n v="1"/>
    <n v="0"/>
    <s v="Check-Out"/>
    <d v="2015-07-18T00:00:00"/>
    <d v="2015-07-16T00:00:00"/>
    <n v="100"/>
  </r>
  <r>
    <n v="51"/>
    <n v="0"/>
    <n v="1"/>
    <n v="1"/>
    <n v="0"/>
    <n v="0"/>
    <x v="0"/>
    <s v="PRT"/>
    <s v="Corporate"/>
    <s v="Corporate"/>
    <n v="0"/>
    <n v="0"/>
    <n v="0"/>
    <s v="A"/>
    <s v="A"/>
    <n v="0"/>
    <s v="No Deposit"/>
    <s v="NULL"/>
    <n v="355"/>
    <n v="0"/>
    <x v="0"/>
    <n v="35"/>
    <n v="0"/>
    <n v="0"/>
    <s v="Check-Out"/>
    <d v="2015-12-16T00:00:00"/>
    <d v="2015-12-15T00:00:00"/>
    <n v="101"/>
  </r>
  <r>
    <n v="29"/>
    <n v="2"/>
    <n v="3"/>
    <n v="2"/>
    <n v="0"/>
    <n v="0"/>
    <x v="0"/>
    <s v="ISR"/>
    <s v="Online TA"/>
    <s v="TA/TO"/>
    <n v="0"/>
    <n v="0"/>
    <n v="0"/>
    <s v="F"/>
    <s v="E"/>
    <n v="0"/>
    <s v="No Deposit"/>
    <n v="241"/>
    <s v="NULL"/>
    <n v="0"/>
    <x v="0"/>
    <n v="126"/>
    <n v="0"/>
    <n v="0"/>
    <s v="Check-Out"/>
    <d v="2015-07-21T00:00:00"/>
    <d v="2015-07-16T00:00:00"/>
    <n v="102"/>
  </r>
  <r>
    <n v="51"/>
    <n v="0"/>
    <n v="1"/>
    <n v="1"/>
    <n v="0"/>
    <n v="0"/>
    <x v="0"/>
    <s v="PRT"/>
    <s v="Corporate"/>
    <s v="Corporate"/>
    <n v="0"/>
    <n v="0"/>
    <n v="0"/>
    <s v="A"/>
    <s v="D"/>
    <n v="0"/>
    <s v="No Deposit"/>
    <s v="NULL"/>
    <n v="290"/>
    <n v="0"/>
    <x v="0"/>
    <n v="35"/>
    <n v="0"/>
    <n v="0"/>
    <s v="Check-Out"/>
    <d v="2015-12-16T00:00:00"/>
    <d v="2015-12-15T00:00:00"/>
    <n v="103"/>
  </r>
  <r>
    <n v="29"/>
    <n v="0"/>
    <n v="1"/>
    <n v="2"/>
    <n v="0"/>
    <n v="0"/>
    <x v="0"/>
    <s v="ESP"/>
    <s v="Direct"/>
    <s v="Direct"/>
    <n v="0"/>
    <n v="0"/>
    <n v="0"/>
    <s v="F"/>
    <s v="F"/>
    <n v="0"/>
    <s v="No Deposit"/>
    <s v="NULL"/>
    <s v="NULL"/>
    <n v="0"/>
    <x v="0"/>
    <n v="179"/>
    <n v="0"/>
    <n v="0"/>
    <s v="Check-Out"/>
    <d v="2015-07-18T00:00:00"/>
    <d v="2015-07-17T00:00:00"/>
    <n v="104"/>
  </r>
  <r>
    <n v="51"/>
    <n v="0"/>
    <n v="1"/>
    <n v="1"/>
    <n v="0"/>
    <n v="0"/>
    <x v="0"/>
    <s v="PRT"/>
    <s v="Corporate"/>
    <s v="Corporate"/>
    <n v="0"/>
    <n v="0"/>
    <n v="0"/>
    <s v="A"/>
    <s v="A"/>
    <n v="0"/>
    <s v="No Deposit"/>
    <s v="NULL"/>
    <n v="286"/>
    <n v="0"/>
    <x v="0"/>
    <n v="38"/>
    <n v="0"/>
    <n v="0"/>
    <s v="Check-Out"/>
    <d v="2015-12-17T00:00:00"/>
    <d v="2015-12-16T00:00:00"/>
    <n v="105"/>
  </r>
  <r>
    <n v="29"/>
    <n v="0"/>
    <n v="1"/>
    <n v="2"/>
    <n v="0"/>
    <n v="0"/>
    <x v="0"/>
    <s v="NZL"/>
    <s v="Direct"/>
    <s v="Direct"/>
    <n v="0"/>
    <n v="0"/>
    <n v="0"/>
    <s v="D"/>
    <s v="D"/>
    <n v="0"/>
    <s v="No Deposit"/>
    <s v="NULL"/>
    <s v="NULL"/>
    <n v="0"/>
    <x v="0"/>
    <n v="154"/>
    <n v="0"/>
    <n v="0"/>
    <s v="Check-Out"/>
    <d v="2015-07-18T00:00:00"/>
    <d v="2015-07-17T00:00:00"/>
    <n v="106"/>
  </r>
  <r>
    <n v="32"/>
    <n v="1"/>
    <n v="0"/>
    <n v="2"/>
    <n v="0"/>
    <n v="0"/>
    <x v="0"/>
    <s v="PRT"/>
    <s v="Online TA"/>
    <s v="TA/TO"/>
    <n v="0"/>
    <n v="0"/>
    <n v="0"/>
    <s v="A"/>
    <s v="C"/>
    <n v="0"/>
    <s v="No Deposit"/>
    <n v="241"/>
    <s v="NULL"/>
    <n v="0"/>
    <x v="0"/>
    <n v="132"/>
    <n v="0"/>
    <n v="0"/>
    <s v="Check-Out"/>
    <d v="2015-08-04T00:00:00"/>
    <d v="2015-08-03T00:00:00"/>
    <n v="107"/>
  </r>
  <r>
    <n v="51"/>
    <n v="0"/>
    <n v="1"/>
    <n v="1"/>
    <n v="0"/>
    <n v="0"/>
    <x v="0"/>
    <s v="PRT"/>
    <s v="Corporate"/>
    <s v="Corporate"/>
    <n v="0"/>
    <n v="0"/>
    <n v="0"/>
    <s v="A"/>
    <s v="A"/>
    <n v="0"/>
    <s v="No Deposit"/>
    <s v="NULL"/>
    <n v="31"/>
    <n v="0"/>
    <x v="0"/>
    <n v="35"/>
    <n v="1"/>
    <n v="0"/>
    <s v="Check-Out"/>
    <d v="2015-12-17T00:00:00"/>
    <d v="2015-12-16T00:00:00"/>
    <n v="108"/>
  </r>
  <r>
    <n v="29"/>
    <n v="0"/>
    <n v="1"/>
    <n v="2"/>
    <n v="0"/>
    <n v="0"/>
    <x v="0"/>
    <s v="PRT"/>
    <s v="Online TA"/>
    <s v="TA/TO"/>
    <n v="1"/>
    <n v="0"/>
    <n v="0"/>
    <s v="A"/>
    <s v="A"/>
    <n v="2"/>
    <s v="No Deposit"/>
    <n v="240"/>
    <s v="NULL"/>
    <n v="0"/>
    <x v="2"/>
    <n v="113"/>
    <n v="0"/>
    <n v="0"/>
    <s v="Check-Out"/>
    <d v="2015-07-18T00:00:00"/>
    <d v="2015-07-17T00:00:00"/>
    <n v="109"/>
  </r>
  <r>
    <n v="51"/>
    <n v="0"/>
    <n v="1"/>
    <n v="1"/>
    <n v="0"/>
    <n v="0"/>
    <x v="0"/>
    <s v="PRT"/>
    <s v="Corporate"/>
    <s v="Corporate"/>
    <n v="1"/>
    <n v="1"/>
    <n v="5"/>
    <s v="A"/>
    <s v="D"/>
    <n v="0"/>
    <s v="No Deposit"/>
    <n v="88"/>
    <s v="NULL"/>
    <n v="0"/>
    <x v="0"/>
    <n v="35"/>
    <n v="0"/>
    <n v="0"/>
    <s v="Check-Out"/>
    <d v="2015-12-17T00:00:00"/>
    <d v="2015-12-16T00:00:00"/>
    <n v="110"/>
  </r>
  <r>
    <n v="32"/>
    <n v="1"/>
    <n v="0"/>
    <n v="2"/>
    <n v="0"/>
    <n v="0"/>
    <x v="0"/>
    <s v="PRT"/>
    <s v="Online TA"/>
    <s v="TA/TO"/>
    <n v="0"/>
    <n v="0"/>
    <n v="0"/>
    <s v="C"/>
    <s v="C"/>
    <n v="0"/>
    <s v="No Deposit"/>
    <n v="241"/>
    <s v="NULL"/>
    <n v="0"/>
    <x v="0"/>
    <n v="145"/>
    <n v="0"/>
    <n v="0"/>
    <s v="Check-Out"/>
    <d v="2015-08-04T00:00:00"/>
    <d v="2015-08-03T00:00:00"/>
    <n v="111"/>
  </r>
  <r>
    <n v="29"/>
    <n v="0"/>
    <n v="1"/>
    <n v="2"/>
    <n v="2"/>
    <n v="0"/>
    <x v="2"/>
    <s v="PRT"/>
    <s v="Direct"/>
    <s v="Direct"/>
    <n v="0"/>
    <n v="0"/>
    <n v="0"/>
    <s v="C"/>
    <s v="C"/>
    <n v="0"/>
    <s v="No Deposit"/>
    <s v="NULL"/>
    <s v="NULL"/>
    <n v="0"/>
    <x v="0"/>
    <n v="249"/>
    <n v="0"/>
    <n v="0"/>
    <s v="Check-Out"/>
    <d v="2015-07-19T00:00:00"/>
    <d v="2015-07-18T00:00:00"/>
    <n v="112"/>
  </r>
  <r>
    <n v="51"/>
    <n v="0"/>
    <n v="1"/>
    <n v="1"/>
    <n v="0"/>
    <n v="0"/>
    <x v="0"/>
    <s v="PRT"/>
    <s v="Offline TA/TO"/>
    <s v="TA/TO"/>
    <n v="0"/>
    <n v="0"/>
    <n v="0"/>
    <s v="A"/>
    <s v="D"/>
    <n v="1"/>
    <s v="No Deposit"/>
    <n v="127"/>
    <s v="NULL"/>
    <n v="0"/>
    <x v="0"/>
    <n v="27"/>
    <n v="0"/>
    <n v="0"/>
    <s v="Check-Out"/>
    <d v="2015-12-17T00:00:00"/>
    <d v="2015-12-16T00:00:00"/>
    <n v="113"/>
  </r>
  <r>
    <n v="30"/>
    <n v="1"/>
    <n v="0"/>
    <n v="2"/>
    <n v="0"/>
    <n v="0"/>
    <x v="0"/>
    <s v="GBR"/>
    <s v="Online TA"/>
    <s v="TA/TO"/>
    <n v="0"/>
    <n v="0"/>
    <n v="0"/>
    <s v="A"/>
    <s v="A"/>
    <n v="0"/>
    <s v="No Deposit"/>
    <n v="241"/>
    <s v="NULL"/>
    <n v="0"/>
    <x v="2"/>
    <n v="103"/>
    <n v="0"/>
    <n v="0"/>
    <s v="Check-Out"/>
    <d v="2015-07-20T00:00:00"/>
    <d v="2015-07-19T00:00:00"/>
    <n v="114"/>
  </r>
  <r>
    <n v="51"/>
    <n v="0"/>
    <n v="1"/>
    <n v="1"/>
    <n v="0"/>
    <n v="0"/>
    <x v="0"/>
    <s v="PRT"/>
    <s v="Online TA"/>
    <s v="TA/TO"/>
    <n v="0"/>
    <n v="0"/>
    <n v="0"/>
    <s v="D"/>
    <s v="D"/>
    <n v="0"/>
    <s v="No Deposit"/>
    <n v="240"/>
    <s v="NULL"/>
    <n v="0"/>
    <x v="0"/>
    <n v="40"/>
    <n v="0"/>
    <n v="1"/>
    <s v="Check-Out"/>
    <d v="2015-12-17T00:00:00"/>
    <d v="2015-12-16T00:00:00"/>
    <n v="115"/>
  </r>
  <r>
    <n v="30"/>
    <n v="1"/>
    <n v="0"/>
    <n v="2"/>
    <n v="0"/>
    <n v="0"/>
    <x v="0"/>
    <s v="PRT"/>
    <s v="Direct"/>
    <s v="Direct"/>
    <n v="0"/>
    <n v="0"/>
    <n v="0"/>
    <s v="A"/>
    <s v="A"/>
    <n v="0"/>
    <s v="No Deposit"/>
    <s v="NULL"/>
    <s v="NULL"/>
    <n v="0"/>
    <x v="0"/>
    <n v="98"/>
    <n v="0"/>
    <n v="0"/>
    <s v="Check-Out"/>
    <d v="2015-07-20T00:00:00"/>
    <d v="2015-07-19T00:00:00"/>
    <n v="116"/>
  </r>
  <r>
    <n v="51"/>
    <n v="0"/>
    <n v="1"/>
    <n v="1"/>
    <n v="0"/>
    <n v="0"/>
    <x v="0"/>
    <s v="PRT"/>
    <s v="Online TA"/>
    <s v="TA/TO"/>
    <n v="1"/>
    <n v="0"/>
    <n v="1"/>
    <s v="D"/>
    <s v="D"/>
    <n v="0"/>
    <s v="No Deposit"/>
    <n v="240"/>
    <s v="NULL"/>
    <n v="0"/>
    <x v="0"/>
    <n v="40"/>
    <n v="0"/>
    <n v="0"/>
    <s v="Check-Out"/>
    <d v="2015-12-17T00:00:00"/>
    <d v="2015-12-16T00:00:00"/>
    <n v="117"/>
  </r>
  <r>
    <n v="32"/>
    <n v="1"/>
    <n v="1"/>
    <n v="2"/>
    <n v="0"/>
    <n v="0"/>
    <x v="1"/>
    <s v="PRT"/>
    <s v="Online TA"/>
    <s v="TA/TO"/>
    <n v="0"/>
    <n v="0"/>
    <n v="0"/>
    <s v="D"/>
    <s v="D"/>
    <n v="1"/>
    <s v="No Deposit"/>
    <n v="240"/>
    <s v="NULL"/>
    <n v="0"/>
    <x v="0"/>
    <n v="241"/>
    <n v="0"/>
    <n v="0"/>
    <s v="Check-Out"/>
    <d v="2015-08-05T00:00:00"/>
    <d v="2015-08-03T00:00:00"/>
    <n v="118"/>
  </r>
  <r>
    <n v="30"/>
    <n v="1"/>
    <n v="0"/>
    <n v="2"/>
    <n v="0"/>
    <n v="0"/>
    <x v="0"/>
    <s v="PRT"/>
    <s v="Direct"/>
    <s v="Direct"/>
    <n v="0"/>
    <n v="0"/>
    <n v="0"/>
    <s v="A"/>
    <s v="D"/>
    <n v="0"/>
    <s v="No Deposit"/>
    <s v="NULL"/>
    <s v="NULL"/>
    <n v="0"/>
    <x v="0"/>
    <n v="98"/>
    <n v="0"/>
    <n v="0"/>
    <s v="Check-Out"/>
    <d v="2015-07-20T00:00:00"/>
    <d v="2015-07-19T00:00:00"/>
    <n v="119"/>
  </r>
  <r>
    <n v="51"/>
    <n v="0"/>
    <n v="1"/>
    <n v="1"/>
    <n v="0"/>
    <n v="0"/>
    <x v="0"/>
    <s v="PRT"/>
    <s v="Online TA"/>
    <s v="TA/TO"/>
    <n v="1"/>
    <n v="0"/>
    <n v="2"/>
    <s v="D"/>
    <s v="D"/>
    <n v="0"/>
    <s v="No Deposit"/>
    <n v="240"/>
    <s v="NULL"/>
    <n v="0"/>
    <x v="0"/>
    <n v="40"/>
    <n v="0"/>
    <n v="1"/>
    <s v="Check-Out"/>
    <d v="2015-12-17T00:00:00"/>
    <d v="2015-12-16T00:00:00"/>
    <n v="120"/>
  </r>
  <r>
    <n v="30"/>
    <n v="1"/>
    <n v="0"/>
    <n v="2"/>
    <n v="0"/>
    <n v="0"/>
    <x v="0"/>
    <s v="PRT"/>
    <s v="Online TA"/>
    <s v="TA/TO"/>
    <n v="0"/>
    <n v="0"/>
    <n v="0"/>
    <s v="A"/>
    <s v="A"/>
    <n v="0"/>
    <s v="No Deposit"/>
    <s v="NULL"/>
    <n v="240"/>
    <n v="0"/>
    <x v="2"/>
    <n v="88"/>
    <n v="0"/>
    <n v="0"/>
    <s v="Check-Out"/>
    <d v="2015-07-20T00:00:00"/>
    <d v="2015-07-19T00:00:00"/>
    <n v="121"/>
  </r>
  <r>
    <n v="32"/>
    <n v="0"/>
    <n v="1"/>
    <n v="1"/>
    <n v="0"/>
    <n v="0"/>
    <x v="0"/>
    <s v="GBR"/>
    <s v="Direct"/>
    <s v="Direct"/>
    <n v="0"/>
    <n v="0"/>
    <n v="0"/>
    <s v="F"/>
    <s v="F"/>
    <n v="0"/>
    <s v="No Deposit"/>
    <s v="NULL"/>
    <s v="NULL"/>
    <n v="0"/>
    <x v="0"/>
    <n v="179"/>
    <n v="0"/>
    <n v="0"/>
    <s v="Check-Out"/>
    <d v="2015-08-05T00:00:00"/>
    <d v="2015-08-04T00:00:00"/>
    <n v="122"/>
  </r>
  <r>
    <n v="51"/>
    <n v="0"/>
    <n v="1"/>
    <n v="2"/>
    <n v="0"/>
    <n v="0"/>
    <x v="0"/>
    <s v="PRT"/>
    <s v="Direct"/>
    <s v="Direct"/>
    <n v="0"/>
    <n v="0"/>
    <n v="0"/>
    <s v="A"/>
    <s v="D"/>
    <n v="0"/>
    <s v="No Deposit"/>
    <s v="NULL"/>
    <s v="NULL"/>
    <n v="0"/>
    <x v="0"/>
    <n v="46"/>
    <n v="1"/>
    <n v="0"/>
    <s v="Check-Out"/>
    <d v="2015-12-17T00:00:00"/>
    <d v="2015-12-16T00:00:00"/>
    <n v="123"/>
  </r>
  <r>
    <n v="32"/>
    <n v="0"/>
    <n v="1"/>
    <n v="2"/>
    <n v="0"/>
    <n v="0"/>
    <x v="0"/>
    <s v="PRT"/>
    <s v="Direct"/>
    <s v="Direct"/>
    <n v="0"/>
    <n v="0"/>
    <n v="0"/>
    <s v="A"/>
    <s v="C"/>
    <n v="0"/>
    <s v="No Deposit"/>
    <n v="250"/>
    <s v="NULL"/>
    <n v="0"/>
    <x v="0"/>
    <n v="172"/>
    <n v="0"/>
    <n v="0"/>
    <s v="Check-Out"/>
    <d v="2015-08-05T00:00:00"/>
    <d v="2015-08-04T00:00:00"/>
    <n v="124"/>
  </r>
  <r>
    <n v="30"/>
    <n v="1"/>
    <n v="0"/>
    <n v="2"/>
    <n v="0"/>
    <n v="0"/>
    <x v="0"/>
    <s v="PRT"/>
    <s v="Online TA"/>
    <s v="TA/TO"/>
    <n v="0"/>
    <n v="0"/>
    <n v="0"/>
    <s v="A"/>
    <s v="A"/>
    <n v="0"/>
    <s v="No Deposit"/>
    <n v="240"/>
    <s v="NULL"/>
    <n v="0"/>
    <x v="2"/>
    <n v="98"/>
    <n v="1"/>
    <n v="0"/>
    <s v="Check-Out"/>
    <d v="2015-07-20T00:00:00"/>
    <d v="2015-07-19T00:00:00"/>
    <n v="125"/>
  </r>
  <r>
    <n v="51"/>
    <n v="0"/>
    <n v="1"/>
    <n v="1"/>
    <n v="0"/>
    <n v="0"/>
    <x v="0"/>
    <s v="NULL"/>
    <s v="Online TA"/>
    <s v="TA/TO"/>
    <n v="0"/>
    <n v="0"/>
    <n v="1"/>
    <s v="A"/>
    <s v="A"/>
    <n v="0"/>
    <s v="No Deposit"/>
    <n v="177"/>
    <s v="NULL"/>
    <n v="0"/>
    <x v="0"/>
    <n v="25"/>
    <n v="0"/>
    <n v="1"/>
    <s v="Check-Out"/>
    <d v="2015-12-18T00:00:00"/>
    <d v="2015-12-17T00:00:00"/>
    <n v="126"/>
  </r>
  <r>
    <n v="30"/>
    <n v="1"/>
    <n v="0"/>
    <n v="3"/>
    <n v="0"/>
    <n v="0"/>
    <x v="0"/>
    <s v="PRT"/>
    <s v="Direct"/>
    <s v="Direct"/>
    <n v="0"/>
    <n v="0"/>
    <n v="0"/>
    <s v="A"/>
    <s v="A"/>
    <n v="0"/>
    <s v="No Deposit"/>
    <s v="NULL"/>
    <s v="NULL"/>
    <n v="0"/>
    <x v="0"/>
    <n v="156"/>
    <n v="0"/>
    <n v="0"/>
    <s v="Check-Out"/>
    <d v="2015-07-20T00:00:00"/>
    <d v="2015-07-19T00:00:00"/>
    <n v="127"/>
  </r>
  <r>
    <n v="51"/>
    <n v="0"/>
    <n v="1"/>
    <n v="1"/>
    <n v="0"/>
    <n v="0"/>
    <x v="0"/>
    <s v="PRT"/>
    <s v="Corporate"/>
    <s v="Corporate"/>
    <n v="0"/>
    <n v="0"/>
    <n v="0"/>
    <s v="A"/>
    <s v="D"/>
    <n v="1"/>
    <s v="No Deposit"/>
    <s v="NULL"/>
    <s v="NULL"/>
    <n v="0"/>
    <x v="0"/>
    <n v="38"/>
    <n v="0"/>
    <n v="0"/>
    <s v="Check-Out"/>
    <d v="2015-12-18T00:00:00"/>
    <d v="2015-12-17T00:00:00"/>
    <n v="128"/>
  </r>
  <r>
    <n v="51"/>
    <n v="0"/>
    <n v="1"/>
    <n v="1"/>
    <n v="0"/>
    <n v="0"/>
    <x v="0"/>
    <s v="PRT"/>
    <s v="Corporate"/>
    <s v="Corporate"/>
    <n v="0"/>
    <n v="0"/>
    <n v="0"/>
    <s v="A"/>
    <s v="E"/>
    <n v="0"/>
    <s v="No Deposit"/>
    <s v="NULL"/>
    <n v="144"/>
    <n v="0"/>
    <x v="0"/>
    <n v="25"/>
    <n v="0"/>
    <n v="0"/>
    <s v="Check-Out"/>
    <d v="2015-12-18T00:00:00"/>
    <d v="2015-12-17T00:00:00"/>
    <n v="129"/>
  </r>
  <r>
    <n v="51"/>
    <n v="0"/>
    <n v="1"/>
    <n v="1"/>
    <n v="0"/>
    <n v="0"/>
    <x v="0"/>
    <s v="PRT"/>
    <s v="Direct"/>
    <s v="Direct"/>
    <n v="0"/>
    <n v="0"/>
    <n v="0"/>
    <s v="A"/>
    <s v="D"/>
    <n v="0"/>
    <s v="No Deposit"/>
    <s v="NULL"/>
    <s v="NULL"/>
    <n v="0"/>
    <x v="0"/>
    <n v="38"/>
    <n v="0"/>
    <n v="0"/>
    <s v="Check-Out"/>
    <d v="2015-12-18T00:00:00"/>
    <d v="2015-12-17T00:00:00"/>
    <n v="130"/>
  </r>
  <r>
    <n v="51"/>
    <n v="0"/>
    <n v="1"/>
    <n v="2"/>
    <n v="0"/>
    <n v="0"/>
    <x v="0"/>
    <s v="ESP"/>
    <s v="Direct"/>
    <s v="Direct"/>
    <n v="0"/>
    <n v="0"/>
    <n v="0"/>
    <s v="D"/>
    <s v="D"/>
    <n v="0"/>
    <s v="No Deposit"/>
    <s v="NULL"/>
    <s v="NULL"/>
    <n v="0"/>
    <x v="0"/>
    <n v="46"/>
    <n v="1"/>
    <n v="0"/>
    <s v="Check-Out"/>
    <d v="2015-12-18T00:00:00"/>
    <d v="2015-12-17T00:00:00"/>
    <n v="131"/>
  </r>
  <r>
    <n v="51"/>
    <n v="1"/>
    <n v="3"/>
    <n v="2"/>
    <n v="0"/>
    <n v="0"/>
    <x v="0"/>
    <s v="NLD"/>
    <s v="Online TA"/>
    <s v="TA/TO"/>
    <n v="0"/>
    <n v="0"/>
    <n v="0"/>
    <s v="E"/>
    <s v="E"/>
    <n v="0"/>
    <s v="No Deposit"/>
    <n v="240"/>
    <s v="NULL"/>
    <n v="0"/>
    <x v="0"/>
    <n v="46"/>
    <n v="0"/>
    <n v="0"/>
    <s v="Check-Out"/>
    <d v="2015-12-21T00:00:00"/>
    <d v="2015-12-17T00:00:00"/>
    <n v="132"/>
  </r>
  <r>
    <n v="51"/>
    <n v="0"/>
    <n v="1"/>
    <n v="2"/>
    <n v="0"/>
    <n v="0"/>
    <x v="0"/>
    <s v="ESP"/>
    <s v="Online TA"/>
    <s v="TA/TO"/>
    <n v="0"/>
    <n v="0"/>
    <n v="0"/>
    <s v="A"/>
    <s v="A"/>
    <n v="0"/>
    <s v="No Deposit"/>
    <n v="241"/>
    <s v="NULL"/>
    <n v="0"/>
    <x v="2"/>
    <n v="35"/>
    <n v="0"/>
    <n v="0"/>
    <s v="Check-Out"/>
    <d v="2015-12-19T00:00:00"/>
    <d v="2015-12-18T00:00:00"/>
    <n v="133"/>
  </r>
  <r>
    <n v="51"/>
    <n v="0"/>
    <n v="1"/>
    <n v="2"/>
    <n v="0"/>
    <n v="0"/>
    <x v="0"/>
    <s v="PRT"/>
    <s v="Offline TA/TO"/>
    <s v="TA/TO"/>
    <n v="1"/>
    <n v="0"/>
    <n v="1"/>
    <s v="A"/>
    <s v="A"/>
    <n v="0"/>
    <s v="No Deposit"/>
    <n v="127"/>
    <s v="NULL"/>
    <n v="0"/>
    <x v="0"/>
    <n v="31"/>
    <n v="0"/>
    <n v="1"/>
    <s v="Check-Out"/>
    <d v="2015-12-19T00:00:00"/>
    <d v="2015-12-18T00:00:00"/>
    <n v="134"/>
  </r>
  <r>
    <n v="51"/>
    <n v="0"/>
    <n v="1"/>
    <n v="2"/>
    <n v="0"/>
    <n v="0"/>
    <x v="0"/>
    <s v="NLD"/>
    <s v="Direct"/>
    <s v="Direct"/>
    <n v="0"/>
    <n v="0"/>
    <n v="0"/>
    <s v="D"/>
    <s v="D"/>
    <n v="0"/>
    <s v="No Deposit"/>
    <s v="NULL"/>
    <s v="NULL"/>
    <n v="0"/>
    <x v="0"/>
    <n v="43"/>
    <n v="0"/>
    <n v="0"/>
    <s v="Check-Out"/>
    <d v="2015-12-20T00:00:00"/>
    <d v="2015-12-19T00:00:00"/>
    <n v="135"/>
  </r>
  <r>
    <n v="51"/>
    <n v="0"/>
    <n v="1"/>
    <n v="2"/>
    <n v="0"/>
    <n v="0"/>
    <x v="0"/>
    <s v="PRT"/>
    <s v="Direct"/>
    <s v="Direct"/>
    <n v="0"/>
    <n v="0"/>
    <n v="0"/>
    <s v="A"/>
    <s v="D"/>
    <n v="0"/>
    <s v="No Deposit"/>
    <s v="NULL"/>
    <s v="NULL"/>
    <n v="0"/>
    <x v="0"/>
    <n v="43"/>
    <n v="0"/>
    <n v="0"/>
    <s v="Check-Out"/>
    <d v="2015-12-20T00:00:00"/>
    <d v="2015-12-19T00:00:00"/>
    <n v="136"/>
  </r>
  <r>
    <n v="51"/>
    <n v="0"/>
    <n v="1"/>
    <n v="2"/>
    <n v="0"/>
    <n v="0"/>
    <x v="0"/>
    <s v="PRT"/>
    <s v="Online TA"/>
    <s v="TA/TO"/>
    <n v="0"/>
    <n v="0"/>
    <n v="0"/>
    <s v="A"/>
    <s v="D"/>
    <n v="0"/>
    <s v="No Deposit"/>
    <n v="240"/>
    <s v="NULL"/>
    <n v="0"/>
    <x v="0"/>
    <n v="48"/>
    <n v="0"/>
    <n v="0"/>
    <s v="Check-Out"/>
    <d v="2015-12-20T00:00:00"/>
    <d v="2015-12-19T00:00:00"/>
    <n v="137"/>
  </r>
  <r>
    <n v="51"/>
    <n v="0"/>
    <n v="1"/>
    <n v="2"/>
    <n v="0"/>
    <n v="0"/>
    <x v="0"/>
    <s v="PRT"/>
    <s v="Online TA"/>
    <s v="TA/TO"/>
    <n v="0"/>
    <n v="0"/>
    <n v="0"/>
    <s v="D"/>
    <s v="D"/>
    <n v="0"/>
    <s v="No Deposit"/>
    <n v="240"/>
    <s v="NULL"/>
    <n v="0"/>
    <x v="0"/>
    <n v="48"/>
    <n v="0"/>
    <n v="1"/>
    <s v="Check-Out"/>
    <d v="2015-12-20T00:00:00"/>
    <d v="2015-12-19T00:00:00"/>
    <n v="138"/>
  </r>
  <r>
    <n v="51"/>
    <n v="0"/>
    <n v="1"/>
    <n v="2"/>
    <n v="0"/>
    <n v="0"/>
    <x v="0"/>
    <s v="PRT"/>
    <s v="Online TA"/>
    <s v="TA/TO"/>
    <n v="0"/>
    <n v="0"/>
    <n v="0"/>
    <s v="D"/>
    <s v="G"/>
    <n v="0"/>
    <s v="No Deposit"/>
    <n v="241"/>
    <s v="NULL"/>
    <n v="0"/>
    <x v="0"/>
    <n v="72"/>
    <n v="0"/>
    <n v="0"/>
    <s v="Check-Out"/>
    <d v="2015-12-20T00:00:00"/>
    <d v="2015-12-19T00:00:00"/>
    <n v="139"/>
  </r>
  <r>
    <n v="51"/>
    <n v="0"/>
    <n v="1"/>
    <n v="2"/>
    <n v="2"/>
    <n v="0"/>
    <x v="0"/>
    <s v="PRT"/>
    <s v="Online TA"/>
    <s v="TA/TO"/>
    <n v="0"/>
    <n v="0"/>
    <n v="0"/>
    <s v="G"/>
    <s v="G"/>
    <n v="0"/>
    <s v="No Deposit"/>
    <n v="240"/>
    <s v="NULL"/>
    <n v="0"/>
    <x v="0"/>
    <n v="95"/>
    <n v="1"/>
    <n v="1"/>
    <s v="Check-Out"/>
    <d v="2015-12-20T00:00:00"/>
    <d v="2015-12-19T00:00:00"/>
    <n v="140"/>
  </r>
  <r>
    <n v="51"/>
    <n v="1"/>
    <n v="1"/>
    <n v="2"/>
    <n v="0"/>
    <n v="0"/>
    <x v="0"/>
    <s v="BRA"/>
    <s v="Online TA"/>
    <s v="TA/TO"/>
    <n v="0"/>
    <n v="0"/>
    <n v="0"/>
    <s v="A"/>
    <s v="A"/>
    <n v="0"/>
    <s v="No Deposit"/>
    <n v="241"/>
    <s v="NULL"/>
    <n v="0"/>
    <x v="0"/>
    <n v="35"/>
    <n v="0"/>
    <n v="1"/>
    <s v="Check-Out"/>
    <d v="2015-12-21T00:00:00"/>
    <d v="2015-12-19T00:00:00"/>
    <n v="141"/>
  </r>
  <r>
    <n v="52"/>
    <n v="1"/>
    <n v="0"/>
    <n v="1"/>
    <n v="0"/>
    <n v="0"/>
    <x v="0"/>
    <s v="PRT"/>
    <s v="Online TA"/>
    <s v="TA/TO"/>
    <n v="0"/>
    <n v="0"/>
    <n v="0"/>
    <s v="E"/>
    <s v="E"/>
    <n v="1"/>
    <s v="No Deposit"/>
    <n v="240"/>
    <s v="NULL"/>
    <n v="0"/>
    <x v="0"/>
    <n v="58"/>
    <n v="0"/>
    <n v="1"/>
    <s v="Check-Out"/>
    <d v="2015-12-21T00:00:00"/>
    <d v="2015-12-20T00:00:00"/>
    <n v="142"/>
  </r>
  <r>
    <n v="52"/>
    <n v="1"/>
    <n v="0"/>
    <n v="2"/>
    <n v="0"/>
    <n v="0"/>
    <x v="0"/>
    <s v="ESP"/>
    <s v="Online TA"/>
    <s v="TA/TO"/>
    <n v="0"/>
    <n v="0"/>
    <n v="0"/>
    <s v="D"/>
    <s v="D"/>
    <n v="0"/>
    <s v="No Deposit"/>
    <n v="240"/>
    <s v="NULL"/>
    <n v="0"/>
    <x v="0"/>
    <n v="48"/>
    <n v="0"/>
    <n v="0"/>
    <s v="Check-Out"/>
    <d v="2015-12-21T00:00:00"/>
    <d v="2015-12-20T00:00:00"/>
    <n v="143"/>
  </r>
  <r>
    <n v="30"/>
    <n v="1"/>
    <n v="0"/>
    <n v="3"/>
    <n v="0"/>
    <n v="0"/>
    <x v="0"/>
    <s v="PRT"/>
    <s v="Direct"/>
    <s v="Direct"/>
    <n v="0"/>
    <n v="0"/>
    <n v="0"/>
    <s v="A"/>
    <s v="C"/>
    <n v="0"/>
    <s v="No Deposit"/>
    <n v="250"/>
    <s v="NULL"/>
    <n v="0"/>
    <x v="0"/>
    <n v="128"/>
    <n v="1"/>
    <n v="0"/>
    <s v="Check-Out"/>
    <d v="2015-07-20T00:00:00"/>
    <d v="2015-07-19T00:00:00"/>
    <n v="144"/>
  </r>
  <r>
    <n v="52"/>
    <n v="1"/>
    <n v="0"/>
    <n v="2"/>
    <n v="0"/>
    <n v="0"/>
    <x v="0"/>
    <s v="PRT"/>
    <s v="Online TA"/>
    <s v="TA/TO"/>
    <n v="0"/>
    <n v="0"/>
    <n v="0"/>
    <s v="D"/>
    <s v="D"/>
    <n v="0"/>
    <s v="No Deposit"/>
    <n v="240"/>
    <s v="NULL"/>
    <n v="0"/>
    <x v="0"/>
    <n v="48"/>
    <n v="0"/>
    <n v="0"/>
    <s v="Check-Out"/>
    <d v="2015-12-21T00:00:00"/>
    <d v="2015-12-20T00:00:00"/>
    <n v="145"/>
  </r>
  <r>
    <n v="52"/>
    <n v="1"/>
    <n v="0"/>
    <n v="1"/>
    <n v="0"/>
    <n v="0"/>
    <x v="0"/>
    <s v="NULL"/>
    <s v="Online TA"/>
    <s v="TA/TO"/>
    <n v="0"/>
    <n v="0"/>
    <n v="0"/>
    <s v="A"/>
    <s v="D"/>
    <n v="0"/>
    <s v="No Deposit"/>
    <n v="240"/>
    <s v="NULL"/>
    <n v="0"/>
    <x v="0"/>
    <n v="39"/>
    <n v="0"/>
    <n v="1"/>
    <s v="Check-Out"/>
    <d v="2015-12-22T00:00:00"/>
    <d v="2015-12-21T00:00:00"/>
    <n v="146"/>
  </r>
  <r>
    <n v="30"/>
    <n v="0"/>
    <n v="0"/>
    <n v="1"/>
    <n v="0"/>
    <n v="0"/>
    <x v="0"/>
    <s v="PRT"/>
    <s v="Offline TA/TO"/>
    <s v="TA/TO"/>
    <n v="0"/>
    <n v="0"/>
    <n v="0"/>
    <s v="A"/>
    <s v="I"/>
    <n v="0"/>
    <s v="No Deposit"/>
    <n v="5"/>
    <s v="NULL"/>
    <n v="0"/>
    <x v="0"/>
    <n v="0"/>
    <n v="0"/>
    <n v="0"/>
    <s v="Check-Out"/>
    <d v="2015-07-20T00:00:00"/>
    <d v="2015-07-20T00:00:00"/>
    <n v="147"/>
  </r>
  <r>
    <n v="52"/>
    <n v="1"/>
    <n v="0"/>
    <n v="1"/>
    <n v="0"/>
    <n v="0"/>
    <x v="0"/>
    <s v="PRT"/>
    <s v="Direct"/>
    <s v="Direct"/>
    <n v="0"/>
    <n v="0"/>
    <n v="0"/>
    <s v="A"/>
    <s v="D"/>
    <n v="0"/>
    <s v="No Deposit"/>
    <s v="NULL"/>
    <s v="NULL"/>
    <n v="0"/>
    <x v="0"/>
    <n v="38"/>
    <n v="0"/>
    <n v="0"/>
    <s v="Check-Out"/>
    <d v="2015-12-22T00:00:00"/>
    <d v="2015-12-21T00:00:00"/>
    <n v="148"/>
  </r>
  <r>
    <n v="30"/>
    <n v="0"/>
    <n v="0"/>
    <n v="2"/>
    <n v="0"/>
    <n v="0"/>
    <x v="0"/>
    <s v="PRT"/>
    <s v="Online TA"/>
    <s v="TA/TO"/>
    <n v="0"/>
    <n v="0"/>
    <n v="0"/>
    <s v="A"/>
    <s v="I"/>
    <n v="0"/>
    <s v="No Deposit"/>
    <n v="241"/>
    <s v="NULL"/>
    <n v="0"/>
    <x v="0"/>
    <n v="0"/>
    <n v="0"/>
    <n v="1"/>
    <s v="Check-Out"/>
    <d v="2015-07-20T00:00:00"/>
    <d v="2015-07-20T00:00:00"/>
    <n v="149"/>
  </r>
  <r>
    <n v="52"/>
    <n v="1"/>
    <n v="0"/>
    <n v="2"/>
    <n v="0"/>
    <n v="0"/>
    <x v="0"/>
    <s v="NULL"/>
    <s v="Direct"/>
    <s v="Direct"/>
    <n v="0"/>
    <n v="0"/>
    <n v="0"/>
    <s v="E"/>
    <s v="E"/>
    <n v="0"/>
    <s v="No Deposit"/>
    <s v="NULL"/>
    <s v="NULL"/>
    <n v="0"/>
    <x v="0"/>
    <n v="69"/>
    <n v="1"/>
    <n v="0"/>
    <s v="Check-Out"/>
    <d v="2015-12-22T00:00:00"/>
    <d v="2015-12-21T00:00:00"/>
    <n v="150"/>
  </r>
  <r>
    <n v="30"/>
    <n v="1"/>
    <n v="0"/>
    <n v="2"/>
    <n v="0"/>
    <n v="0"/>
    <x v="0"/>
    <s v="BEL"/>
    <s v="Direct"/>
    <s v="Direct"/>
    <n v="0"/>
    <n v="0"/>
    <n v="0"/>
    <s v="G"/>
    <s v="G"/>
    <n v="0"/>
    <s v="No Deposit"/>
    <s v="NULL"/>
    <s v="NULL"/>
    <n v="0"/>
    <x v="0"/>
    <n v="153"/>
    <n v="0"/>
    <n v="0"/>
    <s v="Check-Out"/>
    <d v="2015-07-21T00:00:00"/>
    <d v="2015-07-20T00:00:00"/>
    <n v="151"/>
  </r>
  <r>
    <n v="52"/>
    <n v="1"/>
    <n v="0"/>
    <n v="2"/>
    <n v="0"/>
    <n v="0"/>
    <x v="0"/>
    <s v="PRT"/>
    <s v="Direct"/>
    <s v="Direct"/>
    <n v="0"/>
    <n v="0"/>
    <n v="0"/>
    <s v="A"/>
    <s v="A"/>
    <n v="0"/>
    <s v="No Deposit"/>
    <s v="NULL"/>
    <s v="NULL"/>
    <n v="0"/>
    <x v="0"/>
    <n v="49"/>
    <n v="1"/>
    <n v="0"/>
    <s v="Check-Out"/>
    <d v="2015-12-22T00:00:00"/>
    <d v="2015-12-21T00:00:00"/>
    <n v="152"/>
  </r>
  <r>
    <n v="30"/>
    <n v="0"/>
    <n v="1"/>
    <n v="1"/>
    <n v="0"/>
    <n v="0"/>
    <x v="0"/>
    <s v="PRT"/>
    <s v="Corporate"/>
    <s v="Corporate"/>
    <n v="0"/>
    <n v="0"/>
    <n v="0"/>
    <s v="A"/>
    <s v="A"/>
    <n v="0"/>
    <s v="No Deposit"/>
    <s v="NULL"/>
    <n v="83"/>
    <n v="0"/>
    <x v="0"/>
    <n v="114"/>
    <n v="0"/>
    <n v="0"/>
    <s v="Check-Out"/>
    <d v="2015-07-23T00:00:00"/>
    <d v="2015-07-22T00:00:00"/>
    <n v="153"/>
  </r>
  <r>
    <n v="30"/>
    <n v="0"/>
    <n v="1"/>
    <n v="2"/>
    <n v="0"/>
    <n v="0"/>
    <x v="0"/>
    <s v="ESP"/>
    <s v="Direct"/>
    <s v="Direct"/>
    <n v="0"/>
    <n v="0"/>
    <n v="0"/>
    <s v="E"/>
    <s v="E"/>
    <n v="0"/>
    <s v="No Deposit"/>
    <s v="NULL"/>
    <s v="NULL"/>
    <n v="0"/>
    <x v="0"/>
    <n v="153"/>
    <n v="1"/>
    <n v="0"/>
    <s v="Check-Out"/>
    <d v="2015-07-23T00:00:00"/>
    <d v="2015-07-22T00:00:00"/>
    <n v="154"/>
  </r>
  <r>
    <n v="52"/>
    <n v="1"/>
    <n v="0"/>
    <n v="2"/>
    <n v="0"/>
    <n v="0"/>
    <x v="0"/>
    <s v="PRT"/>
    <s v="Direct"/>
    <s v="Direct"/>
    <n v="1"/>
    <n v="0"/>
    <n v="2"/>
    <s v="D"/>
    <s v="D"/>
    <n v="0"/>
    <s v="No Deposit"/>
    <s v="NULL"/>
    <s v="NULL"/>
    <n v="0"/>
    <x v="0"/>
    <n v="46"/>
    <n v="0"/>
    <n v="1"/>
    <s v="Check-Out"/>
    <d v="2015-12-22T00:00:00"/>
    <d v="2015-12-21T00:00:00"/>
    <n v="155"/>
  </r>
  <r>
    <n v="30"/>
    <n v="0"/>
    <n v="1"/>
    <n v="2"/>
    <n v="0"/>
    <n v="0"/>
    <x v="0"/>
    <s v="CN"/>
    <s v="Direct"/>
    <s v="Direct"/>
    <n v="0"/>
    <n v="0"/>
    <n v="0"/>
    <s v="A"/>
    <s v="A"/>
    <n v="0"/>
    <s v="No Deposit"/>
    <s v="NULL"/>
    <s v="NULL"/>
    <n v="0"/>
    <x v="0"/>
    <n v="134"/>
    <n v="0"/>
    <n v="0"/>
    <s v="Check-Out"/>
    <d v="2015-07-24T00:00:00"/>
    <d v="2015-07-23T00:00:00"/>
    <n v="156"/>
  </r>
  <r>
    <n v="52"/>
    <n v="0"/>
    <n v="1"/>
    <n v="1"/>
    <n v="0"/>
    <n v="0"/>
    <x v="0"/>
    <s v="PRT"/>
    <s v="Corporate"/>
    <s v="Corporate"/>
    <n v="0"/>
    <n v="0"/>
    <n v="0"/>
    <s v="A"/>
    <s v="A"/>
    <n v="0"/>
    <s v="No Deposit"/>
    <s v="NULL"/>
    <n v="94"/>
    <n v="0"/>
    <x v="0"/>
    <n v="25"/>
    <n v="0"/>
    <n v="0"/>
    <s v="Check-Out"/>
    <d v="2015-12-23T00:00:00"/>
    <d v="2015-12-22T00:00:00"/>
    <n v="157"/>
  </r>
  <r>
    <n v="30"/>
    <n v="0"/>
    <n v="1"/>
    <n v="2"/>
    <n v="0"/>
    <n v="0"/>
    <x v="0"/>
    <s v="PRT"/>
    <s v="Direct"/>
    <s v="Direct"/>
    <n v="0"/>
    <n v="0"/>
    <n v="0"/>
    <s v="A"/>
    <s v="A"/>
    <n v="0"/>
    <s v="No Deposit"/>
    <s v="NULL"/>
    <s v="NULL"/>
    <n v="0"/>
    <x v="0"/>
    <n v="134"/>
    <n v="0"/>
    <n v="0"/>
    <s v="Check-Out"/>
    <d v="2015-07-24T00:00:00"/>
    <d v="2015-07-23T00:00:00"/>
    <n v="158"/>
  </r>
  <r>
    <n v="52"/>
    <n v="0"/>
    <n v="1"/>
    <n v="1"/>
    <n v="0"/>
    <n v="0"/>
    <x v="0"/>
    <s v="PRT"/>
    <s v="Corporate"/>
    <s v="Corporate"/>
    <n v="0"/>
    <n v="0"/>
    <n v="0"/>
    <s v="A"/>
    <s v="A"/>
    <n v="0"/>
    <s v="No Deposit"/>
    <s v="NULL"/>
    <n v="94"/>
    <n v="0"/>
    <x v="0"/>
    <n v="25"/>
    <n v="1"/>
    <n v="0"/>
    <s v="Check-Out"/>
    <d v="2015-12-23T00:00:00"/>
    <d v="2015-12-22T00:00:00"/>
    <n v="159"/>
  </r>
  <r>
    <n v="30"/>
    <n v="0"/>
    <n v="1"/>
    <n v="2"/>
    <n v="0"/>
    <n v="0"/>
    <x v="0"/>
    <s v="PRT"/>
    <s v="Direct"/>
    <s v="Direct"/>
    <n v="0"/>
    <n v="0"/>
    <n v="0"/>
    <s v="C"/>
    <s v="C"/>
    <n v="0"/>
    <s v="No Deposit"/>
    <n v="250"/>
    <s v="NULL"/>
    <n v="0"/>
    <x v="0"/>
    <n v="134"/>
    <n v="0"/>
    <n v="0"/>
    <s v="Check-Out"/>
    <d v="2015-07-24T00:00:00"/>
    <d v="2015-07-23T00:00:00"/>
    <n v="160"/>
  </r>
  <r>
    <n v="52"/>
    <n v="0"/>
    <n v="1"/>
    <n v="1"/>
    <n v="0"/>
    <n v="0"/>
    <x v="0"/>
    <s v="PRT"/>
    <s v="Corporate"/>
    <s v="Corporate"/>
    <n v="0"/>
    <n v="1"/>
    <n v="2"/>
    <s v="A"/>
    <s v="A"/>
    <n v="0"/>
    <s v="No Deposit"/>
    <s v="NULL"/>
    <n v="94"/>
    <n v="0"/>
    <x v="0"/>
    <n v="25"/>
    <n v="0"/>
    <n v="0"/>
    <s v="Check-Out"/>
    <d v="2015-12-23T00:00:00"/>
    <d v="2015-12-22T00:00:00"/>
    <n v="161"/>
  </r>
  <r>
    <n v="30"/>
    <n v="0"/>
    <n v="2"/>
    <n v="2"/>
    <n v="1"/>
    <n v="0"/>
    <x v="0"/>
    <s v="CHE"/>
    <s v="Direct"/>
    <s v="Direct"/>
    <n v="0"/>
    <n v="0"/>
    <n v="0"/>
    <s v="A"/>
    <s v="C"/>
    <n v="2"/>
    <s v="No Deposit"/>
    <s v="NULL"/>
    <s v="NULL"/>
    <n v="0"/>
    <x v="0"/>
    <n v="134"/>
    <n v="0"/>
    <n v="0"/>
    <s v="Check-Out"/>
    <d v="2015-07-25T00:00:00"/>
    <d v="2015-07-23T00:00:00"/>
    <n v="162"/>
  </r>
  <r>
    <n v="52"/>
    <n v="0"/>
    <n v="1"/>
    <n v="1"/>
    <n v="0"/>
    <n v="0"/>
    <x v="0"/>
    <s v="PRT"/>
    <s v="Corporate"/>
    <s v="Corporate"/>
    <n v="1"/>
    <n v="0"/>
    <n v="1"/>
    <s v="A"/>
    <s v="A"/>
    <n v="0"/>
    <s v="No Deposit"/>
    <s v="NULL"/>
    <n v="94"/>
    <n v="0"/>
    <x v="0"/>
    <n v="25"/>
    <n v="0"/>
    <n v="0"/>
    <s v="Check-Out"/>
    <d v="2015-12-23T00:00:00"/>
    <d v="2015-12-22T00:00:00"/>
    <n v="163"/>
  </r>
  <r>
    <n v="30"/>
    <n v="2"/>
    <n v="5"/>
    <n v="2"/>
    <n v="0"/>
    <n v="0"/>
    <x v="0"/>
    <s v="PRT"/>
    <s v="Online TA"/>
    <s v="TA/TO"/>
    <n v="0"/>
    <n v="0"/>
    <n v="0"/>
    <s v="A"/>
    <s v="D"/>
    <n v="0"/>
    <s v="No Deposit"/>
    <n v="241"/>
    <s v="NULL"/>
    <n v="0"/>
    <x v="0"/>
    <n v="89"/>
    <n v="0"/>
    <n v="0"/>
    <s v="Check-Out"/>
    <d v="2015-08-01T00:00:00"/>
    <d v="2015-07-25T00:00:00"/>
    <n v="164"/>
  </r>
  <r>
    <n v="31"/>
    <n v="0"/>
    <n v="3"/>
    <n v="2"/>
    <n v="0"/>
    <n v="0"/>
    <x v="0"/>
    <s v="ESP"/>
    <s v="Direct"/>
    <s v="Direct"/>
    <n v="0"/>
    <n v="0"/>
    <n v="0"/>
    <s v="A"/>
    <s v="C"/>
    <n v="0"/>
    <s v="No Deposit"/>
    <n v="250"/>
    <s v="NULL"/>
    <n v="0"/>
    <x v="0"/>
    <n v="134"/>
    <n v="0"/>
    <n v="0"/>
    <s v="Check-Out"/>
    <d v="2015-07-31T00:00:00"/>
    <d v="2015-07-28T00:00:00"/>
    <n v="165"/>
  </r>
  <r>
    <n v="31"/>
    <n v="0"/>
    <n v="1"/>
    <n v="1"/>
    <n v="0"/>
    <n v="0"/>
    <x v="0"/>
    <s v="NULL"/>
    <s v="Corporate"/>
    <s v="Direct"/>
    <n v="0"/>
    <n v="0"/>
    <n v="0"/>
    <s v="A"/>
    <s v="H"/>
    <n v="0"/>
    <s v="No Deposit"/>
    <s v="NULL"/>
    <s v="NULL"/>
    <n v="0"/>
    <x v="0"/>
    <n v="114"/>
    <n v="0"/>
    <n v="0"/>
    <s v="Check-Out"/>
    <d v="2015-07-30T00:00:00"/>
    <d v="2015-07-29T00:00:00"/>
    <n v="166"/>
  </r>
  <r>
    <n v="31"/>
    <n v="0"/>
    <n v="1"/>
    <n v="2"/>
    <n v="2"/>
    <n v="0"/>
    <x v="0"/>
    <s v="PRT"/>
    <s v="Direct"/>
    <s v="Direct"/>
    <n v="0"/>
    <n v="0"/>
    <n v="0"/>
    <s v="H"/>
    <s v="H"/>
    <n v="0"/>
    <s v="No Deposit"/>
    <s v="NULL"/>
    <s v="NULL"/>
    <n v="0"/>
    <x v="0"/>
    <n v="188"/>
    <n v="0"/>
    <n v="0"/>
    <s v="Check-Out"/>
    <d v="2015-07-30T00:00:00"/>
    <d v="2015-07-29T00:00:00"/>
    <n v="167"/>
  </r>
  <r>
    <n v="31"/>
    <n v="0"/>
    <n v="1"/>
    <n v="2"/>
    <n v="0"/>
    <n v="0"/>
    <x v="0"/>
    <s v="FRA"/>
    <s v="Direct"/>
    <s v="Direct"/>
    <n v="0"/>
    <n v="0"/>
    <n v="0"/>
    <s v="D"/>
    <s v="D"/>
    <n v="0"/>
    <s v="No Deposit"/>
    <s v="NULL"/>
    <s v="NULL"/>
    <n v="0"/>
    <x v="0"/>
    <n v="153"/>
    <n v="0"/>
    <n v="0"/>
    <s v="Check-Out"/>
    <d v="2015-08-01T00:00:00"/>
    <d v="2015-07-31T00:00:00"/>
    <n v="168"/>
  </r>
  <r>
    <n v="31"/>
    <n v="0"/>
    <n v="1"/>
    <n v="2"/>
    <n v="2"/>
    <n v="0"/>
    <x v="0"/>
    <s v="PRT"/>
    <s v="Direct"/>
    <s v="Direct"/>
    <n v="0"/>
    <n v="0"/>
    <n v="0"/>
    <s v="F"/>
    <s v="F"/>
    <n v="0"/>
    <s v="No Deposit"/>
    <s v="NULL"/>
    <s v="NULL"/>
    <n v="0"/>
    <x v="0"/>
    <n v="188"/>
    <n v="0"/>
    <n v="0"/>
    <s v="Check-Out"/>
    <d v="2015-08-01T00:00:00"/>
    <d v="2015-07-31T00:00:00"/>
    <n v="169"/>
  </r>
  <r>
    <n v="31"/>
    <n v="0"/>
    <n v="2"/>
    <n v="2"/>
    <n v="0"/>
    <n v="0"/>
    <x v="1"/>
    <s v="PRT"/>
    <s v="Online TA"/>
    <s v="TA/TO"/>
    <n v="0"/>
    <n v="0"/>
    <n v="0"/>
    <s v="A"/>
    <s v="C"/>
    <n v="0"/>
    <s v="No Deposit"/>
    <n v="240"/>
    <s v="NULL"/>
    <n v="0"/>
    <x v="0"/>
    <n v="193"/>
    <n v="0"/>
    <n v="1"/>
    <s v="Check-Out"/>
    <d v="2015-08-02T00:00:00"/>
    <d v="2015-07-31T00:00:00"/>
    <n v="170"/>
  </r>
  <r>
    <n v="45"/>
    <n v="1"/>
    <n v="0"/>
    <n v="2"/>
    <n v="0"/>
    <n v="0"/>
    <x v="0"/>
    <s v="ESP"/>
    <s v="Online TA"/>
    <s v="TA/TO"/>
    <n v="0"/>
    <n v="0"/>
    <n v="0"/>
    <s v="A"/>
    <s v="D"/>
    <n v="0"/>
    <s v="No Deposit"/>
    <n v="240"/>
    <s v="NULL"/>
    <n v="0"/>
    <x v="0"/>
    <n v="50"/>
    <n v="1"/>
    <n v="0"/>
    <s v="Check-Out"/>
    <d v="2015-11-02T00:00:00"/>
    <d v="2015-11-01T00:00:00"/>
    <n v="171"/>
  </r>
  <r>
    <n v="47"/>
    <n v="1"/>
    <n v="0"/>
    <n v="2"/>
    <n v="0"/>
    <n v="0"/>
    <x v="0"/>
    <s v="CHE"/>
    <s v="Direct"/>
    <s v="Direct"/>
    <n v="0"/>
    <n v="0"/>
    <n v="0"/>
    <s v="D"/>
    <s v="D"/>
    <n v="0"/>
    <s v="No Deposit"/>
    <s v="NULL"/>
    <s v="NULL"/>
    <n v="0"/>
    <x v="0"/>
    <n v="59"/>
    <n v="1"/>
    <n v="0"/>
    <s v="Check-Out"/>
    <d v="2015-11-16T00:00:00"/>
    <d v="2015-11-15T00:00:00"/>
    <n v="172"/>
  </r>
  <r>
    <n v="45"/>
    <n v="1"/>
    <n v="0"/>
    <n v="2"/>
    <n v="0"/>
    <n v="0"/>
    <x v="2"/>
    <s v="ESP"/>
    <s v="Offline TA/TO"/>
    <s v="TA/TO"/>
    <n v="0"/>
    <n v="0"/>
    <n v="0"/>
    <s v="E"/>
    <s v="E"/>
    <n v="0"/>
    <s v="No Deposit"/>
    <n v="6"/>
    <s v="NULL"/>
    <n v="0"/>
    <x v="2"/>
    <n v="82"/>
    <n v="0"/>
    <n v="0"/>
    <s v="Check-Out"/>
    <d v="2015-11-02T00:00:00"/>
    <d v="2015-11-01T00:00:00"/>
    <n v="173"/>
  </r>
  <r>
    <n v="45"/>
    <n v="2"/>
    <n v="0"/>
    <n v="2"/>
    <n v="0"/>
    <n v="0"/>
    <x v="0"/>
    <s v="NLD"/>
    <s v="Direct"/>
    <s v="Direct"/>
    <n v="0"/>
    <n v="0"/>
    <n v="0"/>
    <s v="A"/>
    <s v="D"/>
    <n v="0"/>
    <s v="No Deposit"/>
    <s v="NULL"/>
    <s v="NULL"/>
    <n v="0"/>
    <x v="0"/>
    <n v="48"/>
    <n v="0"/>
    <n v="0"/>
    <s v="Check-Out"/>
    <d v="2015-11-03T00:00:00"/>
    <d v="2015-11-01T00:00:00"/>
    <n v="174"/>
  </r>
  <r>
    <n v="47"/>
    <n v="1"/>
    <n v="0"/>
    <n v="2"/>
    <n v="0"/>
    <n v="0"/>
    <x v="0"/>
    <s v="PRT"/>
    <s v="Complementary"/>
    <s v="Direct"/>
    <n v="0"/>
    <n v="0"/>
    <n v="0"/>
    <s v="F"/>
    <s v="F"/>
    <n v="0"/>
    <s v="No Deposit"/>
    <s v="NULL"/>
    <s v="NULL"/>
    <n v="0"/>
    <x v="0"/>
    <n v="68"/>
    <n v="0"/>
    <n v="1"/>
    <s v="Check-Out"/>
    <d v="2015-11-16T00:00:00"/>
    <d v="2015-11-15T00:00:00"/>
    <n v="175"/>
  </r>
  <r>
    <n v="45"/>
    <n v="1"/>
    <n v="0"/>
    <n v="1"/>
    <n v="0"/>
    <n v="0"/>
    <x v="0"/>
    <s v="PRT"/>
    <s v="Direct"/>
    <s v="Direct"/>
    <n v="0"/>
    <n v="0"/>
    <n v="0"/>
    <s v="A"/>
    <s v="A"/>
    <n v="0"/>
    <s v="No Deposit"/>
    <s v="NULL"/>
    <s v="NULL"/>
    <n v="0"/>
    <x v="0"/>
    <n v="41"/>
    <n v="1"/>
    <n v="0"/>
    <s v="Check-Out"/>
    <d v="2015-11-03T00:00:00"/>
    <d v="2015-11-02T00:00:00"/>
    <n v="176"/>
  </r>
  <r>
    <n v="47"/>
    <n v="0"/>
    <n v="0"/>
    <n v="2"/>
    <n v="1"/>
    <n v="0"/>
    <x v="0"/>
    <s v="PRT"/>
    <s v="Offline TA/TO"/>
    <s v="TA/TO"/>
    <n v="0"/>
    <n v="0"/>
    <n v="0"/>
    <s v="A"/>
    <s v="A"/>
    <n v="0"/>
    <s v="No Deposit"/>
    <n v="6"/>
    <s v="NULL"/>
    <n v="0"/>
    <x v="0"/>
    <n v="0"/>
    <n v="0"/>
    <n v="1"/>
    <s v="Check-Out"/>
    <d v="2015-11-16T00:00:00"/>
    <d v="2015-11-16T00:00:00"/>
    <n v="177"/>
  </r>
  <r>
    <n v="45"/>
    <n v="1"/>
    <n v="1"/>
    <n v="1"/>
    <n v="0"/>
    <n v="0"/>
    <x v="0"/>
    <s v="PRT"/>
    <s v="Direct"/>
    <s v="Direct"/>
    <n v="0"/>
    <n v="0"/>
    <n v="0"/>
    <s v="A"/>
    <s v="D"/>
    <n v="0"/>
    <s v="No Deposit"/>
    <s v="NULL"/>
    <s v="NULL"/>
    <n v="0"/>
    <x v="0"/>
    <n v="40"/>
    <n v="0"/>
    <n v="0"/>
    <s v="Check-Out"/>
    <d v="2015-11-04T00:00:00"/>
    <d v="2015-11-02T00:00:00"/>
    <n v="178"/>
  </r>
  <r>
    <n v="47"/>
    <n v="1"/>
    <n v="0"/>
    <n v="1"/>
    <n v="0"/>
    <n v="0"/>
    <x v="0"/>
    <s v="PRT"/>
    <s v="Corporate"/>
    <s v="Corporate"/>
    <n v="0"/>
    <n v="0"/>
    <n v="0"/>
    <s v="A"/>
    <s v="A"/>
    <n v="0"/>
    <s v="No Deposit"/>
    <s v="NULL"/>
    <n v="88"/>
    <n v="0"/>
    <x v="0"/>
    <n v="35"/>
    <n v="0"/>
    <n v="0"/>
    <s v="Check-Out"/>
    <d v="2015-11-17T00:00:00"/>
    <d v="2015-11-16T00:00:00"/>
    <n v="179"/>
  </r>
  <r>
    <n v="32"/>
    <n v="0"/>
    <n v="1"/>
    <n v="2"/>
    <n v="0"/>
    <n v="0"/>
    <x v="0"/>
    <s v="PRT"/>
    <s v="Direct"/>
    <s v="Direct"/>
    <n v="0"/>
    <n v="0"/>
    <n v="0"/>
    <s v="L"/>
    <s v="B"/>
    <n v="0"/>
    <s v="No Deposit"/>
    <s v="NULL"/>
    <s v="NULL"/>
    <n v="0"/>
    <x v="0"/>
    <n v="172"/>
    <n v="0"/>
    <n v="0"/>
    <s v="Check-Out"/>
    <d v="2015-08-05T00:00:00"/>
    <d v="2015-08-04T00:00:00"/>
    <n v="180"/>
  </r>
  <r>
    <n v="45"/>
    <n v="1"/>
    <n v="1"/>
    <n v="2"/>
    <n v="0"/>
    <n v="0"/>
    <x v="0"/>
    <s v="PRT"/>
    <s v="Direct"/>
    <s v="Direct"/>
    <n v="0"/>
    <n v="0"/>
    <n v="0"/>
    <s v="A"/>
    <s v="D"/>
    <n v="1"/>
    <s v="No Deposit"/>
    <s v="NULL"/>
    <s v="NULL"/>
    <n v="0"/>
    <x v="0"/>
    <n v="51"/>
    <n v="1"/>
    <n v="0"/>
    <s v="Check-Out"/>
    <d v="2015-11-04T00:00:00"/>
    <d v="2015-11-02T00:00:00"/>
    <n v="181"/>
  </r>
  <r>
    <n v="47"/>
    <n v="1"/>
    <n v="0"/>
    <n v="1"/>
    <n v="0"/>
    <n v="0"/>
    <x v="0"/>
    <s v="PRT"/>
    <s v="Corporate"/>
    <s v="Corporate"/>
    <n v="0"/>
    <n v="0"/>
    <n v="0"/>
    <s v="A"/>
    <s v="D"/>
    <n v="0"/>
    <s v="No Deposit"/>
    <s v="NULL"/>
    <n v="16"/>
    <n v="0"/>
    <x v="0"/>
    <n v="35"/>
    <n v="0"/>
    <n v="0"/>
    <s v="Check-Out"/>
    <d v="2015-11-17T00:00:00"/>
    <d v="2015-11-16T00:00:00"/>
    <n v="182"/>
  </r>
  <r>
    <n v="45"/>
    <n v="1"/>
    <n v="5"/>
    <n v="2"/>
    <n v="0"/>
    <n v="0"/>
    <x v="0"/>
    <s v="GBR"/>
    <s v="Online TA"/>
    <s v="TA/TO"/>
    <n v="0"/>
    <n v="0"/>
    <n v="0"/>
    <s v="A"/>
    <s v="D"/>
    <n v="1"/>
    <s v="No Deposit"/>
    <n v="240"/>
    <s v="NULL"/>
    <n v="0"/>
    <x v="0"/>
    <n v="51"/>
    <n v="0"/>
    <n v="1"/>
    <s v="Check-Out"/>
    <d v="2015-11-08T00:00:00"/>
    <d v="2015-11-02T00:00:00"/>
    <n v="183"/>
  </r>
  <r>
    <n v="32"/>
    <n v="0"/>
    <n v="3"/>
    <n v="2"/>
    <n v="0"/>
    <n v="0"/>
    <x v="0"/>
    <s v="PRT"/>
    <s v="Direct"/>
    <s v="Direct"/>
    <n v="0"/>
    <n v="0"/>
    <n v="0"/>
    <s v="C"/>
    <s v="C"/>
    <n v="0"/>
    <s v="No Deposit"/>
    <s v="NULL"/>
    <s v="NULL"/>
    <n v="0"/>
    <x v="0"/>
    <n v="217"/>
    <n v="0"/>
    <n v="0"/>
    <s v="Check-Out"/>
    <d v="2015-08-07T00:00:00"/>
    <d v="2015-08-04T00:00:00"/>
    <n v="184"/>
  </r>
  <r>
    <n v="47"/>
    <n v="1"/>
    <n v="0"/>
    <n v="1"/>
    <n v="0"/>
    <n v="0"/>
    <x v="0"/>
    <s v="PRT"/>
    <s v="Corporate"/>
    <s v="Corporate"/>
    <n v="0"/>
    <n v="0"/>
    <n v="0"/>
    <s v="A"/>
    <s v="D"/>
    <n v="0"/>
    <s v="No Deposit"/>
    <s v="NULL"/>
    <n v="16"/>
    <n v="0"/>
    <x v="0"/>
    <n v="41"/>
    <n v="1"/>
    <n v="0"/>
    <s v="Check-Out"/>
    <d v="2015-11-17T00:00:00"/>
    <d v="2015-11-16T00:00:00"/>
    <n v="185"/>
  </r>
  <r>
    <n v="47"/>
    <n v="1"/>
    <n v="0"/>
    <n v="1"/>
    <n v="0"/>
    <n v="0"/>
    <x v="0"/>
    <s v="PRT"/>
    <s v="Corporate"/>
    <s v="Corporate"/>
    <n v="0"/>
    <n v="0"/>
    <n v="0"/>
    <s v="A"/>
    <s v="D"/>
    <n v="0"/>
    <s v="No Deposit"/>
    <s v="NULL"/>
    <n v="86"/>
    <n v="0"/>
    <x v="0"/>
    <n v="35"/>
    <n v="1"/>
    <n v="0"/>
    <s v="Check-Out"/>
    <d v="2015-11-17T00:00:00"/>
    <d v="2015-11-16T00:00:00"/>
    <n v="186"/>
  </r>
  <r>
    <n v="45"/>
    <n v="0"/>
    <n v="1"/>
    <n v="1"/>
    <n v="0"/>
    <n v="0"/>
    <x v="0"/>
    <s v="NULL"/>
    <s v="Direct"/>
    <s v="Direct"/>
    <n v="0"/>
    <n v="0"/>
    <n v="0"/>
    <s v="A"/>
    <s v="A"/>
    <n v="0"/>
    <s v="No Deposit"/>
    <s v="NULL"/>
    <s v="NULL"/>
    <n v="0"/>
    <x v="0"/>
    <n v="40"/>
    <n v="0"/>
    <n v="0"/>
    <s v="Check-Out"/>
    <d v="2015-11-04T00:00:00"/>
    <d v="2015-11-03T00:00:00"/>
    <n v="187"/>
  </r>
  <r>
    <n v="32"/>
    <n v="0"/>
    <n v="1"/>
    <n v="2"/>
    <n v="0"/>
    <n v="0"/>
    <x v="0"/>
    <s v="PRT"/>
    <s v="Direct"/>
    <s v="Direct"/>
    <n v="0"/>
    <n v="0"/>
    <n v="0"/>
    <s v="L"/>
    <s v="F"/>
    <n v="0"/>
    <s v="No Deposit"/>
    <s v="NULL"/>
    <s v="NULL"/>
    <n v="0"/>
    <x v="0"/>
    <n v="200"/>
    <n v="0"/>
    <n v="0"/>
    <s v="Check-Out"/>
    <d v="2015-08-06T00:00:00"/>
    <d v="2015-08-05T00:00:00"/>
    <n v="188"/>
  </r>
  <r>
    <n v="47"/>
    <n v="1"/>
    <n v="0"/>
    <n v="1"/>
    <n v="0"/>
    <n v="0"/>
    <x v="0"/>
    <s v="PRT"/>
    <s v="Corporate"/>
    <s v="Corporate"/>
    <n v="0"/>
    <n v="0"/>
    <n v="2"/>
    <s v="A"/>
    <s v="D"/>
    <n v="0"/>
    <s v="No Deposit"/>
    <s v="NULL"/>
    <n v="86"/>
    <n v="0"/>
    <x v="0"/>
    <n v="35"/>
    <n v="1"/>
    <n v="0"/>
    <s v="Check-Out"/>
    <d v="2015-11-17T00:00:00"/>
    <d v="2015-11-16T00:00:00"/>
    <n v="189"/>
  </r>
  <r>
    <n v="45"/>
    <n v="0"/>
    <n v="1"/>
    <n v="1"/>
    <n v="0"/>
    <n v="0"/>
    <x v="0"/>
    <s v="NULL"/>
    <s v="Online TA"/>
    <s v="TA/TO"/>
    <n v="0"/>
    <n v="0"/>
    <n v="0"/>
    <s v="A"/>
    <s v="A"/>
    <n v="0"/>
    <s v="No Deposit"/>
    <n v="240"/>
    <s v="NULL"/>
    <n v="0"/>
    <x v="0"/>
    <n v="36"/>
    <n v="0"/>
    <n v="1"/>
    <s v="Check-Out"/>
    <d v="2015-11-04T00:00:00"/>
    <d v="2015-11-03T00:00:00"/>
    <n v="190"/>
  </r>
  <r>
    <n v="45"/>
    <n v="0"/>
    <n v="1"/>
    <n v="1"/>
    <n v="0"/>
    <n v="0"/>
    <x v="0"/>
    <s v="PRT"/>
    <s v="Corporate"/>
    <s v="Corporate"/>
    <n v="0"/>
    <n v="0"/>
    <n v="1"/>
    <s v="A"/>
    <s v="A"/>
    <n v="0"/>
    <s v="No Deposit"/>
    <s v="NULL"/>
    <s v="NULL"/>
    <n v="0"/>
    <x v="0"/>
    <n v="40"/>
    <n v="1"/>
    <n v="0"/>
    <s v="Check-Out"/>
    <d v="2015-11-04T00:00:00"/>
    <d v="2015-11-03T00:00:00"/>
    <n v="191"/>
  </r>
  <r>
    <n v="47"/>
    <n v="1"/>
    <n v="0"/>
    <n v="1"/>
    <n v="0"/>
    <n v="0"/>
    <x v="0"/>
    <s v="PRT"/>
    <s v="Direct"/>
    <s v="Direct"/>
    <n v="0"/>
    <n v="0"/>
    <n v="0"/>
    <s v="A"/>
    <s v="D"/>
    <n v="0"/>
    <s v="No Deposit"/>
    <s v="NULL"/>
    <s v="NULL"/>
    <n v="0"/>
    <x v="0"/>
    <n v="38"/>
    <n v="0"/>
    <n v="0"/>
    <s v="Check-Out"/>
    <d v="2015-11-17T00:00:00"/>
    <d v="2015-11-16T00:00:00"/>
    <n v="192"/>
  </r>
  <r>
    <n v="47"/>
    <n v="1"/>
    <n v="0"/>
    <n v="2"/>
    <n v="0"/>
    <n v="0"/>
    <x v="0"/>
    <s v="PRT"/>
    <s v="Direct"/>
    <s v="Direct"/>
    <n v="0"/>
    <n v="0"/>
    <n v="0"/>
    <s v="D"/>
    <s v="D"/>
    <n v="0"/>
    <s v="No Deposit"/>
    <s v="NULL"/>
    <s v="NULL"/>
    <n v="0"/>
    <x v="0"/>
    <n v="53"/>
    <n v="0"/>
    <n v="0"/>
    <s v="Check-Out"/>
    <d v="2015-11-17T00:00:00"/>
    <d v="2015-11-16T00:00:00"/>
    <n v="193"/>
  </r>
  <r>
    <n v="45"/>
    <n v="0"/>
    <n v="1"/>
    <n v="1"/>
    <n v="0"/>
    <n v="0"/>
    <x v="0"/>
    <s v="PRT"/>
    <s v="Direct"/>
    <s v="Direct"/>
    <n v="0"/>
    <n v="0"/>
    <n v="0"/>
    <s v="A"/>
    <s v="A"/>
    <n v="0"/>
    <s v="No Deposit"/>
    <s v="NULL"/>
    <s v="NULL"/>
    <n v="0"/>
    <x v="0"/>
    <n v="46"/>
    <n v="1"/>
    <n v="0"/>
    <s v="Check-Out"/>
    <d v="2015-11-04T00:00:00"/>
    <d v="2015-11-03T00:00:00"/>
    <n v="194"/>
  </r>
  <r>
    <n v="32"/>
    <n v="0"/>
    <n v="1"/>
    <n v="2"/>
    <n v="0"/>
    <n v="0"/>
    <x v="0"/>
    <s v="PRT"/>
    <s v="Online TA"/>
    <s v="TA/TO"/>
    <n v="0"/>
    <n v="0"/>
    <n v="0"/>
    <s v="D"/>
    <s v="D"/>
    <n v="0"/>
    <s v="No Deposit"/>
    <n v="240"/>
    <s v="NULL"/>
    <n v="0"/>
    <x v="0"/>
    <n v="172"/>
    <n v="0"/>
    <n v="0"/>
    <s v="Check-Out"/>
    <d v="2015-08-06T00:00:00"/>
    <d v="2015-08-05T00:00:00"/>
    <n v="195"/>
  </r>
  <r>
    <n v="47"/>
    <n v="1"/>
    <n v="0"/>
    <n v="2"/>
    <n v="0"/>
    <n v="0"/>
    <x v="0"/>
    <s v="PRT"/>
    <s v="Online TA"/>
    <s v="TA/TO"/>
    <n v="0"/>
    <n v="0"/>
    <n v="0"/>
    <s v="A"/>
    <s v="A"/>
    <n v="0"/>
    <s v="No Deposit"/>
    <n v="240"/>
    <s v="NULL"/>
    <n v="0"/>
    <x v="0"/>
    <n v="40"/>
    <n v="0"/>
    <n v="0"/>
    <s v="Check-Out"/>
    <d v="2015-11-17T00:00:00"/>
    <d v="2015-11-16T00:00:00"/>
    <n v="196"/>
  </r>
  <r>
    <n v="45"/>
    <n v="0"/>
    <n v="1"/>
    <n v="1"/>
    <n v="0"/>
    <n v="0"/>
    <x v="0"/>
    <s v="PRT"/>
    <s v="Online TA"/>
    <s v="TA/TO"/>
    <n v="0"/>
    <n v="0"/>
    <n v="0"/>
    <s v="A"/>
    <s v="A"/>
    <n v="0"/>
    <s v="No Deposit"/>
    <n v="240"/>
    <s v="NULL"/>
    <n v="0"/>
    <x v="0"/>
    <n v="42"/>
    <n v="1"/>
    <n v="1"/>
    <s v="Check-Out"/>
    <d v="2015-11-04T00:00:00"/>
    <d v="2015-11-03T00:00:00"/>
    <n v="197"/>
  </r>
  <r>
    <n v="32"/>
    <n v="0"/>
    <n v="1"/>
    <n v="2"/>
    <n v="0"/>
    <n v="0"/>
    <x v="0"/>
    <s v="PRT"/>
    <s v="Direct"/>
    <s v="Direct"/>
    <n v="0"/>
    <n v="0"/>
    <n v="0"/>
    <s v="A"/>
    <s v="A"/>
    <n v="0"/>
    <s v="No Deposit"/>
    <s v="NULL"/>
    <s v="NULL"/>
    <n v="0"/>
    <x v="0"/>
    <n v="191"/>
    <n v="0"/>
    <n v="0"/>
    <s v="Check-Out"/>
    <d v="2015-08-07T00:00:00"/>
    <d v="2015-08-06T00:00:00"/>
    <n v="198"/>
  </r>
  <r>
    <n v="47"/>
    <n v="1"/>
    <n v="2"/>
    <n v="1"/>
    <n v="0"/>
    <n v="0"/>
    <x v="0"/>
    <s v="PRT"/>
    <s v="Offline TA/TO"/>
    <s v="TA/TO"/>
    <n v="0"/>
    <n v="0"/>
    <n v="0"/>
    <s v="A"/>
    <s v="A"/>
    <n v="0"/>
    <s v="No Deposit"/>
    <n v="314"/>
    <s v="NULL"/>
    <n v="0"/>
    <x v="0"/>
    <n v="34"/>
    <n v="0"/>
    <n v="0"/>
    <s v="Check-Out"/>
    <d v="2015-11-19T00:00:00"/>
    <d v="2015-11-16T00:00:00"/>
    <n v="199"/>
  </r>
  <r>
    <n v="45"/>
    <n v="0"/>
    <n v="2"/>
    <n v="1"/>
    <n v="0"/>
    <n v="0"/>
    <x v="0"/>
    <s v="PRT"/>
    <s v="Direct"/>
    <s v="Direct"/>
    <n v="0"/>
    <n v="0"/>
    <n v="0"/>
    <s v="A"/>
    <s v="A"/>
    <n v="1"/>
    <s v="No Deposit"/>
    <s v="NULL"/>
    <s v="NULL"/>
    <n v="0"/>
    <x v="0"/>
    <n v="40"/>
    <n v="0"/>
    <n v="0"/>
    <s v="Check-Out"/>
    <d v="2015-11-05T00:00:00"/>
    <d v="2015-11-03T00:00:00"/>
    <n v="200"/>
  </r>
  <r>
    <n v="47"/>
    <n v="1"/>
    <n v="2"/>
    <n v="1"/>
    <n v="0"/>
    <n v="0"/>
    <x v="0"/>
    <s v="PRT"/>
    <s v="Offline TA/TO"/>
    <s v="TA/TO"/>
    <n v="0"/>
    <n v="1"/>
    <n v="1"/>
    <s v="A"/>
    <s v="A"/>
    <n v="0"/>
    <s v="No Deposit"/>
    <n v="314"/>
    <s v="NULL"/>
    <n v="0"/>
    <x v="2"/>
    <n v="34"/>
    <n v="0"/>
    <n v="0"/>
    <s v="Check-Out"/>
    <d v="2015-11-19T00:00:00"/>
    <d v="2015-11-16T00:00:00"/>
    <n v="201"/>
  </r>
  <r>
    <n v="45"/>
    <n v="0"/>
    <n v="2"/>
    <n v="1"/>
    <n v="0"/>
    <n v="0"/>
    <x v="0"/>
    <s v="PRT"/>
    <s v="Online TA"/>
    <s v="TA/TO"/>
    <n v="0"/>
    <n v="0"/>
    <n v="0"/>
    <s v="A"/>
    <s v="A"/>
    <n v="0"/>
    <s v="No Deposit"/>
    <n v="240"/>
    <s v="NULL"/>
    <n v="0"/>
    <x v="0"/>
    <n v="40"/>
    <n v="1"/>
    <n v="1"/>
    <s v="Check-Out"/>
    <d v="2015-11-05T00:00:00"/>
    <d v="2015-11-03T00:00:00"/>
    <n v="202"/>
  </r>
  <r>
    <n v="32"/>
    <n v="0"/>
    <n v="1"/>
    <n v="2"/>
    <n v="0"/>
    <n v="0"/>
    <x v="0"/>
    <s v="PRT"/>
    <s v="Online TA"/>
    <s v="TA/TO"/>
    <n v="0"/>
    <n v="0"/>
    <n v="0"/>
    <s v="D"/>
    <s v="F"/>
    <n v="0"/>
    <s v="No Deposit"/>
    <n v="240"/>
    <s v="NULL"/>
    <n v="0"/>
    <x v="0"/>
    <n v="153"/>
    <n v="0"/>
    <n v="2"/>
    <s v="Check-Out"/>
    <d v="2015-08-08T00:00:00"/>
    <d v="2015-08-07T00:00:00"/>
    <n v="203"/>
  </r>
  <r>
    <n v="47"/>
    <n v="1"/>
    <n v="4"/>
    <n v="3"/>
    <n v="0"/>
    <n v="0"/>
    <x v="0"/>
    <s v="ESP"/>
    <s v="Offline TA/TO"/>
    <s v="TA/TO"/>
    <n v="0"/>
    <n v="0"/>
    <n v="0"/>
    <s v="A"/>
    <s v="D"/>
    <n v="1"/>
    <s v="No Deposit"/>
    <n v="6"/>
    <s v="NULL"/>
    <n v="0"/>
    <x v="0"/>
    <n v="36"/>
    <n v="0"/>
    <n v="1"/>
    <s v="Check-Out"/>
    <d v="2015-11-21T00:00:00"/>
    <d v="2015-11-16T00:00:00"/>
    <n v="204"/>
  </r>
  <r>
    <n v="45"/>
    <n v="0"/>
    <n v="2"/>
    <n v="1"/>
    <n v="0"/>
    <n v="0"/>
    <x v="0"/>
    <s v="PRT"/>
    <s v="Corporate"/>
    <s v="Corporate"/>
    <n v="0"/>
    <n v="0"/>
    <n v="0"/>
    <s v="A"/>
    <s v="D"/>
    <n v="1"/>
    <s v="No Deposit"/>
    <s v="NULL"/>
    <s v="NULL"/>
    <n v="0"/>
    <x v="1"/>
    <n v="40"/>
    <n v="0"/>
    <n v="0"/>
    <s v="Check-Out"/>
    <d v="2015-11-06T00:00:00"/>
    <d v="2015-11-04T00:00:00"/>
    <n v="205"/>
  </r>
  <r>
    <n v="47"/>
    <n v="0"/>
    <n v="0"/>
    <n v="2"/>
    <n v="0"/>
    <n v="1"/>
    <x v="0"/>
    <s v="PRT"/>
    <s v="Offline TA/TO"/>
    <s v="TA/TO"/>
    <n v="0"/>
    <n v="0"/>
    <n v="0"/>
    <s v="A"/>
    <s v="E"/>
    <n v="0"/>
    <s v="No Deposit"/>
    <n v="321"/>
    <s v="NULL"/>
    <n v="0"/>
    <x v="0"/>
    <n v="0"/>
    <n v="1"/>
    <n v="1"/>
    <s v="Check-Out"/>
    <d v="2015-11-17T00:00:00"/>
    <d v="2015-11-17T00:00:00"/>
    <n v="206"/>
  </r>
  <r>
    <n v="45"/>
    <n v="0"/>
    <n v="2"/>
    <n v="1"/>
    <n v="0"/>
    <n v="0"/>
    <x v="0"/>
    <s v="PRT"/>
    <s v="Corporate"/>
    <s v="Corporate"/>
    <n v="0"/>
    <n v="0"/>
    <n v="0"/>
    <s v="A"/>
    <s v="D"/>
    <n v="2"/>
    <s v="No Deposit"/>
    <s v="NULL"/>
    <n v="278"/>
    <n v="0"/>
    <x v="1"/>
    <n v="40"/>
    <n v="1"/>
    <n v="0"/>
    <s v="Check-Out"/>
    <d v="2015-11-06T00:00:00"/>
    <d v="2015-11-04T00:00:00"/>
    <n v="207"/>
  </r>
  <r>
    <n v="32"/>
    <n v="0"/>
    <n v="1"/>
    <n v="2"/>
    <n v="0"/>
    <n v="0"/>
    <x v="0"/>
    <s v="CHN"/>
    <s v="Online TA"/>
    <s v="TA/TO"/>
    <n v="0"/>
    <n v="0"/>
    <n v="0"/>
    <s v="A"/>
    <s v="A"/>
    <n v="0"/>
    <s v="No Deposit"/>
    <n v="240"/>
    <s v="NULL"/>
    <n v="0"/>
    <x v="0"/>
    <n v="172"/>
    <n v="1"/>
    <n v="0"/>
    <s v="Check-Out"/>
    <d v="2015-08-09T00:00:00"/>
    <d v="2015-08-08T00:00:00"/>
    <n v="208"/>
  </r>
  <r>
    <n v="47"/>
    <n v="0"/>
    <n v="1"/>
    <n v="1"/>
    <n v="0"/>
    <n v="0"/>
    <x v="0"/>
    <s v="ESP"/>
    <s v="Direct"/>
    <s v="Direct"/>
    <n v="0"/>
    <n v="0"/>
    <n v="0"/>
    <s v="A"/>
    <s v="A"/>
    <n v="0"/>
    <s v="No Deposit"/>
    <s v="NULL"/>
    <s v="NULL"/>
    <n v="0"/>
    <x v="0"/>
    <n v="38"/>
    <n v="0"/>
    <n v="0"/>
    <s v="Check-Out"/>
    <d v="2015-11-18T00:00:00"/>
    <d v="2015-11-17T00:00:00"/>
    <n v="209"/>
  </r>
  <r>
    <n v="45"/>
    <n v="0"/>
    <n v="2"/>
    <n v="1"/>
    <n v="0"/>
    <n v="0"/>
    <x v="0"/>
    <s v="PRT"/>
    <s v="Online TA"/>
    <s v="TA/TO"/>
    <n v="0"/>
    <n v="0"/>
    <n v="0"/>
    <s v="A"/>
    <s v="A"/>
    <n v="1"/>
    <s v="No Deposit"/>
    <n v="240"/>
    <s v="NULL"/>
    <n v="0"/>
    <x v="0"/>
    <n v="44"/>
    <n v="0"/>
    <n v="1"/>
    <s v="Check-Out"/>
    <d v="2015-11-06T00:00:00"/>
    <d v="2015-11-04T00:00:00"/>
    <n v="210"/>
  </r>
  <r>
    <n v="47"/>
    <n v="0"/>
    <n v="1"/>
    <n v="1"/>
    <n v="0"/>
    <n v="0"/>
    <x v="0"/>
    <s v="PRT"/>
    <s v="Corporate"/>
    <s v="Corporate"/>
    <n v="0"/>
    <n v="0"/>
    <n v="0"/>
    <s v="A"/>
    <s v="D"/>
    <n v="0"/>
    <s v="No Deposit"/>
    <s v="NULL"/>
    <n v="88"/>
    <n v="0"/>
    <x v="0"/>
    <n v="35"/>
    <n v="0"/>
    <n v="0"/>
    <s v="Check-Out"/>
    <d v="2015-11-18T00:00:00"/>
    <d v="2015-11-17T00:00:00"/>
    <n v="211"/>
  </r>
  <r>
    <n v="32"/>
    <n v="0"/>
    <n v="1"/>
    <n v="2"/>
    <n v="0"/>
    <n v="0"/>
    <x v="0"/>
    <s v="ESP"/>
    <s v="Direct"/>
    <s v="Direct"/>
    <n v="0"/>
    <n v="0"/>
    <n v="0"/>
    <s v="F"/>
    <s v="F"/>
    <n v="0"/>
    <s v="No Deposit"/>
    <s v="NULL"/>
    <s v="NULL"/>
    <n v="0"/>
    <x v="0"/>
    <n v="190"/>
    <n v="0"/>
    <n v="0"/>
    <s v="Check-Out"/>
    <d v="2015-08-09T00:00:00"/>
    <d v="2015-08-08T00:00:00"/>
    <n v="212"/>
  </r>
  <r>
    <n v="45"/>
    <n v="0"/>
    <n v="1"/>
    <n v="1"/>
    <n v="0"/>
    <n v="0"/>
    <x v="0"/>
    <s v="PRT"/>
    <s v="Corporate"/>
    <s v="Corporate"/>
    <n v="0"/>
    <n v="0"/>
    <n v="0"/>
    <s v="A"/>
    <s v="A"/>
    <n v="0"/>
    <s v="No Deposit"/>
    <s v="NULL"/>
    <s v="NULL"/>
    <n v="0"/>
    <x v="0"/>
    <n v="40"/>
    <n v="0"/>
    <n v="0"/>
    <s v="Check-Out"/>
    <d v="2015-11-06T00:00:00"/>
    <d v="2015-11-05T00:00:00"/>
    <n v="213"/>
  </r>
  <r>
    <n v="47"/>
    <n v="0"/>
    <n v="1"/>
    <n v="1"/>
    <n v="0"/>
    <n v="0"/>
    <x v="0"/>
    <s v="PRT"/>
    <s v="Corporate"/>
    <s v="Corporate"/>
    <n v="0"/>
    <n v="0"/>
    <n v="0"/>
    <s v="A"/>
    <s v="D"/>
    <n v="0"/>
    <s v="No Deposit"/>
    <s v="NULL"/>
    <n v="88"/>
    <n v="0"/>
    <x v="0"/>
    <n v="35"/>
    <n v="1"/>
    <n v="0"/>
    <s v="Check-Out"/>
    <d v="2015-11-18T00:00:00"/>
    <d v="2015-11-17T00:00:00"/>
    <n v="214"/>
  </r>
  <r>
    <n v="45"/>
    <n v="0"/>
    <n v="1"/>
    <n v="1"/>
    <n v="0"/>
    <n v="0"/>
    <x v="0"/>
    <s v="PRT"/>
    <s v="Corporate"/>
    <s v="Corporate"/>
    <n v="0"/>
    <n v="0"/>
    <n v="0"/>
    <s v="A"/>
    <s v="A"/>
    <n v="0"/>
    <s v="No Deposit"/>
    <s v="NULL"/>
    <n v="12"/>
    <n v="0"/>
    <x v="0"/>
    <n v="35"/>
    <n v="0"/>
    <n v="0"/>
    <s v="Check-Out"/>
    <d v="2015-11-06T00:00:00"/>
    <d v="2015-11-05T00:00:00"/>
    <n v="215"/>
  </r>
  <r>
    <n v="33"/>
    <n v="1"/>
    <n v="0"/>
    <n v="2"/>
    <n v="0"/>
    <n v="0"/>
    <x v="0"/>
    <s v="ESP"/>
    <s v="Direct"/>
    <s v="Direct"/>
    <n v="0"/>
    <n v="0"/>
    <n v="0"/>
    <s v="F"/>
    <s v="F"/>
    <n v="0"/>
    <s v="No Deposit"/>
    <s v="NULL"/>
    <s v="NULL"/>
    <n v="0"/>
    <x v="0"/>
    <n v="126"/>
    <n v="0"/>
    <n v="0"/>
    <s v="Check-Out"/>
    <d v="2015-08-10T00:00:00"/>
    <d v="2015-08-09T00:00:00"/>
    <n v="216"/>
  </r>
  <r>
    <n v="47"/>
    <n v="0"/>
    <n v="2"/>
    <n v="1"/>
    <n v="0"/>
    <n v="0"/>
    <x v="0"/>
    <s v="ESP"/>
    <s v="Direct"/>
    <s v="Direct"/>
    <n v="0"/>
    <n v="0"/>
    <n v="0"/>
    <s v="A"/>
    <s v="A"/>
    <n v="0"/>
    <s v="No Deposit"/>
    <s v="NULL"/>
    <s v="NULL"/>
    <n v="0"/>
    <x v="0"/>
    <n v="38"/>
    <n v="0"/>
    <n v="0"/>
    <s v="Check-Out"/>
    <d v="2015-11-19T00:00:00"/>
    <d v="2015-11-17T00:00:00"/>
    <n v="217"/>
  </r>
  <r>
    <n v="45"/>
    <n v="0"/>
    <n v="1"/>
    <n v="1"/>
    <n v="0"/>
    <n v="0"/>
    <x v="0"/>
    <s v="PRT"/>
    <s v="Direct"/>
    <s v="Direct"/>
    <n v="0"/>
    <n v="0"/>
    <n v="0"/>
    <s v="E"/>
    <s v="E"/>
    <n v="0"/>
    <s v="No Deposit"/>
    <s v="NULL"/>
    <s v="NULL"/>
    <n v="0"/>
    <x v="0"/>
    <n v="63"/>
    <n v="1"/>
    <n v="0"/>
    <s v="Check-Out"/>
    <d v="2015-11-06T00:00:00"/>
    <d v="2015-11-05T00:00:00"/>
    <n v="218"/>
  </r>
  <r>
    <n v="47"/>
    <n v="0"/>
    <n v="2"/>
    <n v="1"/>
    <n v="0"/>
    <n v="0"/>
    <x v="0"/>
    <s v="PRT"/>
    <s v="Direct"/>
    <s v="Direct"/>
    <n v="0"/>
    <n v="0"/>
    <n v="0"/>
    <s v="A"/>
    <s v="D"/>
    <n v="1"/>
    <s v="No Deposit"/>
    <s v="NULL"/>
    <s v="NULL"/>
    <n v="0"/>
    <x v="0"/>
    <n v="38"/>
    <n v="1"/>
    <n v="0"/>
    <s v="Check-Out"/>
    <d v="2015-11-19T00:00:00"/>
    <d v="2015-11-17T00:00:00"/>
    <n v="219"/>
  </r>
  <r>
    <n v="45"/>
    <n v="0"/>
    <n v="1"/>
    <n v="2"/>
    <n v="0"/>
    <n v="0"/>
    <x v="0"/>
    <s v="PRT"/>
    <s v="Direct"/>
    <s v="Direct"/>
    <n v="0"/>
    <n v="0"/>
    <n v="0"/>
    <s v="A"/>
    <s v="A"/>
    <n v="1"/>
    <s v="No Deposit"/>
    <s v="NULL"/>
    <s v="NULL"/>
    <n v="0"/>
    <x v="0"/>
    <n v="48"/>
    <n v="1"/>
    <n v="0"/>
    <s v="Check-Out"/>
    <d v="2015-11-06T00:00:00"/>
    <d v="2015-11-05T00:00:00"/>
    <n v="220"/>
  </r>
  <r>
    <n v="47"/>
    <n v="0"/>
    <n v="2"/>
    <n v="2"/>
    <n v="0"/>
    <n v="0"/>
    <x v="0"/>
    <s v="PRT"/>
    <s v="Offline TA/TO"/>
    <s v="TA/TO"/>
    <n v="0"/>
    <n v="0"/>
    <n v="0"/>
    <s v="A"/>
    <s v="A"/>
    <n v="0"/>
    <s v="No Deposit"/>
    <n v="8"/>
    <s v="NULL"/>
    <n v="0"/>
    <x v="1"/>
    <n v="50"/>
    <n v="0"/>
    <n v="0"/>
    <s v="Check-Out"/>
    <d v="2015-11-19T00:00:00"/>
    <d v="2015-11-17T00:00:00"/>
    <n v="221"/>
  </r>
  <r>
    <n v="45"/>
    <n v="1"/>
    <n v="3"/>
    <n v="2"/>
    <n v="0"/>
    <n v="0"/>
    <x v="0"/>
    <s v="PRT"/>
    <s v="Direct"/>
    <s v="Direct"/>
    <n v="0"/>
    <n v="0"/>
    <n v="0"/>
    <s v="D"/>
    <s v="D"/>
    <n v="0"/>
    <s v="No Deposit"/>
    <s v="NULL"/>
    <s v="NULL"/>
    <n v="0"/>
    <x v="0"/>
    <n v="56"/>
    <n v="0"/>
    <n v="0"/>
    <s v="Check-Out"/>
    <d v="2015-11-09T00:00:00"/>
    <d v="2015-11-05T00:00:00"/>
    <n v="222"/>
  </r>
  <r>
    <n v="33"/>
    <n v="1"/>
    <n v="0"/>
    <n v="2"/>
    <n v="0"/>
    <n v="0"/>
    <x v="0"/>
    <s v="PRT"/>
    <s v="Direct"/>
    <s v="Direct"/>
    <n v="0"/>
    <n v="0"/>
    <n v="0"/>
    <s v="G"/>
    <s v="G"/>
    <n v="0"/>
    <s v="No Deposit"/>
    <s v="NULL"/>
    <s v="NULL"/>
    <n v="0"/>
    <x v="0"/>
    <n v="195"/>
    <n v="0"/>
    <n v="0"/>
    <s v="Check-Out"/>
    <d v="2015-08-10T00:00:00"/>
    <d v="2015-08-09T00:00:00"/>
    <n v="223"/>
  </r>
  <r>
    <n v="47"/>
    <n v="0"/>
    <n v="4"/>
    <n v="1"/>
    <n v="0"/>
    <n v="0"/>
    <x v="1"/>
    <s v="PRT"/>
    <s v="Corporate"/>
    <s v="Corporate"/>
    <n v="0"/>
    <n v="0"/>
    <n v="0"/>
    <s v="A"/>
    <s v="D"/>
    <n v="0"/>
    <s v="No Deposit"/>
    <s v="NULL"/>
    <n v="20"/>
    <n v="0"/>
    <x v="1"/>
    <n v="42"/>
    <n v="0"/>
    <n v="0"/>
    <s v="Check-Out"/>
    <d v="2015-11-21T00:00:00"/>
    <d v="2015-11-17T00:00:00"/>
    <n v="224"/>
  </r>
  <r>
    <n v="45"/>
    <n v="0"/>
    <n v="1"/>
    <n v="1"/>
    <n v="0"/>
    <n v="0"/>
    <x v="0"/>
    <s v="PRT"/>
    <s v="Corporate"/>
    <s v="Corporate"/>
    <n v="0"/>
    <n v="0"/>
    <n v="0"/>
    <s v="A"/>
    <s v="A"/>
    <n v="0"/>
    <s v="No Deposit"/>
    <s v="NULL"/>
    <n v="154"/>
    <n v="0"/>
    <x v="0"/>
    <n v="25"/>
    <n v="0"/>
    <n v="0"/>
    <s v="Check-Out"/>
    <d v="2015-11-07T00:00:00"/>
    <d v="2015-11-06T00:00:00"/>
    <n v="225"/>
  </r>
  <r>
    <n v="47"/>
    <n v="0"/>
    <n v="1"/>
    <n v="1"/>
    <n v="0"/>
    <n v="0"/>
    <x v="0"/>
    <s v="PRT"/>
    <s v="Corporate"/>
    <s v="Corporate"/>
    <n v="0"/>
    <n v="0"/>
    <n v="0"/>
    <s v="A"/>
    <s v="D"/>
    <n v="0"/>
    <s v="No Deposit"/>
    <s v="NULL"/>
    <n v="274"/>
    <n v="0"/>
    <x v="0"/>
    <n v="38"/>
    <n v="0"/>
    <n v="0"/>
    <s v="Check-Out"/>
    <d v="2015-11-19T00:00:00"/>
    <d v="2015-11-18T00:00:00"/>
    <n v="226"/>
  </r>
  <r>
    <n v="45"/>
    <n v="0"/>
    <n v="1"/>
    <n v="2"/>
    <n v="0"/>
    <n v="0"/>
    <x v="0"/>
    <s v="ESP"/>
    <s v="Direct"/>
    <s v="Direct"/>
    <n v="0"/>
    <n v="0"/>
    <n v="0"/>
    <s v="D"/>
    <s v="D"/>
    <n v="0"/>
    <s v="No Deposit"/>
    <s v="NULL"/>
    <s v="NULL"/>
    <n v="0"/>
    <x v="0"/>
    <n v="56"/>
    <n v="0"/>
    <n v="0"/>
    <s v="Check-Out"/>
    <d v="2015-11-07T00:00:00"/>
    <d v="2015-11-06T00:00:00"/>
    <n v="227"/>
  </r>
  <r>
    <n v="47"/>
    <n v="0"/>
    <n v="1"/>
    <n v="1"/>
    <n v="0"/>
    <n v="0"/>
    <x v="0"/>
    <s v="PRT"/>
    <s v="Corporate"/>
    <s v="Corporate"/>
    <n v="0"/>
    <n v="0"/>
    <n v="0"/>
    <s v="A"/>
    <s v="D"/>
    <n v="0"/>
    <s v="No Deposit"/>
    <s v="NULL"/>
    <n v="337"/>
    <n v="0"/>
    <x v="0"/>
    <n v="38"/>
    <n v="0"/>
    <n v="0"/>
    <s v="Check-Out"/>
    <d v="2015-11-19T00:00:00"/>
    <d v="2015-11-18T00:00:00"/>
    <n v="228"/>
  </r>
  <r>
    <n v="45"/>
    <n v="0"/>
    <n v="1"/>
    <n v="2"/>
    <n v="1"/>
    <n v="0"/>
    <x v="1"/>
    <s v="PRT"/>
    <s v="Direct"/>
    <s v="Direct"/>
    <n v="0"/>
    <n v="0"/>
    <n v="0"/>
    <s v="A"/>
    <s v="C"/>
    <n v="0"/>
    <s v="No Deposit"/>
    <n v="250"/>
    <s v="NULL"/>
    <n v="0"/>
    <x v="0"/>
    <n v="93"/>
    <n v="0"/>
    <n v="0"/>
    <s v="Check-Out"/>
    <d v="2015-11-07T00:00:00"/>
    <d v="2015-11-06T00:00:00"/>
    <n v="229"/>
  </r>
  <r>
    <n v="33"/>
    <n v="2"/>
    <n v="4"/>
    <n v="2"/>
    <n v="0"/>
    <n v="0"/>
    <x v="0"/>
    <s v="PRT"/>
    <s v="Direct"/>
    <s v="Direct"/>
    <n v="0"/>
    <n v="0"/>
    <n v="0"/>
    <s v="A"/>
    <s v="A"/>
    <n v="2"/>
    <s v="No Deposit"/>
    <s v="NULL"/>
    <s v="NULL"/>
    <n v="0"/>
    <x v="0"/>
    <n v="129"/>
    <n v="0"/>
    <n v="0"/>
    <s v="Check-Out"/>
    <d v="2015-08-15T00:00:00"/>
    <d v="2015-08-09T00:00:00"/>
    <n v="230"/>
  </r>
  <r>
    <n v="47"/>
    <n v="0"/>
    <n v="1"/>
    <n v="1"/>
    <n v="0"/>
    <n v="0"/>
    <x v="0"/>
    <s v="PRT"/>
    <s v="Corporate"/>
    <s v="Corporate"/>
    <n v="1"/>
    <n v="0"/>
    <n v="2"/>
    <s v="A"/>
    <s v="D"/>
    <n v="0"/>
    <s v="No Deposit"/>
    <s v="NULL"/>
    <n v="274"/>
    <n v="0"/>
    <x v="0"/>
    <n v="38"/>
    <n v="0"/>
    <n v="0"/>
    <s v="Check-Out"/>
    <d v="2015-11-19T00:00:00"/>
    <d v="2015-11-18T00:00:00"/>
    <n v="231"/>
  </r>
  <r>
    <n v="45"/>
    <n v="0"/>
    <n v="2"/>
    <n v="2"/>
    <n v="0"/>
    <n v="0"/>
    <x v="0"/>
    <s v="ESP"/>
    <s v="Online TA"/>
    <s v="TA/TO"/>
    <n v="0"/>
    <n v="0"/>
    <n v="0"/>
    <s v="D"/>
    <s v="D"/>
    <n v="0"/>
    <s v="No Deposit"/>
    <n v="240"/>
    <s v="NULL"/>
    <n v="0"/>
    <x v="0"/>
    <n v="54"/>
    <n v="0"/>
    <n v="1"/>
    <s v="Check-Out"/>
    <d v="2015-11-08T00:00:00"/>
    <d v="2015-11-06T00:00:00"/>
    <n v="232"/>
  </r>
  <r>
    <n v="33"/>
    <n v="2"/>
    <n v="4"/>
    <n v="2"/>
    <n v="0"/>
    <n v="0"/>
    <x v="0"/>
    <s v="PRT"/>
    <s v="Online TA"/>
    <s v="TA/TO"/>
    <n v="0"/>
    <n v="0"/>
    <n v="0"/>
    <s v="A"/>
    <s v="C"/>
    <n v="0"/>
    <s v="No Deposit"/>
    <n v="240"/>
    <s v="NULL"/>
    <n v="0"/>
    <x v="0"/>
    <n v="134"/>
    <n v="0"/>
    <n v="0"/>
    <s v="Check-Out"/>
    <d v="2015-08-15T00:00:00"/>
    <d v="2015-08-09T00:00:00"/>
    <n v="233"/>
  </r>
  <r>
    <n v="47"/>
    <n v="0"/>
    <n v="1"/>
    <n v="1"/>
    <n v="0"/>
    <n v="0"/>
    <x v="0"/>
    <s v="PRT"/>
    <s v="Direct"/>
    <s v="Direct"/>
    <n v="0"/>
    <n v="0"/>
    <n v="0"/>
    <s v="A"/>
    <s v="D"/>
    <n v="0"/>
    <s v="No Deposit"/>
    <s v="NULL"/>
    <s v="NULL"/>
    <n v="0"/>
    <x v="0"/>
    <n v="38"/>
    <n v="0"/>
    <n v="0"/>
    <s v="Check-Out"/>
    <d v="2015-11-19T00:00:00"/>
    <d v="2015-11-18T00:00:00"/>
    <n v="234"/>
  </r>
  <r>
    <n v="45"/>
    <n v="0"/>
    <n v="2"/>
    <n v="2"/>
    <n v="1"/>
    <n v="0"/>
    <x v="1"/>
    <s v="GBR"/>
    <s v="Online TA"/>
    <s v="TA/TO"/>
    <n v="0"/>
    <n v="0"/>
    <n v="0"/>
    <s v="A"/>
    <s v="C"/>
    <n v="1"/>
    <s v="No Deposit"/>
    <n v="241"/>
    <s v="NULL"/>
    <n v="0"/>
    <x v="0"/>
    <n v="77"/>
    <n v="1"/>
    <n v="0"/>
    <s v="Check-Out"/>
    <d v="2015-11-08T00:00:00"/>
    <d v="2015-11-06T00:00:00"/>
    <n v="235"/>
  </r>
  <r>
    <n v="47"/>
    <n v="0"/>
    <n v="1"/>
    <n v="1"/>
    <n v="0"/>
    <n v="0"/>
    <x v="1"/>
    <s v="ESP"/>
    <s v="Direct"/>
    <s v="Direct"/>
    <n v="0"/>
    <n v="0"/>
    <n v="0"/>
    <s v="A"/>
    <s v="D"/>
    <n v="0"/>
    <s v="No Deposit"/>
    <s v="NULL"/>
    <s v="NULL"/>
    <n v="0"/>
    <x v="0"/>
    <n v="54"/>
    <n v="0"/>
    <n v="0"/>
    <s v="Check-Out"/>
    <d v="2015-11-19T00:00:00"/>
    <d v="2015-11-18T00:00:00"/>
    <n v="236"/>
  </r>
  <r>
    <n v="45"/>
    <n v="0"/>
    <n v="1"/>
    <n v="2"/>
    <n v="0"/>
    <n v="0"/>
    <x v="0"/>
    <s v="ESP"/>
    <s v="Direct"/>
    <s v="Direct"/>
    <n v="0"/>
    <n v="0"/>
    <n v="0"/>
    <s v="A"/>
    <s v="A"/>
    <n v="0"/>
    <s v="No Deposit"/>
    <s v="NULL"/>
    <s v="NULL"/>
    <n v="0"/>
    <x v="0"/>
    <n v="49"/>
    <n v="0"/>
    <n v="0"/>
    <s v="Check-Out"/>
    <d v="2015-11-08T00:00:00"/>
    <d v="2015-11-07T00:00:00"/>
    <n v="237"/>
  </r>
  <r>
    <n v="47"/>
    <n v="0"/>
    <n v="1"/>
    <n v="2"/>
    <n v="0"/>
    <n v="0"/>
    <x v="0"/>
    <s v="POL"/>
    <s v="Online TA"/>
    <s v="TA/TO"/>
    <n v="0"/>
    <n v="0"/>
    <n v="0"/>
    <s v="D"/>
    <s v="E"/>
    <n v="0"/>
    <s v="No Deposit"/>
    <n v="240"/>
    <s v="NULL"/>
    <n v="0"/>
    <x v="0"/>
    <n v="46"/>
    <n v="1"/>
    <n v="2"/>
    <s v="Check-Out"/>
    <d v="2015-11-19T00:00:00"/>
    <d v="2015-11-18T00:00:00"/>
    <n v="238"/>
  </r>
  <r>
    <n v="45"/>
    <n v="0"/>
    <n v="1"/>
    <n v="2"/>
    <n v="0"/>
    <n v="0"/>
    <x v="0"/>
    <s v="PRT"/>
    <s v="Online TA"/>
    <s v="TA/TO"/>
    <n v="0"/>
    <n v="0"/>
    <n v="0"/>
    <s v="D"/>
    <s v="D"/>
    <n v="0"/>
    <s v="No Deposit"/>
    <n v="240"/>
    <s v="NULL"/>
    <n v="0"/>
    <x v="0"/>
    <n v="46"/>
    <n v="0"/>
    <n v="1"/>
    <s v="Check-Out"/>
    <d v="2015-11-08T00:00:00"/>
    <d v="2015-11-07T00:00:00"/>
    <n v="239"/>
  </r>
  <r>
    <n v="47"/>
    <n v="0"/>
    <n v="1"/>
    <n v="2"/>
    <n v="0"/>
    <n v="0"/>
    <x v="0"/>
    <s v="PRT"/>
    <s v="Direct"/>
    <s v="Direct"/>
    <n v="1"/>
    <n v="0"/>
    <n v="1"/>
    <s v="A"/>
    <s v="D"/>
    <n v="0"/>
    <s v="No Deposit"/>
    <s v="NULL"/>
    <s v="NULL"/>
    <n v="0"/>
    <x v="0"/>
    <n v="43"/>
    <n v="0"/>
    <n v="0"/>
    <s v="Check-Out"/>
    <d v="2015-11-19T00:00:00"/>
    <d v="2015-11-18T00:00:00"/>
    <n v="240"/>
  </r>
  <r>
    <n v="33"/>
    <n v="1"/>
    <n v="0"/>
    <n v="2"/>
    <n v="0"/>
    <n v="0"/>
    <x v="0"/>
    <s v="ROU"/>
    <s v="Online TA"/>
    <s v="TA/TO"/>
    <n v="0"/>
    <n v="0"/>
    <n v="0"/>
    <s v="A"/>
    <s v="C"/>
    <n v="0"/>
    <s v="No Deposit"/>
    <n v="240"/>
    <s v="NULL"/>
    <n v="0"/>
    <x v="0"/>
    <n v="155"/>
    <n v="0"/>
    <n v="2"/>
    <s v="Check-Out"/>
    <d v="2015-08-11T00:00:00"/>
    <d v="2015-08-10T00:00:00"/>
    <n v="241"/>
  </r>
  <r>
    <n v="45"/>
    <n v="0"/>
    <n v="1"/>
    <n v="2"/>
    <n v="0"/>
    <n v="0"/>
    <x v="0"/>
    <s v="PRT"/>
    <s v="Online TA"/>
    <s v="TA/TO"/>
    <n v="0"/>
    <n v="0"/>
    <n v="0"/>
    <s v="D"/>
    <s v="D"/>
    <n v="0"/>
    <s v="No Deposit"/>
    <n v="240"/>
    <s v="NULL"/>
    <n v="0"/>
    <x v="0"/>
    <n v="52"/>
    <n v="1"/>
    <n v="1"/>
    <s v="Check-Out"/>
    <d v="2015-11-08T00:00:00"/>
    <d v="2015-11-07T00:00:00"/>
    <n v="242"/>
  </r>
  <r>
    <n v="47"/>
    <n v="0"/>
    <n v="2"/>
    <n v="1"/>
    <n v="0"/>
    <n v="0"/>
    <x v="0"/>
    <s v="PRT"/>
    <s v="Corporate"/>
    <s v="Corporate"/>
    <n v="0"/>
    <n v="0"/>
    <n v="0"/>
    <s v="A"/>
    <s v="A"/>
    <n v="1"/>
    <s v="No Deposit"/>
    <s v="NULL"/>
    <n v="88"/>
    <n v="0"/>
    <x v="0"/>
    <n v="35"/>
    <n v="0"/>
    <n v="0"/>
    <s v="Check-Out"/>
    <d v="2015-11-20T00:00:00"/>
    <d v="2015-11-18T00:00:00"/>
    <n v="243"/>
  </r>
  <r>
    <n v="33"/>
    <n v="1"/>
    <n v="1"/>
    <n v="2"/>
    <n v="0"/>
    <n v="0"/>
    <x v="0"/>
    <s v="PRT"/>
    <s v="Online TA"/>
    <s v="TA/TO"/>
    <n v="0"/>
    <n v="0"/>
    <n v="0"/>
    <s v="E"/>
    <s v="F"/>
    <n v="0"/>
    <s v="No Deposit"/>
    <n v="240"/>
    <s v="NULL"/>
    <n v="0"/>
    <x v="0"/>
    <n v="211"/>
    <n v="0"/>
    <n v="1"/>
    <s v="Check-Out"/>
    <d v="2015-08-12T00:00:00"/>
    <d v="2015-08-10T00:00:00"/>
    <n v="244"/>
  </r>
  <r>
    <n v="45"/>
    <n v="1"/>
    <n v="1"/>
    <n v="2"/>
    <n v="0"/>
    <n v="0"/>
    <x v="1"/>
    <s v="ESP"/>
    <s v="Online TA"/>
    <s v="TA/TO"/>
    <n v="0"/>
    <n v="0"/>
    <n v="0"/>
    <s v="E"/>
    <s v="F"/>
    <n v="1"/>
    <s v="No Deposit"/>
    <n v="240"/>
    <s v="NULL"/>
    <n v="0"/>
    <x v="0"/>
    <n v="104"/>
    <n v="1"/>
    <n v="1"/>
    <s v="Check-Out"/>
    <d v="2015-11-09T00:00:00"/>
    <d v="2015-11-07T00:00:00"/>
    <n v="245"/>
  </r>
  <r>
    <n v="47"/>
    <n v="0"/>
    <n v="2"/>
    <n v="1"/>
    <n v="0"/>
    <n v="0"/>
    <x v="0"/>
    <s v="PRT"/>
    <s v="Corporate"/>
    <s v="Corporate"/>
    <n v="0"/>
    <n v="0"/>
    <n v="0"/>
    <s v="A"/>
    <s v="D"/>
    <n v="0"/>
    <s v="No Deposit"/>
    <s v="NULL"/>
    <n v="154"/>
    <n v="0"/>
    <x v="0"/>
    <n v="25"/>
    <n v="0"/>
    <n v="0"/>
    <s v="Check-Out"/>
    <d v="2015-11-20T00:00:00"/>
    <d v="2015-11-18T00:00:00"/>
    <n v="246"/>
  </r>
  <r>
    <n v="33"/>
    <n v="1"/>
    <n v="2"/>
    <n v="2"/>
    <n v="0"/>
    <n v="0"/>
    <x v="0"/>
    <s v="ESP"/>
    <s v="Online TA"/>
    <s v="TA/TO"/>
    <n v="1"/>
    <n v="0"/>
    <n v="1"/>
    <s v="E"/>
    <s v="E"/>
    <n v="0"/>
    <s v="No Deposit"/>
    <s v="NULL"/>
    <s v="NULL"/>
    <n v="0"/>
    <x v="0"/>
    <n v="0"/>
    <n v="0"/>
    <n v="0"/>
    <s v="Check-Out"/>
    <d v="2015-08-13T00:00:00"/>
    <d v="2015-08-10T00:00:00"/>
    <n v="247"/>
  </r>
  <r>
    <n v="47"/>
    <n v="0"/>
    <n v="2"/>
    <n v="1"/>
    <n v="0"/>
    <n v="0"/>
    <x v="0"/>
    <s v="PRT"/>
    <s v="Direct"/>
    <s v="Direct"/>
    <n v="0"/>
    <n v="0"/>
    <n v="0"/>
    <s v="A"/>
    <s v="A"/>
    <n v="0"/>
    <s v="No Deposit"/>
    <s v="NULL"/>
    <n v="88"/>
    <n v="0"/>
    <x v="0"/>
    <n v="35"/>
    <n v="0"/>
    <n v="0"/>
    <s v="Check-Out"/>
    <d v="2015-11-20T00:00:00"/>
    <d v="2015-11-18T00:00:00"/>
    <n v="248"/>
  </r>
  <r>
    <n v="46"/>
    <n v="1"/>
    <n v="0"/>
    <n v="1"/>
    <n v="0"/>
    <n v="0"/>
    <x v="0"/>
    <s v="NULL"/>
    <s v="Direct"/>
    <s v="Direct"/>
    <n v="0"/>
    <n v="0"/>
    <n v="1"/>
    <s v="A"/>
    <s v="D"/>
    <n v="0"/>
    <s v="No Deposit"/>
    <s v="NULL"/>
    <s v="NULL"/>
    <n v="0"/>
    <x v="0"/>
    <n v="53"/>
    <n v="0"/>
    <n v="0"/>
    <s v="Check-Out"/>
    <d v="2015-11-09T00:00:00"/>
    <d v="2015-11-08T00:00:00"/>
    <n v="249"/>
  </r>
  <r>
    <n v="47"/>
    <n v="0"/>
    <n v="2"/>
    <n v="2"/>
    <n v="0"/>
    <n v="0"/>
    <x v="0"/>
    <s v="PRT"/>
    <s v="Offline TA/TO"/>
    <s v="TA/TO"/>
    <n v="0"/>
    <n v="0"/>
    <n v="0"/>
    <s v="A"/>
    <s v="D"/>
    <n v="3"/>
    <s v="No Deposit"/>
    <n v="127"/>
    <s v="NULL"/>
    <n v="0"/>
    <x v="0"/>
    <n v="61"/>
    <n v="0"/>
    <n v="1"/>
    <s v="Check-Out"/>
    <d v="2015-11-20T00:00:00"/>
    <d v="2015-11-18T00:00:00"/>
    <n v="250"/>
  </r>
  <r>
    <n v="46"/>
    <n v="1"/>
    <n v="0"/>
    <n v="2"/>
    <n v="0"/>
    <n v="0"/>
    <x v="0"/>
    <s v="ESP"/>
    <s v="Online TA"/>
    <s v="TA/TO"/>
    <n v="0"/>
    <n v="0"/>
    <n v="0"/>
    <s v="A"/>
    <s v="D"/>
    <n v="0"/>
    <s v="No Deposit"/>
    <n v="240"/>
    <s v="NULL"/>
    <n v="0"/>
    <x v="0"/>
    <n v="58"/>
    <n v="1"/>
    <n v="0"/>
    <s v="Check-Out"/>
    <d v="2015-11-09T00:00:00"/>
    <d v="2015-11-08T00:00:00"/>
    <n v="251"/>
  </r>
  <r>
    <n v="47"/>
    <n v="0"/>
    <n v="1"/>
    <n v="1"/>
    <n v="0"/>
    <n v="0"/>
    <x v="0"/>
    <s v="NULL"/>
    <s v="Direct"/>
    <s v="Direct"/>
    <n v="0"/>
    <n v="0"/>
    <n v="0"/>
    <s v="A"/>
    <s v="D"/>
    <n v="0"/>
    <s v="No Deposit"/>
    <s v="NULL"/>
    <s v="NULL"/>
    <n v="0"/>
    <x v="0"/>
    <n v="38"/>
    <n v="0"/>
    <n v="0"/>
    <s v="Check-Out"/>
    <d v="2015-11-20T00:00:00"/>
    <d v="2015-11-19T00:00:00"/>
    <n v="252"/>
  </r>
  <r>
    <n v="46"/>
    <n v="2"/>
    <n v="4"/>
    <n v="2"/>
    <n v="0"/>
    <n v="0"/>
    <x v="0"/>
    <s v="ESP"/>
    <s v="Direct"/>
    <s v="Direct"/>
    <n v="0"/>
    <n v="0"/>
    <n v="0"/>
    <s v="F"/>
    <s v="F"/>
    <n v="0"/>
    <s v="No Deposit"/>
    <s v="NULL"/>
    <s v="NULL"/>
    <n v="0"/>
    <x v="0"/>
    <n v="74"/>
    <n v="1"/>
    <n v="0"/>
    <s v="Check-Out"/>
    <d v="2015-11-14T00:00:00"/>
    <d v="2015-11-08T00:00:00"/>
    <n v="253"/>
  </r>
  <r>
    <n v="47"/>
    <n v="0"/>
    <n v="1"/>
    <n v="2"/>
    <n v="0"/>
    <n v="0"/>
    <x v="0"/>
    <s v="BRA"/>
    <s v="Direct"/>
    <s v="Direct"/>
    <n v="0"/>
    <n v="0"/>
    <n v="0"/>
    <s v="A"/>
    <s v="A"/>
    <n v="0"/>
    <s v="No Deposit"/>
    <s v="NULL"/>
    <s v="NULL"/>
    <n v="0"/>
    <x v="0"/>
    <n v="43"/>
    <n v="1"/>
    <n v="0"/>
    <s v="Check-Out"/>
    <d v="2015-11-20T00:00:00"/>
    <d v="2015-11-19T00:00:00"/>
    <n v="254"/>
  </r>
  <r>
    <n v="46"/>
    <n v="2"/>
    <n v="5"/>
    <n v="1"/>
    <n v="0"/>
    <n v="0"/>
    <x v="0"/>
    <s v="PRT"/>
    <s v="Direct"/>
    <s v="Direct"/>
    <n v="0"/>
    <n v="0"/>
    <n v="0"/>
    <s v="A"/>
    <s v="D"/>
    <n v="0"/>
    <s v="No Deposit"/>
    <s v="NULL"/>
    <s v="NULL"/>
    <n v="0"/>
    <x v="0"/>
    <n v="53"/>
    <n v="0"/>
    <n v="0"/>
    <s v="Check-Out"/>
    <d v="2015-11-15T00:00:00"/>
    <d v="2015-11-08T00:00:00"/>
    <n v="255"/>
  </r>
  <r>
    <n v="33"/>
    <n v="0"/>
    <n v="1"/>
    <n v="2"/>
    <n v="1"/>
    <n v="0"/>
    <x v="0"/>
    <s v="PRT"/>
    <s v="Direct"/>
    <s v="Direct"/>
    <n v="0"/>
    <n v="0"/>
    <n v="0"/>
    <s v="D"/>
    <s v="D"/>
    <n v="0"/>
    <s v="No Deposit"/>
    <s v="NULL"/>
    <s v="NULL"/>
    <n v="0"/>
    <x v="0"/>
    <n v="211"/>
    <n v="0"/>
    <n v="0"/>
    <s v="Check-Out"/>
    <d v="2015-08-12T00:00:00"/>
    <d v="2015-08-11T00:00:00"/>
    <n v="256"/>
  </r>
  <r>
    <n v="47"/>
    <n v="0"/>
    <n v="1"/>
    <n v="2"/>
    <n v="0"/>
    <n v="0"/>
    <x v="0"/>
    <s v="PRT"/>
    <s v="Direct"/>
    <s v="Direct"/>
    <n v="0"/>
    <n v="0"/>
    <n v="0"/>
    <s v="A"/>
    <s v="A"/>
    <n v="0"/>
    <s v="No Deposit"/>
    <s v="NULL"/>
    <s v="NULL"/>
    <n v="0"/>
    <x v="0"/>
    <n v="43"/>
    <n v="0"/>
    <n v="0"/>
    <s v="Check-Out"/>
    <d v="2015-11-20T00:00:00"/>
    <d v="2015-11-19T00:00:00"/>
    <n v="257"/>
  </r>
  <r>
    <n v="33"/>
    <n v="0"/>
    <n v="2"/>
    <n v="2"/>
    <n v="0"/>
    <n v="0"/>
    <x v="0"/>
    <s v="ESP"/>
    <s v="Online TA"/>
    <s v="TA/TO"/>
    <n v="0"/>
    <n v="0"/>
    <n v="0"/>
    <s v="A"/>
    <s v="D"/>
    <n v="0"/>
    <s v="No Deposit"/>
    <n v="240"/>
    <s v="NULL"/>
    <n v="0"/>
    <x v="0"/>
    <n v="191"/>
    <n v="0"/>
    <n v="1"/>
    <s v="Check-Out"/>
    <d v="2015-08-13T00:00:00"/>
    <d v="2015-08-11T00:00:00"/>
    <n v="258"/>
  </r>
  <r>
    <n v="47"/>
    <n v="0"/>
    <n v="1"/>
    <n v="2"/>
    <n v="0"/>
    <n v="0"/>
    <x v="0"/>
    <s v="PRT"/>
    <s v="Online TA"/>
    <s v="TA/TO"/>
    <n v="0"/>
    <n v="0"/>
    <n v="0"/>
    <s v="A"/>
    <s v="D"/>
    <n v="0"/>
    <s v="No Deposit"/>
    <n v="240"/>
    <s v="NULL"/>
    <n v="0"/>
    <x v="0"/>
    <n v="43"/>
    <n v="0"/>
    <n v="1"/>
    <s v="Check-Out"/>
    <d v="2015-11-20T00:00:00"/>
    <d v="2015-11-19T00:00:00"/>
    <n v="259"/>
  </r>
  <r>
    <n v="47"/>
    <n v="0"/>
    <n v="2"/>
    <n v="2"/>
    <n v="0"/>
    <n v="0"/>
    <x v="1"/>
    <s v="NGA"/>
    <s v="Direct"/>
    <s v="Direct"/>
    <n v="0"/>
    <n v="0"/>
    <n v="0"/>
    <s v="F"/>
    <s v="F"/>
    <n v="0"/>
    <s v="No Deposit"/>
    <n v="250"/>
    <s v="NULL"/>
    <n v="0"/>
    <x v="0"/>
    <n v="98"/>
    <n v="0"/>
    <n v="0"/>
    <s v="Check-Out"/>
    <d v="2015-11-21T00:00:00"/>
    <d v="2015-11-19T00:00:00"/>
    <n v="260"/>
  </r>
  <r>
    <n v="46"/>
    <n v="1"/>
    <n v="0"/>
    <n v="1"/>
    <n v="0"/>
    <n v="0"/>
    <x v="0"/>
    <s v="PRT"/>
    <s v="Corporate"/>
    <s v="Corporate"/>
    <n v="0"/>
    <n v="0"/>
    <n v="0"/>
    <s v="A"/>
    <s v="A"/>
    <n v="0"/>
    <s v="No Deposit"/>
    <s v="NULL"/>
    <n v="270"/>
    <n v="0"/>
    <x v="0"/>
    <n v="35"/>
    <n v="0"/>
    <n v="0"/>
    <s v="Check-Out"/>
    <d v="2015-11-10T00:00:00"/>
    <d v="2015-11-09T00:00:00"/>
    <n v="261"/>
  </r>
  <r>
    <n v="33"/>
    <n v="0"/>
    <n v="1"/>
    <n v="2"/>
    <n v="0"/>
    <n v="0"/>
    <x v="0"/>
    <s v="PRT"/>
    <s v="Online TA"/>
    <s v="TA/TO"/>
    <n v="0"/>
    <n v="0"/>
    <n v="0"/>
    <s v="A"/>
    <s v="A"/>
    <n v="0"/>
    <s v="No Deposit"/>
    <s v="NULL"/>
    <s v="NULL"/>
    <n v="0"/>
    <x v="0"/>
    <n v="192"/>
    <n v="0"/>
    <n v="1"/>
    <s v="Check-Out"/>
    <d v="2015-08-13T00:00:00"/>
    <d v="2015-08-12T00:00:00"/>
    <n v="262"/>
  </r>
  <r>
    <n v="47"/>
    <n v="0"/>
    <n v="1"/>
    <n v="1"/>
    <n v="0"/>
    <n v="0"/>
    <x v="1"/>
    <s v="ESP"/>
    <s v="Direct"/>
    <s v="Direct"/>
    <n v="0"/>
    <n v="0"/>
    <n v="0"/>
    <s v="H"/>
    <s v="D"/>
    <n v="2"/>
    <s v="No Deposit"/>
    <n v="250"/>
    <s v="NULL"/>
    <n v="0"/>
    <x v="2"/>
    <n v="123"/>
    <n v="0"/>
    <n v="0"/>
    <s v="Check-Out"/>
    <d v="2015-11-21T00:00:00"/>
    <d v="2015-11-20T00:00:00"/>
    <n v="263"/>
  </r>
  <r>
    <n v="46"/>
    <n v="1"/>
    <n v="0"/>
    <n v="2"/>
    <n v="0"/>
    <n v="0"/>
    <x v="0"/>
    <s v="PRT"/>
    <s v="Direct"/>
    <s v="Direct"/>
    <n v="0"/>
    <n v="0"/>
    <n v="0"/>
    <s v="A"/>
    <s v="C"/>
    <n v="1"/>
    <s v="No Deposit"/>
    <n v="334"/>
    <n v="281"/>
    <n v="0"/>
    <x v="2"/>
    <n v="48"/>
    <n v="0"/>
    <n v="0"/>
    <s v="Check-Out"/>
    <d v="2015-11-10T00:00:00"/>
    <d v="2015-11-09T00:00:00"/>
    <n v="264"/>
  </r>
  <r>
    <n v="47"/>
    <n v="0"/>
    <n v="1"/>
    <n v="2"/>
    <n v="0"/>
    <n v="0"/>
    <x v="0"/>
    <s v="BLR"/>
    <s v="Offline TA/TO"/>
    <s v="TA/TO"/>
    <n v="0"/>
    <n v="0"/>
    <n v="0"/>
    <s v="A"/>
    <s v="A"/>
    <n v="0"/>
    <s v="No Deposit"/>
    <n v="127"/>
    <s v="NULL"/>
    <n v="0"/>
    <x v="0"/>
    <n v="31"/>
    <n v="0"/>
    <n v="0"/>
    <s v="Check-Out"/>
    <d v="2015-11-21T00:00:00"/>
    <d v="2015-11-20T00:00:00"/>
    <n v="265"/>
  </r>
  <r>
    <n v="46"/>
    <n v="1"/>
    <n v="1"/>
    <n v="1"/>
    <n v="0"/>
    <n v="0"/>
    <x v="0"/>
    <s v="NLD"/>
    <s v="Direct"/>
    <s v="Direct"/>
    <n v="0"/>
    <n v="0"/>
    <n v="0"/>
    <s v="D"/>
    <s v="D"/>
    <n v="0"/>
    <s v="No Deposit"/>
    <s v="NULL"/>
    <s v="NULL"/>
    <n v="0"/>
    <x v="0"/>
    <n v="53"/>
    <n v="0"/>
    <n v="0"/>
    <s v="Check-Out"/>
    <d v="2015-11-11T00:00:00"/>
    <d v="2015-11-09T00:00:00"/>
    <n v="266"/>
  </r>
  <r>
    <n v="33"/>
    <n v="0"/>
    <n v="1"/>
    <n v="2"/>
    <n v="0"/>
    <n v="0"/>
    <x v="0"/>
    <s v="FRA"/>
    <s v="Online TA"/>
    <s v="TA/TO"/>
    <n v="0"/>
    <n v="0"/>
    <n v="0"/>
    <s v="A"/>
    <s v="B"/>
    <n v="0"/>
    <s v="No Deposit"/>
    <n v="240"/>
    <s v="NULL"/>
    <n v="0"/>
    <x v="0"/>
    <n v="172"/>
    <n v="0"/>
    <n v="1"/>
    <s v="Check-Out"/>
    <d v="2015-08-14T00:00:00"/>
    <d v="2015-08-13T00:00:00"/>
    <n v="267"/>
  </r>
  <r>
    <n v="47"/>
    <n v="0"/>
    <n v="2"/>
    <n v="2"/>
    <n v="0"/>
    <n v="0"/>
    <x v="0"/>
    <s v="ESP"/>
    <s v="Offline TA/TO"/>
    <s v="TA/TO"/>
    <n v="0"/>
    <n v="0"/>
    <n v="0"/>
    <s v="A"/>
    <s v="D"/>
    <n v="0"/>
    <s v="No Deposit"/>
    <n v="339"/>
    <s v="NULL"/>
    <n v="0"/>
    <x v="0"/>
    <n v="29"/>
    <n v="0"/>
    <n v="0"/>
    <s v="Check-Out"/>
    <d v="2015-11-22T00:00:00"/>
    <d v="2015-11-20T00:00:00"/>
    <n v="268"/>
  </r>
  <r>
    <n v="46"/>
    <n v="1"/>
    <n v="1"/>
    <n v="1"/>
    <n v="0"/>
    <n v="0"/>
    <x v="0"/>
    <s v="PRT"/>
    <s v="Corporate"/>
    <s v="Corporate"/>
    <n v="1"/>
    <n v="0"/>
    <n v="1"/>
    <s v="A"/>
    <s v="A"/>
    <n v="0"/>
    <s v="No Deposit"/>
    <s v="NULL"/>
    <n v="47"/>
    <n v="0"/>
    <x v="0"/>
    <n v="35"/>
    <n v="0"/>
    <n v="0"/>
    <s v="Check-Out"/>
    <d v="2015-11-11T00:00:00"/>
    <d v="2015-11-09T00:00:00"/>
    <n v="269"/>
  </r>
  <r>
    <n v="48"/>
    <n v="0"/>
    <n v="0"/>
    <n v="2"/>
    <n v="0"/>
    <n v="0"/>
    <x v="0"/>
    <s v="PRT"/>
    <s v="Online TA"/>
    <s v="TA/TO"/>
    <n v="0"/>
    <n v="0"/>
    <n v="0"/>
    <s v="A"/>
    <s v="A"/>
    <n v="0"/>
    <s v="No Deposit"/>
    <n v="240"/>
    <s v="NULL"/>
    <n v="0"/>
    <x v="0"/>
    <n v="0"/>
    <n v="0"/>
    <n v="1"/>
    <s v="Check-Out"/>
    <d v="2015-11-23T00:00:00"/>
    <d v="2015-11-23T00:00:00"/>
    <n v="270"/>
  </r>
  <r>
    <n v="33"/>
    <n v="0"/>
    <n v="1"/>
    <n v="2"/>
    <n v="0"/>
    <n v="0"/>
    <x v="0"/>
    <s v="GBR"/>
    <s v="Online TA"/>
    <s v="TA/TO"/>
    <n v="0"/>
    <n v="0"/>
    <n v="0"/>
    <s v="G"/>
    <s v="G"/>
    <n v="0"/>
    <s v="No Deposit"/>
    <n v="240"/>
    <s v="NULL"/>
    <n v="0"/>
    <x v="0"/>
    <n v="252"/>
    <n v="1"/>
    <n v="2"/>
    <s v="Check-Out"/>
    <d v="2015-08-14T00:00:00"/>
    <d v="2015-08-13T00:00:00"/>
    <n v="271"/>
  </r>
  <r>
    <n v="46"/>
    <n v="1"/>
    <n v="1"/>
    <n v="3"/>
    <n v="1"/>
    <n v="0"/>
    <x v="0"/>
    <s v="PRT"/>
    <s v="Online TA"/>
    <s v="TA/TO"/>
    <n v="0"/>
    <n v="0"/>
    <n v="0"/>
    <s v="H"/>
    <s v="H"/>
    <n v="1"/>
    <s v="No Deposit"/>
    <n v="240"/>
    <s v="NULL"/>
    <n v="0"/>
    <x v="0"/>
    <n v="108"/>
    <n v="1"/>
    <n v="0"/>
    <s v="Check-Out"/>
    <d v="2015-11-11T00:00:00"/>
    <d v="2015-11-09T00:00:00"/>
    <n v="272"/>
  </r>
  <r>
    <n v="48"/>
    <n v="1"/>
    <n v="0"/>
    <n v="1"/>
    <n v="0"/>
    <n v="0"/>
    <x v="0"/>
    <s v="ESP"/>
    <s v="Online TA"/>
    <s v="TA/TO"/>
    <n v="0"/>
    <n v="0"/>
    <n v="0"/>
    <s v="A"/>
    <s v="A"/>
    <n v="0"/>
    <s v="No Deposit"/>
    <n v="241"/>
    <s v="NULL"/>
    <n v="0"/>
    <x v="0"/>
    <n v="37"/>
    <n v="0"/>
    <n v="1"/>
    <s v="Check-Out"/>
    <d v="2015-11-24T00:00:00"/>
    <d v="2015-11-23T00:00:00"/>
    <n v="273"/>
  </r>
  <r>
    <n v="46"/>
    <n v="0"/>
    <n v="1"/>
    <n v="1"/>
    <n v="0"/>
    <n v="0"/>
    <x v="0"/>
    <s v="PRT"/>
    <s v="Direct"/>
    <s v="Direct"/>
    <n v="0"/>
    <n v="0"/>
    <n v="0"/>
    <s v="A"/>
    <s v="D"/>
    <n v="0"/>
    <s v="No Deposit"/>
    <s v="NULL"/>
    <s v="NULL"/>
    <n v="0"/>
    <x v="0"/>
    <n v="51"/>
    <n v="0"/>
    <n v="0"/>
    <s v="Check-Out"/>
    <d v="2015-11-11T00:00:00"/>
    <d v="2015-11-10T00:00:00"/>
    <n v="274"/>
  </r>
  <r>
    <n v="48"/>
    <n v="1"/>
    <n v="0"/>
    <n v="1"/>
    <n v="0"/>
    <n v="0"/>
    <x v="0"/>
    <s v="PRT"/>
    <s v="Direct"/>
    <s v="Direct"/>
    <n v="0"/>
    <n v="0"/>
    <n v="0"/>
    <s v="A"/>
    <s v="D"/>
    <n v="0"/>
    <s v="No Deposit"/>
    <s v="NULL"/>
    <s v="NULL"/>
    <n v="0"/>
    <x v="0"/>
    <n v="38"/>
    <n v="1"/>
    <n v="0"/>
    <s v="Check-Out"/>
    <d v="2015-11-24T00:00:00"/>
    <d v="2015-11-23T00:00:00"/>
    <n v="275"/>
  </r>
  <r>
    <n v="33"/>
    <n v="0"/>
    <n v="2"/>
    <n v="2"/>
    <n v="0"/>
    <n v="0"/>
    <x v="0"/>
    <s v="IRL"/>
    <s v="Online TA"/>
    <s v="TA/TO"/>
    <n v="0"/>
    <n v="0"/>
    <n v="0"/>
    <s v="D"/>
    <s v="G"/>
    <n v="0"/>
    <s v="No Deposit"/>
    <n v="240"/>
    <s v="NULL"/>
    <n v="0"/>
    <x v="0"/>
    <n v="192"/>
    <n v="0"/>
    <n v="0"/>
    <s v="Check-Out"/>
    <d v="2015-08-15T00:00:00"/>
    <d v="2015-08-13T00:00:00"/>
    <n v="276"/>
  </r>
  <r>
    <n v="46"/>
    <n v="0"/>
    <n v="1"/>
    <n v="2"/>
    <n v="0"/>
    <n v="0"/>
    <x v="0"/>
    <s v="FRA"/>
    <s v="Direct"/>
    <s v="Direct"/>
    <n v="0"/>
    <n v="0"/>
    <n v="0"/>
    <s v="F"/>
    <s v="F"/>
    <n v="0"/>
    <s v="No Deposit"/>
    <s v="NULL"/>
    <s v="NULL"/>
    <n v="0"/>
    <x v="0"/>
    <n v="68"/>
    <n v="1"/>
    <n v="0"/>
    <s v="Check-Out"/>
    <d v="2015-11-11T00:00:00"/>
    <d v="2015-11-10T00:00:00"/>
    <n v="277"/>
  </r>
  <r>
    <n v="48"/>
    <n v="1"/>
    <n v="0"/>
    <n v="1"/>
    <n v="0"/>
    <n v="0"/>
    <x v="1"/>
    <s v="PRT"/>
    <s v="Corporate"/>
    <s v="Corporate"/>
    <n v="1"/>
    <n v="0"/>
    <n v="1"/>
    <s v="A"/>
    <s v="A"/>
    <n v="1"/>
    <s v="No Deposit"/>
    <s v="NULL"/>
    <n v="20"/>
    <n v="0"/>
    <x v="1"/>
    <n v="42"/>
    <n v="0"/>
    <n v="0"/>
    <s v="Check-Out"/>
    <d v="2015-11-24T00:00:00"/>
    <d v="2015-11-23T00:00:00"/>
    <n v="278"/>
  </r>
  <r>
    <n v="46"/>
    <n v="0"/>
    <n v="1"/>
    <n v="2"/>
    <n v="0"/>
    <n v="0"/>
    <x v="0"/>
    <s v="PRT"/>
    <s v="Online TA"/>
    <s v="TA/TO"/>
    <n v="0"/>
    <n v="0"/>
    <n v="0"/>
    <s v="E"/>
    <s v="F"/>
    <n v="0"/>
    <s v="No Deposit"/>
    <n v="240"/>
    <s v="NULL"/>
    <n v="0"/>
    <x v="0"/>
    <n v="68"/>
    <n v="0"/>
    <n v="1"/>
    <s v="Check-Out"/>
    <d v="2015-11-11T00:00:00"/>
    <d v="2015-11-10T00:00:00"/>
    <n v="279"/>
  </r>
  <r>
    <n v="48"/>
    <n v="1"/>
    <n v="0"/>
    <n v="1"/>
    <n v="0"/>
    <n v="0"/>
    <x v="1"/>
    <s v="PRT"/>
    <s v="Corporate"/>
    <s v="Corporate"/>
    <n v="1"/>
    <n v="0"/>
    <n v="1"/>
    <s v="A"/>
    <s v="D"/>
    <n v="1"/>
    <s v="No Deposit"/>
    <s v="NULL"/>
    <n v="20"/>
    <n v="0"/>
    <x v="1"/>
    <n v="13"/>
    <n v="0"/>
    <n v="0"/>
    <s v="Check-Out"/>
    <d v="2015-11-24T00:00:00"/>
    <d v="2015-11-23T00:00:00"/>
    <n v="280"/>
  </r>
  <r>
    <n v="46"/>
    <n v="0"/>
    <n v="2"/>
    <n v="1"/>
    <n v="0"/>
    <n v="0"/>
    <x v="0"/>
    <s v="PRT"/>
    <s v="Direct"/>
    <s v="Direct"/>
    <n v="0"/>
    <n v="0"/>
    <n v="0"/>
    <s v="D"/>
    <s v="D"/>
    <n v="0"/>
    <s v="No Deposit"/>
    <s v="NULL"/>
    <s v="NULL"/>
    <n v="0"/>
    <x v="0"/>
    <n v="50"/>
    <n v="0"/>
    <n v="0"/>
    <s v="Check-Out"/>
    <d v="2015-11-12T00:00:00"/>
    <d v="2015-11-10T00:00:00"/>
    <n v="281"/>
  </r>
  <r>
    <n v="48"/>
    <n v="1"/>
    <n v="0"/>
    <n v="1"/>
    <n v="0"/>
    <n v="0"/>
    <x v="1"/>
    <s v="PRT"/>
    <s v="Corporate"/>
    <s v="Corporate"/>
    <n v="1"/>
    <n v="0"/>
    <n v="1"/>
    <s v="A"/>
    <s v="D"/>
    <n v="1"/>
    <s v="No Deposit"/>
    <s v="NULL"/>
    <n v="20"/>
    <n v="0"/>
    <x v="1"/>
    <n v="42"/>
    <n v="0"/>
    <n v="0"/>
    <s v="Check-Out"/>
    <d v="2015-11-24T00:00:00"/>
    <d v="2015-11-23T00:00:00"/>
    <n v="282"/>
  </r>
  <r>
    <n v="46"/>
    <n v="0"/>
    <n v="2"/>
    <n v="1"/>
    <n v="0"/>
    <n v="0"/>
    <x v="0"/>
    <s v="PRT"/>
    <s v="Online TA"/>
    <s v="TA/TO"/>
    <n v="0"/>
    <n v="0"/>
    <n v="0"/>
    <s v="D"/>
    <s v="D"/>
    <n v="0"/>
    <s v="No Deposit"/>
    <n v="240"/>
    <s v="NULL"/>
    <n v="0"/>
    <x v="0"/>
    <n v="58"/>
    <n v="0"/>
    <n v="0"/>
    <s v="Check-Out"/>
    <d v="2015-11-12T00:00:00"/>
    <d v="2015-11-10T00:00:00"/>
    <n v="283"/>
  </r>
  <r>
    <n v="48"/>
    <n v="1"/>
    <n v="0"/>
    <n v="2"/>
    <n v="0"/>
    <n v="0"/>
    <x v="0"/>
    <s v="PRT"/>
    <s v="Direct"/>
    <s v="Direct"/>
    <n v="0"/>
    <n v="0"/>
    <n v="0"/>
    <s v="A"/>
    <s v="E"/>
    <n v="0"/>
    <s v="No Deposit"/>
    <s v="NULL"/>
    <s v="NULL"/>
    <n v="0"/>
    <x v="0"/>
    <n v="58"/>
    <n v="1"/>
    <n v="0"/>
    <s v="Check-Out"/>
    <d v="2015-11-24T00:00:00"/>
    <d v="2015-11-23T00:00:00"/>
    <n v="284"/>
  </r>
  <r>
    <n v="46"/>
    <n v="0"/>
    <n v="1"/>
    <n v="1"/>
    <n v="0"/>
    <n v="0"/>
    <x v="0"/>
    <s v="PRT"/>
    <s v="Direct"/>
    <s v="Direct"/>
    <n v="0"/>
    <n v="0"/>
    <n v="0"/>
    <s v="C"/>
    <s v="C"/>
    <n v="0"/>
    <s v="No Deposit"/>
    <s v="NULL"/>
    <s v="NULL"/>
    <n v="0"/>
    <x v="0"/>
    <n v="40"/>
    <n v="0"/>
    <n v="0"/>
    <s v="Check-Out"/>
    <d v="2015-11-12T00:00:00"/>
    <d v="2015-11-11T00:00:00"/>
    <n v="285"/>
  </r>
  <r>
    <n v="48"/>
    <n v="1"/>
    <n v="0"/>
    <n v="2"/>
    <n v="0"/>
    <n v="0"/>
    <x v="0"/>
    <s v="PRT"/>
    <s v="Direct"/>
    <s v="Direct"/>
    <n v="0"/>
    <n v="0"/>
    <n v="0"/>
    <s v="E"/>
    <s v="E"/>
    <n v="0"/>
    <s v="No Deposit"/>
    <s v="NULL"/>
    <s v="NULL"/>
    <n v="0"/>
    <x v="0"/>
    <n v="58"/>
    <n v="0"/>
    <n v="0"/>
    <s v="Check-Out"/>
    <d v="2015-11-24T00:00:00"/>
    <d v="2015-11-23T00:00:00"/>
    <n v="286"/>
  </r>
  <r>
    <n v="46"/>
    <n v="0"/>
    <n v="1"/>
    <n v="1"/>
    <n v="0"/>
    <n v="0"/>
    <x v="0"/>
    <s v="PRT"/>
    <s v="Direct"/>
    <s v="Direct"/>
    <n v="0"/>
    <n v="0"/>
    <n v="0"/>
    <s v="F"/>
    <s v="F"/>
    <n v="0"/>
    <s v="No Deposit"/>
    <s v="NULL"/>
    <s v="NULL"/>
    <n v="0"/>
    <x v="0"/>
    <n v="80"/>
    <n v="0"/>
    <n v="0"/>
    <s v="Check-Out"/>
    <d v="2015-11-12T00:00:00"/>
    <d v="2015-11-11T00:00:00"/>
    <n v="287"/>
  </r>
  <r>
    <n v="48"/>
    <n v="1"/>
    <n v="0"/>
    <n v="2"/>
    <n v="0"/>
    <n v="0"/>
    <x v="0"/>
    <s v="PRT"/>
    <s v="Online TA"/>
    <s v="TA/TO"/>
    <n v="0"/>
    <n v="0"/>
    <n v="0"/>
    <s v="D"/>
    <s v="D"/>
    <n v="0"/>
    <s v="No Deposit"/>
    <n v="240"/>
    <s v="NULL"/>
    <n v="0"/>
    <x v="0"/>
    <n v="38"/>
    <n v="0"/>
    <n v="0"/>
    <s v="Check-Out"/>
    <d v="2015-11-24T00:00:00"/>
    <d v="2015-11-23T00:00:00"/>
    <n v="288"/>
  </r>
  <r>
    <n v="48"/>
    <n v="1"/>
    <n v="1"/>
    <n v="1"/>
    <n v="0"/>
    <n v="0"/>
    <x v="0"/>
    <s v="PRT"/>
    <s v="Direct"/>
    <s v="Direct"/>
    <n v="0"/>
    <n v="0"/>
    <n v="0"/>
    <s v="A"/>
    <s v="A"/>
    <n v="0"/>
    <s v="No Deposit"/>
    <s v="NULL"/>
    <s v="NULL"/>
    <n v="0"/>
    <x v="0"/>
    <n v="38"/>
    <n v="0"/>
    <n v="0"/>
    <s v="Check-Out"/>
    <d v="2015-11-25T00:00:00"/>
    <d v="2015-11-23T00:00:00"/>
    <n v="289"/>
  </r>
  <r>
    <n v="46"/>
    <n v="0"/>
    <n v="1"/>
    <n v="2"/>
    <n v="0"/>
    <n v="0"/>
    <x v="0"/>
    <s v="PRT"/>
    <s v="Direct"/>
    <s v="Direct"/>
    <n v="0"/>
    <n v="0"/>
    <n v="0"/>
    <s v="A"/>
    <s v="E"/>
    <n v="0"/>
    <s v="No Deposit"/>
    <s v="NULL"/>
    <s v="NULL"/>
    <n v="0"/>
    <x v="0"/>
    <n v="79"/>
    <n v="1"/>
    <n v="0"/>
    <s v="Check-Out"/>
    <d v="2015-11-12T00:00:00"/>
    <d v="2015-11-11T00:00:00"/>
    <n v="290"/>
  </r>
  <r>
    <n v="48"/>
    <n v="1"/>
    <n v="2"/>
    <n v="1"/>
    <n v="0"/>
    <n v="0"/>
    <x v="0"/>
    <s v="PRT"/>
    <s v="Corporate"/>
    <s v="Corporate"/>
    <n v="1"/>
    <n v="0"/>
    <n v="1"/>
    <s v="A"/>
    <s v="A"/>
    <n v="0"/>
    <s v="No Deposit"/>
    <s v="NULL"/>
    <n v="47"/>
    <n v="0"/>
    <x v="0"/>
    <n v="35"/>
    <n v="0"/>
    <n v="0"/>
    <s v="Check-Out"/>
    <d v="2015-11-26T00:00:00"/>
    <d v="2015-11-23T00:00:00"/>
    <n v="291"/>
  </r>
  <r>
    <n v="46"/>
    <n v="0"/>
    <n v="4"/>
    <n v="2"/>
    <n v="0"/>
    <n v="0"/>
    <x v="0"/>
    <s v="CHE"/>
    <s v="Online TA"/>
    <s v="TA/TO"/>
    <n v="0"/>
    <n v="0"/>
    <n v="0"/>
    <s v="D"/>
    <s v="D"/>
    <n v="1"/>
    <s v="No Deposit"/>
    <n v="240"/>
    <s v="NULL"/>
    <n v="0"/>
    <x v="0"/>
    <n v="73"/>
    <n v="0"/>
    <n v="0"/>
    <s v="Check-Out"/>
    <d v="2015-11-15T00:00:00"/>
    <d v="2015-11-11T00:00:00"/>
    <n v="292"/>
  </r>
  <r>
    <n v="48"/>
    <n v="1"/>
    <n v="2"/>
    <n v="1"/>
    <n v="0"/>
    <n v="0"/>
    <x v="0"/>
    <s v="PRT"/>
    <s v="Online TA"/>
    <s v="TA/TO"/>
    <n v="0"/>
    <n v="0"/>
    <n v="0"/>
    <s v="A"/>
    <s v="A"/>
    <n v="0"/>
    <s v="No Deposit"/>
    <n v="240"/>
    <s v="NULL"/>
    <n v="0"/>
    <x v="0"/>
    <n v="40"/>
    <n v="0"/>
    <n v="2"/>
    <s v="Check-Out"/>
    <d v="2015-11-26T00:00:00"/>
    <d v="2015-11-23T00:00:00"/>
    <n v="293"/>
  </r>
  <r>
    <n v="46"/>
    <n v="0"/>
    <n v="1"/>
    <n v="1"/>
    <n v="0"/>
    <n v="0"/>
    <x v="0"/>
    <s v="PRT"/>
    <s v="Corporate"/>
    <s v="Corporate"/>
    <n v="0"/>
    <n v="0"/>
    <n v="2"/>
    <s v="A"/>
    <s v="F"/>
    <n v="0"/>
    <s v="No Deposit"/>
    <s v="NULL"/>
    <n v="154"/>
    <n v="0"/>
    <x v="0"/>
    <n v="25"/>
    <n v="0"/>
    <n v="1"/>
    <s v="Check-Out"/>
    <d v="2015-11-13T00:00:00"/>
    <d v="2015-11-12T00:00:00"/>
    <n v="294"/>
  </r>
  <r>
    <n v="48"/>
    <n v="0"/>
    <n v="1"/>
    <n v="1"/>
    <n v="0"/>
    <n v="0"/>
    <x v="0"/>
    <s v="PRT"/>
    <s v="Direct"/>
    <s v="Direct"/>
    <n v="1"/>
    <n v="0"/>
    <n v="1"/>
    <s v="E"/>
    <s v="E"/>
    <n v="0"/>
    <s v="No Deposit"/>
    <s v="NULL"/>
    <s v="NULL"/>
    <n v="0"/>
    <x v="0"/>
    <n v="44"/>
    <n v="1"/>
    <n v="0"/>
    <s v="Check-Out"/>
    <d v="2015-11-25T00:00:00"/>
    <d v="2015-11-24T00:00:00"/>
    <n v="295"/>
  </r>
  <r>
    <n v="46"/>
    <n v="0"/>
    <n v="1"/>
    <n v="1"/>
    <n v="0"/>
    <n v="0"/>
    <x v="0"/>
    <s v="PRT"/>
    <s v="Corporate"/>
    <s v="Corporate"/>
    <n v="1"/>
    <n v="0"/>
    <n v="1"/>
    <s v="A"/>
    <s v="F"/>
    <n v="0"/>
    <s v="No Deposit"/>
    <n v="47"/>
    <s v="NULL"/>
    <n v="0"/>
    <x v="0"/>
    <n v="35"/>
    <n v="0"/>
    <n v="0"/>
    <s v="Check-Out"/>
    <d v="2015-11-13T00:00:00"/>
    <d v="2015-11-12T00:00:00"/>
    <n v="296"/>
  </r>
  <r>
    <n v="46"/>
    <n v="0"/>
    <n v="1"/>
    <n v="1"/>
    <n v="0"/>
    <n v="0"/>
    <x v="0"/>
    <s v="PRT"/>
    <s v="Corporate"/>
    <s v="Corporate"/>
    <n v="1"/>
    <n v="1"/>
    <n v="2"/>
    <s v="A"/>
    <s v="F"/>
    <n v="0"/>
    <s v="No Deposit"/>
    <n v="88"/>
    <s v="NULL"/>
    <n v="0"/>
    <x v="0"/>
    <n v="35"/>
    <n v="0"/>
    <n v="0"/>
    <s v="Check-Out"/>
    <d v="2015-11-13T00:00:00"/>
    <d v="2015-11-12T00:00:00"/>
    <n v="297"/>
  </r>
  <r>
    <n v="46"/>
    <n v="0"/>
    <n v="1"/>
    <n v="1"/>
    <n v="0"/>
    <n v="0"/>
    <x v="0"/>
    <s v="PRT"/>
    <s v="Direct"/>
    <s v="Direct"/>
    <n v="1"/>
    <n v="0"/>
    <n v="1"/>
    <s v="A"/>
    <s v="F"/>
    <n v="0"/>
    <s v="No Deposit"/>
    <s v="NULL"/>
    <s v="NULL"/>
    <n v="0"/>
    <x v="0"/>
    <n v="45"/>
    <n v="0"/>
    <n v="1"/>
    <s v="Check-Out"/>
    <d v="2015-11-13T00:00:00"/>
    <d v="2015-11-12T00:00:00"/>
    <n v="298"/>
  </r>
  <r>
    <n v="48"/>
    <n v="0"/>
    <n v="1"/>
    <n v="1"/>
    <n v="0"/>
    <n v="0"/>
    <x v="0"/>
    <s v="PRT"/>
    <s v="Offline TA/TO"/>
    <s v="TA/TO"/>
    <n v="0"/>
    <n v="0"/>
    <n v="0"/>
    <s v="A"/>
    <s v="A"/>
    <n v="0"/>
    <s v="No Deposit"/>
    <n v="314"/>
    <s v="NULL"/>
    <n v="0"/>
    <x v="0"/>
    <n v="26"/>
    <n v="1"/>
    <n v="0"/>
    <s v="Check-Out"/>
    <d v="2015-11-25T00:00:00"/>
    <d v="2015-11-24T00:00:00"/>
    <n v="299"/>
  </r>
  <r>
    <n v="46"/>
    <n v="0"/>
    <n v="1"/>
    <n v="1"/>
    <n v="0"/>
    <n v="0"/>
    <x v="0"/>
    <s v="PRT"/>
    <s v="Online TA"/>
    <s v="TA/TO"/>
    <n v="0"/>
    <n v="0"/>
    <n v="0"/>
    <s v="A"/>
    <s v="D"/>
    <n v="0"/>
    <s v="No Deposit"/>
    <n v="240"/>
    <s v="NULL"/>
    <n v="0"/>
    <x v="0"/>
    <n v="36"/>
    <n v="0"/>
    <n v="1"/>
    <s v="Check-Out"/>
    <d v="2015-11-15T00:00:00"/>
    <d v="2015-11-14T00:00:00"/>
    <n v="300"/>
  </r>
  <r>
    <n v="48"/>
    <n v="0"/>
    <n v="1"/>
    <n v="1"/>
    <n v="0"/>
    <n v="0"/>
    <x v="0"/>
    <s v="PRT"/>
    <s v="Online TA"/>
    <s v="TA/TO"/>
    <n v="0"/>
    <n v="0"/>
    <n v="0"/>
    <s v="A"/>
    <s v="D"/>
    <n v="0"/>
    <s v="No Deposit"/>
    <n v="240"/>
    <s v="NULL"/>
    <n v="0"/>
    <x v="0"/>
    <n v="40"/>
    <n v="0"/>
    <n v="0"/>
    <s v="Check-Out"/>
    <d v="2015-11-25T00:00:00"/>
    <d v="2015-11-24T00:00:00"/>
    <n v="301"/>
  </r>
  <r>
    <n v="46"/>
    <n v="0"/>
    <n v="1"/>
    <n v="2"/>
    <n v="0"/>
    <n v="0"/>
    <x v="0"/>
    <s v="PRT"/>
    <s v="Direct"/>
    <s v="Direct"/>
    <n v="0"/>
    <n v="0"/>
    <n v="0"/>
    <s v="D"/>
    <s v="D"/>
    <n v="0"/>
    <s v="No Deposit"/>
    <s v="NULL"/>
    <s v="NULL"/>
    <n v="0"/>
    <x v="0"/>
    <n v="63"/>
    <n v="0"/>
    <n v="0"/>
    <s v="Check-Out"/>
    <d v="2015-11-15T00:00:00"/>
    <d v="2015-11-14T00:00:00"/>
    <n v="302"/>
  </r>
  <r>
    <n v="48"/>
    <n v="0"/>
    <n v="1"/>
    <n v="1"/>
    <n v="0"/>
    <n v="0"/>
    <x v="0"/>
    <s v="PRT"/>
    <s v="Online TA"/>
    <s v="TA/TO"/>
    <n v="1"/>
    <n v="0"/>
    <n v="0"/>
    <s v="A"/>
    <s v="A"/>
    <n v="0"/>
    <s v="No Deposit"/>
    <n v="241"/>
    <s v="NULL"/>
    <n v="0"/>
    <x v="0"/>
    <n v="37"/>
    <n v="0"/>
    <n v="0"/>
    <s v="Check-Out"/>
    <d v="2015-11-25T00:00:00"/>
    <d v="2015-11-24T00:00:00"/>
    <n v="303"/>
  </r>
  <r>
    <n v="47"/>
    <n v="1"/>
    <n v="0"/>
    <n v="1"/>
    <n v="0"/>
    <n v="0"/>
    <x v="0"/>
    <s v="GBR"/>
    <s v="Direct"/>
    <s v="Direct"/>
    <n v="0"/>
    <n v="0"/>
    <n v="0"/>
    <s v="A"/>
    <s v="D"/>
    <n v="1"/>
    <s v="No Deposit"/>
    <s v="NULL"/>
    <s v="NULL"/>
    <n v="0"/>
    <x v="0"/>
    <n v="38"/>
    <n v="0"/>
    <n v="0"/>
    <s v="Check-Out"/>
    <d v="2015-11-16T00:00:00"/>
    <d v="2015-11-15T00:00:00"/>
    <n v="304"/>
  </r>
  <r>
    <n v="48"/>
    <n v="0"/>
    <n v="1"/>
    <n v="2"/>
    <n v="0"/>
    <n v="0"/>
    <x v="0"/>
    <s v="NULL"/>
    <s v="Corporate"/>
    <s v="Corporate"/>
    <n v="0"/>
    <n v="0"/>
    <n v="1"/>
    <s v="A"/>
    <s v="D"/>
    <n v="0"/>
    <s v="No Deposit"/>
    <s v="NULL"/>
    <n v="286"/>
    <n v="0"/>
    <x v="0"/>
    <n v="40"/>
    <n v="0"/>
    <n v="0"/>
    <s v="Check-Out"/>
    <d v="2015-11-25T00:00:00"/>
    <d v="2015-11-24T00:00:00"/>
    <n v="305"/>
  </r>
  <r>
    <n v="47"/>
    <n v="1"/>
    <n v="0"/>
    <n v="2"/>
    <n v="0"/>
    <n v="0"/>
    <x v="0"/>
    <s v="CHE"/>
    <s v="Direct"/>
    <s v="Direct"/>
    <n v="0"/>
    <n v="0"/>
    <n v="0"/>
    <s v="A"/>
    <s v="D"/>
    <n v="0"/>
    <s v="No Deposit"/>
    <s v="NULL"/>
    <s v="NULL"/>
    <n v="0"/>
    <x v="0"/>
    <n v="59"/>
    <n v="1"/>
    <n v="0"/>
    <s v="Check-Out"/>
    <d v="2015-11-16T00:00:00"/>
    <d v="2015-11-15T00:00:00"/>
    <n v="306"/>
  </r>
  <r>
    <n v="33"/>
    <n v="1"/>
    <n v="3"/>
    <n v="2"/>
    <n v="0"/>
    <n v="0"/>
    <x v="0"/>
    <s v="FRA"/>
    <s v="Direct"/>
    <s v="Direct"/>
    <n v="0"/>
    <n v="0"/>
    <n v="0"/>
    <s v="E"/>
    <s v="E"/>
    <n v="0"/>
    <s v="No Deposit"/>
    <s v="NULL"/>
    <s v="NULL"/>
    <n v="0"/>
    <x v="0"/>
    <n v="197"/>
    <n v="0"/>
    <n v="0"/>
    <s v="Check-Out"/>
    <d v="2015-08-17T00:00:00"/>
    <d v="2015-08-13T00:00:00"/>
    <n v="307"/>
  </r>
  <r>
    <n v="48"/>
    <n v="0"/>
    <n v="1"/>
    <n v="2"/>
    <n v="0"/>
    <n v="0"/>
    <x v="0"/>
    <s v="PRT"/>
    <s v="Direct"/>
    <s v="Direct"/>
    <n v="0"/>
    <n v="0"/>
    <n v="0"/>
    <s v="A"/>
    <s v="A"/>
    <n v="0"/>
    <s v="No Deposit"/>
    <s v="NULL"/>
    <s v="NULL"/>
    <n v="0"/>
    <x v="0"/>
    <n v="43"/>
    <n v="0"/>
    <n v="0"/>
    <s v="Check-Out"/>
    <d v="2015-11-25T00:00:00"/>
    <d v="2015-11-24T00:00:00"/>
    <n v="308"/>
  </r>
  <r>
    <n v="48"/>
    <n v="0"/>
    <n v="1"/>
    <n v="2"/>
    <n v="0"/>
    <n v="0"/>
    <x v="0"/>
    <s v="PRT"/>
    <s v="Direct"/>
    <s v="Direct"/>
    <n v="0"/>
    <n v="0"/>
    <n v="0"/>
    <s v="A"/>
    <s v="A"/>
    <n v="0"/>
    <s v="No Deposit"/>
    <s v="NULL"/>
    <s v="NULL"/>
    <n v="0"/>
    <x v="0"/>
    <n v="43"/>
    <n v="1"/>
    <n v="0"/>
    <s v="Check-Out"/>
    <d v="2015-11-25T00:00:00"/>
    <d v="2015-11-24T00:00:00"/>
    <n v="309"/>
  </r>
  <r>
    <n v="33"/>
    <n v="0"/>
    <n v="1"/>
    <n v="2"/>
    <n v="0"/>
    <n v="0"/>
    <x v="0"/>
    <s v="CHN"/>
    <s v="Online TA"/>
    <s v="TA/TO"/>
    <n v="0"/>
    <n v="0"/>
    <n v="0"/>
    <s v="D"/>
    <s v="F"/>
    <n v="0"/>
    <s v="No Deposit"/>
    <n v="240"/>
    <s v="NULL"/>
    <n v="0"/>
    <x v="1"/>
    <n v="172"/>
    <n v="0"/>
    <n v="2"/>
    <s v="Check-Out"/>
    <d v="2015-08-15T00:00:00"/>
    <d v="2015-08-14T00:00:00"/>
    <n v="310"/>
  </r>
  <r>
    <n v="48"/>
    <n v="0"/>
    <n v="1"/>
    <n v="3"/>
    <n v="0"/>
    <n v="0"/>
    <x v="0"/>
    <s v="PRT"/>
    <s v="Direct"/>
    <s v="Direct"/>
    <n v="0"/>
    <n v="0"/>
    <n v="0"/>
    <s v="G"/>
    <s v="G"/>
    <n v="0"/>
    <s v="No Deposit"/>
    <s v="NULL"/>
    <s v="NULL"/>
    <n v="0"/>
    <x v="0"/>
    <n v="99"/>
    <n v="1"/>
    <n v="0"/>
    <s v="Check-Out"/>
    <d v="2015-11-25T00:00:00"/>
    <d v="2015-11-24T00:00:00"/>
    <n v="311"/>
  </r>
  <r>
    <n v="33"/>
    <n v="0"/>
    <n v="1"/>
    <n v="2"/>
    <n v="0"/>
    <n v="0"/>
    <x v="0"/>
    <s v="PRT"/>
    <s v="Direct"/>
    <s v="Direct"/>
    <n v="0"/>
    <n v="0"/>
    <n v="0"/>
    <s v="A"/>
    <s v="D"/>
    <n v="1"/>
    <s v="No Deposit"/>
    <s v="NULL"/>
    <s v="NULL"/>
    <n v="0"/>
    <x v="0"/>
    <n v="173"/>
    <n v="0"/>
    <n v="0"/>
    <s v="Check-Out"/>
    <d v="2015-08-15T00:00:00"/>
    <d v="2015-08-14T00:00:00"/>
    <n v="312"/>
  </r>
  <r>
    <n v="48"/>
    <n v="0"/>
    <n v="2"/>
    <n v="1"/>
    <n v="0"/>
    <n v="0"/>
    <x v="0"/>
    <s v="GBR"/>
    <s v="Direct"/>
    <s v="Direct"/>
    <n v="1"/>
    <n v="0"/>
    <n v="1"/>
    <s v="A"/>
    <s v="D"/>
    <n v="0"/>
    <s v="No Deposit"/>
    <s v="NULL"/>
    <s v="NULL"/>
    <n v="0"/>
    <x v="0"/>
    <n v="38"/>
    <n v="0"/>
    <n v="0"/>
    <s v="Check-Out"/>
    <d v="2015-11-26T00:00:00"/>
    <d v="2015-11-24T00:00:00"/>
    <n v="313"/>
  </r>
  <r>
    <n v="48"/>
    <n v="0"/>
    <n v="1"/>
    <n v="1"/>
    <n v="0"/>
    <n v="0"/>
    <x v="0"/>
    <s v="PRT"/>
    <s v="Direct"/>
    <s v="Direct"/>
    <n v="0"/>
    <n v="0"/>
    <n v="0"/>
    <s v="A"/>
    <s v="A"/>
    <n v="0"/>
    <s v="No Deposit"/>
    <s v="NULL"/>
    <s v="NULL"/>
    <n v="0"/>
    <x v="0"/>
    <n v="38"/>
    <n v="0"/>
    <n v="0"/>
    <s v="Check-Out"/>
    <d v="2015-11-26T00:00:00"/>
    <d v="2015-11-25T00:00:00"/>
    <n v="314"/>
  </r>
  <r>
    <n v="48"/>
    <n v="0"/>
    <n v="2"/>
    <n v="2"/>
    <n v="0"/>
    <n v="0"/>
    <x v="0"/>
    <s v="PRT"/>
    <s v="Complementary"/>
    <s v="Direct"/>
    <n v="0"/>
    <n v="0"/>
    <n v="0"/>
    <s v="A"/>
    <s v="E"/>
    <n v="0"/>
    <s v="No Deposit"/>
    <s v="NULL"/>
    <n v="84"/>
    <n v="0"/>
    <x v="0"/>
    <n v="0"/>
    <n v="0"/>
    <n v="0"/>
    <s v="Check-Out"/>
    <d v="2015-11-26T00:00:00"/>
    <d v="2015-11-24T00:00:00"/>
    <n v="315"/>
  </r>
  <r>
    <n v="48"/>
    <n v="0"/>
    <n v="1"/>
    <n v="1"/>
    <n v="0"/>
    <n v="0"/>
    <x v="0"/>
    <s v="PRT"/>
    <s v="Direct"/>
    <s v="Direct"/>
    <n v="0"/>
    <n v="0"/>
    <n v="0"/>
    <s v="A"/>
    <s v="D"/>
    <n v="0"/>
    <s v="No Deposit"/>
    <s v="NULL"/>
    <s v="NULL"/>
    <n v="0"/>
    <x v="0"/>
    <n v="38"/>
    <n v="0"/>
    <n v="0"/>
    <s v="Check-Out"/>
    <d v="2015-11-26T00:00:00"/>
    <d v="2015-11-25T00:00:00"/>
    <n v="316"/>
  </r>
  <r>
    <n v="33"/>
    <n v="0"/>
    <n v="1"/>
    <n v="2"/>
    <n v="0"/>
    <n v="0"/>
    <x v="0"/>
    <s v="PRT"/>
    <s v="Online TA"/>
    <s v="TA/TO"/>
    <n v="0"/>
    <n v="0"/>
    <n v="0"/>
    <s v="A"/>
    <s v="E"/>
    <n v="0"/>
    <s v="No Deposit"/>
    <n v="240"/>
    <s v="NULL"/>
    <n v="0"/>
    <x v="0"/>
    <n v="121"/>
    <n v="0"/>
    <n v="0"/>
    <s v="Check-Out"/>
    <d v="2015-08-15T00:00:00"/>
    <d v="2015-08-14T00:00:00"/>
    <n v="317"/>
  </r>
  <r>
    <n v="48"/>
    <n v="0"/>
    <n v="3"/>
    <n v="1"/>
    <n v="0"/>
    <n v="0"/>
    <x v="0"/>
    <s v="PRT"/>
    <s v="Corporate"/>
    <s v="Corporate"/>
    <n v="0"/>
    <n v="0"/>
    <n v="0"/>
    <s v="A"/>
    <s v="D"/>
    <n v="0"/>
    <s v="No Deposit"/>
    <s v="NULL"/>
    <n v="137"/>
    <n v="0"/>
    <x v="0"/>
    <n v="35"/>
    <n v="1"/>
    <n v="0"/>
    <s v="Check-Out"/>
    <d v="2015-11-27T00:00:00"/>
    <d v="2015-11-24T00:00:00"/>
    <n v="318"/>
  </r>
  <r>
    <n v="48"/>
    <n v="0"/>
    <n v="1"/>
    <n v="1"/>
    <n v="0"/>
    <n v="0"/>
    <x v="0"/>
    <s v="PRT"/>
    <s v="Direct"/>
    <s v="Direct"/>
    <n v="0"/>
    <n v="0"/>
    <n v="0"/>
    <s v="A"/>
    <s v="D"/>
    <n v="1"/>
    <s v="No Deposit"/>
    <s v="NULL"/>
    <s v="NULL"/>
    <n v="0"/>
    <x v="0"/>
    <n v="38"/>
    <n v="0"/>
    <n v="0"/>
    <s v="Check-Out"/>
    <d v="2015-11-26T00:00:00"/>
    <d v="2015-11-25T00:00:00"/>
    <n v="319"/>
  </r>
  <r>
    <n v="48"/>
    <n v="0"/>
    <n v="3"/>
    <n v="1"/>
    <n v="0"/>
    <n v="0"/>
    <x v="0"/>
    <s v="PRT"/>
    <s v="Corporate"/>
    <s v="Corporate"/>
    <n v="0"/>
    <n v="0"/>
    <n v="0"/>
    <s v="A"/>
    <s v="D"/>
    <n v="1"/>
    <s v="No Deposit"/>
    <s v="NULL"/>
    <n v="137"/>
    <n v="0"/>
    <x v="0"/>
    <n v="35"/>
    <n v="0"/>
    <n v="0"/>
    <s v="Check-Out"/>
    <d v="2015-11-27T00:00:00"/>
    <d v="2015-11-24T00:00:00"/>
    <n v="320"/>
  </r>
  <r>
    <n v="48"/>
    <n v="0"/>
    <n v="1"/>
    <n v="1"/>
    <n v="0"/>
    <n v="0"/>
    <x v="0"/>
    <s v="PRT"/>
    <s v="Direct"/>
    <s v="Direct"/>
    <n v="0"/>
    <n v="0"/>
    <n v="0"/>
    <s v="A"/>
    <s v="E"/>
    <n v="0"/>
    <s v="No Deposit"/>
    <s v="NULL"/>
    <s v="NULL"/>
    <n v="0"/>
    <x v="0"/>
    <n v="38"/>
    <n v="1"/>
    <n v="0"/>
    <s v="Check-Out"/>
    <d v="2015-11-26T00:00:00"/>
    <d v="2015-11-25T00:00:00"/>
    <n v="321"/>
  </r>
  <r>
    <n v="33"/>
    <n v="0"/>
    <n v="1"/>
    <n v="2"/>
    <n v="0"/>
    <n v="0"/>
    <x v="0"/>
    <s v="PRT"/>
    <s v="Online TA"/>
    <s v="TA/TO"/>
    <n v="0"/>
    <n v="0"/>
    <n v="0"/>
    <s v="D"/>
    <s v="F"/>
    <n v="0"/>
    <s v="No Deposit"/>
    <n v="240"/>
    <s v="NULL"/>
    <n v="0"/>
    <x v="1"/>
    <n v="172"/>
    <n v="0"/>
    <n v="2"/>
    <s v="Check-Out"/>
    <d v="2015-08-15T00:00:00"/>
    <d v="2015-08-14T00:00:00"/>
    <n v="322"/>
  </r>
  <r>
    <n v="48"/>
    <n v="0"/>
    <n v="1"/>
    <n v="1"/>
    <n v="0"/>
    <n v="0"/>
    <x v="0"/>
    <s v="PRT"/>
    <s v="Online TA"/>
    <s v="TA/TO"/>
    <n v="0"/>
    <n v="0"/>
    <n v="0"/>
    <s v="A"/>
    <s v="A"/>
    <n v="0"/>
    <s v="No Deposit"/>
    <n v="240"/>
    <s v="NULL"/>
    <n v="0"/>
    <x v="0"/>
    <n v="40"/>
    <n v="0"/>
    <n v="0"/>
    <s v="Check-Out"/>
    <d v="2015-11-26T00:00:00"/>
    <d v="2015-11-25T00:00:00"/>
    <n v="323"/>
  </r>
  <r>
    <n v="33"/>
    <n v="0"/>
    <n v="1"/>
    <n v="2"/>
    <n v="2"/>
    <n v="0"/>
    <x v="0"/>
    <s v="CHE"/>
    <s v="Direct"/>
    <s v="Direct"/>
    <n v="0"/>
    <n v="0"/>
    <n v="0"/>
    <s v="G"/>
    <s v="G"/>
    <n v="0"/>
    <s v="No Deposit"/>
    <s v="NULL"/>
    <s v="NULL"/>
    <n v="0"/>
    <x v="0"/>
    <n v="203"/>
    <n v="0"/>
    <n v="0"/>
    <s v="Check-Out"/>
    <d v="2015-08-15T00:00:00"/>
    <d v="2015-08-14T00:00:00"/>
    <n v="324"/>
  </r>
  <r>
    <n v="48"/>
    <n v="0"/>
    <n v="1"/>
    <n v="1"/>
    <n v="0"/>
    <n v="0"/>
    <x v="0"/>
    <s v="PRT"/>
    <s v="Online TA"/>
    <s v="TA/TO"/>
    <n v="0"/>
    <n v="0"/>
    <n v="0"/>
    <s v="D"/>
    <s v="D"/>
    <n v="0"/>
    <s v="No Deposit"/>
    <n v="240"/>
    <s v="NULL"/>
    <n v="0"/>
    <x v="0"/>
    <n v="40"/>
    <n v="0"/>
    <n v="0"/>
    <s v="Check-Out"/>
    <d v="2015-11-26T00:00:00"/>
    <d v="2015-11-25T00:00:00"/>
    <n v="325"/>
  </r>
  <r>
    <n v="48"/>
    <n v="0"/>
    <n v="1"/>
    <n v="1"/>
    <n v="0"/>
    <n v="0"/>
    <x v="0"/>
    <s v="PRT"/>
    <s v="Online TA"/>
    <s v="TA/TO"/>
    <n v="0"/>
    <n v="0"/>
    <n v="0"/>
    <s v="D"/>
    <s v="D"/>
    <n v="1"/>
    <s v="No Deposit"/>
    <n v="240"/>
    <s v="NULL"/>
    <n v="0"/>
    <x v="0"/>
    <n v="40"/>
    <n v="0"/>
    <n v="0"/>
    <s v="Check-Out"/>
    <d v="2015-11-26T00:00:00"/>
    <d v="2015-11-25T00:00:00"/>
    <n v="326"/>
  </r>
  <r>
    <n v="41"/>
    <n v="1"/>
    <n v="3"/>
    <n v="2"/>
    <n v="0"/>
    <n v="0"/>
    <x v="2"/>
    <s v="PRT"/>
    <s v="Corporate"/>
    <s v="Corporate"/>
    <n v="0"/>
    <n v="0"/>
    <n v="0"/>
    <s v="A"/>
    <s v="D"/>
    <n v="1"/>
    <s v="No Deposit"/>
    <s v="NULL"/>
    <n v="174"/>
    <n v="0"/>
    <x v="1"/>
    <n v="109"/>
    <n v="0"/>
    <n v="0"/>
    <s v="Check-Out"/>
    <d v="2015-10-09T00:00:00"/>
    <d v="2015-10-05T00:00:00"/>
    <n v="327"/>
  </r>
  <r>
    <n v="48"/>
    <n v="0"/>
    <n v="1"/>
    <n v="2"/>
    <n v="0"/>
    <n v="0"/>
    <x v="0"/>
    <s v="PRT"/>
    <s v="Direct"/>
    <s v="Direct"/>
    <n v="1"/>
    <n v="0"/>
    <n v="1"/>
    <s v="A"/>
    <s v="A"/>
    <n v="0"/>
    <s v="No Deposit"/>
    <s v="NULL"/>
    <s v="NULL"/>
    <n v="0"/>
    <x v="0"/>
    <n v="38"/>
    <n v="0"/>
    <n v="0"/>
    <s v="Check-Out"/>
    <d v="2015-11-26T00:00:00"/>
    <d v="2015-11-25T00:00:00"/>
    <n v="328"/>
  </r>
  <r>
    <n v="33"/>
    <n v="1"/>
    <n v="2"/>
    <n v="3"/>
    <n v="0"/>
    <n v="0"/>
    <x v="0"/>
    <s v="PRT"/>
    <s v="Online TA"/>
    <s v="TA/TO"/>
    <n v="0"/>
    <n v="0"/>
    <n v="0"/>
    <s v="A"/>
    <s v="B"/>
    <n v="0"/>
    <s v="No Deposit"/>
    <n v="240"/>
    <s v="NULL"/>
    <n v="0"/>
    <x v="0"/>
    <n v="179"/>
    <n v="0"/>
    <n v="2"/>
    <s v="Check-Out"/>
    <d v="2015-08-17T00:00:00"/>
    <d v="2015-08-14T00:00:00"/>
    <n v="329"/>
  </r>
  <r>
    <n v="41"/>
    <n v="1"/>
    <n v="3"/>
    <n v="2"/>
    <n v="0"/>
    <n v="0"/>
    <x v="2"/>
    <s v="PRT"/>
    <s v="Corporate"/>
    <s v="Corporate"/>
    <n v="0"/>
    <n v="0"/>
    <n v="0"/>
    <s v="A"/>
    <s v="H"/>
    <n v="0"/>
    <s v="No Deposit"/>
    <s v="NULL"/>
    <n v="174"/>
    <n v="0"/>
    <x v="1"/>
    <n v="109"/>
    <n v="0"/>
    <n v="0"/>
    <s v="Check-Out"/>
    <d v="2015-10-09T00:00:00"/>
    <d v="2015-10-05T00:00:00"/>
    <n v="330"/>
  </r>
  <r>
    <n v="48"/>
    <n v="0"/>
    <n v="1"/>
    <n v="2"/>
    <n v="0"/>
    <n v="0"/>
    <x v="0"/>
    <s v="PRT"/>
    <s v="Online TA"/>
    <s v="TA/TO"/>
    <n v="0"/>
    <n v="0"/>
    <n v="0"/>
    <s v="D"/>
    <s v="D"/>
    <n v="0"/>
    <s v="No Deposit"/>
    <n v="240"/>
    <s v="NULL"/>
    <n v="0"/>
    <x v="0"/>
    <n v="46"/>
    <n v="0"/>
    <n v="0"/>
    <s v="Check-Out"/>
    <d v="2015-11-26T00:00:00"/>
    <d v="2015-11-25T00:00:00"/>
    <n v="331"/>
  </r>
  <r>
    <n v="41"/>
    <n v="0"/>
    <n v="0"/>
    <n v="2"/>
    <n v="0"/>
    <n v="0"/>
    <x v="0"/>
    <s v="PRT"/>
    <s v="Direct"/>
    <s v="Direct"/>
    <n v="0"/>
    <n v="0"/>
    <n v="0"/>
    <s v="A"/>
    <s v="A"/>
    <n v="0"/>
    <s v="No Deposit"/>
    <s v="NULL"/>
    <s v="NULL"/>
    <n v="0"/>
    <x v="0"/>
    <n v="0"/>
    <n v="0"/>
    <n v="0"/>
    <s v="Check-Out"/>
    <d v="2015-10-06T00:00:00"/>
    <d v="2015-10-06T00:00:00"/>
    <n v="332"/>
  </r>
  <r>
    <n v="34"/>
    <n v="1"/>
    <n v="0"/>
    <n v="2"/>
    <n v="0"/>
    <n v="0"/>
    <x v="0"/>
    <s v="GBR"/>
    <s v="Online TA"/>
    <s v="TA/TO"/>
    <n v="0"/>
    <n v="0"/>
    <n v="0"/>
    <s v="A"/>
    <s v="G"/>
    <n v="0"/>
    <s v="No Deposit"/>
    <n v="240"/>
    <s v="NULL"/>
    <n v="0"/>
    <x v="2"/>
    <n v="195"/>
    <n v="0"/>
    <n v="0"/>
    <s v="Check-Out"/>
    <d v="2015-08-17T00:00:00"/>
    <d v="2015-08-16T00:00:00"/>
    <n v="333"/>
  </r>
  <r>
    <n v="48"/>
    <n v="0"/>
    <n v="2"/>
    <n v="1"/>
    <n v="0"/>
    <n v="0"/>
    <x v="0"/>
    <s v="PRT"/>
    <s v="Corporate"/>
    <s v="Corporate"/>
    <n v="1"/>
    <n v="1"/>
    <n v="3"/>
    <s v="A"/>
    <s v="F"/>
    <n v="0"/>
    <s v="No Deposit"/>
    <n v="88"/>
    <s v="NULL"/>
    <n v="0"/>
    <x v="0"/>
    <n v="35"/>
    <n v="0"/>
    <n v="0"/>
    <s v="Check-Out"/>
    <d v="2015-11-27T00:00:00"/>
    <d v="2015-11-25T00:00:00"/>
    <n v="334"/>
  </r>
  <r>
    <n v="41"/>
    <n v="0"/>
    <n v="2"/>
    <n v="2"/>
    <n v="0"/>
    <n v="0"/>
    <x v="0"/>
    <s v="CHE"/>
    <s v="Direct"/>
    <s v="Direct"/>
    <n v="0"/>
    <n v="0"/>
    <n v="0"/>
    <s v="A"/>
    <s v="A"/>
    <n v="1"/>
    <s v="No Deposit"/>
    <s v="NULL"/>
    <s v="NULL"/>
    <n v="0"/>
    <x v="0"/>
    <n v="66"/>
    <n v="1"/>
    <n v="0"/>
    <s v="Check-Out"/>
    <d v="2015-10-08T00:00:00"/>
    <d v="2015-10-06T00:00:00"/>
    <n v="335"/>
  </r>
  <r>
    <n v="48"/>
    <n v="0"/>
    <n v="2"/>
    <n v="2"/>
    <n v="0"/>
    <n v="0"/>
    <x v="0"/>
    <s v="UKR"/>
    <s v="Direct"/>
    <s v="Direct"/>
    <n v="0"/>
    <n v="0"/>
    <n v="0"/>
    <s v="A"/>
    <s v="A"/>
    <n v="1"/>
    <s v="No Deposit"/>
    <s v="NULL"/>
    <s v="NULL"/>
    <n v="0"/>
    <x v="0"/>
    <n v="43"/>
    <n v="0"/>
    <n v="0"/>
    <s v="Check-Out"/>
    <d v="2015-11-27T00:00:00"/>
    <d v="2015-11-25T00:00:00"/>
    <n v="336"/>
  </r>
  <r>
    <n v="48"/>
    <n v="0"/>
    <n v="3"/>
    <n v="1"/>
    <n v="0"/>
    <n v="0"/>
    <x v="0"/>
    <s v="PRT"/>
    <s v="Direct"/>
    <s v="Direct"/>
    <n v="0"/>
    <n v="0"/>
    <n v="0"/>
    <s v="A"/>
    <s v="E"/>
    <n v="1"/>
    <s v="No Deposit"/>
    <s v="NULL"/>
    <s v="NULL"/>
    <n v="0"/>
    <x v="0"/>
    <n v="38"/>
    <n v="0"/>
    <n v="0"/>
    <s v="Check-Out"/>
    <d v="2015-11-28T00:00:00"/>
    <d v="2015-11-25T00:00:00"/>
    <n v="337"/>
  </r>
  <r>
    <n v="41"/>
    <n v="0"/>
    <n v="1"/>
    <n v="3"/>
    <n v="0"/>
    <n v="0"/>
    <x v="0"/>
    <s v="AGO"/>
    <s v="Complementary"/>
    <s v="Direct"/>
    <n v="0"/>
    <n v="0"/>
    <n v="0"/>
    <s v="A"/>
    <s v="C"/>
    <n v="1"/>
    <s v="No Deposit"/>
    <s v="NULL"/>
    <s v="NULL"/>
    <n v="0"/>
    <x v="0"/>
    <n v="0"/>
    <n v="0"/>
    <n v="0"/>
    <s v="Check-Out"/>
    <d v="2015-10-08T00:00:00"/>
    <d v="2015-10-07T00:00:00"/>
    <n v="338"/>
  </r>
  <r>
    <n v="48"/>
    <n v="0"/>
    <n v="0"/>
    <n v="2"/>
    <n v="0"/>
    <n v="0"/>
    <x v="0"/>
    <s v="PRT"/>
    <s v="Online TA"/>
    <s v="TA/TO"/>
    <n v="1"/>
    <n v="0"/>
    <n v="0"/>
    <s v="A"/>
    <s v="D"/>
    <n v="0"/>
    <s v="No Deposit"/>
    <n v="240"/>
    <s v="NULL"/>
    <n v="0"/>
    <x v="0"/>
    <n v="0"/>
    <n v="0"/>
    <n v="1"/>
    <s v="Check-Out"/>
    <d v="2015-11-26T00:00:00"/>
    <d v="2015-11-26T00:00:00"/>
    <n v="339"/>
  </r>
  <r>
    <n v="41"/>
    <n v="0"/>
    <n v="1"/>
    <n v="2"/>
    <n v="0"/>
    <n v="0"/>
    <x v="0"/>
    <s v="PRT"/>
    <s v="Online TA"/>
    <s v="TA/TO"/>
    <n v="0"/>
    <n v="0"/>
    <n v="0"/>
    <s v="A"/>
    <s v="E"/>
    <n v="0"/>
    <s v="No Deposit"/>
    <n v="240"/>
    <s v="NULL"/>
    <n v="0"/>
    <x v="0"/>
    <n v="67"/>
    <n v="0"/>
    <n v="0"/>
    <s v="Check-Out"/>
    <d v="2015-10-10T00:00:00"/>
    <d v="2015-10-09T00:00:00"/>
    <n v="340"/>
  </r>
  <r>
    <n v="48"/>
    <n v="0"/>
    <n v="1"/>
    <n v="1"/>
    <n v="0"/>
    <n v="0"/>
    <x v="0"/>
    <s v="NULL"/>
    <s v="Direct"/>
    <s v="Direct"/>
    <n v="0"/>
    <n v="0"/>
    <n v="1"/>
    <s v="A"/>
    <s v="E"/>
    <n v="0"/>
    <s v="No Deposit"/>
    <s v="NULL"/>
    <s v="NULL"/>
    <n v="0"/>
    <x v="0"/>
    <n v="38"/>
    <n v="0"/>
    <n v="0"/>
    <s v="Check-Out"/>
    <d v="2015-11-27T00:00:00"/>
    <d v="2015-11-26T00:00:00"/>
    <n v="341"/>
  </r>
  <r>
    <n v="41"/>
    <n v="2"/>
    <n v="2"/>
    <n v="2"/>
    <n v="0"/>
    <n v="0"/>
    <x v="0"/>
    <s v="ISR"/>
    <s v="Direct"/>
    <s v="Direct"/>
    <n v="0"/>
    <n v="0"/>
    <n v="0"/>
    <s v="A"/>
    <s v="A"/>
    <n v="0"/>
    <s v="No Deposit"/>
    <s v="NULL"/>
    <s v="NULL"/>
    <n v="0"/>
    <x v="0"/>
    <n v="67"/>
    <n v="0"/>
    <n v="0"/>
    <s v="Check-Out"/>
    <d v="2015-10-13T00:00:00"/>
    <d v="2015-10-09T00:00:00"/>
    <n v="342"/>
  </r>
  <r>
    <n v="41"/>
    <n v="1"/>
    <n v="1"/>
    <n v="2"/>
    <n v="0"/>
    <n v="0"/>
    <x v="0"/>
    <s v="ESP"/>
    <s v="Direct"/>
    <s v="Direct"/>
    <n v="0"/>
    <n v="0"/>
    <n v="0"/>
    <s v="F"/>
    <s v="F"/>
    <n v="0"/>
    <s v="No Deposit"/>
    <s v="NULL"/>
    <s v="NULL"/>
    <n v="0"/>
    <x v="0"/>
    <n v="90"/>
    <n v="0"/>
    <n v="1"/>
    <s v="Check-Out"/>
    <d v="2015-10-12T00:00:00"/>
    <d v="2015-10-10T00:00:00"/>
    <n v="343"/>
  </r>
  <r>
    <n v="48"/>
    <n v="0"/>
    <n v="1"/>
    <n v="1"/>
    <n v="0"/>
    <n v="0"/>
    <x v="0"/>
    <s v="PRT"/>
    <s v="Corporate"/>
    <s v="Corporate"/>
    <n v="0"/>
    <n v="0"/>
    <n v="0"/>
    <s v="A"/>
    <s v="D"/>
    <n v="0"/>
    <s v="No Deposit"/>
    <s v="NULL"/>
    <s v="NULL"/>
    <n v="0"/>
    <x v="0"/>
    <n v="38"/>
    <n v="0"/>
    <n v="1"/>
    <s v="Check-Out"/>
    <d v="2015-11-27T00:00:00"/>
    <d v="2015-11-26T00:00:00"/>
    <n v="344"/>
  </r>
  <r>
    <n v="42"/>
    <n v="1"/>
    <n v="0"/>
    <n v="2"/>
    <n v="0"/>
    <n v="0"/>
    <x v="0"/>
    <s v="ESP"/>
    <s v="Online TA"/>
    <s v="TA/TO"/>
    <n v="0"/>
    <n v="0"/>
    <n v="0"/>
    <s v="D"/>
    <s v="D"/>
    <n v="0"/>
    <s v="No Deposit"/>
    <n v="240"/>
    <s v="NULL"/>
    <n v="0"/>
    <x v="0"/>
    <n v="66"/>
    <n v="0"/>
    <n v="0"/>
    <s v="Check-Out"/>
    <d v="2015-10-12T00:00:00"/>
    <d v="2015-10-11T00:00:00"/>
    <n v="345"/>
  </r>
  <r>
    <n v="48"/>
    <n v="0"/>
    <n v="1"/>
    <n v="1"/>
    <n v="0"/>
    <n v="0"/>
    <x v="0"/>
    <s v="PRT"/>
    <s v="Corporate"/>
    <s v="Corporate"/>
    <n v="0"/>
    <n v="0"/>
    <n v="1"/>
    <s v="A"/>
    <s v="D"/>
    <n v="0"/>
    <s v="No Deposit"/>
    <s v="NULL"/>
    <n v="329"/>
    <n v="0"/>
    <x v="0"/>
    <n v="38"/>
    <n v="1"/>
    <n v="0"/>
    <s v="Check-Out"/>
    <d v="2015-11-27T00:00:00"/>
    <d v="2015-11-26T00:00:00"/>
    <n v="346"/>
  </r>
  <r>
    <n v="42"/>
    <n v="1"/>
    <n v="0"/>
    <n v="2"/>
    <n v="0"/>
    <n v="0"/>
    <x v="0"/>
    <s v="ESP"/>
    <s v="Online TA"/>
    <s v="TA/TO"/>
    <n v="0"/>
    <n v="0"/>
    <n v="0"/>
    <s v="D"/>
    <s v="D"/>
    <n v="0"/>
    <s v="No Deposit"/>
    <n v="240"/>
    <s v="NULL"/>
    <n v="0"/>
    <x v="0"/>
    <n v="66"/>
    <n v="0"/>
    <n v="1"/>
    <s v="Check-Out"/>
    <d v="2015-10-12T00:00:00"/>
    <d v="2015-10-11T00:00:00"/>
    <n v="347"/>
  </r>
  <r>
    <n v="48"/>
    <n v="0"/>
    <n v="1"/>
    <n v="1"/>
    <n v="0"/>
    <n v="0"/>
    <x v="0"/>
    <s v="PRT"/>
    <s v="Direct"/>
    <s v="Direct"/>
    <n v="1"/>
    <n v="0"/>
    <n v="1"/>
    <s v="A"/>
    <s v="A"/>
    <n v="0"/>
    <s v="No Deposit"/>
    <s v="NULL"/>
    <s v="NULL"/>
    <n v="0"/>
    <x v="0"/>
    <n v="38"/>
    <n v="0"/>
    <n v="0"/>
    <s v="Check-Out"/>
    <d v="2015-11-27T00:00:00"/>
    <d v="2015-11-26T00:00:00"/>
    <n v="348"/>
  </r>
  <r>
    <n v="43"/>
    <n v="1"/>
    <n v="1"/>
    <n v="2"/>
    <n v="0"/>
    <n v="0"/>
    <x v="0"/>
    <s v="ESP"/>
    <s v="Online TA"/>
    <s v="TA/TO"/>
    <n v="0"/>
    <n v="0"/>
    <n v="0"/>
    <s v="A"/>
    <s v="A"/>
    <n v="3"/>
    <s v="No Deposit"/>
    <n v="240"/>
    <s v="NULL"/>
    <n v="0"/>
    <x v="0"/>
    <n v="64"/>
    <n v="1"/>
    <n v="0"/>
    <s v="Check-Out"/>
    <d v="2015-10-26T00:00:00"/>
    <d v="2015-10-24T00:00:00"/>
    <n v="349"/>
  </r>
  <r>
    <n v="42"/>
    <n v="1"/>
    <n v="0"/>
    <n v="2"/>
    <n v="0"/>
    <n v="0"/>
    <x v="0"/>
    <s v="FRA"/>
    <s v="Direct"/>
    <s v="Direct"/>
    <n v="0"/>
    <n v="0"/>
    <n v="0"/>
    <s v="A"/>
    <s v="A"/>
    <n v="0"/>
    <s v="No Deposit"/>
    <s v="NULL"/>
    <s v="NULL"/>
    <n v="0"/>
    <x v="0"/>
    <n v="62"/>
    <n v="1"/>
    <n v="0"/>
    <s v="Check-Out"/>
    <d v="2015-10-12T00:00:00"/>
    <d v="2015-10-11T00:00:00"/>
    <n v="350"/>
  </r>
  <r>
    <n v="48"/>
    <n v="0"/>
    <n v="1"/>
    <n v="1"/>
    <n v="0"/>
    <n v="0"/>
    <x v="0"/>
    <s v="PRT"/>
    <s v="Direct"/>
    <s v="Direct"/>
    <n v="1"/>
    <n v="0"/>
    <n v="1"/>
    <s v="A"/>
    <s v="D"/>
    <n v="0"/>
    <s v="No Deposit"/>
    <s v="NULL"/>
    <s v="NULL"/>
    <n v="0"/>
    <x v="0"/>
    <n v="38"/>
    <n v="0"/>
    <n v="0"/>
    <s v="Check-Out"/>
    <d v="2015-11-27T00:00:00"/>
    <d v="2015-11-26T00:00:00"/>
    <n v="351"/>
  </r>
  <r>
    <n v="42"/>
    <n v="1"/>
    <n v="0"/>
    <n v="2"/>
    <n v="2"/>
    <n v="0"/>
    <x v="0"/>
    <s v="LTU"/>
    <s v="Online TA"/>
    <s v="TA/TO"/>
    <n v="0"/>
    <n v="0"/>
    <n v="0"/>
    <s v="G"/>
    <s v="H"/>
    <n v="0"/>
    <s v="No Deposit"/>
    <n v="240"/>
    <s v="NULL"/>
    <n v="0"/>
    <x v="0"/>
    <n v="106"/>
    <n v="1"/>
    <n v="0"/>
    <s v="Check-Out"/>
    <d v="2015-10-12T00:00:00"/>
    <d v="2015-10-11T00:00:00"/>
    <n v="352"/>
  </r>
  <r>
    <n v="48"/>
    <n v="0"/>
    <n v="3"/>
    <n v="2"/>
    <n v="0"/>
    <n v="0"/>
    <x v="0"/>
    <s v="GBR"/>
    <s v="Offline TA/TO"/>
    <s v="TA/TO"/>
    <n v="0"/>
    <n v="0"/>
    <n v="0"/>
    <s v="A"/>
    <s v="A"/>
    <n v="0"/>
    <s v="No Deposit"/>
    <n v="314"/>
    <s v="NULL"/>
    <n v="0"/>
    <x v="0"/>
    <n v="30"/>
    <n v="0"/>
    <n v="0"/>
    <s v="Check-Out"/>
    <d v="2015-11-29T00:00:00"/>
    <d v="2015-11-26T00:00:00"/>
    <n v="353"/>
  </r>
  <r>
    <n v="44"/>
    <n v="1"/>
    <n v="0"/>
    <n v="2"/>
    <n v="0"/>
    <n v="0"/>
    <x v="0"/>
    <s v="GBR"/>
    <s v="Online TA"/>
    <s v="TA/TO"/>
    <n v="0"/>
    <n v="0"/>
    <n v="0"/>
    <s v="A"/>
    <s v="A"/>
    <n v="0"/>
    <s v="No Deposit"/>
    <n v="240"/>
    <s v="NULL"/>
    <n v="0"/>
    <x v="0"/>
    <n v="48"/>
    <n v="0"/>
    <n v="0"/>
    <s v="Check-Out"/>
    <d v="2015-10-26T00:00:00"/>
    <d v="2015-10-25T00:00:00"/>
    <n v="354"/>
  </r>
  <r>
    <n v="42"/>
    <n v="0"/>
    <n v="0"/>
    <n v="0"/>
    <n v="0"/>
    <n v="0"/>
    <x v="3"/>
    <s v="PRT"/>
    <s v="Corporate"/>
    <s v="Corporate"/>
    <n v="0"/>
    <n v="0"/>
    <n v="0"/>
    <s v="A"/>
    <s v="I"/>
    <n v="0"/>
    <s v="No Deposit"/>
    <s v="NULL"/>
    <n v="174"/>
    <n v="0"/>
    <x v="0"/>
    <n v="0"/>
    <n v="0"/>
    <n v="0"/>
    <s v="Check-Out"/>
    <d v="2015-10-12T00:00:00"/>
    <d v="2015-10-12T00:00:00"/>
    <n v="355"/>
  </r>
  <r>
    <n v="48"/>
    <n v="0"/>
    <n v="3"/>
    <n v="2"/>
    <n v="0"/>
    <n v="0"/>
    <x v="0"/>
    <s v="PRT"/>
    <s v="Direct"/>
    <s v="Direct"/>
    <n v="0"/>
    <n v="0"/>
    <n v="0"/>
    <s v="A"/>
    <s v="D"/>
    <n v="1"/>
    <s v="No Deposit"/>
    <s v="NULL"/>
    <s v="NULL"/>
    <n v="0"/>
    <x v="0"/>
    <n v="43"/>
    <n v="0"/>
    <n v="0"/>
    <s v="Check-Out"/>
    <d v="2015-11-29T00:00:00"/>
    <d v="2015-11-26T00:00:00"/>
    <n v="356"/>
  </r>
  <r>
    <n v="44"/>
    <n v="1"/>
    <n v="0"/>
    <n v="1"/>
    <n v="0"/>
    <n v="0"/>
    <x v="0"/>
    <s v="PRT"/>
    <s v="Direct"/>
    <s v="Direct"/>
    <n v="0"/>
    <n v="0"/>
    <n v="0"/>
    <s v="A"/>
    <s v="A"/>
    <n v="0"/>
    <s v="No Deposit"/>
    <s v="NULL"/>
    <s v="NULL"/>
    <n v="0"/>
    <x v="0"/>
    <n v="35"/>
    <n v="0"/>
    <n v="0"/>
    <s v="Check-Out"/>
    <d v="2015-10-27T00:00:00"/>
    <d v="2015-10-26T00:00:00"/>
    <n v="357"/>
  </r>
  <r>
    <n v="42"/>
    <n v="0"/>
    <n v="0"/>
    <n v="2"/>
    <n v="0"/>
    <n v="0"/>
    <x v="0"/>
    <s v="PRT"/>
    <s v="Online TA"/>
    <s v="TA/TO"/>
    <n v="0"/>
    <n v="0"/>
    <n v="0"/>
    <s v="D"/>
    <s v="A"/>
    <n v="0"/>
    <s v="No Deposit"/>
    <n v="240"/>
    <s v="NULL"/>
    <n v="0"/>
    <x v="0"/>
    <n v="0"/>
    <n v="0"/>
    <n v="2"/>
    <s v="Check-Out"/>
    <d v="2015-10-12T00:00:00"/>
    <d v="2015-10-12T00:00:00"/>
    <n v="358"/>
  </r>
  <r>
    <n v="48"/>
    <n v="2"/>
    <n v="3"/>
    <n v="2"/>
    <n v="0"/>
    <n v="0"/>
    <x v="0"/>
    <s v="NLD"/>
    <s v="Direct"/>
    <s v="Direct"/>
    <n v="0"/>
    <n v="0"/>
    <n v="0"/>
    <s v="A"/>
    <s v="A"/>
    <n v="0"/>
    <s v="No Deposit"/>
    <s v="NULL"/>
    <s v="NULL"/>
    <n v="0"/>
    <x v="0"/>
    <n v="43"/>
    <n v="0"/>
    <n v="0"/>
    <s v="Check-Out"/>
    <d v="2015-12-01T00:00:00"/>
    <d v="2015-11-26T00:00:00"/>
    <n v="359"/>
  </r>
  <r>
    <n v="44"/>
    <n v="1"/>
    <n v="0"/>
    <n v="1"/>
    <n v="0"/>
    <n v="0"/>
    <x v="0"/>
    <s v="PRT"/>
    <s v="Direct"/>
    <s v="Direct"/>
    <n v="0"/>
    <n v="0"/>
    <n v="0"/>
    <s v="A"/>
    <s v="A"/>
    <n v="0"/>
    <s v="No Deposit"/>
    <s v="NULL"/>
    <s v="NULL"/>
    <n v="0"/>
    <x v="0"/>
    <n v="45"/>
    <n v="1"/>
    <n v="0"/>
    <s v="Check-Out"/>
    <d v="2015-10-27T00:00:00"/>
    <d v="2015-10-26T00:00:00"/>
    <n v="360"/>
  </r>
  <r>
    <n v="42"/>
    <n v="0"/>
    <n v="0"/>
    <n v="2"/>
    <n v="1"/>
    <n v="0"/>
    <x v="0"/>
    <s v="PRT"/>
    <s v="Corporate"/>
    <s v="Corporate"/>
    <n v="1"/>
    <n v="0"/>
    <n v="0"/>
    <s v="A"/>
    <s v="I"/>
    <n v="0"/>
    <s v="No Deposit"/>
    <s v="NULL"/>
    <s v="NULL"/>
    <n v="0"/>
    <x v="0"/>
    <n v="0"/>
    <n v="0"/>
    <n v="0"/>
    <s v="Check-Out"/>
    <d v="2015-10-12T00:00:00"/>
    <d v="2015-10-12T00:00:00"/>
    <n v="361"/>
  </r>
  <r>
    <n v="48"/>
    <n v="0"/>
    <n v="1"/>
    <n v="1"/>
    <n v="0"/>
    <n v="0"/>
    <x v="0"/>
    <s v="BRA"/>
    <s v="Offline TA/TO"/>
    <s v="TA/TO"/>
    <n v="0"/>
    <n v="0"/>
    <n v="0"/>
    <s v="A"/>
    <s v="A"/>
    <n v="0"/>
    <s v="No Deposit"/>
    <n v="127"/>
    <s v="NULL"/>
    <n v="0"/>
    <x v="0"/>
    <n v="27"/>
    <n v="0"/>
    <n v="1"/>
    <s v="Check-Out"/>
    <d v="2015-11-28T00:00:00"/>
    <d v="2015-11-27T00:00:00"/>
    <n v="362"/>
  </r>
  <r>
    <n v="42"/>
    <n v="1"/>
    <n v="0"/>
    <n v="1"/>
    <n v="0"/>
    <n v="0"/>
    <x v="0"/>
    <s v="PRT"/>
    <s v="Direct"/>
    <s v="Direct"/>
    <n v="0"/>
    <n v="0"/>
    <n v="0"/>
    <s v="A"/>
    <s v="A"/>
    <n v="0"/>
    <s v="No Deposit"/>
    <s v="NULL"/>
    <s v="NULL"/>
    <n v="0"/>
    <x v="0"/>
    <n v="47"/>
    <n v="0"/>
    <n v="0"/>
    <s v="Check-Out"/>
    <d v="2015-10-13T00:00:00"/>
    <d v="2015-10-12T00:00:00"/>
    <n v="363"/>
  </r>
  <r>
    <n v="44"/>
    <n v="1"/>
    <n v="0"/>
    <n v="1"/>
    <n v="0"/>
    <n v="0"/>
    <x v="0"/>
    <s v="PRT"/>
    <s v="Direct"/>
    <s v="Direct"/>
    <n v="0"/>
    <n v="0"/>
    <n v="0"/>
    <s v="A"/>
    <s v="A"/>
    <n v="1"/>
    <s v="No Deposit"/>
    <s v="NULL"/>
    <n v="329"/>
    <n v="0"/>
    <x v="0"/>
    <n v="35"/>
    <n v="1"/>
    <n v="0"/>
    <s v="Check-Out"/>
    <d v="2015-10-27T00:00:00"/>
    <d v="2015-10-26T00:00:00"/>
    <n v="364"/>
  </r>
  <r>
    <n v="48"/>
    <n v="0"/>
    <n v="1"/>
    <n v="2"/>
    <n v="0"/>
    <n v="0"/>
    <x v="0"/>
    <s v="BRA"/>
    <s v="Offline TA/TO"/>
    <s v="TA/TO"/>
    <n v="0"/>
    <n v="0"/>
    <n v="0"/>
    <s v="A"/>
    <s v="A"/>
    <n v="0"/>
    <s v="No Deposit"/>
    <n v="127"/>
    <s v="NULL"/>
    <n v="0"/>
    <x v="0"/>
    <n v="31"/>
    <n v="1"/>
    <n v="1"/>
    <s v="Check-Out"/>
    <d v="2015-11-28T00:00:00"/>
    <d v="2015-11-27T00:00:00"/>
    <n v="365"/>
  </r>
  <r>
    <n v="42"/>
    <n v="1"/>
    <n v="0"/>
    <n v="1"/>
    <n v="0"/>
    <n v="0"/>
    <x v="1"/>
    <s v="PRT"/>
    <s v="Corporate"/>
    <s v="Corporate"/>
    <n v="0"/>
    <n v="0"/>
    <n v="0"/>
    <s v="A"/>
    <s v="A"/>
    <n v="0"/>
    <s v="No Deposit"/>
    <s v="NULL"/>
    <n v="20"/>
    <n v="0"/>
    <x v="0"/>
    <n v="54"/>
    <n v="0"/>
    <n v="0"/>
    <s v="Check-Out"/>
    <d v="2015-10-13T00:00:00"/>
    <d v="2015-10-12T00:00:00"/>
    <n v="366"/>
  </r>
  <r>
    <n v="44"/>
    <n v="1"/>
    <n v="0"/>
    <n v="1"/>
    <n v="0"/>
    <n v="0"/>
    <x v="0"/>
    <s v="PRT"/>
    <s v="Online TA"/>
    <s v="TA/TO"/>
    <n v="0"/>
    <n v="0"/>
    <n v="0"/>
    <s v="A"/>
    <s v="A"/>
    <n v="0"/>
    <s v="No Deposit"/>
    <n v="240"/>
    <s v="NULL"/>
    <n v="0"/>
    <x v="1"/>
    <n v="39"/>
    <n v="0"/>
    <n v="1"/>
    <s v="Check-Out"/>
    <d v="2015-10-27T00:00:00"/>
    <d v="2015-10-26T00:00:00"/>
    <n v="367"/>
  </r>
  <r>
    <n v="48"/>
    <n v="0"/>
    <n v="1"/>
    <n v="2"/>
    <n v="0"/>
    <n v="0"/>
    <x v="0"/>
    <s v="FRA"/>
    <s v="Online TA"/>
    <s v="TA/TO"/>
    <n v="0"/>
    <n v="0"/>
    <n v="0"/>
    <s v="A"/>
    <s v="A"/>
    <n v="0"/>
    <s v="No Deposit"/>
    <n v="240"/>
    <s v="NULL"/>
    <n v="0"/>
    <x v="0"/>
    <n v="48"/>
    <n v="0"/>
    <n v="0"/>
    <s v="Check-Out"/>
    <d v="2015-11-28T00:00:00"/>
    <d v="2015-11-27T00:00:00"/>
    <n v="368"/>
  </r>
  <r>
    <n v="42"/>
    <n v="1"/>
    <n v="0"/>
    <n v="2"/>
    <n v="0"/>
    <n v="0"/>
    <x v="1"/>
    <s v="ESP"/>
    <s v="Online TA"/>
    <s v="TA/TO"/>
    <n v="1"/>
    <n v="0"/>
    <n v="0"/>
    <s v="F"/>
    <s v="F"/>
    <n v="0"/>
    <s v="No Deposit"/>
    <s v="NULL"/>
    <s v="NULL"/>
    <n v="0"/>
    <x v="0"/>
    <n v="106"/>
    <n v="0"/>
    <n v="1"/>
    <s v="Check-Out"/>
    <d v="2015-10-13T00:00:00"/>
    <d v="2015-10-12T00:00:00"/>
    <n v="369"/>
  </r>
  <r>
    <n v="44"/>
    <n v="1"/>
    <n v="0"/>
    <n v="2"/>
    <n v="0"/>
    <n v="0"/>
    <x v="0"/>
    <s v="PRT"/>
    <s v="Online TA"/>
    <s v="TA/TO"/>
    <n v="0"/>
    <n v="0"/>
    <n v="0"/>
    <s v="A"/>
    <s v="A"/>
    <n v="1"/>
    <s v="No Deposit"/>
    <n v="240"/>
    <s v="NULL"/>
    <n v="0"/>
    <x v="1"/>
    <n v="48"/>
    <n v="0"/>
    <n v="1"/>
    <s v="Check-Out"/>
    <d v="2015-10-27T00:00:00"/>
    <d v="2015-10-26T00:00:00"/>
    <n v="370"/>
  </r>
  <r>
    <n v="48"/>
    <n v="0"/>
    <n v="1"/>
    <n v="2"/>
    <n v="0"/>
    <n v="0"/>
    <x v="0"/>
    <s v="GBR"/>
    <s v="Direct"/>
    <s v="Direct"/>
    <n v="0"/>
    <n v="0"/>
    <n v="0"/>
    <s v="A"/>
    <s v="A"/>
    <n v="0"/>
    <s v="No Deposit"/>
    <s v="NULL"/>
    <s v="NULL"/>
    <n v="0"/>
    <x v="0"/>
    <n v="43"/>
    <n v="0"/>
    <n v="0"/>
    <s v="Check-Out"/>
    <d v="2015-11-28T00:00:00"/>
    <d v="2015-11-27T00:00:00"/>
    <n v="371"/>
  </r>
  <r>
    <n v="42"/>
    <n v="1"/>
    <n v="1"/>
    <n v="1"/>
    <n v="0"/>
    <n v="0"/>
    <x v="0"/>
    <s v="PRT"/>
    <s v="Offline TA/TO"/>
    <s v="TA/TO"/>
    <n v="0"/>
    <n v="0"/>
    <n v="0"/>
    <s v="A"/>
    <s v="A"/>
    <n v="0"/>
    <s v="No Deposit"/>
    <n v="96"/>
    <s v="NULL"/>
    <n v="0"/>
    <x v="0"/>
    <n v="37"/>
    <n v="0"/>
    <n v="0"/>
    <s v="Check-Out"/>
    <d v="2015-10-14T00:00:00"/>
    <d v="2015-10-12T00:00:00"/>
    <n v="372"/>
  </r>
  <r>
    <n v="44"/>
    <n v="1"/>
    <n v="1"/>
    <n v="2"/>
    <n v="0"/>
    <n v="0"/>
    <x v="1"/>
    <s v="ESP"/>
    <s v="Offline TA/TO"/>
    <s v="TA/TO"/>
    <n v="0"/>
    <n v="0"/>
    <n v="0"/>
    <s v="A"/>
    <s v="A"/>
    <n v="0"/>
    <s v="No Deposit"/>
    <n v="147"/>
    <s v="NULL"/>
    <n v="0"/>
    <x v="0"/>
    <n v="66"/>
    <n v="0"/>
    <n v="0"/>
    <s v="Check-Out"/>
    <d v="2015-10-28T00:00:00"/>
    <d v="2015-10-26T00:00:00"/>
    <n v="373"/>
  </r>
  <r>
    <n v="48"/>
    <n v="0"/>
    <n v="1"/>
    <n v="2"/>
    <n v="0"/>
    <n v="0"/>
    <x v="0"/>
    <s v="PRT"/>
    <s v="Direct"/>
    <s v="Direct"/>
    <n v="0"/>
    <n v="0"/>
    <n v="0"/>
    <s v="E"/>
    <s v="E"/>
    <n v="0"/>
    <s v="No Deposit"/>
    <s v="NULL"/>
    <s v="NULL"/>
    <n v="0"/>
    <x v="0"/>
    <n v="58"/>
    <n v="1"/>
    <n v="0"/>
    <s v="Check-Out"/>
    <d v="2015-11-28T00:00:00"/>
    <d v="2015-11-27T00:00:00"/>
    <n v="374"/>
  </r>
  <r>
    <n v="42"/>
    <n v="1"/>
    <n v="2"/>
    <n v="2"/>
    <n v="0"/>
    <n v="0"/>
    <x v="0"/>
    <s v="GBR"/>
    <s v="Direct"/>
    <s v="Direct"/>
    <n v="0"/>
    <n v="0"/>
    <n v="0"/>
    <s v="A"/>
    <s v="A"/>
    <n v="0"/>
    <s v="No Deposit"/>
    <s v="NULL"/>
    <s v="NULL"/>
    <n v="0"/>
    <x v="0"/>
    <n v="62"/>
    <n v="1"/>
    <n v="1"/>
    <s v="Check-Out"/>
    <d v="2015-10-15T00:00:00"/>
    <d v="2015-10-12T00:00:00"/>
    <n v="375"/>
  </r>
  <r>
    <n v="44"/>
    <n v="1"/>
    <n v="2"/>
    <n v="1"/>
    <n v="0"/>
    <n v="0"/>
    <x v="0"/>
    <s v="PRT"/>
    <s v="Corporate"/>
    <s v="Corporate"/>
    <n v="0"/>
    <n v="0"/>
    <n v="0"/>
    <s v="A"/>
    <s v="A"/>
    <n v="0"/>
    <s v="No Deposit"/>
    <s v="NULL"/>
    <n v="47"/>
    <n v="0"/>
    <x v="0"/>
    <n v="48"/>
    <n v="0"/>
    <n v="0"/>
    <s v="Check-Out"/>
    <d v="2015-10-29T00:00:00"/>
    <d v="2015-10-26T00:00:00"/>
    <n v="376"/>
  </r>
  <r>
    <n v="48"/>
    <n v="0"/>
    <n v="2"/>
    <n v="1"/>
    <n v="0"/>
    <n v="0"/>
    <x v="0"/>
    <s v="GBR"/>
    <s v="Online TA"/>
    <s v="TA/TO"/>
    <n v="0"/>
    <n v="0"/>
    <n v="0"/>
    <s v="A"/>
    <s v="A"/>
    <n v="0"/>
    <s v="No Deposit"/>
    <n v="240"/>
    <s v="NULL"/>
    <n v="0"/>
    <x v="0"/>
    <n v="40"/>
    <n v="0"/>
    <n v="1"/>
    <s v="Check-Out"/>
    <d v="2015-11-29T00:00:00"/>
    <d v="2015-11-27T00:00:00"/>
    <n v="377"/>
  </r>
  <r>
    <n v="42"/>
    <n v="1"/>
    <n v="2"/>
    <n v="2"/>
    <n v="0"/>
    <n v="0"/>
    <x v="0"/>
    <s v="PRT"/>
    <s v="Direct"/>
    <s v="Direct"/>
    <n v="0"/>
    <n v="0"/>
    <n v="0"/>
    <s v="A"/>
    <s v="E"/>
    <n v="0"/>
    <s v="No Deposit"/>
    <s v="NULL"/>
    <s v="NULL"/>
    <n v="0"/>
    <x v="0"/>
    <n v="77"/>
    <n v="1"/>
    <n v="1"/>
    <s v="Check-Out"/>
    <d v="2015-10-15T00:00:00"/>
    <d v="2015-10-12T00:00:00"/>
    <n v="378"/>
  </r>
  <r>
    <n v="44"/>
    <n v="1"/>
    <n v="3"/>
    <n v="2"/>
    <n v="0"/>
    <n v="0"/>
    <x v="0"/>
    <s v="FRA"/>
    <s v="Direct"/>
    <s v="Direct"/>
    <n v="0"/>
    <n v="0"/>
    <n v="0"/>
    <s v="A"/>
    <s v="A"/>
    <n v="1"/>
    <s v="No Deposit"/>
    <n v="250"/>
    <s v="NULL"/>
    <n v="0"/>
    <x v="0"/>
    <n v="48"/>
    <n v="0"/>
    <n v="2"/>
    <s v="Check-Out"/>
    <d v="2015-10-30T00:00:00"/>
    <d v="2015-10-26T00:00:00"/>
    <n v="379"/>
  </r>
  <r>
    <n v="48"/>
    <n v="0"/>
    <n v="2"/>
    <n v="2"/>
    <n v="0"/>
    <n v="0"/>
    <x v="0"/>
    <s v="PRT"/>
    <s v="Direct"/>
    <s v="Direct"/>
    <n v="0"/>
    <n v="0"/>
    <n v="0"/>
    <s v="A"/>
    <s v="A"/>
    <n v="1"/>
    <s v="No Deposit"/>
    <s v="NULL"/>
    <s v="NULL"/>
    <n v="0"/>
    <x v="0"/>
    <n v="43"/>
    <n v="0"/>
    <n v="0"/>
    <s v="Check-Out"/>
    <d v="2015-11-29T00:00:00"/>
    <d v="2015-11-27T00:00:00"/>
    <n v="380"/>
  </r>
  <r>
    <n v="42"/>
    <n v="1"/>
    <n v="2"/>
    <n v="2"/>
    <n v="0"/>
    <n v="0"/>
    <x v="0"/>
    <s v="PRT"/>
    <s v="Direct"/>
    <s v="Direct"/>
    <n v="0"/>
    <n v="0"/>
    <n v="0"/>
    <s v="D"/>
    <s v="D"/>
    <n v="0"/>
    <s v="No Deposit"/>
    <s v="NULL"/>
    <s v="NULL"/>
    <n v="0"/>
    <x v="0"/>
    <n v="72"/>
    <n v="1"/>
    <n v="0"/>
    <s v="Check-Out"/>
    <d v="2015-10-15T00:00:00"/>
    <d v="2015-10-12T00:00:00"/>
    <n v="381"/>
  </r>
  <r>
    <n v="44"/>
    <n v="0"/>
    <n v="0"/>
    <n v="2"/>
    <n v="0"/>
    <n v="0"/>
    <x v="0"/>
    <s v="PRT"/>
    <s v="Direct"/>
    <s v="Direct"/>
    <n v="1"/>
    <n v="0"/>
    <n v="0"/>
    <s v="A"/>
    <s v="D"/>
    <n v="0"/>
    <s v="No Deposit"/>
    <s v="NULL"/>
    <s v="NULL"/>
    <n v="0"/>
    <x v="0"/>
    <n v="0"/>
    <n v="0"/>
    <n v="0"/>
    <s v="Check-Out"/>
    <d v="2015-10-27T00:00:00"/>
    <d v="2015-10-27T00:00:00"/>
    <n v="382"/>
  </r>
  <r>
    <n v="48"/>
    <n v="0"/>
    <n v="1"/>
    <n v="2"/>
    <n v="0"/>
    <n v="0"/>
    <x v="0"/>
    <s v="GBR"/>
    <s v="Online TA"/>
    <s v="TA/TO"/>
    <n v="0"/>
    <n v="0"/>
    <n v="0"/>
    <s v="D"/>
    <s v="D"/>
    <n v="0"/>
    <s v="No Deposit"/>
    <n v="240"/>
    <s v="NULL"/>
    <n v="0"/>
    <x v="0"/>
    <n v="46"/>
    <n v="0"/>
    <n v="1"/>
    <s v="Check-Out"/>
    <d v="2015-11-29T00:00:00"/>
    <d v="2015-11-28T00:00:00"/>
    <n v="383"/>
  </r>
  <r>
    <n v="42"/>
    <n v="0"/>
    <n v="1"/>
    <n v="1"/>
    <n v="0"/>
    <n v="0"/>
    <x v="0"/>
    <s v="PRT"/>
    <s v="Direct"/>
    <s v="Direct"/>
    <n v="0"/>
    <n v="0"/>
    <n v="0"/>
    <s v="A"/>
    <s v="A"/>
    <n v="0"/>
    <s v="No Deposit"/>
    <s v="NULL"/>
    <s v="NULL"/>
    <n v="0"/>
    <x v="0"/>
    <n v="56"/>
    <n v="0"/>
    <n v="0"/>
    <s v="Check-Out"/>
    <d v="2015-10-14T00:00:00"/>
    <d v="2015-10-13T00:00:00"/>
    <n v="384"/>
  </r>
  <r>
    <n v="44"/>
    <n v="0"/>
    <n v="1"/>
    <n v="1"/>
    <n v="0"/>
    <n v="0"/>
    <x v="0"/>
    <s v="PRT"/>
    <s v="Direct"/>
    <s v="Direct"/>
    <n v="0"/>
    <n v="0"/>
    <n v="0"/>
    <s v="A"/>
    <s v="A"/>
    <n v="0"/>
    <s v="No Deposit"/>
    <s v="NULL"/>
    <s v="NULL"/>
    <n v="0"/>
    <x v="0"/>
    <n v="39"/>
    <n v="0"/>
    <n v="0"/>
    <s v="Check-Out"/>
    <d v="2015-10-28T00:00:00"/>
    <d v="2015-10-27T00:00:00"/>
    <n v="385"/>
  </r>
  <r>
    <n v="42"/>
    <n v="0"/>
    <n v="1"/>
    <n v="1"/>
    <n v="0"/>
    <n v="0"/>
    <x v="0"/>
    <s v="PRT"/>
    <s v="Direct"/>
    <s v="Direct"/>
    <n v="0"/>
    <n v="0"/>
    <n v="0"/>
    <s v="F"/>
    <s v="F"/>
    <n v="0"/>
    <s v="No Deposit"/>
    <s v="NULL"/>
    <s v="NULL"/>
    <n v="0"/>
    <x v="0"/>
    <n v="74"/>
    <n v="1"/>
    <n v="1"/>
    <s v="Check-Out"/>
    <d v="2015-10-14T00:00:00"/>
    <d v="2015-10-13T00:00:00"/>
    <n v="386"/>
  </r>
  <r>
    <n v="48"/>
    <n v="0"/>
    <n v="1"/>
    <n v="2"/>
    <n v="0"/>
    <n v="0"/>
    <x v="0"/>
    <s v="PRT"/>
    <s v="Direct"/>
    <s v="Direct"/>
    <n v="0"/>
    <n v="0"/>
    <n v="0"/>
    <s v="D"/>
    <s v="D"/>
    <n v="0"/>
    <s v="No Deposit"/>
    <s v="NULL"/>
    <s v="NULL"/>
    <n v="0"/>
    <x v="0"/>
    <n v="48"/>
    <n v="0"/>
    <n v="0"/>
    <s v="Check-Out"/>
    <d v="2015-11-29T00:00:00"/>
    <d v="2015-11-28T00:00:00"/>
    <n v="387"/>
  </r>
  <r>
    <n v="44"/>
    <n v="0"/>
    <n v="1"/>
    <n v="1"/>
    <n v="0"/>
    <n v="0"/>
    <x v="0"/>
    <s v="PRT"/>
    <s v="Direct"/>
    <s v="Direct"/>
    <n v="0"/>
    <n v="0"/>
    <n v="0"/>
    <s v="A"/>
    <s v="D"/>
    <n v="0"/>
    <s v="No Deposit"/>
    <s v="NULL"/>
    <s v="NULL"/>
    <n v="0"/>
    <x v="0"/>
    <n v="39"/>
    <n v="0"/>
    <n v="0"/>
    <s v="Check-Out"/>
    <d v="2015-10-28T00:00:00"/>
    <d v="2015-10-27T00:00:00"/>
    <n v="388"/>
  </r>
  <r>
    <n v="42"/>
    <n v="0"/>
    <n v="1"/>
    <n v="1"/>
    <n v="0"/>
    <n v="0"/>
    <x v="0"/>
    <s v="PRT"/>
    <s v="Offline TA/TO"/>
    <s v="TA/TO"/>
    <n v="0"/>
    <n v="0"/>
    <n v="0"/>
    <s v="A"/>
    <s v="A"/>
    <n v="0"/>
    <s v="No Deposit"/>
    <n v="126"/>
    <s v="NULL"/>
    <n v="0"/>
    <x v="0"/>
    <n v="42"/>
    <n v="0"/>
    <n v="0"/>
    <s v="Check-Out"/>
    <d v="2015-10-14T00:00:00"/>
    <d v="2015-10-13T00:00:00"/>
    <n v="389"/>
  </r>
  <r>
    <n v="44"/>
    <n v="0"/>
    <n v="1"/>
    <n v="1"/>
    <n v="0"/>
    <n v="0"/>
    <x v="0"/>
    <s v="PRT"/>
    <s v="Direct"/>
    <s v="Direct"/>
    <n v="0"/>
    <n v="0"/>
    <n v="0"/>
    <s v="A"/>
    <s v="D"/>
    <n v="0"/>
    <s v="No Deposit"/>
    <n v="47"/>
    <s v="NULL"/>
    <n v="0"/>
    <x v="0"/>
    <n v="48"/>
    <n v="0"/>
    <n v="0"/>
    <s v="Check-Out"/>
    <d v="2015-10-28T00:00:00"/>
    <d v="2015-10-27T00:00:00"/>
    <n v="390"/>
  </r>
  <r>
    <n v="48"/>
    <n v="0"/>
    <n v="1"/>
    <n v="2"/>
    <n v="3"/>
    <n v="0"/>
    <x v="0"/>
    <s v="PRT"/>
    <s v="Direct"/>
    <s v="Direct"/>
    <n v="0"/>
    <n v="0"/>
    <n v="0"/>
    <s v="G"/>
    <s v="G"/>
    <n v="1"/>
    <s v="No Deposit"/>
    <s v="NULL"/>
    <s v="NULL"/>
    <n v="0"/>
    <x v="0"/>
    <n v="93"/>
    <n v="0"/>
    <n v="0"/>
    <s v="Check-Out"/>
    <d v="2015-11-29T00:00:00"/>
    <d v="2015-11-28T00:00:00"/>
    <n v="391"/>
  </r>
  <r>
    <n v="42"/>
    <n v="0"/>
    <n v="1"/>
    <n v="2"/>
    <n v="0"/>
    <n v="0"/>
    <x v="0"/>
    <s v="PRT"/>
    <s v="Corporate"/>
    <s v="Corporate"/>
    <n v="0"/>
    <n v="0"/>
    <n v="0"/>
    <s v="A"/>
    <s v="A"/>
    <n v="0"/>
    <s v="No Deposit"/>
    <s v="NULL"/>
    <n v="195"/>
    <n v="0"/>
    <x v="0"/>
    <n v="53"/>
    <n v="0"/>
    <n v="0"/>
    <s v="Check-Out"/>
    <d v="2015-10-14T00:00:00"/>
    <d v="2015-10-13T00:00:00"/>
    <n v="392"/>
  </r>
  <r>
    <n v="48"/>
    <n v="1"/>
    <n v="1"/>
    <n v="2"/>
    <n v="0"/>
    <n v="0"/>
    <x v="0"/>
    <s v="ESP"/>
    <s v="Direct"/>
    <s v="Direct"/>
    <n v="0"/>
    <n v="0"/>
    <n v="0"/>
    <s v="A"/>
    <s v="E"/>
    <n v="0"/>
    <s v="No Deposit"/>
    <s v="NULL"/>
    <s v="NULL"/>
    <n v="0"/>
    <x v="0"/>
    <n v="66"/>
    <n v="1"/>
    <n v="0"/>
    <s v="Check-Out"/>
    <d v="2015-11-30T00:00:00"/>
    <d v="2015-11-28T00:00:00"/>
    <n v="393"/>
  </r>
  <r>
    <n v="44"/>
    <n v="0"/>
    <n v="1"/>
    <n v="1"/>
    <n v="0"/>
    <n v="0"/>
    <x v="0"/>
    <s v="PRT"/>
    <s v="Direct"/>
    <s v="Direct"/>
    <n v="0"/>
    <n v="0"/>
    <n v="0"/>
    <s v="D"/>
    <s v="D"/>
    <n v="0"/>
    <s v="No Deposit"/>
    <s v="NULL"/>
    <s v="NULL"/>
    <n v="0"/>
    <x v="0"/>
    <n v="45"/>
    <n v="0"/>
    <n v="0"/>
    <s v="Check-Out"/>
    <d v="2015-10-28T00:00:00"/>
    <d v="2015-10-27T00:00:00"/>
    <n v="394"/>
  </r>
  <r>
    <n v="42"/>
    <n v="0"/>
    <n v="1"/>
    <n v="2"/>
    <n v="0"/>
    <n v="0"/>
    <x v="0"/>
    <s v="PRT"/>
    <s v="Direct"/>
    <s v="Direct"/>
    <n v="0"/>
    <n v="0"/>
    <n v="0"/>
    <s v="A"/>
    <s v="A"/>
    <n v="0"/>
    <s v="No Deposit"/>
    <s v="NULL"/>
    <s v="NULL"/>
    <n v="0"/>
    <x v="0"/>
    <n v="56"/>
    <n v="0"/>
    <n v="0"/>
    <s v="Check-Out"/>
    <d v="2015-10-14T00:00:00"/>
    <d v="2015-10-13T00:00:00"/>
    <n v="395"/>
  </r>
  <r>
    <n v="44"/>
    <n v="0"/>
    <n v="1"/>
    <n v="1"/>
    <n v="0"/>
    <n v="0"/>
    <x v="0"/>
    <s v="PRT"/>
    <s v="Offline TA/TO"/>
    <s v="TA/TO"/>
    <n v="0"/>
    <n v="0"/>
    <n v="0"/>
    <s v="A"/>
    <s v="A"/>
    <n v="0"/>
    <s v="No Deposit"/>
    <n v="314"/>
    <s v="NULL"/>
    <n v="0"/>
    <x v="0"/>
    <n v="31"/>
    <n v="0"/>
    <n v="0"/>
    <s v="Check-Out"/>
    <d v="2015-10-28T00:00:00"/>
    <d v="2015-10-27T00:00:00"/>
    <n v="396"/>
  </r>
  <r>
    <n v="48"/>
    <n v="1"/>
    <n v="1"/>
    <n v="3"/>
    <n v="0"/>
    <n v="0"/>
    <x v="0"/>
    <s v="PRT"/>
    <s v="Offline TA/TO"/>
    <s v="TA/TO"/>
    <n v="0"/>
    <n v="0"/>
    <n v="0"/>
    <s v="A"/>
    <s v="C"/>
    <n v="0"/>
    <s v="No Deposit"/>
    <n v="6"/>
    <s v="NULL"/>
    <n v="0"/>
    <x v="0"/>
    <n v="39"/>
    <n v="0"/>
    <n v="1"/>
    <s v="Check-Out"/>
    <d v="2015-11-30T00:00:00"/>
    <d v="2015-11-28T00:00:00"/>
    <n v="397"/>
  </r>
  <r>
    <n v="42"/>
    <n v="0"/>
    <n v="1"/>
    <n v="2"/>
    <n v="0"/>
    <n v="0"/>
    <x v="0"/>
    <s v="PRT"/>
    <s v="Direct"/>
    <s v="Direct"/>
    <n v="0"/>
    <n v="0"/>
    <n v="0"/>
    <s v="A"/>
    <s v="A"/>
    <n v="0"/>
    <s v="No Deposit"/>
    <s v="NULL"/>
    <s v="NULL"/>
    <n v="0"/>
    <x v="0"/>
    <n v="56"/>
    <n v="1"/>
    <n v="0"/>
    <s v="Check-Out"/>
    <d v="2015-10-14T00:00:00"/>
    <d v="2015-10-13T00:00:00"/>
    <n v="398"/>
  </r>
  <r>
    <n v="44"/>
    <n v="0"/>
    <n v="1"/>
    <n v="1"/>
    <n v="0"/>
    <n v="0"/>
    <x v="0"/>
    <s v="PRT"/>
    <s v="Online TA"/>
    <s v="TA/TO"/>
    <n v="1"/>
    <n v="0"/>
    <n v="1"/>
    <s v="A"/>
    <s v="A"/>
    <n v="0"/>
    <s v="No Deposit"/>
    <n v="240"/>
    <s v="NULL"/>
    <n v="0"/>
    <x v="0"/>
    <n v="35"/>
    <n v="0"/>
    <n v="1"/>
    <s v="Check-Out"/>
    <d v="2015-10-28T00:00:00"/>
    <d v="2015-10-27T00:00:00"/>
    <n v="399"/>
  </r>
  <r>
    <n v="48"/>
    <n v="2"/>
    <n v="4"/>
    <n v="1"/>
    <n v="0"/>
    <n v="0"/>
    <x v="0"/>
    <s v="PRT"/>
    <s v="Direct"/>
    <s v="Direct"/>
    <n v="0"/>
    <n v="0"/>
    <n v="0"/>
    <s v="A"/>
    <s v="A"/>
    <n v="1"/>
    <s v="No Deposit"/>
    <s v="NULL"/>
    <s v="NULL"/>
    <n v="0"/>
    <x v="0"/>
    <n v="38"/>
    <n v="0"/>
    <n v="0"/>
    <s v="Check-Out"/>
    <d v="2015-12-04T00:00:00"/>
    <d v="2015-11-28T00:00:00"/>
    <n v="400"/>
  </r>
  <r>
    <n v="42"/>
    <n v="0"/>
    <n v="1"/>
    <n v="2"/>
    <n v="1"/>
    <n v="0"/>
    <x v="0"/>
    <s v="PRT"/>
    <s v="Direct"/>
    <s v="Direct"/>
    <n v="0"/>
    <n v="0"/>
    <n v="0"/>
    <s v="E"/>
    <s v="E"/>
    <n v="0"/>
    <s v="No Deposit"/>
    <s v="NULL"/>
    <s v="NULL"/>
    <n v="0"/>
    <x v="0"/>
    <n v="82"/>
    <n v="1"/>
    <n v="0"/>
    <s v="Check-Out"/>
    <d v="2015-10-14T00:00:00"/>
    <d v="2015-10-13T00:00:00"/>
    <n v="401"/>
  </r>
  <r>
    <n v="44"/>
    <n v="0"/>
    <n v="1"/>
    <n v="2"/>
    <n v="0"/>
    <n v="0"/>
    <x v="0"/>
    <s v="NLD"/>
    <s v="Direct"/>
    <s v="Direct"/>
    <n v="0"/>
    <n v="0"/>
    <n v="0"/>
    <s v="E"/>
    <s v="E"/>
    <n v="1"/>
    <s v="No Deposit"/>
    <s v="NULL"/>
    <s v="NULL"/>
    <n v="0"/>
    <x v="0"/>
    <n v="66"/>
    <n v="1"/>
    <n v="0"/>
    <s v="Check-Out"/>
    <d v="2015-10-28T00:00:00"/>
    <d v="2015-10-27T00:00:00"/>
    <n v="402"/>
  </r>
  <r>
    <n v="49"/>
    <n v="2"/>
    <n v="0"/>
    <n v="1"/>
    <n v="0"/>
    <n v="0"/>
    <x v="0"/>
    <s v="RUS"/>
    <s v="Direct"/>
    <s v="Direct"/>
    <n v="0"/>
    <n v="0"/>
    <n v="0"/>
    <s v="A"/>
    <s v="A"/>
    <n v="2"/>
    <s v="No Deposit"/>
    <s v="NULL"/>
    <s v="NULL"/>
    <n v="0"/>
    <x v="0"/>
    <n v="36"/>
    <n v="0"/>
    <n v="0"/>
    <s v="Check-Out"/>
    <d v="2015-12-01T00:00:00"/>
    <d v="2015-11-29T00:00:00"/>
    <n v="403"/>
  </r>
  <r>
    <n v="42"/>
    <n v="0"/>
    <n v="2"/>
    <n v="1"/>
    <n v="0"/>
    <n v="0"/>
    <x v="0"/>
    <s v="PRT"/>
    <s v="Direct"/>
    <s v="Direct"/>
    <n v="0"/>
    <n v="0"/>
    <n v="0"/>
    <s v="A"/>
    <s v="A"/>
    <n v="0"/>
    <s v="No Deposit"/>
    <s v="NULL"/>
    <s v="NULL"/>
    <n v="0"/>
    <x v="0"/>
    <n v="40"/>
    <n v="0"/>
    <n v="0"/>
    <s v="Check-Out"/>
    <d v="2015-10-15T00:00:00"/>
    <d v="2015-10-13T00:00:00"/>
    <n v="404"/>
  </r>
  <r>
    <n v="44"/>
    <n v="0"/>
    <n v="1"/>
    <n v="2"/>
    <n v="0"/>
    <n v="0"/>
    <x v="0"/>
    <s v="PRT"/>
    <s v="Online TA"/>
    <s v="TA/TO"/>
    <n v="0"/>
    <n v="0"/>
    <n v="0"/>
    <s v="A"/>
    <s v="A"/>
    <n v="0"/>
    <s v="No Deposit"/>
    <n v="240"/>
    <s v="NULL"/>
    <n v="0"/>
    <x v="0"/>
    <n v="48"/>
    <n v="1"/>
    <n v="1"/>
    <s v="Check-Out"/>
    <d v="2015-10-28T00:00:00"/>
    <d v="2015-10-27T00:00:00"/>
    <n v="405"/>
  </r>
  <r>
    <n v="49"/>
    <n v="0"/>
    <n v="0"/>
    <n v="2"/>
    <n v="0"/>
    <n v="0"/>
    <x v="0"/>
    <s v="PRT"/>
    <s v="Offline TA/TO"/>
    <s v="TA/TO"/>
    <n v="1"/>
    <n v="0"/>
    <n v="0"/>
    <s v="A"/>
    <s v="D"/>
    <n v="0"/>
    <s v="No Deposit"/>
    <n v="6"/>
    <s v="NULL"/>
    <n v="0"/>
    <x v="0"/>
    <n v="0"/>
    <n v="0"/>
    <n v="0"/>
    <s v="Check-Out"/>
    <d v="2015-11-30T00:00:00"/>
    <d v="2015-11-30T00:00:00"/>
    <n v="406"/>
  </r>
  <r>
    <n v="42"/>
    <n v="0"/>
    <n v="2"/>
    <n v="1"/>
    <n v="0"/>
    <n v="0"/>
    <x v="0"/>
    <s v="PRT"/>
    <s v="Online TA"/>
    <s v="TA/TO"/>
    <n v="0"/>
    <n v="0"/>
    <n v="0"/>
    <s v="A"/>
    <s v="A"/>
    <n v="0"/>
    <s v="No Deposit"/>
    <n v="240"/>
    <s v="NULL"/>
    <n v="0"/>
    <x v="0"/>
    <n v="47"/>
    <n v="0"/>
    <n v="1"/>
    <s v="Check-Out"/>
    <d v="2015-10-15T00:00:00"/>
    <d v="2015-10-13T00:00:00"/>
    <n v="407"/>
  </r>
  <r>
    <n v="44"/>
    <n v="0"/>
    <n v="2"/>
    <n v="2"/>
    <n v="0"/>
    <n v="0"/>
    <x v="0"/>
    <s v="AUS"/>
    <s v="Online TA"/>
    <s v="TA/TO"/>
    <n v="0"/>
    <n v="0"/>
    <n v="0"/>
    <s v="A"/>
    <s v="A"/>
    <n v="0"/>
    <s v="No Deposit"/>
    <n v="240"/>
    <s v="NULL"/>
    <n v="0"/>
    <x v="0"/>
    <n v="48"/>
    <n v="0"/>
    <n v="1"/>
    <s v="Check-Out"/>
    <d v="2015-10-29T00:00:00"/>
    <d v="2015-10-27T00:00:00"/>
    <n v="408"/>
  </r>
  <r>
    <n v="49"/>
    <n v="1"/>
    <n v="0"/>
    <n v="1"/>
    <n v="0"/>
    <n v="0"/>
    <x v="0"/>
    <s v="PRT"/>
    <s v="Corporate"/>
    <s v="Corporate"/>
    <n v="1"/>
    <n v="1"/>
    <n v="4"/>
    <s v="A"/>
    <s v="A"/>
    <n v="0"/>
    <s v="No Deposit"/>
    <n v="88"/>
    <s v="NULL"/>
    <n v="0"/>
    <x v="0"/>
    <n v="35"/>
    <n v="0"/>
    <n v="0"/>
    <s v="Check-Out"/>
    <d v="2015-12-01T00:00:00"/>
    <d v="2015-11-30T00:00:00"/>
    <n v="409"/>
  </r>
  <r>
    <n v="42"/>
    <n v="0"/>
    <n v="1"/>
    <n v="1"/>
    <n v="0"/>
    <n v="0"/>
    <x v="0"/>
    <s v="NULL"/>
    <s v="Corporate"/>
    <s v="Corporate"/>
    <n v="0"/>
    <n v="0"/>
    <n v="1"/>
    <s v="A"/>
    <s v="D"/>
    <n v="0"/>
    <s v="No Deposit"/>
    <s v="NULL"/>
    <n v="135"/>
    <n v="0"/>
    <x v="0"/>
    <n v="48"/>
    <n v="1"/>
    <n v="1"/>
    <s v="Check-Out"/>
    <d v="2015-10-15T00:00:00"/>
    <d v="2015-10-14T00:00:00"/>
    <n v="410"/>
  </r>
  <r>
    <n v="44"/>
    <n v="0"/>
    <n v="2"/>
    <n v="2"/>
    <n v="0"/>
    <n v="0"/>
    <x v="0"/>
    <s v="ESP"/>
    <s v="Online TA"/>
    <s v="TA/TO"/>
    <n v="0"/>
    <n v="0"/>
    <n v="0"/>
    <s v="A"/>
    <s v="A"/>
    <n v="0"/>
    <s v="No Deposit"/>
    <n v="240"/>
    <s v="NULL"/>
    <n v="0"/>
    <x v="0"/>
    <n v="58"/>
    <n v="0"/>
    <n v="2"/>
    <s v="Check-Out"/>
    <d v="2015-10-29T00:00:00"/>
    <d v="2015-10-27T00:00:00"/>
    <n v="411"/>
  </r>
  <r>
    <n v="49"/>
    <n v="1"/>
    <n v="0"/>
    <n v="1"/>
    <n v="0"/>
    <n v="0"/>
    <x v="0"/>
    <s v="PRT"/>
    <s v="Direct"/>
    <s v="Direct"/>
    <n v="0"/>
    <n v="0"/>
    <n v="0"/>
    <s v="A"/>
    <s v="A"/>
    <n v="0"/>
    <s v="No Deposit"/>
    <s v="NULL"/>
    <s v="NULL"/>
    <n v="0"/>
    <x v="0"/>
    <n v="38"/>
    <n v="0"/>
    <n v="0"/>
    <s v="Check-Out"/>
    <d v="2015-12-01T00:00:00"/>
    <d v="2015-11-30T00:00:00"/>
    <n v="412"/>
  </r>
  <r>
    <n v="42"/>
    <n v="0"/>
    <n v="1"/>
    <n v="1"/>
    <n v="0"/>
    <n v="0"/>
    <x v="1"/>
    <s v="PRT"/>
    <s v="Corporate"/>
    <s v="Corporate"/>
    <n v="0"/>
    <n v="0"/>
    <n v="0"/>
    <s v="A"/>
    <s v="D"/>
    <n v="0"/>
    <s v="No Deposit"/>
    <s v="NULL"/>
    <n v="20"/>
    <n v="0"/>
    <x v="0"/>
    <n v="54"/>
    <n v="0"/>
    <n v="0"/>
    <s v="Check-Out"/>
    <d v="2015-10-15T00:00:00"/>
    <d v="2015-10-14T00:00:00"/>
    <n v="413"/>
  </r>
  <r>
    <n v="44"/>
    <n v="0"/>
    <n v="1"/>
    <n v="1"/>
    <n v="0"/>
    <n v="0"/>
    <x v="0"/>
    <s v="NULL"/>
    <s v="Corporate"/>
    <s v="Corporate"/>
    <n v="0"/>
    <n v="0"/>
    <n v="1"/>
    <s v="A"/>
    <s v="A"/>
    <n v="0"/>
    <s v="No Deposit"/>
    <s v="NULL"/>
    <n v="43"/>
    <n v="0"/>
    <x v="0"/>
    <n v="48"/>
    <n v="0"/>
    <n v="0"/>
    <s v="Check-Out"/>
    <d v="2015-10-29T00:00:00"/>
    <d v="2015-10-28T00:00:00"/>
    <n v="414"/>
  </r>
  <r>
    <n v="49"/>
    <n v="1"/>
    <n v="0"/>
    <n v="1"/>
    <n v="0"/>
    <n v="0"/>
    <x v="0"/>
    <s v="PRT"/>
    <s v="Offline TA/TO"/>
    <s v="TA/TO"/>
    <n v="0"/>
    <n v="0"/>
    <n v="0"/>
    <s v="A"/>
    <s v="A"/>
    <n v="0"/>
    <s v="No Deposit"/>
    <n v="175"/>
    <s v="NULL"/>
    <n v="0"/>
    <x v="0"/>
    <n v="26"/>
    <n v="0"/>
    <n v="0"/>
    <s v="Check-Out"/>
    <d v="2015-12-01T00:00:00"/>
    <d v="2015-11-30T00:00:00"/>
    <n v="415"/>
  </r>
  <r>
    <n v="42"/>
    <n v="0"/>
    <n v="1"/>
    <n v="2"/>
    <n v="0"/>
    <n v="0"/>
    <x v="0"/>
    <s v="ESP"/>
    <s v="Online TA"/>
    <s v="TA/TO"/>
    <n v="0"/>
    <n v="0"/>
    <n v="0"/>
    <s v="D"/>
    <s v="D"/>
    <n v="0"/>
    <s v="No Deposit"/>
    <n v="240"/>
    <s v="NULL"/>
    <n v="0"/>
    <x v="0"/>
    <n v="56"/>
    <n v="0"/>
    <n v="2"/>
    <s v="Check-Out"/>
    <d v="2015-10-15T00:00:00"/>
    <d v="2015-10-14T00:00:00"/>
    <n v="416"/>
  </r>
  <r>
    <n v="42"/>
    <n v="0"/>
    <n v="1"/>
    <n v="2"/>
    <n v="0"/>
    <n v="0"/>
    <x v="0"/>
    <s v="NLD"/>
    <s v="Online TA"/>
    <s v="TA/TO"/>
    <n v="0"/>
    <n v="0"/>
    <n v="0"/>
    <s v="E"/>
    <s v="E"/>
    <n v="0"/>
    <s v="No Deposit"/>
    <n v="240"/>
    <s v="NULL"/>
    <n v="0"/>
    <x v="0"/>
    <n v="66"/>
    <n v="0"/>
    <n v="2"/>
    <s v="Check-Out"/>
    <d v="2015-10-15T00:00:00"/>
    <d v="2015-10-14T00:00:00"/>
    <n v="417"/>
  </r>
  <r>
    <n v="49"/>
    <n v="1"/>
    <n v="0"/>
    <n v="2"/>
    <n v="0"/>
    <n v="0"/>
    <x v="0"/>
    <s v="PRT"/>
    <s v="Direct"/>
    <s v="Direct"/>
    <n v="0"/>
    <n v="0"/>
    <n v="0"/>
    <s v="A"/>
    <s v="D"/>
    <n v="0"/>
    <s v="No Deposit"/>
    <s v="NULL"/>
    <s v="NULL"/>
    <n v="0"/>
    <x v="0"/>
    <n v="48"/>
    <n v="0"/>
    <n v="0"/>
    <s v="Check-Out"/>
    <d v="2015-12-01T00:00:00"/>
    <d v="2015-11-30T00:00:00"/>
    <n v="418"/>
  </r>
  <r>
    <n v="44"/>
    <n v="0"/>
    <n v="1"/>
    <n v="1"/>
    <n v="0"/>
    <n v="0"/>
    <x v="0"/>
    <s v="NULL"/>
    <s v="Direct"/>
    <s v="Direct"/>
    <n v="0"/>
    <n v="0"/>
    <n v="0"/>
    <s v="A"/>
    <s v="D"/>
    <n v="0"/>
    <s v="No Deposit"/>
    <s v="NULL"/>
    <s v="NULL"/>
    <n v="0"/>
    <x v="0"/>
    <n v="40"/>
    <n v="0"/>
    <n v="0"/>
    <s v="Check-Out"/>
    <d v="2015-10-29T00:00:00"/>
    <d v="2015-10-28T00:00:00"/>
    <n v="419"/>
  </r>
  <r>
    <n v="42"/>
    <n v="0"/>
    <n v="1"/>
    <n v="2"/>
    <n v="0"/>
    <n v="0"/>
    <x v="0"/>
    <s v="PRT"/>
    <s v="Online TA"/>
    <s v="TA/TO"/>
    <n v="0"/>
    <n v="0"/>
    <n v="0"/>
    <s v="D"/>
    <s v="D"/>
    <n v="0"/>
    <s v="No Deposit"/>
    <n v="240"/>
    <s v="NULL"/>
    <n v="0"/>
    <x v="0"/>
    <n v="56"/>
    <n v="0"/>
    <n v="0"/>
    <s v="Check-Out"/>
    <d v="2015-10-15T00:00:00"/>
    <d v="2015-10-14T00:00:00"/>
    <n v="420"/>
  </r>
  <r>
    <n v="49"/>
    <n v="1"/>
    <n v="0"/>
    <n v="2"/>
    <n v="0"/>
    <n v="0"/>
    <x v="0"/>
    <s v="PRT"/>
    <s v="Online TA"/>
    <s v="TA/TO"/>
    <n v="0"/>
    <n v="0"/>
    <n v="0"/>
    <s v="D"/>
    <s v="D"/>
    <n v="0"/>
    <s v="No Deposit"/>
    <n v="240"/>
    <s v="NULL"/>
    <n v="0"/>
    <x v="0"/>
    <n v="48"/>
    <n v="0"/>
    <n v="2"/>
    <s v="Check-Out"/>
    <d v="2015-12-01T00:00:00"/>
    <d v="2015-11-30T00:00:00"/>
    <n v="421"/>
  </r>
  <r>
    <n v="44"/>
    <n v="0"/>
    <n v="1"/>
    <n v="1"/>
    <n v="0"/>
    <n v="0"/>
    <x v="0"/>
    <s v="NULL"/>
    <s v="Online TA"/>
    <s v="TA/TO"/>
    <n v="0"/>
    <n v="0"/>
    <n v="0"/>
    <s v="A"/>
    <s v="A"/>
    <n v="0"/>
    <s v="No Deposit"/>
    <n v="240"/>
    <s v="NULL"/>
    <n v="0"/>
    <x v="0"/>
    <n v="39"/>
    <n v="0"/>
    <n v="0"/>
    <s v="Check-Out"/>
    <d v="2015-10-29T00:00:00"/>
    <d v="2015-10-28T00:00:00"/>
    <n v="422"/>
  </r>
  <r>
    <n v="42"/>
    <n v="2"/>
    <n v="5"/>
    <n v="2"/>
    <n v="0"/>
    <n v="0"/>
    <x v="0"/>
    <s v="GBR"/>
    <s v="Groups"/>
    <s v="Corporate"/>
    <n v="0"/>
    <n v="0"/>
    <n v="0"/>
    <s v="A"/>
    <s v="A"/>
    <n v="0"/>
    <s v="No Deposit"/>
    <s v="NULL"/>
    <n v="223"/>
    <n v="0"/>
    <x v="0"/>
    <n v="0"/>
    <n v="0"/>
    <n v="0"/>
    <s v="Check-Out"/>
    <d v="2015-10-21T00:00:00"/>
    <d v="2015-10-14T00:00:00"/>
    <n v="423"/>
  </r>
  <r>
    <n v="49"/>
    <n v="1"/>
    <n v="1"/>
    <n v="1"/>
    <n v="0"/>
    <n v="0"/>
    <x v="0"/>
    <s v="PRT"/>
    <s v="Corporate"/>
    <s v="Corporate"/>
    <n v="0"/>
    <n v="0"/>
    <n v="0"/>
    <s v="A"/>
    <s v="A"/>
    <n v="1"/>
    <s v="No Deposit"/>
    <s v="NULL"/>
    <n v="195"/>
    <n v="0"/>
    <x v="0"/>
    <n v="35"/>
    <n v="0"/>
    <n v="0"/>
    <s v="Check-Out"/>
    <d v="2015-12-02T00:00:00"/>
    <d v="2015-11-30T00:00:00"/>
    <n v="424"/>
  </r>
  <r>
    <n v="42"/>
    <n v="0"/>
    <n v="1"/>
    <n v="1"/>
    <n v="0"/>
    <n v="0"/>
    <x v="0"/>
    <s v="PRT"/>
    <s v="Offline TA/TO"/>
    <s v="TA/TO"/>
    <n v="0"/>
    <n v="0"/>
    <n v="0"/>
    <s v="A"/>
    <s v="A"/>
    <n v="0"/>
    <s v="No Deposit"/>
    <n v="3"/>
    <s v="NULL"/>
    <n v="0"/>
    <x v="0"/>
    <n v="37"/>
    <n v="0"/>
    <n v="1"/>
    <s v="Check-Out"/>
    <d v="2015-10-17T00:00:00"/>
    <d v="2015-10-16T00:00:00"/>
    <n v="425"/>
  </r>
  <r>
    <n v="49"/>
    <n v="1"/>
    <n v="1"/>
    <n v="1"/>
    <n v="0"/>
    <n v="0"/>
    <x v="0"/>
    <s v="PRT"/>
    <s v="Direct"/>
    <s v="Direct"/>
    <n v="1"/>
    <n v="0"/>
    <n v="2"/>
    <s v="A"/>
    <s v="A"/>
    <n v="0"/>
    <s v="No Deposit"/>
    <s v="NULL"/>
    <s v="NULL"/>
    <n v="0"/>
    <x v="0"/>
    <n v="38"/>
    <n v="0"/>
    <n v="0"/>
    <s v="Check-Out"/>
    <d v="2015-12-02T00:00:00"/>
    <d v="2015-11-30T00:00:00"/>
    <n v="426"/>
  </r>
  <r>
    <n v="42"/>
    <n v="0"/>
    <n v="1"/>
    <n v="2"/>
    <n v="0"/>
    <n v="0"/>
    <x v="0"/>
    <s v="DEU"/>
    <s v="Direct"/>
    <s v="Direct"/>
    <n v="0"/>
    <n v="0"/>
    <n v="0"/>
    <s v="A"/>
    <s v="A"/>
    <n v="1"/>
    <s v="No Deposit"/>
    <s v="NULL"/>
    <s v="NULL"/>
    <n v="0"/>
    <x v="0"/>
    <n v="73"/>
    <n v="1"/>
    <n v="0"/>
    <s v="Check-Out"/>
    <d v="2015-10-17T00:00:00"/>
    <d v="2015-10-16T00:00:00"/>
    <n v="427"/>
  </r>
  <r>
    <n v="49"/>
    <n v="1"/>
    <n v="1"/>
    <n v="2"/>
    <n v="0"/>
    <n v="0"/>
    <x v="0"/>
    <s v="PRT"/>
    <s v="Online TA"/>
    <s v="TA/TO"/>
    <n v="0"/>
    <n v="0"/>
    <n v="0"/>
    <s v="D"/>
    <s v="D"/>
    <n v="1"/>
    <s v="No Deposit"/>
    <n v="240"/>
    <n v="331"/>
    <n v="0"/>
    <x v="0"/>
    <n v="48"/>
    <n v="0"/>
    <n v="0"/>
    <s v="Check-Out"/>
    <d v="2015-12-02T00:00:00"/>
    <d v="2015-11-30T00:00:00"/>
    <n v="428"/>
  </r>
  <r>
    <n v="44"/>
    <n v="0"/>
    <n v="1"/>
    <n v="1"/>
    <n v="0"/>
    <n v="0"/>
    <x v="0"/>
    <s v="DEU"/>
    <s v="Corporate"/>
    <s v="Corporate"/>
    <n v="0"/>
    <n v="0"/>
    <n v="0"/>
    <s v="A"/>
    <s v="D"/>
    <n v="0"/>
    <s v="No Deposit"/>
    <s v="NULL"/>
    <n v="59"/>
    <n v="0"/>
    <x v="0"/>
    <n v="48"/>
    <n v="0"/>
    <n v="0"/>
    <s v="Check-Out"/>
    <d v="2015-10-29T00:00:00"/>
    <d v="2015-10-28T00:00:00"/>
    <n v="429"/>
  </r>
  <r>
    <n v="42"/>
    <n v="2"/>
    <n v="2"/>
    <n v="2"/>
    <n v="0"/>
    <n v="0"/>
    <x v="0"/>
    <s v="PRT"/>
    <s v="Online TA"/>
    <s v="TA/TO"/>
    <n v="0"/>
    <n v="0"/>
    <n v="0"/>
    <s v="A"/>
    <s v="A"/>
    <n v="0"/>
    <s v="No Deposit"/>
    <n v="240"/>
    <s v="NULL"/>
    <n v="0"/>
    <x v="0"/>
    <n v="58"/>
    <n v="1"/>
    <n v="0"/>
    <s v="Check-Out"/>
    <d v="2015-10-20T00:00:00"/>
    <d v="2015-10-16T00:00:00"/>
    <n v="430"/>
  </r>
  <r>
    <n v="42"/>
    <n v="0"/>
    <n v="1"/>
    <n v="2"/>
    <n v="2"/>
    <n v="0"/>
    <x v="0"/>
    <s v="PRT"/>
    <s v="Direct"/>
    <s v="Direct"/>
    <n v="0"/>
    <n v="0"/>
    <n v="0"/>
    <s v="H"/>
    <s v="H"/>
    <n v="0"/>
    <s v="No Deposit"/>
    <s v="NULL"/>
    <s v="NULL"/>
    <n v="0"/>
    <x v="0"/>
    <n v="96"/>
    <n v="0"/>
    <n v="0"/>
    <s v="Check-Out"/>
    <d v="2015-10-18T00:00:00"/>
    <d v="2015-10-17T00:00:00"/>
    <n v="431"/>
  </r>
  <r>
    <n v="44"/>
    <n v="0"/>
    <n v="1"/>
    <n v="1"/>
    <n v="0"/>
    <n v="0"/>
    <x v="0"/>
    <s v="PRT"/>
    <s v="Corporate"/>
    <s v="Corporate"/>
    <n v="0"/>
    <n v="0"/>
    <n v="0"/>
    <s v="A"/>
    <s v="A"/>
    <n v="0"/>
    <s v="No Deposit"/>
    <s v="NULL"/>
    <s v="NULL"/>
    <n v="0"/>
    <x v="0"/>
    <n v="48"/>
    <n v="0"/>
    <n v="0"/>
    <s v="Check-Out"/>
    <d v="2015-10-29T00:00:00"/>
    <d v="2015-10-28T00:00:00"/>
    <n v="432"/>
  </r>
  <r>
    <n v="42"/>
    <n v="1"/>
    <n v="1"/>
    <n v="2"/>
    <n v="0"/>
    <n v="0"/>
    <x v="0"/>
    <s v="PRT"/>
    <s v="Direct"/>
    <s v="Direct"/>
    <n v="0"/>
    <n v="0"/>
    <n v="0"/>
    <s v="D"/>
    <s v="D"/>
    <n v="0"/>
    <s v="No Deposit"/>
    <s v="NULL"/>
    <s v="NULL"/>
    <n v="0"/>
    <x v="0"/>
    <n v="73"/>
    <n v="1"/>
    <n v="0"/>
    <s v="Check-Out"/>
    <d v="2015-10-19T00:00:00"/>
    <d v="2015-10-17T00:00:00"/>
    <n v="433"/>
  </r>
  <r>
    <n v="49"/>
    <n v="1"/>
    <n v="2"/>
    <n v="2"/>
    <n v="0"/>
    <n v="0"/>
    <x v="1"/>
    <s v="PRT"/>
    <s v="Direct"/>
    <s v="Direct"/>
    <n v="0"/>
    <n v="0"/>
    <n v="0"/>
    <s v="E"/>
    <s v="E"/>
    <n v="0"/>
    <s v="No Deposit"/>
    <n v="250"/>
    <s v="NULL"/>
    <n v="0"/>
    <x v="0"/>
    <n v="88"/>
    <n v="0"/>
    <n v="0"/>
    <s v="Check-Out"/>
    <d v="2015-12-03T00:00:00"/>
    <d v="2015-11-30T00:00:00"/>
    <n v="434"/>
  </r>
  <r>
    <n v="43"/>
    <n v="1"/>
    <n v="0"/>
    <n v="1"/>
    <n v="0"/>
    <n v="0"/>
    <x v="0"/>
    <s v="GBR"/>
    <s v="Groups"/>
    <s v="Corporate"/>
    <n v="1"/>
    <n v="0"/>
    <n v="0"/>
    <s v="A"/>
    <s v="D"/>
    <n v="0"/>
    <s v="No Deposit"/>
    <s v="NULL"/>
    <s v="NULL"/>
    <n v="0"/>
    <x v="0"/>
    <n v="58"/>
    <n v="0"/>
    <n v="0"/>
    <s v="Check-Out"/>
    <d v="2015-10-19T00:00:00"/>
    <d v="2015-10-18T00:00:00"/>
    <n v="435"/>
  </r>
  <r>
    <n v="44"/>
    <n v="0"/>
    <n v="1"/>
    <n v="1"/>
    <n v="0"/>
    <n v="0"/>
    <x v="0"/>
    <s v="PRT"/>
    <s v="Corporate"/>
    <s v="Corporate"/>
    <n v="0"/>
    <n v="0"/>
    <n v="0"/>
    <s v="A"/>
    <s v="A"/>
    <n v="0"/>
    <s v="No Deposit"/>
    <s v="NULL"/>
    <n v="325"/>
    <n v="0"/>
    <x v="1"/>
    <n v="48"/>
    <n v="1"/>
    <n v="0"/>
    <s v="Check-Out"/>
    <d v="2015-10-29T00:00:00"/>
    <d v="2015-10-28T00:00:00"/>
    <n v="436"/>
  </r>
  <r>
    <n v="49"/>
    <n v="1"/>
    <n v="3"/>
    <n v="1"/>
    <n v="0"/>
    <n v="0"/>
    <x v="0"/>
    <s v="PRT"/>
    <s v="Offline TA/TO"/>
    <s v="TA/TO"/>
    <n v="0"/>
    <n v="0"/>
    <n v="0"/>
    <s v="A"/>
    <s v="A"/>
    <n v="0"/>
    <s v="No Deposit"/>
    <n v="146"/>
    <s v="NULL"/>
    <n v="0"/>
    <x v="1"/>
    <n v="25"/>
    <n v="0"/>
    <n v="0"/>
    <s v="Check-Out"/>
    <d v="2015-12-04T00:00:00"/>
    <d v="2015-11-30T00:00:00"/>
    <n v="437"/>
  </r>
  <r>
    <n v="43"/>
    <n v="1"/>
    <n v="0"/>
    <n v="2"/>
    <n v="0"/>
    <n v="0"/>
    <x v="0"/>
    <s v="GBR"/>
    <s v="Groups"/>
    <s v="Corporate"/>
    <n v="0"/>
    <n v="0"/>
    <n v="0"/>
    <s v="A"/>
    <s v="F"/>
    <n v="0"/>
    <s v="No Deposit"/>
    <s v="NULL"/>
    <s v="NULL"/>
    <n v="0"/>
    <x v="0"/>
    <n v="58"/>
    <n v="0"/>
    <n v="0"/>
    <s v="Check-Out"/>
    <d v="2015-10-19T00:00:00"/>
    <d v="2015-10-18T00:00:00"/>
    <n v="438"/>
  </r>
  <r>
    <n v="44"/>
    <n v="0"/>
    <n v="1"/>
    <n v="1"/>
    <n v="0"/>
    <n v="0"/>
    <x v="0"/>
    <s v="PRT"/>
    <s v="Direct"/>
    <s v="Direct"/>
    <n v="0"/>
    <n v="0"/>
    <n v="0"/>
    <s v="A"/>
    <s v="D"/>
    <n v="0"/>
    <s v="No Deposit"/>
    <s v="NULL"/>
    <s v="NULL"/>
    <n v="0"/>
    <x v="0"/>
    <n v="40"/>
    <n v="0"/>
    <n v="0"/>
    <s v="Check-Out"/>
    <d v="2015-10-29T00:00:00"/>
    <d v="2015-10-28T00:00:00"/>
    <n v="439"/>
  </r>
  <r>
    <n v="40"/>
    <n v="0"/>
    <n v="1"/>
    <n v="2"/>
    <n v="0"/>
    <n v="0"/>
    <x v="0"/>
    <s v="FRA"/>
    <s v="Direct"/>
    <s v="Direct"/>
    <n v="0"/>
    <n v="0"/>
    <n v="0"/>
    <s v="F"/>
    <s v="F"/>
    <n v="0"/>
    <s v="No Deposit"/>
    <s v="NULL"/>
    <s v="NULL"/>
    <n v="0"/>
    <x v="0"/>
    <n v="120"/>
    <n v="1"/>
    <n v="0"/>
    <s v="Check-Out"/>
    <d v="2015-10-02T00:00:00"/>
    <d v="2015-10-01T00:00:00"/>
    <n v="440"/>
  </r>
  <r>
    <n v="43"/>
    <n v="1"/>
    <n v="0"/>
    <n v="2"/>
    <n v="0"/>
    <n v="0"/>
    <x v="0"/>
    <s v="PRT"/>
    <s v="Direct"/>
    <s v="Direct"/>
    <n v="0"/>
    <n v="0"/>
    <n v="0"/>
    <s v="E"/>
    <s v="E"/>
    <n v="0"/>
    <s v="No Deposit"/>
    <s v="NULL"/>
    <s v="NULL"/>
    <n v="0"/>
    <x v="0"/>
    <n v="76"/>
    <n v="0"/>
    <n v="0"/>
    <s v="Check-Out"/>
    <d v="2015-10-19T00:00:00"/>
    <d v="2015-10-18T00:00:00"/>
    <n v="441"/>
  </r>
  <r>
    <n v="40"/>
    <n v="0"/>
    <n v="1"/>
    <n v="2"/>
    <n v="0"/>
    <n v="0"/>
    <x v="0"/>
    <s v="LUX"/>
    <s v="Online TA"/>
    <s v="TA/TO"/>
    <n v="0"/>
    <n v="0"/>
    <n v="0"/>
    <s v="A"/>
    <s v="G"/>
    <n v="3"/>
    <s v="No Deposit"/>
    <s v="NULL"/>
    <s v="NULL"/>
    <n v="0"/>
    <x v="1"/>
    <n v="120"/>
    <n v="1"/>
    <n v="2"/>
    <s v="Check-Out"/>
    <d v="2015-10-02T00:00:00"/>
    <d v="2015-10-01T00:00:00"/>
    <n v="442"/>
  </r>
  <r>
    <n v="43"/>
    <n v="1"/>
    <n v="0"/>
    <n v="2"/>
    <n v="0"/>
    <n v="0"/>
    <x v="0"/>
    <s v="PRT"/>
    <s v="Online TA"/>
    <s v="TA/TO"/>
    <n v="0"/>
    <n v="0"/>
    <n v="0"/>
    <s v="A"/>
    <s v="A"/>
    <n v="0"/>
    <s v="No Deposit"/>
    <n v="240"/>
    <s v="NULL"/>
    <n v="0"/>
    <x v="0"/>
    <n v="67"/>
    <n v="0"/>
    <n v="0"/>
    <s v="Check-Out"/>
    <d v="2015-10-19T00:00:00"/>
    <d v="2015-10-18T00:00:00"/>
    <n v="443"/>
  </r>
  <r>
    <n v="40"/>
    <n v="0"/>
    <n v="1"/>
    <n v="2"/>
    <n v="2"/>
    <n v="0"/>
    <x v="0"/>
    <s v="PRT"/>
    <s v="Direct"/>
    <s v="Direct"/>
    <n v="0"/>
    <n v="0"/>
    <n v="0"/>
    <s v="A"/>
    <s v="G"/>
    <n v="0"/>
    <s v="No Deposit"/>
    <s v="NULL"/>
    <s v="NULL"/>
    <n v="0"/>
    <x v="0"/>
    <n v="116"/>
    <n v="1"/>
    <n v="0"/>
    <s v="Check-Out"/>
    <d v="2015-10-02T00:00:00"/>
    <d v="2015-10-01T00:00:00"/>
    <n v="444"/>
  </r>
  <r>
    <n v="44"/>
    <n v="0"/>
    <n v="1"/>
    <n v="2"/>
    <n v="0"/>
    <n v="0"/>
    <x v="0"/>
    <s v="PRT"/>
    <s v="Direct"/>
    <s v="Direct"/>
    <n v="0"/>
    <n v="0"/>
    <n v="0"/>
    <s v="D"/>
    <s v="D"/>
    <n v="0"/>
    <s v="No Deposit"/>
    <s v="NULL"/>
    <s v="NULL"/>
    <n v="0"/>
    <x v="0"/>
    <n v="48"/>
    <n v="1"/>
    <n v="0"/>
    <s v="Check-Out"/>
    <d v="2015-10-29T00:00:00"/>
    <d v="2015-10-28T00:00:00"/>
    <n v="445"/>
  </r>
  <r>
    <n v="43"/>
    <n v="2"/>
    <n v="1"/>
    <n v="2"/>
    <n v="0"/>
    <n v="0"/>
    <x v="1"/>
    <s v="ESP"/>
    <s v="Direct"/>
    <s v="Direct"/>
    <n v="0"/>
    <n v="0"/>
    <n v="0"/>
    <s v="A"/>
    <s v="D"/>
    <n v="0"/>
    <s v="No Deposit"/>
    <s v="NULL"/>
    <s v="NULL"/>
    <n v="0"/>
    <x v="0"/>
    <n v="99"/>
    <n v="0"/>
    <n v="0"/>
    <s v="Check-Out"/>
    <d v="2015-10-21T00:00:00"/>
    <d v="2015-10-18T00:00:00"/>
    <n v="446"/>
  </r>
  <r>
    <n v="40"/>
    <n v="0"/>
    <n v="1"/>
    <n v="3"/>
    <n v="0"/>
    <n v="0"/>
    <x v="0"/>
    <s v="LUX"/>
    <s v="Online TA"/>
    <s v="TA/TO"/>
    <n v="0"/>
    <n v="0"/>
    <n v="0"/>
    <s v="A"/>
    <s v="G"/>
    <n v="0"/>
    <s v="No Deposit"/>
    <s v="NULL"/>
    <s v="NULL"/>
    <n v="0"/>
    <x v="1"/>
    <n v="120"/>
    <n v="0"/>
    <n v="2"/>
    <s v="Check-Out"/>
    <d v="2015-10-02T00:00:00"/>
    <d v="2015-10-01T00:00:00"/>
    <n v="447"/>
  </r>
  <r>
    <n v="43"/>
    <n v="1"/>
    <n v="0"/>
    <n v="2"/>
    <n v="0"/>
    <n v="0"/>
    <x v="0"/>
    <s v="PRT"/>
    <s v="Direct"/>
    <s v="Direct"/>
    <n v="0"/>
    <n v="0"/>
    <n v="0"/>
    <s v="A"/>
    <s v="F"/>
    <n v="0"/>
    <s v="No Deposit"/>
    <s v="NULL"/>
    <s v="NULL"/>
    <n v="0"/>
    <x v="0"/>
    <n v="68"/>
    <n v="0"/>
    <n v="0"/>
    <s v="Check-Out"/>
    <d v="2015-10-20T00:00:00"/>
    <d v="2015-10-19T00:00:00"/>
    <n v="448"/>
  </r>
  <r>
    <n v="43"/>
    <n v="1"/>
    <n v="1"/>
    <n v="1"/>
    <n v="0"/>
    <n v="0"/>
    <x v="0"/>
    <s v="PRT"/>
    <s v="Online TA"/>
    <s v="TA/TO"/>
    <n v="0"/>
    <n v="0"/>
    <n v="0"/>
    <s v="A"/>
    <s v="D"/>
    <n v="0"/>
    <s v="No Deposit"/>
    <n v="240"/>
    <s v="NULL"/>
    <n v="0"/>
    <x v="0"/>
    <n v="42"/>
    <n v="0"/>
    <n v="1"/>
    <s v="Check-Out"/>
    <d v="2015-10-21T00:00:00"/>
    <d v="2015-10-19T00:00:00"/>
    <n v="449"/>
  </r>
  <r>
    <n v="40"/>
    <n v="0"/>
    <n v="1"/>
    <n v="2"/>
    <n v="0"/>
    <n v="0"/>
    <x v="0"/>
    <s v="CHE"/>
    <s v="Direct"/>
    <s v="Direct"/>
    <n v="0"/>
    <n v="0"/>
    <n v="0"/>
    <s v="G"/>
    <s v="G"/>
    <n v="0"/>
    <s v="No Deposit"/>
    <s v="NULL"/>
    <s v="NULL"/>
    <n v="0"/>
    <x v="0"/>
    <n v="120"/>
    <n v="1"/>
    <n v="0"/>
    <s v="Check-Out"/>
    <d v="2015-10-03T00:00:00"/>
    <d v="2015-10-02T00:00:00"/>
    <n v="450"/>
  </r>
  <r>
    <n v="44"/>
    <n v="0"/>
    <n v="3"/>
    <n v="1"/>
    <n v="0"/>
    <n v="0"/>
    <x v="0"/>
    <s v="PRT"/>
    <s v="Direct"/>
    <s v="Direct"/>
    <n v="0"/>
    <n v="0"/>
    <n v="0"/>
    <s v="D"/>
    <s v="D"/>
    <n v="5"/>
    <s v="No Deposit"/>
    <s v="NULL"/>
    <s v="NULL"/>
    <n v="0"/>
    <x v="0"/>
    <n v="42"/>
    <n v="1"/>
    <n v="0"/>
    <s v="Check-Out"/>
    <d v="2015-10-31T00:00:00"/>
    <d v="2015-10-28T00:00:00"/>
    <n v="451"/>
  </r>
  <r>
    <n v="43"/>
    <n v="1"/>
    <n v="1"/>
    <n v="2"/>
    <n v="0"/>
    <n v="0"/>
    <x v="0"/>
    <s v="ESP"/>
    <s v="Online TA"/>
    <s v="TA/TO"/>
    <n v="0"/>
    <n v="0"/>
    <n v="0"/>
    <s v="A"/>
    <s v="D"/>
    <n v="0"/>
    <s v="No Deposit"/>
    <n v="240"/>
    <s v="NULL"/>
    <n v="0"/>
    <x v="0"/>
    <n v="56"/>
    <n v="1"/>
    <n v="1"/>
    <s v="Check-Out"/>
    <d v="2015-10-21T00:00:00"/>
    <d v="2015-10-19T00:00:00"/>
    <n v="452"/>
  </r>
  <r>
    <n v="40"/>
    <n v="0"/>
    <n v="2"/>
    <n v="2"/>
    <n v="0"/>
    <n v="0"/>
    <x v="0"/>
    <s v="ESP"/>
    <s v="Direct"/>
    <s v="Direct"/>
    <n v="0"/>
    <n v="0"/>
    <n v="0"/>
    <s v="A"/>
    <s v="H"/>
    <n v="0"/>
    <s v="No Deposit"/>
    <s v="NULL"/>
    <s v="NULL"/>
    <n v="0"/>
    <x v="0"/>
    <n v="0"/>
    <n v="0"/>
    <n v="2"/>
    <s v="Check-Out"/>
    <d v="2015-10-04T00:00:00"/>
    <d v="2015-10-02T00:00:00"/>
    <n v="453"/>
  </r>
  <r>
    <n v="44"/>
    <n v="0"/>
    <n v="3"/>
    <n v="2"/>
    <n v="0"/>
    <n v="0"/>
    <x v="0"/>
    <s v="PRT"/>
    <s v="Direct"/>
    <s v="Direct"/>
    <n v="0"/>
    <n v="0"/>
    <n v="0"/>
    <s v="D"/>
    <s v="D"/>
    <n v="2"/>
    <s v="No Deposit"/>
    <s v="NULL"/>
    <s v="NULL"/>
    <n v="0"/>
    <x v="0"/>
    <n v="48"/>
    <n v="0"/>
    <n v="0"/>
    <s v="Check-Out"/>
    <d v="2015-10-31T00:00:00"/>
    <d v="2015-10-28T00:00:00"/>
    <n v="454"/>
  </r>
  <r>
    <n v="43"/>
    <n v="1"/>
    <n v="2"/>
    <n v="1"/>
    <n v="0"/>
    <n v="0"/>
    <x v="0"/>
    <s v="PRT"/>
    <s v="Corporate"/>
    <s v="Corporate"/>
    <n v="0"/>
    <n v="0"/>
    <n v="0"/>
    <s v="A"/>
    <s v="A"/>
    <n v="0"/>
    <s v="No Deposit"/>
    <s v="NULL"/>
    <n v="92"/>
    <n v="0"/>
    <x v="0"/>
    <n v="40"/>
    <n v="0"/>
    <n v="0"/>
    <s v="Check-Out"/>
    <d v="2015-10-22T00:00:00"/>
    <d v="2015-10-19T00:00:00"/>
    <n v="455"/>
  </r>
  <r>
    <n v="40"/>
    <n v="0"/>
    <n v="0"/>
    <n v="2"/>
    <n v="0"/>
    <n v="0"/>
    <x v="0"/>
    <s v="ESP"/>
    <s v="Direct"/>
    <s v="Direct"/>
    <n v="1"/>
    <n v="0"/>
    <n v="0"/>
    <s v="A"/>
    <s v="C"/>
    <n v="0"/>
    <s v="No Deposit"/>
    <s v="NULL"/>
    <s v="NULL"/>
    <n v="0"/>
    <x v="0"/>
    <n v="0"/>
    <n v="1"/>
    <n v="0"/>
    <s v="Check-Out"/>
    <d v="2015-10-03T00:00:00"/>
    <d v="2015-10-03T00:00:00"/>
    <n v="456"/>
  </r>
  <r>
    <n v="40"/>
    <n v="0"/>
    <n v="1"/>
    <n v="1"/>
    <n v="0"/>
    <n v="0"/>
    <x v="0"/>
    <s v="AUT"/>
    <s v="Direct"/>
    <s v="Direct"/>
    <n v="0"/>
    <n v="0"/>
    <n v="0"/>
    <s v="A"/>
    <s v="C"/>
    <n v="0"/>
    <s v="No Deposit"/>
    <s v="NULL"/>
    <s v="NULL"/>
    <n v="0"/>
    <x v="0"/>
    <n v="74"/>
    <n v="1"/>
    <n v="0"/>
    <s v="Check-Out"/>
    <d v="2015-10-04T00:00:00"/>
    <d v="2015-10-03T00:00:00"/>
    <n v="457"/>
  </r>
  <r>
    <n v="40"/>
    <n v="0"/>
    <n v="1"/>
    <n v="2"/>
    <n v="0"/>
    <n v="0"/>
    <x v="0"/>
    <s v="PRT"/>
    <s v="Online TA"/>
    <s v="TA/TO"/>
    <n v="0"/>
    <n v="0"/>
    <n v="0"/>
    <s v="A"/>
    <s v="C"/>
    <n v="0"/>
    <s v="No Deposit"/>
    <n v="240"/>
    <s v="NULL"/>
    <n v="0"/>
    <x v="0"/>
    <n v="90"/>
    <n v="1"/>
    <n v="0"/>
    <s v="Check-Out"/>
    <d v="2015-10-04T00:00:00"/>
    <d v="2015-10-03T00:00:00"/>
    <n v="458"/>
  </r>
  <r>
    <n v="44"/>
    <n v="0"/>
    <n v="1"/>
    <n v="1"/>
    <n v="0"/>
    <n v="0"/>
    <x v="0"/>
    <s v="PRT"/>
    <s v="Corporate"/>
    <s v="Corporate"/>
    <n v="0"/>
    <n v="0"/>
    <n v="0"/>
    <s v="A"/>
    <s v="A"/>
    <n v="0"/>
    <s v="No Deposit"/>
    <s v="NULL"/>
    <n v="88"/>
    <n v="0"/>
    <x v="0"/>
    <n v="48"/>
    <n v="0"/>
    <n v="0"/>
    <s v="Check-Out"/>
    <d v="2015-10-30T00:00:00"/>
    <d v="2015-10-29T00:00:00"/>
    <n v="459"/>
  </r>
  <r>
    <n v="43"/>
    <n v="0"/>
    <n v="1"/>
    <n v="1"/>
    <n v="0"/>
    <n v="0"/>
    <x v="0"/>
    <s v="PRT"/>
    <s v="Direct"/>
    <s v="Direct"/>
    <n v="0"/>
    <n v="0"/>
    <n v="0"/>
    <s v="E"/>
    <s v="E"/>
    <n v="0"/>
    <s v="No Deposit"/>
    <s v="NULL"/>
    <s v="NULL"/>
    <n v="0"/>
    <x v="0"/>
    <n v="56"/>
    <n v="0"/>
    <n v="0"/>
    <s v="Check-Out"/>
    <d v="2015-10-21T00:00:00"/>
    <d v="2015-10-20T00:00:00"/>
    <n v="460"/>
  </r>
  <r>
    <n v="41"/>
    <n v="1"/>
    <n v="0"/>
    <n v="2"/>
    <n v="0"/>
    <n v="0"/>
    <x v="0"/>
    <s v="PRT"/>
    <s v="Direct"/>
    <s v="Direct"/>
    <n v="0"/>
    <n v="0"/>
    <n v="0"/>
    <s v="C"/>
    <s v="C"/>
    <n v="0"/>
    <s v="No Deposit"/>
    <s v="NULL"/>
    <s v="NULL"/>
    <n v="0"/>
    <x v="0"/>
    <n v="76"/>
    <n v="0"/>
    <n v="0"/>
    <s v="Check-Out"/>
    <d v="2015-10-05T00:00:00"/>
    <d v="2015-10-04T00:00:00"/>
    <n v="461"/>
  </r>
  <r>
    <n v="44"/>
    <n v="0"/>
    <n v="1"/>
    <n v="1"/>
    <n v="0"/>
    <n v="0"/>
    <x v="0"/>
    <s v="PRT"/>
    <s v="Direct"/>
    <s v="Direct"/>
    <n v="0"/>
    <n v="0"/>
    <n v="0"/>
    <s v="A"/>
    <s v="A"/>
    <n v="0"/>
    <s v="No Deposit"/>
    <s v="NULL"/>
    <s v="NULL"/>
    <n v="0"/>
    <x v="0"/>
    <n v="48"/>
    <n v="0"/>
    <n v="0"/>
    <s v="Check-Out"/>
    <d v="2015-10-30T00:00:00"/>
    <d v="2015-10-29T00:00:00"/>
    <n v="462"/>
  </r>
  <r>
    <n v="43"/>
    <n v="0"/>
    <n v="1"/>
    <n v="1"/>
    <n v="0"/>
    <n v="0"/>
    <x v="0"/>
    <s v="PRT"/>
    <s v="Direct"/>
    <s v="Direct"/>
    <n v="0"/>
    <n v="0"/>
    <n v="0"/>
    <s v="E"/>
    <s v="E"/>
    <n v="0"/>
    <s v="No Deposit"/>
    <s v="NULL"/>
    <s v="NULL"/>
    <n v="0"/>
    <x v="0"/>
    <n v="56"/>
    <n v="1"/>
    <n v="0"/>
    <s v="Check-Out"/>
    <d v="2015-10-21T00:00:00"/>
    <d v="2015-10-20T00:00:00"/>
    <n v="463"/>
  </r>
  <r>
    <n v="41"/>
    <n v="1"/>
    <n v="0"/>
    <n v="2"/>
    <n v="0"/>
    <n v="0"/>
    <x v="0"/>
    <s v="PRT"/>
    <s v="Online TA"/>
    <s v="TA/TO"/>
    <n v="0"/>
    <n v="0"/>
    <n v="0"/>
    <s v="D"/>
    <s v="D"/>
    <n v="0"/>
    <s v="No Deposit"/>
    <n v="240"/>
    <s v="NULL"/>
    <n v="0"/>
    <x v="1"/>
    <n v="66"/>
    <n v="0"/>
    <n v="0"/>
    <s v="Check-Out"/>
    <d v="2015-10-05T00:00:00"/>
    <d v="2015-10-04T00:00:00"/>
    <n v="464"/>
  </r>
  <r>
    <n v="44"/>
    <n v="0"/>
    <n v="1"/>
    <n v="2"/>
    <n v="0"/>
    <n v="0"/>
    <x v="0"/>
    <s v="GBR"/>
    <s v="Online TA"/>
    <s v="TA/TO"/>
    <n v="0"/>
    <n v="0"/>
    <n v="0"/>
    <s v="A"/>
    <s v="A"/>
    <n v="0"/>
    <s v="No Deposit"/>
    <n v="241"/>
    <s v="NULL"/>
    <n v="0"/>
    <x v="0"/>
    <n v="38"/>
    <n v="0"/>
    <n v="1"/>
    <s v="Check-Out"/>
    <d v="2015-10-31T00:00:00"/>
    <d v="2015-10-30T00:00:00"/>
    <n v="465"/>
  </r>
  <r>
    <n v="43"/>
    <n v="0"/>
    <n v="1"/>
    <n v="2"/>
    <n v="0"/>
    <n v="0"/>
    <x v="0"/>
    <s v="ESP"/>
    <s v="Direct"/>
    <s v="Direct"/>
    <n v="0"/>
    <n v="0"/>
    <n v="0"/>
    <s v="D"/>
    <s v="D"/>
    <n v="0"/>
    <s v="No Deposit"/>
    <s v="NULL"/>
    <s v="NULL"/>
    <n v="0"/>
    <x v="0"/>
    <n v="56"/>
    <n v="0"/>
    <n v="0"/>
    <s v="Check-Out"/>
    <d v="2015-10-21T00:00:00"/>
    <d v="2015-10-20T00:00:00"/>
    <n v="466"/>
  </r>
  <r>
    <n v="41"/>
    <n v="1"/>
    <n v="0"/>
    <n v="2"/>
    <n v="0"/>
    <n v="0"/>
    <x v="1"/>
    <s v="DEU"/>
    <s v="Online TA"/>
    <s v="TA/TO"/>
    <n v="0"/>
    <n v="0"/>
    <n v="0"/>
    <s v="A"/>
    <s v="C"/>
    <n v="0"/>
    <s v="No Deposit"/>
    <n v="240"/>
    <s v="NULL"/>
    <n v="0"/>
    <x v="0"/>
    <n v="86"/>
    <n v="1"/>
    <n v="0"/>
    <s v="Check-Out"/>
    <d v="2015-10-05T00:00:00"/>
    <d v="2015-10-04T00:00:00"/>
    <n v="467"/>
  </r>
  <r>
    <n v="43"/>
    <n v="0"/>
    <n v="1"/>
    <n v="2"/>
    <n v="0"/>
    <n v="0"/>
    <x v="0"/>
    <s v="ESP"/>
    <s v="Direct"/>
    <s v="Direct"/>
    <n v="0"/>
    <n v="0"/>
    <n v="0"/>
    <s v="D"/>
    <s v="D"/>
    <n v="1"/>
    <s v="No Deposit"/>
    <s v="NULL"/>
    <s v="NULL"/>
    <n v="0"/>
    <x v="0"/>
    <n v="56"/>
    <n v="1"/>
    <n v="0"/>
    <s v="Check-Out"/>
    <d v="2015-10-21T00:00:00"/>
    <d v="2015-10-20T00:00:00"/>
    <n v="468"/>
  </r>
  <r>
    <n v="41"/>
    <n v="2"/>
    <n v="0"/>
    <n v="1"/>
    <n v="0"/>
    <n v="0"/>
    <x v="0"/>
    <s v="IRL"/>
    <s v="Direct"/>
    <s v="Direct"/>
    <n v="0"/>
    <n v="0"/>
    <n v="0"/>
    <s v="A"/>
    <s v="E"/>
    <n v="0"/>
    <s v="No Deposit"/>
    <s v="NULL"/>
    <s v="NULL"/>
    <n v="0"/>
    <x v="0"/>
    <n v="47"/>
    <n v="0"/>
    <n v="0"/>
    <s v="Check-Out"/>
    <d v="2015-10-06T00:00:00"/>
    <d v="2015-10-04T00:00:00"/>
    <n v="469"/>
  </r>
  <r>
    <n v="43"/>
    <n v="0"/>
    <n v="1"/>
    <n v="2"/>
    <n v="0"/>
    <n v="0"/>
    <x v="0"/>
    <s v="GBR"/>
    <s v="Online TA"/>
    <s v="TA/TO"/>
    <n v="0"/>
    <n v="0"/>
    <n v="0"/>
    <s v="D"/>
    <s v="D"/>
    <n v="0"/>
    <s v="No Deposit"/>
    <n v="240"/>
    <s v="NULL"/>
    <n v="0"/>
    <x v="0"/>
    <n v="56"/>
    <n v="0"/>
    <n v="1"/>
    <s v="Check-Out"/>
    <d v="2015-10-21T00:00:00"/>
    <d v="2015-10-20T00:00:00"/>
    <n v="470"/>
  </r>
  <r>
    <n v="43"/>
    <n v="0"/>
    <n v="1"/>
    <n v="2"/>
    <n v="0"/>
    <n v="0"/>
    <x v="0"/>
    <s v="PRT"/>
    <s v="Direct"/>
    <s v="Direct"/>
    <n v="0"/>
    <n v="0"/>
    <n v="0"/>
    <s v="E"/>
    <s v="E"/>
    <n v="0"/>
    <s v="No Deposit"/>
    <s v="NULL"/>
    <s v="NULL"/>
    <n v="0"/>
    <x v="0"/>
    <n v="66"/>
    <n v="0"/>
    <n v="0"/>
    <s v="Check-Out"/>
    <d v="2015-10-21T00:00:00"/>
    <d v="2015-10-20T00:00:00"/>
    <n v="471"/>
  </r>
  <r>
    <n v="41"/>
    <n v="2"/>
    <n v="0"/>
    <n v="2"/>
    <n v="0"/>
    <n v="0"/>
    <x v="0"/>
    <s v="GBR"/>
    <s v="Direct"/>
    <s v="Direct"/>
    <n v="0"/>
    <n v="0"/>
    <n v="0"/>
    <s v="F"/>
    <s v="F"/>
    <n v="1"/>
    <s v="No Deposit"/>
    <s v="NULL"/>
    <s v="NULL"/>
    <n v="0"/>
    <x v="0"/>
    <n v="76"/>
    <n v="1"/>
    <n v="0"/>
    <s v="Check-Out"/>
    <d v="2015-10-06T00:00:00"/>
    <d v="2015-10-04T00:00:00"/>
    <n v="472"/>
  </r>
  <r>
    <n v="44"/>
    <n v="0"/>
    <n v="1"/>
    <n v="2"/>
    <n v="0"/>
    <n v="0"/>
    <x v="0"/>
    <s v="ESP"/>
    <s v="Direct"/>
    <s v="Direct"/>
    <n v="0"/>
    <n v="0"/>
    <n v="0"/>
    <s v="D"/>
    <s v="D"/>
    <n v="0"/>
    <s v="No Deposit"/>
    <s v="NULL"/>
    <s v="NULL"/>
    <n v="0"/>
    <x v="0"/>
    <n v="49"/>
    <n v="0"/>
    <n v="0"/>
    <s v="Check-Out"/>
    <d v="2015-11-01T00:00:00"/>
    <d v="2015-10-31T00:00:00"/>
    <n v="473"/>
  </r>
  <r>
    <n v="41"/>
    <n v="2"/>
    <n v="0"/>
    <n v="2"/>
    <n v="0"/>
    <n v="0"/>
    <x v="0"/>
    <s v="TUR"/>
    <s v="Online TA"/>
    <s v="TA/TO"/>
    <n v="0"/>
    <n v="0"/>
    <n v="0"/>
    <s v="A"/>
    <s v="D"/>
    <n v="0"/>
    <s v="No Deposit"/>
    <n v="240"/>
    <s v="NULL"/>
    <n v="0"/>
    <x v="1"/>
    <n v="56"/>
    <n v="0"/>
    <n v="0"/>
    <s v="Check-Out"/>
    <d v="2015-10-06T00:00:00"/>
    <d v="2015-10-04T00:00:00"/>
    <n v="474"/>
  </r>
  <r>
    <n v="43"/>
    <n v="0"/>
    <n v="2"/>
    <n v="2"/>
    <n v="2"/>
    <n v="0"/>
    <x v="0"/>
    <s v="FRA"/>
    <s v="Online TA"/>
    <s v="TA/TO"/>
    <n v="0"/>
    <n v="0"/>
    <n v="0"/>
    <s v="G"/>
    <s v="G"/>
    <n v="0"/>
    <s v="No Deposit"/>
    <n v="240"/>
    <s v="NULL"/>
    <n v="0"/>
    <x v="0"/>
    <n v="106"/>
    <n v="0"/>
    <n v="1"/>
    <s v="Check-Out"/>
    <d v="2015-10-22T00:00:00"/>
    <d v="2015-10-20T00:00:00"/>
    <n v="475"/>
  </r>
  <r>
    <n v="44"/>
    <n v="0"/>
    <n v="1"/>
    <n v="2"/>
    <n v="0"/>
    <n v="0"/>
    <x v="0"/>
    <s v="PRT"/>
    <s v="Groups"/>
    <s v="Direct"/>
    <n v="0"/>
    <n v="0"/>
    <n v="0"/>
    <s v="A"/>
    <s v="A"/>
    <n v="0"/>
    <s v="No Deposit"/>
    <s v="NULL"/>
    <s v="NULL"/>
    <n v="0"/>
    <x v="0"/>
    <n v="36"/>
    <n v="0"/>
    <n v="0"/>
    <s v="Check-Out"/>
    <d v="2015-11-01T00:00:00"/>
    <d v="2015-10-31T00:00:00"/>
    <n v="476"/>
  </r>
  <r>
    <n v="41"/>
    <n v="1"/>
    <n v="0"/>
    <n v="1"/>
    <n v="0"/>
    <n v="0"/>
    <x v="0"/>
    <s v="PRT"/>
    <s v="Direct"/>
    <s v="Direct"/>
    <n v="0"/>
    <n v="0"/>
    <n v="0"/>
    <s v="A"/>
    <s v="D"/>
    <n v="0"/>
    <s v="No Deposit"/>
    <s v="NULL"/>
    <s v="NULL"/>
    <n v="0"/>
    <x v="0"/>
    <n v="47"/>
    <n v="1"/>
    <n v="0"/>
    <s v="Check-Out"/>
    <d v="2015-10-06T00:00:00"/>
    <d v="2015-10-05T00:00:00"/>
    <n v="477"/>
  </r>
  <r>
    <n v="43"/>
    <n v="0"/>
    <n v="4"/>
    <n v="2"/>
    <n v="0"/>
    <n v="0"/>
    <x v="0"/>
    <s v="IRL"/>
    <s v="Direct"/>
    <s v="Direct"/>
    <n v="0"/>
    <n v="0"/>
    <n v="0"/>
    <s v="D"/>
    <s v="D"/>
    <n v="1"/>
    <s v="No Deposit"/>
    <s v="NULL"/>
    <s v="NULL"/>
    <n v="0"/>
    <x v="0"/>
    <n v="56"/>
    <n v="0"/>
    <n v="0"/>
    <s v="Check-Out"/>
    <d v="2015-10-24T00:00:00"/>
    <d v="2015-10-20T00:00:00"/>
    <n v="478"/>
  </r>
  <r>
    <n v="44"/>
    <n v="0"/>
    <n v="1"/>
    <n v="2"/>
    <n v="0"/>
    <n v="0"/>
    <x v="0"/>
    <s v="PRT"/>
    <s v="Online TA"/>
    <s v="TA/TO"/>
    <n v="0"/>
    <n v="0"/>
    <n v="0"/>
    <s v="A"/>
    <s v="D"/>
    <n v="0"/>
    <s v="No Deposit"/>
    <n v="240"/>
    <s v="NULL"/>
    <n v="0"/>
    <x v="0"/>
    <n v="49"/>
    <n v="0"/>
    <n v="0"/>
    <s v="Check-Out"/>
    <d v="2015-11-01T00:00:00"/>
    <d v="2015-10-31T00:00:00"/>
    <n v="479"/>
  </r>
  <r>
    <n v="43"/>
    <n v="0"/>
    <n v="0"/>
    <n v="1"/>
    <n v="0"/>
    <n v="0"/>
    <x v="0"/>
    <s v="PRT"/>
    <s v="Online TA"/>
    <s v="TA/TO"/>
    <n v="0"/>
    <n v="0"/>
    <n v="0"/>
    <s v="A"/>
    <s v="I"/>
    <n v="0"/>
    <s v="No Deposit"/>
    <n v="240"/>
    <s v="NULL"/>
    <n v="0"/>
    <x v="0"/>
    <n v="0"/>
    <n v="0"/>
    <n v="2"/>
    <s v="Check-Out"/>
    <d v="2015-10-21T00:00:00"/>
    <d v="2015-10-21T00:00:00"/>
    <n v="480"/>
  </r>
  <r>
    <n v="41"/>
    <n v="1"/>
    <n v="0"/>
    <n v="2"/>
    <n v="0"/>
    <n v="0"/>
    <x v="0"/>
    <s v="POL"/>
    <s v="Online TA"/>
    <s v="TA/TO"/>
    <n v="0"/>
    <n v="0"/>
    <n v="0"/>
    <s v="A"/>
    <s v="G"/>
    <n v="0"/>
    <s v="No Deposit"/>
    <s v="NULL"/>
    <s v="NULL"/>
    <n v="0"/>
    <x v="0"/>
    <n v="67"/>
    <n v="0"/>
    <n v="0"/>
    <s v="Check-Out"/>
    <d v="2015-10-06T00:00:00"/>
    <d v="2015-10-05T00:00:00"/>
    <n v="481"/>
  </r>
  <r>
    <n v="41"/>
    <n v="1"/>
    <n v="0"/>
    <n v="2"/>
    <n v="0"/>
    <n v="0"/>
    <x v="0"/>
    <s v="PRT"/>
    <s v="Direct"/>
    <s v="Direct"/>
    <n v="0"/>
    <n v="0"/>
    <n v="0"/>
    <s v="D"/>
    <s v="D"/>
    <n v="0"/>
    <s v="No Deposit"/>
    <s v="NULL"/>
    <s v="NULL"/>
    <n v="0"/>
    <x v="0"/>
    <n v="56"/>
    <n v="0"/>
    <n v="0"/>
    <s v="Check-Out"/>
    <d v="2015-10-06T00:00:00"/>
    <d v="2015-10-05T00:00:00"/>
    <n v="482"/>
  </r>
  <r>
    <n v="43"/>
    <n v="0"/>
    <n v="1"/>
    <n v="1"/>
    <n v="0"/>
    <n v="0"/>
    <x v="0"/>
    <s v="PRT"/>
    <s v="Corporate"/>
    <s v="Corporate"/>
    <n v="0"/>
    <n v="0"/>
    <n v="0"/>
    <s v="A"/>
    <s v="D"/>
    <n v="0"/>
    <s v="No Deposit"/>
    <s v="NULL"/>
    <n v="323"/>
    <n v="0"/>
    <x v="0"/>
    <n v="48"/>
    <n v="0"/>
    <n v="0"/>
    <s v="Check-Out"/>
    <d v="2015-10-22T00:00:00"/>
    <d v="2015-10-21T00:00:00"/>
    <n v="483"/>
  </r>
  <r>
    <n v="43"/>
    <n v="0"/>
    <n v="1"/>
    <n v="1"/>
    <n v="0"/>
    <n v="0"/>
    <x v="0"/>
    <s v="PRT"/>
    <s v="Corporate"/>
    <s v="Corporate"/>
    <n v="1"/>
    <n v="0"/>
    <n v="1"/>
    <s v="A"/>
    <s v="E"/>
    <n v="0"/>
    <s v="No Deposit"/>
    <s v="NULL"/>
    <n v="286"/>
    <n v="0"/>
    <x v="0"/>
    <n v="48"/>
    <n v="0"/>
    <n v="0"/>
    <s v="Check-Out"/>
    <d v="2015-10-22T00:00:00"/>
    <d v="2015-10-21T00:00:00"/>
    <n v="484"/>
  </r>
  <r>
    <n v="44"/>
    <n v="0"/>
    <n v="1"/>
    <n v="2"/>
    <n v="1"/>
    <n v="0"/>
    <x v="0"/>
    <s v="PRT"/>
    <s v="Online TA"/>
    <s v="TA/TO"/>
    <n v="0"/>
    <n v="0"/>
    <n v="0"/>
    <s v="A"/>
    <s v="D"/>
    <n v="1"/>
    <s v="No Deposit"/>
    <n v="240"/>
    <s v="NULL"/>
    <n v="0"/>
    <x v="0"/>
    <n v="49"/>
    <n v="0"/>
    <n v="0"/>
    <s v="Check-Out"/>
    <d v="2015-11-01T00:00:00"/>
    <d v="2015-10-31T00:00:00"/>
    <n v="485"/>
  </r>
  <r>
    <n v="41"/>
    <n v="1"/>
    <n v="2"/>
    <n v="2"/>
    <n v="0"/>
    <n v="0"/>
    <x v="0"/>
    <s v="ARG"/>
    <s v="Online TA"/>
    <s v="TA/TO"/>
    <n v="0"/>
    <n v="0"/>
    <n v="0"/>
    <s v="A"/>
    <s v="F"/>
    <n v="2"/>
    <s v="No Deposit"/>
    <n v="240"/>
    <s v="NULL"/>
    <n v="0"/>
    <x v="0"/>
    <n v="65"/>
    <n v="1"/>
    <n v="1"/>
    <s v="Check-Out"/>
    <d v="2015-10-08T00:00:00"/>
    <d v="2015-10-05T00:00:00"/>
    <n v="486"/>
  </r>
  <r>
    <n v="43"/>
    <n v="0"/>
    <n v="1"/>
    <n v="1"/>
    <n v="0"/>
    <n v="0"/>
    <x v="0"/>
    <s v="PRT"/>
    <s v="Corporate"/>
    <s v="Corporate"/>
    <n v="1"/>
    <n v="1"/>
    <n v="3"/>
    <s v="A"/>
    <s v="E"/>
    <n v="0"/>
    <s v="No Deposit"/>
    <s v="NULL"/>
    <n v="286"/>
    <n v="0"/>
    <x v="0"/>
    <n v="48"/>
    <n v="0"/>
    <n v="0"/>
    <s v="Check-Out"/>
    <d v="2015-10-22T00:00:00"/>
    <d v="2015-10-21T00:00:00"/>
    <n v="487"/>
  </r>
  <r>
    <n v="44"/>
    <n v="1"/>
    <n v="1"/>
    <n v="2"/>
    <n v="0"/>
    <n v="0"/>
    <x v="0"/>
    <s v="ESP"/>
    <s v="Direct"/>
    <s v="Direct"/>
    <n v="0"/>
    <n v="0"/>
    <n v="0"/>
    <s v="D"/>
    <s v="D"/>
    <n v="0"/>
    <s v="No Deposit"/>
    <n v="250"/>
    <s v="NULL"/>
    <n v="0"/>
    <x v="0"/>
    <n v="48"/>
    <n v="0"/>
    <n v="0"/>
    <s v="Check-Out"/>
    <d v="2015-11-02T00:00:00"/>
    <d v="2015-10-31T00:00:00"/>
    <n v="488"/>
  </r>
  <r>
    <n v="41"/>
    <n v="1"/>
    <n v="3"/>
    <n v="1"/>
    <n v="0"/>
    <n v="0"/>
    <x v="2"/>
    <s v="PRT"/>
    <s v="Corporate"/>
    <s v="Corporate"/>
    <n v="0"/>
    <n v="0"/>
    <n v="0"/>
    <s v="A"/>
    <s v="H"/>
    <n v="1"/>
    <s v="No Deposit"/>
    <s v="NULL"/>
    <n v="174"/>
    <n v="0"/>
    <x v="1"/>
    <n v="76"/>
    <n v="1"/>
    <n v="0"/>
    <s v="Check-Out"/>
    <d v="2015-10-09T00:00:00"/>
    <d v="2015-10-05T00:00:00"/>
    <n v="489"/>
  </r>
  <r>
    <n v="43"/>
    <n v="0"/>
    <n v="1"/>
    <n v="2"/>
    <n v="0"/>
    <n v="0"/>
    <x v="0"/>
    <s v="PRT"/>
    <s v="Online TA"/>
    <s v="TA/TO"/>
    <n v="0"/>
    <n v="0"/>
    <n v="0"/>
    <s v="D"/>
    <s v="E"/>
    <n v="0"/>
    <s v="No Deposit"/>
    <n v="240"/>
    <s v="NULL"/>
    <n v="0"/>
    <x v="0"/>
    <n v="56"/>
    <n v="1"/>
    <n v="1"/>
    <s v="Check-Out"/>
    <d v="2015-10-22T00:00:00"/>
    <d v="2015-10-21T00:00:00"/>
    <n v="490"/>
  </r>
  <r>
    <n v="41"/>
    <n v="1"/>
    <n v="3"/>
    <n v="2"/>
    <n v="0"/>
    <n v="0"/>
    <x v="2"/>
    <s v="PRT"/>
    <s v="Corporate"/>
    <s v="Corporate"/>
    <n v="0"/>
    <n v="0"/>
    <n v="0"/>
    <s v="A"/>
    <s v="A"/>
    <n v="0"/>
    <s v="No Deposit"/>
    <s v="NULL"/>
    <n v="174"/>
    <n v="0"/>
    <x v="1"/>
    <n v="109"/>
    <n v="0"/>
    <n v="0"/>
    <s v="Check-Out"/>
    <d v="2015-10-09T00:00:00"/>
    <d v="2015-10-05T00:00:00"/>
    <n v="491"/>
  </r>
  <r>
    <n v="44"/>
    <n v="2"/>
    <n v="1"/>
    <n v="2"/>
    <n v="0"/>
    <n v="0"/>
    <x v="0"/>
    <s v="FRA"/>
    <s v="Online TA"/>
    <s v="TA/TO"/>
    <n v="0"/>
    <n v="0"/>
    <n v="0"/>
    <s v="E"/>
    <s v="G"/>
    <n v="1"/>
    <s v="No Deposit"/>
    <n v="240"/>
    <s v="NULL"/>
    <n v="0"/>
    <x v="0"/>
    <n v="69"/>
    <n v="0"/>
    <n v="1"/>
    <s v="Check-Out"/>
    <d v="2015-11-03T00:00:00"/>
    <d v="2015-10-31T00:00:00"/>
    <n v="492"/>
  </r>
  <r>
    <n v="41"/>
    <n v="1"/>
    <n v="3"/>
    <n v="2"/>
    <n v="0"/>
    <n v="0"/>
    <x v="2"/>
    <s v="PRT"/>
    <s v="Corporate"/>
    <s v="Corporate"/>
    <n v="0"/>
    <n v="0"/>
    <n v="0"/>
    <s v="A"/>
    <s v="D"/>
    <n v="0"/>
    <s v="No Deposit"/>
    <s v="NULL"/>
    <n v="174"/>
    <n v="0"/>
    <x v="1"/>
    <n v="109"/>
    <n v="0"/>
    <n v="0"/>
    <s v="Check-Out"/>
    <d v="2015-10-09T00:00:00"/>
    <d v="2015-10-05T00:00:00"/>
    <n v="493"/>
  </r>
  <r>
    <n v="43"/>
    <n v="0"/>
    <n v="2"/>
    <n v="1"/>
    <n v="0"/>
    <n v="0"/>
    <x v="0"/>
    <s v="USA"/>
    <s v="Online TA"/>
    <s v="TA/TO"/>
    <n v="0"/>
    <n v="0"/>
    <n v="0"/>
    <s v="G"/>
    <s v="G"/>
    <n v="1"/>
    <s v="No Deposit"/>
    <n v="240"/>
    <s v="NULL"/>
    <n v="0"/>
    <x v="0"/>
    <n v="106"/>
    <n v="0"/>
    <n v="0"/>
    <s v="Check-Out"/>
    <d v="2015-10-23T00:00:00"/>
    <d v="2015-10-21T00:00:00"/>
    <n v="494"/>
  </r>
  <r>
    <n v="43"/>
    <n v="2"/>
    <n v="5"/>
    <n v="2"/>
    <n v="0"/>
    <n v="0"/>
    <x v="0"/>
    <s v="GBR"/>
    <s v="Offline TA/TO"/>
    <s v="TA/TO"/>
    <n v="0"/>
    <n v="0"/>
    <n v="0"/>
    <s v="A"/>
    <s v="D"/>
    <n v="0"/>
    <s v="No Deposit"/>
    <n v="243"/>
    <s v="NULL"/>
    <n v="0"/>
    <x v="0"/>
    <n v="43"/>
    <n v="0"/>
    <n v="1"/>
    <s v="Check-Out"/>
    <d v="2015-10-29T00:00:00"/>
    <d v="2015-10-22T00:00:00"/>
    <n v="495"/>
  </r>
  <r>
    <n v="43"/>
    <n v="0"/>
    <n v="1"/>
    <n v="2"/>
    <n v="0"/>
    <n v="0"/>
    <x v="0"/>
    <s v="PRT"/>
    <s v="Direct"/>
    <s v="Direct"/>
    <n v="0"/>
    <n v="0"/>
    <n v="0"/>
    <s v="D"/>
    <s v="D"/>
    <n v="0"/>
    <s v="No Deposit"/>
    <s v="NULL"/>
    <s v="NULL"/>
    <n v="0"/>
    <x v="0"/>
    <n v="73"/>
    <n v="1"/>
    <n v="1"/>
    <s v="Check-Out"/>
    <d v="2015-10-24T00:00:00"/>
    <d v="2015-10-23T00:00:00"/>
    <n v="496"/>
  </r>
  <r>
    <n v="43"/>
    <n v="0"/>
    <n v="2"/>
    <n v="2"/>
    <n v="0"/>
    <n v="0"/>
    <x v="0"/>
    <s v="PRT"/>
    <s v="Direct"/>
    <s v="Direct"/>
    <n v="0"/>
    <n v="0"/>
    <n v="0"/>
    <s v="A"/>
    <s v="A"/>
    <n v="1"/>
    <s v="No Deposit"/>
    <s v="NULL"/>
    <s v="NULL"/>
    <n v="0"/>
    <x v="0"/>
    <n v="64"/>
    <n v="1"/>
    <n v="0"/>
    <s v="Check-Out"/>
    <d v="2015-10-25T00:00:00"/>
    <d v="2015-10-23T00:00:00"/>
    <n v="497"/>
  </r>
  <r>
    <n v="43"/>
    <n v="1"/>
    <n v="2"/>
    <n v="1"/>
    <n v="0"/>
    <n v="0"/>
    <x v="0"/>
    <s v="GBR"/>
    <s v="Online TA"/>
    <s v="TA/TO"/>
    <n v="0"/>
    <n v="0"/>
    <n v="0"/>
    <s v="A"/>
    <s v="A"/>
    <n v="0"/>
    <s v="No Deposit"/>
    <s v="NULL"/>
    <s v="NULL"/>
    <n v="0"/>
    <x v="1"/>
    <n v="47"/>
    <n v="0"/>
    <n v="1"/>
    <s v="Check-Out"/>
    <d v="2015-10-26T00:00:00"/>
    <d v="2015-10-23T00:00:00"/>
    <n v="498"/>
  </r>
  <r>
    <n v="38"/>
    <n v="0"/>
    <n v="1"/>
    <n v="2"/>
    <n v="0"/>
    <n v="0"/>
    <x v="0"/>
    <s v="PRT"/>
    <s v="Direct"/>
    <s v="Direct"/>
    <n v="0"/>
    <n v="0"/>
    <n v="0"/>
    <s v="H"/>
    <s v="H"/>
    <n v="1"/>
    <s v="No Deposit"/>
    <s v="NULL"/>
    <s v="NULL"/>
    <n v="0"/>
    <x v="0"/>
    <n v="106"/>
    <n v="1"/>
    <n v="0"/>
    <s v="Check-Out"/>
    <d v="2015-09-18T00:00:00"/>
    <d v="2015-09-17T00:00:00"/>
    <n v="499"/>
  </r>
  <r>
    <n v="43"/>
    <n v="1"/>
    <n v="2"/>
    <n v="2"/>
    <n v="0"/>
    <n v="0"/>
    <x v="0"/>
    <s v="PRT"/>
    <s v="Direct"/>
    <s v="Direct"/>
    <n v="0"/>
    <n v="0"/>
    <n v="0"/>
    <s v="D"/>
    <s v="D"/>
    <n v="0"/>
    <s v="No Deposit"/>
    <s v="NULL"/>
    <s v="NULL"/>
    <n v="0"/>
    <x v="0"/>
    <n v="70"/>
    <n v="1"/>
    <n v="0"/>
    <s v="Check-Out"/>
    <d v="2015-10-26T00:00:00"/>
    <d v="2015-10-23T00:00:00"/>
    <n v="500"/>
  </r>
  <r>
    <n v="39"/>
    <n v="1"/>
    <n v="2"/>
    <n v="2"/>
    <n v="0"/>
    <n v="0"/>
    <x v="0"/>
    <s v="ITA"/>
    <s v="Direct"/>
    <s v="Direct"/>
    <n v="0"/>
    <n v="0"/>
    <n v="0"/>
    <s v="A"/>
    <s v="F"/>
    <n v="3"/>
    <s v="No Deposit"/>
    <s v="NULL"/>
    <s v="NULL"/>
    <n v="0"/>
    <x v="0"/>
    <n v="129"/>
    <n v="1"/>
    <n v="0"/>
    <s v="Check-Out"/>
    <d v="2015-09-24T00:00:00"/>
    <d v="2015-09-21T00:00:00"/>
    <n v="501"/>
  </r>
  <r>
    <n v="43"/>
    <n v="0"/>
    <n v="1"/>
    <n v="1"/>
    <n v="0"/>
    <n v="0"/>
    <x v="0"/>
    <s v="PRT"/>
    <s v="Direct"/>
    <s v="Direct"/>
    <n v="0"/>
    <n v="0"/>
    <n v="0"/>
    <s v="A"/>
    <s v="A"/>
    <n v="0"/>
    <s v="No Deposit"/>
    <s v="NULL"/>
    <s v="NULL"/>
    <n v="0"/>
    <x v="0"/>
    <n v="39"/>
    <n v="1"/>
    <n v="0"/>
    <s v="Check-Out"/>
    <d v="2015-10-25T00:00:00"/>
    <d v="2015-10-24T00:00:00"/>
    <n v="502"/>
  </r>
  <r>
    <n v="39"/>
    <n v="0"/>
    <n v="1"/>
    <n v="2"/>
    <n v="0"/>
    <n v="0"/>
    <x v="0"/>
    <s v="CHE"/>
    <s v="Direct"/>
    <s v="Direct"/>
    <n v="0"/>
    <n v="0"/>
    <n v="0"/>
    <s v="A"/>
    <s v="C"/>
    <n v="0"/>
    <s v="No Deposit"/>
    <s v="NULL"/>
    <s v="NULL"/>
    <n v="0"/>
    <x v="0"/>
    <n v="98"/>
    <n v="1"/>
    <n v="0"/>
    <s v="Check-Out"/>
    <d v="2015-09-24T00:00:00"/>
    <d v="2015-09-23T00:00:00"/>
    <n v="503"/>
  </r>
  <r>
    <n v="43"/>
    <n v="0"/>
    <n v="1"/>
    <n v="2"/>
    <n v="0"/>
    <n v="0"/>
    <x v="0"/>
    <s v="PRI"/>
    <s v="Direct"/>
    <s v="Direct"/>
    <n v="0"/>
    <n v="0"/>
    <n v="0"/>
    <s v="A"/>
    <s v="A"/>
    <n v="0"/>
    <s v="No Deposit"/>
    <s v="NULL"/>
    <s v="NULL"/>
    <n v="0"/>
    <x v="0"/>
    <n v="58"/>
    <n v="0"/>
    <n v="0"/>
    <s v="Check-Out"/>
    <d v="2015-10-25T00:00:00"/>
    <d v="2015-10-24T00:00:00"/>
    <n v="504"/>
  </r>
  <r>
    <n v="39"/>
    <n v="0"/>
    <n v="3"/>
    <n v="2"/>
    <n v="0"/>
    <n v="0"/>
    <x v="0"/>
    <s v="NLD"/>
    <s v="Direct"/>
    <s v="Direct"/>
    <n v="0"/>
    <n v="0"/>
    <n v="0"/>
    <s v="F"/>
    <s v="F"/>
    <n v="0"/>
    <s v="No Deposit"/>
    <s v="NULL"/>
    <s v="NULL"/>
    <n v="0"/>
    <x v="0"/>
    <n v="172"/>
    <n v="1"/>
    <n v="0"/>
    <s v="Check-Out"/>
    <d v="2015-09-26T00:00:00"/>
    <d v="2015-09-23T00:00:00"/>
    <n v="505"/>
  </r>
  <r>
    <n v="43"/>
    <n v="0"/>
    <n v="1"/>
    <n v="2"/>
    <n v="0"/>
    <n v="0"/>
    <x v="0"/>
    <s v="PRT"/>
    <s v="Direct"/>
    <s v="Direct"/>
    <n v="0"/>
    <n v="0"/>
    <n v="0"/>
    <s v="A"/>
    <s v="A"/>
    <n v="0"/>
    <s v="No Deposit"/>
    <s v="NULL"/>
    <s v="NULL"/>
    <n v="0"/>
    <x v="0"/>
    <n v="58"/>
    <n v="0"/>
    <n v="0"/>
    <s v="Check-Out"/>
    <d v="2015-10-25T00:00:00"/>
    <d v="2015-10-24T00:00:00"/>
    <n v="506"/>
  </r>
  <r>
    <n v="39"/>
    <n v="0"/>
    <n v="1"/>
    <n v="1"/>
    <n v="0"/>
    <n v="0"/>
    <x v="0"/>
    <s v="PRT"/>
    <s v="Direct"/>
    <s v="Direct"/>
    <n v="1"/>
    <n v="0"/>
    <n v="3"/>
    <s v="D"/>
    <s v="I"/>
    <n v="1"/>
    <s v="No Deposit"/>
    <s v="NULL"/>
    <s v="NULL"/>
    <n v="0"/>
    <x v="0"/>
    <n v="81"/>
    <n v="1"/>
    <n v="0"/>
    <s v="Check-Out"/>
    <d v="2015-09-25T00:00:00"/>
    <d v="2015-09-24T00:00:00"/>
    <n v="507"/>
  </r>
  <r>
    <n v="39"/>
    <n v="2"/>
    <n v="5"/>
    <n v="2"/>
    <n v="0"/>
    <n v="0"/>
    <x v="1"/>
    <s v="GBR"/>
    <s v="Offline TA/TO"/>
    <s v="TA/TO"/>
    <n v="0"/>
    <n v="0"/>
    <n v="0"/>
    <s v="D"/>
    <s v="D"/>
    <n v="0"/>
    <s v="No Deposit"/>
    <n v="243"/>
    <s v="NULL"/>
    <n v="0"/>
    <x v="0"/>
    <n v="81"/>
    <n v="0"/>
    <n v="0"/>
    <s v="Check-Out"/>
    <d v="2015-10-01T00:00:00"/>
    <d v="2015-09-24T00:00:00"/>
    <n v="508"/>
  </r>
  <r>
    <n v="39"/>
    <n v="0"/>
    <n v="1"/>
    <n v="2"/>
    <n v="0"/>
    <n v="0"/>
    <x v="0"/>
    <s v="ESP"/>
    <s v="Direct"/>
    <s v="Direct"/>
    <n v="0"/>
    <n v="0"/>
    <n v="0"/>
    <s v="A"/>
    <s v="A"/>
    <n v="0"/>
    <s v="No Deposit"/>
    <s v="NULL"/>
    <s v="NULL"/>
    <n v="0"/>
    <x v="0"/>
    <n v="89"/>
    <n v="0"/>
    <n v="0"/>
    <s v="Check-Out"/>
    <d v="2015-09-26T00:00:00"/>
    <d v="2015-09-25T00:00:00"/>
    <n v="509"/>
  </r>
  <r>
    <n v="39"/>
    <n v="0"/>
    <n v="1"/>
    <n v="2"/>
    <n v="0"/>
    <n v="0"/>
    <x v="0"/>
    <s v="PRT"/>
    <s v="Online TA"/>
    <s v="TA/TO"/>
    <n v="0"/>
    <n v="0"/>
    <n v="0"/>
    <s v="A"/>
    <s v="A"/>
    <n v="0"/>
    <s v="No Deposit"/>
    <s v="NULL"/>
    <n v="240"/>
    <n v="0"/>
    <x v="2"/>
    <n v="80"/>
    <n v="0"/>
    <n v="0"/>
    <s v="Check-Out"/>
    <d v="2015-09-26T00:00:00"/>
    <d v="2015-09-25T00:00:00"/>
    <n v="510"/>
  </r>
  <r>
    <n v="16"/>
    <n v="1"/>
    <n v="1"/>
    <n v="1"/>
    <n v="0"/>
    <n v="0"/>
    <x v="0"/>
    <s v="PRT"/>
    <s v="Corporate"/>
    <s v="Corporate"/>
    <n v="1"/>
    <n v="0"/>
    <n v="2"/>
    <s v="A"/>
    <s v="A"/>
    <n v="2"/>
    <s v="No Deposit"/>
    <s v="NULL"/>
    <n v="384"/>
    <n v="0"/>
    <x v="1"/>
    <n v="42"/>
    <n v="0"/>
    <n v="0"/>
    <s v="Check-Out"/>
    <d v="2016-04-13T00:00:00"/>
    <d v="2016-04-11T00:00:00"/>
    <n v="511"/>
  </r>
  <r>
    <n v="39"/>
    <n v="1"/>
    <n v="2"/>
    <n v="2"/>
    <n v="0"/>
    <n v="0"/>
    <x v="0"/>
    <s v="FRA"/>
    <s v="Online TA"/>
    <s v="TA/TO"/>
    <n v="0"/>
    <n v="0"/>
    <n v="0"/>
    <s v="A"/>
    <s v="A"/>
    <n v="0"/>
    <s v="No Deposit"/>
    <n v="240"/>
    <s v="NULL"/>
    <n v="0"/>
    <x v="0"/>
    <n v="86"/>
    <n v="1"/>
    <n v="1"/>
    <s v="Check-Out"/>
    <d v="2015-09-28T00:00:00"/>
    <d v="2015-09-25T00:00:00"/>
    <n v="512"/>
  </r>
  <r>
    <n v="16"/>
    <n v="1"/>
    <n v="1"/>
    <n v="1"/>
    <n v="0"/>
    <n v="0"/>
    <x v="0"/>
    <s v="PRT"/>
    <s v="Corporate"/>
    <s v="Corporate"/>
    <n v="1"/>
    <n v="0"/>
    <n v="3"/>
    <s v="A"/>
    <s v="A"/>
    <n v="1"/>
    <s v="No Deposit"/>
    <s v="NULL"/>
    <n v="384"/>
    <n v="0"/>
    <x v="1"/>
    <n v="42"/>
    <n v="0"/>
    <n v="1"/>
    <s v="Check-Out"/>
    <d v="2016-04-13T00:00:00"/>
    <d v="2016-04-11T00:00:00"/>
    <n v="513"/>
  </r>
  <r>
    <n v="40"/>
    <n v="0"/>
    <n v="0"/>
    <n v="2"/>
    <n v="0"/>
    <n v="0"/>
    <x v="0"/>
    <s v="FRA"/>
    <s v="Online TA"/>
    <s v="TA/TO"/>
    <n v="1"/>
    <n v="0"/>
    <n v="0"/>
    <s v="A"/>
    <s v="C"/>
    <n v="0"/>
    <s v="No Deposit"/>
    <n v="240"/>
    <s v="NULL"/>
    <n v="0"/>
    <x v="0"/>
    <n v="0"/>
    <n v="0"/>
    <n v="2"/>
    <s v="Check-Out"/>
    <d v="2015-09-28T00:00:00"/>
    <d v="2015-09-28T00:00:00"/>
    <n v="514"/>
  </r>
  <r>
    <n v="16"/>
    <n v="1"/>
    <n v="2"/>
    <n v="1"/>
    <n v="0"/>
    <n v="0"/>
    <x v="0"/>
    <s v="PRT"/>
    <s v="Corporate"/>
    <s v="Corporate"/>
    <n v="0"/>
    <n v="0"/>
    <n v="0"/>
    <s v="A"/>
    <s v="A"/>
    <n v="0"/>
    <s v="No Deposit"/>
    <s v="NULL"/>
    <n v="47"/>
    <n v="0"/>
    <x v="0"/>
    <n v="42"/>
    <n v="1"/>
    <n v="0"/>
    <s v="Check-Out"/>
    <d v="2016-04-14T00:00:00"/>
    <d v="2016-04-11T00:00:00"/>
    <n v="515"/>
  </r>
  <r>
    <n v="40"/>
    <n v="1"/>
    <n v="0"/>
    <n v="1"/>
    <n v="0"/>
    <n v="0"/>
    <x v="0"/>
    <s v="GBR"/>
    <s v="Online TA"/>
    <s v="TA/TO"/>
    <n v="0"/>
    <n v="0"/>
    <n v="0"/>
    <s v="A"/>
    <s v="A"/>
    <n v="0"/>
    <s v="No Deposit"/>
    <n v="241"/>
    <s v="NULL"/>
    <n v="0"/>
    <x v="0"/>
    <n v="69"/>
    <n v="1"/>
    <n v="1"/>
    <s v="Check-Out"/>
    <d v="2015-09-29T00:00:00"/>
    <d v="2015-09-28T00:00:00"/>
    <n v="516"/>
  </r>
  <r>
    <n v="16"/>
    <n v="1"/>
    <n v="2"/>
    <n v="1"/>
    <n v="0"/>
    <n v="0"/>
    <x v="0"/>
    <s v="PRT"/>
    <s v="Corporate"/>
    <s v="Corporate"/>
    <n v="1"/>
    <n v="0"/>
    <n v="2"/>
    <s v="A"/>
    <s v="A"/>
    <n v="0"/>
    <s v="No Deposit"/>
    <s v="NULL"/>
    <n v="99"/>
    <n v="0"/>
    <x v="0"/>
    <n v="42"/>
    <n v="0"/>
    <n v="0"/>
    <s v="Check-Out"/>
    <d v="2016-04-14T00:00:00"/>
    <d v="2016-04-11T00:00:00"/>
    <n v="517"/>
  </r>
  <r>
    <n v="40"/>
    <n v="1"/>
    <n v="0"/>
    <n v="2"/>
    <n v="0"/>
    <n v="0"/>
    <x v="0"/>
    <s v="CHE"/>
    <s v="Direct"/>
    <s v="Direct"/>
    <n v="0"/>
    <n v="0"/>
    <n v="0"/>
    <s v="A"/>
    <s v="E"/>
    <n v="1"/>
    <s v="No Deposit"/>
    <s v="NULL"/>
    <s v="NULL"/>
    <n v="0"/>
    <x v="0"/>
    <n v="94"/>
    <n v="1"/>
    <n v="0"/>
    <s v="Check-Out"/>
    <d v="2015-09-29T00:00:00"/>
    <d v="2015-09-28T00:00:00"/>
    <n v="518"/>
  </r>
  <r>
    <n v="16"/>
    <n v="1"/>
    <n v="3"/>
    <n v="1"/>
    <n v="0"/>
    <n v="0"/>
    <x v="0"/>
    <s v="PRT"/>
    <s v="Corporate"/>
    <s v="Corporate"/>
    <n v="0"/>
    <n v="0"/>
    <n v="3"/>
    <s v="A"/>
    <s v="A"/>
    <n v="0"/>
    <s v="No Deposit"/>
    <s v="NULL"/>
    <n v="47"/>
    <n v="0"/>
    <x v="0"/>
    <n v="39"/>
    <n v="0"/>
    <n v="0"/>
    <s v="Check-Out"/>
    <d v="2016-04-15T00:00:00"/>
    <d v="2016-04-11T00:00:00"/>
    <n v="519"/>
  </r>
  <r>
    <n v="40"/>
    <n v="1"/>
    <n v="0"/>
    <n v="2"/>
    <n v="0"/>
    <n v="0"/>
    <x v="0"/>
    <s v="FRA"/>
    <s v="Direct"/>
    <s v="Direct"/>
    <n v="0"/>
    <n v="0"/>
    <n v="0"/>
    <s v="A"/>
    <s v="C"/>
    <n v="0"/>
    <s v="No Deposit"/>
    <n v="250"/>
    <s v="NULL"/>
    <n v="0"/>
    <x v="0"/>
    <n v="80"/>
    <n v="1"/>
    <n v="0"/>
    <s v="Check-Out"/>
    <d v="2015-09-29T00:00:00"/>
    <d v="2015-09-28T00:00:00"/>
    <n v="520"/>
  </r>
  <r>
    <n v="16"/>
    <n v="0"/>
    <n v="1"/>
    <n v="2"/>
    <n v="0"/>
    <n v="0"/>
    <x v="0"/>
    <s v="PRT"/>
    <s v="Direct"/>
    <s v="Direct"/>
    <n v="0"/>
    <n v="0"/>
    <n v="0"/>
    <s v="A"/>
    <s v="E"/>
    <n v="0"/>
    <s v="No Deposit"/>
    <s v="NULL"/>
    <s v="NULL"/>
    <n v="0"/>
    <x v="0"/>
    <n v="85"/>
    <n v="0"/>
    <n v="0"/>
    <s v="Check-Out"/>
    <d v="2016-04-13T00:00:00"/>
    <d v="2016-04-12T00:00:00"/>
    <n v="521"/>
  </r>
  <r>
    <n v="40"/>
    <n v="1"/>
    <n v="0"/>
    <n v="2"/>
    <n v="1"/>
    <n v="0"/>
    <x v="0"/>
    <s v="AUS"/>
    <s v="Direct"/>
    <s v="Direct"/>
    <n v="0"/>
    <n v="0"/>
    <n v="0"/>
    <s v="A"/>
    <s v="G"/>
    <n v="0"/>
    <s v="No Deposit"/>
    <s v="NULL"/>
    <s v="NULL"/>
    <n v="0"/>
    <x v="0"/>
    <n v="131"/>
    <n v="1"/>
    <n v="1"/>
    <s v="Check-Out"/>
    <d v="2015-09-29T00:00:00"/>
    <d v="2015-09-28T00:00:00"/>
    <n v="522"/>
  </r>
  <r>
    <n v="16"/>
    <n v="0"/>
    <n v="2"/>
    <n v="1"/>
    <n v="0"/>
    <n v="0"/>
    <x v="0"/>
    <s v="PRT"/>
    <s v="Corporate"/>
    <s v="Corporate"/>
    <n v="0"/>
    <n v="0"/>
    <n v="3"/>
    <s v="A"/>
    <s v="C"/>
    <n v="1"/>
    <s v="No Deposit"/>
    <s v="NULL"/>
    <n v="120"/>
    <n v="0"/>
    <x v="0"/>
    <n v="62"/>
    <n v="1"/>
    <n v="0"/>
    <s v="Check-Out"/>
    <d v="2016-04-14T00:00:00"/>
    <d v="2016-04-12T00:00:00"/>
    <n v="523"/>
  </r>
  <r>
    <n v="36"/>
    <n v="0"/>
    <n v="5"/>
    <n v="2"/>
    <n v="0"/>
    <n v="0"/>
    <x v="1"/>
    <s v="PRT"/>
    <s v="Direct"/>
    <s v="Direct"/>
    <n v="0"/>
    <n v="0"/>
    <n v="0"/>
    <s v="A"/>
    <s v="A"/>
    <n v="1"/>
    <s v="No Deposit"/>
    <n v="250"/>
    <s v="NULL"/>
    <n v="0"/>
    <x v="0"/>
    <n v="128"/>
    <n v="0"/>
    <n v="0"/>
    <s v="Check-Out"/>
    <d v="2015-09-06T00:00:00"/>
    <d v="2015-09-01T00:00:00"/>
    <n v="524"/>
  </r>
  <r>
    <n v="40"/>
    <n v="1"/>
    <n v="1"/>
    <n v="2"/>
    <n v="0"/>
    <n v="0"/>
    <x v="0"/>
    <s v="FRA"/>
    <s v="Online TA"/>
    <s v="TA/TO"/>
    <n v="0"/>
    <n v="0"/>
    <n v="0"/>
    <s v="A"/>
    <s v="A"/>
    <n v="0"/>
    <s v="No Deposit"/>
    <n v="240"/>
    <s v="NULL"/>
    <n v="0"/>
    <x v="0"/>
    <n v="86"/>
    <n v="1"/>
    <n v="2"/>
    <s v="Check-Out"/>
    <d v="2015-09-30T00:00:00"/>
    <d v="2015-09-28T00:00:00"/>
    <n v="525"/>
  </r>
  <r>
    <n v="16"/>
    <n v="0"/>
    <n v="2"/>
    <n v="2"/>
    <n v="0"/>
    <n v="0"/>
    <x v="0"/>
    <s v="PRT"/>
    <s v="Corporate"/>
    <s v="Corporate"/>
    <n v="0"/>
    <n v="0"/>
    <n v="0"/>
    <s v="A"/>
    <s v="E"/>
    <n v="0"/>
    <s v="No Deposit"/>
    <s v="NULL"/>
    <n v="331"/>
    <n v="0"/>
    <x v="0"/>
    <n v="59"/>
    <n v="0"/>
    <n v="0"/>
    <s v="Check-Out"/>
    <d v="2016-04-14T00:00:00"/>
    <d v="2016-04-12T00:00:00"/>
    <n v="526"/>
  </r>
  <r>
    <n v="40"/>
    <n v="1"/>
    <n v="1"/>
    <n v="2"/>
    <n v="0"/>
    <n v="0"/>
    <x v="0"/>
    <s v="FRA"/>
    <s v="Online TA"/>
    <s v="TA/TO"/>
    <n v="1"/>
    <n v="0"/>
    <n v="0"/>
    <s v="A"/>
    <s v="A"/>
    <n v="0"/>
    <s v="No Deposit"/>
    <n v="240"/>
    <s v="NULL"/>
    <n v="0"/>
    <x v="2"/>
    <n v="86"/>
    <n v="1"/>
    <n v="1"/>
    <s v="Check-Out"/>
    <d v="2015-09-30T00:00:00"/>
    <d v="2015-09-28T00:00:00"/>
    <n v="527"/>
  </r>
  <r>
    <n v="16"/>
    <n v="0"/>
    <n v="5"/>
    <n v="1"/>
    <n v="0"/>
    <n v="0"/>
    <x v="0"/>
    <s v="PRT"/>
    <s v="Offline TA/TO"/>
    <s v="TA/TO"/>
    <n v="0"/>
    <n v="0"/>
    <n v="0"/>
    <s v="A"/>
    <s v="E"/>
    <n v="0"/>
    <s v="No Deposit"/>
    <n v="152"/>
    <s v="NULL"/>
    <n v="0"/>
    <x v="0"/>
    <n v="55"/>
    <n v="0"/>
    <n v="0"/>
    <s v="Check-Out"/>
    <d v="2016-04-17T00:00:00"/>
    <d v="2016-04-12T00:00:00"/>
    <n v="528"/>
  </r>
  <r>
    <n v="36"/>
    <n v="0"/>
    <n v="1"/>
    <n v="1"/>
    <n v="0"/>
    <n v="0"/>
    <x v="0"/>
    <s v="PRT"/>
    <s v="Corporate"/>
    <s v="Corporate"/>
    <n v="0"/>
    <n v="0"/>
    <n v="0"/>
    <s v="A"/>
    <s v="E"/>
    <n v="0"/>
    <s v="No Deposit"/>
    <n v="88"/>
    <s v="NULL"/>
    <n v="0"/>
    <x v="0"/>
    <n v="134"/>
    <n v="0"/>
    <n v="0"/>
    <s v="Check-Out"/>
    <d v="2015-09-03T00:00:00"/>
    <d v="2015-09-02T00:00:00"/>
    <n v="529"/>
  </r>
  <r>
    <n v="40"/>
    <n v="0"/>
    <n v="1"/>
    <n v="2"/>
    <n v="0"/>
    <n v="0"/>
    <x v="0"/>
    <s v="DEU"/>
    <s v="Corporate"/>
    <s v="Corporate"/>
    <n v="0"/>
    <n v="0"/>
    <n v="0"/>
    <s v="G"/>
    <s v="G"/>
    <n v="0"/>
    <s v="No Deposit"/>
    <n v="110"/>
    <s v="NULL"/>
    <n v="0"/>
    <x v="0"/>
    <n v="90"/>
    <n v="0"/>
    <n v="0"/>
    <s v="Check-Out"/>
    <d v="2015-10-01T00:00:00"/>
    <d v="2015-09-30T00:00:00"/>
    <n v="530"/>
  </r>
  <r>
    <n v="16"/>
    <n v="0"/>
    <n v="1"/>
    <n v="1"/>
    <n v="0"/>
    <n v="0"/>
    <x v="0"/>
    <s v="PRT"/>
    <s v="Corporate"/>
    <s v="Corporate"/>
    <n v="1"/>
    <n v="0"/>
    <n v="2"/>
    <s v="A"/>
    <s v="E"/>
    <n v="0"/>
    <s v="No Deposit"/>
    <s v="NULL"/>
    <n v="399"/>
    <n v="0"/>
    <x v="0"/>
    <n v="56"/>
    <n v="0"/>
    <n v="1"/>
    <s v="Check-Out"/>
    <d v="2016-04-14T00:00:00"/>
    <d v="2016-04-13T00:00:00"/>
    <n v="531"/>
  </r>
  <r>
    <n v="40"/>
    <n v="0"/>
    <n v="2"/>
    <n v="1"/>
    <n v="0"/>
    <n v="0"/>
    <x v="0"/>
    <s v="NULL"/>
    <s v="Corporate"/>
    <s v="Corporate"/>
    <n v="0"/>
    <n v="1"/>
    <n v="1"/>
    <s v="A"/>
    <s v="F"/>
    <n v="1"/>
    <s v="No Deposit"/>
    <s v="NULL"/>
    <n v="81"/>
    <n v="0"/>
    <x v="0"/>
    <n v="48"/>
    <n v="1"/>
    <n v="2"/>
    <s v="Check-Out"/>
    <d v="2015-10-02T00:00:00"/>
    <d v="2015-09-30T00:00:00"/>
    <n v="532"/>
  </r>
  <r>
    <n v="36"/>
    <n v="0"/>
    <n v="1"/>
    <n v="2"/>
    <n v="1"/>
    <n v="0"/>
    <x v="0"/>
    <s v="ESP"/>
    <s v="Online TA"/>
    <s v="TA/TO"/>
    <n v="0"/>
    <n v="0"/>
    <n v="0"/>
    <s v="D"/>
    <s v="E"/>
    <n v="0"/>
    <s v="No Deposit"/>
    <n v="240"/>
    <s v="NULL"/>
    <n v="0"/>
    <x v="0"/>
    <n v="161"/>
    <n v="1"/>
    <n v="0"/>
    <s v="Check-Out"/>
    <d v="2015-09-03T00:00:00"/>
    <d v="2015-09-02T00:00:00"/>
    <n v="533"/>
  </r>
  <r>
    <n v="16"/>
    <n v="0"/>
    <n v="1"/>
    <n v="1"/>
    <n v="0"/>
    <n v="0"/>
    <x v="0"/>
    <s v="PRT"/>
    <s v="Direct"/>
    <s v="Corporate"/>
    <n v="1"/>
    <n v="1"/>
    <n v="14"/>
    <s v="A"/>
    <s v="B"/>
    <n v="0"/>
    <s v="No Deposit"/>
    <n v="47"/>
    <s v="NULL"/>
    <n v="0"/>
    <x v="0"/>
    <n v="42"/>
    <n v="0"/>
    <n v="0"/>
    <s v="Check-Out"/>
    <d v="2016-04-14T00:00:00"/>
    <d v="2016-04-13T00:00:00"/>
    <n v="534"/>
  </r>
  <r>
    <n v="14"/>
    <n v="0"/>
    <n v="1"/>
    <n v="2"/>
    <n v="0"/>
    <n v="0"/>
    <x v="0"/>
    <s v="FIN"/>
    <s v="Direct"/>
    <s v="Direct"/>
    <n v="0"/>
    <n v="0"/>
    <n v="0"/>
    <s v="A"/>
    <s v="A"/>
    <n v="0"/>
    <s v="No Deposit"/>
    <s v="NULL"/>
    <s v="NULL"/>
    <n v="0"/>
    <x v="0"/>
    <n v="72"/>
    <n v="1"/>
    <n v="0"/>
    <s v="Check-Out"/>
    <d v="2016-04-02T00:00:00"/>
    <d v="2016-04-01T00:00:00"/>
    <n v="535"/>
  </r>
  <r>
    <n v="16"/>
    <n v="0"/>
    <n v="1"/>
    <n v="2"/>
    <n v="0"/>
    <n v="0"/>
    <x v="0"/>
    <s v="ESP"/>
    <s v="Direct"/>
    <s v="TA/TO"/>
    <n v="1"/>
    <n v="0"/>
    <n v="1"/>
    <s v="A"/>
    <s v="G"/>
    <n v="0"/>
    <s v="No Deposit"/>
    <s v="NULL"/>
    <s v="NULL"/>
    <n v="0"/>
    <x v="0"/>
    <n v="55"/>
    <n v="0"/>
    <n v="1"/>
    <s v="Check-Out"/>
    <d v="2016-04-14T00:00:00"/>
    <d v="2016-04-13T00:00:00"/>
    <n v="536"/>
  </r>
  <r>
    <n v="36"/>
    <n v="0"/>
    <n v="1"/>
    <n v="2"/>
    <n v="0"/>
    <n v="0"/>
    <x v="0"/>
    <s v="ESP"/>
    <s v="Direct"/>
    <s v="Direct"/>
    <n v="0"/>
    <n v="0"/>
    <n v="0"/>
    <s v="D"/>
    <s v="E"/>
    <n v="0"/>
    <s v="No Deposit"/>
    <n v="250"/>
    <s v="NULL"/>
    <n v="0"/>
    <x v="0"/>
    <n v="131"/>
    <n v="0"/>
    <n v="0"/>
    <s v="Check-Out"/>
    <d v="2015-09-05T00:00:00"/>
    <d v="2015-09-04T00:00:00"/>
    <n v="537"/>
  </r>
  <r>
    <n v="14"/>
    <n v="0"/>
    <n v="2"/>
    <n v="1"/>
    <n v="0"/>
    <n v="0"/>
    <x v="0"/>
    <s v="GBR"/>
    <s v="Groups"/>
    <s v="Direct"/>
    <n v="0"/>
    <n v="0"/>
    <n v="0"/>
    <s v="A"/>
    <s v="D"/>
    <n v="0"/>
    <s v="Non Refund"/>
    <s v="NULL"/>
    <n v="223"/>
    <n v="0"/>
    <x v="1"/>
    <n v="60"/>
    <n v="0"/>
    <n v="0"/>
    <s v="Check-Out"/>
    <d v="2016-04-03T00:00:00"/>
    <d v="2016-04-01T00:00:00"/>
    <n v="538"/>
  </r>
  <r>
    <n v="16"/>
    <n v="0"/>
    <n v="2"/>
    <n v="1"/>
    <n v="0"/>
    <n v="0"/>
    <x v="0"/>
    <s v="DEU"/>
    <s v="Direct"/>
    <s v="Direct"/>
    <n v="0"/>
    <n v="0"/>
    <n v="0"/>
    <s v="F"/>
    <s v="F"/>
    <n v="0"/>
    <s v="No Deposit"/>
    <s v="NULL"/>
    <s v="NULL"/>
    <n v="0"/>
    <x v="0"/>
    <n v="95"/>
    <n v="0"/>
    <n v="0"/>
    <s v="Check-Out"/>
    <d v="2016-04-15T00:00:00"/>
    <d v="2016-04-13T00:00:00"/>
    <n v="539"/>
  </r>
  <r>
    <n v="14"/>
    <n v="0"/>
    <n v="2"/>
    <n v="1"/>
    <n v="0"/>
    <n v="0"/>
    <x v="0"/>
    <s v="PRT"/>
    <s v="Direct"/>
    <s v="Direct"/>
    <n v="0"/>
    <n v="0"/>
    <n v="0"/>
    <s v="D"/>
    <s v="D"/>
    <n v="0"/>
    <s v="No Deposit"/>
    <s v="NULL"/>
    <s v="NULL"/>
    <n v="0"/>
    <x v="0"/>
    <n v="75"/>
    <n v="0"/>
    <n v="0"/>
    <s v="Check-Out"/>
    <d v="2016-04-03T00:00:00"/>
    <d v="2016-04-01T00:00:00"/>
    <n v="540"/>
  </r>
  <r>
    <n v="16"/>
    <n v="0"/>
    <n v="2"/>
    <n v="1"/>
    <n v="0"/>
    <n v="0"/>
    <x v="0"/>
    <s v="DEU"/>
    <s v="Direct"/>
    <s v="Direct"/>
    <n v="0"/>
    <n v="0"/>
    <n v="0"/>
    <s v="F"/>
    <s v="F"/>
    <n v="0"/>
    <s v="No Deposit"/>
    <s v="NULL"/>
    <s v="NULL"/>
    <n v="0"/>
    <x v="0"/>
    <n v="101"/>
    <n v="1"/>
    <n v="0"/>
    <s v="Check-Out"/>
    <d v="2016-04-15T00:00:00"/>
    <d v="2016-04-13T00:00:00"/>
    <n v="541"/>
  </r>
  <r>
    <n v="14"/>
    <n v="2"/>
    <n v="2"/>
    <n v="1"/>
    <n v="0"/>
    <n v="0"/>
    <x v="0"/>
    <s v="UKR"/>
    <s v="Online TA"/>
    <s v="TA/TO"/>
    <n v="0"/>
    <n v="0"/>
    <n v="0"/>
    <s v="D"/>
    <s v="D"/>
    <n v="1"/>
    <s v="No Deposit"/>
    <n v="240"/>
    <s v="NULL"/>
    <n v="0"/>
    <x v="0"/>
    <n v="83"/>
    <n v="0"/>
    <n v="1"/>
    <s v="Check-Out"/>
    <d v="2016-04-05T00:00:00"/>
    <d v="2016-04-01T00:00:00"/>
    <n v="542"/>
  </r>
  <r>
    <n v="16"/>
    <n v="0"/>
    <n v="2"/>
    <n v="1"/>
    <n v="0"/>
    <n v="0"/>
    <x v="0"/>
    <s v="PRT"/>
    <s v="Direct"/>
    <s v="Direct"/>
    <n v="0"/>
    <n v="0"/>
    <n v="0"/>
    <s v="G"/>
    <s v="G"/>
    <n v="1"/>
    <s v="No Deposit"/>
    <s v="NULL"/>
    <n v="62"/>
    <n v="0"/>
    <x v="2"/>
    <n v="63"/>
    <n v="0"/>
    <n v="0"/>
    <s v="Check-Out"/>
    <d v="2016-04-15T00:00:00"/>
    <d v="2016-04-13T00:00:00"/>
    <n v="543"/>
  </r>
  <r>
    <n v="36"/>
    <n v="0"/>
    <n v="1"/>
    <n v="2"/>
    <n v="0"/>
    <n v="0"/>
    <x v="0"/>
    <s v="ITA"/>
    <s v="Corporate"/>
    <s v="Corporate"/>
    <n v="0"/>
    <n v="0"/>
    <n v="0"/>
    <s v="D"/>
    <s v="F"/>
    <n v="1"/>
    <s v="No Deposit"/>
    <s v="NULL"/>
    <n v="110"/>
    <n v="0"/>
    <x v="0"/>
    <n v="124"/>
    <n v="1"/>
    <n v="0"/>
    <s v="Check-Out"/>
    <d v="2015-09-05T00:00:00"/>
    <d v="2015-09-04T00:00:00"/>
    <n v="544"/>
  </r>
  <r>
    <n v="14"/>
    <n v="0"/>
    <n v="1"/>
    <n v="2"/>
    <n v="0"/>
    <n v="0"/>
    <x v="0"/>
    <s v="PRT"/>
    <s v="Direct"/>
    <s v="Direct"/>
    <n v="0"/>
    <n v="0"/>
    <n v="0"/>
    <s v="D"/>
    <s v="G"/>
    <n v="0"/>
    <s v="No Deposit"/>
    <s v="NULL"/>
    <s v="NULL"/>
    <n v="0"/>
    <x v="0"/>
    <n v="85"/>
    <n v="0"/>
    <n v="1"/>
    <s v="Check-Out"/>
    <d v="2016-04-03T00:00:00"/>
    <d v="2016-04-02T00:00:00"/>
    <n v="545"/>
  </r>
  <r>
    <n v="16"/>
    <n v="0"/>
    <n v="0"/>
    <n v="2"/>
    <n v="0"/>
    <n v="0"/>
    <x v="0"/>
    <s v="FRA"/>
    <s v="Online TA"/>
    <s v="TA/TO"/>
    <n v="1"/>
    <n v="0"/>
    <n v="0"/>
    <s v="D"/>
    <s v="I"/>
    <n v="0"/>
    <s v="No Deposit"/>
    <n v="240"/>
    <s v="NULL"/>
    <n v="0"/>
    <x v="0"/>
    <n v="0"/>
    <n v="1"/>
    <n v="1"/>
    <s v="Check-Out"/>
    <d v="2016-04-14T00:00:00"/>
    <d v="2016-04-14T00:00:00"/>
    <n v="546"/>
  </r>
  <r>
    <n v="36"/>
    <n v="0"/>
    <n v="2"/>
    <n v="2"/>
    <n v="0"/>
    <n v="0"/>
    <x v="0"/>
    <s v="ESP"/>
    <s v="Online TA"/>
    <s v="TA/TO"/>
    <n v="0"/>
    <n v="0"/>
    <n v="0"/>
    <s v="F"/>
    <s v="F"/>
    <n v="0"/>
    <s v="No Deposit"/>
    <s v="NULL"/>
    <s v="NULL"/>
    <n v="0"/>
    <x v="0"/>
    <n v="172"/>
    <n v="0"/>
    <n v="1"/>
    <s v="Check-Out"/>
    <d v="2015-09-06T00:00:00"/>
    <d v="2015-09-04T00:00:00"/>
    <n v="547"/>
  </r>
  <r>
    <n v="14"/>
    <n v="0"/>
    <n v="1"/>
    <n v="2"/>
    <n v="0"/>
    <n v="0"/>
    <x v="0"/>
    <s v="PRT"/>
    <s v="Direct"/>
    <s v="Direct"/>
    <n v="0"/>
    <n v="0"/>
    <n v="0"/>
    <s v="D"/>
    <s v="G"/>
    <n v="0"/>
    <s v="No Deposit"/>
    <s v="NULL"/>
    <s v="NULL"/>
    <n v="0"/>
    <x v="0"/>
    <n v="91"/>
    <n v="1"/>
    <n v="1"/>
    <s v="Check-Out"/>
    <d v="2016-04-03T00:00:00"/>
    <d v="2016-04-02T00:00:00"/>
    <n v="548"/>
  </r>
  <r>
    <n v="16"/>
    <n v="0"/>
    <n v="1"/>
    <n v="1"/>
    <n v="0"/>
    <n v="0"/>
    <x v="0"/>
    <s v="PRT"/>
    <s v="Corporate"/>
    <s v="Corporate"/>
    <n v="0"/>
    <n v="0"/>
    <n v="0"/>
    <s v="A"/>
    <s v="F"/>
    <n v="0"/>
    <s v="No Deposit"/>
    <n v="154"/>
    <s v="NULL"/>
    <n v="0"/>
    <x v="0"/>
    <n v="37"/>
    <n v="0"/>
    <n v="0"/>
    <s v="Check-Out"/>
    <d v="2016-04-15T00:00:00"/>
    <d v="2016-04-14T00:00:00"/>
    <n v="549"/>
  </r>
  <r>
    <n v="14"/>
    <n v="1"/>
    <n v="1"/>
    <n v="2"/>
    <n v="0"/>
    <n v="0"/>
    <x v="0"/>
    <s v="GBR"/>
    <s v="Online TA"/>
    <s v="TA/TO"/>
    <n v="0"/>
    <n v="0"/>
    <n v="0"/>
    <s v="E"/>
    <s v="E"/>
    <n v="1"/>
    <s v="No Deposit"/>
    <n v="240"/>
    <s v="NULL"/>
    <n v="0"/>
    <x v="0"/>
    <n v="101"/>
    <n v="1"/>
    <n v="0"/>
    <s v="Check-Out"/>
    <d v="2016-04-04T00:00:00"/>
    <d v="2016-04-02T00:00:00"/>
    <n v="550"/>
  </r>
  <r>
    <n v="16"/>
    <n v="0"/>
    <n v="1"/>
    <n v="2"/>
    <n v="0"/>
    <n v="0"/>
    <x v="0"/>
    <s v="FRA"/>
    <s v="Direct"/>
    <s v="TA/TO"/>
    <n v="1"/>
    <n v="0"/>
    <n v="0"/>
    <s v="A"/>
    <s v="A"/>
    <n v="0"/>
    <s v="No Deposit"/>
    <s v="NULL"/>
    <s v="NULL"/>
    <n v="0"/>
    <x v="0"/>
    <n v="75"/>
    <n v="0"/>
    <n v="1"/>
    <s v="Check-Out"/>
    <d v="2016-04-15T00:00:00"/>
    <d v="2016-04-14T00:00:00"/>
    <n v="551"/>
  </r>
  <r>
    <n v="16"/>
    <n v="0"/>
    <n v="1"/>
    <n v="2"/>
    <n v="0"/>
    <n v="0"/>
    <x v="0"/>
    <s v="PRT"/>
    <s v="Direct"/>
    <s v="Direct"/>
    <n v="1"/>
    <n v="0"/>
    <n v="3"/>
    <s v="A"/>
    <s v="F"/>
    <n v="0"/>
    <s v="No Deposit"/>
    <s v="NULL"/>
    <s v="NULL"/>
    <n v="0"/>
    <x v="0"/>
    <n v="95"/>
    <n v="1"/>
    <n v="0"/>
    <s v="Check-Out"/>
    <d v="2016-04-15T00:00:00"/>
    <d v="2016-04-14T00:00:00"/>
    <n v="552"/>
  </r>
  <r>
    <n v="15"/>
    <n v="1"/>
    <n v="0"/>
    <n v="1"/>
    <n v="0"/>
    <n v="0"/>
    <x v="0"/>
    <s v="PRT"/>
    <s v="Direct"/>
    <s v="Direct"/>
    <n v="0"/>
    <n v="0"/>
    <n v="0"/>
    <s v="A"/>
    <s v="A"/>
    <n v="1"/>
    <s v="No Deposit"/>
    <s v="NULL"/>
    <s v="NULL"/>
    <n v="0"/>
    <x v="0"/>
    <n v="75"/>
    <n v="0"/>
    <n v="0"/>
    <s v="Check-Out"/>
    <d v="2016-04-04T00:00:00"/>
    <d v="2016-04-03T00:00:00"/>
    <n v="553"/>
  </r>
  <r>
    <n v="36"/>
    <n v="2"/>
    <n v="2"/>
    <n v="3"/>
    <n v="0"/>
    <n v="0"/>
    <x v="0"/>
    <s v="PRT"/>
    <s v="Direct"/>
    <s v="Direct"/>
    <n v="0"/>
    <n v="0"/>
    <n v="0"/>
    <s v="A"/>
    <s v="C"/>
    <n v="2"/>
    <s v="No Deposit"/>
    <s v="NULL"/>
    <s v="NULL"/>
    <n v="0"/>
    <x v="0"/>
    <n v="176"/>
    <n v="0"/>
    <n v="0"/>
    <s v="Check-Out"/>
    <d v="2015-09-08T00:00:00"/>
    <d v="2015-09-04T00:00:00"/>
    <n v="554"/>
  </r>
  <r>
    <n v="15"/>
    <n v="2"/>
    <n v="0"/>
    <n v="2"/>
    <n v="0"/>
    <n v="0"/>
    <x v="0"/>
    <s v="BEL"/>
    <s v="Online TA"/>
    <s v="TA/TO"/>
    <n v="0"/>
    <n v="0"/>
    <n v="0"/>
    <s v="D"/>
    <s v="D"/>
    <n v="0"/>
    <s v="No Deposit"/>
    <n v="240"/>
    <s v="NULL"/>
    <n v="0"/>
    <x v="1"/>
    <n v="80"/>
    <n v="0"/>
    <n v="0"/>
    <s v="Check-Out"/>
    <d v="2016-04-05T00:00:00"/>
    <d v="2016-04-03T00:00:00"/>
    <n v="555"/>
  </r>
  <r>
    <n v="16"/>
    <n v="0"/>
    <n v="1"/>
    <n v="1"/>
    <n v="0"/>
    <n v="0"/>
    <x v="0"/>
    <s v="PRT"/>
    <s v="Online TA"/>
    <s v="TA/TO"/>
    <n v="0"/>
    <n v="0"/>
    <n v="0"/>
    <s v="A"/>
    <s v="A"/>
    <n v="0"/>
    <s v="No Deposit"/>
    <n v="127"/>
    <s v="NULL"/>
    <n v="0"/>
    <x v="0"/>
    <n v="53"/>
    <n v="0"/>
    <n v="0"/>
    <s v="Check-Out"/>
    <d v="2016-04-16T00:00:00"/>
    <d v="2016-04-15T00:00:00"/>
    <n v="556"/>
  </r>
  <r>
    <n v="36"/>
    <n v="0"/>
    <n v="1"/>
    <n v="2"/>
    <n v="0"/>
    <n v="0"/>
    <x v="0"/>
    <s v="FRA"/>
    <s v="Direct"/>
    <s v="Direct"/>
    <n v="0"/>
    <n v="0"/>
    <n v="0"/>
    <s v="A"/>
    <s v="G"/>
    <n v="0"/>
    <s v="No Deposit"/>
    <s v="NULL"/>
    <s v="NULL"/>
    <n v="0"/>
    <x v="0"/>
    <n v="172"/>
    <n v="1"/>
    <n v="0"/>
    <s v="Check-Out"/>
    <d v="2015-09-06T00:00:00"/>
    <d v="2015-09-05T00:00:00"/>
    <n v="557"/>
  </r>
  <r>
    <n v="16"/>
    <n v="0"/>
    <n v="1"/>
    <n v="2"/>
    <n v="0"/>
    <n v="0"/>
    <x v="0"/>
    <s v="PRT"/>
    <s v="Direct"/>
    <s v="Direct"/>
    <n v="0"/>
    <n v="0"/>
    <n v="0"/>
    <s v="A"/>
    <s v="A"/>
    <n v="0"/>
    <s v="No Deposit"/>
    <s v="NULL"/>
    <s v="NULL"/>
    <n v="0"/>
    <x v="0"/>
    <n v="68"/>
    <n v="0"/>
    <n v="0"/>
    <s v="Check-Out"/>
    <d v="2016-04-16T00:00:00"/>
    <d v="2016-04-15T00:00:00"/>
    <n v="558"/>
  </r>
  <r>
    <n v="15"/>
    <n v="2"/>
    <n v="0"/>
    <n v="2"/>
    <n v="0"/>
    <n v="0"/>
    <x v="0"/>
    <s v="GBR"/>
    <s v="Groups"/>
    <s v="Direct"/>
    <n v="0"/>
    <n v="0"/>
    <n v="0"/>
    <s v="A"/>
    <s v="D"/>
    <n v="0"/>
    <s v="No Deposit"/>
    <s v="NULL"/>
    <s v="NULL"/>
    <n v="0"/>
    <x v="0"/>
    <n v="58"/>
    <n v="0"/>
    <n v="0"/>
    <s v="Check-Out"/>
    <d v="2016-04-05T00:00:00"/>
    <d v="2016-04-03T00:00:00"/>
    <n v="559"/>
  </r>
  <r>
    <n v="36"/>
    <n v="0"/>
    <n v="1"/>
    <n v="2"/>
    <n v="1"/>
    <n v="0"/>
    <x v="0"/>
    <s v="PRT"/>
    <s v="Online TA"/>
    <s v="TA/TO"/>
    <n v="0"/>
    <n v="0"/>
    <n v="0"/>
    <s v="D"/>
    <s v="E"/>
    <n v="0"/>
    <s v="No Deposit"/>
    <s v="NULL"/>
    <s v="NULL"/>
    <n v="0"/>
    <x v="0"/>
    <n v="184"/>
    <n v="1"/>
    <n v="1"/>
    <s v="Check-Out"/>
    <d v="2015-09-06T00:00:00"/>
    <d v="2015-09-05T00:00:00"/>
    <n v="560"/>
  </r>
  <r>
    <n v="16"/>
    <n v="2"/>
    <n v="4"/>
    <n v="1"/>
    <n v="0"/>
    <n v="0"/>
    <x v="0"/>
    <s v="BEL"/>
    <s v="Direct"/>
    <s v="Direct"/>
    <n v="0"/>
    <n v="0"/>
    <n v="0"/>
    <s v="A"/>
    <s v="A"/>
    <n v="0"/>
    <s v="No Deposit"/>
    <n v="250"/>
    <s v="NULL"/>
    <n v="0"/>
    <x v="2"/>
    <n v="42"/>
    <n v="0"/>
    <n v="0"/>
    <s v="Check-Out"/>
    <d v="2016-04-21T00:00:00"/>
    <d v="2016-04-15T00:00:00"/>
    <n v="561"/>
  </r>
  <r>
    <n v="15"/>
    <n v="2"/>
    <n v="0"/>
    <n v="2"/>
    <n v="1"/>
    <n v="0"/>
    <x v="0"/>
    <s v="BEL"/>
    <s v="Online TA"/>
    <s v="TA/TO"/>
    <n v="0"/>
    <n v="0"/>
    <n v="0"/>
    <s v="D"/>
    <s v="D"/>
    <n v="1"/>
    <s v="No Deposit"/>
    <n v="240"/>
    <s v="NULL"/>
    <n v="0"/>
    <x v="1"/>
    <n v="98"/>
    <n v="0"/>
    <n v="0"/>
    <s v="Check-Out"/>
    <d v="2016-04-05T00:00:00"/>
    <d v="2016-04-03T00:00:00"/>
    <n v="562"/>
  </r>
  <r>
    <n v="16"/>
    <n v="1"/>
    <n v="1"/>
    <n v="2"/>
    <n v="0"/>
    <n v="0"/>
    <x v="0"/>
    <s v="PRT"/>
    <s v="Direct"/>
    <s v="Direct"/>
    <n v="1"/>
    <n v="0"/>
    <n v="1"/>
    <s v="A"/>
    <s v="E"/>
    <n v="0"/>
    <s v="No Deposit"/>
    <s v="NULL"/>
    <s v="NULL"/>
    <n v="0"/>
    <x v="0"/>
    <n v="61"/>
    <n v="0"/>
    <n v="0"/>
    <s v="Check-Out"/>
    <d v="2016-04-18T00:00:00"/>
    <d v="2016-04-16T00:00:00"/>
    <n v="563"/>
  </r>
  <r>
    <n v="15"/>
    <n v="2"/>
    <n v="3"/>
    <n v="1"/>
    <n v="0"/>
    <n v="0"/>
    <x v="0"/>
    <s v="PRT"/>
    <s v="Direct"/>
    <s v="Direct"/>
    <n v="0"/>
    <n v="0"/>
    <n v="0"/>
    <s v="A"/>
    <s v="A"/>
    <n v="0"/>
    <s v="No Deposit"/>
    <s v="NULL"/>
    <s v="NULL"/>
    <n v="0"/>
    <x v="0"/>
    <n v="66"/>
    <n v="0"/>
    <n v="0"/>
    <s v="Check-Out"/>
    <d v="2016-04-08T00:00:00"/>
    <d v="2016-04-03T00:00:00"/>
    <n v="564"/>
  </r>
  <r>
    <n v="16"/>
    <n v="2"/>
    <n v="2"/>
    <n v="3"/>
    <n v="0"/>
    <n v="0"/>
    <x v="0"/>
    <s v="PRT"/>
    <s v="Direct"/>
    <s v="Direct"/>
    <n v="0"/>
    <n v="0"/>
    <n v="0"/>
    <s v="H"/>
    <s v="H"/>
    <n v="1"/>
    <s v="No Deposit"/>
    <s v="NULL"/>
    <s v="NULL"/>
    <n v="0"/>
    <x v="0"/>
    <n v="130"/>
    <n v="0"/>
    <n v="0"/>
    <s v="Check-Out"/>
    <d v="2016-04-20T00:00:00"/>
    <d v="2016-04-16T00:00:00"/>
    <n v="565"/>
  </r>
  <r>
    <n v="15"/>
    <n v="1"/>
    <n v="0"/>
    <n v="1"/>
    <n v="0"/>
    <n v="0"/>
    <x v="0"/>
    <s v="PRT"/>
    <s v="Corporate"/>
    <s v="Corporate"/>
    <n v="1"/>
    <n v="1"/>
    <n v="1"/>
    <s v="A"/>
    <s v="E"/>
    <n v="0"/>
    <s v="No Deposit"/>
    <s v="NULL"/>
    <n v="286"/>
    <n v="0"/>
    <x v="1"/>
    <n v="50"/>
    <n v="0"/>
    <n v="0"/>
    <s v="Check-Out"/>
    <d v="2016-04-05T00:00:00"/>
    <d v="2016-04-04T00:00:00"/>
    <n v="566"/>
  </r>
  <r>
    <n v="17"/>
    <n v="1"/>
    <n v="0"/>
    <n v="1"/>
    <n v="0"/>
    <n v="0"/>
    <x v="0"/>
    <s v="PRT"/>
    <s v="Direct"/>
    <s v="Direct"/>
    <n v="0"/>
    <n v="0"/>
    <n v="0"/>
    <s v="A"/>
    <s v="A"/>
    <n v="0"/>
    <s v="No Deposit"/>
    <s v="NULL"/>
    <s v="NULL"/>
    <n v="0"/>
    <x v="0"/>
    <n v="62"/>
    <n v="1"/>
    <n v="0"/>
    <s v="Check-Out"/>
    <d v="2016-04-18T00:00:00"/>
    <d v="2016-04-17T00:00:00"/>
    <n v="567"/>
  </r>
  <r>
    <n v="15"/>
    <n v="1"/>
    <n v="0"/>
    <n v="1"/>
    <n v="0"/>
    <n v="0"/>
    <x v="0"/>
    <s v="PRT"/>
    <s v="Corporate"/>
    <s v="Corporate"/>
    <n v="1"/>
    <n v="1"/>
    <n v="2"/>
    <s v="A"/>
    <s v="E"/>
    <n v="0"/>
    <s v="No Deposit"/>
    <s v="NULL"/>
    <n v="286"/>
    <n v="0"/>
    <x v="1"/>
    <n v="50"/>
    <n v="0"/>
    <n v="0"/>
    <s v="Check-Out"/>
    <d v="2016-04-05T00:00:00"/>
    <d v="2016-04-04T00:00:00"/>
    <n v="568"/>
  </r>
  <r>
    <n v="37"/>
    <n v="1"/>
    <n v="0"/>
    <n v="2"/>
    <n v="0"/>
    <n v="0"/>
    <x v="0"/>
    <s v="DEU"/>
    <s v="Online TA"/>
    <s v="TA/TO"/>
    <n v="0"/>
    <n v="0"/>
    <n v="0"/>
    <s v="A"/>
    <s v="C"/>
    <n v="1"/>
    <s v="No Deposit"/>
    <s v="NULL"/>
    <s v="NULL"/>
    <n v="0"/>
    <x v="0"/>
    <n v="0"/>
    <n v="0"/>
    <n v="2"/>
    <s v="Check-Out"/>
    <d v="2015-09-07T00:00:00"/>
    <d v="2015-09-06T00:00:00"/>
    <n v="569"/>
  </r>
  <r>
    <n v="17"/>
    <n v="1"/>
    <n v="0"/>
    <n v="2"/>
    <n v="0"/>
    <n v="0"/>
    <x v="0"/>
    <s v="FRA"/>
    <s v="Direct"/>
    <s v="Direct"/>
    <n v="0"/>
    <n v="0"/>
    <n v="0"/>
    <s v="E"/>
    <s v="E"/>
    <n v="0"/>
    <s v="No Deposit"/>
    <s v="NULL"/>
    <s v="NULL"/>
    <n v="0"/>
    <x v="0"/>
    <n v="91"/>
    <n v="1"/>
    <n v="0"/>
    <s v="Check-Out"/>
    <d v="2016-04-18T00:00:00"/>
    <d v="2016-04-17T00:00:00"/>
    <n v="570"/>
  </r>
  <r>
    <n v="15"/>
    <n v="1"/>
    <n v="0"/>
    <n v="2"/>
    <n v="0"/>
    <n v="0"/>
    <x v="0"/>
    <s v="ESP"/>
    <s v="Online TA"/>
    <s v="TA/TO"/>
    <n v="0"/>
    <n v="0"/>
    <n v="0"/>
    <s v="A"/>
    <s v="A"/>
    <n v="0"/>
    <s v="No Deposit"/>
    <n v="240"/>
    <s v="NULL"/>
    <n v="0"/>
    <x v="0"/>
    <n v="65"/>
    <n v="0"/>
    <n v="1"/>
    <s v="Check-Out"/>
    <d v="2016-04-05T00:00:00"/>
    <d v="2016-04-04T00:00:00"/>
    <n v="571"/>
  </r>
  <r>
    <n v="37"/>
    <n v="1"/>
    <n v="0"/>
    <n v="2"/>
    <n v="0"/>
    <n v="0"/>
    <x v="0"/>
    <s v="ESP"/>
    <s v="Direct"/>
    <s v="Direct"/>
    <n v="0"/>
    <n v="0"/>
    <n v="0"/>
    <s v="A"/>
    <s v="C"/>
    <n v="0"/>
    <s v="No Deposit"/>
    <s v="NULL"/>
    <s v="NULL"/>
    <n v="0"/>
    <x v="0"/>
    <n v="131"/>
    <n v="1"/>
    <n v="0"/>
    <s v="Check-Out"/>
    <d v="2015-09-07T00:00:00"/>
    <d v="2015-09-06T00:00:00"/>
    <n v="572"/>
  </r>
  <r>
    <n v="17"/>
    <n v="1"/>
    <n v="0"/>
    <n v="2"/>
    <n v="0"/>
    <n v="0"/>
    <x v="0"/>
    <s v="PRT"/>
    <s v="Direct"/>
    <s v="Direct"/>
    <n v="0"/>
    <n v="0"/>
    <n v="0"/>
    <s v="E"/>
    <s v="E"/>
    <n v="0"/>
    <s v="No Deposit"/>
    <s v="NULL"/>
    <s v="NULL"/>
    <n v="0"/>
    <x v="0"/>
    <n v="85"/>
    <n v="0"/>
    <n v="0"/>
    <s v="Check-Out"/>
    <d v="2016-04-18T00:00:00"/>
    <d v="2016-04-17T00:00:00"/>
    <n v="573"/>
  </r>
  <r>
    <n v="15"/>
    <n v="1"/>
    <n v="0"/>
    <n v="2"/>
    <n v="0"/>
    <n v="0"/>
    <x v="0"/>
    <s v="PRT"/>
    <s v="Direct"/>
    <s v="Direct"/>
    <n v="0"/>
    <n v="0"/>
    <n v="0"/>
    <s v="A"/>
    <s v="A"/>
    <n v="0"/>
    <s v="No Deposit"/>
    <s v="NULL"/>
    <s v="NULL"/>
    <n v="0"/>
    <x v="0"/>
    <n v="56"/>
    <n v="0"/>
    <n v="0"/>
    <s v="Check-Out"/>
    <d v="2016-04-05T00:00:00"/>
    <d v="2016-04-04T00:00:00"/>
    <n v="574"/>
  </r>
  <r>
    <n v="17"/>
    <n v="1"/>
    <n v="0"/>
    <n v="1"/>
    <n v="0"/>
    <n v="0"/>
    <x v="0"/>
    <s v="GBR"/>
    <s v="Direct"/>
    <s v="Direct"/>
    <n v="0"/>
    <n v="0"/>
    <n v="0"/>
    <s v="A"/>
    <s v="D"/>
    <n v="0"/>
    <s v="No Deposit"/>
    <s v="NULL"/>
    <s v="NULL"/>
    <n v="0"/>
    <x v="0"/>
    <n v="65"/>
    <n v="0"/>
    <n v="0"/>
    <s v="Check-Out"/>
    <d v="2016-04-19T00:00:00"/>
    <d v="2016-04-18T00:00:00"/>
    <n v="575"/>
  </r>
  <r>
    <n v="37"/>
    <n v="2"/>
    <n v="4"/>
    <n v="1"/>
    <n v="0"/>
    <n v="0"/>
    <x v="1"/>
    <s v="GBR"/>
    <s v="Direct"/>
    <s v="Direct"/>
    <n v="0"/>
    <n v="0"/>
    <n v="0"/>
    <s v="A"/>
    <s v="A"/>
    <n v="2"/>
    <s v="No Deposit"/>
    <s v="NULL"/>
    <s v="NULL"/>
    <n v="0"/>
    <x v="0"/>
    <n v="146"/>
    <n v="0"/>
    <n v="0"/>
    <s v="Check-Out"/>
    <d v="2015-09-12T00:00:00"/>
    <d v="2015-09-06T00:00:00"/>
    <n v="576"/>
  </r>
  <r>
    <n v="15"/>
    <n v="1"/>
    <n v="0"/>
    <n v="2"/>
    <n v="0"/>
    <n v="0"/>
    <x v="0"/>
    <s v="PRT"/>
    <s v="Direct"/>
    <s v="Direct"/>
    <n v="0"/>
    <n v="0"/>
    <n v="0"/>
    <s v="A"/>
    <s v="A"/>
    <n v="1"/>
    <s v="No Deposit"/>
    <s v="NULL"/>
    <s v="NULL"/>
    <n v="0"/>
    <x v="0"/>
    <n v="56"/>
    <n v="0"/>
    <n v="1"/>
    <s v="Check-Out"/>
    <d v="2016-04-05T00:00:00"/>
    <d v="2016-04-04T00:00:00"/>
    <n v="577"/>
  </r>
  <r>
    <n v="17"/>
    <n v="1"/>
    <n v="0"/>
    <n v="1"/>
    <n v="0"/>
    <n v="0"/>
    <x v="0"/>
    <s v="PRT"/>
    <s v="Corporate"/>
    <s v="Corporate"/>
    <n v="1"/>
    <n v="0"/>
    <n v="1"/>
    <s v="A"/>
    <s v="D"/>
    <n v="0"/>
    <s v="No Deposit"/>
    <s v="NULL"/>
    <n v="135"/>
    <n v="0"/>
    <x v="0"/>
    <n v="42"/>
    <n v="1"/>
    <n v="0"/>
    <s v="Check-Out"/>
    <d v="2016-04-19T00:00:00"/>
    <d v="2016-04-18T00:00:00"/>
    <n v="578"/>
  </r>
  <r>
    <n v="15"/>
    <n v="1"/>
    <n v="1"/>
    <n v="1"/>
    <n v="0"/>
    <n v="0"/>
    <x v="0"/>
    <s v="PRT"/>
    <s v="Corporate"/>
    <s v="Corporate"/>
    <n v="1"/>
    <n v="0"/>
    <n v="4"/>
    <s v="A"/>
    <s v="D"/>
    <n v="0"/>
    <s v="No Deposit"/>
    <n v="47"/>
    <s v="NULL"/>
    <n v="0"/>
    <x v="0"/>
    <n v="42"/>
    <n v="0"/>
    <n v="0"/>
    <s v="Check-Out"/>
    <d v="2016-04-06T00:00:00"/>
    <d v="2016-04-04T00:00:00"/>
    <n v="579"/>
  </r>
  <r>
    <n v="17"/>
    <n v="1"/>
    <n v="0"/>
    <n v="1"/>
    <n v="0"/>
    <n v="0"/>
    <x v="0"/>
    <s v="PRT"/>
    <s v="Corporate"/>
    <s v="Direct"/>
    <n v="1"/>
    <n v="0"/>
    <n v="2"/>
    <s v="A"/>
    <s v="D"/>
    <n v="0"/>
    <s v="No Deposit"/>
    <s v="NULL"/>
    <n v="195"/>
    <n v="0"/>
    <x v="0"/>
    <n v="42"/>
    <n v="0"/>
    <n v="0"/>
    <s v="Check-Out"/>
    <d v="2016-04-19T00:00:00"/>
    <d v="2016-04-18T00:00:00"/>
    <n v="580"/>
  </r>
  <r>
    <n v="15"/>
    <n v="1"/>
    <n v="1"/>
    <n v="2"/>
    <n v="0"/>
    <n v="0"/>
    <x v="0"/>
    <s v="EST"/>
    <s v="Direct"/>
    <s v="Direct"/>
    <n v="0"/>
    <n v="0"/>
    <n v="0"/>
    <s v="F"/>
    <s v="F"/>
    <n v="0"/>
    <s v="No Deposit"/>
    <s v="NULL"/>
    <s v="NULL"/>
    <n v="0"/>
    <x v="0"/>
    <n v="101"/>
    <n v="1"/>
    <n v="0"/>
    <s v="Check-Out"/>
    <d v="2016-04-06T00:00:00"/>
    <d v="2016-04-04T00:00:00"/>
    <n v="581"/>
  </r>
  <r>
    <n v="37"/>
    <n v="1"/>
    <n v="1"/>
    <n v="2"/>
    <n v="0"/>
    <n v="0"/>
    <x v="0"/>
    <s v="PRT"/>
    <s v="Direct"/>
    <s v="Direct"/>
    <n v="0"/>
    <n v="0"/>
    <n v="0"/>
    <s v="A"/>
    <s v="C"/>
    <n v="0"/>
    <s v="No Deposit"/>
    <s v="NULL"/>
    <s v="NULL"/>
    <n v="0"/>
    <x v="0"/>
    <n v="131"/>
    <n v="1"/>
    <n v="0"/>
    <s v="Check-Out"/>
    <d v="2015-09-09T00:00:00"/>
    <d v="2015-09-07T00:00:00"/>
    <n v="582"/>
  </r>
  <r>
    <n v="17"/>
    <n v="1"/>
    <n v="0"/>
    <n v="1"/>
    <n v="0"/>
    <n v="0"/>
    <x v="0"/>
    <s v="PRT"/>
    <s v="Direct"/>
    <s v="Direct"/>
    <n v="1"/>
    <n v="0"/>
    <n v="1"/>
    <s v="A"/>
    <s v="A"/>
    <n v="0"/>
    <s v="No Deposit"/>
    <s v="NULL"/>
    <s v="NULL"/>
    <n v="0"/>
    <x v="0"/>
    <n v="59"/>
    <n v="0"/>
    <n v="0"/>
    <s v="Check-Out"/>
    <d v="2016-04-19T00:00:00"/>
    <d v="2016-04-18T00:00:00"/>
    <n v="583"/>
  </r>
  <r>
    <n v="15"/>
    <n v="1"/>
    <n v="1"/>
    <n v="2"/>
    <n v="0"/>
    <n v="0"/>
    <x v="0"/>
    <s v="PRT"/>
    <s v="Direct"/>
    <s v="Direct"/>
    <n v="0"/>
    <n v="0"/>
    <n v="0"/>
    <s v="E"/>
    <s v="E"/>
    <n v="0"/>
    <s v="No Deposit"/>
    <s v="NULL"/>
    <s v="NULL"/>
    <n v="0"/>
    <x v="0"/>
    <n v="85"/>
    <n v="0"/>
    <n v="0"/>
    <s v="Check-Out"/>
    <d v="2016-04-06T00:00:00"/>
    <d v="2016-04-04T00:00:00"/>
    <n v="584"/>
  </r>
  <r>
    <n v="37"/>
    <n v="1"/>
    <n v="4"/>
    <n v="2"/>
    <n v="0"/>
    <n v="0"/>
    <x v="0"/>
    <s v="PRT"/>
    <s v="Direct"/>
    <s v="Direct"/>
    <n v="0"/>
    <n v="0"/>
    <n v="0"/>
    <s v="E"/>
    <s v="E"/>
    <n v="3"/>
    <s v="No Deposit"/>
    <s v="NULL"/>
    <s v="NULL"/>
    <n v="0"/>
    <x v="0"/>
    <n v="131"/>
    <n v="0"/>
    <n v="0"/>
    <s v="Check-Out"/>
    <d v="2015-09-12T00:00:00"/>
    <d v="2015-09-07T00:00:00"/>
    <n v="585"/>
  </r>
  <r>
    <n v="17"/>
    <n v="1"/>
    <n v="0"/>
    <n v="1"/>
    <n v="0"/>
    <n v="0"/>
    <x v="0"/>
    <s v="PRT"/>
    <s v="Offline TA/TO"/>
    <s v="TA/TO"/>
    <n v="0"/>
    <n v="0"/>
    <n v="0"/>
    <s v="A"/>
    <s v="D"/>
    <n v="0"/>
    <s v="No Deposit"/>
    <n v="146"/>
    <s v="NULL"/>
    <n v="0"/>
    <x v="0"/>
    <n v="40"/>
    <n v="0"/>
    <n v="0"/>
    <s v="Check-Out"/>
    <d v="2016-04-19T00:00:00"/>
    <d v="2016-04-18T00:00:00"/>
    <n v="586"/>
  </r>
  <r>
    <n v="15"/>
    <n v="1"/>
    <n v="2"/>
    <n v="2"/>
    <n v="0"/>
    <n v="0"/>
    <x v="0"/>
    <s v="PRT"/>
    <s v="Direct"/>
    <s v="Direct"/>
    <n v="0"/>
    <n v="0"/>
    <n v="0"/>
    <s v="F"/>
    <s v="F"/>
    <n v="2"/>
    <s v="No Deposit"/>
    <s v="NULL"/>
    <s v="NULL"/>
    <n v="0"/>
    <x v="0"/>
    <n v="101"/>
    <n v="1"/>
    <n v="0"/>
    <s v="Check-Out"/>
    <d v="2016-04-07T00:00:00"/>
    <d v="2016-04-04T00:00:00"/>
    <n v="587"/>
  </r>
  <r>
    <n v="17"/>
    <n v="1"/>
    <n v="0"/>
    <n v="1"/>
    <n v="0"/>
    <n v="0"/>
    <x v="0"/>
    <s v="PRT"/>
    <s v="Online TA"/>
    <s v="TA/TO"/>
    <n v="0"/>
    <n v="0"/>
    <n v="0"/>
    <s v="A"/>
    <s v="A"/>
    <n v="0"/>
    <s v="No Deposit"/>
    <n v="314"/>
    <s v="NULL"/>
    <n v="0"/>
    <x v="0"/>
    <n v="52"/>
    <n v="1"/>
    <n v="0"/>
    <s v="Check-Out"/>
    <d v="2016-04-19T00:00:00"/>
    <d v="2016-04-18T00:00:00"/>
    <n v="588"/>
  </r>
  <r>
    <n v="37"/>
    <n v="0"/>
    <n v="2"/>
    <n v="2"/>
    <n v="0"/>
    <n v="0"/>
    <x v="0"/>
    <s v="PRT"/>
    <s v="Direct"/>
    <s v="Direct"/>
    <n v="0"/>
    <n v="0"/>
    <n v="0"/>
    <s v="A"/>
    <s v="C"/>
    <n v="1"/>
    <s v="No Deposit"/>
    <s v="NULL"/>
    <s v="NULL"/>
    <n v="0"/>
    <x v="0"/>
    <n v="131"/>
    <n v="0"/>
    <n v="0"/>
    <s v="Check-Out"/>
    <d v="2015-09-10T00:00:00"/>
    <d v="2015-09-08T00:00:00"/>
    <n v="589"/>
  </r>
  <r>
    <n v="15"/>
    <n v="0"/>
    <n v="1"/>
    <n v="1"/>
    <n v="0"/>
    <n v="0"/>
    <x v="0"/>
    <s v="ESP"/>
    <s v="Direct"/>
    <s v="Direct"/>
    <n v="0"/>
    <n v="0"/>
    <n v="0"/>
    <s v="A"/>
    <s v="A"/>
    <n v="0"/>
    <s v="No Deposit"/>
    <s v="NULL"/>
    <s v="NULL"/>
    <n v="0"/>
    <x v="0"/>
    <n v="56"/>
    <n v="0"/>
    <n v="0"/>
    <s v="Check-Out"/>
    <d v="2016-04-06T00:00:00"/>
    <d v="2016-04-05T00:00:00"/>
    <n v="590"/>
  </r>
  <r>
    <n v="17"/>
    <n v="1"/>
    <n v="0"/>
    <n v="1"/>
    <n v="0"/>
    <n v="0"/>
    <x v="0"/>
    <s v="PRT"/>
    <s v="Online TA"/>
    <s v="TA/TO"/>
    <n v="0"/>
    <n v="0"/>
    <n v="0"/>
    <s v="A"/>
    <s v="D"/>
    <n v="0"/>
    <s v="No Deposit"/>
    <n v="339"/>
    <s v="NULL"/>
    <n v="0"/>
    <x v="0"/>
    <n v="52"/>
    <n v="0"/>
    <n v="0"/>
    <s v="Check-Out"/>
    <d v="2016-04-19T00:00:00"/>
    <d v="2016-04-18T00:00:00"/>
    <n v="591"/>
  </r>
  <r>
    <n v="15"/>
    <n v="0"/>
    <n v="1"/>
    <n v="1"/>
    <n v="0"/>
    <n v="0"/>
    <x v="0"/>
    <s v="PRT"/>
    <s v="Corporate"/>
    <s v="Corporate"/>
    <n v="1"/>
    <n v="0"/>
    <n v="1"/>
    <s v="A"/>
    <s v="D"/>
    <n v="0"/>
    <s v="No Deposit"/>
    <n v="384"/>
    <s v="NULL"/>
    <n v="0"/>
    <x v="0"/>
    <n v="42"/>
    <n v="0"/>
    <n v="0"/>
    <s v="Check-Out"/>
    <d v="2016-04-06T00:00:00"/>
    <d v="2016-04-05T00:00:00"/>
    <n v="592"/>
  </r>
  <r>
    <n v="17"/>
    <n v="1"/>
    <n v="1"/>
    <n v="1"/>
    <n v="0"/>
    <n v="0"/>
    <x v="0"/>
    <s v="DEU"/>
    <s v="Direct"/>
    <s v="Direct"/>
    <n v="0"/>
    <n v="0"/>
    <n v="0"/>
    <s v="F"/>
    <s v="F"/>
    <n v="0"/>
    <s v="No Deposit"/>
    <s v="NULL"/>
    <s v="NULL"/>
    <n v="0"/>
    <x v="0"/>
    <n v="65"/>
    <n v="0"/>
    <n v="0"/>
    <s v="Check-Out"/>
    <d v="2016-04-20T00:00:00"/>
    <d v="2016-04-18T00:00:00"/>
    <n v="593"/>
  </r>
  <r>
    <n v="37"/>
    <n v="0"/>
    <n v="1"/>
    <n v="1"/>
    <n v="0"/>
    <n v="0"/>
    <x v="0"/>
    <s v="PRT"/>
    <s v="Corporate"/>
    <s v="Direct"/>
    <n v="0"/>
    <n v="0"/>
    <n v="0"/>
    <s v="A"/>
    <s v="A"/>
    <n v="0"/>
    <s v="No Deposit"/>
    <s v="NULL"/>
    <s v="NULL"/>
    <n v="0"/>
    <x v="0"/>
    <n v="134"/>
    <n v="0"/>
    <n v="0"/>
    <s v="Check-Out"/>
    <d v="2015-09-10T00:00:00"/>
    <d v="2015-09-09T00:00:00"/>
    <n v="594"/>
  </r>
  <r>
    <n v="15"/>
    <n v="0"/>
    <n v="1"/>
    <n v="1"/>
    <n v="0"/>
    <n v="0"/>
    <x v="0"/>
    <s v="PRT"/>
    <s v="Corporate"/>
    <s v="Corporate"/>
    <n v="1"/>
    <n v="0"/>
    <n v="2"/>
    <s v="A"/>
    <s v="D"/>
    <n v="0"/>
    <s v="No Deposit"/>
    <n v="384"/>
    <s v="NULL"/>
    <n v="0"/>
    <x v="0"/>
    <n v="42"/>
    <n v="0"/>
    <n v="1"/>
    <s v="Check-Out"/>
    <d v="2016-04-06T00:00:00"/>
    <d v="2016-04-05T00:00:00"/>
    <n v="595"/>
  </r>
  <r>
    <n v="17"/>
    <n v="1"/>
    <n v="2"/>
    <n v="2"/>
    <n v="0"/>
    <n v="0"/>
    <x v="0"/>
    <s v="ARG"/>
    <s v="Direct"/>
    <s v="Direct"/>
    <n v="0"/>
    <n v="0"/>
    <n v="0"/>
    <s v="E"/>
    <s v="E"/>
    <n v="0"/>
    <s v="No Deposit"/>
    <s v="NULL"/>
    <s v="NULL"/>
    <n v="0"/>
    <x v="0"/>
    <n v="77"/>
    <n v="1"/>
    <n v="0"/>
    <s v="Check-Out"/>
    <d v="2016-04-21T00:00:00"/>
    <d v="2016-04-18T00:00:00"/>
    <n v="596"/>
  </r>
  <r>
    <n v="17"/>
    <n v="0"/>
    <n v="1"/>
    <n v="1"/>
    <n v="0"/>
    <n v="0"/>
    <x v="0"/>
    <s v="PRT"/>
    <s v="Corporate"/>
    <s v="Corporate"/>
    <n v="1"/>
    <n v="0"/>
    <n v="1"/>
    <s v="A"/>
    <s v="H"/>
    <n v="0"/>
    <s v="No Deposit"/>
    <s v="NULL"/>
    <n v="137"/>
    <n v="0"/>
    <x v="0"/>
    <n v="74"/>
    <n v="0"/>
    <n v="0"/>
    <s v="Check-Out"/>
    <d v="2016-04-20T00:00:00"/>
    <d v="2016-04-19T00:00:00"/>
    <n v="597"/>
  </r>
  <r>
    <n v="37"/>
    <n v="0"/>
    <n v="1"/>
    <n v="2"/>
    <n v="0"/>
    <n v="0"/>
    <x v="0"/>
    <s v="ESP"/>
    <s v="Direct"/>
    <s v="Direct"/>
    <n v="0"/>
    <n v="0"/>
    <n v="0"/>
    <s v="F"/>
    <s v="F"/>
    <n v="0"/>
    <s v="No Deposit"/>
    <s v="NULL"/>
    <s v="NULL"/>
    <n v="0"/>
    <x v="0"/>
    <n v="146"/>
    <n v="1"/>
    <n v="0"/>
    <s v="Check-Out"/>
    <d v="2015-09-10T00:00:00"/>
    <d v="2015-09-09T00:00:00"/>
    <n v="598"/>
  </r>
  <r>
    <n v="17"/>
    <n v="0"/>
    <n v="1"/>
    <n v="2"/>
    <n v="0"/>
    <n v="0"/>
    <x v="0"/>
    <s v="IRL"/>
    <s v="Online TA"/>
    <s v="TA/TO"/>
    <n v="0"/>
    <n v="0"/>
    <n v="0"/>
    <s v="A"/>
    <s v="G"/>
    <n v="0"/>
    <s v="No Deposit"/>
    <n v="240"/>
    <s v="NULL"/>
    <n v="0"/>
    <x v="0"/>
    <n v="77"/>
    <n v="0"/>
    <n v="0"/>
    <s v="Check-Out"/>
    <d v="2016-04-20T00:00:00"/>
    <d v="2016-04-19T00:00:00"/>
    <n v="599"/>
  </r>
  <r>
    <n v="15"/>
    <n v="0"/>
    <n v="1"/>
    <n v="1"/>
    <n v="0"/>
    <n v="0"/>
    <x v="0"/>
    <s v="PRT"/>
    <s v="Direct"/>
    <s v="Direct"/>
    <n v="0"/>
    <n v="0"/>
    <n v="0"/>
    <s v="A"/>
    <s v="D"/>
    <n v="0"/>
    <s v="No Deposit"/>
    <s v="NULL"/>
    <s v="NULL"/>
    <n v="0"/>
    <x v="0"/>
    <n v="50"/>
    <n v="0"/>
    <n v="0"/>
    <s v="Check-Out"/>
    <d v="2016-04-06T00:00:00"/>
    <d v="2016-04-05T00:00:00"/>
    <n v="600"/>
  </r>
  <r>
    <n v="17"/>
    <n v="0"/>
    <n v="1"/>
    <n v="1"/>
    <n v="0"/>
    <n v="0"/>
    <x v="0"/>
    <s v="PRT"/>
    <s v="Corporate"/>
    <s v="Corporate"/>
    <n v="1"/>
    <n v="0"/>
    <n v="1"/>
    <s v="A"/>
    <s v="A"/>
    <n v="0"/>
    <s v="No Deposit"/>
    <s v="NULL"/>
    <n v="400"/>
    <n v="0"/>
    <x v="0"/>
    <n v="59"/>
    <n v="0"/>
    <n v="0"/>
    <s v="Check-Out"/>
    <d v="2016-04-21T00:00:00"/>
    <d v="2016-04-20T00:00:00"/>
    <n v="601"/>
  </r>
  <r>
    <n v="37"/>
    <n v="0"/>
    <n v="1"/>
    <n v="2"/>
    <n v="0"/>
    <n v="0"/>
    <x v="0"/>
    <s v="GBR"/>
    <s v="Online TA"/>
    <s v="TA/TO"/>
    <n v="0"/>
    <n v="0"/>
    <n v="0"/>
    <s v="A"/>
    <s v="C"/>
    <n v="0"/>
    <s v="No Deposit"/>
    <n v="240"/>
    <s v="NULL"/>
    <n v="0"/>
    <x v="0"/>
    <n v="131"/>
    <n v="1"/>
    <n v="2"/>
    <s v="Check-Out"/>
    <d v="2015-09-11T00:00:00"/>
    <d v="2015-09-10T00:00:00"/>
    <n v="602"/>
  </r>
  <r>
    <n v="15"/>
    <n v="0"/>
    <n v="1"/>
    <n v="1"/>
    <n v="0"/>
    <n v="0"/>
    <x v="0"/>
    <s v="PRT"/>
    <s v="Online TA"/>
    <s v="TA/TO"/>
    <n v="0"/>
    <n v="0"/>
    <n v="0"/>
    <s v="A"/>
    <s v="D"/>
    <n v="0"/>
    <s v="No Deposit"/>
    <n v="240"/>
    <s v="NULL"/>
    <n v="0"/>
    <x v="0"/>
    <n v="56"/>
    <n v="0"/>
    <n v="0"/>
    <s v="Check-Out"/>
    <d v="2016-04-06T00:00:00"/>
    <d v="2016-04-05T00:00:00"/>
    <n v="603"/>
  </r>
  <r>
    <n v="17"/>
    <n v="0"/>
    <n v="1"/>
    <n v="1"/>
    <n v="0"/>
    <n v="0"/>
    <x v="0"/>
    <s v="PRT"/>
    <s v="Corporate"/>
    <s v="Corporate"/>
    <n v="1"/>
    <n v="0"/>
    <n v="4"/>
    <s v="A"/>
    <s v="A"/>
    <n v="0"/>
    <s v="No Deposit"/>
    <s v="NULL"/>
    <n v="274"/>
    <n v="0"/>
    <x v="0"/>
    <n v="59"/>
    <n v="0"/>
    <n v="0"/>
    <s v="Check-Out"/>
    <d v="2016-04-21T00:00:00"/>
    <d v="2016-04-20T00:00:00"/>
    <n v="604"/>
  </r>
  <r>
    <n v="15"/>
    <n v="0"/>
    <n v="2"/>
    <n v="1"/>
    <n v="0"/>
    <n v="0"/>
    <x v="0"/>
    <s v="PRT"/>
    <s v="Corporate"/>
    <s v="Corporate"/>
    <n v="0"/>
    <n v="1"/>
    <n v="5"/>
    <s v="A"/>
    <s v="E"/>
    <n v="1"/>
    <s v="No Deposit"/>
    <s v="NULL"/>
    <n v="81"/>
    <n v="0"/>
    <x v="0"/>
    <n v="45"/>
    <n v="1"/>
    <n v="2"/>
    <s v="Check-Out"/>
    <d v="2016-04-07T00:00:00"/>
    <d v="2016-04-05T00:00:00"/>
    <n v="605"/>
  </r>
  <r>
    <n v="17"/>
    <n v="0"/>
    <n v="1"/>
    <n v="2"/>
    <n v="0"/>
    <n v="0"/>
    <x v="0"/>
    <s v="PRT"/>
    <s v="Online TA"/>
    <s v="TA/TO"/>
    <n v="0"/>
    <n v="0"/>
    <n v="0"/>
    <s v="A"/>
    <s v="A"/>
    <n v="0"/>
    <s v="No Deposit"/>
    <n v="240"/>
    <s v="NULL"/>
    <n v="0"/>
    <x v="0"/>
    <n v="74"/>
    <n v="0"/>
    <n v="0"/>
    <s v="Check-Out"/>
    <d v="2016-04-21T00:00:00"/>
    <d v="2016-04-20T00:00:00"/>
    <n v="606"/>
  </r>
  <r>
    <n v="17"/>
    <n v="0"/>
    <n v="2"/>
    <n v="2"/>
    <n v="0"/>
    <n v="0"/>
    <x v="0"/>
    <s v="GBR"/>
    <s v="Direct"/>
    <s v="Corporate"/>
    <n v="1"/>
    <n v="0"/>
    <n v="0"/>
    <s v="E"/>
    <s v="E"/>
    <n v="0"/>
    <s v="No Deposit"/>
    <s v="NULL"/>
    <s v="NULL"/>
    <n v="0"/>
    <x v="0"/>
    <n v="91"/>
    <n v="1"/>
    <n v="0"/>
    <s v="Check-Out"/>
    <d v="2016-04-22T00:00:00"/>
    <d v="2016-04-20T00:00:00"/>
    <n v="607"/>
  </r>
  <r>
    <n v="37"/>
    <n v="0"/>
    <n v="1"/>
    <n v="2"/>
    <n v="0"/>
    <n v="0"/>
    <x v="0"/>
    <s v="ESP"/>
    <s v="Offline TA/TO"/>
    <s v="TA/TO"/>
    <n v="0"/>
    <n v="0"/>
    <n v="0"/>
    <s v="A"/>
    <s v="C"/>
    <n v="0"/>
    <s v="No Deposit"/>
    <n v="142"/>
    <s v="NULL"/>
    <n v="0"/>
    <x v="0"/>
    <n v="105"/>
    <n v="0"/>
    <n v="0"/>
    <s v="Check-Out"/>
    <d v="2015-09-12T00:00:00"/>
    <d v="2015-09-11T00:00:00"/>
    <n v="608"/>
  </r>
  <r>
    <n v="15"/>
    <n v="0"/>
    <n v="3"/>
    <n v="1"/>
    <n v="0"/>
    <n v="0"/>
    <x v="0"/>
    <s v="IRL"/>
    <s v="Direct"/>
    <s v="Direct"/>
    <n v="0"/>
    <n v="0"/>
    <n v="0"/>
    <s v="A"/>
    <s v="A"/>
    <n v="0"/>
    <s v="No Deposit"/>
    <s v="NULL"/>
    <s v="NULL"/>
    <n v="0"/>
    <x v="0"/>
    <n v="56"/>
    <n v="0"/>
    <n v="0"/>
    <s v="Check-Out"/>
    <d v="2016-04-08T00:00:00"/>
    <d v="2016-04-05T00:00:00"/>
    <n v="609"/>
  </r>
  <r>
    <n v="17"/>
    <n v="0"/>
    <n v="1"/>
    <n v="2"/>
    <n v="0"/>
    <n v="0"/>
    <x v="0"/>
    <s v="DEU"/>
    <s v="Online TA"/>
    <s v="TA/TO"/>
    <n v="0"/>
    <n v="0"/>
    <n v="0"/>
    <s v="A"/>
    <s v="A"/>
    <n v="0"/>
    <s v="No Deposit"/>
    <n v="240"/>
    <s v="NULL"/>
    <n v="0"/>
    <x v="0"/>
    <n v="74"/>
    <n v="1"/>
    <n v="1"/>
    <s v="Check-Out"/>
    <d v="2016-04-22T00:00:00"/>
    <d v="2016-04-21T00:00:00"/>
    <n v="610"/>
  </r>
  <r>
    <n v="15"/>
    <n v="0"/>
    <n v="1"/>
    <n v="1"/>
    <n v="0"/>
    <n v="0"/>
    <x v="0"/>
    <s v="NULL"/>
    <s v="Corporate"/>
    <s v="Corporate"/>
    <n v="0"/>
    <n v="0"/>
    <n v="4"/>
    <s v="A"/>
    <s v="A"/>
    <n v="1"/>
    <s v="No Deposit"/>
    <s v="NULL"/>
    <s v="NULL"/>
    <n v="0"/>
    <x v="0"/>
    <n v="50"/>
    <n v="0"/>
    <n v="0"/>
    <s v="Check-Out"/>
    <d v="2016-04-07T00:00:00"/>
    <d v="2016-04-06T00:00:00"/>
    <n v="611"/>
  </r>
  <r>
    <n v="17"/>
    <n v="0"/>
    <n v="1"/>
    <n v="2"/>
    <n v="0"/>
    <n v="0"/>
    <x v="0"/>
    <s v="ESP"/>
    <s v="Online TA"/>
    <s v="TA/TO"/>
    <n v="0"/>
    <n v="0"/>
    <n v="0"/>
    <s v="A"/>
    <s v="A"/>
    <n v="0"/>
    <s v="No Deposit"/>
    <n v="240"/>
    <s v="NULL"/>
    <n v="0"/>
    <x v="0"/>
    <n v="74"/>
    <n v="0"/>
    <n v="0"/>
    <s v="Check-Out"/>
    <d v="2016-04-22T00:00:00"/>
    <d v="2016-04-21T00:00:00"/>
    <n v="612"/>
  </r>
  <r>
    <n v="15"/>
    <n v="0"/>
    <n v="1"/>
    <n v="1"/>
    <n v="0"/>
    <n v="0"/>
    <x v="0"/>
    <s v="PRT"/>
    <s v="Direct"/>
    <s v="Direct"/>
    <n v="0"/>
    <n v="0"/>
    <n v="0"/>
    <s v="A"/>
    <s v="A"/>
    <n v="0"/>
    <s v="No Deposit"/>
    <s v="NULL"/>
    <s v="NULL"/>
    <n v="0"/>
    <x v="0"/>
    <n v="56"/>
    <n v="0"/>
    <n v="0"/>
    <s v="Check-Out"/>
    <d v="2016-04-07T00:00:00"/>
    <d v="2016-04-06T00:00:00"/>
    <n v="613"/>
  </r>
  <r>
    <n v="37"/>
    <n v="0"/>
    <n v="1"/>
    <n v="2"/>
    <n v="0"/>
    <n v="0"/>
    <x v="0"/>
    <s v="FRA"/>
    <s v="Direct"/>
    <s v="Direct"/>
    <n v="0"/>
    <n v="0"/>
    <n v="0"/>
    <s v="A"/>
    <s v="C"/>
    <n v="0"/>
    <s v="No Deposit"/>
    <s v="NULL"/>
    <s v="NULL"/>
    <n v="0"/>
    <x v="0"/>
    <n v="131"/>
    <n v="1"/>
    <n v="0"/>
    <s v="Check-Out"/>
    <d v="2015-09-12T00:00:00"/>
    <d v="2015-09-11T00:00:00"/>
    <n v="614"/>
  </r>
  <r>
    <n v="15"/>
    <n v="0"/>
    <n v="1"/>
    <n v="1"/>
    <n v="0"/>
    <n v="0"/>
    <x v="0"/>
    <s v="PRT"/>
    <s v="Direct"/>
    <s v="Direct"/>
    <n v="1"/>
    <n v="0"/>
    <n v="6"/>
    <s v="A"/>
    <s v="D"/>
    <n v="0"/>
    <s v="No Deposit"/>
    <s v="NULL"/>
    <s v="NULL"/>
    <n v="0"/>
    <x v="0"/>
    <n v="50"/>
    <n v="0"/>
    <n v="1"/>
    <s v="Check-Out"/>
    <d v="2016-04-07T00:00:00"/>
    <d v="2016-04-06T00:00:00"/>
    <n v="615"/>
  </r>
  <r>
    <n v="37"/>
    <n v="1"/>
    <n v="2"/>
    <n v="2"/>
    <n v="0"/>
    <n v="0"/>
    <x v="0"/>
    <s v="PRT"/>
    <s v="Online TA"/>
    <s v="TA/TO"/>
    <n v="0"/>
    <n v="0"/>
    <n v="0"/>
    <s v="A"/>
    <s v="C"/>
    <n v="0"/>
    <s v="No Deposit"/>
    <n v="241"/>
    <s v="NULL"/>
    <n v="0"/>
    <x v="0"/>
    <n v="106"/>
    <n v="0"/>
    <n v="0"/>
    <s v="Check-Out"/>
    <d v="2015-09-14T00:00:00"/>
    <d v="2015-09-11T00:00:00"/>
    <n v="616"/>
  </r>
  <r>
    <n v="15"/>
    <n v="0"/>
    <n v="1"/>
    <n v="1"/>
    <n v="0"/>
    <n v="0"/>
    <x v="0"/>
    <s v="PRT"/>
    <s v="Online TA"/>
    <s v="TA/TO"/>
    <n v="0"/>
    <n v="0"/>
    <n v="0"/>
    <s v="A"/>
    <s v="A"/>
    <n v="0"/>
    <s v="No Deposit"/>
    <n v="240"/>
    <s v="NULL"/>
    <n v="0"/>
    <x v="0"/>
    <n v="56"/>
    <n v="1"/>
    <n v="0"/>
    <s v="Check-Out"/>
    <d v="2016-04-07T00:00:00"/>
    <d v="2016-04-06T00:00:00"/>
    <n v="617"/>
  </r>
  <r>
    <n v="15"/>
    <n v="0"/>
    <n v="1"/>
    <n v="2"/>
    <n v="2"/>
    <n v="0"/>
    <x v="0"/>
    <s v="GBR"/>
    <s v="Direct"/>
    <s v="Direct"/>
    <n v="0"/>
    <n v="0"/>
    <n v="0"/>
    <s v="C"/>
    <s v="C"/>
    <n v="0"/>
    <s v="No Deposit"/>
    <s v="NULL"/>
    <s v="NULL"/>
    <n v="0"/>
    <x v="0"/>
    <n v="100"/>
    <n v="0"/>
    <n v="0"/>
    <s v="Check-Out"/>
    <d v="2016-04-07T00:00:00"/>
    <d v="2016-04-06T00:00:00"/>
    <n v="618"/>
  </r>
  <r>
    <n v="15"/>
    <n v="0"/>
    <n v="2"/>
    <n v="1"/>
    <n v="0"/>
    <n v="0"/>
    <x v="0"/>
    <s v="ESP"/>
    <s v="Online TA"/>
    <s v="TA/TO"/>
    <n v="0"/>
    <n v="0"/>
    <n v="0"/>
    <s v="A"/>
    <s v="A"/>
    <n v="0"/>
    <s v="No Deposit"/>
    <n v="339"/>
    <s v="NULL"/>
    <n v="0"/>
    <x v="0"/>
    <n v="45"/>
    <n v="0"/>
    <n v="0"/>
    <s v="Check-Out"/>
    <d v="2016-04-08T00:00:00"/>
    <d v="2016-04-06T00:00:00"/>
    <n v="619"/>
  </r>
  <r>
    <n v="37"/>
    <n v="2"/>
    <n v="5"/>
    <n v="1"/>
    <n v="0"/>
    <n v="0"/>
    <x v="1"/>
    <s v="DEU"/>
    <s v="Offline TA/TO"/>
    <s v="TA/TO"/>
    <n v="0"/>
    <n v="0"/>
    <n v="0"/>
    <s v="A"/>
    <s v="A"/>
    <n v="0"/>
    <s v="No Deposit"/>
    <n v="275"/>
    <s v="NULL"/>
    <n v="0"/>
    <x v="0"/>
    <n v="58"/>
    <n v="0"/>
    <n v="0"/>
    <s v="Check-Out"/>
    <d v="2015-09-19T00:00:00"/>
    <d v="2015-09-12T00:00:00"/>
    <n v="620"/>
  </r>
  <r>
    <n v="15"/>
    <n v="0"/>
    <n v="2"/>
    <n v="1"/>
    <n v="0"/>
    <n v="0"/>
    <x v="0"/>
    <s v="PRT"/>
    <s v="Direct"/>
    <s v="Direct"/>
    <n v="1"/>
    <n v="0"/>
    <n v="1"/>
    <s v="A"/>
    <s v="A"/>
    <n v="1"/>
    <s v="No Deposit"/>
    <s v="NULL"/>
    <s v="NULL"/>
    <n v="0"/>
    <x v="0"/>
    <n v="53"/>
    <n v="1"/>
    <n v="1"/>
    <s v="Check-Out"/>
    <d v="2016-04-08T00:00:00"/>
    <d v="2016-04-06T00:00:00"/>
    <n v="621"/>
  </r>
  <r>
    <n v="38"/>
    <n v="1"/>
    <n v="0"/>
    <n v="2"/>
    <n v="0"/>
    <n v="0"/>
    <x v="0"/>
    <s v="IRL"/>
    <s v="Direct"/>
    <s v="Direct"/>
    <n v="0"/>
    <n v="0"/>
    <n v="0"/>
    <s v="A"/>
    <s v="E"/>
    <n v="0"/>
    <s v="No Deposit"/>
    <s v="NULL"/>
    <s v="NULL"/>
    <n v="0"/>
    <x v="0"/>
    <n v="123"/>
    <n v="0"/>
    <n v="0"/>
    <s v="Check-Out"/>
    <d v="2015-09-14T00:00:00"/>
    <d v="2015-09-13T00:00:00"/>
    <n v="622"/>
  </r>
  <r>
    <n v="15"/>
    <n v="0"/>
    <n v="2"/>
    <n v="2"/>
    <n v="0"/>
    <n v="0"/>
    <x v="0"/>
    <s v="PRT"/>
    <s v="Direct"/>
    <s v="Direct"/>
    <n v="0"/>
    <n v="0"/>
    <n v="0"/>
    <s v="A"/>
    <s v="A"/>
    <n v="1"/>
    <s v="No Deposit"/>
    <s v="NULL"/>
    <s v="NULL"/>
    <n v="0"/>
    <x v="0"/>
    <n v="80"/>
    <n v="1"/>
    <n v="0"/>
    <s v="Check-Out"/>
    <d v="2016-04-08T00:00:00"/>
    <d v="2016-04-06T00:00:00"/>
    <n v="623"/>
  </r>
  <r>
    <n v="38"/>
    <n v="0"/>
    <n v="3"/>
    <n v="2"/>
    <n v="2"/>
    <n v="0"/>
    <x v="0"/>
    <s v="CHE"/>
    <s v="Online TA"/>
    <s v="TA/TO"/>
    <n v="0"/>
    <n v="0"/>
    <n v="0"/>
    <s v="G"/>
    <s v="G"/>
    <n v="2"/>
    <s v="No Deposit"/>
    <n v="240"/>
    <s v="NULL"/>
    <n v="0"/>
    <x v="0"/>
    <n v="139"/>
    <n v="1"/>
    <n v="0"/>
    <s v="Check-Out"/>
    <d v="2015-09-18T00:00:00"/>
    <d v="2015-09-15T00:00:00"/>
    <n v="624"/>
  </r>
  <r>
    <n v="17"/>
    <n v="0"/>
    <n v="1"/>
    <n v="2"/>
    <n v="0"/>
    <n v="0"/>
    <x v="0"/>
    <s v="PRT"/>
    <s v="Direct"/>
    <s v="Direct"/>
    <n v="0"/>
    <n v="0"/>
    <n v="0"/>
    <s v="A"/>
    <s v="A"/>
    <n v="0"/>
    <s v="No Deposit"/>
    <s v="NULL"/>
    <s v="NULL"/>
    <n v="0"/>
    <x v="0"/>
    <n v="74"/>
    <n v="0"/>
    <n v="0"/>
    <s v="Check-Out"/>
    <d v="2016-04-22T00:00:00"/>
    <d v="2016-04-21T00:00:00"/>
    <n v="625"/>
  </r>
  <r>
    <n v="15"/>
    <n v="0"/>
    <n v="2"/>
    <n v="2"/>
    <n v="0"/>
    <n v="0"/>
    <x v="0"/>
    <s v="PRT"/>
    <s v="Online TA"/>
    <s v="TA/TO"/>
    <n v="1"/>
    <n v="0"/>
    <n v="1"/>
    <s v="D"/>
    <s v="D"/>
    <n v="2"/>
    <s v="No Deposit"/>
    <n v="240"/>
    <s v="NULL"/>
    <n v="0"/>
    <x v="0"/>
    <n v="75"/>
    <n v="0"/>
    <n v="0"/>
    <s v="Check-Out"/>
    <d v="2016-04-08T00:00:00"/>
    <d v="2016-04-06T00:00:00"/>
    <n v="626"/>
  </r>
  <r>
    <n v="17"/>
    <n v="0"/>
    <n v="1"/>
    <n v="2"/>
    <n v="0"/>
    <n v="0"/>
    <x v="0"/>
    <s v="ESP"/>
    <s v="Direct"/>
    <s v="Direct"/>
    <n v="0"/>
    <n v="0"/>
    <n v="0"/>
    <s v="A"/>
    <s v="F"/>
    <n v="0"/>
    <s v="No Deposit"/>
    <s v="NULL"/>
    <s v="NULL"/>
    <n v="0"/>
    <x v="0"/>
    <n v="95"/>
    <n v="0"/>
    <n v="0"/>
    <s v="Check-Out"/>
    <d v="2016-04-23T00:00:00"/>
    <d v="2016-04-22T00:00:00"/>
    <n v="627"/>
  </r>
  <r>
    <n v="15"/>
    <n v="0"/>
    <n v="1"/>
    <n v="1"/>
    <n v="0"/>
    <n v="0"/>
    <x v="0"/>
    <s v="ESP"/>
    <s v="Online TA"/>
    <s v="TA/TO"/>
    <n v="0"/>
    <n v="0"/>
    <n v="0"/>
    <s v="A"/>
    <s v="D"/>
    <n v="0"/>
    <s v="No Deposit"/>
    <n v="240"/>
    <s v="NULL"/>
    <n v="0"/>
    <x v="0"/>
    <n v="56"/>
    <n v="0"/>
    <n v="0"/>
    <s v="Check-Out"/>
    <d v="2016-04-08T00:00:00"/>
    <d v="2016-04-07T00:00:00"/>
    <n v="628"/>
  </r>
  <r>
    <n v="17"/>
    <n v="0"/>
    <n v="1"/>
    <n v="2"/>
    <n v="0"/>
    <n v="0"/>
    <x v="0"/>
    <s v="GBR"/>
    <s v="Online TA"/>
    <s v="TA/TO"/>
    <n v="0"/>
    <n v="0"/>
    <n v="0"/>
    <s v="D"/>
    <s v="D"/>
    <n v="0"/>
    <s v="No Deposit"/>
    <n v="240"/>
    <s v="NULL"/>
    <n v="0"/>
    <x v="0"/>
    <n v="80"/>
    <n v="0"/>
    <n v="1"/>
    <s v="Check-Out"/>
    <d v="2016-04-23T00:00:00"/>
    <d v="2016-04-22T00:00:00"/>
    <n v="629"/>
  </r>
  <r>
    <n v="15"/>
    <n v="0"/>
    <n v="1"/>
    <n v="1"/>
    <n v="0"/>
    <n v="0"/>
    <x v="0"/>
    <s v="PRT"/>
    <s v="Corporate"/>
    <s v="Corporate"/>
    <n v="1"/>
    <n v="0"/>
    <n v="1"/>
    <s v="A"/>
    <s v="A"/>
    <n v="0"/>
    <s v="No Deposit"/>
    <s v="NULL"/>
    <n v="31"/>
    <n v="0"/>
    <x v="0"/>
    <n v="45"/>
    <n v="1"/>
    <n v="0"/>
    <s v="Check-Out"/>
    <d v="2016-04-08T00:00:00"/>
    <d v="2016-04-07T00:00:00"/>
    <n v="630"/>
  </r>
  <r>
    <n v="38"/>
    <n v="0"/>
    <n v="1"/>
    <n v="1"/>
    <n v="0"/>
    <n v="0"/>
    <x v="0"/>
    <s v="ESP"/>
    <s v="Online TA"/>
    <s v="TA/TO"/>
    <n v="0"/>
    <n v="0"/>
    <n v="0"/>
    <s v="A"/>
    <s v="A"/>
    <n v="0"/>
    <s v="No Deposit"/>
    <n v="240"/>
    <s v="NULL"/>
    <n v="0"/>
    <x v="0"/>
    <n v="59"/>
    <n v="0"/>
    <n v="1"/>
    <s v="Check-Out"/>
    <d v="2015-09-17T00:00:00"/>
    <d v="2015-09-16T00:00:00"/>
    <n v="631"/>
  </r>
  <r>
    <n v="17"/>
    <n v="0"/>
    <n v="1"/>
    <n v="2"/>
    <n v="0"/>
    <n v="0"/>
    <x v="0"/>
    <s v="PRT"/>
    <s v="Direct"/>
    <s v="Direct"/>
    <n v="0"/>
    <n v="0"/>
    <n v="0"/>
    <s v="A"/>
    <s v="D"/>
    <n v="0"/>
    <s v="No Deposit"/>
    <s v="NULL"/>
    <s v="NULL"/>
    <n v="0"/>
    <x v="0"/>
    <n v="80"/>
    <n v="0"/>
    <n v="0"/>
    <s v="Check-Out"/>
    <d v="2016-04-23T00:00:00"/>
    <d v="2016-04-22T00:00:00"/>
    <n v="632"/>
  </r>
  <r>
    <n v="15"/>
    <n v="0"/>
    <n v="1"/>
    <n v="1"/>
    <n v="0"/>
    <n v="0"/>
    <x v="0"/>
    <s v="PRT"/>
    <s v="Corporate"/>
    <s v="Corporate"/>
    <n v="1"/>
    <n v="0"/>
    <n v="1"/>
    <s v="A"/>
    <s v="A"/>
    <n v="0"/>
    <s v="No Deposit"/>
    <s v="NULL"/>
    <n v="94"/>
    <n v="0"/>
    <x v="0"/>
    <n v="39"/>
    <n v="0"/>
    <n v="0"/>
    <s v="Check-Out"/>
    <d v="2016-04-08T00:00:00"/>
    <d v="2016-04-07T00:00:00"/>
    <n v="633"/>
  </r>
  <r>
    <n v="17"/>
    <n v="0"/>
    <n v="1"/>
    <n v="2"/>
    <n v="0"/>
    <n v="0"/>
    <x v="0"/>
    <s v="PRT"/>
    <s v="Direct"/>
    <s v="Direct"/>
    <n v="0"/>
    <n v="0"/>
    <n v="0"/>
    <s v="D"/>
    <s v="D"/>
    <n v="0"/>
    <s v="No Deposit"/>
    <s v="NULL"/>
    <s v="NULL"/>
    <n v="0"/>
    <x v="0"/>
    <n v="80"/>
    <n v="0"/>
    <n v="0"/>
    <s v="Check-Out"/>
    <d v="2016-04-23T00:00:00"/>
    <d v="2016-04-22T00:00:00"/>
    <n v="634"/>
  </r>
  <r>
    <n v="38"/>
    <n v="0"/>
    <n v="1"/>
    <n v="1"/>
    <n v="0"/>
    <n v="0"/>
    <x v="0"/>
    <s v="PRT"/>
    <s v="Online TA"/>
    <s v="TA/TO"/>
    <n v="0"/>
    <n v="0"/>
    <n v="0"/>
    <s v="A"/>
    <s v="A"/>
    <n v="0"/>
    <s v="No Deposit"/>
    <n v="240"/>
    <s v="NULL"/>
    <n v="0"/>
    <x v="2"/>
    <n v="59"/>
    <n v="0"/>
    <n v="0"/>
    <s v="Check-Out"/>
    <d v="2015-09-17T00:00:00"/>
    <d v="2015-09-16T00:00:00"/>
    <n v="635"/>
  </r>
  <r>
    <n v="15"/>
    <n v="0"/>
    <n v="1"/>
    <n v="1"/>
    <n v="0"/>
    <n v="0"/>
    <x v="0"/>
    <s v="PRT"/>
    <s v="Direct"/>
    <s v="Corporate"/>
    <n v="1"/>
    <n v="1"/>
    <n v="13"/>
    <s v="A"/>
    <s v="D"/>
    <n v="0"/>
    <s v="No Deposit"/>
    <n v="47"/>
    <s v="NULL"/>
    <n v="0"/>
    <x v="0"/>
    <n v="42"/>
    <n v="0"/>
    <n v="0"/>
    <s v="Check-Out"/>
    <d v="2016-04-08T00:00:00"/>
    <d v="2016-04-07T00:00:00"/>
    <n v="636"/>
  </r>
  <r>
    <n v="17"/>
    <n v="0"/>
    <n v="1"/>
    <n v="3"/>
    <n v="1"/>
    <n v="0"/>
    <x v="0"/>
    <s v="PRT"/>
    <s v="Online TA"/>
    <s v="TA/TO"/>
    <n v="0"/>
    <n v="0"/>
    <n v="0"/>
    <s v="H"/>
    <s v="H"/>
    <n v="0"/>
    <s v="No Deposit"/>
    <n v="240"/>
    <s v="NULL"/>
    <n v="0"/>
    <x v="0"/>
    <n v="130"/>
    <n v="1"/>
    <n v="0"/>
    <s v="Check-Out"/>
    <d v="2016-04-23T00:00:00"/>
    <d v="2016-04-22T00:00:00"/>
    <n v="637"/>
  </r>
  <r>
    <n v="15"/>
    <n v="0"/>
    <n v="1"/>
    <n v="1"/>
    <n v="0"/>
    <n v="0"/>
    <x v="0"/>
    <s v="PRT"/>
    <s v="Online TA"/>
    <s v="TA/TO"/>
    <n v="1"/>
    <n v="0"/>
    <n v="0"/>
    <s v="A"/>
    <s v="A"/>
    <n v="1"/>
    <s v="No Deposit"/>
    <n v="240"/>
    <s v="NULL"/>
    <n v="0"/>
    <x v="0"/>
    <n v="56"/>
    <n v="0"/>
    <n v="0"/>
    <s v="Check-Out"/>
    <d v="2016-04-08T00:00:00"/>
    <d v="2016-04-07T00:00:00"/>
    <n v="638"/>
  </r>
  <r>
    <n v="38"/>
    <n v="0"/>
    <n v="1"/>
    <n v="1"/>
    <n v="0"/>
    <n v="0"/>
    <x v="0"/>
    <s v="PRT"/>
    <s v="Online TA"/>
    <s v="TA/TO"/>
    <n v="0"/>
    <n v="0"/>
    <n v="0"/>
    <s v="A"/>
    <s v="A"/>
    <n v="1"/>
    <s v="No Deposit"/>
    <n v="240"/>
    <s v="NULL"/>
    <n v="0"/>
    <x v="0"/>
    <n v="65"/>
    <n v="0"/>
    <n v="0"/>
    <s v="Check-Out"/>
    <d v="2015-09-17T00:00:00"/>
    <d v="2015-09-16T00:00:00"/>
    <n v="639"/>
  </r>
  <r>
    <n v="17"/>
    <n v="0"/>
    <n v="2"/>
    <n v="2"/>
    <n v="0"/>
    <n v="0"/>
    <x v="0"/>
    <s v="PRT"/>
    <s v="Direct"/>
    <s v="Direct"/>
    <n v="0"/>
    <n v="0"/>
    <n v="0"/>
    <s v="D"/>
    <s v="D"/>
    <n v="0"/>
    <s v="No Deposit"/>
    <s v="NULL"/>
    <s v="NULL"/>
    <n v="0"/>
    <x v="0"/>
    <n v="85"/>
    <n v="0"/>
    <n v="0"/>
    <s v="Check-Out"/>
    <d v="2016-04-24T00:00:00"/>
    <d v="2016-04-22T00:00:00"/>
    <n v="640"/>
  </r>
  <r>
    <n v="15"/>
    <n v="0"/>
    <n v="1"/>
    <n v="2"/>
    <n v="0"/>
    <n v="0"/>
    <x v="0"/>
    <s v="FRA"/>
    <s v="Direct"/>
    <s v="Direct"/>
    <n v="0"/>
    <n v="0"/>
    <n v="0"/>
    <s v="A"/>
    <s v="A"/>
    <n v="0"/>
    <s v="No Deposit"/>
    <s v="NULL"/>
    <s v="NULL"/>
    <n v="0"/>
    <x v="0"/>
    <n v="65"/>
    <n v="0"/>
    <n v="0"/>
    <s v="Check-Out"/>
    <d v="2016-04-08T00:00:00"/>
    <d v="2016-04-07T00:00:00"/>
    <n v="641"/>
  </r>
  <r>
    <n v="17"/>
    <n v="0"/>
    <n v="1"/>
    <n v="2"/>
    <n v="2"/>
    <n v="0"/>
    <x v="0"/>
    <s v="PRT"/>
    <s v="Direct"/>
    <s v="Direct"/>
    <n v="0"/>
    <n v="0"/>
    <n v="0"/>
    <s v="H"/>
    <s v="H"/>
    <n v="0"/>
    <s v="No Deposit"/>
    <s v="NULL"/>
    <s v="NULL"/>
    <n v="0"/>
    <x v="0"/>
    <n v="136"/>
    <n v="1"/>
    <n v="0"/>
    <s v="Check-Out"/>
    <d v="2016-04-24T00:00:00"/>
    <d v="2016-04-23T00:00:00"/>
    <n v="642"/>
  </r>
  <r>
    <n v="38"/>
    <n v="0"/>
    <n v="1"/>
    <n v="1"/>
    <n v="0"/>
    <n v="0"/>
    <x v="0"/>
    <s v="USA"/>
    <s v="Direct"/>
    <s v="Direct"/>
    <n v="0"/>
    <n v="0"/>
    <n v="0"/>
    <s v="A"/>
    <s v="C"/>
    <n v="0"/>
    <s v="No Deposit"/>
    <n v="250"/>
    <s v="NULL"/>
    <n v="0"/>
    <x v="2"/>
    <n v="65"/>
    <n v="0"/>
    <n v="0"/>
    <s v="Check-Out"/>
    <d v="2015-09-17T00:00:00"/>
    <d v="2015-09-16T00:00:00"/>
    <n v="643"/>
  </r>
  <r>
    <n v="15"/>
    <n v="0"/>
    <n v="2"/>
    <n v="2"/>
    <n v="0"/>
    <n v="0"/>
    <x v="0"/>
    <s v="PRT"/>
    <s v="Direct"/>
    <s v="Direct"/>
    <n v="0"/>
    <n v="0"/>
    <n v="0"/>
    <s v="A"/>
    <s v="A"/>
    <n v="1"/>
    <s v="No Deposit"/>
    <s v="NULL"/>
    <s v="NULL"/>
    <n v="0"/>
    <x v="0"/>
    <n v="71"/>
    <n v="1"/>
    <n v="0"/>
    <s v="Check-Out"/>
    <d v="2016-04-09T00:00:00"/>
    <d v="2016-04-07T00:00:00"/>
    <n v="644"/>
  </r>
  <r>
    <n v="18"/>
    <n v="1"/>
    <n v="0"/>
    <n v="2"/>
    <n v="0"/>
    <n v="0"/>
    <x v="0"/>
    <s v="PRT"/>
    <s v="Direct"/>
    <s v="Direct"/>
    <n v="0"/>
    <n v="0"/>
    <n v="0"/>
    <s v="C"/>
    <s v="C"/>
    <n v="0"/>
    <s v="No Deposit"/>
    <s v="NULL"/>
    <s v="NULL"/>
    <n v="0"/>
    <x v="0"/>
    <n v="116"/>
    <n v="1"/>
    <n v="0"/>
    <s v="Check-Out"/>
    <d v="2016-04-25T00:00:00"/>
    <d v="2016-04-24T00:00:00"/>
    <n v="645"/>
  </r>
  <r>
    <n v="38"/>
    <n v="0"/>
    <n v="1"/>
    <n v="2"/>
    <n v="0"/>
    <n v="0"/>
    <x v="0"/>
    <s v="AUS"/>
    <s v="Online TA"/>
    <s v="TA/TO"/>
    <n v="0"/>
    <n v="0"/>
    <n v="0"/>
    <s v="A"/>
    <s v="C"/>
    <n v="0"/>
    <s v="No Deposit"/>
    <n v="241"/>
    <s v="NULL"/>
    <n v="0"/>
    <x v="0"/>
    <n v="57"/>
    <n v="0"/>
    <n v="2"/>
    <s v="Check-Out"/>
    <d v="2015-09-17T00:00:00"/>
    <d v="2015-09-16T00:00:00"/>
    <n v="646"/>
  </r>
  <r>
    <n v="15"/>
    <n v="1"/>
    <n v="3"/>
    <n v="2"/>
    <n v="0"/>
    <n v="0"/>
    <x v="0"/>
    <s v="GBR"/>
    <s v="Direct"/>
    <s v="Direct"/>
    <n v="0"/>
    <n v="0"/>
    <n v="0"/>
    <s v="E"/>
    <s v="E"/>
    <n v="0"/>
    <s v="No Deposit"/>
    <s v="NULL"/>
    <s v="NULL"/>
    <n v="0"/>
    <x v="0"/>
    <n v="85"/>
    <n v="0"/>
    <n v="0"/>
    <s v="Check-Out"/>
    <d v="2016-04-11T00:00:00"/>
    <d v="2016-04-07T00:00:00"/>
    <n v="647"/>
  </r>
  <r>
    <n v="15"/>
    <n v="0"/>
    <n v="1"/>
    <n v="1"/>
    <n v="0"/>
    <n v="0"/>
    <x v="0"/>
    <s v="FRA"/>
    <s v="Direct"/>
    <s v="Direct"/>
    <n v="0"/>
    <n v="0"/>
    <n v="0"/>
    <s v="A"/>
    <s v="D"/>
    <n v="0"/>
    <s v="No Deposit"/>
    <s v="NULL"/>
    <s v="NULL"/>
    <n v="0"/>
    <x v="0"/>
    <n v="56"/>
    <n v="0"/>
    <n v="0"/>
    <s v="Check-Out"/>
    <d v="2016-04-09T00:00:00"/>
    <d v="2016-04-08T00:00:00"/>
    <n v="648"/>
  </r>
  <r>
    <n v="15"/>
    <n v="2"/>
    <n v="2"/>
    <n v="2"/>
    <n v="0"/>
    <n v="0"/>
    <x v="0"/>
    <s v="PRT"/>
    <s v="Direct"/>
    <s v="Direct"/>
    <n v="0"/>
    <n v="0"/>
    <n v="0"/>
    <s v="A"/>
    <s v="D"/>
    <n v="0"/>
    <s v="No Deposit"/>
    <s v="NULL"/>
    <s v="NULL"/>
    <n v="0"/>
    <x v="0"/>
    <n v="76"/>
    <n v="0"/>
    <n v="0"/>
    <s v="Check-Out"/>
    <d v="2016-04-12T00:00:00"/>
    <d v="2016-04-08T00:00:00"/>
    <n v="649"/>
  </r>
  <r>
    <n v="18"/>
    <n v="1"/>
    <n v="0"/>
    <n v="2"/>
    <n v="0"/>
    <n v="0"/>
    <x v="0"/>
    <s v="PRT"/>
    <s v="Direct"/>
    <s v="Direct"/>
    <n v="1"/>
    <n v="0"/>
    <n v="0"/>
    <s v="C"/>
    <s v="C"/>
    <n v="0"/>
    <s v="No Deposit"/>
    <s v="NULL"/>
    <s v="NULL"/>
    <n v="0"/>
    <x v="2"/>
    <n v="85"/>
    <n v="1"/>
    <n v="0"/>
    <s v="Check-Out"/>
    <d v="2016-04-25T00:00:00"/>
    <d v="2016-04-24T00:00:00"/>
    <n v="650"/>
  </r>
  <r>
    <n v="15"/>
    <n v="2"/>
    <n v="1"/>
    <n v="2"/>
    <n v="0"/>
    <n v="0"/>
    <x v="1"/>
    <s v="ARG"/>
    <s v="Direct"/>
    <s v="Direct"/>
    <n v="0"/>
    <n v="0"/>
    <n v="0"/>
    <s v="D"/>
    <s v="E"/>
    <n v="0"/>
    <s v="No Deposit"/>
    <s v="NULL"/>
    <s v="NULL"/>
    <n v="0"/>
    <x v="0"/>
    <n v="107"/>
    <n v="1"/>
    <n v="0"/>
    <s v="Check-Out"/>
    <d v="2016-04-12T00:00:00"/>
    <d v="2016-04-09T00:00:00"/>
    <n v="651"/>
  </r>
  <r>
    <n v="16"/>
    <n v="0"/>
    <n v="0"/>
    <n v="2"/>
    <n v="0"/>
    <n v="0"/>
    <x v="1"/>
    <s v="PRT"/>
    <s v="Online TA"/>
    <s v="TA/TO"/>
    <n v="1"/>
    <n v="0"/>
    <n v="0"/>
    <s v="A"/>
    <s v="A"/>
    <n v="0"/>
    <s v="No Deposit"/>
    <n v="240"/>
    <s v="NULL"/>
    <n v="0"/>
    <x v="0"/>
    <n v="0"/>
    <n v="0"/>
    <n v="0"/>
    <s v="Check-Out"/>
    <d v="2016-04-10T00:00:00"/>
    <d v="2016-04-10T00:00:00"/>
    <n v="652"/>
  </r>
  <r>
    <n v="18"/>
    <n v="1"/>
    <n v="0"/>
    <n v="2"/>
    <n v="1"/>
    <n v="0"/>
    <x v="0"/>
    <s v="PRT"/>
    <s v="Direct"/>
    <s v="Direct"/>
    <n v="0"/>
    <n v="0"/>
    <n v="0"/>
    <s v="C"/>
    <s v="C"/>
    <n v="0"/>
    <s v="No Deposit"/>
    <s v="NULL"/>
    <s v="NULL"/>
    <n v="0"/>
    <x v="0"/>
    <n v="110"/>
    <n v="0"/>
    <n v="0"/>
    <s v="Check-Out"/>
    <d v="2016-04-25T00:00:00"/>
    <d v="2016-04-24T00:00:00"/>
    <n v="653"/>
  </r>
  <r>
    <n v="16"/>
    <n v="1"/>
    <n v="0"/>
    <n v="2"/>
    <n v="0"/>
    <n v="0"/>
    <x v="0"/>
    <s v="CHE"/>
    <s v="Online TA"/>
    <s v="TA/TO"/>
    <n v="0"/>
    <n v="0"/>
    <n v="0"/>
    <s v="E"/>
    <s v="E"/>
    <n v="0"/>
    <s v="No Deposit"/>
    <n v="240"/>
    <s v="NULL"/>
    <n v="0"/>
    <x v="0"/>
    <n v="103"/>
    <n v="1"/>
    <n v="0"/>
    <s v="Check-Out"/>
    <d v="2016-04-11T00:00:00"/>
    <d v="2016-04-10T00:00:00"/>
    <n v="654"/>
  </r>
  <r>
    <n v="16"/>
    <n v="1"/>
    <n v="0"/>
    <n v="2"/>
    <n v="0"/>
    <n v="0"/>
    <x v="0"/>
    <s v="CN"/>
    <s v="Direct"/>
    <s v="Direct"/>
    <n v="0"/>
    <n v="0"/>
    <n v="0"/>
    <s v="A"/>
    <s v="A"/>
    <n v="0"/>
    <s v="No Deposit"/>
    <s v="NULL"/>
    <s v="NULL"/>
    <n v="0"/>
    <x v="0"/>
    <n v="71"/>
    <n v="1"/>
    <n v="0"/>
    <s v="Check-Out"/>
    <d v="2016-04-11T00:00:00"/>
    <d v="2016-04-10T00:00:00"/>
    <n v="655"/>
  </r>
  <r>
    <n v="18"/>
    <n v="1"/>
    <n v="0"/>
    <n v="1"/>
    <n v="0"/>
    <n v="0"/>
    <x v="0"/>
    <s v="DEU"/>
    <s v="Online TA"/>
    <s v="TA/TO"/>
    <n v="0"/>
    <n v="0"/>
    <n v="0"/>
    <s v="A"/>
    <s v="D"/>
    <n v="0"/>
    <s v="No Deposit"/>
    <n v="240"/>
    <s v="NULL"/>
    <n v="0"/>
    <x v="0"/>
    <n v="50"/>
    <n v="0"/>
    <n v="0"/>
    <s v="Check-Out"/>
    <d v="2016-04-26T00:00:00"/>
    <d v="2016-04-25T00:00:00"/>
    <n v="656"/>
  </r>
  <r>
    <n v="16"/>
    <n v="1"/>
    <n v="0"/>
    <n v="2"/>
    <n v="0"/>
    <n v="0"/>
    <x v="0"/>
    <s v="PRT"/>
    <s v="Direct"/>
    <s v="Direct"/>
    <n v="0"/>
    <n v="0"/>
    <n v="0"/>
    <s v="F"/>
    <s v="F"/>
    <n v="0"/>
    <s v="No Deposit"/>
    <s v="NULL"/>
    <s v="NULL"/>
    <n v="0"/>
    <x v="0"/>
    <n v="101"/>
    <n v="1"/>
    <n v="0"/>
    <s v="Check-Out"/>
    <d v="2016-04-11T00:00:00"/>
    <d v="2016-04-10T00:00:00"/>
    <n v="657"/>
  </r>
  <r>
    <n v="16"/>
    <n v="1"/>
    <n v="0"/>
    <n v="1"/>
    <n v="0"/>
    <n v="0"/>
    <x v="0"/>
    <s v="ESP"/>
    <s v="Direct"/>
    <s v="Direct"/>
    <n v="0"/>
    <n v="0"/>
    <n v="0"/>
    <s v="A"/>
    <s v="A"/>
    <n v="0"/>
    <s v="No Deposit"/>
    <s v="NULL"/>
    <s v="NULL"/>
    <n v="0"/>
    <x v="0"/>
    <n v="59"/>
    <n v="0"/>
    <n v="1"/>
    <s v="Check-Out"/>
    <d v="2016-04-12T00:00:00"/>
    <d v="2016-04-11T00:00:00"/>
    <n v="658"/>
  </r>
  <r>
    <n v="18"/>
    <n v="1"/>
    <n v="0"/>
    <n v="2"/>
    <n v="0"/>
    <n v="0"/>
    <x v="0"/>
    <s v="DEU"/>
    <s v="Online TA"/>
    <s v="TA/TO"/>
    <n v="0"/>
    <n v="0"/>
    <n v="0"/>
    <s v="A"/>
    <s v="A"/>
    <n v="0"/>
    <s v="No Deposit"/>
    <n v="240"/>
    <s v="NULL"/>
    <n v="0"/>
    <x v="0"/>
    <n v="59"/>
    <n v="0"/>
    <n v="0"/>
    <s v="Check-Out"/>
    <d v="2016-04-26T00:00:00"/>
    <d v="2016-04-25T00:00:00"/>
    <n v="659"/>
  </r>
  <r>
    <n v="16"/>
    <n v="1"/>
    <n v="0"/>
    <n v="1"/>
    <n v="0"/>
    <n v="0"/>
    <x v="0"/>
    <s v="PRT"/>
    <s v="Corporate"/>
    <s v="Corporate"/>
    <n v="0"/>
    <n v="0"/>
    <n v="3"/>
    <s v="A"/>
    <s v="A"/>
    <n v="0"/>
    <s v="No Deposit"/>
    <s v="NULL"/>
    <n v="86"/>
    <n v="0"/>
    <x v="0"/>
    <n v="65"/>
    <n v="1"/>
    <n v="0"/>
    <s v="Check-Out"/>
    <d v="2016-04-12T00:00:00"/>
    <d v="2016-04-11T00:00:00"/>
    <n v="660"/>
  </r>
  <r>
    <n v="18"/>
    <n v="0"/>
    <n v="0"/>
    <n v="2"/>
    <n v="0"/>
    <n v="0"/>
    <x v="1"/>
    <s v="PRT"/>
    <s v="Offline TA/TO"/>
    <s v="TA/TO"/>
    <n v="1"/>
    <n v="0"/>
    <n v="0"/>
    <s v="E"/>
    <s v="I"/>
    <n v="0"/>
    <s v="No Deposit"/>
    <n v="177"/>
    <s v="NULL"/>
    <n v="0"/>
    <x v="0"/>
    <n v="0"/>
    <n v="0"/>
    <n v="0"/>
    <s v="Check-Out"/>
    <d v="2016-04-26T00:00:00"/>
    <d v="2016-04-26T00:00:00"/>
    <n v="661"/>
  </r>
  <r>
    <n v="16"/>
    <n v="1"/>
    <n v="0"/>
    <n v="1"/>
    <n v="0"/>
    <n v="0"/>
    <x v="0"/>
    <s v="PRT"/>
    <s v="Corporate"/>
    <s v="Corporate"/>
    <n v="1"/>
    <n v="0"/>
    <n v="2"/>
    <s v="A"/>
    <s v="A"/>
    <n v="1"/>
    <s v="No Deposit"/>
    <n v="47"/>
    <s v="NULL"/>
    <n v="0"/>
    <x v="0"/>
    <n v="42"/>
    <n v="1"/>
    <n v="0"/>
    <s v="Check-Out"/>
    <d v="2016-04-12T00:00:00"/>
    <d v="2016-04-11T00:00:00"/>
    <n v="662"/>
  </r>
  <r>
    <n v="18"/>
    <n v="0"/>
    <n v="1"/>
    <n v="1"/>
    <n v="0"/>
    <n v="0"/>
    <x v="0"/>
    <s v="PRT"/>
    <s v="Corporate"/>
    <s v="Corporate"/>
    <n v="1"/>
    <n v="0"/>
    <n v="1"/>
    <s v="A"/>
    <s v="A"/>
    <n v="0"/>
    <s v="No Deposit"/>
    <s v="NULL"/>
    <n v="401"/>
    <n v="0"/>
    <x v="0"/>
    <n v="45"/>
    <n v="0"/>
    <n v="0"/>
    <s v="Check-Out"/>
    <d v="2016-04-27T00:00:00"/>
    <d v="2016-04-26T00:00:00"/>
    <n v="663"/>
  </r>
  <r>
    <n v="16"/>
    <n v="1"/>
    <n v="0"/>
    <n v="1"/>
    <n v="0"/>
    <n v="0"/>
    <x v="0"/>
    <s v="PRT"/>
    <s v="Corporate"/>
    <s v="TA/TO"/>
    <n v="1"/>
    <n v="0"/>
    <n v="11"/>
    <s v="A"/>
    <s v="D"/>
    <n v="0"/>
    <s v="No Deposit"/>
    <s v="NULL"/>
    <n v="390"/>
    <n v="0"/>
    <x v="0"/>
    <n v="42"/>
    <n v="0"/>
    <n v="1"/>
    <s v="Check-Out"/>
    <d v="2016-04-12T00:00:00"/>
    <d v="2016-04-11T00:00:00"/>
    <n v="664"/>
  </r>
  <r>
    <n v="16"/>
    <n v="1"/>
    <n v="0"/>
    <n v="1"/>
    <n v="0"/>
    <n v="0"/>
    <x v="0"/>
    <s v="PRT"/>
    <s v="Direct"/>
    <s v="Direct"/>
    <n v="0"/>
    <n v="0"/>
    <n v="0"/>
    <s v="A"/>
    <s v="A"/>
    <n v="0"/>
    <s v="No Deposit"/>
    <s v="NULL"/>
    <s v="NULL"/>
    <n v="0"/>
    <x v="0"/>
    <n v="59"/>
    <n v="0"/>
    <n v="1"/>
    <s v="Check-Out"/>
    <d v="2016-04-12T00:00:00"/>
    <d v="2016-04-11T00:00:00"/>
    <n v="665"/>
  </r>
  <r>
    <n v="16"/>
    <n v="1"/>
    <n v="0"/>
    <n v="2"/>
    <n v="0"/>
    <n v="0"/>
    <x v="0"/>
    <s v="PRT"/>
    <s v="Direct"/>
    <s v="Corporate"/>
    <n v="1"/>
    <n v="0"/>
    <n v="2"/>
    <s v="A"/>
    <s v="A"/>
    <n v="0"/>
    <s v="No Deposit"/>
    <s v="NULL"/>
    <s v="NULL"/>
    <n v="0"/>
    <x v="0"/>
    <n v="59"/>
    <n v="0"/>
    <n v="1"/>
    <s v="Check-Out"/>
    <d v="2016-04-12T00:00:00"/>
    <d v="2016-04-11T00:00:00"/>
    <n v="666"/>
  </r>
  <r>
    <n v="18"/>
    <n v="0"/>
    <n v="1"/>
    <n v="1"/>
    <n v="0"/>
    <n v="0"/>
    <x v="0"/>
    <s v="PRT"/>
    <s v="Direct"/>
    <s v="Direct"/>
    <n v="0"/>
    <n v="0"/>
    <n v="0"/>
    <s v="E"/>
    <s v="E"/>
    <n v="0"/>
    <s v="No Deposit"/>
    <s v="NULL"/>
    <s v="NULL"/>
    <n v="0"/>
    <x v="0"/>
    <n v="79"/>
    <n v="0"/>
    <n v="0"/>
    <s v="Check-Out"/>
    <d v="2016-04-27T00:00:00"/>
    <d v="2016-04-26T00:00:00"/>
    <n v="667"/>
  </r>
  <r>
    <n v="18"/>
    <n v="0"/>
    <n v="1"/>
    <n v="1"/>
    <n v="0"/>
    <n v="0"/>
    <x v="0"/>
    <s v="PRT"/>
    <s v="Direct"/>
    <s v="Direct"/>
    <n v="1"/>
    <n v="0"/>
    <n v="1"/>
    <s v="A"/>
    <s v="A"/>
    <n v="0"/>
    <s v="No Deposit"/>
    <n v="47"/>
    <s v="NULL"/>
    <n v="0"/>
    <x v="0"/>
    <n v="42"/>
    <n v="0"/>
    <n v="0"/>
    <s v="Check-Out"/>
    <d v="2016-04-27T00:00:00"/>
    <d v="2016-04-26T00:00:00"/>
    <n v="668"/>
  </r>
  <r>
    <n v="38"/>
    <n v="0"/>
    <n v="1"/>
    <n v="2"/>
    <n v="0"/>
    <n v="0"/>
    <x v="0"/>
    <s v="BRA"/>
    <s v="Direct"/>
    <s v="Direct"/>
    <n v="0"/>
    <n v="0"/>
    <n v="0"/>
    <s v="G"/>
    <s v="G"/>
    <n v="0"/>
    <s v="No Deposit"/>
    <s v="NULL"/>
    <s v="NULL"/>
    <n v="0"/>
    <x v="0"/>
    <n v="114"/>
    <n v="0"/>
    <n v="0"/>
    <s v="Check-Out"/>
    <d v="2015-09-17T00:00:00"/>
    <d v="2015-09-16T00:00:00"/>
    <n v="669"/>
  </r>
  <r>
    <n v="18"/>
    <n v="0"/>
    <n v="1"/>
    <n v="2"/>
    <n v="0"/>
    <n v="0"/>
    <x v="0"/>
    <s v="GBR"/>
    <s v="Online TA"/>
    <s v="TA/TO"/>
    <n v="0"/>
    <n v="0"/>
    <n v="0"/>
    <s v="D"/>
    <s v="D"/>
    <n v="0"/>
    <s v="No Deposit"/>
    <n v="240"/>
    <s v="NULL"/>
    <n v="0"/>
    <x v="0"/>
    <n v="74"/>
    <n v="1"/>
    <n v="1"/>
    <s v="Check-Out"/>
    <d v="2016-04-27T00:00:00"/>
    <d v="2016-04-26T00:00:00"/>
    <n v="670"/>
  </r>
  <r>
    <n v="18"/>
    <n v="0"/>
    <n v="1"/>
    <n v="2"/>
    <n v="0"/>
    <n v="0"/>
    <x v="0"/>
    <s v="PRT"/>
    <s v="Direct"/>
    <s v="Direct"/>
    <n v="0"/>
    <n v="0"/>
    <n v="0"/>
    <s v="A"/>
    <s v="D"/>
    <n v="0"/>
    <s v="No Deposit"/>
    <s v="NULL"/>
    <s v="NULL"/>
    <n v="0"/>
    <x v="0"/>
    <n v="50"/>
    <n v="0"/>
    <n v="0"/>
    <s v="Check-Out"/>
    <d v="2016-04-29T00:00:00"/>
    <d v="2016-04-28T00:00:00"/>
    <n v="671"/>
  </r>
  <r>
    <n v="18"/>
    <n v="0"/>
    <n v="1"/>
    <n v="2"/>
    <n v="0"/>
    <n v="0"/>
    <x v="0"/>
    <s v="PRT"/>
    <s v="Online TA"/>
    <s v="TA/TO"/>
    <n v="0"/>
    <n v="0"/>
    <n v="0"/>
    <s v="A"/>
    <s v="A"/>
    <n v="0"/>
    <s v="No Deposit"/>
    <n v="240"/>
    <s v="NULL"/>
    <n v="0"/>
    <x v="0"/>
    <n v="65"/>
    <n v="0"/>
    <n v="1"/>
    <s v="Check-Out"/>
    <d v="2016-04-30T00:00:00"/>
    <d v="2016-04-29T00:00:00"/>
    <n v="672"/>
  </r>
  <r>
    <n v="38"/>
    <n v="0"/>
    <n v="1"/>
    <n v="2"/>
    <n v="0"/>
    <n v="0"/>
    <x v="0"/>
    <s v="ESP"/>
    <s v="Direct"/>
    <s v="Direct"/>
    <n v="0"/>
    <n v="0"/>
    <n v="0"/>
    <s v="C"/>
    <s v="C"/>
    <n v="0"/>
    <s v="No Deposit"/>
    <s v="NULL"/>
    <s v="NULL"/>
    <n v="0"/>
    <x v="0"/>
    <n v="8"/>
    <n v="1"/>
    <n v="0"/>
    <s v="Check-Out"/>
    <d v="2015-09-17T00:00:00"/>
    <d v="2015-09-16T00:00:00"/>
    <n v="673"/>
  </r>
  <r>
    <n v="18"/>
    <n v="2"/>
    <n v="5"/>
    <n v="1"/>
    <n v="0"/>
    <n v="0"/>
    <x v="0"/>
    <s v="PRT"/>
    <s v="Direct"/>
    <s v="Direct"/>
    <n v="0"/>
    <n v="0"/>
    <n v="0"/>
    <s v="E"/>
    <s v="E"/>
    <n v="0"/>
    <s v="No Deposit"/>
    <s v="NULL"/>
    <s v="NULL"/>
    <n v="0"/>
    <x v="0"/>
    <n v="99"/>
    <n v="0"/>
    <n v="0"/>
    <s v="Check-Out"/>
    <d v="2016-05-06T00:00:00"/>
    <d v="2016-04-29T00:00:00"/>
    <n v="674"/>
  </r>
  <r>
    <n v="18"/>
    <n v="0"/>
    <n v="1"/>
    <n v="2"/>
    <n v="0"/>
    <n v="0"/>
    <x v="0"/>
    <s v="PRT"/>
    <s v="Online TA"/>
    <s v="TA/TO"/>
    <n v="0"/>
    <n v="0"/>
    <n v="0"/>
    <s v="A"/>
    <s v="A"/>
    <n v="0"/>
    <s v="No Deposit"/>
    <n v="240"/>
    <s v="NULL"/>
    <n v="0"/>
    <x v="0"/>
    <n v="59"/>
    <n v="0"/>
    <n v="0"/>
    <s v="Check-Out"/>
    <d v="2016-04-27T00:00:00"/>
    <d v="2016-04-26T00:00:00"/>
    <n v="675"/>
  </r>
  <r>
    <n v="18"/>
    <n v="0"/>
    <n v="1"/>
    <n v="2"/>
    <n v="0"/>
    <n v="0"/>
    <x v="0"/>
    <s v="PRT"/>
    <s v="Direct"/>
    <s v="Direct"/>
    <n v="0"/>
    <n v="0"/>
    <n v="0"/>
    <s v="F"/>
    <s v="F"/>
    <n v="0"/>
    <s v="No Deposit"/>
    <n v="250"/>
    <s v="NULL"/>
    <n v="0"/>
    <x v="1"/>
    <n v="95"/>
    <n v="0"/>
    <n v="0"/>
    <s v="Check-Out"/>
    <d v="2016-05-01T00:00:00"/>
    <d v="2016-04-30T00:00:00"/>
    <n v="676"/>
  </r>
  <r>
    <n v="18"/>
    <n v="0"/>
    <n v="2"/>
    <n v="1"/>
    <n v="0"/>
    <n v="0"/>
    <x v="0"/>
    <s v="NULL"/>
    <s v="Corporate"/>
    <s v="Corporate"/>
    <n v="0"/>
    <n v="0"/>
    <n v="3"/>
    <s v="A"/>
    <s v="D"/>
    <n v="0"/>
    <s v="No Deposit"/>
    <s v="NULL"/>
    <n v="103"/>
    <n v="0"/>
    <x v="0"/>
    <n v="42"/>
    <n v="0"/>
    <n v="0"/>
    <s v="Check-Out"/>
    <d v="2016-04-28T00:00:00"/>
    <d v="2016-04-26T00:00:00"/>
    <n v="677"/>
  </r>
  <r>
    <n v="38"/>
    <n v="0"/>
    <n v="1"/>
    <n v="2"/>
    <n v="0"/>
    <n v="0"/>
    <x v="0"/>
    <s v="NLD"/>
    <s v="Online TA"/>
    <s v="TA/TO"/>
    <n v="0"/>
    <n v="0"/>
    <n v="0"/>
    <s v="A"/>
    <s v="A"/>
    <n v="0"/>
    <s v="No Deposit"/>
    <n v="240"/>
    <s v="NULL"/>
    <n v="0"/>
    <x v="0"/>
    <n v="74"/>
    <n v="0"/>
    <n v="1"/>
    <s v="Check-Out"/>
    <d v="2015-09-17T00:00:00"/>
    <d v="2015-09-16T00:00:00"/>
    <n v="678"/>
  </r>
  <r>
    <n v="18"/>
    <n v="0"/>
    <n v="1"/>
    <n v="2"/>
    <n v="0"/>
    <n v="0"/>
    <x v="0"/>
    <s v="PRT"/>
    <s v="Direct"/>
    <s v="Direct"/>
    <n v="0"/>
    <n v="0"/>
    <n v="0"/>
    <s v="F"/>
    <s v="F"/>
    <n v="0"/>
    <s v="No Deposit"/>
    <n v="250"/>
    <s v="NULL"/>
    <n v="0"/>
    <x v="1"/>
    <n v="101"/>
    <n v="1"/>
    <n v="0"/>
    <s v="Check-Out"/>
    <d v="2016-05-01T00:00:00"/>
    <d v="2016-04-30T00:00:00"/>
    <n v="679"/>
  </r>
  <r>
    <n v="18"/>
    <n v="0"/>
    <n v="1"/>
    <n v="2"/>
    <n v="0"/>
    <n v="0"/>
    <x v="0"/>
    <s v="USA"/>
    <s v="Online TA"/>
    <s v="TA/TO"/>
    <n v="0"/>
    <n v="0"/>
    <n v="0"/>
    <s v="E"/>
    <s v="E"/>
    <n v="0"/>
    <s v="No Deposit"/>
    <n v="240"/>
    <s v="NULL"/>
    <n v="0"/>
    <x v="0"/>
    <n v="85"/>
    <n v="0"/>
    <n v="0"/>
    <s v="Check-Out"/>
    <d v="2016-05-01T00:00:00"/>
    <d v="2016-04-30T00:00:00"/>
    <n v="680"/>
  </r>
  <r>
    <n v="38"/>
    <n v="0"/>
    <n v="1"/>
    <n v="2"/>
    <n v="0"/>
    <n v="0"/>
    <x v="0"/>
    <s v="PRT"/>
    <s v="Direct"/>
    <s v="Direct"/>
    <n v="0"/>
    <n v="0"/>
    <n v="0"/>
    <s v="A"/>
    <s v="A"/>
    <n v="0"/>
    <s v="No Deposit"/>
    <s v="NULL"/>
    <s v="NULL"/>
    <n v="0"/>
    <x v="0"/>
    <n v="83"/>
    <n v="0"/>
    <n v="1"/>
    <s v="Check-Out"/>
    <d v="2015-09-17T00:00:00"/>
    <d v="2015-09-16T00:00:00"/>
    <n v="681"/>
  </r>
  <r>
    <n v="18"/>
    <n v="0"/>
    <n v="2"/>
    <n v="1"/>
    <n v="0"/>
    <n v="0"/>
    <x v="0"/>
    <s v="NULL"/>
    <s v="Direct"/>
    <s v="Corporate"/>
    <n v="0"/>
    <n v="0"/>
    <n v="2"/>
    <s v="A"/>
    <s v="A"/>
    <n v="0"/>
    <s v="No Deposit"/>
    <s v="NULL"/>
    <s v="NULL"/>
    <n v="0"/>
    <x v="0"/>
    <n v="48"/>
    <n v="1"/>
    <n v="0"/>
    <s v="Check-Out"/>
    <d v="2016-04-28T00:00:00"/>
    <d v="2016-04-26T00:00:00"/>
    <n v="682"/>
  </r>
  <r>
    <n v="32"/>
    <n v="0"/>
    <n v="0"/>
    <n v="2"/>
    <n v="1"/>
    <n v="0"/>
    <x v="1"/>
    <s v="PRT"/>
    <s v="Online TA"/>
    <s v="TA/TO"/>
    <n v="1"/>
    <n v="0"/>
    <n v="0"/>
    <s v="A"/>
    <s v="I"/>
    <n v="0"/>
    <s v="No Deposit"/>
    <n v="242"/>
    <s v="NULL"/>
    <n v="0"/>
    <x v="0"/>
    <n v="0"/>
    <n v="0"/>
    <n v="0"/>
    <s v="Check-Out"/>
    <d v="2016-08-01T00:00:00"/>
    <d v="2016-08-01T00:00:00"/>
    <n v="683"/>
  </r>
  <r>
    <n v="32"/>
    <n v="1"/>
    <n v="0"/>
    <n v="2"/>
    <n v="0"/>
    <n v="0"/>
    <x v="0"/>
    <s v="ESP"/>
    <s v="Direct"/>
    <s v="Direct"/>
    <n v="0"/>
    <n v="0"/>
    <n v="0"/>
    <s v="F"/>
    <s v="F"/>
    <n v="0"/>
    <s v="No Deposit"/>
    <s v="NULL"/>
    <s v="NULL"/>
    <n v="0"/>
    <x v="0"/>
    <n v="141"/>
    <n v="1"/>
    <n v="0"/>
    <s v="Check-Out"/>
    <d v="2016-08-02T00:00:00"/>
    <d v="2016-08-01T00:00:00"/>
    <n v="684"/>
  </r>
  <r>
    <n v="38"/>
    <n v="0"/>
    <n v="1"/>
    <n v="2"/>
    <n v="0"/>
    <n v="0"/>
    <x v="0"/>
    <s v="PRT"/>
    <s v="Online TA"/>
    <s v="TA/TO"/>
    <n v="0"/>
    <n v="0"/>
    <n v="0"/>
    <s v="E"/>
    <s v="E"/>
    <n v="0"/>
    <s v="No Deposit"/>
    <n v="240"/>
    <s v="NULL"/>
    <n v="0"/>
    <x v="0"/>
    <n v="79"/>
    <n v="1"/>
    <n v="1"/>
    <s v="Check-Out"/>
    <d v="2015-09-17T00:00:00"/>
    <d v="2015-09-16T00:00:00"/>
    <n v="685"/>
  </r>
  <r>
    <n v="18"/>
    <n v="0"/>
    <n v="2"/>
    <n v="1"/>
    <n v="0"/>
    <n v="0"/>
    <x v="0"/>
    <s v="NULL"/>
    <s v="Direct"/>
    <s v="Direct"/>
    <n v="0"/>
    <n v="0"/>
    <n v="0"/>
    <s v="A"/>
    <s v="A"/>
    <n v="0"/>
    <s v="No Deposit"/>
    <s v="NULL"/>
    <s v="NULL"/>
    <n v="0"/>
    <x v="0"/>
    <n v="48"/>
    <n v="0"/>
    <n v="0"/>
    <s v="Check-Out"/>
    <d v="2016-04-28T00:00:00"/>
    <d v="2016-04-26T00:00:00"/>
    <n v="686"/>
  </r>
  <r>
    <n v="32"/>
    <n v="1"/>
    <n v="0"/>
    <n v="2"/>
    <n v="0"/>
    <n v="0"/>
    <x v="0"/>
    <s v="USA"/>
    <s v="Online TA"/>
    <s v="TA/TO"/>
    <n v="0"/>
    <n v="0"/>
    <n v="0"/>
    <s v="A"/>
    <s v="A"/>
    <n v="0"/>
    <s v="No Deposit"/>
    <n v="306"/>
    <s v="NULL"/>
    <n v="0"/>
    <x v="0"/>
    <n v="102"/>
    <n v="1"/>
    <n v="0"/>
    <s v="Check-Out"/>
    <d v="2016-08-02T00:00:00"/>
    <d v="2016-08-01T00:00:00"/>
    <n v="687"/>
  </r>
  <r>
    <n v="32"/>
    <n v="1"/>
    <n v="0"/>
    <n v="2"/>
    <n v="2"/>
    <n v="0"/>
    <x v="0"/>
    <s v="DEU"/>
    <s v="Direct"/>
    <s v="TA/TO"/>
    <n v="1"/>
    <n v="0"/>
    <n v="0"/>
    <s v="G"/>
    <s v="G"/>
    <n v="0"/>
    <s v="No Deposit"/>
    <s v="NULL"/>
    <s v="NULL"/>
    <n v="0"/>
    <x v="0"/>
    <n v="231"/>
    <n v="1"/>
    <n v="0"/>
    <s v="Check-Out"/>
    <d v="2016-08-02T00:00:00"/>
    <d v="2016-08-01T00:00:00"/>
    <n v="688"/>
  </r>
  <r>
    <n v="32"/>
    <n v="0"/>
    <n v="2"/>
    <n v="2"/>
    <n v="0"/>
    <n v="0"/>
    <x v="0"/>
    <s v="AUS"/>
    <s v="Online TA"/>
    <s v="TA/TO"/>
    <n v="0"/>
    <n v="0"/>
    <n v="0"/>
    <s v="A"/>
    <s v="A"/>
    <n v="1"/>
    <s v="No Deposit"/>
    <n v="240"/>
    <s v="NULL"/>
    <n v="0"/>
    <x v="0"/>
    <n v="219"/>
    <n v="0"/>
    <n v="0"/>
    <s v="Check-Out"/>
    <d v="2016-08-04T00:00:00"/>
    <d v="2016-08-02T00:00:00"/>
    <n v="689"/>
  </r>
  <r>
    <n v="38"/>
    <n v="0"/>
    <n v="2"/>
    <n v="2"/>
    <n v="0"/>
    <n v="0"/>
    <x v="0"/>
    <s v="ITA"/>
    <s v="Online TA"/>
    <s v="TA/TO"/>
    <n v="0"/>
    <n v="0"/>
    <n v="0"/>
    <s v="G"/>
    <s v="G"/>
    <n v="0"/>
    <s v="No Deposit"/>
    <n v="240"/>
    <s v="NULL"/>
    <n v="0"/>
    <x v="0"/>
    <n v="129"/>
    <n v="1"/>
    <n v="1"/>
    <s v="Check-Out"/>
    <d v="2015-09-18T00:00:00"/>
    <d v="2015-09-16T00:00:00"/>
    <n v="690"/>
  </r>
  <r>
    <n v="18"/>
    <n v="0"/>
    <n v="2"/>
    <n v="1"/>
    <n v="0"/>
    <n v="0"/>
    <x v="0"/>
    <s v="PRT"/>
    <s v="Corporate"/>
    <s v="Corporate"/>
    <n v="1"/>
    <n v="1"/>
    <n v="2"/>
    <s v="A"/>
    <s v="D"/>
    <n v="0"/>
    <s v="No Deposit"/>
    <s v="NULL"/>
    <n v="99"/>
    <n v="0"/>
    <x v="0"/>
    <n v="42"/>
    <n v="0"/>
    <n v="0"/>
    <s v="Check-Out"/>
    <d v="2016-04-28T00:00:00"/>
    <d v="2016-04-26T00:00:00"/>
    <n v="691"/>
  </r>
  <r>
    <n v="32"/>
    <n v="0"/>
    <n v="1"/>
    <n v="4"/>
    <n v="0"/>
    <n v="0"/>
    <x v="0"/>
    <s v="PRT"/>
    <s v="Direct"/>
    <s v="Direct"/>
    <n v="1"/>
    <n v="0"/>
    <n v="0"/>
    <s v="C"/>
    <s v="C"/>
    <n v="1"/>
    <s v="No Deposit"/>
    <s v="NULL"/>
    <s v="NULL"/>
    <n v="0"/>
    <x v="0"/>
    <n v="205"/>
    <n v="0"/>
    <n v="0"/>
    <s v="Check-Out"/>
    <d v="2016-08-05T00:00:00"/>
    <d v="2016-08-04T00:00:00"/>
    <n v="692"/>
  </r>
  <r>
    <n v="18"/>
    <n v="0"/>
    <n v="3"/>
    <n v="1"/>
    <n v="0"/>
    <n v="0"/>
    <x v="0"/>
    <s v="PRT"/>
    <s v="Corporate"/>
    <s v="Corporate"/>
    <n v="1"/>
    <n v="0"/>
    <n v="3"/>
    <s v="A"/>
    <s v="C"/>
    <n v="1"/>
    <s v="No Deposit"/>
    <s v="NULL"/>
    <n v="384"/>
    <n v="0"/>
    <x v="0"/>
    <n v="42"/>
    <n v="0"/>
    <n v="0"/>
    <s v="Check-Out"/>
    <d v="2016-04-29T00:00:00"/>
    <d v="2016-04-26T00:00:00"/>
    <n v="693"/>
  </r>
  <r>
    <n v="32"/>
    <n v="0"/>
    <n v="1"/>
    <n v="2"/>
    <n v="1"/>
    <n v="1"/>
    <x v="0"/>
    <s v="GBR"/>
    <s v="Direct"/>
    <s v="Direct"/>
    <n v="0"/>
    <n v="0"/>
    <n v="0"/>
    <s v="G"/>
    <s v="G"/>
    <n v="0"/>
    <s v="No Deposit"/>
    <s v="NULL"/>
    <s v="NULL"/>
    <n v="0"/>
    <x v="0"/>
    <n v="199"/>
    <n v="0"/>
    <n v="1"/>
    <s v="Check-Out"/>
    <d v="2016-08-06T00:00:00"/>
    <d v="2016-08-05T00:00:00"/>
    <n v="694"/>
  </r>
  <r>
    <n v="32"/>
    <n v="0"/>
    <n v="1"/>
    <n v="2"/>
    <n v="1"/>
    <n v="0"/>
    <x v="1"/>
    <s v="FRA"/>
    <s v="Online TA"/>
    <s v="TA/TO"/>
    <n v="0"/>
    <n v="0"/>
    <n v="0"/>
    <s v="D"/>
    <s v="D"/>
    <n v="1"/>
    <s v="No Deposit"/>
    <n v="241"/>
    <s v="NULL"/>
    <n v="0"/>
    <x v="0"/>
    <n v="168"/>
    <n v="0"/>
    <n v="1"/>
    <s v="Check-Out"/>
    <d v="2016-08-06T00:00:00"/>
    <d v="2016-08-05T00:00:00"/>
    <n v="695"/>
  </r>
  <r>
    <n v="32"/>
    <n v="0"/>
    <n v="2"/>
    <n v="2"/>
    <n v="0"/>
    <n v="0"/>
    <x v="0"/>
    <s v="PRT"/>
    <s v="Online TA"/>
    <s v="TA/TO"/>
    <n v="0"/>
    <n v="0"/>
    <n v="0"/>
    <s v="A"/>
    <s v="A"/>
    <n v="0"/>
    <s v="No Deposit"/>
    <n v="240"/>
    <s v="NULL"/>
    <n v="0"/>
    <x v="0"/>
    <n v="219"/>
    <n v="0"/>
    <n v="1"/>
    <s v="Check-Out"/>
    <d v="2016-08-07T00:00:00"/>
    <d v="2016-08-05T00:00:00"/>
    <n v="696"/>
  </r>
  <r>
    <n v="18"/>
    <n v="0"/>
    <n v="3"/>
    <n v="1"/>
    <n v="0"/>
    <n v="0"/>
    <x v="0"/>
    <s v="PRT"/>
    <s v="Corporate"/>
    <s v="Corporate"/>
    <n v="1"/>
    <n v="0"/>
    <n v="4"/>
    <s v="A"/>
    <s v="C"/>
    <n v="0"/>
    <s v="No Deposit"/>
    <s v="NULL"/>
    <n v="384"/>
    <n v="0"/>
    <x v="0"/>
    <n v="42"/>
    <n v="0"/>
    <n v="1"/>
    <s v="Check-Out"/>
    <d v="2016-04-29T00:00:00"/>
    <d v="2016-04-26T00:00:00"/>
    <n v="697"/>
  </r>
  <r>
    <n v="32"/>
    <n v="1"/>
    <n v="1"/>
    <n v="2"/>
    <n v="0"/>
    <n v="0"/>
    <x v="0"/>
    <s v="FRA"/>
    <s v="Online TA"/>
    <s v="TA/TO"/>
    <n v="0"/>
    <n v="0"/>
    <n v="0"/>
    <s v="A"/>
    <s v="A"/>
    <n v="0"/>
    <s v="No Deposit"/>
    <n v="240"/>
    <s v="NULL"/>
    <n v="0"/>
    <x v="0"/>
    <n v="212"/>
    <n v="0"/>
    <n v="1"/>
    <s v="Check-Out"/>
    <d v="2016-08-08T00:00:00"/>
    <d v="2016-08-06T00:00:00"/>
    <n v="698"/>
  </r>
  <r>
    <n v="33"/>
    <n v="0"/>
    <n v="0"/>
    <n v="2"/>
    <n v="0"/>
    <n v="0"/>
    <x v="0"/>
    <s v="PRT"/>
    <s v="Direct"/>
    <s v="Direct"/>
    <n v="1"/>
    <n v="0"/>
    <n v="0"/>
    <s v="A"/>
    <s v="A"/>
    <n v="0"/>
    <s v="No Deposit"/>
    <s v="NULL"/>
    <s v="NULL"/>
    <n v="0"/>
    <x v="0"/>
    <n v="0"/>
    <n v="0"/>
    <n v="0"/>
    <s v="Check-Out"/>
    <d v="2016-08-07T00:00:00"/>
    <d v="2016-08-07T00:00:00"/>
    <n v="699"/>
  </r>
  <r>
    <n v="50"/>
    <n v="1"/>
    <n v="1"/>
    <n v="1"/>
    <n v="0"/>
    <n v="0"/>
    <x v="0"/>
    <s v="PRT"/>
    <s v="Corporate"/>
    <s v="Corporate"/>
    <n v="0"/>
    <n v="0"/>
    <n v="0"/>
    <s v="A"/>
    <s v="D"/>
    <n v="0"/>
    <s v="No Deposit"/>
    <s v="NULL"/>
    <n v="43"/>
    <n v="0"/>
    <x v="1"/>
    <n v="30"/>
    <n v="0"/>
    <n v="0"/>
    <s v="Check-Out"/>
    <d v="2016-12-07T00:00:00"/>
    <d v="2016-12-05T00:00:00"/>
    <n v="700"/>
  </r>
  <r>
    <n v="33"/>
    <n v="1"/>
    <n v="0"/>
    <n v="2"/>
    <n v="0"/>
    <n v="0"/>
    <x v="0"/>
    <s v="PRT"/>
    <s v="Direct"/>
    <s v="Direct"/>
    <n v="0"/>
    <n v="0"/>
    <n v="0"/>
    <s v="A"/>
    <s v="A"/>
    <n v="0"/>
    <s v="No Deposit"/>
    <s v="NULL"/>
    <s v="NULL"/>
    <n v="0"/>
    <x v="0"/>
    <n v="134"/>
    <n v="0"/>
    <n v="0"/>
    <s v="Check-Out"/>
    <d v="2016-08-08T00:00:00"/>
    <d v="2016-08-07T00:00:00"/>
    <n v="701"/>
  </r>
  <r>
    <n v="18"/>
    <n v="2"/>
    <n v="6"/>
    <n v="2"/>
    <n v="0"/>
    <n v="0"/>
    <x v="0"/>
    <s v="NLD"/>
    <s v="Online TA"/>
    <s v="TA/TO"/>
    <n v="0"/>
    <n v="0"/>
    <n v="0"/>
    <s v="A"/>
    <s v="A"/>
    <n v="0"/>
    <s v="No Deposit"/>
    <n v="240"/>
    <s v="NULL"/>
    <n v="0"/>
    <x v="0"/>
    <n v="52"/>
    <n v="0"/>
    <n v="0"/>
    <s v="Check-Out"/>
    <d v="2016-05-04T00:00:00"/>
    <d v="2016-04-26T00:00:00"/>
    <n v="702"/>
  </r>
  <r>
    <n v="33"/>
    <n v="1"/>
    <n v="0"/>
    <n v="2"/>
    <n v="0"/>
    <n v="0"/>
    <x v="0"/>
    <s v="PRT"/>
    <s v="Direct"/>
    <s v="Direct"/>
    <n v="0"/>
    <n v="0"/>
    <n v="0"/>
    <s v="H"/>
    <s v="H"/>
    <n v="0"/>
    <s v="No Deposit"/>
    <s v="NULL"/>
    <s v="NULL"/>
    <n v="0"/>
    <x v="0"/>
    <n v="271"/>
    <n v="0"/>
    <n v="0"/>
    <s v="Check-Out"/>
    <d v="2016-08-09T00:00:00"/>
    <d v="2016-08-08T00:00:00"/>
    <n v="703"/>
  </r>
  <r>
    <n v="50"/>
    <n v="1"/>
    <n v="1"/>
    <n v="1"/>
    <n v="0"/>
    <n v="0"/>
    <x v="0"/>
    <s v="PRT"/>
    <s v="Corporate"/>
    <s v="Corporate"/>
    <n v="0"/>
    <n v="0"/>
    <n v="0"/>
    <s v="A"/>
    <s v="D"/>
    <n v="0"/>
    <s v="No Deposit"/>
    <s v="NULL"/>
    <n v="43"/>
    <n v="0"/>
    <x v="1"/>
    <n v="36"/>
    <n v="1"/>
    <n v="0"/>
    <s v="Check-Out"/>
    <d v="2016-12-07T00:00:00"/>
    <d v="2016-12-05T00:00:00"/>
    <n v="704"/>
  </r>
  <r>
    <n v="18"/>
    <n v="0"/>
    <n v="1"/>
    <n v="1"/>
    <n v="0"/>
    <n v="0"/>
    <x v="0"/>
    <s v="NULL"/>
    <s v="Corporate"/>
    <s v="Corporate"/>
    <n v="0"/>
    <n v="0"/>
    <n v="0"/>
    <s v="A"/>
    <s v="C"/>
    <n v="0"/>
    <s v="No Deposit"/>
    <s v="NULL"/>
    <n v="178"/>
    <n v="0"/>
    <x v="0"/>
    <n v="42"/>
    <n v="0"/>
    <n v="0"/>
    <s v="Check-Out"/>
    <d v="2016-04-28T00:00:00"/>
    <d v="2016-04-27T00:00:00"/>
    <n v="705"/>
  </r>
  <r>
    <n v="33"/>
    <n v="0"/>
    <n v="1"/>
    <n v="2"/>
    <n v="0"/>
    <n v="0"/>
    <x v="0"/>
    <s v="IRL"/>
    <s v="Online TA"/>
    <s v="TA/TO"/>
    <n v="0"/>
    <n v="0"/>
    <n v="0"/>
    <s v="E"/>
    <s v="E"/>
    <n v="0"/>
    <s v="No Deposit"/>
    <n v="240"/>
    <s v="NULL"/>
    <n v="0"/>
    <x v="0"/>
    <n v="244"/>
    <n v="0"/>
    <n v="1"/>
    <s v="Check-Out"/>
    <d v="2016-08-12T00:00:00"/>
    <d v="2016-08-11T00:00:00"/>
    <n v="706"/>
  </r>
  <r>
    <n v="50"/>
    <n v="1"/>
    <n v="1"/>
    <n v="1"/>
    <n v="0"/>
    <n v="0"/>
    <x v="0"/>
    <s v="PRT"/>
    <s v="Corporate"/>
    <s v="TA/TO"/>
    <n v="1"/>
    <n v="0"/>
    <n v="12"/>
    <s v="A"/>
    <s v="D"/>
    <n v="0"/>
    <s v="No Deposit"/>
    <s v="NULL"/>
    <n v="390"/>
    <n v="0"/>
    <x v="0"/>
    <n v="30"/>
    <n v="0"/>
    <n v="1"/>
    <s v="Check-Out"/>
    <d v="2016-12-07T00:00:00"/>
    <d v="2016-12-05T00:00:00"/>
    <n v="707"/>
  </r>
  <r>
    <n v="33"/>
    <n v="0"/>
    <n v="1"/>
    <n v="2"/>
    <n v="0"/>
    <n v="0"/>
    <x v="0"/>
    <s v="PRT"/>
    <s v="Direct"/>
    <s v="Direct"/>
    <n v="0"/>
    <n v="0"/>
    <n v="0"/>
    <s v="D"/>
    <s v="D"/>
    <n v="0"/>
    <s v="No Deposit"/>
    <s v="NULL"/>
    <s v="NULL"/>
    <n v="0"/>
    <x v="0"/>
    <n v="219"/>
    <n v="0"/>
    <n v="0"/>
    <s v="Check-Out"/>
    <d v="2016-08-12T00:00:00"/>
    <d v="2016-08-11T00:00:00"/>
    <n v="708"/>
  </r>
  <r>
    <n v="50"/>
    <n v="0"/>
    <n v="1"/>
    <n v="2"/>
    <n v="0"/>
    <n v="0"/>
    <x v="0"/>
    <s v="FRA"/>
    <s v="Online TA"/>
    <s v="TA/TO"/>
    <n v="0"/>
    <n v="0"/>
    <n v="0"/>
    <s v="A"/>
    <s v="D"/>
    <n v="0"/>
    <s v="No Deposit"/>
    <n v="241"/>
    <s v="NULL"/>
    <n v="0"/>
    <x v="0"/>
    <n v="54"/>
    <n v="1"/>
    <n v="1"/>
    <s v="Check-Out"/>
    <d v="2016-12-07T00:00:00"/>
    <d v="2016-12-06T00:00:00"/>
    <n v="709"/>
  </r>
  <r>
    <n v="33"/>
    <n v="0"/>
    <n v="1"/>
    <n v="2"/>
    <n v="0"/>
    <n v="0"/>
    <x v="0"/>
    <s v="PRT"/>
    <s v="Direct"/>
    <s v="Direct"/>
    <n v="0"/>
    <n v="0"/>
    <n v="0"/>
    <s v="E"/>
    <s v="E"/>
    <n v="0"/>
    <s v="No Deposit"/>
    <s v="NULL"/>
    <s v="NULL"/>
    <n v="0"/>
    <x v="0"/>
    <n v="229"/>
    <n v="0"/>
    <n v="0"/>
    <s v="Check-Out"/>
    <d v="2016-08-12T00:00:00"/>
    <d v="2016-08-11T00:00:00"/>
    <n v="710"/>
  </r>
  <r>
    <n v="50"/>
    <n v="0"/>
    <n v="1"/>
    <n v="2"/>
    <n v="0"/>
    <n v="0"/>
    <x v="0"/>
    <s v="PRT"/>
    <s v="Direct"/>
    <s v="Direct"/>
    <n v="1"/>
    <n v="0"/>
    <n v="3"/>
    <s v="A"/>
    <s v="D"/>
    <n v="2"/>
    <s v="No Deposit"/>
    <s v="NULL"/>
    <s v="NULL"/>
    <n v="0"/>
    <x v="0"/>
    <n v="61"/>
    <n v="0"/>
    <n v="0"/>
    <s v="Check-Out"/>
    <d v="2016-12-07T00:00:00"/>
    <d v="2016-12-06T00:00:00"/>
    <n v="711"/>
  </r>
  <r>
    <n v="18"/>
    <n v="0"/>
    <n v="1"/>
    <n v="2"/>
    <n v="0"/>
    <n v="0"/>
    <x v="0"/>
    <s v="ESP"/>
    <s v="Online TA"/>
    <s v="Direct"/>
    <n v="0"/>
    <n v="0"/>
    <n v="0"/>
    <s v="A"/>
    <s v="A"/>
    <n v="2"/>
    <s v="No Deposit"/>
    <s v="NULL"/>
    <s v="NULL"/>
    <n v="0"/>
    <x v="0"/>
    <n v="65"/>
    <n v="0"/>
    <n v="1"/>
    <s v="Check-Out"/>
    <d v="2016-04-28T00:00:00"/>
    <d v="2016-04-27T00:00:00"/>
    <n v="712"/>
  </r>
  <r>
    <n v="50"/>
    <n v="0"/>
    <n v="2"/>
    <n v="3"/>
    <n v="1"/>
    <n v="0"/>
    <x v="0"/>
    <s v="LVA"/>
    <s v="Direct"/>
    <s v="Direct"/>
    <n v="0"/>
    <n v="0"/>
    <n v="0"/>
    <s v="H"/>
    <s v="H"/>
    <n v="1"/>
    <s v="No Deposit"/>
    <s v="NULL"/>
    <s v="NULL"/>
    <n v="0"/>
    <x v="0"/>
    <n v="106"/>
    <n v="0"/>
    <n v="0"/>
    <s v="Check-Out"/>
    <d v="2016-12-08T00:00:00"/>
    <d v="2016-12-06T00:00:00"/>
    <n v="713"/>
  </r>
  <r>
    <n v="34"/>
    <n v="0"/>
    <n v="1"/>
    <n v="2"/>
    <n v="0"/>
    <n v="0"/>
    <x v="0"/>
    <s v="ESP"/>
    <s v="Online TA"/>
    <s v="TA/TO"/>
    <n v="0"/>
    <n v="0"/>
    <n v="0"/>
    <s v="A"/>
    <s v="A"/>
    <n v="0"/>
    <s v="No Deposit"/>
    <n v="240"/>
    <s v="NULL"/>
    <n v="0"/>
    <x v="0"/>
    <n v="179"/>
    <n v="0"/>
    <n v="1"/>
    <s v="Check-Out"/>
    <d v="2016-08-19T00:00:00"/>
    <d v="2016-08-18T00:00:00"/>
    <n v="714"/>
  </r>
  <r>
    <n v="18"/>
    <n v="0"/>
    <n v="1"/>
    <n v="2"/>
    <n v="0"/>
    <n v="0"/>
    <x v="0"/>
    <s v="PRT"/>
    <s v="Online TA"/>
    <s v="TA/TO"/>
    <n v="0"/>
    <n v="0"/>
    <n v="0"/>
    <s v="A"/>
    <s v="A"/>
    <n v="0"/>
    <s v="No Deposit"/>
    <n v="240"/>
    <s v="NULL"/>
    <n v="0"/>
    <x v="0"/>
    <n v="65"/>
    <n v="1"/>
    <n v="0"/>
    <s v="Check-Out"/>
    <d v="2016-04-28T00:00:00"/>
    <d v="2016-04-27T00:00:00"/>
    <n v="715"/>
  </r>
  <r>
    <n v="50"/>
    <n v="0"/>
    <n v="0"/>
    <n v="2"/>
    <n v="0"/>
    <n v="0"/>
    <x v="0"/>
    <s v="PRT"/>
    <s v="Direct"/>
    <s v="Direct"/>
    <n v="1"/>
    <n v="0"/>
    <n v="0"/>
    <s v="E"/>
    <s v="E"/>
    <n v="1"/>
    <s v="No Deposit"/>
    <s v="NULL"/>
    <s v="NULL"/>
    <n v="0"/>
    <x v="0"/>
    <n v="0"/>
    <n v="0"/>
    <n v="0"/>
    <s v="Check-Out"/>
    <d v="2016-12-08T00:00:00"/>
    <d v="2016-12-08T00:00:00"/>
    <n v="716"/>
  </r>
  <r>
    <n v="34"/>
    <n v="0"/>
    <n v="1"/>
    <n v="2"/>
    <n v="0"/>
    <n v="0"/>
    <x v="0"/>
    <s v="ESP"/>
    <s v="Online TA"/>
    <s v="TA/TO"/>
    <n v="0"/>
    <n v="0"/>
    <n v="0"/>
    <s v="A"/>
    <s v="A"/>
    <n v="1"/>
    <s v="No Deposit"/>
    <n v="240"/>
    <s v="NULL"/>
    <n v="0"/>
    <x v="0"/>
    <n v="209"/>
    <n v="0"/>
    <n v="1"/>
    <s v="Check-Out"/>
    <d v="2016-08-19T00:00:00"/>
    <d v="2016-08-18T00:00:00"/>
    <n v="717"/>
  </r>
  <r>
    <n v="18"/>
    <n v="0"/>
    <n v="2"/>
    <n v="1"/>
    <n v="0"/>
    <n v="0"/>
    <x v="0"/>
    <s v="PRT"/>
    <s v="Corporate"/>
    <s v="Corporate"/>
    <n v="1"/>
    <n v="0"/>
    <n v="5"/>
    <s v="A"/>
    <s v="C"/>
    <n v="0"/>
    <s v="No Deposit"/>
    <n v="47"/>
    <s v="NULL"/>
    <n v="0"/>
    <x v="0"/>
    <n v="42"/>
    <n v="0"/>
    <n v="0"/>
    <s v="Check-Out"/>
    <d v="2016-04-29T00:00:00"/>
    <d v="2016-04-27T00:00:00"/>
    <n v="718"/>
  </r>
  <r>
    <n v="50"/>
    <n v="0"/>
    <n v="1"/>
    <n v="2"/>
    <n v="0"/>
    <n v="0"/>
    <x v="0"/>
    <s v="FRA"/>
    <s v="Direct"/>
    <s v="Direct"/>
    <n v="1"/>
    <n v="0"/>
    <n v="1"/>
    <s v="A"/>
    <s v="E"/>
    <n v="1"/>
    <s v="No Deposit"/>
    <s v="NULL"/>
    <s v="NULL"/>
    <n v="0"/>
    <x v="0"/>
    <n v="76"/>
    <n v="1"/>
    <n v="0"/>
    <s v="Check-Out"/>
    <d v="2016-12-09T00:00:00"/>
    <d v="2016-12-08T00:00:00"/>
    <n v="719"/>
  </r>
  <r>
    <n v="34"/>
    <n v="0"/>
    <n v="2"/>
    <n v="2"/>
    <n v="0"/>
    <n v="0"/>
    <x v="0"/>
    <s v="ITA"/>
    <s v="Online TA"/>
    <s v="TA/TO"/>
    <n v="0"/>
    <n v="0"/>
    <n v="0"/>
    <s v="A"/>
    <s v="A"/>
    <n v="0"/>
    <s v="No Deposit"/>
    <n v="240"/>
    <s v="NULL"/>
    <n v="0"/>
    <x v="0"/>
    <n v="221"/>
    <n v="0"/>
    <n v="1"/>
    <s v="Check-Out"/>
    <d v="2016-08-20T00:00:00"/>
    <d v="2016-08-18T00:00:00"/>
    <n v="720"/>
  </r>
  <r>
    <n v="50"/>
    <n v="0"/>
    <n v="1"/>
    <n v="2"/>
    <n v="0"/>
    <n v="0"/>
    <x v="0"/>
    <s v="PRT"/>
    <s v="Direct"/>
    <s v="Direct"/>
    <n v="0"/>
    <n v="0"/>
    <n v="0"/>
    <s v="A"/>
    <s v="A"/>
    <n v="0"/>
    <s v="No Deposit"/>
    <s v="NULL"/>
    <s v="NULL"/>
    <n v="0"/>
    <x v="0"/>
    <n v="61"/>
    <n v="0"/>
    <n v="0"/>
    <s v="Check-Out"/>
    <d v="2016-12-09T00:00:00"/>
    <d v="2016-12-08T00:00:00"/>
    <n v="721"/>
  </r>
  <r>
    <n v="34"/>
    <n v="1"/>
    <n v="2"/>
    <n v="2"/>
    <n v="0"/>
    <n v="0"/>
    <x v="0"/>
    <s v="PRT"/>
    <s v="Online TA"/>
    <s v="TA/TO"/>
    <n v="0"/>
    <n v="0"/>
    <n v="0"/>
    <s v="A"/>
    <s v="A"/>
    <n v="0"/>
    <s v="No Deposit"/>
    <n v="240"/>
    <s v="NULL"/>
    <n v="0"/>
    <x v="0"/>
    <n v="218"/>
    <n v="0"/>
    <n v="2"/>
    <s v="Check-Out"/>
    <d v="2016-08-22T00:00:00"/>
    <d v="2016-08-19T00:00:00"/>
    <n v="722"/>
  </r>
  <r>
    <n v="50"/>
    <n v="0"/>
    <n v="3"/>
    <n v="2"/>
    <n v="0"/>
    <n v="0"/>
    <x v="0"/>
    <s v="PRT"/>
    <s v="Direct"/>
    <s v="Direct"/>
    <n v="1"/>
    <n v="0"/>
    <n v="3"/>
    <s v="E"/>
    <s v="E"/>
    <n v="2"/>
    <s v="No Deposit"/>
    <s v="NULL"/>
    <s v="NULL"/>
    <n v="0"/>
    <x v="0"/>
    <n v="62"/>
    <n v="0"/>
    <n v="0"/>
    <s v="Check-Out"/>
    <d v="2016-12-11T00:00:00"/>
    <d v="2016-12-08T00:00:00"/>
    <n v="723"/>
  </r>
  <r>
    <n v="34"/>
    <n v="0"/>
    <n v="1"/>
    <n v="1"/>
    <n v="1"/>
    <n v="0"/>
    <x v="0"/>
    <s v="PRT"/>
    <s v="Direct"/>
    <s v="Direct"/>
    <n v="0"/>
    <n v="0"/>
    <n v="0"/>
    <s v="A"/>
    <s v="A"/>
    <n v="0"/>
    <s v="No Deposit"/>
    <s v="NULL"/>
    <s v="NULL"/>
    <n v="0"/>
    <x v="0"/>
    <n v="189"/>
    <n v="0"/>
    <n v="0"/>
    <s v="Check-Out"/>
    <d v="2016-08-21T00:00:00"/>
    <d v="2016-08-20T00:00:00"/>
    <n v="724"/>
  </r>
  <r>
    <n v="50"/>
    <n v="0"/>
    <n v="2"/>
    <n v="2"/>
    <n v="0"/>
    <n v="0"/>
    <x v="0"/>
    <s v="PRT"/>
    <s v="Direct"/>
    <s v="Direct"/>
    <n v="0"/>
    <n v="0"/>
    <n v="0"/>
    <s v="E"/>
    <s v="E"/>
    <n v="0"/>
    <s v="No Deposit"/>
    <s v="NULL"/>
    <s v="NULL"/>
    <n v="0"/>
    <x v="0"/>
    <n v="91"/>
    <n v="0"/>
    <n v="1"/>
    <s v="Check-Out"/>
    <d v="2016-12-11T00:00:00"/>
    <d v="2016-12-09T00:00:00"/>
    <n v="725"/>
  </r>
  <r>
    <n v="34"/>
    <n v="1"/>
    <n v="1"/>
    <n v="1"/>
    <n v="0"/>
    <n v="0"/>
    <x v="0"/>
    <s v="AGO"/>
    <s v="Direct"/>
    <s v="Direct"/>
    <n v="0"/>
    <n v="0"/>
    <n v="0"/>
    <s v="A"/>
    <s v="A"/>
    <n v="0"/>
    <s v="No Deposit"/>
    <s v="NULL"/>
    <s v="NULL"/>
    <n v="0"/>
    <x v="0"/>
    <n v="191"/>
    <n v="0"/>
    <n v="0"/>
    <s v="Check-Out"/>
    <d v="2016-08-22T00:00:00"/>
    <d v="2016-08-20T00:00:00"/>
    <n v="726"/>
  </r>
  <r>
    <n v="35"/>
    <n v="0"/>
    <n v="0"/>
    <n v="2"/>
    <n v="0"/>
    <n v="0"/>
    <x v="1"/>
    <s v="ESP"/>
    <s v="Online TA"/>
    <s v="TA/TO"/>
    <n v="1"/>
    <n v="0"/>
    <n v="0"/>
    <s v="D"/>
    <s v="I"/>
    <n v="0"/>
    <s v="No Deposit"/>
    <n v="240"/>
    <s v="NULL"/>
    <n v="0"/>
    <x v="0"/>
    <n v="0"/>
    <n v="0"/>
    <n v="1"/>
    <s v="Check-Out"/>
    <d v="2016-08-22T00:00:00"/>
    <d v="2016-08-22T00:00:00"/>
    <n v="727"/>
  </r>
  <r>
    <n v="50"/>
    <n v="0"/>
    <n v="1"/>
    <n v="2"/>
    <n v="0"/>
    <n v="0"/>
    <x v="0"/>
    <s v="PRT"/>
    <s v="Direct"/>
    <s v="Direct"/>
    <n v="0"/>
    <n v="0"/>
    <n v="0"/>
    <s v="A"/>
    <s v="A"/>
    <n v="0"/>
    <s v="No Deposit"/>
    <s v="NULL"/>
    <s v="NULL"/>
    <n v="0"/>
    <x v="0"/>
    <n v="61"/>
    <n v="0"/>
    <n v="0"/>
    <s v="Check-Out"/>
    <d v="2016-12-11T00:00:00"/>
    <d v="2016-12-10T00:00:00"/>
    <n v="728"/>
  </r>
  <r>
    <n v="50"/>
    <n v="0"/>
    <n v="1"/>
    <n v="2"/>
    <n v="2"/>
    <n v="0"/>
    <x v="0"/>
    <s v="PRT"/>
    <s v="Direct"/>
    <s v="Direct"/>
    <n v="1"/>
    <n v="0"/>
    <n v="2"/>
    <s v="C"/>
    <s v="C"/>
    <n v="0"/>
    <s v="No Deposit"/>
    <n v="250"/>
    <s v="NULL"/>
    <n v="0"/>
    <x v="0"/>
    <n v="76"/>
    <n v="0"/>
    <n v="1"/>
    <s v="Check-Out"/>
    <d v="2016-12-11T00:00:00"/>
    <d v="2016-12-10T00:00:00"/>
    <n v="729"/>
  </r>
  <r>
    <n v="35"/>
    <n v="1"/>
    <n v="0"/>
    <n v="2"/>
    <n v="0"/>
    <n v="0"/>
    <x v="0"/>
    <s v="PRT"/>
    <s v="Direct"/>
    <s v="Direct"/>
    <n v="0"/>
    <n v="0"/>
    <n v="0"/>
    <s v="A"/>
    <s v="A"/>
    <n v="0"/>
    <s v="No Deposit"/>
    <s v="NULL"/>
    <s v="NULL"/>
    <n v="0"/>
    <x v="0"/>
    <n v="179"/>
    <n v="0"/>
    <n v="1"/>
    <s v="Check-Out"/>
    <d v="2016-08-23T00:00:00"/>
    <d v="2016-08-22T00:00:00"/>
    <n v="730"/>
  </r>
  <r>
    <n v="35"/>
    <n v="1"/>
    <n v="2"/>
    <n v="2"/>
    <n v="0"/>
    <n v="0"/>
    <x v="0"/>
    <s v="PRT"/>
    <s v="Direct"/>
    <s v="Direct"/>
    <n v="0"/>
    <n v="0"/>
    <n v="0"/>
    <s v="A"/>
    <s v="A"/>
    <n v="0"/>
    <s v="No Deposit"/>
    <s v="NULL"/>
    <s v="NULL"/>
    <n v="0"/>
    <x v="0"/>
    <n v="183"/>
    <n v="1"/>
    <n v="0"/>
    <s v="Check-Out"/>
    <d v="2016-08-25T00:00:00"/>
    <d v="2016-08-22T00:00:00"/>
    <n v="731"/>
  </r>
  <r>
    <n v="51"/>
    <n v="0"/>
    <n v="0"/>
    <n v="2"/>
    <n v="0"/>
    <n v="0"/>
    <x v="0"/>
    <s v="PRT"/>
    <s v="Direct"/>
    <s v="Direct"/>
    <n v="1"/>
    <n v="0"/>
    <n v="1"/>
    <s v="A"/>
    <s v="A"/>
    <n v="1"/>
    <s v="No Deposit"/>
    <s v="NULL"/>
    <s v="NULL"/>
    <n v="0"/>
    <x v="0"/>
    <n v="0"/>
    <n v="0"/>
    <n v="0"/>
    <s v="Check-Out"/>
    <d v="2016-12-11T00:00:00"/>
    <d v="2016-12-11T00:00:00"/>
    <n v="732"/>
  </r>
  <r>
    <n v="35"/>
    <n v="0"/>
    <n v="1"/>
    <n v="2"/>
    <n v="0"/>
    <n v="0"/>
    <x v="0"/>
    <s v="USA"/>
    <s v="Online TA"/>
    <s v="TA/TO"/>
    <n v="0"/>
    <n v="0"/>
    <n v="0"/>
    <s v="A"/>
    <s v="A"/>
    <n v="0"/>
    <s v="No Deposit"/>
    <n v="306"/>
    <s v="NULL"/>
    <n v="0"/>
    <x v="0"/>
    <n v="167"/>
    <n v="0"/>
    <n v="0"/>
    <s v="Check-Out"/>
    <d v="2016-08-24T00:00:00"/>
    <d v="2016-08-23T00:00:00"/>
    <n v="733"/>
  </r>
  <r>
    <n v="51"/>
    <n v="1"/>
    <n v="0"/>
    <n v="2"/>
    <n v="0"/>
    <n v="0"/>
    <x v="0"/>
    <s v="GBR"/>
    <s v="Online TA"/>
    <s v="TA/TO"/>
    <n v="0"/>
    <n v="0"/>
    <n v="0"/>
    <s v="A"/>
    <s v="D"/>
    <n v="0"/>
    <s v="No Deposit"/>
    <n v="240"/>
    <s v="NULL"/>
    <n v="0"/>
    <x v="0"/>
    <n v="48"/>
    <n v="0"/>
    <n v="1"/>
    <s v="Check-Out"/>
    <d v="2016-12-12T00:00:00"/>
    <d v="2016-12-11T00:00:00"/>
    <n v="734"/>
  </r>
  <r>
    <n v="35"/>
    <n v="0"/>
    <n v="1"/>
    <n v="2"/>
    <n v="2"/>
    <n v="0"/>
    <x v="0"/>
    <s v="ESP"/>
    <s v="Online TA"/>
    <s v="TA/TO"/>
    <n v="0"/>
    <n v="0"/>
    <n v="0"/>
    <s v="G"/>
    <s v="G"/>
    <n v="0"/>
    <s v="No Deposit"/>
    <n v="240"/>
    <s v="NULL"/>
    <n v="0"/>
    <x v="0"/>
    <n v="281"/>
    <n v="0"/>
    <n v="0"/>
    <s v="Check-Out"/>
    <d v="2016-08-24T00:00:00"/>
    <d v="2016-08-23T00:00:00"/>
    <n v="735"/>
  </r>
  <r>
    <n v="51"/>
    <n v="1"/>
    <n v="0"/>
    <n v="1"/>
    <n v="0"/>
    <n v="0"/>
    <x v="0"/>
    <s v="NULL"/>
    <s v="Corporate"/>
    <s v="Corporate"/>
    <n v="0"/>
    <n v="0"/>
    <n v="1"/>
    <s v="A"/>
    <s v="A"/>
    <n v="0"/>
    <s v="No Deposit"/>
    <s v="NULL"/>
    <n v="43"/>
    <n v="0"/>
    <x v="0"/>
    <n v="30"/>
    <n v="0"/>
    <n v="0"/>
    <s v="Check-Out"/>
    <d v="2016-12-13T00:00:00"/>
    <d v="2016-12-12T00:00:00"/>
    <n v="736"/>
  </r>
  <r>
    <n v="35"/>
    <n v="0"/>
    <n v="1"/>
    <n v="1"/>
    <n v="0"/>
    <n v="0"/>
    <x v="0"/>
    <s v="NULL"/>
    <s v="Corporate"/>
    <s v="Corporate"/>
    <n v="0"/>
    <n v="0"/>
    <n v="4"/>
    <s v="A"/>
    <s v="A"/>
    <n v="0"/>
    <s v="No Deposit"/>
    <s v="NULL"/>
    <s v="NULL"/>
    <n v="0"/>
    <x v="0"/>
    <n v="126"/>
    <n v="0"/>
    <n v="0"/>
    <s v="Check-Out"/>
    <d v="2016-08-25T00:00:00"/>
    <d v="2016-08-24T00:00:00"/>
    <n v="737"/>
  </r>
  <r>
    <n v="51"/>
    <n v="1"/>
    <n v="0"/>
    <n v="1"/>
    <n v="0"/>
    <n v="0"/>
    <x v="0"/>
    <s v="ECU"/>
    <s v="Direct"/>
    <s v="Direct"/>
    <n v="0"/>
    <n v="0"/>
    <n v="0"/>
    <s v="A"/>
    <s v="D"/>
    <n v="0"/>
    <s v="No Deposit"/>
    <s v="NULL"/>
    <s v="NULL"/>
    <n v="0"/>
    <x v="0"/>
    <n v="39"/>
    <n v="1"/>
    <n v="0"/>
    <s v="Check-Out"/>
    <d v="2016-12-13T00:00:00"/>
    <d v="2016-12-12T00:00:00"/>
    <n v="738"/>
  </r>
  <r>
    <n v="51"/>
    <n v="1"/>
    <n v="0"/>
    <n v="1"/>
    <n v="0"/>
    <n v="0"/>
    <x v="0"/>
    <s v="PRT"/>
    <s v="Direct"/>
    <s v="Direct"/>
    <n v="0"/>
    <n v="0"/>
    <n v="0"/>
    <s v="A"/>
    <s v="A"/>
    <n v="0"/>
    <s v="No Deposit"/>
    <s v="NULL"/>
    <s v="NULL"/>
    <n v="0"/>
    <x v="0"/>
    <n v="39"/>
    <n v="0"/>
    <n v="0"/>
    <s v="Check-Out"/>
    <d v="2016-12-13T00:00:00"/>
    <d v="2016-12-12T00:00:00"/>
    <n v="739"/>
  </r>
  <r>
    <n v="51"/>
    <n v="1"/>
    <n v="0"/>
    <n v="2"/>
    <n v="0"/>
    <n v="0"/>
    <x v="0"/>
    <s v="USA"/>
    <s v="Online TA"/>
    <s v="TA/TO"/>
    <n v="0"/>
    <n v="0"/>
    <n v="0"/>
    <s v="A"/>
    <s v="D"/>
    <n v="0"/>
    <s v="No Deposit"/>
    <n v="241"/>
    <s v="NULL"/>
    <n v="0"/>
    <x v="0"/>
    <n v="41"/>
    <n v="1"/>
    <n v="1"/>
    <s v="Check-Out"/>
    <d v="2016-12-13T00:00:00"/>
    <d v="2016-12-12T00:00:00"/>
    <n v="740"/>
  </r>
  <r>
    <n v="35"/>
    <n v="0"/>
    <n v="1"/>
    <n v="2"/>
    <n v="0"/>
    <n v="0"/>
    <x v="0"/>
    <s v="FRA"/>
    <s v="Direct"/>
    <s v="Direct"/>
    <n v="0"/>
    <n v="0"/>
    <n v="0"/>
    <s v="C"/>
    <s v="C"/>
    <n v="1"/>
    <s v="No Deposit"/>
    <s v="NULL"/>
    <s v="NULL"/>
    <n v="0"/>
    <x v="0"/>
    <n v="203"/>
    <n v="0"/>
    <n v="0"/>
    <s v="Check-Out"/>
    <d v="2016-08-25T00:00:00"/>
    <d v="2016-08-24T00:00:00"/>
    <n v="741"/>
  </r>
  <r>
    <n v="51"/>
    <n v="1"/>
    <n v="1"/>
    <n v="1"/>
    <n v="0"/>
    <n v="0"/>
    <x v="0"/>
    <s v="PRT"/>
    <s v="Direct"/>
    <s v="Direct"/>
    <n v="0"/>
    <n v="0"/>
    <n v="0"/>
    <s v="A"/>
    <s v="A"/>
    <n v="0"/>
    <s v="No Deposit"/>
    <s v="NULL"/>
    <s v="NULL"/>
    <n v="0"/>
    <x v="0"/>
    <n v="39"/>
    <n v="0"/>
    <n v="0"/>
    <s v="Check-Out"/>
    <d v="2016-12-14T00:00:00"/>
    <d v="2016-12-12T00:00:00"/>
    <n v="742"/>
  </r>
  <r>
    <n v="35"/>
    <n v="0"/>
    <n v="1"/>
    <n v="2"/>
    <n v="0"/>
    <n v="0"/>
    <x v="0"/>
    <s v="PRT"/>
    <s v="Direct"/>
    <s v="Direct"/>
    <n v="0"/>
    <n v="0"/>
    <n v="0"/>
    <s v="E"/>
    <s v="E"/>
    <n v="0"/>
    <s v="No Deposit"/>
    <s v="NULL"/>
    <s v="NULL"/>
    <n v="0"/>
    <x v="0"/>
    <n v="197"/>
    <n v="0"/>
    <n v="0"/>
    <s v="Check-Out"/>
    <d v="2016-08-25T00:00:00"/>
    <d v="2016-08-24T00:00:00"/>
    <n v="743"/>
  </r>
  <r>
    <n v="51"/>
    <n v="1"/>
    <n v="1"/>
    <n v="2"/>
    <n v="0"/>
    <n v="0"/>
    <x v="0"/>
    <s v="ESP"/>
    <s v="Offline TA/TO"/>
    <s v="TA/TO"/>
    <n v="0"/>
    <n v="0"/>
    <n v="0"/>
    <s v="A"/>
    <s v="A"/>
    <n v="0"/>
    <s v="No Deposit"/>
    <n v="6"/>
    <s v="NULL"/>
    <n v="0"/>
    <x v="0"/>
    <n v="34"/>
    <n v="0"/>
    <n v="0"/>
    <s v="Check-Out"/>
    <d v="2016-12-14T00:00:00"/>
    <d v="2016-12-12T00:00:00"/>
    <n v="744"/>
  </r>
  <r>
    <n v="35"/>
    <n v="0"/>
    <n v="1"/>
    <n v="2"/>
    <n v="0"/>
    <n v="0"/>
    <x v="0"/>
    <s v="ITA"/>
    <s v="Direct"/>
    <s v="Direct"/>
    <n v="0"/>
    <n v="0"/>
    <n v="0"/>
    <s v="D"/>
    <s v="D"/>
    <n v="0"/>
    <s v="No Deposit"/>
    <s v="NULL"/>
    <s v="NULL"/>
    <n v="0"/>
    <x v="0"/>
    <n v="194"/>
    <n v="1"/>
    <n v="0"/>
    <s v="Check-Out"/>
    <d v="2016-08-26T00:00:00"/>
    <d v="2016-08-25T00:00:00"/>
    <n v="745"/>
  </r>
  <r>
    <n v="51"/>
    <n v="0"/>
    <n v="0"/>
    <n v="2"/>
    <n v="0"/>
    <n v="0"/>
    <x v="0"/>
    <s v="PRT"/>
    <s v="Direct"/>
    <s v="Direct"/>
    <n v="1"/>
    <n v="0"/>
    <n v="0"/>
    <s v="A"/>
    <s v="A"/>
    <n v="0"/>
    <s v="No Deposit"/>
    <s v="NULL"/>
    <s v="NULL"/>
    <n v="0"/>
    <x v="0"/>
    <n v="0"/>
    <n v="0"/>
    <n v="0"/>
    <s v="Check-Out"/>
    <d v="2016-12-13T00:00:00"/>
    <d v="2016-12-13T00:00:00"/>
    <n v="746"/>
  </r>
  <r>
    <n v="35"/>
    <n v="0"/>
    <n v="1"/>
    <n v="2"/>
    <n v="0"/>
    <n v="0"/>
    <x v="0"/>
    <s v="PRT"/>
    <s v="Direct"/>
    <s v="Direct"/>
    <n v="0"/>
    <n v="0"/>
    <n v="0"/>
    <s v="F"/>
    <s v="G"/>
    <n v="0"/>
    <s v="No Deposit"/>
    <n v="250"/>
    <s v="NULL"/>
    <n v="0"/>
    <x v="0"/>
    <n v="229"/>
    <n v="1"/>
    <n v="0"/>
    <s v="Check-Out"/>
    <d v="2016-08-26T00:00:00"/>
    <d v="2016-08-25T00:00:00"/>
    <n v="747"/>
  </r>
  <r>
    <n v="51"/>
    <n v="0"/>
    <n v="0"/>
    <n v="2"/>
    <n v="0"/>
    <n v="0"/>
    <x v="0"/>
    <s v="PRT"/>
    <s v="Direct"/>
    <s v="Direct"/>
    <n v="1"/>
    <n v="0"/>
    <n v="0"/>
    <s v="A"/>
    <s v="A"/>
    <n v="1"/>
    <s v="No Deposit"/>
    <s v="NULL"/>
    <s v="NULL"/>
    <n v="0"/>
    <x v="0"/>
    <n v="0"/>
    <n v="0"/>
    <n v="0"/>
    <s v="Check-Out"/>
    <d v="2016-12-13T00:00:00"/>
    <d v="2016-12-13T00:00:00"/>
    <n v="748"/>
  </r>
  <r>
    <n v="35"/>
    <n v="0"/>
    <n v="2"/>
    <n v="2"/>
    <n v="0"/>
    <n v="0"/>
    <x v="0"/>
    <s v="PRT"/>
    <s v="Direct"/>
    <s v="Direct"/>
    <n v="0"/>
    <n v="0"/>
    <n v="0"/>
    <s v="A"/>
    <s v="F"/>
    <n v="0"/>
    <s v="No Deposit"/>
    <s v="NULL"/>
    <s v="NULL"/>
    <n v="0"/>
    <x v="0"/>
    <n v="241"/>
    <n v="0"/>
    <n v="0"/>
    <s v="Check-Out"/>
    <d v="2016-08-27T00:00:00"/>
    <d v="2016-08-25T00:00:00"/>
    <n v="749"/>
  </r>
  <r>
    <n v="51"/>
    <n v="0"/>
    <n v="1"/>
    <n v="1"/>
    <n v="0"/>
    <n v="0"/>
    <x v="0"/>
    <s v="PRT"/>
    <s v="Complementary"/>
    <s v="Direct"/>
    <n v="0"/>
    <n v="0"/>
    <n v="0"/>
    <s v="E"/>
    <s v="E"/>
    <n v="0"/>
    <s v="No Deposit"/>
    <s v="NULL"/>
    <s v="NULL"/>
    <n v="0"/>
    <x v="0"/>
    <n v="6"/>
    <n v="1"/>
    <n v="0"/>
    <s v="Check-Out"/>
    <d v="2016-12-14T00:00:00"/>
    <d v="2016-12-13T00:00:00"/>
    <n v="750"/>
  </r>
  <r>
    <n v="35"/>
    <n v="0"/>
    <n v="1"/>
    <n v="2"/>
    <n v="0"/>
    <n v="0"/>
    <x v="0"/>
    <s v="CHN"/>
    <s v="Online TA"/>
    <s v="TA/TO"/>
    <n v="0"/>
    <n v="0"/>
    <n v="0"/>
    <s v="D"/>
    <s v="D"/>
    <n v="0"/>
    <s v="No Deposit"/>
    <n v="240"/>
    <s v="NULL"/>
    <n v="0"/>
    <x v="0"/>
    <n v="194"/>
    <n v="0"/>
    <n v="0"/>
    <s v="Check-Out"/>
    <d v="2016-08-27T00:00:00"/>
    <d v="2016-08-26T00:00:00"/>
    <n v="751"/>
  </r>
  <r>
    <n v="51"/>
    <n v="0"/>
    <n v="1"/>
    <n v="1"/>
    <n v="0"/>
    <n v="0"/>
    <x v="0"/>
    <s v="PRT"/>
    <s v="Online TA"/>
    <s v="Direct"/>
    <n v="1"/>
    <n v="0"/>
    <n v="2"/>
    <s v="A"/>
    <s v="A"/>
    <n v="0"/>
    <s v="No Deposit"/>
    <n v="240"/>
    <s v="NULL"/>
    <n v="0"/>
    <x v="0"/>
    <n v="43"/>
    <n v="1"/>
    <n v="0"/>
    <s v="Check-Out"/>
    <d v="2016-12-14T00:00:00"/>
    <d v="2016-12-13T00:00:00"/>
    <n v="752"/>
  </r>
  <r>
    <n v="35"/>
    <n v="0"/>
    <n v="1"/>
    <n v="2"/>
    <n v="0"/>
    <n v="0"/>
    <x v="0"/>
    <s v="PRT"/>
    <s v="Direct"/>
    <s v="Direct"/>
    <n v="0"/>
    <n v="0"/>
    <n v="0"/>
    <s v="E"/>
    <s v="E"/>
    <n v="0"/>
    <s v="No Deposit"/>
    <s v="NULL"/>
    <s v="NULL"/>
    <n v="0"/>
    <x v="0"/>
    <n v="169"/>
    <n v="0"/>
    <n v="0"/>
    <s v="Check-Out"/>
    <d v="2016-08-27T00:00:00"/>
    <d v="2016-08-26T00:00:00"/>
    <n v="753"/>
  </r>
  <r>
    <n v="51"/>
    <n v="0"/>
    <n v="1"/>
    <n v="2"/>
    <n v="0"/>
    <n v="0"/>
    <x v="0"/>
    <s v="FIN"/>
    <s v="Direct"/>
    <s v="Direct"/>
    <n v="0"/>
    <n v="0"/>
    <n v="0"/>
    <s v="E"/>
    <s v="E"/>
    <n v="0"/>
    <s v="No Deposit"/>
    <s v="NULL"/>
    <s v="NULL"/>
    <n v="0"/>
    <x v="0"/>
    <n v="59"/>
    <n v="0"/>
    <n v="0"/>
    <s v="Check-Out"/>
    <d v="2016-12-14T00:00:00"/>
    <d v="2016-12-13T00:00:00"/>
    <n v="754"/>
  </r>
  <r>
    <n v="35"/>
    <n v="0"/>
    <n v="1"/>
    <n v="2"/>
    <n v="0"/>
    <n v="0"/>
    <x v="0"/>
    <s v="PRT"/>
    <s v="Direct"/>
    <s v="Direct"/>
    <n v="0"/>
    <n v="0"/>
    <n v="0"/>
    <s v="G"/>
    <s v="G"/>
    <n v="1"/>
    <s v="No Deposit"/>
    <s v="NULL"/>
    <s v="NULL"/>
    <n v="0"/>
    <x v="0"/>
    <n v="221"/>
    <n v="0"/>
    <n v="0"/>
    <s v="Check-Out"/>
    <d v="2016-08-27T00:00:00"/>
    <d v="2016-08-26T00:00:00"/>
    <n v="755"/>
  </r>
  <r>
    <n v="51"/>
    <n v="0"/>
    <n v="1"/>
    <n v="2"/>
    <n v="0"/>
    <n v="0"/>
    <x v="0"/>
    <s v="PRT"/>
    <s v="Online TA"/>
    <s v="Corporate"/>
    <n v="1"/>
    <n v="0"/>
    <n v="2"/>
    <s v="A"/>
    <s v="A"/>
    <n v="0"/>
    <s v="No Deposit"/>
    <s v="NULL"/>
    <s v="NULL"/>
    <n v="0"/>
    <x v="0"/>
    <n v="44"/>
    <n v="0"/>
    <n v="1"/>
    <s v="Check-Out"/>
    <d v="2016-12-14T00:00:00"/>
    <d v="2016-12-13T00:00:00"/>
    <n v="756"/>
  </r>
  <r>
    <n v="35"/>
    <n v="0"/>
    <n v="1"/>
    <n v="4"/>
    <n v="0"/>
    <n v="0"/>
    <x v="0"/>
    <s v="ESP"/>
    <s v="Direct"/>
    <s v="Direct"/>
    <n v="0"/>
    <n v="0"/>
    <n v="0"/>
    <s v="H"/>
    <s v="H"/>
    <n v="0"/>
    <s v="No Deposit"/>
    <n v="250"/>
    <s v="NULL"/>
    <n v="0"/>
    <x v="0"/>
    <n v="261"/>
    <n v="1"/>
    <n v="0"/>
    <s v="Check-Out"/>
    <d v="2016-08-27T00:00:00"/>
    <d v="2016-08-26T00:00:00"/>
    <n v="757"/>
  </r>
  <r>
    <n v="51"/>
    <n v="0"/>
    <n v="1"/>
    <n v="2"/>
    <n v="0"/>
    <n v="0"/>
    <x v="0"/>
    <s v="PRT"/>
    <s v="Online TA"/>
    <s v="Direct"/>
    <n v="1"/>
    <n v="0"/>
    <n v="3"/>
    <s v="A"/>
    <s v="D"/>
    <n v="0"/>
    <s v="No Deposit"/>
    <n v="240"/>
    <s v="NULL"/>
    <n v="0"/>
    <x v="0"/>
    <n v="48"/>
    <n v="0"/>
    <n v="0"/>
    <s v="Check-Out"/>
    <d v="2016-12-14T00:00:00"/>
    <d v="2016-12-13T00:00:00"/>
    <n v="758"/>
  </r>
  <r>
    <n v="18"/>
    <n v="0"/>
    <n v="2"/>
    <n v="2"/>
    <n v="0"/>
    <n v="0"/>
    <x v="0"/>
    <s v="GBR"/>
    <s v="Online TA"/>
    <s v="Direct"/>
    <n v="0"/>
    <n v="0"/>
    <n v="0"/>
    <s v="D"/>
    <s v="D"/>
    <n v="1"/>
    <s v="No Deposit"/>
    <s v="NULL"/>
    <s v="NULL"/>
    <n v="0"/>
    <x v="0"/>
    <n v="76"/>
    <n v="1"/>
    <n v="1"/>
    <s v="Check-Out"/>
    <d v="2016-04-29T00:00:00"/>
    <d v="2016-04-27T00:00:00"/>
    <n v="759"/>
  </r>
  <r>
    <n v="36"/>
    <n v="2"/>
    <n v="0"/>
    <n v="3"/>
    <n v="0"/>
    <n v="0"/>
    <x v="1"/>
    <s v="BRA"/>
    <s v="Online TA"/>
    <s v="TA/TO"/>
    <n v="0"/>
    <n v="0"/>
    <n v="0"/>
    <s v="A"/>
    <s v="A"/>
    <n v="0"/>
    <s v="No Deposit"/>
    <n v="242"/>
    <s v="NULL"/>
    <n v="0"/>
    <x v="0"/>
    <n v="231"/>
    <n v="0"/>
    <n v="1"/>
    <s v="Check-Out"/>
    <d v="2016-08-30T00:00:00"/>
    <d v="2016-08-28T00:00:00"/>
    <n v="760"/>
  </r>
  <r>
    <n v="51"/>
    <n v="0"/>
    <n v="1"/>
    <n v="2"/>
    <n v="0"/>
    <n v="0"/>
    <x v="0"/>
    <s v="PRT"/>
    <s v="Online TA"/>
    <s v="TA/TO"/>
    <n v="0"/>
    <n v="0"/>
    <n v="0"/>
    <s v="A"/>
    <s v="D"/>
    <n v="1"/>
    <s v="No Deposit"/>
    <n v="240"/>
    <s v="NULL"/>
    <n v="0"/>
    <x v="0"/>
    <n v="48"/>
    <n v="0"/>
    <n v="1"/>
    <s v="Check-Out"/>
    <d v="2016-12-14T00:00:00"/>
    <d v="2016-12-13T00:00:00"/>
    <n v="761"/>
  </r>
  <r>
    <n v="18"/>
    <n v="0"/>
    <n v="1"/>
    <n v="1"/>
    <n v="0"/>
    <n v="0"/>
    <x v="0"/>
    <s v="PRT"/>
    <s v="Direct"/>
    <s v="Direct"/>
    <n v="1"/>
    <n v="0"/>
    <n v="1"/>
    <s v="A"/>
    <s v="D"/>
    <n v="0"/>
    <s v="No Deposit"/>
    <s v="NULL"/>
    <s v="NULL"/>
    <n v="0"/>
    <x v="0"/>
    <n v="50"/>
    <n v="1"/>
    <n v="0"/>
    <s v="Check-Out"/>
    <d v="2016-04-29T00:00:00"/>
    <d v="2016-04-28T00:00:00"/>
    <n v="762"/>
  </r>
  <r>
    <n v="51"/>
    <n v="0"/>
    <n v="2"/>
    <n v="1"/>
    <n v="0"/>
    <n v="0"/>
    <x v="0"/>
    <s v="PRT"/>
    <s v="Corporate"/>
    <s v="Corporate"/>
    <n v="1"/>
    <n v="0"/>
    <n v="7"/>
    <s v="A"/>
    <s v="E"/>
    <n v="0"/>
    <s v="No Deposit"/>
    <s v="NULL"/>
    <n v="270"/>
    <n v="0"/>
    <x v="0"/>
    <n v="30"/>
    <n v="0"/>
    <n v="0"/>
    <s v="Check-Out"/>
    <d v="2016-12-15T00:00:00"/>
    <d v="2016-12-13T00:00:00"/>
    <n v="763"/>
  </r>
  <r>
    <n v="36"/>
    <n v="1"/>
    <n v="0"/>
    <n v="2"/>
    <n v="0"/>
    <n v="0"/>
    <x v="0"/>
    <s v="PRT"/>
    <s v="Direct"/>
    <s v="Direct"/>
    <n v="1"/>
    <n v="0"/>
    <n v="0"/>
    <s v="A"/>
    <s v="B"/>
    <n v="1"/>
    <s v="No Deposit"/>
    <s v="NULL"/>
    <s v="NULL"/>
    <n v="0"/>
    <x v="0"/>
    <n v="171"/>
    <n v="1"/>
    <n v="0"/>
    <s v="Check-Out"/>
    <d v="2016-08-30T00:00:00"/>
    <d v="2016-08-29T00:00:00"/>
    <n v="764"/>
  </r>
  <r>
    <n v="51"/>
    <n v="0"/>
    <n v="0"/>
    <n v="1"/>
    <n v="0"/>
    <n v="0"/>
    <x v="0"/>
    <s v="NULL"/>
    <s v="Corporate"/>
    <s v="Corporate"/>
    <n v="0"/>
    <n v="0"/>
    <n v="1"/>
    <s v="A"/>
    <s v="A"/>
    <n v="0"/>
    <s v="No Deposit"/>
    <s v="NULL"/>
    <n v="178"/>
    <n v="0"/>
    <x v="0"/>
    <n v="0"/>
    <n v="0"/>
    <n v="0"/>
    <s v="Check-Out"/>
    <d v="2016-12-14T00:00:00"/>
    <d v="2016-12-14T00:00:00"/>
    <n v="765"/>
  </r>
  <r>
    <n v="36"/>
    <n v="1"/>
    <n v="0"/>
    <n v="2"/>
    <n v="0"/>
    <n v="0"/>
    <x v="0"/>
    <s v="PRT"/>
    <s v="Online TA"/>
    <s v="TA/TO"/>
    <n v="0"/>
    <n v="0"/>
    <n v="0"/>
    <s v="A"/>
    <s v="A"/>
    <n v="0"/>
    <s v="No Deposit"/>
    <n v="306"/>
    <s v="NULL"/>
    <n v="0"/>
    <x v="0"/>
    <n v="118"/>
    <n v="0"/>
    <n v="0"/>
    <s v="Check-Out"/>
    <d v="2016-08-30T00:00:00"/>
    <d v="2016-08-29T00:00:00"/>
    <n v="766"/>
  </r>
  <r>
    <n v="51"/>
    <n v="0"/>
    <n v="0"/>
    <n v="1"/>
    <n v="0"/>
    <n v="0"/>
    <x v="0"/>
    <s v="NULL"/>
    <s v="Corporate"/>
    <s v="Corporate"/>
    <n v="1"/>
    <n v="0"/>
    <n v="0"/>
    <s v="A"/>
    <s v="A"/>
    <n v="0"/>
    <s v="No Deposit"/>
    <s v="NULL"/>
    <n v="178"/>
    <n v="0"/>
    <x v="0"/>
    <n v="0"/>
    <n v="0"/>
    <n v="0"/>
    <s v="Check-Out"/>
    <d v="2016-12-14T00:00:00"/>
    <d v="2016-12-14T00:00:00"/>
    <n v="767"/>
  </r>
  <r>
    <n v="36"/>
    <n v="1"/>
    <n v="0"/>
    <n v="3"/>
    <n v="0"/>
    <n v="0"/>
    <x v="0"/>
    <s v="ESP"/>
    <s v="Direct"/>
    <s v="Direct"/>
    <n v="0"/>
    <n v="0"/>
    <n v="0"/>
    <s v="A"/>
    <s v="H"/>
    <n v="0"/>
    <s v="No Deposit"/>
    <s v="NULL"/>
    <s v="NULL"/>
    <n v="0"/>
    <x v="0"/>
    <n v="190"/>
    <n v="0"/>
    <n v="1"/>
    <s v="Check-Out"/>
    <d v="2016-08-30T00:00:00"/>
    <d v="2016-08-29T00:00:00"/>
    <n v="768"/>
  </r>
  <r>
    <n v="51"/>
    <n v="0"/>
    <n v="1"/>
    <n v="1"/>
    <n v="0"/>
    <n v="0"/>
    <x v="0"/>
    <s v="NULL"/>
    <s v="Direct"/>
    <s v="Direct"/>
    <n v="0"/>
    <n v="0"/>
    <n v="0"/>
    <s v="A"/>
    <s v="A"/>
    <n v="0"/>
    <s v="No Deposit"/>
    <s v="NULL"/>
    <s v="NULL"/>
    <n v="0"/>
    <x v="0"/>
    <n v="35"/>
    <n v="0"/>
    <n v="0"/>
    <s v="Check-Out"/>
    <d v="2016-12-15T00:00:00"/>
    <d v="2016-12-14T00:00:00"/>
    <n v="769"/>
  </r>
  <r>
    <n v="36"/>
    <n v="1"/>
    <n v="3"/>
    <n v="2"/>
    <n v="0"/>
    <n v="0"/>
    <x v="0"/>
    <s v="PRT"/>
    <s v="Direct"/>
    <s v="Direct"/>
    <n v="0"/>
    <n v="0"/>
    <n v="0"/>
    <s v="A"/>
    <s v="C"/>
    <n v="0"/>
    <s v="No Deposit"/>
    <s v="NULL"/>
    <s v="NULL"/>
    <n v="0"/>
    <x v="0"/>
    <n v="170"/>
    <n v="0"/>
    <n v="0"/>
    <s v="Check-Out"/>
    <d v="2016-09-02T00:00:00"/>
    <d v="2016-08-29T00:00:00"/>
    <n v="770"/>
  </r>
  <r>
    <n v="51"/>
    <n v="0"/>
    <n v="1"/>
    <n v="1"/>
    <n v="0"/>
    <n v="0"/>
    <x v="0"/>
    <s v="PRT"/>
    <s v="Corporate"/>
    <s v="Corporate"/>
    <n v="0"/>
    <n v="0"/>
    <n v="0"/>
    <s v="A"/>
    <s v="A"/>
    <n v="1"/>
    <s v="No Deposit"/>
    <s v="NULL"/>
    <n v="388"/>
    <n v="0"/>
    <x v="0"/>
    <n v="30"/>
    <n v="0"/>
    <n v="0"/>
    <s v="Check-Out"/>
    <d v="2016-12-15T00:00:00"/>
    <d v="2016-12-14T00:00:00"/>
    <n v="771"/>
  </r>
  <r>
    <n v="36"/>
    <n v="0"/>
    <n v="1"/>
    <n v="2"/>
    <n v="0"/>
    <n v="0"/>
    <x v="0"/>
    <s v="PRT"/>
    <s v="Direct"/>
    <s v="Direct"/>
    <n v="0"/>
    <n v="0"/>
    <n v="0"/>
    <s v="E"/>
    <s v="E"/>
    <n v="0"/>
    <s v="No Deposit"/>
    <n v="250"/>
    <s v="NULL"/>
    <n v="0"/>
    <x v="0"/>
    <n v="181"/>
    <n v="0"/>
    <n v="0"/>
    <s v="Check-Out"/>
    <d v="2016-08-31T00:00:00"/>
    <d v="2016-08-30T00:00:00"/>
    <n v="772"/>
  </r>
  <r>
    <n v="53"/>
    <n v="1"/>
    <n v="0"/>
    <n v="2"/>
    <n v="0"/>
    <n v="0"/>
    <x v="0"/>
    <s v="ESP"/>
    <s v="Direct"/>
    <s v="Direct"/>
    <n v="0"/>
    <n v="0"/>
    <n v="0"/>
    <s v="E"/>
    <s v="E"/>
    <n v="0"/>
    <s v="No Deposit"/>
    <s v="NULL"/>
    <s v="NULL"/>
    <n v="0"/>
    <x v="0"/>
    <n v="93"/>
    <n v="0"/>
    <n v="1"/>
    <s v="Check-Out"/>
    <d v="2016-12-27T00:00:00"/>
    <d v="2016-12-26T00:00:00"/>
    <n v="773"/>
  </r>
  <r>
    <n v="36"/>
    <n v="0"/>
    <n v="1"/>
    <n v="2"/>
    <n v="0"/>
    <n v="0"/>
    <x v="0"/>
    <s v="CN"/>
    <s v="Direct"/>
    <s v="Direct"/>
    <n v="0"/>
    <n v="0"/>
    <n v="0"/>
    <s v="D"/>
    <s v="D"/>
    <n v="0"/>
    <s v="No Deposit"/>
    <s v="NULL"/>
    <s v="NULL"/>
    <n v="0"/>
    <x v="0"/>
    <n v="124"/>
    <n v="0"/>
    <n v="0"/>
    <s v="Check-Out"/>
    <d v="2016-09-01T00:00:00"/>
    <d v="2016-08-31T00:00:00"/>
    <n v="774"/>
  </r>
  <r>
    <n v="51"/>
    <n v="0"/>
    <n v="1"/>
    <n v="1"/>
    <n v="0"/>
    <n v="0"/>
    <x v="0"/>
    <s v="PRT"/>
    <s v="Corporate"/>
    <s v="Corporate"/>
    <n v="0"/>
    <n v="1"/>
    <n v="9"/>
    <s v="A"/>
    <s v="D"/>
    <n v="1"/>
    <s v="No Deposit"/>
    <s v="NULL"/>
    <n v="81"/>
    <n v="0"/>
    <x v="0"/>
    <n v="33"/>
    <n v="1"/>
    <n v="2"/>
    <s v="Check-Out"/>
    <d v="2016-12-15T00:00:00"/>
    <d v="2016-12-14T00:00:00"/>
    <n v="775"/>
  </r>
  <r>
    <n v="36"/>
    <n v="0"/>
    <n v="1"/>
    <n v="2"/>
    <n v="0"/>
    <n v="0"/>
    <x v="0"/>
    <s v="FRA"/>
    <s v="Direct"/>
    <s v="Direct"/>
    <n v="0"/>
    <n v="0"/>
    <n v="0"/>
    <s v="E"/>
    <s v="E"/>
    <n v="0"/>
    <s v="No Deposit"/>
    <s v="NULL"/>
    <s v="NULL"/>
    <n v="0"/>
    <x v="0"/>
    <n v="139"/>
    <n v="0"/>
    <n v="1"/>
    <s v="Check-Out"/>
    <d v="2016-09-01T00:00:00"/>
    <d v="2016-08-31T00:00:00"/>
    <n v="776"/>
  </r>
  <r>
    <n v="51"/>
    <n v="0"/>
    <n v="1"/>
    <n v="1"/>
    <n v="0"/>
    <n v="0"/>
    <x v="0"/>
    <s v="PRT"/>
    <s v="Online TA"/>
    <s v="TA/TO"/>
    <n v="0"/>
    <n v="0"/>
    <n v="0"/>
    <s v="A"/>
    <s v="A"/>
    <n v="0"/>
    <s v="No Deposit"/>
    <n v="314"/>
    <s v="NULL"/>
    <n v="0"/>
    <x v="0"/>
    <n v="34"/>
    <n v="1"/>
    <n v="0"/>
    <s v="Check-Out"/>
    <d v="2016-12-15T00:00:00"/>
    <d v="2016-12-14T00:00:00"/>
    <n v="777"/>
  </r>
  <r>
    <n v="53"/>
    <n v="0"/>
    <n v="1"/>
    <n v="1"/>
    <n v="0"/>
    <n v="0"/>
    <x v="0"/>
    <s v="PRT"/>
    <s v="Corporate"/>
    <s v="Corporate"/>
    <n v="1"/>
    <n v="0"/>
    <n v="2"/>
    <s v="A"/>
    <s v="A"/>
    <n v="0"/>
    <s v="No Deposit"/>
    <s v="NULL"/>
    <n v="494"/>
    <n v="0"/>
    <x v="0"/>
    <n v="69"/>
    <n v="1"/>
    <n v="0"/>
    <s v="Check-Out"/>
    <d v="2016-12-28T00:00:00"/>
    <d v="2016-12-27T00:00:00"/>
    <n v="778"/>
  </r>
  <r>
    <n v="36"/>
    <n v="0"/>
    <n v="1"/>
    <n v="2"/>
    <n v="0"/>
    <n v="0"/>
    <x v="0"/>
    <s v="PRT"/>
    <s v="Direct"/>
    <s v="Direct"/>
    <n v="0"/>
    <n v="0"/>
    <n v="0"/>
    <s v="A"/>
    <s v="E"/>
    <n v="0"/>
    <s v="No Deposit"/>
    <s v="NULL"/>
    <s v="NULL"/>
    <n v="0"/>
    <x v="0"/>
    <n v="139"/>
    <n v="0"/>
    <n v="0"/>
    <s v="Check-Out"/>
    <d v="2016-09-01T00:00:00"/>
    <d v="2016-08-31T00:00:00"/>
    <n v="779"/>
  </r>
  <r>
    <n v="51"/>
    <n v="0"/>
    <n v="1"/>
    <n v="1"/>
    <n v="0"/>
    <n v="0"/>
    <x v="0"/>
    <s v="PRT"/>
    <s v="Online TA"/>
    <s v="TA/TO"/>
    <n v="0"/>
    <n v="0"/>
    <n v="0"/>
    <s v="A"/>
    <s v="D"/>
    <n v="0"/>
    <s v="No Deposit"/>
    <n v="240"/>
    <s v="NULL"/>
    <n v="0"/>
    <x v="0"/>
    <n v="49"/>
    <n v="1"/>
    <n v="0"/>
    <s v="Check-Out"/>
    <d v="2016-12-15T00:00:00"/>
    <d v="2016-12-14T00:00:00"/>
    <n v="780"/>
  </r>
  <r>
    <n v="53"/>
    <n v="0"/>
    <n v="1"/>
    <n v="2"/>
    <n v="0"/>
    <n v="0"/>
    <x v="0"/>
    <s v="FRA"/>
    <s v="Direct"/>
    <s v="Direct"/>
    <n v="0"/>
    <n v="0"/>
    <n v="0"/>
    <s v="A"/>
    <s v="A"/>
    <n v="0"/>
    <s v="No Deposit"/>
    <s v="NULL"/>
    <s v="NULL"/>
    <n v="0"/>
    <x v="0"/>
    <n v="75"/>
    <n v="1"/>
    <n v="0"/>
    <s v="Check-Out"/>
    <d v="2016-12-28T00:00:00"/>
    <d v="2016-12-27T00:00:00"/>
    <n v="781"/>
  </r>
  <r>
    <n v="36"/>
    <n v="0"/>
    <n v="2"/>
    <n v="2"/>
    <n v="0"/>
    <n v="0"/>
    <x v="0"/>
    <s v="PRT"/>
    <s v="Direct"/>
    <s v="Direct"/>
    <n v="0"/>
    <n v="0"/>
    <n v="0"/>
    <s v="A"/>
    <s v="C"/>
    <n v="0"/>
    <s v="No Deposit"/>
    <s v="NULL"/>
    <s v="NULL"/>
    <n v="0"/>
    <x v="0"/>
    <n v="136"/>
    <n v="0"/>
    <n v="0"/>
    <s v="Check-Out"/>
    <d v="2016-09-02T00:00:00"/>
    <d v="2016-08-31T00:00:00"/>
    <n v="782"/>
  </r>
  <r>
    <n v="51"/>
    <n v="0"/>
    <n v="1"/>
    <n v="1"/>
    <n v="0"/>
    <n v="0"/>
    <x v="0"/>
    <s v="PRT"/>
    <s v="Online TA"/>
    <s v="TA/TO"/>
    <n v="0"/>
    <n v="0"/>
    <n v="0"/>
    <s v="E"/>
    <s v="E"/>
    <n v="0"/>
    <s v="No Deposit"/>
    <n v="240"/>
    <s v="NULL"/>
    <n v="0"/>
    <x v="0"/>
    <n v="63"/>
    <n v="0"/>
    <n v="2"/>
    <s v="Check-Out"/>
    <d v="2016-12-15T00:00:00"/>
    <d v="2016-12-14T00:00:00"/>
    <n v="783"/>
  </r>
  <r>
    <n v="53"/>
    <n v="0"/>
    <n v="1"/>
    <n v="2"/>
    <n v="0"/>
    <n v="0"/>
    <x v="0"/>
    <s v="PRT"/>
    <s v="Direct"/>
    <s v="Direct"/>
    <n v="0"/>
    <n v="0"/>
    <n v="0"/>
    <s v="D"/>
    <s v="D"/>
    <n v="0"/>
    <s v="No Deposit"/>
    <s v="NULL"/>
    <s v="NULL"/>
    <n v="0"/>
    <x v="0"/>
    <n v="81"/>
    <n v="1"/>
    <n v="0"/>
    <s v="Check-Out"/>
    <d v="2016-12-28T00:00:00"/>
    <d v="2016-12-27T00:00:00"/>
    <n v="784"/>
  </r>
  <r>
    <n v="36"/>
    <n v="0"/>
    <n v="2"/>
    <n v="2"/>
    <n v="0"/>
    <n v="0"/>
    <x v="0"/>
    <s v="PRT"/>
    <s v="Direct"/>
    <s v="Direct"/>
    <n v="0"/>
    <n v="0"/>
    <n v="0"/>
    <s v="A"/>
    <s v="D"/>
    <n v="0"/>
    <s v="No Deposit"/>
    <s v="NULL"/>
    <s v="NULL"/>
    <n v="0"/>
    <x v="0"/>
    <n v="144"/>
    <n v="0"/>
    <n v="0"/>
    <s v="Check-Out"/>
    <d v="2016-09-02T00:00:00"/>
    <d v="2016-08-31T00:00:00"/>
    <n v="785"/>
  </r>
  <r>
    <n v="51"/>
    <n v="0"/>
    <n v="1"/>
    <n v="1"/>
    <n v="0"/>
    <n v="0"/>
    <x v="0"/>
    <s v="PRT"/>
    <s v="Online TA"/>
    <s v="TA/TO"/>
    <n v="1"/>
    <n v="0"/>
    <n v="3"/>
    <s v="A"/>
    <s v="A"/>
    <n v="0"/>
    <s v="No Deposit"/>
    <n v="240"/>
    <s v="NULL"/>
    <n v="0"/>
    <x v="0"/>
    <n v="43"/>
    <n v="0"/>
    <n v="1"/>
    <s v="Check-Out"/>
    <d v="2016-12-15T00:00:00"/>
    <d v="2016-12-14T00:00:00"/>
    <n v="786"/>
  </r>
  <r>
    <n v="53"/>
    <n v="0"/>
    <n v="1"/>
    <n v="1"/>
    <n v="0"/>
    <n v="0"/>
    <x v="0"/>
    <s v="PRT"/>
    <s v="Corporate"/>
    <s v="Corporate"/>
    <n v="1"/>
    <n v="1"/>
    <n v="22"/>
    <s v="A"/>
    <s v="D"/>
    <n v="0"/>
    <s v="No Deposit"/>
    <n v="88"/>
    <s v="NULL"/>
    <n v="0"/>
    <x v="0"/>
    <n v="30"/>
    <n v="0"/>
    <n v="0"/>
    <s v="Check-Out"/>
    <d v="2016-12-29T00:00:00"/>
    <d v="2016-12-28T00:00:00"/>
    <n v="787"/>
  </r>
  <r>
    <n v="49"/>
    <n v="0"/>
    <n v="1"/>
    <n v="2"/>
    <n v="0"/>
    <n v="0"/>
    <x v="0"/>
    <s v="ESP"/>
    <s v="Online TA"/>
    <s v="TA/TO"/>
    <n v="0"/>
    <n v="0"/>
    <n v="0"/>
    <s v="E"/>
    <s v="E"/>
    <n v="0"/>
    <s v="No Deposit"/>
    <n v="314"/>
    <s v="NULL"/>
    <n v="0"/>
    <x v="1"/>
    <n v="50"/>
    <n v="0"/>
    <n v="0"/>
    <s v="Check-Out"/>
    <d v="2016-12-02T00:00:00"/>
    <d v="2016-12-01T00:00:00"/>
    <n v="788"/>
  </r>
  <r>
    <n v="51"/>
    <n v="0"/>
    <n v="1"/>
    <n v="2"/>
    <n v="0"/>
    <n v="0"/>
    <x v="0"/>
    <s v="PRT"/>
    <s v="Corporate"/>
    <s v="Corporate"/>
    <n v="0"/>
    <n v="0"/>
    <n v="0"/>
    <s v="A"/>
    <s v="D"/>
    <n v="0"/>
    <s v="No Deposit"/>
    <n v="16"/>
    <s v="NULL"/>
    <n v="0"/>
    <x v="0"/>
    <n v="39"/>
    <n v="0"/>
    <n v="0"/>
    <s v="Check-Out"/>
    <d v="2016-12-15T00:00:00"/>
    <d v="2016-12-14T00:00:00"/>
    <n v="789"/>
  </r>
  <r>
    <n v="53"/>
    <n v="0"/>
    <n v="1"/>
    <n v="1"/>
    <n v="0"/>
    <n v="0"/>
    <x v="0"/>
    <s v="PRT"/>
    <s v="Online TA"/>
    <s v="TA/TO"/>
    <n v="0"/>
    <n v="0"/>
    <n v="0"/>
    <s v="A"/>
    <s v="A"/>
    <n v="0"/>
    <s v="No Deposit"/>
    <n v="314"/>
    <s v="NULL"/>
    <n v="0"/>
    <x v="0"/>
    <n v="65"/>
    <n v="1"/>
    <n v="1"/>
    <s v="Check-Out"/>
    <d v="2016-12-29T00:00:00"/>
    <d v="2016-12-28T00:00:00"/>
    <n v="790"/>
  </r>
  <r>
    <n v="51"/>
    <n v="0"/>
    <n v="1"/>
    <n v="2"/>
    <n v="0"/>
    <n v="0"/>
    <x v="0"/>
    <s v="PRT"/>
    <s v="Online TA"/>
    <s v="TA/TO"/>
    <n v="0"/>
    <n v="0"/>
    <n v="0"/>
    <s v="A"/>
    <s v="E"/>
    <n v="0"/>
    <s v="No Deposit"/>
    <n v="240"/>
    <s v="NULL"/>
    <n v="0"/>
    <x v="0"/>
    <n v="48"/>
    <n v="1"/>
    <n v="1"/>
    <s v="Check-Out"/>
    <d v="2016-12-15T00:00:00"/>
    <d v="2016-12-14T00:00:00"/>
    <n v="791"/>
  </r>
  <r>
    <n v="49"/>
    <n v="0"/>
    <n v="1"/>
    <n v="2"/>
    <n v="0"/>
    <n v="0"/>
    <x v="0"/>
    <s v="ESP"/>
    <s v="Online TA"/>
    <s v="TA/TO"/>
    <n v="0"/>
    <n v="0"/>
    <n v="0"/>
    <s v="E"/>
    <s v="E"/>
    <n v="0"/>
    <s v="No Deposit"/>
    <n v="314"/>
    <s v="NULL"/>
    <n v="0"/>
    <x v="1"/>
    <n v="50"/>
    <n v="1"/>
    <n v="0"/>
    <s v="Check-Out"/>
    <d v="2016-12-02T00:00:00"/>
    <d v="2016-12-01T00:00:00"/>
    <n v="792"/>
  </r>
  <r>
    <n v="53"/>
    <n v="0"/>
    <n v="1"/>
    <n v="2"/>
    <n v="0"/>
    <n v="0"/>
    <x v="0"/>
    <s v="PRT"/>
    <s v="Direct"/>
    <s v="Direct"/>
    <n v="0"/>
    <n v="0"/>
    <n v="0"/>
    <s v="A"/>
    <s v="D"/>
    <n v="0"/>
    <s v="No Deposit"/>
    <s v="NULL"/>
    <s v="NULL"/>
    <n v="0"/>
    <x v="0"/>
    <n v="75"/>
    <n v="0"/>
    <n v="0"/>
    <s v="Check-Out"/>
    <d v="2016-12-29T00:00:00"/>
    <d v="2016-12-28T00:00:00"/>
    <n v="793"/>
  </r>
  <r>
    <n v="53"/>
    <n v="0"/>
    <n v="1"/>
    <n v="2"/>
    <n v="0"/>
    <n v="0"/>
    <x v="0"/>
    <s v="PRT"/>
    <s v="Online TA"/>
    <s v="TA/TO"/>
    <n v="0"/>
    <n v="0"/>
    <n v="0"/>
    <s v="A"/>
    <s v="A"/>
    <n v="0"/>
    <s v="No Deposit"/>
    <n v="240"/>
    <s v="NULL"/>
    <n v="0"/>
    <x v="0"/>
    <n v="85"/>
    <n v="1"/>
    <n v="1"/>
    <s v="Check-Out"/>
    <d v="2016-12-29T00:00:00"/>
    <d v="2016-12-28T00:00:00"/>
    <n v="794"/>
  </r>
  <r>
    <n v="49"/>
    <n v="0"/>
    <n v="1"/>
    <n v="2"/>
    <n v="0"/>
    <n v="0"/>
    <x v="0"/>
    <s v="FRA"/>
    <s v="Direct"/>
    <s v="Direct"/>
    <n v="0"/>
    <n v="0"/>
    <n v="0"/>
    <s v="E"/>
    <s v="E"/>
    <n v="0"/>
    <s v="No Deposit"/>
    <s v="NULL"/>
    <s v="NULL"/>
    <n v="0"/>
    <x v="0"/>
    <n v="64"/>
    <n v="1"/>
    <n v="0"/>
    <s v="Check-Out"/>
    <d v="2016-12-02T00:00:00"/>
    <d v="2016-12-01T00:00:00"/>
    <n v="795"/>
  </r>
  <r>
    <n v="53"/>
    <n v="0"/>
    <n v="3"/>
    <n v="2"/>
    <n v="0"/>
    <n v="0"/>
    <x v="0"/>
    <s v="GBR"/>
    <s v="Online TA"/>
    <s v="TA/TO"/>
    <n v="0"/>
    <n v="0"/>
    <n v="0"/>
    <s v="A"/>
    <s v="A"/>
    <n v="0"/>
    <s v="No Deposit"/>
    <n v="240"/>
    <s v="NULL"/>
    <n v="0"/>
    <x v="0"/>
    <n v="86"/>
    <n v="0"/>
    <n v="1"/>
    <s v="Check-Out"/>
    <d v="2017-01-01T00:00:00"/>
    <d v="2016-12-29T00:00:00"/>
    <n v="796"/>
  </r>
  <r>
    <n v="51"/>
    <n v="0"/>
    <n v="2"/>
    <n v="2"/>
    <n v="0"/>
    <n v="0"/>
    <x v="0"/>
    <s v="FRA"/>
    <s v="Direct"/>
    <s v="Direct"/>
    <n v="0"/>
    <n v="0"/>
    <n v="0"/>
    <s v="A"/>
    <s v="D"/>
    <n v="0"/>
    <s v="No Deposit"/>
    <s v="NULL"/>
    <s v="NULL"/>
    <n v="0"/>
    <x v="0"/>
    <n v="44"/>
    <n v="0"/>
    <n v="0"/>
    <s v="Check-Out"/>
    <d v="2016-12-16T00:00:00"/>
    <d v="2016-12-14T00:00:00"/>
    <n v="797"/>
  </r>
  <r>
    <n v="49"/>
    <n v="0"/>
    <n v="1"/>
    <n v="2"/>
    <n v="0"/>
    <n v="0"/>
    <x v="0"/>
    <s v="PRT"/>
    <s v="Direct"/>
    <s v="Direct"/>
    <n v="0"/>
    <n v="0"/>
    <n v="0"/>
    <s v="A"/>
    <s v="A"/>
    <n v="1"/>
    <s v="No Deposit"/>
    <s v="NULL"/>
    <s v="NULL"/>
    <n v="0"/>
    <x v="0"/>
    <n v="43"/>
    <n v="0"/>
    <n v="0"/>
    <s v="Check-Out"/>
    <d v="2016-12-02T00:00:00"/>
    <d v="2016-12-01T00:00:00"/>
    <n v="798"/>
  </r>
  <r>
    <n v="53"/>
    <n v="0"/>
    <n v="0"/>
    <n v="2"/>
    <n v="0"/>
    <n v="0"/>
    <x v="0"/>
    <s v="PRT"/>
    <s v="Direct"/>
    <s v="Direct"/>
    <n v="1"/>
    <n v="0"/>
    <n v="0"/>
    <s v="A"/>
    <s v="A"/>
    <n v="1"/>
    <s v="No Deposit"/>
    <s v="NULL"/>
    <s v="NULL"/>
    <n v="0"/>
    <x v="0"/>
    <n v="0"/>
    <n v="0"/>
    <n v="1"/>
    <s v="Check-Out"/>
    <d v="2016-12-30T00:00:00"/>
    <d v="2016-12-30T00:00:00"/>
    <n v="799"/>
  </r>
  <r>
    <n v="51"/>
    <n v="0"/>
    <n v="1"/>
    <n v="1"/>
    <n v="0"/>
    <n v="0"/>
    <x v="0"/>
    <s v="PRT"/>
    <s v="Online TA"/>
    <s v="Direct"/>
    <n v="0"/>
    <n v="0"/>
    <n v="1"/>
    <s v="A"/>
    <s v="A"/>
    <n v="0"/>
    <s v="No Deposit"/>
    <n v="240"/>
    <s v="NULL"/>
    <n v="0"/>
    <x v="0"/>
    <n v="43"/>
    <n v="1"/>
    <n v="0"/>
    <s v="Check-Out"/>
    <d v="2016-12-16T00:00:00"/>
    <d v="2016-12-15T00:00:00"/>
    <n v="800"/>
  </r>
  <r>
    <n v="49"/>
    <n v="0"/>
    <n v="1"/>
    <n v="2"/>
    <n v="0"/>
    <n v="0"/>
    <x v="0"/>
    <s v="PRT"/>
    <s v="Direct"/>
    <s v="Direct"/>
    <n v="0"/>
    <n v="0"/>
    <n v="0"/>
    <s v="D"/>
    <s v="D"/>
    <n v="0"/>
    <s v="No Deposit"/>
    <s v="NULL"/>
    <s v="NULL"/>
    <n v="0"/>
    <x v="0"/>
    <n v="43"/>
    <n v="1"/>
    <n v="0"/>
    <s v="Check-Out"/>
    <d v="2016-12-02T00:00:00"/>
    <d v="2016-12-01T00:00:00"/>
    <n v="801"/>
  </r>
  <r>
    <n v="53"/>
    <n v="0"/>
    <n v="1"/>
    <n v="2"/>
    <n v="2"/>
    <n v="0"/>
    <x v="0"/>
    <s v="ESP"/>
    <s v="Direct"/>
    <s v="TA/TO"/>
    <n v="1"/>
    <n v="0"/>
    <n v="0"/>
    <s v="C"/>
    <s v="C"/>
    <n v="0"/>
    <s v="No Deposit"/>
    <s v="NULL"/>
    <s v="NULL"/>
    <n v="0"/>
    <x v="0"/>
    <n v="107"/>
    <n v="0"/>
    <n v="0"/>
    <s v="Check-Out"/>
    <d v="2016-12-31T00:00:00"/>
    <d v="2016-12-30T00:00:00"/>
    <n v="802"/>
  </r>
  <r>
    <n v="49"/>
    <n v="0"/>
    <n v="1"/>
    <n v="2"/>
    <n v="0"/>
    <n v="0"/>
    <x v="0"/>
    <s v="USA"/>
    <s v="Online TA"/>
    <s v="TA/TO"/>
    <n v="0"/>
    <n v="0"/>
    <n v="0"/>
    <s v="E"/>
    <s v="E"/>
    <n v="0"/>
    <s v="No Deposit"/>
    <n v="240"/>
    <s v="NULL"/>
    <n v="0"/>
    <x v="0"/>
    <n v="63"/>
    <n v="0"/>
    <n v="0"/>
    <s v="Check-Out"/>
    <d v="2016-12-02T00:00:00"/>
    <d v="2016-12-01T00:00:00"/>
    <n v="803"/>
  </r>
  <r>
    <n v="53"/>
    <n v="0"/>
    <n v="1"/>
    <n v="2"/>
    <n v="0"/>
    <n v="0"/>
    <x v="0"/>
    <s v="PRT"/>
    <s v="Direct"/>
    <s v="Direct"/>
    <n v="0"/>
    <n v="0"/>
    <n v="0"/>
    <s v="A"/>
    <s v="A"/>
    <n v="0"/>
    <s v="No Deposit"/>
    <s v="NULL"/>
    <s v="NULL"/>
    <n v="0"/>
    <x v="0"/>
    <n v="101"/>
    <n v="0"/>
    <n v="0"/>
    <s v="Check-Out"/>
    <d v="2017-01-01T00:00:00"/>
    <d v="2016-12-31T00:00:00"/>
    <n v="804"/>
  </r>
  <r>
    <n v="49"/>
    <n v="0"/>
    <n v="2"/>
    <n v="2"/>
    <n v="0"/>
    <n v="0"/>
    <x v="0"/>
    <s v="FRA"/>
    <s v="Direct"/>
    <s v="Direct"/>
    <n v="0"/>
    <n v="0"/>
    <n v="0"/>
    <s v="D"/>
    <s v="E"/>
    <n v="1"/>
    <s v="No Deposit"/>
    <s v="NULL"/>
    <s v="NULL"/>
    <n v="0"/>
    <x v="0"/>
    <n v="51"/>
    <n v="1"/>
    <n v="0"/>
    <s v="Check-Out"/>
    <d v="2016-12-03T00:00:00"/>
    <d v="2016-12-01T00:00:00"/>
    <n v="805"/>
  </r>
  <r>
    <n v="6"/>
    <n v="1"/>
    <n v="0"/>
    <n v="1"/>
    <n v="0"/>
    <n v="0"/>
    <x v="0"/>
    <s v="PRT"/>
    <s v="Corporate"/>
    <s v="Corporate"/>
    <n v="0"/>
    <n v="0"/>
    <n v="0"/>
    <s v="A"/>
    <s v="D"/>
    <n v="0"/>
    <s v="No Deposit"/>
    <s v="NULL"/>
    <s v="NULL"/>
    <n v="0"/>
    <x v="0"/>
    <n v="39"/>
    <n v="0"/>
    <n v="1"/>
    <s v="Check-Out"/>
    <d v="2016-02-02T00:00:00"/>
    <d v="2016-02-01T00:00:00"/>
    <n v="806"/>
  </r>
  <r>
    <n v="51"/>
    <n v="0"/>
    <n v="1"/>
    <n v="2"/>
    <n v="0"/>
    <n v="0"/>
    <x v="0"/>
    <s v="PRT"/>
    <s v="Direct"/>
    <s v="Direct"/>
    <n v="0"/>
    <n v="0"/>
    <n v="0"/>
    <s v="A"/>
    <s v="A"/>
    <n v="1"/>
    <s v="No Deposit"/>
    <s v="NULL"/>
    <s v="NULL"/>
    <n v="0"/>
    <x v="0"/>
    <n v="44"/>
    <n v="0"/>
    <n v="0"/>
    <s v="Check-Out"/>
    <d v="2016-12-16T00:00:00"/>
    <d v="2016-12-15T00:00:00"/>
    <n v="807"/>
  </r>
  <r>
    <n v="6"/>
    <n v="1"/>
    <n v="0"/>
    <n v="1"/>
    <n v="0"/>
    <n v="0"/>
    <x v="0"/>
    <s v="PRT"/>
    <s v="Direct"/>
    <s v="Direct"/>
    <n v="0"/>
    <n v="0"/>
    <n v="0"/>
    <s v="A"/>
    <s v="D"/>
    <n v="0"/>
    <s v="No Deposit"/>
    <s v="NULL"/>
    <s v="NULL"/>
    <n v="0"/>
    <x v="0"/>
    <n v="39"/>
    <n v="0"/>
    <n v="0"/>
    <s v="Check-Out"/>
    <d v="2016-02-02T00:00:00"/>
    <d v="2016-02-01T00:00:00"/>
    <n v="808"/>
  </r>
  <r>
    <n v="49"/>
    <n v="0"/>
    <n v="2"/>
    <n v="2"/>
    <n v="0"/>
    <n v="0"/>
    <x v="0"/>
    <s v="PRT"/>
    <s v="Online TA"/>
    <s v="TA/TO"/>
    <n v="0"/>
    <n v="0"/>
    <n v="0"/>
    <s v="A"/>
    <s v="F"/>
    <n v="0"/>
    <s v="No Deposit"/>
    <n v="240"/>
    <s v="NULL"/>
    <n v="0"/>
    <x v="0"/>
    <n v="48"/>
    <n v="0"/>
    <n v="1"/>
    <s v="Check-Out"/>
    <d v="2016-12-03T00:00:00"/>
    <d v="2016-12-01T00:00:00"/>
    <n v="809"/>
  </r>
  <r>
    <n v="6"/>
    <n v="1"/>
    <n v="0"/>
    <n v="1"/>
    <n v="0"/>
    <n v="0"/>
    <x v="0"/>
    <s v="PRT"/>
    <s v="Direct"/>
    <s v="Direct"/>
    <n v="1"/>
    <n v="0"/>
    <n v="3"/>
    <s v="A"/>
    <s v="D"/>
    <n v="0"/>
    <s v="No Deposit"/>
    <s v="NULL"/>
    <s v="NULL"/>
    <n v="0"/>
    <x v="2"/>
    <n v="35"/>
    <n v="0"/>
    <n v="0"/>
    <s v="Check-Out"/>
    <d v="2016-02-02T00:00:00"/>
    <d v="2016-02-01T00:00:00"/>
    <n v="810"/>
  </r>
  <r>
    <n v="6"/>
    <n v="1"/>
    <n v="0"/>
    <n v="1"/>
    <n v="0"/>
    <n v="0"/>
    <x v="0"/>
    <s v="PRT"/>
    <s v="Offline TA/TO"/>
    <s v="TA/TO"/>
    <n v="0"/>
    <n v="0"/>
    <n v="1"/>
    <s v="A"/>
    <s v="D"/>
    <n v="0"/>
    <s v="No Deposit"/>
    <n v="3"/>
    <s v="NULL"/>
    <n v="0"/>
    <x v="0"/>
    <n v="25"/>
    <n v="0"/>
    <n v="1"/>
    <s v="Check-Out"/>
    <d v="2016-02-02T00:00:00"/>
    <d v="2016-02-01T00:00:00"/>
    <n v="811"/>
  </r>
  <r>
    <n v="51"/>
    <n v="0"/>
    <n v="1"/>
    <n v="2"/>
    <n v="0"/>
    <n v="0"/>
    <x v="0"/>
    <s v="PRT"/>
    <s v="Online TA"/>
    <s v="TA/TO"/>
    <n v="1"/>
    <n v="0"/>
    <n v="2"/>
    <s v="A"/>
    <s v="A"/>
    <n v="0"/>
    <s v="No Deposit"/>
    <n v="15"/>
    <s v="NULL"/>
    <n v="0"/>
    <x v="2"/>
    <n v="38"/>
    <n v="0"/>
    <n v="0"/>
    <s v="Check-Out"/>
    <d v="2016-12-16T00:00:00"/>
    <d v="2016-12-15T00:00:00"/>
    <n v="812"/>
  </r>
  <r>
    <n v="6"/>
    <n v="1"/>
    <n v="0"/>
    <n v="2"/>
    <n v="0"/>
    <n v="0"/>
    <x v="0"/>
    <s v="PRT"/>
    <s v="Direct"/>
    <s v="Direct"/>
    <n v="0"/>
    <n v="0"/>
    <n v="0"/>
    <s v="A"/>
    <s v="D"/>
    <n v="0"/>
    <s v="No Deposit"/>
    <s v="NULL"/>
    <s v="NULL"/>
    <n v="0"/>
    <x v="0"/>
    <n v="45"/>
    <n v="0"/>
    <n v="0"/>
    <s v="Check-Out"/>
    <d v="2016-02-02T00:00:00"/>
    <d v="2016-02-01T00:00:00"/>
    <n v="813"/>
  </r>
  <r>
    <n v="51"/>
    <n v="2"/>
    <n v="5"/>
    <n v="1"/>
    <n v="0"/>
    <n v="0"/>
    <x v="4"/>
    <s v="FRA"/>
    <s v="Offline TA/TO"/>
    <s v="TA/TO"/>
    <n v="0"/>
    <n v="0"/>
    <n v="0"/>
    <s v="A"/>
    <s v="A"/>
    <n v="0"/>
    <s v="No Deposit"/>
    <n v="464"/>
    <s v="NULL"/>
    <n v="0"/>
    <x v="0"/>
    <n v="47"/>
    <n v="0"/>
    <n v="0"/>
    <s v="Check-Out"/>
    <d v="2016-12-22T00:00:00"/>
    <d v="2016-12-15T00:00:00"/>
    <n v="814"/>
  </r>
  <r>
    <n v="6"/>
    <n v="1"/>
    <n v="0"/>
    <n v="3"/>
    <n v="0"/>
    <n v="0"/>
    <x v="0"/>
    <s v="CHN"/>
    <s v="Direct"/>
    <s v="Direct"/>
    <n v="1"/>
    <n v="0"/>
    <n v="0"/>
    <s v="A"/>
    <s v="C"/>
    <n v="0"/>
    <s v="No Deposit"/>
    <s v="NULL"/>
    <s v="NULL"/>
    <n v="0"/>
    <x v="0"/>
    <n v="60"/>
    <n v="0"/>
    <n v="0"/>
    <s v="Check-Out"/>
    <d v="2016-02-02T00:00:00"/>
    <d v="2016-02-01T00:00:00"/>
    <n v="815"/>
  </r>
  <r>
    <n v="49"/>
    <n v="0"/>
    <n v="2"/>
    <n v="2"/>
    <n v="0"/>
    <n v="0"/>
    <x v="1"/>
    <s v="ESP"/>
    <s v="Direct"/>
    <s v="Direct"/>
    <n v="0"/>
    <n v="0"/>
    <n v="0"/>
    <s v="F"/>
    <s v="F"/>
    <n v="1"/>
    <s v="No Deposit"/>
    <n v="250"/>
    <s v="NULL"/>
    <n v="0"/>
    <x v="0"/>
    <n v="99"/>
    <n v="1"/>
    <n v="1"/>
    <s v="Check-Out"/>
    <d v="2016-12-03T00:00:00"/>
    <d v="2016-12-01T00:00:00"/>
    <n v="816"/>
  </r>
  <r>
    <n v="6"/>
    <n v="1"/>
    <n v="1"/>
    <n v="1"/>
    <n v="0"/>
    <n v="0"/>
    <x v="0"/>
    <s v="GBR"/>
    <s v="Online TA"/>
    <s v="TA/TO"/>
    <n v="0"/>
    <n v="0"/>
    <n v="0"/>
    <s v="D"/>
    <s v="E"/>
    <n v="1"/>
    <s v="No Deposit"/>
    <n v="240"/>
    <s v="NULL"/>
    <n v="0"/>
    <x v="2"/>
    <n v="68"/>
    <n v="0"/>
    <n v="0"/>
    <s v="Check-Out"/>
    <d v="2016-02-03T00:00:00"/>
    <d v="2016-02-01T00:00:00"/>
    <n v="817"/>
  </r>
  <r>
    <n v="49"/>
    <n v="1"/>
    <n v="3"/>
    <n v="2"/>
    <n v="0"/>
    <n v="1"/>
    <x v="0"/>
    <s v="IRL"/>
    <s v="Direct"/>
    <s v="Direct"/>
    <n v="0"/>
    <n v="0"/>
    <n v="0"/>
    <s v="E"/>
    <s v="E"/>
    <n v="0"/>
    <s v="No Deposit"/>
    <s v="NULL"/>
    <s v="NULL"/>
    <n v="0"/>
    <x v="0"/>
    <n v="62"/>
    <n v="0"/>
    <n v="0"/>
    <s v="Check-Out"/>
    <d v="2016-12-05T00:00:00"/>
    <d v="2016-12-01T00:00:00"/>
    <n v="818"/>
  </r>
  <r>
    <n v="6"/>
    <n v="1"/>
    <n v="1"/>
    <n v="1"/>
    <n v="0"/>
    <n v="0"/>
    <x v="0"/>
    <s v="PRT"/>
    <s v="Direct"/>
    <s v="Direct"/>
    <n v="0"/>
    <n v="0"/>
    <n v="0"/>
    <s v="A"/>
    <s v="D"/>
    <n v="0"/>
    <s v="No Deposit"/>
    <s v="NULL"/>
    <s v="NULL"/>
    <n v="0"/>
    <x v="0"/>
    <n v="39"/>
    <n v="0"/>
    <n v="0"/>
    <s v="Check-Out"/>
    <d v="2016-02-03T00:00:00"/>
    <d v="2016-02-01T00:00:00"/>
    <n v="819"/>
  </r>
  <r>
    <n v="49"/>
    <n v="0"/>
    <n v="1"/>
    <n v="1"/>
    <n v="0"/>
    <n v="0"/>
    <x v="0"/>
    <s v="PRT"/>
    <s v="Direct"/>
    <s v="Direct"/>
    <n v="1"/>
    <n v="0"/>
    <n v="2"/>
    <s v="A"/>
    <s v="A"/>
    <n v="0"/>
    <s v="No Deposit"/>
    <s v="NULL"/>
    <s v="NULL"/>
    <n v="0"/>
    <x v="0"/>
    <n v="44"/>
    <n v="1"/>
    <n v="0"/>
    <s v="Check-Out"/>
    <d v="2016-12-03T00:00:00"/>
    <d v="2016-12-02T00:00:00"/>
    <n v="820"/>
  </r>
  <r>
    <n v="51"/>
    <n v="2"/>
    <n v="5"/>
    <n v="2"/>
    <n v="0"/>
    <n v="0"/>
    <x v="4"/>
    <s v="FRA"/>
    <s v="Offline TA/TO"/>
    <s v="TA/TO"/>
    <n v="0"/>
    <n v="0"/>
    <n v="0"/>
    <s v="A"/>
    <s v="A"/>
    <n v="0"/>
    <s v="No Deposit"/>
    <n v="464"/>
    <s v="NULL"/>
    <n v="0"/>
    <x v="0"/>
    <n v="66"/>
    <n v="0"/>
    <n v="0"/>
    <s v="Check-Out"/>
    <d v="2016-12-22T00:00:00"/>
    <d v="2016-12-15T00:00:00"/>
    <n v="821"/>
  </r>
  <r>
    <n v="6"/>
    <n v="1"/>
    <n v="1"/>
    <n v="1"/>
    <n v="0"/>
    <n v="0"/>
    <x v="1"/>
    <s v="PRT"/>
    <s v="Corporate"/>
    <s v="Corporate"/>
    <n v="0"/>
    <n v="0"/>
    <n v="0"/>
    <s v="A"/>
    <s v="A"/>
    <n v="0"/>
    <s v="No Deposit"/>
    <s v="NULL"/>
    <n v="20"/>
    <n v="0"/>
    <x v="0"/>
    <n v="46"/>
    <n v="0"/>
    <n v="0"/>
    <s v="Check-Out"/>
    <d v="2016-02-03T00:00:00"/>
    <d v="2016-02-01T00:00:00"/>
    <n v="822"/>
  </r>
  <r>
    <n v="49"/>
    <n v="0"/>
    <n v="1"/>
    <n v="2"/>
    <n v="0"/>
    <n v="0"/>
    <x v="0"/>
    <s v="FRA"/>
    <s v="Online TA"/>
    <s v="TA/TO"/>
    <n v="0"/>
    <n v="0"/>
    <n v="0"/>
    <s v="A"/>
    <s v="A"/>
    <n v="0"/>
    <s v="No Deposit"/>
    <n v="240"/>
    <s v="NULL"/>
    <n v="0"/>
    <x v="0"/>
    <n v="48"/>
    <n v="0"/>
    <n v="0"/>
    <s v="Check-Out"/>
    <d v="2016-12-03T00:00:00"/>
    <d v="2016-12-02T00:00:00"/>
    <n v="823"/>
  </r>
  <r>
    <n v="6"/>
    <n v="1"/>
    <n v="1"/>
    <n v="1"/>
    <n v="0"/>
    <n v="0"/>
    <x v="1"/>
    <s v="PRT"/>
    <s v="Corporate"/>
    <s v="Corporate"/>
    <n v="1"/>
    <n v="0"/>
    <n v="1"/>
    <s v="A"/>
    <s v="A"/>
    <n v="0"/>
    <s v="No Deposit"/>
    <s v="NULL"/>
    <n v="20"/>
    <n v="0"/>
    <x v="0"/>
    <n v="46"/>
    <n v="0"/>
    <n v="0"/>
    <s v="Check-Out"/>
    <d v="2016-02-03T00:00:00"/>
    <d v="2016-02-01T00:00:00"/>
    <n v="824"/>
  </r>
  <r>
    <n v="51"/>
    <n v="0"/>
    <n v="1"/>
    <n v="1"/>
    <n v="0"/>
    <n v="0"/>
    <x v="0"/>
    <s v="NULL"/>
    <s v="Online TA"/>
    <s v="TA/TO"/>
    <n v="0"/>
    <n v="0"/>
    <n v="0"/>
    <s v="A"/>
    <s v="A"/>
    <n v="0"/>
    <s v="No Deposit"/>
    <n v="314"/>
    <s v="NULL"/>
    <n v="0"/>
    <x v="0"/>
    <n v="34"/>
    <n v="0"/>
    <n v="0"/>
    <s v="Check-Out"/>
    <d v="2016-12-17T00:00:00"/>
    <d v="2016-12-16T00:00:00"/>
    <n v="825"/>
  </r>
  <r>
    <n v="49"/>
    <n v="0"/>
    <n v="2"/>
    <n v="2"/>
    <n v="0"/>
    <n v="0"/>
    <x v="0"/>
    <s v="BEL"/>
    <s v="Direct"/>
    <s v="Direct"/>
    <n v="0"/>
    <n v="0"/>
    <n v="0"/>
    <s v="E"/>
    <s v="E"/>
    <n v="1"/>
    <s v="No Deposit"/>
    <s v="NULL"/>
    <s v="NULL"/>
    <n v="0"/>
    <x v="0"/>
    <n v="58"/>
    <n v="1"/>
    <n v="0"/>
    <s v="Check-Out"/>
    <d v="2016-12-04T00:00:00"/>
    <d v="2016-12-02T00:00:00"/>
    <n v="826"/>
  </r>
  <r>
    <n v="6"/>
    <n v="1"/>
    <n v="1"/>
    <n v="1"/>
    <n v="0"/>
    <n v="0"/>
    <x v="1"/>
    <s v="PRT"/>
    <s v="Corporate"/>
    <s v="Corporate"/>
    <n v="1"/>
    <n v="0"/>
    <n v="2"/>
    <s v="A"/>
    <s v="A"/>
    <n v="0"/>
    <s v="No Deposit"/>
    <s v="NULL"/>
    <n v="20"/>
    <n v="0"/>
    <x v="0"/>
    <n v="46"/>
    <n v="0"/>
    <n v="0"/>
    <s v="Check-Out"/>
    <d v="2016-02-03T00:00:00"/>
    <d v="2016-02-01T00:00:00"/>
    <n v="827"/>
  </r>
  <r>
    <n v="51"/>
    <n v="0"/>
    <n v="1"/>
    <n v="2"/>
    <n v="0"/>
    <n v="0"/>
    <x v="0"/>
    <s v="ESP"/>
    <s v="Direct"/>
    <s v="Direct"/>
    <n v="0"/>
    <n v="0"/>
    <n v="0"/>
    <s v="E"/>
    <s v="E"/>
    <n v="0"/>
    <s v="No Deposit"/>
    <s v="NULL"/>
    <s v="NULL"/>
    <n v="0"/>
    <x v="0"/>
    <n v="59"/>
    <n v="0"/>
    <n v="0"/>
    <s v="Check-Out"/>
    <d v="2016-12-17T00:00:00"/>
    <d v="2016-12-16T00:00:00"/>
    <n v="828"/>
  </r>
  <r>
    <n v="49"/>
    <n v="0"/>
    <n v="2"/>
    <n v="2"/>
    <n v="0"/>
    <n v="0"/>
    <x v="0"/>
    <s v="PRT"/>
    <s v="Complementary"/>
    <s v="Direct"/>
    <n v="0"/>
    <n v="0"/>
    <n v="0"/>
    <s v="A"/>
    <s v="D"/>
    <n v="0"/>
    <s v="No Deposit"/>
    <s v="NULL"/>
    <s v="NULL"/>
    <n v="0"/>
    <x v="0"/>
    <n v="0"/>
    <n v="0"/>
    <n v="0"/>
    <s v="Check-Out"/>
    <d v="2016-12-04T00:00:00"/>
    <d v="2016-12-02T00:00:00"/>
    <n v="829"/>
  </r>
  <r>
    <n v="6"/>
    <n v="1"/>
    <n v="2"/>
    <n v="1"/>
    <n v="0"/>
    <n v="0"/>
    <x v="0"/>
    <s v="PRT"/>
    <s v="Corporate"/>
    <s v="Corporate"/>
    <n v="0"/>
    <n v="0"/>
    <n v="1"/>
    <s v="A"/>
    <s v="D"/>
    <n v="0"/>
    <s v="No Deposit"/>
    <s v="NULL"/>
    <n v="47"/>
    <n v="0"/>
    <x v="0"/>
    <n v="30"/>
    <n v="0"/>
    <n v="0"/>
    <s v="Check-Out"/>
    <d v="2016-02-04T00:00:00"/>
    <d v="2016-02-01T00:00:00"/>
    <n v="830"/>
  </r>
  <r>
    <n v="6"/>
    <n v="0"/>
    <n v="1"/>
    <n v="1"/>
    <n v="0"/>
    <n v="0"/>
    <x v="0"/>
    <s v="NULL"/>
    <s v="Corporate"/>
    <s v="Corporate"/>
    <n v="0"/>
    <n v="0"/>
    <n v="2"/>
    <s v="A"/>
    <s v="D"/>
    <n v="0"/>
    <s v="No Deposit"/>
    <s v="NULL"/>
    <n v="290"/>
    <n v="0"/>
    <x v="0"/>
    <n v="30"/>
    <n v="0"/>
    <n v="0"/>
    <s v="Check-Out"/>
    <d v="2016-02-03T00:00:00"/>
    <d v="2016-02-02T00:00:00"/>
    <n v="831"/>
  </r>
  <r>
    <n v="49"/>
    <n v="0"/>
    <n v="2"/>
    <n v="2"/>
    <n v="0"/>
    <n v="0"/>
    <x v="0"/>
    <s v="PRT"/>
    <s v="Groups"/>
    <s v="TA/TO"/>
    <n v="0"/>
    <n v="0"/>
    <n v="0"/>
    <s v="D"/>
    <s v="D"/>
    <n v="0"/>
    <s v="No Deposit"/>
    <n v="253"/>
    <s v="NULL"/>
    <n v="0"/>
    <x v="1"/>
    <n v="52"/>
    <n v="0"/>
    <n v="1"/>
    <s v="Check-Out"/>
    <d v="2016-12-04T00:00:00"/>
    <d v="2016-12-02T00:00:00"/>
    <n v="832"/>
  </r>
  <r>
    <n v="6"/>
    <n v="0"/>
    <n v="1"/>
    <n v="1"/>
    <n v="0"/>
    <n v="0"/>
    <x v="0"/>
    <s v="PRT"/>
    <s v="Direct"/>
    <s v="Direct"/>
    <n v="0"/>
    <n v="0"/>
    <n v="0"/>
    <s v="A"/>
    <s v="A"/>
    <n v="0"/>
    <s v="No Deposit"/>
    <s v="NULL"/>
    <s v="NULL"/>
    <n v="0"/>
    <x v="0"/>
    <n v="39"/>
    <n v="0"/>
    <n v="0"/>
    <s v="Check-Out"/>
    <d v="2016-02-03T00:00:00"/>
    <d v="2016-02-02T00:00:00"/>
    <n v="833"/>
  </r>
  <r>
    <n v="51"/>
    <n v="0"/>
    <n v="1"/>
    <n v="2"/>
    <n v="0"/>
    <n v="0"/>
    <x v="0"/>
    <s v="PRT"/>
    <s v="Direct"/>
    <s v="Direct"/>
    <n v="0"/>
    <n v="0"/>
    <n v="0"/>
    <s v="A"/>
    <s v="A"/>
    <n v="0"/>
    <s v="No Deposit"/>
    <s v="NULL"/>
    <s v="NULL"/>
    <n v="0"/>
    <x v="0"/>
    <n v="44"/>
    <n v="0"/>
    <n v="0"/>
    <s v="Check-Out"/>
    <d v="2016-12-17T00:00:00"/>
    <d v="2016-12-16T00:00:00"/>
    <n v="834"/>
  </r>
  <r>
    <n v="49"/>
    <n v="0"/>
    <n v="1"/>
    <n v="2"/>
    <n v="0"/>
    <n v="0"/>
    <x v="0"/>
    <s v="PRT"/>
    <s v="Direct"/>
    <s v="Direct"/>
    <n v="0"/>
    <n v="0"/>
    <n v="0"/>
    <s v="A"/>
    <s v="D"/>
    <n v="0"/>
    <s v="No Deposit"/>
    <s v="NULL"/>
    <s v="NULL"/>
    <n v="0"/>
    <x v="0"/>
    <n v="60"/>
    <n v="0"/>
    <n v="0"/>
    <s v="Check-Out"/>
    <d v="2016-12-04T00:00:00"/>
    <d v="2016-12-03T00:00:00"/>
    <n v="835"/>
  </r>
  <r>
    <n v="6"/>
    <n v="0"/>
    <n v="1"/>
    <n v="1"/>
    <n v="0"/>
    <n v="0"/>
    <x v="0"/>
    <s v="PRT"/>
    <s v="Direct"/>
    <s v="Direct"/>
    <n v="0"/>
    <n v="0"/>
    <n v="0"/>
    <s v="A"/>
    <s v="D"/>
    <n v="0"/>
    <s v="No Deposit"/>
    <s v="NULL"/>
    <s v="NULL"/>
    <n v="0"/>
    <x v="0"/>
    <n v="39"/>
    <n v="0"/>
    <n v="0"/>
    <s v="Check-Out"/>
    <d v="2016-02-03T00:00:00"/>
    <d v="2016-02-02T00:00:00"/>
    <n v="836"/>
  </r>
  <r>
    <n v="49"/>
    <n v="2"/>
    <n v="1"/>
    <n v="2"/>
    <n v="0"/>
    <n v="0"/>
    <x v="0"/>
    <s v="PRT"/>
    <s v="Direct"/>
    <s v="Direct"/>
    <n v="0"/>
    <n v="0"/>
    <n v="0"/>
    <s v="E"/>
    <s v="E"/>
    <n v="0"/>
    <s v="No Deposit"/>
    <s v="NULL"/>
    <s v="NULL"/>
    <n v="0"/>
    <x v="0"/>
    <n v="81"/>
    <n v="1"/>
    <n v="0"/>
    <s v="Check-Out"/>
    <d v="2016-12-06T00:00:00"/>
    <d v="2016-12-03T00:00:00"/>
    <n v="837"/>
  </r>
  <r>
    <n v="51"/>
    <n v="0"/>
    <n v="1"/>
    <n v="2"/>
    <n v="0"/>
    <n v="0"/>
    <x v="0"/>
    <s v="PRT"/>
    <s v="Direct"/>
    <s v="Direct"/>
    <n v="1"/>
    <n v="0"/>
    <n v="1"/>
    <s v="E"/>
    <s v="E"/>
    <n v="0"/>
    <s v="No Deposit"/>
    <s v="NULL"/>
    <s v="NULL"/>
    <n v="0"/>
    <x v="0"/>
    <n v="50"/>
    <n v="0"/>
    <n v="2"/>
    <s v="Check-Out"/>
    <d v="2016-12-17T00:00:00"/>
    <d v="2016-12-16T00:00:00"/>
    <n v="838"/>
  </r>
  <r>
    <n v="6"/>
    <n v="0"/>
    <n v="1"/>
    <n v="1"/>
    <n v="0"/>
    <n v="0"/>
    <x v="0"/>
    <s v="PRT"/>
    <s v="Offline TA/TO"/>
    <s v="TA/TO"/>
    <n v="0"/>
    <n v="0"/>
    <n v="0"/>
    <s v="A"/>
    <s v="D"/>
    <n v="0"/>
    <s v="No Deposit"/>
    <n v="5"/>
    <s v="NULL"/>
    <n v="0"/>
    <x v="0"/>
    <n v="26"/>
    <n v="0"/>
    <n v="0"/>
    <s v="Check-Out"/>
    <d v="2016-02-03T00:00:00"/>
    <d v="2016-02-02T00:00:00"/>
    <n v="839"/>
  </r>
  <r>
    <n v="50"/>
    <n v="0"/>
    <n v="0"/>
    <n v="3"/>
    <n v="0"/>
    <n v="0"/>
    <x v="0"/>
    <s v="PRT"/>
    <s v="Direct"/>
    <s v="Direct"/>
    <n v="1"/>
    <n v="0"/>
    <n v="0"/>
    <s v="A"/>
    <s v="C"/>
    <n v="1"/>
    <s v="No Deposit"/>
    <s v="NULL"/>
    <s v="NULL"/>
    <n v="0"/>
    <x v="0"/>
    <n v="0"/>
    <n v="0"/>
    <n v="0"/>
    <s v="Check-Out"/>
    <d v="2016-12-04T00:00:00"/>
    <d v="2016-12-04T00:00:00"/>
    <n v="840"/>
  </r>
  <r>
    <n v="6"/>
    <n v="0"/>
    <n v="1"/>
    <n v="2"/>
    <n v="0"/>
    <n v="0"/>
    <x v="0"/>
    <s v="PRT"/>
    <s v="Direct"/>
    <s v="Direct"/>
    <n v="0"/>
    <n v="0"/>
    <n v="0"/>
    <s v="F"/>
    <s v="F"/>
    <n v="0"/>
    <s v="No Deposit"/>
    <s v="NULL"/>
    <s v="NULL"/>
    <n v="0"/>
    <x v="0"/>
    <n v="58"/>
    <n v="0"/>
    <n v="0"/>
    <s v="Check-Out"/>
    <d v="2016-02-03T00:00:00"/>
    <d v="2016-02-02T00:00:00"/>
    <n v="841"/>
  </r>
  <r>
    <n v="51"/>
    <n v="0"/>
    <n v="2"/>
    <n v="2"/>
    <n v="0"/>
    <n v="0"/>
    <x v="0"/>
    <s v="PRT"/>
    <s v="Online TA"/>
    <s v="TA/TO"/>
    <n v="0"/>
    <n v="0"/>
    <n v="0"/>
    <s v="A"/>
    <s v="A"/>
    <n v="0"/>
    <s v="No Deposit"/>
    <n v="242"/>
    <s v="NULL"/>
    <n v="0"/>
    <x v="0"/>
    <n v="46"/>
    <n v="0"/>
    <n v="1"/>
    <s v="Check-Out"/>
    <d v="2016-12-18T00:00:00"/>
    <d v="2016-12-16T00:00:00"/>
    <n v="842"/>
  </r>
  <r>
    <n v="50"/>
    <n v="1"/>
    <n v="0"/>
    <n v="2"/>
    <n v="0"/>
    <n v="0"/>
    <x v="0"/>
    <s v="ESP"/>
    <s v="Direct"/>
    <s v="Direct"/>
    <n v="0"/>
    <n v="0"/>
    <n v="0"/>
    <s v="E"/>
    <s v="E"/>
    <n v="0"/>
    <s v="No Deposit"/>
    <s v="NULL"/>
    <s v="NULL"/>
    <n v="0"/>
    <x v="0"/>
    <n v="58"/>
    <n v="0"/>
    <n v="0"/>
    <s v="Check-Out"/>
    <d v="2016-12-05T00:00:00"/>
    <d v="2016-12-04T00:00:00"/>
    <n v="843"/>
  </r>
  <r>
    <n v="6"/>
    <n v="0"/>
    <n v="1"/>
    <n v="2"/>
    <n v="0"/>
    <n v="0"/>
    <x v="0"/>
    <s v="PRT"/>
    <s v="Direct"/>
    <s v="Direct"/>
    <n v="0"/>
    <n v="0"/>
    <n v="0"/>
    <s v="F"/>
    <s v="F"/>
    <n v="1"/>
    <s v="No Deposit"/>
    <s v="NULL"/>
    <s v="NULL"/>
    <n v="0"/>
    <x v="0"/>
    <n v="58"/>
    <n v="0"/>
    <n v="0"/>
    <s v="Check-Out"/>
    <d v="2016-02-03T00:00:00"/>
    <d v="2016-02-02T00:00:00"/>
    <n v="844"/>
  </r>
  <r>
    <n v="50"/>
    <n v="1"/>
    <n v="0"/>
    <n v="2"/>
    <n v="0"/>
    <n v="0"/>
    <x v="0"/>
    <s v="ESP"/>
    <s v="Direct"/>
    <s v="Direct"/>
    <n v="0"/>
    <n v="0"/>
    <n v="0"/>
    <s v="E"/>
    <s v="E"/>
    <n v="0"/>
    <s v="No Deposit"/>
    <s v="NULL"/>
    <s v="NULL"/>
    <n v="0"/>
    <x v="0"/>
    <n v="58"/>
    <n v="0"/>
    <n v="1"/>
    <s v="Check-Out"/>
    <d v="2016-12-05T00:00:00"/>
    <d v="2016-12-04T00:00:00"/>
    <n v="845"/>
  </r>
  <r>
    <n v="6"/>
    <n v="0"/>
    <n v="1"/>
    <n v="2"/>
    <n v="0"/>
    <n v="0"/>
    <x v="0"/>
    <s v="PRT"/>
    <s v="Direct"/>
    <s v="Direct"/>
    <n v="1"/>
    <n v="0"/>
    <n v="5"/>
    <s v="A"/>
    <s v="D"/>
    <n v="0"/>
    <s v="No Deposit"/>
    <s v="NULL"/>
    <s v="NULL"/>
    <n v="0"/>
    <x v="0"/>
    <n v="45"/>
    <n v="1"/>
    <n v="0"/>
    <s v="Check-Out"/>
    <d v="2016-02-03T00:00:00"/>
    <d v="2016-02-02T00:00:00"/>
    <n v="846"/>
  </r>
  <r>
    <n v="51"/>
    <n v="1"/>
    <n v="1"/>
    <n v="2"/>
    <n v="0"/>
    <n v="0"/>
    <x v="0"/>
    <s v="PRT"/>
    <s v="Direct"/>
    <s v="Direct"/>
    <n v="0"/>
    <n v="0"/>
    <n v="0"/>
    <s v="A"/>
    <s v="A"/>
    <n v="0"/>
    <s v="No Deposit"/>
    <s v="NULL"/>
    <s v="NULL"/>
    <n v="0"/>
    <x v="0"/>
    <n v="44"/>
    <n v="0"/>
    <n v="0"/>
    <s v="Check-Out"/>
    <d v="2016-12-19T00:00:00"/>
    <d v="2016-12-17T00:00:00"/>
    <n v="847"/>
  </r>
  <r>
    <n v="6"/>
    <n v="0"/>
    <n v="1"/>
    <n v="2"/>
    <n v="0"/>
    <n v="0"/>
    <x v="0"/>
    <s v="PRT"/>
    <s v="Offline TA/TO"/>
    <s v="TA/TO"/>
    <n v="0"/>
    <n v="0"/>
    <n v="0"/>
    <s v="A"/>
    <s v="D"/>
    <n v="0"/>
    <s v="No Deposit"/>
    <n v="127"/>
    <s v="NULL"/>
    <n v="0"/>
    <x v="0"/>
    <n v="31"/>
    <n v="0"/>
    <n v="0"/>
    <s v="Check-Out"/>
    <d v="2016-02-03T00:00:00"/>
    <d v="2016-02-02T00:00:00"/>
    <n v="848"/>
  </r>
  <r>
    <n v="50"/>
    <n v="1"/>
    <n v="0"/>
    <n v="1"/>
    <n v="0"/>
    <n v="0"/>
    <x v="0"/>
    <s v="PRT"/>
    <s v="Corporate"/>
    <s v="Corporate"/>
    <n v="0"/>
    <n v="0"/>
    <n v="6"/>
    <s v="A"/>
    <s v="D"/>
    <n v="0"/>
    <s v="No Deposit"/>
    <s v="NULL"/>
    <n v="113"/>
    <n v="0"/>
    <x v="0"/>
    <n v="30"/>
    <n v="0"/>
    <n v="0"/>
    <s v="Check-Out"/>
    <d v="2016-12-06T00:00:00"/>
    <d v="2016-12-05T00:00:00"/>
    <n v="849"/>
  </r>
  <r>
    <n v="51"/>
    <n v="2"/>
    <n v="1"/>
    <n v="2"/>
    <n v="0"/>
    <n v="0"/>
    <x v="0"/>
    <s v="FRA"/>
    <s v="Direct"/>
    <s v="Direct"/>
    <n v="0"/>
    <n v="0"/>
    <n v="0"/>
    <s v="A"/>
    <s v="D"/>
    <n v="1"/>
    <s v="No Deposit"/>
    <s v="NULL"/>
    <s v="NULL"/>
    <n v="0"/>
    <x v="0"/>
    <n v="50"/>
    <n v="1"/>
    <n v="0"/>
    <s v="Check-Out"/>
    <d v="2016-12-20T00:00:00"/>
    <d v="2016-12-17T00:00:00"/>
    <n v="850"/>
  </r>
  <r>
    <n v="6"/>
    <n v="0"/>
    <n v="2"/>
    <n v="1"/>
    <n v="0"/>
    <n v="0"/>
    <x v="0"/>
    <s v="NULL"/>
    <s v="Corporate"/>
    <s v="Corporate"/>
    <n v="0"/>
    <n v="0"/>
    <n v="0"/>
    <s v="A"/>
    <s v="D"/>
    <n v="0"/>
    <s v="No Deposit"/>
    <s v="NULL"/>
    <n v="9"/>
    <n v="0"/>
    <x v="0"/>
    <n v="30"/>
    <n v="0"/>
    <n v="0"/>
    <s v="Check-Out"/>
    <d v="2016-02-04T00:00:00"/>
    <d v="2016-02-02T00:00:00"/>
    <n v="851"/>
  </r>
  <r>
    <n v="6"/>
    <n v="0"/>
    <n v="2"/>
    <n v="1"/>
    <n v="0"/>
    <n v="0"/>
    <x v="0"/>
    <s v="NULL"/>
    <s v="Corporate"/>
    <s v="Corporate"/>
    <n v="0"/>
    <n v="0"/>
    <n v="1"/>
    <s v="A"/>
    <s v="D"/>
    <n v="0"/>
    <s v="No Deposit"/>
    <s v="NULL"/>
    <s v="NULL"/>
    <n v="0"/>
    <x v="0"/>
    <n v="39"/>
    <n v="0"/>
    <n v="0"/>
    <s v="Check-Out"/>
    <d v="2016-02-04T00:00:00"/>
    <d v="2016-02-02T00:00:00"/>
    <n v="852"/>
  </r>
  <r>
    <n v="6"/>
    <n v="0"/>
    <n v="2"/>
    <n v="1"/>
    <n v="0"/>
    <n v="0"/>
    <x v="0"/>
    <s v="NULL"/>
    <s v="Direct"/>
    <s v="Direct"/>
    <n v="0"/>
    <n v="0"/>
    <n v="1"/>
    <s v="A"/>
    <s v="D"/>
    <n v="0"/>
    <s v="No Deposit"/>
    <s v="NULL"/>
    <s v="NULL"/>
    <n v="0"/>
    <x v="0"/>
    <n v="39"/>
    <n v="0"/>
    <n v="0"/>
    <s v="Check-Out"/>
    <d v="2016-02-04T00:00:00"/>
    <d v="2016-02-02T00:00:00"/>
    <n v="853"/>
  </r>
  <r>
    <n v="52"/>
    <n v="2"/>
    <n v="0"/>
    <n v="1"/>
    <n v="0"/>
    <n v="0"/>
    <x v="0"/>
    <s v="PRT"/>
    <s v="Direct"/>
    <s v="Direct"/>
    <n v="0"/>
    <n v="0"/>
    <n v="0"/>
    <s v="A"/>
    <s v="A"/>
    <n v="0"/>
    <s v="No Deposit"/>
    <n v="250"/>
    <s v="NULL"/>
    <n v="0"/>
    <x v="0"/>
    <n v="45"/>
    <n v="1"/>
    <n v="0"/>
    <s v="Check-Out"/>
    <d v="2016-12-20T00:00:00"/>
    <d v="2016-12-18T00:00:00"/>
    <n v="854"/>
  </r>
  <r>
    <n v="6"/>
    <n v="0"/>
    <n v="2"/>
    <n v="2"/>
    <n v="0"/>
    <n v="0"/>
    <x v="0"/>
    <s v="CN"/>
    <s v="Direct"/>
    <s v="Direct"/>
    <n v="0"/>
    <n v="0"/>
    <n v="0"/>
    <s v="D"/>
    <s v="D"/>
    <n v="1"/>
    <s v="No Deposit"/>
    <s v="NULL"/>
    <s v="NULL"/>
    <n v="0"/>
    <x v="0"/>
    <n v="53"/>
    <n v="0"/>
    <n v="0"/>
    <s v="Check-Out"/>
    <d v="2016-02-04T00:00:00"/>
    <d v="2016-02-02T00:00:00"/>
    <n v="855"/>
  </r>
  <r>
    <n v="6"/>
    <n v="0"/>
    <n v="1"/>
    <n v="2"/>
    <n v="0"/>
    <n v="0"/>
    <x v="0"/>
    <s v="ITA"/>
    <s v="Online TA"/>
    <s v="TA/TO"/>
    <n v="0"/>
    <n v="0"/>
    <n v="0"/>
    <s v="A"/>
    <s v="A"/>
    <n v="0"/>
    <s v="No Deposit"/>
    <n v="240"/>
    <s v="NULL"/>
    <n v="0"/>
    <x v="0"/>
    <n v="58"/>
    <n v="0"/>
    <n v="0"/>
    <s v="Check-Out"/>
    <d v="2016-02-07T00:00:00"/>
    <d v="2016-02-06T00:00:00"/>
    <n v="856"/>
  </r>
  <r>
    <n v="6"/>
    <n v="0"/>
    <n v="2"/>
    <n v="2"/>
    <n v="0"/>
    <n v="0"/>
    <x v="0"/>
    <s v="PRT"/>
    <s v="Direct"/>
    <s v="Direct"/>
    <n v="0"/>
    <n v="0"/>
    <n v="0"/>
    <s v="F"/>
    <s v="F"/>
    <n v="1"/>
    <s v="No Deposit"/>
    <s v="NULL"/>
    <s v="NULL"/>
    <n v="0"/>
    <x v="0"/>
    <n v="58"/>
    <n v="0"/>
    <n v="0"/>
    <s v="Check-Out"/>
    <d v="2016-02-04T00:00:00"/>
    <d v="2016-02-02T00:00:00"/>
    <n v="857"/>
  </r>
  <r>
    <n v="6"/>
    <n v="0"/>
    <n v="1"/>
    <n v="2"/>
    <n v="0"/>
    <n v="0"/>
    <x v="0"/>
    <s v="PRT"/>
    <s v="Direct"/>
    <s v="Direct"/>
    <n v="0"/>
    <n v="0"/>
    <n v="0"/>
    <s v="A"/>
    <s v="C"/>
    <n v="0"/>
    <s v="No Deposit"/>
    <s v="NULL"/>
    <s v="NULL"/>
    <n v="0"/>
    <x v="0"/>
    <n v="55"/>
    <n v="0"/>
    <n v="0"/>
    <s v="Check-Out"/>
    <d v="2016-02-07T00:00:00"/>
    <d v="2016-02-06T00:00:00"/>
    <n v="858"/>
  </r>
  <r>
    <n v="52"/>
    <n v="2"/>
    <n v="0"/>
    <n v="3"/>
    <n v="1"/>
    <n v="0"/>
    <x v="0"/>
    <s v="FRA"/>
    <s v="Online TA"/>
    <s v="TA/TO"/>
    <n v="0"/>
    <n v="0"/>
    <n v="0"/>
    <s v="H"/>
    <s v="H"/>
    <n v="0"/>
    <s v="No Deposit"/>
    <n v="240"/>
    <s v="NULL"/>
    <n v="0"/>
    <x v="0"/>
    <n v="99"/>
    <n v="1"/>
    <n v="0"/>
    <s v="Check-Out"/>
    <d v="2016-12-20T00:00:00"/>
    <d v="2016-12-18T00:00:00"/>
    <n v="859"/>
  </r>
  <r>
    <n v="6"/>
    <n v="0"/>
    <n v="3"/>
    <n v="1"/>
    <n v="0"/>
    <n v="0"/>
    <x v="0"/>
    <s v="ESP"/>
    <s v="Direct"/>
    <s v="Direct"/>
    <n v="0"/>
    <n v="0"/>
    <n v="0"/>
    <s v="A"/>
    <s v="D"/>
    <n v="0"/>
    <s v="No Deposit"/>
    <s v="NULL"/>
    <s v="NULL"/>
    <n v="0"/>
    <x v="0"/>
    <n v="28"/>
    <n v="0"/>
    <n v="0"/>
    <s v="Check-Out"/>
    <d v="2016-02-05T00:00:00"/>
    <d v="2016-02-02T00:00:00"/>
    <n v="860"/>
  </r>
  <r>
    <n v="6"/>
    <n v="1"/>
    <n v="1"/>
    <n v="2"/>
    <n v="0"/>
    <n v="0"/>
    <x v="0"/>
    <s v="NULL"/>
    <s v="Online TA"/>
    <s v="TA/TO"/>
    <n v="0"/>
    <n v="0"/>
    <n v="0"/>
    <s v="A"/>
    <s v="C"/>
    <n v="0"/>
    <s v="No Deposit"/>
    <n v="240"/>
    <s v="NULL"/>
    <n v="0"/>
    <x v="0"/>
    <n v="58"/>
    <n v="0"/>
    <n v="0"/>
    <s v="Check-Out"/>
    <d v="2016-02-08T00:00:00"/>
    <d v="2016-02-06T00:00:00"/>
    <n v="861"/>
  </r>
  <r>
    <n v="6"/>
    <n v="0"/>
    <n v="4"/>
    <n v="2"/>
    <n v="0"/>
    <n v="0"/>
    <x v="0"/>
    <s v="GBR"/>
    <s v="Offline TA/TO"/>
    <s v="TA/TO"/>
    <n v="0"/>
    <n v="0"/>
    <n v="0"/>
    <s v="E"/>
    <s v="E"/>
    <n v="0"/>
    <s v="No Deposit"/>
    <n v="314"/>
    <s v="NULL"/>
    <n v="0"/>
    <x v="0"/>
    <n v="54"/>
    <n v="0"/>
    <n v="0"/>
    <s v="Check-Out"/>
    <d v="2016-02-06T00:00:00"/>
    <d v="2016-02-02T00:00:00"/>
    <n v="862"/>
  </r>
  <r>
    <n v="6"/>
    <n v="2"/>
    <n v="2"/>
    <n v="2"/>
    <n v="0"/>
    <n v="0"/>
    <x v="1"/>
    <s v="GBR"/>
    <s v="Offline TA/TO"/>
    <s v="TA/TO"/>
    <n v="0"/>
    <n v="0"/>
    <n v="0"/>
    <s v="A"/>
    <s v="A"/>
    <n v="0"/>
    <s v="No Deposit"/>
    <n v="156"/>
    <s v="NULL"/>
    <n v="0"/>
    <x v="0"/>
    <n v="48"/>
    <n v="0"/>
    <n v="0"/>
    <s v="Check-Out"/>
    <d v="2016-02-10T00:00:00"/>
    <d v="2016-02-06T00:00:00"/>
    <n v="863"/>
  </r>
  <r>
    <n v="52"/>
    <n v="2"/>
    <n v="1"/>
    <n v="2"/>
    <n v="0"/>
    <n v="0"/>
    <x v="0"/>
    <s v="PRT"/>
    <s v="Direct"/>
    <s v="Direct"/>
    <n v="0"/>
    <n v="0"/>
    <n v="0"/>
    <s v="A"/>
    <s v="A"/>
    <n v="0"/>
    <s v="No Deposit"/>
    <s v="NULL"/>
    <s v="NULL"/>
    <n v="0"/>
    <x v="0"/>
    <n v="50"/>
    <n v="1"/>
    <n v="0"/>
    <s v="Check-Out"/>
    <d v="2016-12-21T00:00:00"/>
    <d v="2016-12-18T00:00:00"/>
    <n v="864"/>
  </r>
  <r>
    <n v="7"/>
    <n v="1"/>
    <n v="0"/>
    <n v="2"/>
    <n v="0"/>
    <n v="0"/>
    <x v="0"/>
    <s v="PRT"/>
    <s v="Direct"/>
    <s v="Direct"/>
    <n v="0"/>
    <n v="0"/>
    <n v="0"/>
    <s v="A"/>
    <s v="E"/>
    <n v="1"/>
    <s v="No Deposit"/>
    <s v="NULL"/>
    <s v="NULL"/>
    <n v="0"/>
    <x v="0"/>
    <n v="56"/>
    <n v="0"/>
    <n v="0"/>
    <s v="Check-Out"/>
    <d v="2016-02-08T00:00:00"/>
    <d v="2016-02-07T00:00:00"/>
    <n v="865"/>
  </r>
  <r>
    <n v="52"/>
    <n v="0"/>
    <n v="0"/>
    <n v="1"/>
    <n v="0"/>
    <n v="0"/>
    <x v="0"/>
    <s v="PRT"/>
    <s v="Offline TA/TO"/>
    <s v="TA/TO"/>
    <n v="1"/>
    <n v="0"/>
    <n v="0"/>
    <s v="A"/>
    <s v="I"/>
    <n v="0"/>
    <s v="No Deposit"/>
    <n v="115"/>
    <s v="NULL"/>
    <n v="0"/>
    <x v="2"/>
    <n v="0"/>
    <n v="0"/>
    <n v="1"/>
    <s v="Check-Out"/>
    <d v="2016-12-19T00:00:00"/>
    <d v="2016-12-19T00:00:00"/>
    <n v="866"/>
  </r>
  <r>
    <n v="6"/>
    <n v="0"/>
    <n v="1"/>
    <n v="1"/>
    <n v="0"/>
    <n v="0"/>
    <x v="0"/>
    <s v="NULL"/>
    <s v="Direct"/>
    <s v="Direct"/>
    <n v="0"/>
    <n v="0"/>
    <n v="0"/>
    <s v="A"/>
    <s v="D"/>
    <n v="0"/>
    <s v="No Deposit"/>
    <s v="NULL"/>
    <s v="NULL"/>
    <n v="0"/>
    <x v="0"/>
    <n v="39"/>
    <n v="0"/>
    <n v="0"/>
    <s v="Check-Out"/>
    <d v="2016-02-04T00:00:00"/>
    <d v="2016-02-03T00:00:00"/>
    <n v="867"/>
  </r>
  <r>
    <n v="7"/>
    <n v="2"/>
    <n v="0"/>
    <n v="2"/>
    <n v="0"/>
    <n v="0"/>
    <x v="0"/>
    <s v="PRT"/>
    <s v="Direct"/>
    <s v="Direct"/>
    <n v="0"/>
    <n v="0"/>
    <n v="0"/>
    <s v="A"/>
    <s v="A"/>
    <n v="0"/>
    <s v="No Deposit"/>
    <s v="NULL"/>
    <s v="NULL"/>
    <n v="0"/>
    <x v="0"/>
    <n v="39"/>
    <n v="0"/>
    <n v="0"/>
    <s v="Check-Out"/>
    <d v="2016-02-09T00:00:00"/>
    <d v="2016-02-07T00:00:00"/>
    <n v="868"/>
  </r>
  <r>
    <n v="6"/>
    <n v="0"/>
    <n v="1"/>
    <n v="1"/>
    <n v="0"/>
    <n v="0"/>
    <x v="0"/>
    <s v="NULL"/>
    <s v="Online TA"/>
    <s v="TA/TO"/>
    <n v="0"/>
    <n v="0"/>
    <n v="0"/>
    <s v="A"/>
    <s v="D"/>
    <n v="0"/>
    <s v="No Deposit"/>
    <n v="240"/>
    <s v="NULL"/>
    <n v="0"/>
    <x v="0"/>
    <n v="39"/>
    <n v="0"/>
    <n v="1"/>
    <s v="Check-Out"/>
    <d v="2016-02-04T00:00:00"/>
    <d v="2016-02-03T00:00:00"/>
    <n v="869"/>
  </r>
  <r>
    <n v="7"/>
    <n v="2"/>
    <n v="1"/>
    <n v="2"/>
    <n v="0"/>
    <n v="0"/>
    <x v="0"/>
    <s v="PRT"/>
    <s v="Direct"/>
    <s v="Direct"/>
    <n v="0"/>
    <n v="0"/>
    <n v="0"/>
    <s v="E"/>
    <s v="F"/>
    <n v="0"/>
    <s v="No Deposit"/>
    <s v="NULL"/>
    <s v="NULL"/>
    <n v="0"/>
    <x v="0"/>
    <n v="65"/>
    <n v="0"/>
    <n v="2"/>
    <s v="Check-Out"/>
    <d v="2016-02-10T00:00:00"/>
    <d v="2016-02-07T00:00:00"/>
    <n v="870"/>
  </r>
  <r>
    <n v="6"/>
    <n v="0"/>
    <n v="1"/>
    <n v="1"/>
    <n v="0"/>
    <n v="0"/>
    <x v="0"/>
    <s v="ESP"/>
    <s v="Direct"/>
    <s v="Direct"/>
    <n v="0"/>
    <n v="0"/>
    <n v="0"/>
    <s v="A"/>
    <s v="D"/>
    <n v="0"/>
    <s v="No Deposit"/>
    <s v="NULL"/>
    <s v="NULL"/>
    <n v="0"/>
    <x v="0"/>
    <n v="39"/>
    <n v="0"/>
    <n v="0"/>
    <s v="Check-Out"/>
    <d v="2016-02-04T00:00:00"/>
    <d v="2016-02-03T00:00:00"/>
    <n v="871"/>
  </r>
  <r>
    <n v="52"/>
    <n v="1"/>
    <n v="0"/>
    <n v="1"/>
    <n v="0"/>
    <n v="0"/>
    <x v="0"/>
    <s v="PRT"/>
    <s v="Direct"/>
    <s v="Direct"/>
    <n v="0"/>
    <n v="0"/>
    <n v="0"/>
    <s v="A"/>
    <s v="A"/>
    <n v="0"/>
    <s v="No Deposit"/>
    <s v="NULL"/>
    <n v="421"/>
    <n v="0"/>
    <x v="0"/>
    <n v="39"/>
    <n v="0"/>
    <n v="0"/>
    <s v="Check-Out"/>
    <d v="2016-12-20T00:00:00"/>
    <d v="2016-12-19T00:00:00"/>
    <n v="872"/>
  </r>
  <r>
    <n v="7"/>
    <n v="1"/>
    <n v="0"/>
    <n v="2"/>
    <n v="0"/>
    <n v="0"/>
    <x v="0"/>
    <s v="NULL"/>
    <s v="Direct"/>
    <s v="Direct"/>
    <n v="0"/>
    <n v="0"/>
    <n v="0"/>
    <s v="E"/>
    <s v="E"/>
    <n v="0"/>
    <s v="No Deposit"/>
    <s v="NULL"/>
    <s v="NULL"/>
    <n v="0"/>
    <x v="0"/>
    <n v="65"/>
    <n v="0"/>
    <n v="0"/>
    <s v="Check-Out"/>
    <d v="2016-02-09T00:00:00"/>
    <d v="2016-02-08T00:00:00"/>
    <n v="873"/>
  </r>
  <r>
    <n v="6"/>
    <n v="0"/>
    <n v="1"/>
    <n v="1"/>
    <n v="0"/>
    <n v="0"/>
    <x v="0"/>
    <s v="GBR"/>
    <s v="Direct"/>
    <s v="Direct"/>
    <n v="0"/>
    <n v="0"/>
    <n v="0"/>
    <s v="A"/>
    <s v="A"/>
    <n v="0"/>
    <s v="No Deposit"/>
    <s v="NULL"/>
    <s v="NULL"/>
    <n v="0"/>
    <x v="0"/>
    <n v="39"/>
    <n v="0"/>
    <n v="0"/>
    <s v="Check-Out"/>
    <d v="2016-02-04T00:00:00"/>
    <d v="2016-02-03T00:00:00"/>
    <n v="874"/>
  </r>
  <r>
    <n v="7"/>
    <n v="1"/>
    <n v="0"/>
    <n v="2"/>
    <n v="0"/>
    <n v="0"/>
    <x v="0"/>
    <s v="ESP"/>
    <s v="Direct"/>
    <s v="Direct"/>
    <n v="0"/>
    <n v="0"/>
    <n v="0"/>
    <s v="A"/>
    <s v="A"/>
    <n v="1"/>
    <s v="No Deposit"/>
    <s v="NULL"/>
    <s v="NULL"/>
    <n v="0"/>
    <x v="0"/>
    <n v="61"/>
    <n v="1"/>
    <n v="0"/>
    <s v="Check-Out"/>
    <d v="2016-02-09T00:00:00"/>
    <d v="2016-02-08T00:00:00"/>
    <n v="875"/>
  </r>
  <r>
    <n v="7"/>
    <n v="1"/>
    <n v="0"/>
    <n v="2"/>
    <n v="0"/>
    <n v="0"/>
    <x v="0"/>
    <s v="ESP"/>
    <s v="Direct"/>
    <s v="Direct"/>
    <n v="0"/>
    <n v="0"/>
    <n v="0"/>
    <s v="A"/>
    <s v="A"/>
    <n v="2"/>
    <s v="No Deposit"/>
    <s v="NULL"/>
    <s v="NULL"/>
    <n v="0"/>
    <x v="0"/>
    <n v="55"/>
    <n v="0"/>
    <n v="0"/>
    <s v="Check-Out"/>
    <d v="2016-02-09T00:00:00"/>
    <d v="2016-02-08T00:00:00"/>
    <n v="876"/>
  </r>
  <r>
    <n v="7"/>
    <n v="1"/>
    <n v="0"/>
    <n v="2"/>
    <n v="0"/>
    <n v="0"/>
    <x v="0"/>
    <s v="ESP"/>
    <s v="Online TA"/>
    <s v="TA/TO"/>
    <n v="0"/>
    <n v="0"/>
    <n v="0"/>
    <s v="A"/>
    <s v="E"/>
    <n v="0"/>
    <s v="No Deposit"/>
    <s v="NULL"/>
    <s v="NULL"/>
    <n v="0"/>
    <x v="0"/>
    <n v="43"/>
    <n v="0"/>
    <n v="0"/>
    <s v="Check-Out"/>
    <d v="2016-02-09T00:00:00"/>
    <d v="2016-02-08T00:00:00"/>
    <n v="877"/>
  </r>
  <r>
    <n v="52"/>
    <n v="1"/>
    <n v="0"/>
    <n v="2"/>
    <n v="0"/>
    <n v="0"/>
    <x v="0"/>
    <s v="PRT"/>
    <s v="Direct"/>
    <s v="Direct"/>
    <n v="0"/>
    <n v="0"/>
    <n v="0"/>
    <s v="A"/>
    <s v="A"/>
    <n v="0"/>
    <s v="No Deposit"/>
    <n v="250"/>
    <s v="NULL"/>
    <n v="0"/>
    <x v="0"/>
    <n v="50"/>
    <n v="1"/>
    <n v="1"/>
    <s v="Check-Out"/>
    <d v="2016-12-20T00:00:00"/>
    <d v="2016-12-19T00:00:00"/>
    <n v="878"/>
  </r>
  <r>
    <n v="6"/>
    <n v="0"/>
    <n v="1"/>
    <n v="1"/>
    <n v="0"/>
    <n v="0"/>
    <x v="0"/>
    <s v="PRT"/>
    <s v="Corporate"/>
    <s v="Corporate"/>
    <n v="0"/>
    <n v="0"/>
    <n v="0"/>
    <s v="A"/>
    <s v="A"/>
    <n v="0"/>
    <s v="No Deposit"/>
    <s v="NULL"/>
    <s v="NULL"/>
    <n v="0"/>
    <x v="0"/>
    <n v="39"/>
    <n v="0"/>
    <n v="0"/>
    <s v="Check-Out"/>
    <d v="2016-02-04T00:00:00"/>
    <d v="2016-02-03T00:00:00"/>
    <n v="879"/>
  </r>
  <r>
    <n v="7"/>
    <n v="1"/>
    <n v="0"/>
    <n v="2"/>
    <n v="0"/>
    <n v="0"/>
    <x v="0"/>
    <s v="PRT"/>
    <s v="Direct"/>
    <s v="Direct"/>
    <n v="0"/>
    <n v="0"/>
    <n v="0"/>
    <s v="E"/>
    <s v="E"/>
    <n v="0"/>
    <s v="No Deposit"/>
    <s v="NULL"/>
    <s v="NULL"/>
    <n v="0"/>
    <x v="0"/>
    <n v="65"/>
    <n v="0"/>
    <n v="0"/>
    <s v="Check-Out"/>
    <d v="2016-02-09T00:00:00"/>
    <d v="2016-02-08T00:00:00"/>
    <n v="880"/>
  </r>
  <r>
    <n v="52"/>
    <n v="1"/>
    <n v="0"/>
    <n v="2"/>
    <n v="0"/>
    <n v="0"/>
    <x v="0"/>
    <s v="PRT"/>
    <s v="Online TA"/>
    <s v="TA/TO"/>
    <n v="0"/>
    <n v="0"/>
    <n v="0"/>
    <s v="A"/>
    <s v="D"/>
    <n v="0"/>
    <s v="No Deposit"/>
    <n v="240"/>
    <s v="NULL"/>
    <n v="0"/>
    <x v="0"/>
    <n v="48"/>
    <n v="0"/>
    <n v="1"/>
    <s v="Check-Out"/>
    <d v="2016-12-20T00:00:00"/>
    <d v="2016-12-19T00:00:00"/>
    <n v="881"/>
  </r>
  <r>
    <n v="7"/>
    <n v="1"/>
    <n v="1"/>
    <n v="3"/>
    <n v="0"/>
    <n v="0"/>
    <x v="0"/>
    <s v="DEU"/>
    <s v="Offline TA/TO"/>
    <s v="TA/TO"/>
    <n v="0"/>
    <n v="0"/>
    <n v="0"/>
    <s v="A"/>
    <s v="C"/>
    <n v="0"/>
    <s v="No Deposit"/>
    <n v="127"/>
    <s v="NULL"/>
    <n v="0"/>
    <x v="0"/>
    <n v="41"/>
    <n v="0"/>
    <n v="0"/>
    <s v="Check-Out"/>
    <d v="2016-02-10T00:00:00"/>
    <d v="2016-02-08T00:00:00"/>
    <n v="882"/>
  </r>
  <r>
    <n v="6"/>
    <n v="0"/>
    <n v="1"/>
    <n v="1"/>
    <n v="0"/>
    <n v="0"/>
    <x v="0"/>
    <s v="PRT"/>
    <s v="Corporate"/>
    <s v="Corporate"/>
    <n v="1"/>
    <n v="1"/>
    <n v="8"/>
    <s v="A"/>
    <s v="A"/>
    <n v="0"/>
    <s v="No Deposit"/>
    <n v="88"/>
    <s v="NULL"/>
    <n v="0"/>
    <x v="0"/>
    <n v="30"/>
    <n v="0"/>
    <n v="0"/>
    <s v="Check-Out"/>
    <d v="2016-02-04T00:00:00"/>
    <d v="2016-02-03T00:00:00"/>
    <n v="883"/>
  </r>
  <r>
    <n v="7"/>
    <n v="1"/>
    <n v="5"/>
    <n v="2"/>
    <n v="0"/>
    <n v="0"/>
    <x v="0"/>
    <s v="SWE"/>
    <s v="Online TA"/>
    <s v="TA/TO"/>
    <n v="0"/>
    <n v="0"/>
    <n v="0"/>
    <s v="A"/>
    <s v="A"/>
    <n v="0"/>
    <s v="No Deposit"/>
    <n v="241"/>
    <s v="NULL"/>
    <n v="0"/>
    <x v="2"/>
    <n v="47"/>
    <n v="0"/>
    <n v="0"/>
    <s v="Check-Out"/>
    <d v="2016-02-14T00:00:00"/>
    <d v="2016-02-08T00:00:00"/>
    <n v="884"/>
  </r>
  <r>
    <n v="7"/>
    <n v="0"/>
    <n v="1"/>
    <n v="2"/>
    <n v="0"/>
    <n v="0"/>
    <x v="0"/>
    <s v="FRA"/>
    <s v="Online TA"/>
    <s v="TA/TO"/>
    <n v="0"/>
    <n v="0"/>
    <n v="0"/>
    <s v="E"/>
    <s v="E"/>
    <n v="0"/>
    <s v="No Deposit"/>
    <n v="240"/>
    <s v="NULL"/>
    <n v="0"/>
    <x v="0"/>
    <n v="78"/>
    <n v="0"/>
    <n v="1"/>
    <s v="Check-Out"/>
    <d v="2016-02-10T00:00:00"/>
    <d v="2016-02-09T00:00:00"/>
    <n v="885"/>
  </r>
  <r>
    <n v="6"/>
    <n v="0"/>
    <n v="1"/>
    <n v="1"/>
    <n v="0"/>
    <n v="0"/>
    <x v="0"/>
    <s v="PRT"/>
    <s v="Direct"/>
    <s v="Direct"/>
    <n v="0"/>
    <n v="0"/>
    <n v="0"/>
    <s v="A"/>
    <s v="D"/>
    <n v="0"/>
    <s v="No Deposit"/>
    <s v="NULL"/>
    <s v="NULL"/>
    <n v="0"/>
    <x v="0"/>
    <n v="39"/>
    <n v="0"/>
    <n v="0"/>
    <s v="Check-Out"/>
    <d v="2016-02-04T00:00:00"/>
    <d v="2016-02-03T00:00:00"/>
    <n v="886"/>
  </r>
  <r>
    <n v="7"/>
    <n v="0"/>
    <n v="1"/>
    <n v="2"/>
    <n v="0"/>
    <n v="0"/>
    <x v="0"/>
    <s v="GBR"/>
    <s v="Online TA"/>
    <s v="TA/TO"/>
    <n v="0"/>
    <n v="0"/>
    <n v="0"/>
    <s v="A"/>
    <s v="D"/>
    <n v="0"/>
    <s v="No Deposit"/>
    <n v="240"/>
    <s v="NULL"/>
    <n v="0"/>
    <x v="1"/>
    <n v="58"/>
    <n v="0"/>
    <n v="2"/>
    <s v="Check-Out"/>
    <d v="2016-02-10T00:00:00"/>
    <d v="2016-02-09T00:00:00"/>
    <n v="887"/>
  </r>
  <r>
    <n v="7"/>
    <n v="0"/>
    <n v="1"/>
    <n v="2"/>
    <n v="0"/>
    <n v="0"/>
    <x v="0"/>
    <s v="GBR"/>
    <s v="Online TA"/>
    <s v="TA/TO"/>
    <n v="0"/>
    <n v="0"/>
    <n v="0"/>
    <s v="H"/>
    <s v="H"/>
    <n v="0"/>
    <s v="No Deposit"/>
    <n v="240"/>
    <s v="NULL"/>
    <n v="0"/>
    <x v="1"/>
    <n v="113"/>
    <n v="1"/>
    <n v="2"/>
    <s v="Check-Out"/>
    <d v="2016-02-10T00:00:00"/>
    <d v="2016-02-09T00:00:00"/>
    <n v="888"/>
  </r>
  <r>
    <n v="7"/>
    <n v="0"/>
    <n v="3"/>
    <n v="2"/>
    <n v="0"/>
    <n v="0"/>
    <x v="0"/>
    <s v="ESP"/>
    <s v="Direct"/>
    <s v="Direct"/>
    <n v="1"/>
    <n v="0"/>
    <n v="0"/>
    <s v="A"/>
    <s v="A"/>
    <n v="0"/>
    <s v="No Deposit"/>
    <n v="6"/>
    <s v="NULL"/>
    <n v="0"/>
    <x v="0"/>
    <n v="29"/>
    <n v="0"/>
    <n v="0"/>
    <s v="Check-Out"/>
    <d v="2016-02-12T00:00:00"/>
    <d v="2016-02-09T00:00:00"/>
    <n v="889"/>
  </r>
  <r>
    <n v="7"/>
    <n v="0"/>
    <n v="3"/>
    <n v="2"/>
    <n v="0"/>
    <n v="0"/>
    <x v="0"/>
    <s v="ESP"/>
    <s v="Direct"/>
    <s v="Direct"/>
    <n v="1"/>
    <n v="0"/>
    <n v="0"/>
    <s v="A"/>
    <s v="A"/>
    <n v="0"/>
    <s v="No Deposit"/>
    <n v="6"/>
    <s v="NULL"/>
    <n v="0"/>
    <x v="0"/>
    <n v="35"/>
    <n v="1"/>
    <n v="0"/>
    <s v="Check-Out"/>
    <d v="2016-02-12T00:00:00"/>
    <d v="2016-02-09T00:00:00"/>
    <n v="890"/>
  </r>
  <r>
    <n v="6"/>
    <n v="0"/>
    <n v="1"/>
    <n v="1"/>
    <n v="0"/>
    <n v="0"/>
    <x v="0"/>
    <s v="PRT"/>
    <s v="Online TA"/>
    <s v="TA/TO"/>
    <n v="1"/>
    <n v="0"/>
    <n v="2"/>
    <s v="A"/>
    <s v="D"/>
    <n v="0"/>
    <s v="No Deposit"/>
    <n v="240"/>
    <s v="NULL"/>
    <n v="0"/>
    <x v="0"/>
    <n v="39"/>
    <n v="0"/>
    <n v="1"/>
    <s v="Check-Out"/>
    <d v="2016-02-04T00:00:00"/>
    <d v="2016-02-03T00:00:00"/>
    <n v="891"/>
  </r>
  <r>
    <n v="7"/>
    <n v="0"/>
    <n v="3"/>
    <n v="2"/>
    <n v="0"/>
    <n v="0"/>
    <x v="0"/>
    <s v="PRT"/>
    <s v="Corporate"/>
    <s v="Corporate"/>
    <n v="1"/>
    <n v="0"/>
    <n v="1"/>
    <s v="A"/>
    <s v="A"/>
    <n v="0"/>
    <s v="No Deposit"/>
    <s v="NULL"/>
    <s v="NULL"/>
    <n v="0"/>
    <x v="0"/>
    <n v="39"/>
    <n v="0"/>
    <n v="0"/>
    <s v="Check-Out"/>
    <d v="2016-02-12T00:00:00"/>
    <d v="2016-02-09T00:00:00"/>
    <n v="892"/>
  </r>
  <r>
    <n v="6"/>
    <n v="0"/>
    <n v="2"/>
    <n v="1"/>
    <n v="0"/>
    <n v="0"/>
    <x v="0"/>
    <s v="NULL"/>
    <s v="Corporate"/>
    <s v="Corporate"/>
    <n v="0"/>
    <n v="0"/>
    <n v="11"/>
    <s v="A"/>
    <s v="E"/>
    <n v="1"/>
    <s v="No Deposit"/>
    <s v="NULL"/>
    <n v="204"/>
    <n v="0"/>
    <x v="0"/>
    <n v="30"/>
    <n v="0"/>
    <n v="1"/>
    <s v="Check-Out"/>
    <d v="2016-02-05T00:00:00"/>
    <d v="2016-02-03T00:00:00"/>
    <n v="893"/>
  </r>
  <r>
    <n v="7"/>
    <n v="0"/>
    <n v="5"/>
    <n v="2"/>
    <n v="0"/>
    <n v="0"/>
    <x v="0"/>
    <s v="DEU"/>
    <s v="Direct"/>
    <s v="Direct"/>
    <n v="0"/>
    <n v="0"/>
    <n v="0"/>
    <s v="A"/>
    <s v="A"/>
    <n v="3"/>
    <s v="No Deposit"/>
    <s v="NULL"/>
    <s v="NULL"/>
    <n v="0"/>
    <x v="0"/>
    <n v="50"/>
    <n v="0"/>
    <n v="0"/>
    <s v="Check-Out"/>
    <d v="2016-02-14T00:00:00"/>
    <d v="2016-02-09T00:00:00"/>
    <n v="894"/>
  </r>
  <r>
    <n v="6"/>
    <n v="0"/>
    <n v="2"/>
    <n v="2"/>
    <n v="0"/>
    <n v="0"/>
    <x v="0"/>
    <s v="PRT"/>
    <s v="Direct"/>
    <s v="Direct"/>
    <n v="0"/>
    <n v="0"/>
    <n v="0"/>
    <s v="A"/>
    <s v="A"/>
    <n v="1"/>
    <s v="No Deposit"/>
    <s v="NULL"/>
    <s v="NULL"/>
    <n v="0"/>
    <x v="0"/>
    <n v="45"/>
    <n v="0"/>
    <n v="0"/>
    <s v="Check-Out"/>
    <d v="2016-02-05T00:00:00"/>
    <d v="2016-02-03T00:00:00"/>
    <n v="895"/>
  </r>
  <r>
    <n v="7"/>
    <n v="0"/>
    <n v="1"/>
    <n v="1"/>
    <n v="0"/>
    <n v="0"/>
    <x v="0"/>
    <s v="ESP"/>
    <s v="Online TA"/>
    <s v="TA/TO"/>
    <n v="0"/>
    <n v="0"/>
    <n v="0"/>
    <s v="A"/>
    <s v="D"/>
    <n v="0"/>
    <s v="No Deposit"/>
    <n v="240"/>
    <s v="NULL"/>
    <n v="0"/>
    <x v="0"/>
    <n v="53"/>
    <n v="0"/>
    <n v="1"/>
    <s v="Check-Out"/>
    <d v="2016-02-11T00:00:00"/>
    <d v="2016-02-10T00:00:00"/>
    <n v="896"/>
  </r>
  <r>
    <n v="7"/>
    <n v="0"/>
    <n v="1"/>
    <n v="1"/>
    <n v="0"/>
    <n v="0"/>
    <x v="0"/>
    <s v="ESP"/>
    <s v="Online TA"/>
    <s v="TA/TO"/>
    <n v="0"/>
    <n v="0"/>
    <n v="0"/>
    <s v="A"/>
    <s v="D"/>
    <n v="0"/>
    <s v="No Deposit"/>
    <n v="240"/>
    <s v="NULL"/>
    <n v="0"/>
    <x v="0"/>
    <n v="53"/>
    <n v="1"/>
    <n v="0"/>
    <s v="Check-Out"/>
    <d v="2016-02-11T00:00:00"/>
    <d v="2016-02-10T00:00:00"/>
    <n v="897"/>
  </r>
  <r>
    <n v="7"/>
    <n v="0"/>
    <n v="1"/>
    <n v="1"/>
    <n v="0"/>
    <n v="0"/>
    <x v="0"/>
    <s v="PRT"/>
    <s v="Corporate"/>
    <s v="Corporate"/>
    <n v="0"/>
    <n v="0"/>
    <n v="2"/>
    <s v="A"/>
    <s v="E"/>
    <n v="1"/>
    <s v="No Deposit"/>
    <s v="NULL"/>
    <n v="144"/>
    <n v="0"/>
    <x v="0"/>
    <n v="27"/>
    <n v="1"/>
    <n v="0"/>
    <s v="Check-Out"/>
    <d v="2016-02-11T00:00:00"/>
    <d v="2016-02-10T00:00:00"/>
    <n v="898"/>
  </r>
  <r>
    <n v="7"/>
    <n v="0"/>
    <n v="1"/>
    <n v="1"/>
    <n v="0"/>
    <n v="0"/>
    <x v="0"/>
    <s v="PRT"/>
    <s v="Corporate"/>
    <s v="Corporate"/>
    <n v="1"/>
    <n v="1"/>
    <n v="9"/>
    <s v="A"/>
    <s v="D"/>
    <n v="0"/>
    <s v="No Deposit"/>
    <n v="88"/>
    <s v="NULL"/>
    <n v="0"/>
    <x v="0"/>
    <n v="30"/>
    <n v="0"/>
    <n v="0"/>
    <s v="Check-Out"/>
    <d v="2016-02-11T00:00:00"/>
    <d v="2016-02-10T00:00:00"/>
    <n v="899"/>
  </r>
  <r>
    <n v="6"/>
    <n v="1"/>
    <n v="4"/>
    <n v="2"/>
    <n v="0"/>
    <n v="0"/>
    <x v="0"/>
    <s v="USA"/>
    <s v="Online TA"/>
    <s v="TA/TO"/>
    <n v="0"/>
    <n v="0"/>
    <n v="0"/>
    <s v="A"/>
    <s v="A"/>
    <n v="2"/>
    <s v="No Deposit"/>
    <n v="240"/>
    <s v="NULL"/>
    <n v="0"/>
    <x v="0"/>
    <n v="39"/>
    <n v="0"/>
    <n v="2"/>
    <s v="Check-Out"/>
    <d v="2016-02-08T00:00:00"/>
    <d v="2016-02-03T00:00:00"/>
    <n v="900"/>
  </r>
  <r>
    <n v="7"/>
    <n v="0"/>
    <n v="1"/>
    <n v="1"/>
    <n v="0"/>
    <n v="0"/>
    <x v="0"/>
    <s v="PRT"/>
    <s v="Corporate"/>
    <s v="Direct"/>
    <n v="0"/>
    <n v="0"/>
    <n v="0"/>
    <s v="A"/>
    <s v="D"/>
    <n v="1"/>
    <s v="No Deposit"/>
    <s v="NULL"/>
    <s v="NULL"/>
    <n v="0"/>
    <x v="0"/>
    <n v="45"/>
    <n v="0"/>
    <n v="0"/>
    <s v="Check-Out"/>
    <d v="2016-02-11T00:00:00"/>
    <d v="2016-02-10T00:00:00"/>
    <n v="901"/>
  </r>
  <r>
    <n v="7"/>
    <n v="0"/>
    <n v="1"/>
    <n v="1"/>
    <n v="0"/>
    <n v="0"/>
    <x v="0"/>
    <s v="PRT"/>
    <s v="Direct"/>
    <s v="Direct"/>
    <n v="1"/>
    <n v="0"/>
    <n v="4"/>
    <s v="A"/>
    <s v="D"/>
    <n v="0"/>
    <s v="No Deposit"/>
    <s v="NULL"/>
    <s v="NULL"/>
    <n v="0"/>
    <x v="0"/>
    <n v="35"/>
    <n v="0"/>
    <n v="0"/>
    <s v="Check-Out"/>
    <d v="2016-02-11T00:00:00"/>
    <d v="2016-02-10T00:00:00"/>
    <n v="902"/>
  </r>
  <r>
    <n v="6"/>
    <n v="0"/>
    <n v="1"/>
    <n v="1"/>
    <n v="0"/>
    <n v="0"/>
    <x v="0"/>
    <s v="NULL"/>
    <s v="Corporate"/>
    <s v="Corporate"/>
    <n v="0"/>
    <n v="0"/>
    <n v="0"/>
    <s v="A"/>
    <s v="D"/>
    <n v="0"/>
    <s v="No Deposit"/>
    <s v="NULL"/>
    <s v="NULL"/>
    <n v="0"/>
    <x v="0"/>
    <n v="39"/>
    <n v="0"/>
    <n v="0"/>
    <s v="Check-Out"/>
    <d v="2016-02-05T00:00:00"/>
    <d v="2016-02-04T00:00:00"/>
    <n v="903"/>
  </r>
  <r>
    <n v="7"/>
    <n v="0"/>
    <n v="1"/>
    <n v="1"/>
    <n v="0"/>
    <n v="0"/>
    <x v="0"/>
    <s v="PRT"/>
    <s v="Online TA"/>
    <s v="TA/TO"/>
    <n v="0"/>
    <n v="0"/>
    <n v="0"/>
    <s v="A"/>
    <s v="D"/>
    <n v="0"/>
    <s v="No Deposit"/>
    <n v="240"/>
    <s v="NULL"/>
    <n v="0"/>
    <x v="0"/>
    <n v="53"/>
    <n v="0"/>
    <n v="0"/>
    <s v="Check-Out"/>
    <d v="2016-02-11T00:00:00"/>
    <d v="2016-02-10T00:00:00"/>
    <n v="904"/>
  </r>
  <r>
    <n v="7"/>
    <n v="0"/>
    <n v="1"/>
    <n v="2"/>
    <n v="0"/>
    <n v="0"/>
    <x v="0"/>
    <s v="DEU"/>
    <s v="Direct"/>
    <s v="Direct"/>
    <n v="0"/>
    <n v="0"/>
    <n v="0"/>
    <s v="A"/>
    <s v="E"/>
    <n v="0"/>
    <s v="No Deposit"/>
    <s v="NULL"/>
    <s v="NULL"/>
    <n v="0"/>
    <x v="0"/>
    <n v="75"/>
    <n v="0"/>
    <n v="0"/>
    <s v="Check-Out"/>
    <d v="2016-02-11T00:00:00"/>
    <d v="2016-02-10T00:00:00"/>
    <n v="905"/>
  </r>
  <r>
    <n v="6"/>
    <n v="0"/>
    <n v="1"/>
    <n v="1"/>
    <n v="0"/>
    <n v="0"/>
    <x v="0"/>
    <s v="ESP"/>
    <s v="Direct"/>
    <s v="Direct"/>
    <n v="1"/>
    <n v="0"/>
    <n v="0"/>
    <s v="A"/>
    <s v="D"/>
    <n v="0"/>
    <s v="No Deposit"/>
    <s v="NULL"/>
    <s v="NULL"/>
    <n v="0"/>
    <x v="0"/>
    <n v="39"/>
    <n v="0"/>
    <n v="0"/>
    <s v="Check-Out"/>
    <d v="2016-02-05T00:00:00"/>
    <d v="2016-02-04T00:00:00"/>
    <n v="906"/>
  </r>
  <r>
    <n v="7"/>
    <n v="0"/>
    <n v="1"/>
    <n v="2"/>
    <n v="0"/>
    <n v="0"/>
    <x v="0"/>
    <s v="FRA"/>
    <s v="Direct"/>
    <s v="Direct"/>
    <n v="0"/>
    <n v="0"/>
    <n v="0"/>
    <s v="A"/>
    <s v="D"/>
    <n v="0"/>
    <s v="No Deposit"/>
    <s v="NULL"/>
    <s v="NULL"/>
    <n v="0"/>
    <x v="0"/>
    <n v="55"/>
    <n v="0"/>
    <n v="0"/>
    <s v="Check-Out"/>
    <d v="2016-02-11T00:00:00"/>
    <d v="2016-02-10T00:00:00"/>
    <n v="907"/>
  </r>
  <r>
    <n v="7"/>
    <n v="0"/>
    <n v="1"/>
    <n v="2"/>
    <n v="0"/>
    <n v="0"/>
    <x v="0"/>
    <s v="IRL"/>
    <s v="Offline TA/TO"/>
    <s v="TA/TO"/>
    <n v="1"/>
    <n v="0"/>
    <n v="0"/>
    <s v="A"/>
    <s v="A"/>
    <n v="0"/>
    <s v="No Deposit"/>
    <n v="96"/>
    <s v="NULL"/>
    <n v="0"/>
    <x v="0"/>
    <n v="29"/>
    <n v="0"/>
    <n v="0"/>
    <s v="Check-Out"/>
    <d v="2016-02-11T00:00:00"/>
    <d v="2016-02-10T00:00:00"/>
    <n v="908"/>
  </r>
  <r>
    <n v="7"/>
    <n v="0"/>
    <n v="1"/>
    <n v="2"/>
    <n v="0"/>
    <n v="0"/>
    <x v="0"/>
    <s v="PRT"/>
    <s v="Direct"/>
    <s v="Direct"/>
    <n v="1"/>
    <n v="0"/>
    <n v="6"/>
    <s v="A"/>
    <s v="D"/>
    <n v="0"/>
    <s v="No Deposit"/>
    <s v="NULL"/>
    <s v="NULL"/>
    <n v="0"/>
    <x v="0"/>
    <n v="48"/>
    <n v="1"/>
    <n v="1"/>
    <s v="Check-Out"/>
    <d v="2016-02-11T00:00:00"/>
    <d v="2016-02-10T00:00:00"/>
    <n v="909"/>
  </r>
  <r>
    <n v="6"/>
    <n v="0"/>
    <n v="1"/>
    <n v="1"/>
    <n v="0"/>
    <n v="0"/>
    <x v="0"/>
    <s v="NLD"/>
    <s v="Corporate"/>
    <s v="Corporate"/>
    <n v="1"/>
    <n v="0"/>
    <n v="0"/>
    <s v="A"/>
    <s v="D"/>
    <n v="2"/>
    <s v="No Deposit"/>
    <s v="NULL"/>
    <n v="22"/>
    <n v="0"/>
    <x v="0"/>
    <n v="30"/>
    <n v="1"/>
    <n v="0"/>
    <s v="Check-Out"/>
    <d v="2016-02-05T00:00:00"/>
    <d v="2016-02-04T00:00:00"/>
    <n v="910"/>
  </r>
  <r>
    <n v="52"/>
    <n v="1"/>
    <n v="1"/>
    <n v="1"/>
    <n v="0"/>
    <n v="0"/>
    <x v="0"/>
    <s v="PRT"/>
    <s v="Offline TA/TO"/>
    <s v="TA/TO"/>
    <n v="1"/>
    <n v="0"/>
    <n v="1"/>
    <s v="A"/>
    <s v="A"/>
    <n v="1"/>
    <s v="No Deposit"/>
    <n v="146"/>
    <s v="NULL"/>
    <n v="0"/>
    <x v="0"/>
    <n v="43"/>
    <n v="0"/>
    <n v="0"/>
    <s v="Check-Out"/>
    <d v="2016-12-21T00:00:00"/>
    <d v="2016-12-19T00:00:00"/>
    <n v="911"/>
  </r>
  <r>
    <n v="7"/>
    <n v="0"/>
    <n v="1"/>
    <n v="2"/>
    <n v="0"/>
    <n v="0"/>
    <x v="0"/>
    <s v="PRT"/>
    <s v="Online TA"/>
    <s v="TA/TO"/>
    <n v="0"/>
    <n v="0"/>
    <n v="0"/>
    <s v="A"/>
    <s v="D"/>
    <n v="0"/>
    <s v="No Deposit"/>
    <n v="240"/>
    <s v="NULL"/>
    <n v="0"/>
    <x v="0"/>
    <n v="58"/>
    <n v="0"/>
    <n v="0"/>
    <s v="Check-Out"/>
    <d v="2016-02-11T00:00:00"/>
    <d v="2016-02-10T00:00:00"/>
    <n v="912"/>
  </r>
  <r>
    <n v="6"/>
    <n v="0"/>
    <n v="1"/>
    <n v="1"/>
    <n v="0"/>
    <n v="0"/>
    <x v="0"/>
    <s v="PRT"/>
    <s v="Corporate"/>
    <s v="Corporate"/>
    <n v="0"/>
    <n v="0"/>
    <n v="0"/>
    <s v="A"/>
    <s v="D"/>
    <n v="0"/>
    <s v="No Deposit"/>
    <s v="NULL"/>
    <s v="NULL"/>
    <n v="0"/>
    <x v="0"/>
    <n v="39"/>
    <n v="0"/>
    <n v="0"/>
    <s v="Check-Out"/>
    <d v="2016-02-05T00:00:00"/>
    <d v="2016-02-04T00:00:00"/>
    <n v="913"/>
  </r>
  <r>
    <n v="7"/>
    <n v="0"/>
    <n v="3"/>
    <n v="2"/>
    <n v="0"/>
    <n v="0"/>
    <x v="0"/>
    <s v="GBR"/>
    <s v="Direct"/>
    <s v="TA/TO"/>
    <n v="1"/>
    <n v="0"/>
    <n v="0"/>
    <s v="H"/>
    <s v="G"/>
    <n v="2"/>
    <s v="No Deposit"/>
    <s v="NULL"/>
    <s v="NULL"/>
    <n v="0"/>
    <x v="1"/>
    <n v="100"/>
    <n v="0"/>
    <n v="2"/>
    <s v="Check-Out"/>
    <d v="2016-02-13T00:00:00"/>
    <d v="2016-02-10T00:00:00"/>
    <n v="914"/>
  </r>
  <r>
    <n v="52"/>
    <n v="0"/>
    <n v="1"/>
    <n v="1"/>
    <n v="0"/>
    <n v="0"/>
    <x v="0"/>
    <s v="PRT"/>
    <s v="Online TA"/>
    <s v="TA/TO"/>
    <n v="0"/>
    <n v="0"/>
    <n v="0"/>
    <s v="D"/>
    <s v="D"/>
    <n v="0"/>
    <s v="No Deposit"/>
    <n v="240"/>
    <s v="NULL"/>
    <n v="0"/>
    <x v="0"/>
    <n v="62"/>
    <n v="1"/>
    <n v="0"/>
    <s v="Check-Out"/>
    <d v="2016-12-21T00:00:00"/>
    <d v="2016-12-20T00:00:00"/>
    <n v="915"/>
  </r>
  <r>
    <n v="7"/>
    <n v="0"/>
    <n v="3"/>
    <n v="2"/>
    <n v="0"/>
    <n v="0"/>
    <x v="0"/>
    <s v="GBR"/>
    <s v="Online TA"/>
    <s v="TA/TO"/>
    <n v="1"/>
    <n v="0"/>
    <n v="0"/>
    <s v="A"/>
    <s v="D"/>
    <n v="3"/>
    <s v="No Deposit"/>
    <s v="NULL"/>
    <s v="NULL"/>
    <n v="0"/>
    <x v="1"/>
    <n v="55"/>
    <n v="1"/>
    <n v="0"/>
    <s v="Check-Out"/>
    <d v="2016-02-13T00:00:00"/>
    <d v="2016-02-10T00:00:00"/>
    <n v="916"/>
  </r>
  <r>
    <n v="52"/>
    <n v="0"/>
    <n v="1"/>
    <n v="2"/>
    <n v="0"/>
    <n v="0"/>
    <x v="0"/>
    <s v="PRT"/>
    <s v="Direct"/>
    <s v="Direct"/>
    <n v="0"/>
    <n v="0"/>
    <n v="0"/>
    <s v="E"/>
    <s v="A"/>
    <n v="1"/>
    <s v="No Deposit"/>
    <s v="NULL"/>
    <s v="NULL"/>
    <n v="0"/>
    <x v="0"/>
    <n v="44"/>
    <n v="0"/>
    <n v="1"/>
    <s v="Check-Out"/>
    <d v="2016-12-21T00:00:00"/>
    <d v="2016-12-20T00:00:00"/>
    <n v="917"/>
  </r>
  <r>
    <n v="6"/>
    <n v="0"/>
    <n v="1"/>
    <n v="1"/>
    <n v="0"/>
    <n v="0"/>
    <x v="0"/>
    <s v="PRT"/>
    <s v="Direct"/>
    <s v="Direct"/>
    <n v="0"/>
    <n v="0"/>
    <n v="0"/>
    <s v="A"/>
    <s v="A"/>
    <n v="1"/>
    <s v="No Deposit"/>
    <s v="NULL"/>
    <s v="NULL"/>
    <n v="0"/>
    <x v="0"/>
    <n v="39"/>
    <n v="0"/>
    <n v="0"/>
    <s v="Check-Out"/>
    <d v="2016-02-05T00:00:00"/>
    <d v="2016-02-04T00:00:00"/>
    <n v="918"/>
  </r>
  <r>
    <n v="7"/>
    <n v="0"/>
    <n v="1"/>
    <n v="1"/>
    <n v="0"/>
    <n v="0"/>
    <x v="0"/>
    <s v="PRT"/>
    <s v="Direct"/>
    <s v="Direct"/>
    <n v="0"/>
    <n v="0"/>
    <n v="0"/>
    <s v="A"/>
    <s v="D"/>
    <n v="0"/>
    <s v="No Deposit"/>
    <s v="NULL"/>
    <s v="NULL"/>
    <n v="0"/>
    <x v="1"/>
    <n v="50"/>
    <n v="0"/>
    <n v="0"/>
    <s v="Check-Out"/>
    <d v="2016-02-12T00:00:00"/>
    <d v="2016-02-11T00:00:00"/>
    <n v="919"/>
  </r>
  <r>
    <n v="7"/>
    <n v="0"/>
    <n v="1"/>
    <n v="1"/>
    <n v="0"/>
    <n v="0"/>
    <x v="0"/>
    <s v="PRT"/>
    <s v="Direct"/>
    <s v="Direct"/>
    <n v="0"/>
    <n v="0"/>
    <n v="0"/>
    <s v="A"/>
    <s v="D"/>
    <n v="1"/>
    <s v="No Deposit"/>
    <s v="NULL"/>
    <s v="NULL"/>
    <n v="0"/>
    <x v="0"/>
    <n v="45"/>
    <n v="0"/>
    <n v="0"/>
    <s v="Check-Out"/>
    <d v="2016-02-12T00:00:00"/>
    <d v="2016-02-11T00:00:00"/>
    <n v="920"/>
  </r>
  <r>
    <n v="7"/>
    <n v="0"/>
    <n v="1"/>
    <n v="2"/>
    <n v="0"/>
    <n v="0"/>
    <x v="0"/>
    <s v="NULL"/>
    <s v="Direct"/>
    <s v="Direct"/>
    <n v="0"/>
    <n v="0"/>
    <n v="2"/>
    <s v="A"/>
    <s v="E"/>
    <n v="0"/>
    <s v="No Deposit"/>
    <s v="NULL"/>
    <s v="NULL"/>
    <n v="0"/>
    <x v="0"/>
    <n v="55"/>
    <n v="0"/>
    <n v="1"/>
    <s v="Check-Out"/>
    <d v="2016-02-12T00:00:00"/>
    <d v="2016-02-11T00:00:00"/>
    <n v="921"/>
  </r>
  <r>
    <n v="6"/>
    <n v="0"/>
    <n v="1"/>
    <n v="1"/>
    <n v="0"/>
    <n v="0"/>
    <x v="0"/>
    <s v="PRT"/>
    <s v="Direct"/>
    <s v="Direct"/>
    <n v="1"/>
    <n v="0"/>
    <n v="0"/>
    <s v="A"/>
    <s v="D"/>
    <n v="0"/>
    <s v="No Deposit"/>
    <s v="NULL"/>
    <s v="NULL"/>
    <n v="0"/>
    <x v="0"/>
    <n v="39"/>
    <n v="0"/>
    <n v="0"/>
    <s v="Check-Out"/>
    <d v="2016-02-05T00:00:00"/>
    <d v="2016-02-04T00:00:00"/>
    <n v="922"/>
  </r>
  <r>
    <n v="7"/>
    <n v="0"/>
    <n v="1"/>
    <n v="2"/>
    <n v="0"/>
    <n v="0"/>
    <x v="0"/>
    <s v="FRA"/>
    <s v="Direct"/>
    <s v="Direct"/>
    <n v="0"/>
    <n v="0"/>
    <n v="0"/>
    <s v="A"/>
    <s v="D"/>
    <n v="0"/>
    <s v="No Deposit"/>
    <s v="NULL"/>
    <s v="NULL"/>
    <n v="0"/>
    <x v="0"/>
    <n v="55"/>
    <n v="0"/>
    <n v="0"/>
    <s v="Check-Out"/>
    <d v="2016-02-12T00:00:00"/>
    <d v="2016-02-11T00:00:00"/>
    <n v="923"/>
  </r>
  <r>
    <n v="52"/>
    <n v="0"/>
    <n v="1"/>
    <n v="2"/>
    <n v="0"/>
    <n v="0"/>
    <x v="0"/>
    <s v="USA"/>
    <s v="Direct"/>
    <s v="Direct"/>
    <n v="0"/>
    <n v="0"/>
    <n v="0"/>
    <s v="A"/>
    <s v="G"/>
    <n v="0"/>
    <s v="No Deposit"/>
    <s v="NULL"/>
    <s v="NULL"/>
    <n v="0"/>
    <x v="0"/>
    <n v="90"/>
    <n v="1"/>
    <n v="0"/>
    <s v="Check-Out"/>
    <d v="2016-12-21T00:00:00"/>
    <d v="2016-12-20T00:00:00"/>
    <n v="924"/>
  </r>
  <r>
    <n v="7"/>
    <n v="0"/>
    <n v="2"/>
    <n v="2"/>
    <n v="0"/>
    <n v="0"/>
    <x v="0"/>
    <s v="GBR"/>
    <s v="Direct"/>
    <s v="Direct"/>
    <n v="0"/>
    <n v="0"/>
    <n v="0"/>
    <s v="A"/>
    <s v="A"/>
    <n v="0"/>
    <s v="No Deposit"/>
    <s v="NULL"/>
    <s v="NULL"/>
    <n v="0"/>
    <x v="1"/>
    <n v="55"/>
    <n v="0"/>
    <n v="0"/>
    <s v="Check-Out"/>
    <d v="2016-02-13T00:00:00"/>
    <d v="2016-02-11T00:00:00"/>
    <n v="925"/>
  </r>
  <r>
    <n v="6"/>
    <n v="0"/>
    <n v="1"/>
    <n v="1"/>
    <n v="0"/>
    <n v="0"/>
    <x v="0"/>
    <s v="PRT"/>
    <s v="Direct"/>
    <s v="Direct"/>
    <n v="1"/>
    <n v="0"/>
    <n v="4"/>
    <s v="A"/>
    <s v="D"/>
    <n v="0"/>
    <s v="No Deposit"/>
    <s v="NULL"/>
    <s v="NULL"/>
    <n v="0"/>
    <x v="0"/>
    <n v="39"/>
    <n v="0"/>
    <n v="1"/>
    <s v="Check-Out"/>
    <d v="2016-02-05T00:00:00"/>
    <d v="2016-02-04T00:00:00"/>
    <n v="926"/>
  </r>
  <r>
    <n v="52"/>
    <n v="0"/>
    <n v="2"/>
    <n v="1"/>
    <n v="0"/>
    <n v="0"/>
    <x v="2"/>
    <s v="MAR"/>
    <s v="Corporate"/>
    <s v="Corporate"/>
    <n v="0"/>
    <n v="0"/>
    <n v="0"/>
    <s v="A"/>
    <s v="A"/>
    <n v="2"/>
    <s v="No Deposit"/>
    <s v="NULL"/>
    <n v="59"/>
    <n v="0"/>
    <x v="0"/>
    <n v="68"/>
    <n v="0"/>
    <n v="0"/>
    <s v="Check-Out"/>
    <d v="2016-12-22T00:00:00"/>
    <d v="2016-12-20T00:00:00"/>
    <n v="927"/>
  </r>
  <r>
    <n v="7"/>
    <n v="0"/>
    <n v="1"/>
    <n v="1"/>
    <n v="0"/>
    <n v="0"/>
    <x v="0"/>
    <s v="PRT"/>
    <s v="Direct"/>
    <s v="Direct"/>
    <n v="0"/>
    <n v="0"/>
    <n v="0"/>
    <s v="A"/>
    <s v="A"/>
    <n v="1"/>
    <s v="No Deposit"/>
    <s v="NULL"/>
    <s v="NULL"/>
    <n v="0"/>
    <x v="1"/>
    <n v="50"/>
    <n v="0"/>
    <n v="0"/>
    <s v="Check-Out"/>
    <d v="2016-02-13T00:00:00"/>
    <d v="2016-02-12T00:00:00"/>
    <n v="928"/>
  </r>
  <r>
    <n v="6"/>
    <n v="0"/>
    <n v="1"/>
    <n v="1"/>
    <n v="0"/>
    <n v="0"/>
    <x v="0"/>
    <s v="PRT"/>
    <s v="Online TA"/>
    <s v="TA/TO"/>
    <n v="0"/>
    <n v="0"/>
    <n v="0"/>
    <s v="A"/>
    <s v="D"/>
    <n v="0"/>
    <s v="No Deposit"/>
    <n v="240"/>
    <s v="NULL"/>
    <n v="0"/>
    <x v="0"/>
    <n v="39"/>
    <n v="0"/>
    <n v="0"/>
    <s v="Check-Out"/>
    <d v="2016-02-05T00:00:00"/>
    <d v="2016-02-04T00:00:00"/>
    <n v="929"/>
  </r>
  <r>
    <n v="7"/>
    <n v="0"/>
    <n v="1"/>
    <n v="2"/>
    <n v="0"/>
    <n v="0"/>
    <x v="0"/>
    <s v="PRT"/>
    <s v="Direct"/>
    <s v="Direct"/>
    <n v="0"/>
    <n v="0"/>
    <n v="0"/>
    <s v="A"/>
    <s v="A"/>
    <n v="0"/>
    <s v="No Deposit"/>
    <s v="NULL"/>
    <s v="NULL"/>
    <n v="0"/>
    <x v="1"/>
    <n v="50"/>
    <n v="0"/>
    <n v="0"/>
    <s v="Check-Out"/>
    <d v="2016-02-13T00:00:00"/>
    <d v="2016-02-12T00:00:00"/>
    <n v="930"/>
  </r>
  <r>
    <n v="52"/>
    <n v="0"/>
    <n v="1"/>
    <n v="1"/>
    <n v="0"/>
    <n v="0"/>
    <x v="0"/>
    <s v="PRT"/>
    <s v="Corporate"/>
    <s v="Corporate"/>
    <n v="1"/>
    <n v="0"/>
    <n v="1"/>
    <s v="A"/>
    <s v="A"/>
    <n v="0"/>
    <s v="No Deposit"/>
    <s v="NULL"/>
    <n v="494"/>
    <n v="0"/>
    <x v="0"/>
    <n v="39"/>
    <n v="1"/>
    <n v="1"/>
    <s v="Check-Out"/>
    <d v="2016-12-22T00:00:00"/>
    <d v="2016-12-21T00:00:00"/>
    <n v="931"/>
  </r>
  <r>
    <n v="7"/>
    <n v="0"/>
    <n v="1"/>
    <n v="2"/>
    <n v="0"/>
    <n v="0"/>
    <x v="0"/>
    <s v="PRT"/>
    <s v="Direct"/>
    <s v="Direct"/>
    <n v="0"/>
    <n v="0"/>
    <n v="0"/>
    <s v="A"/>
    <s v="E"/>
    <n v="0"/>
    <s v="No Deposit"/>
    <s v="NULL"/>
    <s v="NULL"/>
    <n v="0"/>
    <x v="0"/>
    <n v="75"/>
    <n v="0"/>
    <n v="0"/>
    <s v="Check-Out"/>
    <d v="2016-02-13T00:00:00"/>
    <d v="2016-02-12T00:00:00"/>
    <n v="932"/>
  </r>
  <r>
    <n v="7"/>
    <n v="0"/>
    <n v="1"/>
    <n v="2"/>
    <n v="0"/>
    <n v="0"/>
    <x v="0"/>
    <s v="USA"/>
    <s v="Online TA"/>
    <s v="TA/TO"/>
    <n v="0"/>
    <n v="0"/>
    <n v="0"/>
    <s v="A"/>
    <s v="E"/>
    <n v="0"/>
    <s v="No Deposit"/>
    <n v="240"/>
    <s v="NULL"/>
    <n v="0"/>
    <x v="0"/>
    <n v="58"/>
    <n v="0"/>
    <n v="0"/>
    <s v="Check-Out"/>
    <d v="2016-02-13T00:00:00"/>
    <d v="2016-02-12T00:00:00"/>
    <n v="933"/>
  </r>
  <r>
    <n v="6"/>
    <n v="0"/>
    <n v="1"/>
    <n v="1"/>
    <n v="0"/>
    <n v="0"/>
    <x v="0"/>
    <s v="PRT"/>
    <s v="Online TA"/>
    <s v="TA/TO"/>
    <n v="0"/>
    <n v="0"/>
    <n v="0"/>
    <s v="A"/>
    <s v="D"/>
    <n v="0"/>
    <s v="No Deposit"/>
    <n v="240"/>
    <s v="NULL"/>
    <n v="0"/>
    <x v="0"/>
    <n v="39"/>
    <n v="0"/>
    <n v="1"/>
    <s v="Check-Out"/>
    <d v="2016-02-05T00:00:00"/>
    <d v="2016-02-04T00:00:00"/>
    <n v="934"/>
  </r>
  <r>
    <n v="7"/>
    <n v="0"/>
    <n v="2"/>
    <n v="2"/>
    <n v="0"/>
    <n v="0"/>
    <x v="0"/>
    <s v="ESP"/>
    <s v="Online TA"/>
    <s v="TA/TO"/>
    <n v="0"/>
    <n v="0"/>
    <n v="0"/>
    <s v="A"/>
    <s v="A"/>
    <n v="0"/>
    <s v="No Deposit"/>
    <n v="241"/>
    <s v="NULL"/>
    <n v="0"/>
    <x v="0"/>
    <n v="47"/>
    <n v="0"/>
    <n v="1"/>
    <s v="Check-Out"/>
    <d v="2016-02-14T00:00:00"/>
    <d v="2016-02-12T00:00:00"/>
    <n v="935"/>
  </r>
  <r>
    <n v="52"/>
    <n v="0"/>
    <n v="1"/>
    <n v="2"/>
    <n v="0"/>
    <n v="0"/>
    <x v="0"/>
    <s v="ITA"/>
    <s v="Direct"/>
    <s v="Direct"/>
    <n v="0"/>
    <n v="0"/>
    <n v="0"/>
    <s v="E"/>
    <s v="E"/>
    <n v="0"/>
    <s v="No Deposit"/>
    <s v="NULL"/>
    <s v="NULL"/>
    <n v="0"/>
    <x v="0"/>
    <n v="59"/>
    <n v="0"/>
    <n v="1"/>
    <s v="Check-Out"/>
    <d v="2016-12-22T00:00:00"/>
    <d v="2016-12-21T00:00:00"/>
    <n v="936"/>
  </r>
  <r>
    <n v="7"/>
    <n v="0"/>
    <n v="2"/>
    <n v="2"/>
    <n v="0"/>
    <n v="0"/>
    <x v="0"/>
    <s v="PRT"/>
    <s v="Direct"/>
    <s v="Direct"/>
    <n v="0"/>
    <n v="0"/>
    <n v="0"/>
    <s v="A"/>
    <s v="A"/>
    <n v="0"/>
    <s v="No Deposit"/>
    <s v="NULL"/>
    <s v="NULL"/>
    <n v="0"/>
    <x v="0"/>
    <n v="59"/>
    <n v="0"/>
    <n v="0"/>
    <s v="Check-Out"/>
    <d v="2016-02-14T00:00:00"/>
    <d v="2016-02-12T00:00:00"/>
    <n v="937"/>
  </r>
  <r>
    <n v="52"/>
    <n v="0"/>
    <n v="1"/>
    <n v="2"/>
    <n v="0"/>
    <n v="0"/>
    <x v="0"/>
    <s v="PRT"/>
    <s v="Direct"/>
    <s v="Direct"/>
    <n v="0"/>
    <n v="0"/>
    <n v="0"/>
    <s v="A"/>
    <s v="D"/>
    <n v="0"/>
    <s v="No Deposit"/>
    <s v="NULL"/>
    <s v="NULL"/>
    <n v="0"/>
    <x v="0"/>
    <n v="39"/>
    <n v="0"/>
    <n v="0"/>
    <s v="Check-Out"/>
    <d v="2016-12-22T00:00:00"/>
    <d v="2016-12-21T00:00:00"/>
    <n v="938"/>
  </r>
  <r>
    <n v="7"/>
    <n v="0"/>
    <n v="2"/>
    <n v="2"/>
    <n v="0"/>
    <n v="0"/>
    <x v="1"/>
    <s v="PRT"/>
    <s v="Direct"/>
    <s v="Direct"/>
    <n v="0"/>
    <n v="0"/>
    <n v="0"/>
    <s v="D"/>
    <s v="E"/>
    <n v="1"/>
    <s v="No Deposit"/>
    <n v="250"/>
    <s v="NULL"/>
    <n v="0"/>
    <x v="0"/>
    <n v="98"/>
    <n v="0"/>
    <n v="0"/>
    <s v="Check-Out"/>
    <d v="2016-02-14T00:00:00"/>
    <d v="2016-02-12T00:00:00"/>
    <n v="939"/>
  </r>
  <r>
    <n v="6"/>
    <n v="0"/>
    <n v="1"/>
    <n v="1"/>
    <n v="0"/>
    <n v="0"/>
    <x v="1"/>
    <s v="PRT"/>
    <s v="Corporate"/>
    <s v="Corporate"/>
    <n v="1"/>
    <n v="0"/>
    <n v="2"/>
    <s v="A"/>
    <s v="A"/>
    <n v="0"/>
    <s v="No Deposit"/>
    <s v="NULL"/>
    <n v="20"/>
    <n v="0"/>
    <x v="0"/>
    <n v="46"/>
    <n v="0"/>
    <n v="0"/>
    <s v="Check-Out"/>
    <d v="2016-02-05T00:00:00"/>
    <d v="2016-02-04T00:00:00"/>
    <n v="940"/>
  </r>
  <r>
    <n v="7"/>
    <n v="2"/>
    <n v="2"/>
    <n v="1"/>
    <n v="0"/>
    <n v="0"/>
    <x v="0"/>
    <s v="GBR"/>
    <s v="Direct"/>
    <s v="Direct"/>
    <n v="0"/>
    <n v="0"/>
    <n v="0"/>
    <s v="A"/>
    <s v="A"/>
    <n v="3"/>
    <s v="No Deposit"/>
    <s v="NULL"/>
    <s v="NULL"/>
    <n v="0"/>
    <x v="0"/>
    <n v="54"/>
    <n v="0"/>
    <n v="0"/>
    <s v="Check-Out"/>
    <d v="2016-02-16T00:00:00"/>
    <d v="2016-02-12T00:00:00"/>
    <n v="941"/>
  </r>
  <r>
    <n v="6"/>
    <n v="0"/>
    <n v="1"/>
    <n v="2"/>
    <n v="0"/>
    <n v="0"/>
    <x v="0"/>
    <s v="NLD"/>
    <s v="Direct"/>
    <s v="Direct"/>
    <n v="0"/>
    <n v="0"/>
    <n v="0"/>
    <s v="A"/>
    <s v="E"/>
    <n v="0"/>
    <s v="No Deposit"/>
    <s v="NULL"/>
    <s v="NULL"/>
    <n v="0"/>
    <x v="0"/>
    <n v="55"/>
    <n v="0"/>
    <n v="0"/>
    <s v="Check-Out"/>
    <d v="2016-02-05T00:00:00"/>
    <d v="2016-02-04T00:00:00"/>
    <n v="942"/>
  </r>
  <r>
    <n v="52"/>
    <n v="0"/>
    <n v="1"/>
    <n v="1"/>
    <n v="0"/>
    <n v="0"/>
    <x v="0"/>
    <s v="PRT"/>
    <s v="Direct"/>
    <s v="Direct"/>
    <n v="1"/>
    <n v="0"/>
    <n v="3"/>
    <s v="A"/>
    <s v="D"/>
    <n v="0"/>
    <s v="No Deposit"/>
    <s v="NULL"/>
    <n v="421"/>
    <n v="0"/>
    <x v="0"/>
    <n v="30"/>
    <n v="0"/>
    <n v="0"/>
    <s v="Check-Out"/>
    <d v="2016-12-23T00:00:00"/>
    <d v="2016-12-22T00:00:00"/>
    <n v="943"/>
  </r>
  <r>
    <n v="7"/>
    <n v="0"/>
    <n v="1"/>
    <n v="1"/>
    <n v="0"/>
    <n v="0"/>
    <x v="0"/>
    <s v="PRT"/>
    <s v="Online TA"/>
    <s v="TA/TO"/>
    <n v="0"/>
    <n v="0"/>
    <n v="0"/>
    <s v="A"/>
    <s v="A"/>
    <n v="0"/>
    <s v="No Deposit"/>
    <n v="240"/>
    <s v="NULL"/>
    <n v="0"/>
    <x v="0"/>
    <n v="66"/>
    <n v="1"/>
    <n v="0"/>
    <s v="Check-Out"/>
    <d v="2016-02-14T00:00:00"/>
    <d v="2016-02-13T00:00:00"/>
    <n v="944"/>
  </r>
  <r>
    <n v="7"/>
    <n v="0"/>
    <n v="1"/>
    <n v="2"/>
    <n v="0"/>
    <n v="0"/>
    <x v="0"/>
    <s v="PRT"/>
    <s v="Direct"/>
    <s v="Direct"/>
    <n v="0"/>
    <n v="0"/>
    <n v="0"/>
    <s v="A"/>
    <s v="A"/>
    <n v="0"/>
    <s v="No Deposit"/>
    <s v="NULL"/>
    <s v="NULL"/>
    <n v="0"/>
    <x v="0"/>
    <n v="75"/>
    <n v="0"/>
    <n v="1"/>
    <s v="Check-Out"/>
    <d v="2016-02-14T00:00:00"/>
    <d v="2016-02-13T00:00:00"/>
    <n v="945"/>
  </r>
  <r>
    <n v="7"/>
    <n v="0"/>
    <n v="1"/>
    <n v="2"/>
    <n v="0"/>
    <n v="0"/>
    <x v="0"/>
    <s v="PRT"/>
    <s v="Direct"/>
    <s v="Direct"/>
    <n v="1"/>
    <n v="0"/>
    <n v="1"/>
    <s v="A"/>
    <s v="A"/>
    <n v="1"/>
    <s v="No Deposit"/>
    <s v="NULL"/>
    <s v="NULL"/>
    <n v="0"/>
    <x v="0"/>
    <n v="65"/>
    <n v="0"/>
    <n v="0"/>
    <s v="Check-Out"/>
    <d v="2016-02-14T00:00:00"/>
    <d v="2016-02-13T00:00:00"/>
    <n v="946"/>
  </r>
  <r>
    <n v="52"/>
    <n v="0"/>
    <n v="1"/>
    <n v="2"/>
    <n v="0"/>
    <n v="0"/>
    <x v="0"/>
    <s v="PRT"/>
    <s v="Direct"/>
    <s v="Direct"/>
    <n v="0"/>
    <n v="0"/>
    <n v="0"/>
    <s v="E"/>
    <s v="E"/>
    <n v="0"/>
    <s v="No Deposit"/>
    <s v="NULL"/>
    <s v="NULL"/>
    <n v="0"/>
    <x v="0"/>
    <n v="65"/>
    <n v="1"/>
    <n v="0"/>
    <s v="Check-Out"/>
    <d v="2016-12-23T00:00:00"/>
    <d v="2016-12-22T00:00:00"/>
    <n v="947"/>
  </r>
  <r>
    <n v="6"/>
    <n v="0"/>
    <n v="1"/>
    <n v="2"/>
    <n v="0"/>
    <n v="0"/>
    <x v="0"/>
    <s v="PRT"/>
    <s v="Direct"/>
    <s v="Direct"/>
    <n v="0"/>
    <n v="0"/>
    <n v="0"/>
    <s v="A"/>
    <s v="A"/>
    <n v="0"/>
    <s v="No Deposit"/>
    <s v="NULL"/>
    <s v="NULL"/>
    <n v="0"/>
    <x v="0"/>
    <n v="45"/>
    <n v="0"/>
    <n v="0"/>
    <s v="Check-Out"/>
    <d v="2016-02-05T00:00:00"/>
    <d v="2016-02-04T00:00:00"/>
    <n v="948"/>
  </r>
  <r>
    <n v="7"/>
    <n v="0"/>
    <n v="1"/>
    <n v="2"/>
    <n v="0"/>
    <n v="0"/>
    <x v="0"/>
    <s v="PRT"/>
    <s v="Online TA"/>
    <s v="TA/TO"/>
    <n v="0"/>
    <n v="0"/>
    <n v="0"/>
    <s v="A"/>
    <s v="A"/>
    <n v="0"/>
    <s v="No Deposit"/>
    <n v="240"/>
    <s v="NULL"/>
    <n v="0"/>
    <x v="0"/>
    <n v="77"/>
    <n v="0"/>
    <n v="1"/>
    <s v="Check-Out"/>
    <d v="2016-02-14T00:00:00"/>
    <d v="2016-02-13T00:00:00"/>
    <n v="949"/>
  </r>
  <r>
    <n v="6"/>
    <n v="0"/>
    <n v="1"/>
    <n v="2"/>
    <n v="0"/>
    <n v="0"/>
    <x v="0"/>
    <s v="PRT"/>
    <s v="Offline TA/TO"/>
    <s v="TA/TO"/>
    <n v="0"/>
    <n v="0"/>
    <n v="0"/>
    <s v="A"/>
    <s v="A"/>
    <n v="1"/>
    <s v="No Deposit"/>
    <n v="127"/>
    <s v="NULL"/>
    <n v="0"/>
    <x v="0"/>
    <n v="31"/>
    <n v="1"/>
    <n v="0"/>
    <s v="Check-Out"/>
    <d v="2016-02-05T00:00:00"/>
    <d v="2016-02-04T00:00:00"/>
    <n v="950"/>
  </r>
  <r>
    <n v="7"/>
    <n v="0"/>
    <n v="1"/>
    <n v="2"/>
    <n v="0"/>
    <n v="0"/>
    <x v="0"/>
    <s v="PRT"/>
    <s v="Online TA"/>
    <s v="TA/TO"/>
    <n v="0"/>
    <n v="0"/>
    <n v="0"/>
    <s v="E"/>
    <s v="E"/>
    <n v="0"/>
    <s v="No Deposit"/>
    <n v="240"/>
    <s v="NULL"/>
    <n v="0"/>
    <x v="0"/>
    <n v="85"/>
    <n v="0"/>
    <n v="1"/>
    <s v="Check-Out"/>
    <d v="2016-02-14T00:00:00"/>
    <d v="2016-02-13T00:00:00"/>
    <n v="951"/>
  </r>
  <r>
    <n v="52"/>
    <n v="0"/>
    <n v="1"/>
    <n v="1"/>
    <n v="0"/>
    <n v="0"/>
    <x v="0"/>
    <s v="PRT"/>
    <s v="Online TA"/>
    <s v="TA/TO"/>
    <n v="0"/>
    <n v="0"/>
    <n v="0"/>
    <s v="D"/>
    <s v="D"/>
    <n v="0"/>
    <s v="No Deposit"/>
    <n v="240"/>
    <s v="NULL"/>
    <n v="0"/>
    <x v="0"/>
    <n v="56"/>
    <n v="0"/>
    <n v="1"/>
    <s v="Check-Out"/>
    <d v="2016-12-24T00:00:00"/>
    <d v="2016-12-23T00:00:00"/>
    <n v="952"/>
  </r>
  <r>
    <n v="6"/>
    <n v="0"/>
    <n v="1"/>
    <n v="2"/>
    <n v="0"/>
    <n v="0"/>
    <x v="0"/>
    <s v="PRT"/>
    <s v="Offline TA/TO"/>
    <s v="TA/TO"/>
    <n v="0"/>
    <n v="0"/>
    <n v="1"/>
    <s v="D"/>
    <s v="D"/>
    <n v="0"/>
    <s v="No Deposit"/>
    <n v="314"/>
    <s v="NULL"/>
    <n v="0"/>
    <x v="0"/>
    <n v="46"/>
    <n v="0"/>
    <n v="0"/>
    <s v="Check-Out"/>
    <d v="2016-02-05T00:00:00"/>
    <d v="2016-02-04T00:00:00"/>
    <n v="953"/>
  </r>
  <r>
    <n v="7"/>
    <n v="0"/>
    <n v="1"/>
    <n v="2"/>
    <n v="0"/>
    <n v="0"/>
    <x v="1"/>
    <s v="ESP"/>
    <s v="Online TA"/>
    <s v="TA/TO"/>
    <n v="0"/>
    <n v="0"/>
    <n v="0"/>
    <s v="E"/>
    <s v="E"/>
    <n v="0"/>
    <s v="No Deposit"/>
    <n v="240"/>
    <s v="NULL"/>
    <n v="0"/>
    <x v="0"/>
    <n v="117"/>
    <n v="0"/>
    <n v="1"/>
    <s v="Check-Out"/>
    <d v="2016-02-14T00:00:00"/>
    <d v="2016-02-13T00:00:00"/>
    <n v="954"/>
  </r>
  <r>
    <n v="52"/>
    <n v="1"/>
    <n v="1"/>
    <n v="2"/>
    <n v="0"/>
    <n v="0"/>
    <x v="1"/>
    <s v="BEL"/>
    <s v="Direct"/>
    <s v="Direct"/>
    <n v="0"/>
    <n v="0"/>
    <n v="0"/>
    <s v="F"/>
    <s v="F"/>
    <n v="2"/>
    <s v="No Deposit"/>
    <n v="250"/>
    <s v="NULL"/>
    <n v="0"/>
    <x v="0"/>
    <n v="117"/>
    <n v="1"/>
    <n v="0"/>
    <s v="Check-Out"/>
    <d v="2016-12-26T00:00:00"/>
    <d v="2016-12-24T00:00:00"/>
    <n v="955"/>
  </r>
  <r>
    <n v="7"/>
    <n v="1"/>
    <n v="1"/>
    <n v="2"/>
    <n v="3"/>
    <n v="0"/>
    <x v="1"/>
    <s v="ESP"/>
    <s v="Direct"/>
    <s v="Direct"/>
    <n v="0"/>
    <n v="0"/>
    <n v="0"/>
    <s v="H"/>
    <s v="H"/>
    <n v="0"/>
    <s v="No Deposit"/>
    <s v="NULL"/>
    <s v="NULL"/>
    <n v="0"/>
    <x v="0"/>
    <n v="150"/>
    <n v="0"/>
    <n v="0"/>
    <s v="Check-Out"/>
    <d v="2016-02-15T00:00:00"/>
    <d v="2016-02-13T00:00:00"/>
    <n v="956"/>
  </r>
  <r>
    <n v="53"/>
    <n v="0"/>
    <n v="0"/>
    <n v="2"/>
    <n v="0"/>
    <n v="0"/>
    <x v="0"/>
    <s v="PRT"/>
    <s v="Corporate"/>
    <s v="Corporate"/>
    <n v="1"/>
    <n v="0"/>
    <n v="0"/>
    <s v="D"/>
    <s v="I"/>
    <n v="0"/>
    <s v="No Deposit"/>
    <s v="NULL"/>
    <n v="270"/>
    <n v="0"/>
    <x v="0"/>
    <n v="0"/>
    <n v="0"/>
    <n v="1"/>
    <s v="Check-Out"/>
    <d v="2016-12-26T00:00:00"/>
    <d v="2016-12-26T00:00:00"/>
    <n v="957"/>
  </r>
  <r>
    <n v="7"/>
    <n v="2"/>
    <n v="2"/>
    <n v="2"/>
    <n v="0"/>
    <n v="0"/>
    <x v="0"/>
    <s v="CHN"/>
    <s v="Direct"/>
    <s v="Direct"/>
    <n v="0"/>
    <n v="0"/>
    <n v="0"/>
    <s v="F"/>
    <s v="F"/>
    <n v="3"/>
    <s v="No Deposit"/>
    <s v="NULL"/>
    <s v="NULL"/>
    <n v="0"/>
    <x v="0"/>
    <n v="89"/>
    <n v="0"/>
    <n v="0"/>
    <s v="Check-Out"/>
    <d v="2016-02-17T00:00:00"/>
    <d v="2016-02-13T00:00:00"/>
    <n v="958"/>
  </r>
  <r>
    <n v="8"/>
    <n v="1"/>
    <n v="0"/>
    <n v="2"/>
    <n v="0"/>
    <n v="0"/>
    <x v="0"/>
    <s v="BIH"/>
    <s v="Direct"/>
    <s v="Direct"/>
    <n v="0"/>
    <n v="0"/>
    <n v="0"/>
    <s v="A"/>
    <s v="D"/>
    <n v="0"/>
    <s v="No Deposit"/>
    <s v="NULL"/>
    <s v="NULL"/>
    <n v="0"/>
    <x v="0"/>
    <n v="50"/>
    <n v="0"/>
    <n v="0"/>
    <s v="Check-Out"/>
    <d v="2016-02-15T00:00:00"/>
    <d v="2016-02-14T00:00:00"/>
    <n v="959"/>
  </r>
  <r>
    <n v="8"/>
    <n v="1"/>
    <n v="0"/>
    <n v="2"/>
    <n v="0"/>
    <n v="0"/>
    <x v="0"/>
    <s v="PRT"/>
    <s v="Direct"/>
    <s v="Direct"/>
    <n v="0"/>
    <n v="0"/>
    <n v="0"/>
    <s v="A"/>
    <s v="A"/>
    <n v="0"/>
    <s v="No Deposit"/>
    <s v="NULL"/>
    <s v="NULL"/>
    <n v="0"/>
    <x v="0"/>
    <n v="55"/>
    <n v="0"/>
    <n v="0"/>
    <s v="Check-Out"/>
    <d v="2016-02-15T00:00:00"/>
    <d v="2016-02-14T00:00:00"/>
    <n v="960"/>
  </r>
  <r>
    <n v="8"/>
    <n v="2"/>
    <n v="5"/>
    <n v="2"/>
    <n v="0"/>
    <n v="0"/>
    <x v="0"/>
    <s v="DEU"/>
    <s v="Offline TA/TO"/>
    <s v="TA/TO"/>
    <n v="0"/>
    <n v="0"/>
    <n v="0"/>
    <s v="D"/>
    <s v="D"/>
    <n v="0"/>
    <s v="No Deposit"/>
    <n v="6"/>
    <s v="NULL"/>
    <n v="0"/>
    <x v="0"/>
    <n v="38"/>
    <n v="1"/>
    <n v="0"/>
    <s v="Check-Out"/>
    <d v="2016-02-21T00:00:00"/>
    <d v="2016-02-14T00:00:00"/>
    <n v="961"/>
  </r>
  <r>
    <n v="8"/>
    <n v="0"/>
    <n v="1"/>
    <n v="1"/>
    <n v="0"/>
    <n v="0"/>
    <x v="0"/>
    <s v="PRT"/>
    <s v="Corporate"/>
    <s v="Corporate"/>
    <n v="0"/>
    <n v="0"/>
    <n v="0"/>
    <s v="A"/>
    <s v="D"/>
    <n v="0"/>
    <s v="No Deposit"/>
    <s v="NULL"/>
    <s v="NULL"/>
    <n v="0"/>
    <x v="0"/>
    <n v="35"/>
    <n v="0"/>
    <n v="0"/>
    <s v="Check-Out"/>
    <d v="2016-02-17T00:00:00"/>
    <d v="2016-02-16T00:00:00"/>
    <n v="962"/>
  </r>
  <r>
    <n v="8"/>
    <n v="1"/>
    <n v="0"/>
    <n v="1"/>
    <n v="0"/>
    <n v="0"/>
    <x v="0"/>
    <s v="NULL"/>
    <s v="Offline TA/TO"/>
    <s v="TA/TO"/>
    <n v="0"/>
    <n v="0"/>
    <n v="1"/>
    <s v="A"/>
    <s v="D"/>
    <n v="0"/>
    <s v="No Deposit"/>
    <s v="NULL"/>
    <s v="NULL"/>
    <n v="0"/>
    <x v="0"/>
    <n v="40"/>
    <n v="0"/>
    <n v="0"/>
    <s v="Check-Out"/>
    <d v="2016-02-16T00:00:00"/>
    <d v="2016-02-15T00:00:00"/>
    <n v="963"/>
  </r>
  <r>
    <n v="8"/>
    <n v="0"/>
    <n v="1"/>
    <n v="1"/>
    <n v="0"/>
    <n v="0"/>
    <x v="0"/>
    <s v="PRT"/>
    <s v="Direct"/>
    <s v="Direct"/>
    <n v="0"/>
    <n v="0"/>
    <n v="0"/>
    <s v="A"/>
    <s v="D"/>
    <n v="0"/>
    <s v="No Deposit"/>
    <s v="NULL"/>
    <s v="NULL"/>
    <n v="0"/>
    <x v="0"/>
    <n v="40"/>
    <n v="0"/>
    <n v="0"/>
    <s v="Check-Out"/>
    <d v="2016-02-17T00:00:00"/>
    <d v="2016-02-16T00:00:00"/>
    <n v="964"/>
  </r>
  <r>
    <n v="8"/>
    <n v="1"/>
    <n v="0"/>
    <n v="1"/>
    <n v="0"/>
    <n v="0"/>
    <x v="0"/>
    <s v="PRT"/>
    <s v="Corporate"/>
    <s v="Corporate"/>
    <n v="0"/>
    <n v="0"/>
    <n v="0"/>
    <s v="A"/>
    <s v="D"/>
    <n v="0"/>
    <s v="No Deposit"/>
    <s v="NULL"/>
    <n v="83"/>
    <n v="0"/>
    <x v="0"/>
    <n v="30"/>
    <n v="0"/>
    <n v="0"/>
    <s v="Check-Out"/>
    <d v="2016-02-16T00:00:00"/>
    <d v="2016-02-15T00:00:00"/>
    <n v="965"/>
  </r>
  <r>
    <n v="8"/>
    <n v="1"/>
    <n v="0"/>
    <n v="2"/>
    <n v="0"/>
    <n v="0"/>
    <x v="0"/>
    <s v="ESP"/>
    <s v="Direct"/>
    <s v="Direct"/>
    <n v="0"/>
    <n v="0"/>
    <n v="0"/>
    <s v="A"/>
    <s v="D"/>
    <n v="0"/>
    <s v="No Deposit"/>
    <s v="NULL"/>
    <s v="NULL"/>
    <n v="0"/>
    <x v="0"/>
    <n v="45"/>
    <n v="0"/>
    <n v="0"/>
    <s v="Check-Out"/>
    <d v="2016-02-16T00:00:00"/>
    <d v="2016-02-15T00:00:00"/>
    <n v="966"/>
  </r>
  <r>
    <n v="8"/>
    <n v="0"/>
    <n v="1"/>
    <n v="1"/>
    <n v="0"/>
    <n v="0"/>
    <x v="0"/>
    <s v="PRT"/>
    <s v="Direct"/>
    <s v="Direct"/>
    <n v="0"/>
    <n v="0"/>
    <n v="0"/>
    <s v="A"/>
    <s v="D"/>
    <n v="1"/>
    <s v="No Deposit"/>
    <s v="NULL"/>
    <s v="NULL"/>
    <n v="0"/>
    <x v="0"/>
    <n v="40"/>
    <n v="0"/>
    <n v="0"/>
    <s v="Check-Out"/>
    <d v="2016-02-17T00:00:00"/>
    <d v="2016-02-16T00:00:00"/>
    <n v="967"/>
  </r>
  <r>
    <n v="8"/>
    <n v="1"/>
    <n v="0"/>
    <n v="2"/>
    <n v="0"/>
    <n v="0"/>
    <x v="0"/>
    <s v="PRT"/>
    <s v="Online TA"/>
    <s v="TA/TO"/>
    <n v="0"/>
    <n v="0"/>
    <n v="0"/>
    <s v="A"/>
    <s v="D"/>
    <n v="0"/>
    <s v="No Deposit"/>
    <n v="240"/>
    <s v="NULL"/>
    <n v="0"/>
    <x v="0"/>
    <n v="48"/>
    <n v="0"/>
    <n v="1"/>
    <s v="Check-Out"/>
    <d v="2016-02-16T00:00:00"/>
    <d v="2016-02-15T00:00:00"/>
    <n v="968"/>
  </r>
  <r>
    <n v="8"/>
    <n v="0"/>
    <n v="1"/>
    <n v="2"/>
    <n v="0"/>
    <n v="0"/>
    <x v="0"/>
    <s v="PRT"/>
    <s v="Direct"/>
    <s v="Direct"/>
    <n v="0"/>
    <n v="0"/>
    <n v="0"/>
    <s v="A"/>
    <s v="A"/>
    <n v="1"/>
    <s v="No Deposit"/>
    <s v="NULL"/>
    <s v="NULL"/>
    <n v="0"/>
    <x v="0"/>
    <n v="45"/>
    <n v="0"/>
    <n v="0"/>
    <s v="Check-Out"/>
    <d v="2016-02-17T00:00:00"/>
    <d v="2016-02-16T00:00:00"/>
    <n v="969"/>
  </r>
  <r>
    <n v="8"/>
    <n v="1"/>
    <n v="0"/>
    <n v="2"/>
    <n v="0"/>
    <n v="0"/>
    <x v="0"/>
    <s v="SWE"/>
    <s v="Online TA"/>
    <s v="TA/TO"/>
    <n v="0"/>
    <n v="0"/>
    <n v="0"/>
    <s v="A"/>
    <s v="D"/>
    <n v="0"/>
    <s v="No Deposit"/>
    <n v="240"/>
    <s v="NULL"/>
    <n v="0"/>
    <x v="0"/>
    <n v="54"/>
    <n v="1"/>
    <n v="0"/>
    <s v="Check-Out"/>
    <d v="2016-02-16T00:00:00"/>
    <d v="2016-02-15T00:00:00"/>
    <n v="970"/>
  </r>
  <r>
    <n v="8"/>
    <n v="0"/>
    <n v="1"/>
    <n v="2"/>
    <n v="0"/>
    <n v="0"/>
    <x v="0"/>
    <s v="PRT"/>
    <s v="Online TA"/>
    <s v="TA/TO"/>
    <n v="1"/>
    <n v="0"/>
    <n v="4"/>
    <s v="A"/>
    <s v="D"/>
    <n v="0"/>
    <s v="No Deposit"/>
    <n v="240"/>
    <s v="NULL"/>
    <n v="0"/>
    <x v="0"/>
    <n v="43"/>
    <n v="0"/>
    <n v="1"/>
    <s v="Check-Out"/>
    <d v="2016-02-17T00:00:00"/>
    <d v="2016-02-16T00:00:00"/>
    <n v="971"/>
  </r>
  <r>
    <n v="8"/>
    <n v="1"/>
    <n v="0"/>
    <n v="2"/>
    <n v="1"/>
    <n v="0"/>
    <x v="0"/>
    <s v="COM"/>
    <s v="Online TA"/>
    <s v="TA/TO"/>
    <n v="0"/>
    <n v="0"/>
    <n v="0"/>
    <s v="A"/>
    <s v="D"/>
    <n v="0"/>
    <s v="No Deposit"/>
    <n v="241"/>
    <s v="NULL"/>
    <n v="0"/>
    <x v="0"/>
    <n v="72"/>
    <n v="0"/>
    <n v="2"/>
    <s v="Check-Out"/>
    <d v="2016-02-16T00:00:00"/>
    <d v="2016-02-15T00:00:00"/>
    <n v="972"/>
  </r>
  <r>
    <n v="8"/>
    <n v="0"/>
    <n v="2"/>
    <n v="2"/>
    <n v="0"/>
    <n v="0"/>
    <x v="0"/>
    <s v="CHN"/>
    <s v="Direct"/>
    <s v="Direct"/>
    <n v="0"/>
    <n v="0"/>
    <n v="0"/>
    <s v="E"/>
    <s v="E"/>
    <n v="1"/>
    <s v="No Deposit"/>
    <s v="NULL"/>
    <s v="NULL"/>
    <n v="0"/>
    <x v="0"/>
    <n v="68"/>
    <n v="0"/>
    <n v="0"/>
    <s v="Check-Out"/>
    <d v="2016-02-18T00:00:00"/>
    <d v="2016-02-16T00:00:00"/>
    <n v="973"/>
  </r>
  <r>
    <n v="8"/>
    <n v="1"/>
    <n v="1"/>
    <n v="1"/>
    <n v="0"/>
    <n v="0"/>
    <x v="0"/>
    <s v="PRT"/>
    <s v="Direct"/>
    <s v="Direct"/>
    <n v="0"/>
    <n v="0"/>
    <n v="0"/>
    <s v="A"/>
    <s v="D"/>
    <n v="0"/>
    <s v="No Deposit"/>
    <s v="NULL"/>
    <s v="NULL"/>
    <n v="0"/>
    <x v="0"/>
    <n v="35"/>
    <n v="0"/>
    <n v="0"/>
    <s v="Check-Out"/>
    <d v="2016-02-17T00:00:00"/>
    <d v="2016-02-15T00:00:00"/>
    <n v="974"/>
  </r>
  <r>
    <n v="8"/>
    <n v="0"/>
    <n v="3"/>
    <n v="2"/>
    <n v="0"/>
    <n v="0"/>
    <x v="0"/>
    <s v="BEL"/>
    <s v="Direct"/>
    <s v="Direct"/>
    <n v="0"/>
    <n v="0"/>
    <n v="0"/>
    <s v="A"/>
    <s v="D"/>
    <n v="1"/>
    <s v="No Deposit"/>
    <s v="NULL"/>
    <s v="NULL"/>
    <n v="0"/>
    <x v="0"/>
    <n v="45"/>
    <n v="0"/>
    <n v="0"/>
    <s v="Check-Out"/>
    <d v="2016-02-19T00:00:00"/>
    <d v="2016-02-16T00:00:00"/>
    <n v="975"/>
  </r>
  <r>
    <n v="8"/>
    <n v="1"/>
    <n v="1"/>
    <n v="1"/>
    <n v="0"/>
    <n v="0"/>
    <x v="0"/>
    <s v="PRT"/>
    <s v="Direct"/>
    <s v="Direct"/>
    <n v="1"/>
    <n v="0"/>
    <n v="5"/>
    <s v="A"/>
    <s v="D"/>
    <n v="0"/>
    <s v="No Deposit"/>
    <s v="NULL"/>
    <s v="NULL"/>
    <n v="0"/>
    <x v="0"/>
    <n v="30"/>
    <n v="0"/>
    <n v="0"/>
    <s v="Check-Out"/>
    <d v="2016-02-17T00:00:00"/>
    <d v="2016-02-15T00:00:00"/>
    <n v="976"/>
  </r>
  <r>
    <n v="8"/>
    <n v="0"/>
    <n v="3"/>
    <n v="2"/>
    <n v="0"/>
    <n v="0"/>
    <x v="1"/>
    <s v="FRA"/>
    <s v="Direct"/>
    <s v="Direct"/>
    <n v="0"/>
    <n v="0"/>
    <n v="0"/>
    <s v="E"/>
    <s v="E"/>
    <n v="2"/>
    <s v="No Deposit"/>
    <s v="NULL"/>
    <s v="NULL"/>
    <n v="0"/>
    <x v="0"/>
    <n v="101"/>
    <n v="1"/>
    <n v="0"/>
    <s v="Check-Out"/>
    <d v="2016-02-19T00:00:00"/>
    <d v="2016-02-16T00:00:00"/>
    <n v="977"/>
  </r>
  <r>
    <n v="8"/>
    <n v="1"/>
    <n v="1"/>
    <n v="2"/>
    <n v="0"/>
    <n v="0"/>
    <x v="0"/>
    <s v="IRL"/>
    <s v="Online TA"/>
    <s v="TA/TO"/>
    <n v="0"/>
    <n v="0"/>
    <n v="0"/>
    <s v="A"/>
    <s v="D"/>
    <n v="0"/>
    <s v="No Deposit"/>
    <n v="240"/>
    <s v="NULL"/>
    <n v="0"/>
    <x v="0"/>
    <n v="54"/>
    <n v="1"/>
    <n v="0"/>
    <s v="Check-Out"/>
    <d v="2016-02-17T00:00:00"/>
    <d v="2016-02-15T00:00:00"/>
    <n v="978"/>
  </r>
  <r>
    <n v="8"/>
    <n v="0"/>
    <n v="5"/>
    <n v="2"/>
    <n v="0"/>
    <n v="0"/>
    <x v="0"/>
    <s v="PRT"/>
    <s v="Direct"/>
    <s v="Direct"/>
    <n v="0"/>
    <n v="0"/>
    <n v="0"/>
    <s v="A"/>
    <s v="A"/>
    <n v="2"/>
    <s v="No Deposit"/>
    <s v="NULL"/>
    <s v="NULL"/>
    <n v="0"/>
    <x v="0"/>
    <n v="46"/>
    <n v="1"/>
    <n v="0"/>
    <s v="Check-Out"/>
    <d v="2016-02-21T00:00:00"/>
    <d v="2016-02-16T00:00:00"/>
    <n v="979"/>
  </r>
  <r>
    <n v="8"/>
    <n v="1"/>
    <n v="1"/>
    <n v="2"/>
    <n v="0"/>
    <n v="0"/>
    <x v="0"/>
    <s v="PRT"/>
    <s v="Online TA"/>
    <s v="TA/TO"/>
    <n v="0"/>
    <n v="0"/>
    <n v="0"/>
    <s v="A"/>
    <s v="D"/>
    <n v="0"/>
    <s v="No Deposit"/>
    <n v="242"/>
    <s v="NULL"/>
    <n v="0"/>
    <x v="0"/>
    <n v="49"/>
    <n v="0"/>
    <n v="1"/>
    <s v="Check-Out"/>
    <d v="2016-02-17T00:00:00"/>
    <d v="2016-02-15T00:00:00"/>
    <n v="980"/>
  </r>
  <r>
    <n v="8"/>
    <n v="2"/>
    <n v="5"/>
    <n v="2"/>
    <n v="0"/>
    <n v="0"/>
    <x v="0"/>
    <s v="GBR"/>
    <s v="Online TA"/>
    <s v="TA/TO"/>
    <n v="0"/>
    <n v="0"/>
    <n v="0"/>
    <s v="A"/>
    <s v="A"/>
    <n v="0"/>
    <s v="No Deposit"/>
    <n v="240"/>
    <s v="NULL"/>
    <n v="0"/>
    <x v="0"/>
    <n v="46"/>
    <n v="0"/>
    <n v="0"/>
    <s v="Check-Out"/>
    <d v="2016-02-23T00:00:00"/>
    <d v="2016-02-16T00:00:00"/>
    <n v="981"/>
  </r>
  <r>
    <n v="8"/>
    <n v="1"/>
    <n v="3"/>
    <n v="1"/>
    <n v="0"/>
    <n v="0"/>
    <x v="0"/>
    <s v="PRT"/>
    <s v="Corporate"/>
    <s v="Corporate"/>
    <n v="1"/>
    <n v="0"/>
    <n v="1"/>
    <s v="A"/>
    <s v="D"/>
    <n v="0"/>
    <s v="No Deposit"/>
    <s v="NULL"/>
    <n v="47"/>
    <n v="0"/>
    <x v="0"/>
    <n v="30"/>
    <n v="0"/>
    <n v="0"/>
    <s v="Check-Out"/>
    <d v="2016-02-19T00:00:00"/>
    <d v="2016-02-15T00:00:00"/>
    <n v="982"/>
  </r>
  <r>
    <n v="8"/>
    <n v="0"/>
    <n v="1"/>
    <n v="1"/>
    <n v="0"/>
    <n v="0"/>
    <x v="0"/>
    <s v="NULL"/>
    <s v="Direct"/>
    <s v="Direct"/>
    <n v="0"/>
    <n v="0"/>
    <n v="0"/>
    <s v="A"/>
    <s v="A"/>
    <n v="0"/>
    <s v="No Deposit"/>
    <s v="NULL"/>
    <s v="NULL"/>
    <n v="0"/>
    <x v="0"/>
    <n v="40"/>
    <n v="0"/>
    <n v="0"/>
    <s v="Check-Out"/>
    <d v="2016-02-18T00:00:00"/>
    <d v="2016-02-17T00:00:00"/>
    <n v="983"/>
  </r>
  <r>
    <n v="6"/>
    <n v="0"/>
    <n v="2"/>
    <n v="2"/>
    <n v="0"/>
    <n v="1"/>
    <x v="0"/>
    <s v="GBR"/>
    <s v="Offline TA/TO"/>
    <s v="TA/TO"/>
    <n v="0"/>
    <n v="0"/>
    <n v="0"/>
    <s v="A"/>
    <s v="A"/>
    <n v="0"/>
    <s v="No Deposit"/>
    <n v="314"/>
    <s v="NULL"/>
    <n v="0"/>
    <x v="0"/>
    <n v="38"/>
    <n v="0"/>
    <n v="0"/>
    <s v="Check-Out"/>
    <d v="2016-02-06T00:00:00"/>
    <d v="2016-02-04T00:00:00"/>
    <n v="984"/>
  </r>
  <r>
    <n v="8"/>
    <n v="1"/>
    <n v="3"/>
    <n v="1"/>
    <n v="0"/>
    <n v="0"/>
    <x v="0"/>
    <s v="PRT"/>
    <s v="Corporate"/>
    <s v="Corporate"/>
    <n v="1"/>
    <n v="0"/>
    <n v="2"/>
    <s v="A"/>
    <s v="D"/>
    <n v="0"/>
    <s v="No Deposit"/>
    <s v="NULL"/>
    <s v="NULL"/>
    <n v="0"/>
    <x v="0"/>
    <n v="35"/>
    <n v="0"/>
    <n v="0"/>
    <s v="Check-Out"/>
    <d v="2016-02-19T00:00:00"/>
    <d v="2016-02-15T00:00:00"/>
    <n v="985"/>
  </r>
  <r>
    <n v="8"/>
    <n v="0"/>
    <n v="1"/>
    <n v="1"/>
    <n v="0"/>
    <n v="0"/>
    <x v="0"/>
    <s v="ESP"/>
    <s v="Online TA"/>
    <s v="TA/TO"/>
    <n v="0"/>
    <n v="0"/>
    <n v="0"/>
    <s v="A"/>
    <s v="A"/>
    <n v="0"/>
    <s v="No Deposit"/>
    <n v="240"/>
    <s v="NULL"/>
    <n v="0"/>
    <x v="0"/>
    <n v="43"/>
    <n v="0"/>
    <n v="1"/>
    <s v="Check-Out"/>
    <d v="2016-02-18T00:00:00"/>
    <d v="2016-02-17T00:00:00"/>
    <n v="986"/>
  </r>
  <r>
    <n v="6"/>
    <n v="0"/>
    <n v="1"/>
    <n v="1"/>
    <n v="0"/>
    <n v="0"/>
    <x v="0"/>
    <s v="PRT"/>
    <s v="Offline TA/TO"/>
    <s v="TA/TO"/>
    <n v="0"/>
    <n v="0"/>
    <n v="0"/>
    <s v="A"/>
    <s v="A"/>
    <n v="0"/>
    <s v="No Deposit"/>
    <n v="330"/>
    <s v="NULL"/>
    <n v="0"/>
    <x v="1"/>
    <n v="38"/>
    <n v="0"/>
    <n v="0"/>
    <s v="Check-Out"/>
    <d v="2016-02-06T00:00:00"/>
    <d v="2016-02-05T00:00:00"/>
    <n v="987"/>
  </r>
  <r>
    <n v="8"/>
    <n v="0"/>
    <n v="1"/>
    <n v="1"/>
    <n v="0"/>
    <n v="0"/>
    <x v="0"/>
    <s v="NULL"/>
    <s v="Corporate"/>
    <s v="Corporate"/>
    <n v="0"/>
    <n v="0"/>
    <n v="2"/>
    <s v="A"/>
    <s v="D"/>
    <n v="1"/>
    <s v="No Deposit"/>
    <s v="NULL"/>
    <n v="103"/>
    <n v="0"/>
    <x v="0"/>
    <n v="30"/>
    <n v="0"/>
    <n v="0"/>
    <s v="Check-Out"/>
    <d v="2016-02-17T00:00:00"/>
    <d v="2016-02-16T00:00:00"/>
    <n v="988"/>
  </r>
  <r>
    <n v="8"/>
    <n v="0"/>
    <n v="1"/>
    <n v="1"/>
    <n v="0"/>
    <n v="0"/>
    <x v="0"/>
    <s v="PRT"/>
    <s v="Corporate"/>
    <s v="Corporate"/>
    <n v="1"/>
    <n v="1"/>
    <n v="1"/>
    <s v="A"/>
    <s v="A"/>
    <n v="0"/>
    <s v="No Deposit"/>
    <s v="NULL"/>
    <n v="286"/>
    <n v="0"/>
    <x v="0"/>
    <n v="30"/>
    <n v="0"/>
    <n v="0"/>
    <s v="Check-Out"/>
    <d v="2016-02-18T00:00:00"/>
    <d v="2016-02-17T00:00:00"/>
    <n v="989"/>
  </r>
  <r>
    <n v="8"/>
    <n v="0"/>
    <n v="1"/>
    <n v="1"/>
    <n v="0"/>
    <n v="0"/>
    <x v="0"/>
    <s v="PRT"/>
    <s v="Direct"/>
    <s v="Direct"/>
    <n v="0"/>
    <n v="0"/>
    <n v="0"/>
    <s v="A"/>
    <s v="A"/>
    <n v="0"/>
    <s v="No Deposit"/>
    <s v="NULL"/>
    <s v="NULL"/>
    <n v="0"/>
    <x v="0"/>
    <n v="40"/>
    <n v="0"/>
    <n v="0"/>
    <s v="Check-Out"/>
    <d v="2016-02-18T00:00:00"/>
    <d v="2016-02-17T00:00:00"/>
    <n v="990"/>
  </r>
  <r>
    <n v="8"/>
    <n v="0"/>
    <n v="1"/>
    <n v="1"/>
    <n v="0"/>
    <n v="0"/>
    <x v="0"/>
    <s v="IRL"/>
    <s v="Direct"/>
    <s v="Direct"/>
    <n v="0"/>
    <n v="0"/>
    <n v="0"/>
    <s v="A"/>
    <s v="A"/>
    <n v="0"/>
    <s v="No Deposit"/>
    <s v="NULL"/>
    <s v="NULL"/>
    <n v="0"/>
    <x v="0"/>
    <n v="40"/>
    <n v="0"/>
    <n v="0"/>
    <s v="Check-Out"/>
    <d v="2016-02-17T00:00:00"/>
    <d v="2016-02-16T00:00:00"/>
    <n v="991"/>
  </r>
  <r>
    <n v="6"/>
    <n v="0"/>
    <n v="1"/>
    <n v="2"/>
    <n v="0"/>
    <n v="0"/>
    <x v="0"/>
    <s v="PRT"/>
    <s v="Direct"/>
    <s v="Direct"/>
    <n v="0"/>
    <n v="0"/>
    <n v="0"/>
    <s v="E"/>
    <s v="D"/>
    <n v="0"/>
    <s v="No Deposit"/>
    <s v="NULL"/>
    <s v="NULL"/>
    <n v="0"/>
    <x v="0"/>
    <n v="58"/>
    <n v="1"/>
    <n v="2"/>
    <s v="Check-Out"/>
    <d v="2016-02-06T00:00:00"/>
    <d v="2016-02-05T00:00:00"/>
    <n v="992"/>
  </r>
  <r>
    <n v="8"/>
    <n v="0"/>
    <n v="1"/>
    <n v="1"/>
    <n v="0"/>
    <n v="0"/>
    <x v="0"/>
    <s v="PRT"/>
    <s v="Online TA"/>
    <s v="TA/TO"/>
    <n v="0"/>
    <n v="0"/>
    <n v="0"/>
    <s v="A"/>
    <s v="A"/>
    <n v="0"/>
    <s v="No Deposit"/>
    <s v="NULL"/>
    <s v="NULL"/>
    <n v="0"/>
    <x v="0"/>
    <n v="40"/>
    <n v="0"/>
    <n v="0"/>
    <s v="Check-Out"/>
    <d v="2016-02-18T00:00:00"/>
    <d v="2016-02-17T00:00:00"/>
    <n v="993"/>
  </r>
  <r>
    <n v="8"/>
    <n v="0"/>
    <n v="1"/>
    <n v="1"/>
    <n v="0"/>
    <n v="0"/>
    <x v="0"/>
    <s v="PRT"/>
    <s v="Online TA"/>
    <s v="TA/TO"/>
    <n v="0"/>
    <n v="0"/>
    <n v="0"/>
    <s v="A"/>
    <s v="A"/>
    <n v="0"/>
    <s v="No Deposit"/>
    <n v="240"/>
    <s v="NULL"/>
    <n v="0"/>
    <x v="0"/>
    <n v="43"/>
    <n v="0"/>
    <n v="0"/>
    <s v="Check-Out"/>
    <d v="2016-02-18T00:00:00"/>
    <d v="2016-02-17T00:00:00"/>
    <n v="994"/>
  </r>
  <r>
    <n v="8"/>
    <n v="0"/>
    <n v="1"/>
    <n v="1"/>
    <n v="0"/>
    <n v="0"/>
    <x v="0"/>
    <s v="PRT"/>
    <s v="Online TA"/>
    <s v="TA/TO"/>
    <n v="0"/>
    <n v="0"/>
    <n v="0"/>
    <s v="A"/>
    <s v="D"/>
    <n v="0"/>
    <s v="No Deposit"/>
    <n v="240"/>
    <s v="NULL"/>
    <n v="0"/>
    <x v="0"/>
    <n v="43"/>
    <n v="0"/>
    <n v="0"/>
    <s v="Check-Out"/>
    <d v="2016-02-18T00:00:00"/>
    <d v="2016-02-17T00:00:00"/>
    <n v="995"/>
  </r>
  <r>
    <n v="6"/>
    <n v="0"/>
    <n v="1"/>
    <n v="2"/>
    <n v="0"/>
    <n v="0"/>
    <x v="0"/>
    <s v="PRT"/>
    <s v="Offline TA/TO"/>
    <s v="TA/TO"/>
    <n v="0"/>
    <n v="0"/>
    <n v="0"/>
    <s v="A"/>
    <s v="A"/>
    <n v="1"/>
    <s v="No Deposit"/>
    <n v="330"/>
    <s v="NULL"/>
    <n v="0"/>
    <x v="1"/>
    <n v="43"/>
    <n v="0"/>
    <n v="0"/>
    <s v="Check-Out"/>
    <d v="2016-02-06T00:00:00"/>
    <d v="2016-02-05T00:00:00"/>
    <n v="996"/>
  </r>
  <r>
    <n v="9"/>
    <n v="0"/>
    <n v="1"/>
    <n v="2"/>
    <n v="0"/>
    <n v="0"/>
    <x v="0"/>
    <s v="PRT"/>
    <s v="Direct"/>
    <s v="Direct"/>
    <n v="0"/>
    <n v="0"/>
    <n v="0"/>
    <s v="A"/>
    <s v="D"/>
    <n v="0"/>
    <s v="No Deposit"/>
    <s v="NULL"/>
    <s v="NULL"/>
    <n v="0"/>
    <x v="0"/>
    <n v="40"/>
    <n v="0"/>
    <n v="0"/>
    <s v="Check-Out"/>
    <d v="2016-02-24T00:00:00"/>
    <d v="2016-02-23T00:00:00"/>
    <n v="997"/>
  </r>
  <r>
    <n v="8"/>
    <n v="0"/>
    <n v="1"/>
    <n v="1"/>
    <n v="0"/>
    <n v="0"/>
    <x v="0"/>
    <s v="PRT"/>
    <s v="Online TA"/>
    <s v="TA/TO"/>
    <n v="1"/>
    <n v="0"/>
    <n v="1"/>
    <s v="A"/>
    <s v="D"/>
    <n v="0"/>
    <s v="No Deposit"/>
    <n v="240"/>
    <s v="NULL"/>
    <n v="0"/>
    <x v="0"/>
    <n v="43"/>
    <n v="0"/>
    <n v="0"/>
    <s v="Check-Out"/>
    <d v="2016-02-18T00:00:00"/>
    <d v="2016-02-17T00:00:00"/>
    <n v="998"/>
  </r>
  <r>
    <n v="6"/>
    <n v="0"/>
    <n v="2"/>
    <n v="2"/>
    <n v="0"/>
    <n v="0"/>
    <x v="0"/>
    <s v="PRT"/>
    <s v="Direct"/>
    <s v="Direct"/>
    <n v="0"/>
    <n v="0"/>
    <n v="0"/>
    <s v="D"/>
    <s v="A"/>
    <n v="0"/>
    <s v="No Deposit"/>
    <s v="NULL"/>
    <s v="NULL"/>
    <n v="0"/>
    <x v="0"/>
    <n v="50"/>
    <n v="0"/>
    <n v="0"/>
    <s v="Check-Out"/>
    <d v="2016-02-07T00:00:00"/>
    <d v="2016-02-05T00:00:00"/>
    <n v="999"/>
  </r>
  <r>
    <n v="9"/>
    <n v="0"/>
    <n v="2"/>
    <n v="1"/>
    <n v="0"/>
    <n v="0"/>
    <x v="0"/>
    <s v="PRT"/>
    <s v="Complementary"/>
    <s v="TA/TO"/>
    <n v="0"/>
    <n v="0"/>
    <n v="0"/>
    <s v="E"/>
    <s v="E"/>
    <n v="0"/>
    <s v="No Deposit"/>
    <n v="15"/>
    <s v="NULL"/>
    <n v="0"/>
    <x v="0"/>
    <n v="0"/>
    <n v="0"/>
    <n v="0"/>
    <s v="Check-Out"/>
    <d v="2016-02-25T00:00:00"/>
    <d v="2016-02-23T00:00:00"/>
    <n v="1000"/>
  </r>
  <r>
    <n v="8"/>
    <n v="0"/>
    <n v="1"/>
    <n v="2"/>
    <n v="0"/>
    <n v="0"/>
    <x v="0"/>
    <s v="DEU"/>
    <s v="Direct"/>
    <s v="Direct"/>
    <n v="0"/>
    <n v="0"/>
    <n v="0"/>
    <s v="A"/>
    <s v="A"/>
    <n v="2"/>
    <s v="No Deposit"/>
    <s v="NULL"/>
    <s v="NULL"/>
    <n v="0"/>
    <x v="0"/>
    <n v="43"/>
    <n v="0"/>
    <n v="0"/>
    <s v="Check-Out"/>
    <d v="2016-02-18T00:00:00"/>
    <d v="2016-02-17T00:00:00"/>
    <n v="1001"/>
  </r>
  <r>
    <n v="9"/>
    <n v="0"/>
    <n v="3"/>
    <n v="1"/>
    <n v="0"/>
    <n v="0"/>
    <x v="0"/>
    <s v="PRT"/>
    <s v="Corporate"/>
    <s v="Corporate"/>
    <n v="0"/>
    <n v="0"/>
    <n v="0"/>
    <s v="A"/>
    <s v="D"/>
    <n v="1"/>
    <s v="No Deposit"/>
    <s v="NULL"/>
    <n v="384"/>
    <n v="0"/>
    <x v="1"/>
    <n v="30"/>
    <n v="0"/>
    <n v="0"/>
    <s v="Check-Out"/>
    <d v="2016-02-26T00:00:00"/>
    <d v="2016-02-23T00:00:00"/>
    <n v="1002"/>
  </r>
  <r>
    <n v="8"/>
    <n v="0"/>
    <n v="1"/>
    <n v="2"/>
    <n v="0"/>
    <n v="0"/>
    <x v="0"/>
    <s v="GBR"/>
    <s v="Direct"/>
    <s v="Direct"/>
    <n v="0"/>
    <n v="0"/>
    <n v="0"/>
    <s v="D"/>
    <s v="D"/>
    <n v="0"/>
    <s v="No Deposit"/>
    <n v="250"/>
    <s v="NULL"/>
    <n v="0"/>
    <x v="0"/>
    <n v="55"/>
    <n v="0"/>
    <n v="0"/>
    <s v="Check-Out"/>
    <d v="2016-02-18T00:00:00"/>
    <d v="2016-02-17T00:00:00"/>
    <n v="1003"/>
  </r>
  <r>
    <n v="6"/>
    <n v="1"/>
    <n v="2"/>
    <n v="2"/>
    <n v="0"/>
    <n v="0"/>
    <x v="0"/>
    <s v="PRT"/>
    <s v="Direct"/>
    <s v="Direct"/>
    <n v="0"/>
    <n v="0"/>
    <n v="0"/>
    <s v="E"/>
    <s v="E"/>
    <n v="0"/>
    <s v="No Deposit"/>
    <s v="NULL"/>
    <s v="NULL"/>
    <n v="0"/>
    <x v="0"/>
    <n v="64"/>
    <n v="0"/>
    <n v="0"/>
    <s v="Check-Out"/>
    <d v="2016-02-08T00:00:00"/>
    <d v="2016-02-05T00:00:00"/>
    <n v="1004"/>
  </r>
  <r>
    <n v="9"/>
    <n v="0"/>
    <n v="3"/>
    <n v="1"/>
    <n v="0"/>
    <n v="0"/>
    <x v="0"/>
    <s v="PRT"/>
    <s v="Corporate"/>
    <s v="Corporate"/>
    <n v="0"/>
    <n v="0"/>
    <n v="0"/>
    <s v="A"/>
    <s v="I"/>
    <n v="1"/>
    <s v="No Deposit"/>
    <s v="NULL"/>
    <n v="384"/>
    <n v="0"/>
    <x v="1"/>
    <n v="32"/>
    <n v="0"/>
    <n v="0"/>
    <s v="Check-Out"/>
    <d v="2016-02-26T00:00:00"/>
    <d v="2016-02-23T00:00:00"/>
    <n v="1005"/>
  </r>
  <r>
    <n v="8"/>
    <n v="0"/>
    <n v="1"/>
    <n v="2"/>
    <n v="0"/>
    <n v="0"/>
    <x v="0"/>
    <s v="PRT"/>
    <s v="Direct"/>
    <s v="Direct"/>
    <n v="0"/>
    <n v="0"/>
    <n v="0"/>
    <s v="A"/>
    <s v="A"/>
    <n v="0"/>
    <s v="No Deposit"/>
    <s v="NULL"/>
    <s v="NULL"/>
    <n v="0"/>
    <x v="0"/>
    <n v="40"/>
    <n v="0"/>
    <n v="0"/>
    <s v="Check-Out"/>
    <d v="2016-02-18T00:00:00"/>
    <d v="2016-02-17T00:00:00"/>
    <n v="1006"/>
  </r>
  <r>
    <n v="8"/>
    <n v="0"/>
    <n v="1"/>
    <n v="2"/>
    <n v="0"/>
    <n v="0"/>
    <x v="0"/>
    <s v="PRT"/>
    <s v="Direct"/>
    <s v="Direct"/>
    <n v="0"/>
    <n v="0"/>
    <n v="0"/>
    <s v="A"/>
    <s v="A"/>
    <n v="0"/>
    <s v="No Deposit"/>
    <s v="NULL"/>
    <s v="NULL"/>
    <n v="0"/>
    <x v="0"/>
    <n v="45"/>
    <n v="0"/>
    <n v="0"/>
    <s v="Check-Out"/>
    <d v="2016-02-18T00:00:00"/>
    <d v="2016-02-17T00:00:00"/>
    <n v="1007"/>
  </r>
  <r>
    <n v="9"/>
    <n v="0"/>
    <n v="3"/>
    <n v="1"/>
    <n v="0"/>
    <n v="0"/>
    <x v="0"/>
    <s v="PRT"/>
    <s v="Offline TA/TO"/>
    <s v="TA/TO"/>
    <n v="0"/>
    <n v="0"/>
    <n v="0"/>
    <s v="A"/>
    <s v="A"/>
    <n v="0"/>
    <s v="No Deposit"/>
    <n v="314"/>
    <s v="NULL"/>
    <n v="0"/>
    <x v="0"/>
    <n v="34"/>
    <n v="0"/>
    <n v="0"/>
    <s v="Check-Out"/>
    <d v="2016-02-26T00:00:00"/>
    <d v="2016-02-23T00:00:00"/>
    <n v="1008"/>
  </r>
  <r>
    <n v="8"/>
    <n v="0"/>
    <n v="1"/>
    <n v="2"/>
    <n v="0"/>
    <n v="0"/>
    <x v="0"/>
    <s v="PRT"/>
    <s v="Direct"/>
    <s v="Direct"/>
    <n v="0"/>
    <n v="0"/>
    <n v="0"/>
    <s v="A"/>
    <s v="F"/>
    <n v="0"/>
    <s v="No Deposit"/>
    <s v="NULL"/>
    <s v="NULL"/>
    <n v="0"/>
    <x v="0"/>
    <n v="75"/>
    <n v="1"/>
    <n v="0"/>
    <s v="Check-Out"/>
    <d v="2016-02-18T00:00:00"/>
    <d v="2016-02-17T00:00:00"/>
    <n v="1009"/>
  </r>
  <r>
    <n v="9"/>
    <n v="0"/>
    <n v="3"/>
    <n v="1"/>
    <n v="0"/>
    <n v="0"/>
    <x v="0"/>
    <s v="PRT"/>
    <s v="Offline TA/TO"/>
    <s v="TA/TO"/>
    <n v="0"/>
    <n v="0"/>
    <n v="0"/>
    <s v="A"/>
    <s v="A"/>
    <n v="1"/>
    <s v="No Deposit"/>
    <n v="314"/>
    <s v="NULL"/>
    <n v="0"/>
    <x v="0"/>
    <n v="34"/>
    <n v="0"/>
    <n v="0"/>
    <s v="Check-Out"/>
    <d v="2016-02-26T00:00:00"/>
    <d v="2016-02-23T00:00:00"/>
    <n v="1010"/>
  </r>
  <r>
    <n v="6"/>
    <n v="2"/>
    <n v="2"/>
    <n v="2"/>
    <n v="0"/>
    <n v="0"/>
    <x v="0"/>
    <s v="FRA"/>
    <s v="Direct"/>
    <s v="Direct"/>
    <n v="0"/>
    <n v="0"/>
    <n v="0"/>
    <s v="A"/>
    <s v="A"/>
    <n v="0"/>
    <s v="No Deposit"/>
    <s v="NULL"/>
    <s v="NULL"/>
    <n v="0"/>
    <x v="0"/>
    <n v="45"/>
    <n v="0"/>
    <n v="0"/>
    <s v="Check-Out"/>
    <d v="2016-02-09T00:00:00"/>
    <d v="2016-02-05T00:00:00"/>
    <n v="1011"/>
  </r>
  <r>
    <n v="8"/>
    <n v="0"/>
    <n v="1"/>
    <n v="2"/>
    <n v="0"/>
    <n v="0"/>
    <x v="2"/>
    <s v="PRT"/>
    <s v="Offline TA/TO"/>
    <s v="TA/TO"/>
    <n v="0"/>
    <n v="0"/>
    <n v="0"/>
    <s v="A"/>
    <s v="A"/>
    <n v="0"/>
    <s v="No Deposit"/>
    <n v="95"/>
    <s v="NULL"/>
    <n v="0"/>
    <x v="0"/>
    <n v="75"/>
    <n v="0"/>
    <n v="0"/>
    <s v="Check-Out"/>
    <d v="2016-02-18T00:00:00"/>
    <d v="2016-02-17T00:00:00"/>
    <n v="1012"/>
  </r>
  <r>
    <n v="9"/>
    <n v="0"/>
    <n v="1"/>
    <n v="1"/>
    <n v="0"/>
    <n v="0"/>
    <x v="0"/>
    <s v="PRT"/>
    <s v="Corporate"/>
    <s v="Corporate"/>
    <n v="1"/>
    <n v="0"/>
    <n v="3"/>
    <s v="A"/>
    <s v="D"/>
    <n v="0"/>
    <s v="No Deposit"/>
    <s v="NULL"/>
    <n v="270"/>
    <n v="0"/>
    <x v="0"/>
    <n v="30"/>
    <n v="0"/>
    <n v="0"/>
    <s v="Check-Out"/>
    <d v="2016-02-25T00:00:00"/>
    <d v="2016-02-24T00:00:00"/>
    <n v="1013"/>
  </r>
  <r>
    <n v="8"/>
    <n v="0"/>
    <n v="2"/>
    <n v="1"/>
    <n v="0"/>
    <n v="0"/>
    <x v="0"/>
    <s v="PRT"/>
    <s v="Direct"/>
    <s v="Direct"/>
    <n v="0"/>
    <n v="0"/>
    <n v="0"/>
    <s v="A"/>
    <s v="A"/>
    <n v="0"/>
    <s v="No Deposit"/>
    <s v="NULL"/>
    <s v="NULL"/>
    <n v="0"/>
    <x v="0"/>
    <n v="43"/>
    <n v="1"/>
    <n v="0"/>
    <s v="Check-Out"/>
    <d v="2016-02-19T00:00:00"/>
    <d v="2016-02-17T00:00:00"/>
    <n v="1014"/>
  </r>
  <r>
    <n v="9"/>
    <n v="0"/>
    <n v="1"/>
    <n v="1"/>
    <n v="0"/>
    <n v="0"/>
    <x v="0"/>
    <s v="PRT"/>
    <s v="Direct"/>
    <s v="Direct"/>
    <n v="0"/>
    <n v="0"/>
    <n v="0"/>
    <s v="A"/>
    <s v="A"/>
    <n v="0"/>
    <s v="No Deposit"/>
    <s v="NULL"/>
    <s v="NULL"/>
    <n v="0"/>
    <x v="0"/>
    <n v="45"/>
    <n v="0"/>
    <n v="0"/>
    <s v="Check-Out"/>
    <d v="2016-02-25T00:00:00"/>
    <d v="2016-02-24T00:00:00"/>
    <n v="1015"/>
  </r>
  <r>
    <n v="6"/>
    <n v="0"/>
    <n v="1"/>
    <n v="2"/>
    <n v="0"/>
    <n v="0"/>
    <x v="0"/>
    <s v="FRA"/>
    <s v="Direct"/>
    <s v="Direct"/>
    <n v="0"/>
    <n v="0"/>
    <n v="0"/>
    <s v="A"/>
    <s v="A"/>
    <n v="0"/>
    <s v="No Deposit"/>
    <s v="NULL"/>
    <s v="NULL"/>
    <n v="0"/>
    <x v="0"/>
    <n v="55"/>
    <n v="0"/>
    <n v="0"/>
    <s v="Check-Out"/>
    <d v="2016-02-07T00:00:00"/>
    <d v="2016-02-06T00:00:00"/>
    <n v="1016"/>
  </r>
  <r>
    <n v="8"/>
    <n v="0"/>
    <n v="2"/>
    <n v="2"/>
    <n v="0"/>
    <n v="0"/>
    <x v="0"/>
    <s v="FRA"/>
    <s v="Direct"/>
    <s v="Direct"/>
    <n v="0"/>
    <n v="0"/>
    <n v="0"/>
    <s v="A"/>
    <s v="A"/>
    <n v="1"/>
    <s v="No Deposit"/>
    <s v="NULL"/>
    <s v="NULL"/>
    <n v="0"/>
    <x v="0"/>
    <n v="45"/>
    <n v="0"/>
    <n v="0"/>
    <s v="Check-Out"/>
    <d v="2016-02-19T00:00:00"/>
    <d v="2016-02-17T00:00:00"/>
    <n v="1017"/>
  </r>
  <r>
    <n v="9"/>
    <n v="0"/>
    <n v="1"/>
    <n v="1"/>
    <n v="0"/>
    <n v="0"/>
    <x v="0"/>
    <s v="PRT"/>
    <s v="Direct"/>
    <s v="Direct"/>
    <n v="0"/>
    <n v="0"/>
    <n v="0"/>
    <s v="A"/>
    <s v="D"/>
    <n v="0"/>
    <s v="No Deposit"/>
    <s v="NULL"/>
    <s v="NULL"/>
    <n v="0"/>
    <x v="0"/>
    <n v="40"/>
    <n v="0"/>
    <n v="0"/>
    <s v="Check-Out"/>
    <d v="2016-02-25T00:00:00"/>
    <d v="2016-02-24T00:00:00"/>
    <n v="1018"/>
  </r>
  <r>
    <n v="8"/>
    <n v="0"/>
    <n v="2"/>
    <n v="2"/>
    <n v="0"/>
    <n v="0"/>
    <x v="0"/>
    <s v="PRT"/>
    <s v="Direct"/>
    <s v="Direct"/>
    <n v="0"/>
    <n v="0"/>
    <n v="0"/>
    <s v="A"/>
    <s v="A"/>
    <n v="2"/>
    <s v="No Deposit"/>
    <s v="NULL"/>
    <s v="NULL"/>
    <n v="0"/>
    <x v="0"/>
    <n v="51"/>
    <n v="1"/>
    <n v="0"/>
    <s v="Check-Out"/>
    <d v="2016-02-19T00:00:00"/>
    <d v="2016-02-17T00:00:00"/>
    <n v="1019"/>
  </r>
  <r>
    <n v="9"/>
    <n v="0"/>
    <n v="1"/>
    <n v="1"/>
    <n v="0"/>
    <n v="0"/>
    <x v="0"/>
    <s v="PRT"/>
    <s v="Direct"/>
    <s v="Direct"/>
    <n v="0"/>
    <n v="0"/>
    <n v="2"/>
    <s v="A"/>
    <s v="D"/>
    <n v="0"/>
    <s v="No Deposit"/>
    <s v="NULL"/>
    <s v="NULL"/>
    <n v="0"/>
    <x v="0"/>
    <n v="40"/>
    <n v="1"/>
    <n v="0"/>
    <s v="Check-Out"/>
    <d v="2016-02-25T00:00:00"/>
    <d v="2016-02-24T00:00:00"/>
    <n v="1020"/>
  </r>
  <r>
    <n v="8"/>
    <n v="0"/>
    <n v="1"/>
    <n v="1"/>
    <n v="0"/>
    <n v="0"/>
    <x v="0"/>
    <s v="PRT"/>
    <s v="Corporate"/>
    <s v="Corporate"/>
    <n v="0"/>
    <n v="0"/>
    <n v="3"/>
    <s v="A"/>
    <s v="A"/>
    <n v="0"/>
    <s v="No Deposit"/>
    <s v="NULL"/>
    <s v="NULL"/>
    <n v="0"/>
    <x v="0"/>
    <n v="30"/>
    <n v="0"/>
    <n v="0"/>
    <s v="Check-Out"/>
    <d v="2016-02-19T00:00:00"/>
    <d v="2016-02-18T00:00:00"/>
    <n v="1021"/>
  </r>
  <r>
    <n v="9"/>
    <n v="0"/>
    <n v="1"/>
    <n v="2"/>
    <n v="0"/>
    <n v="0"/>
    <x v="0"/>
    <s v="FRA"/>
    <s v="Direct"/>
    <s v="Direct"/>
    <n v="1"/>
    <n v="0"/>
    <n v="0"/>
    <s v="E"/>
    <s v="E"/>
    <n v="1"/>
    <s v="No Deposit"/>
    <s v="NULL"/>
    <s v="NULL"/>
    <n v="0"/>
    <x v="0"/>
    <n v="65"/>
    <n v="0"/>
    <n v="0"/>
    <s v="Check-Out"/>
    <d v="2016-02-25T00:00:00"/>
    <d v="2016-02-24T00:00:00"/>
    <n v="1022"/>
  </r>
  <r>
    <n v="8"/>
    <n v="0"/>
    <n v="1"/>
    <n v="1"/>
    <n v="0"/>
    <n v="0"/>
    <x v="0"/>
    <s v="PRT"/>
    <s v="Direct"/>
    <s v="Direct"/>
    <n v="0"/>
    <n v="0"/>
    <n v="0"/>
    <s v="A"/>
    <s v="A"/>
    <n v="0"/>
    <s v="No Deposit"/>
    <s v="NULL"/>
    <s v="NULL"/>
    <n v="0"/>
    <x v="0"/>
    <n v="43"/>
    <n v="1"/>
    <n v="0"/>
    <s v="Check-Out"/>
    <d v="2016-02-19T00:00:00"/>
    <d v="2016-02-18T00:00:00"/>
    <n v="1023"/>
  </r>
  <r>
    <n v="9"/>
    <n v="0"/>
    <n v="1"/>
    <n v="2"/>
    <n v="0"/>
    <n v="0"/>
    <x v="0"/>
    <s v="GBR"/>
    <s v="Online TA"/>
    <s v="TA/TO"/>
    <n v="0"/>
    <n v="0"/>
    <n v="0"/>
    <s v="A"/>
    <s v="D"/>
    <n v="0"/>
    <s v="No Deposit"/>
    <n v="241"/>
    <s v="NULL"/>
    <n v="0"/>
    <x v="0"/>
    <n v="37"/>
    <n v="0"/>
    <n v="1"/>
    <s v="Check-Out"/>
    <d v="2016-02-25T00:00:00"/>
    <d v="2016-02-24T00:00:00"/>
    <n v="1024"/>
  </r>
  <r>
    <n v="8"/>
    <n v="0"/>
    <n v="1"/>
    <n v="1"/>
    <n v="0"/>
    <n v="0"/>
    <x v="0"/>
    <s v="PRT"/>
    <s v="Direct"/>
    <s v="Direct"/>
    <n v="1"/>
    <n v="0"/>
    <n v="2"/>
    <s v="A"/>
    <s v="A"/>
    <n v="0"/>
    <s v="No Deposit"/>
    <s v="NULL"/>
    <s v="NULL"/>
    <n v="0"/>
    <x v="0"/>
    <n v="40"/>
    <n v="0"/>
    <n v="0"/>
    <s v="Check-Out"/>
    <d v="2016-02-19T00:00:00"/>
    <d v="2016-02-18T00:00:00"/>
    <n v="1025"/>
  </r>
  <r>
    <n v="9"/>
    <n v="0"/>
    <n v="1"/>
    <n v="2"/>
    <n v="0"/>
    <n v="0"/>
    <x v="0"/>
    <s v="PRT"/>
    <s v="Direct"/>
    <s v="Direct"/>
    <n v="0"/>
    <n v="0"/>
    <n v="0"/>
    <s v="A"/>
    <s v="D"/>
    <n v="0"/>
    <s v="No Deposit"/>
    <s v="NULL"/>
    <s v="NULL"/>
    <n v="0"/>
    <x v="0"/>
    <n v="45"/>
    <n v="0"/>
    <n v="0"/>
    <s v="Check-Out"/>
    <d v="2016-02-25T00:00:00"/>
    <d v="2016-02-24T00:00:00"/>
    <n v="1026"/>
  </r>
  <r>
    <n v="2"/>
    <n v="0"/>
    <n v="1"/>
    <n v="1"/>
    <n v="0"/>
    <n v="0"/>
    <x v="0"/>
    <s v="PRT"/>
    <s v="Direct"/>
    <s v="Direct"/>
    <n v="0"/>
    <n v="0"/>
    <n v="0"/>
    <s v="A"/>
    <s v="D"/>
    <n v="0"/>
    <s v="No Deposit"/>
    <n v="250"/>
    <s v="NULL"/>
    <n v="0"/>
    <x v="2"/>
    <n v="44"/>
    <n v="1"/>
    <n v="0"/>
    <s v="Check-Out"/>
    <d v="2016-01-07T00:00:00"/>
    <d v="2016-01-06T00:00:00"/>
    <n v="1027"/>
  </r>
  <r>
    <n v="8"/>
    <n v="0"/>
    <n v="1"/>
    <n v="1"/>
    <n v="0"/>
    <n v="0"/>
    <x v="0"/>
    <s v="PRT"/>
    <s v="Online TA"/>
    <s v="TA/TO"/>
    <n v="0"/>
    <n v="0"/>
    <n v="0"/>
    <s v="A"/>
    <s v="A"/>
    <n v="0"/>
    <s v="No Deposit"/>
    <s v="NULL"/>
    <s v="NULL"/>
    <n v="0"/>
    <x v="0"/>
    <n v="40"/>
    <n v="0"/>
    <n v="0"/>
    <s v="Check-Out"/>
    <d v="2016-02-19T00:00:00"/>
    <d v="2016-02-18T00:00:00"/>
    <n v="1028"/>
  </r>
  <r>
    <n v="9"/>
    <n v="0"/>
    <n v="1"/>
    <n v="2"/>
    <n v="0"/>
    <n v="0"/>
    <x v="0"/>
    <s v="PRT"/>
    <s v="Online TA"/>
    <s v="TA/TO"/>
    <n v="0"/>
    <n v="0"/>
    <n v="0"/>
    <s v="A"/>
    <s v="I"/>
    <n v="0"/>
    <s v="No Deposit"/>
    <n v="241"/>
    <s v="NULL"/>
    <n v="0"/>
    <x v="0"/>
    <n v="37"/>
    <n v="1"/>
    <n v="1"/>
    <s v="Check-Out"/>
    <d v="2016-02-25T00:00:00"/>
    <d v="2016-02-24T00:00:00"/>
    <n v="1029"/>
  </r>
  <r>
    <n v="8"/>
    <n v="0"/>
    <n v="1"/>
    <n v="1"/>
    <n v="0"/>
    <n v="0"/>
    <x v="0"/>
    <s v="PRT"/>
    <s v="Online TA"/>
    <s v="TA/TO"/>
    <n v="0"/>
    <n v="0"/>
    <n v="0"/>
    <s v="A"/>
    <s v="A"/>
    <n v="0"/>
    <s v="No Deposit"/>
    <n v="240"/>
    <s v="NULL"/>
    <n v="0"/>
    <x v="0"/>
    <n v="43"/>
    <n v="0"/>
    <n v="0"/>
    <s v="Check-Out"/>
    <d v="2016-02-19T00:00:00"/>
    <d v="2016-02-18T00:00:00"/>
    <n v="1030"/>
  </r>
  <r>
    <n v="9"/>
    <n v="0"/>
    <n v="3"/>
    <n v="2"/>
    <n v="0"/>
    <n v="0"/>
    <x v="1"/>
    <s v="PRT"/>
    <s v="Direct"/>
    <s v="Direct"/>
    <n v="0"/>
    <n v="0"/>
    <n v="0"/>
    <s v="E"/>
    <s v="F"/>
    <n v="0"/>
    <s v="No Deposit"/>
    <n v="250"/>
    <s v="NULL"/>
    <n v="0"/>
    <x v="0"/>
    <n v="99"/>
    <n v="1"/>
    <n v="2"/>
    <s v="Check-Out"/>
    <d v="2016-02-27T00:00:00"/>
    <d v="2016-02-24T00:00:00"/>
    <n v="1031"/>
  </r>
  <r>
    <n v="8"/>
    <n v="0"/>
    <n v="1"/>
    <n v="1"/>
    <n v="0"/>
    <n v="0"/>
    <x v="0"/>
    <s v="PRT"/>
    <s v="Online TA"/>
    <s v="TA/TO"/>
    <n v="1"/>
    <n v="0"/>
    <n v="1"/>
    <s v="A"/>
    <s v="A"/>
    <n v="0"/>
    <s v="No Deposit"/>
    <n v="240"/>
    <s v="NULL"/>
    <n v="0"/>
    <x v="0"/>
    <n v="43"/>
    <n v="0"/>
    <n v="1"/>
    <s v="Check-Out"/>
    <d v="2016-02-19T00:00:00"/>
    <d v="2016-02-18T00:00:00"/>
    <n v="1032"/>
  </r>
  <r>
    <n v="9"/>
    <n v="0"/>
    <n v="0"/>
    <n v="1"/>
    <n v="0"/>
    <n v="0"/>
    <x v="0"/>
    <s v="PRT"/>
    <s v="Corporate"/>
    <s v="Corporate"/>
    <n v="1"/>
    <n v="0"/>
    <n v="0"/>
    <s v="A"/>
    <s v="E"/>
    <n v="0"/>
    <s v="No Deposit"/>
    <s v="NULL"/>
    <n v="287"/>
    <n v="0"/>
    <x v="0"/>
    <n v="0"/>
    <n v="0"/>
    <n v="0"/>
    <s v="Check-Out"/>
    <d v="2016-02-25T00:00:00"/>
    <d v="2016-02-25T00:00:00"/>
    <n v="1033"/>
  </r>
  <r>
    <n v="8"/>
    <n v="0"/>
    <n v="1"/>
    <n v="1"/>
    <n v="0"/>
    <n v="0"/>
    <x v="0"/>
    <s v="PRT"/>
    <s v="Online TA"/>
    <s v="TA/TO"/>
    <n v="1"/>
    <n v="0"/>
    <n v="1"/>
    <s v="A"/>
    <s v="D"/>
    <n v="0"/>
    <s v="No Deposit"/>
    <n v="240"/>
    <s v="NULL"/>
    <n v="0"/>
    <x v="0"/>
    <n v="49"/>
    <n v="1"/>
    <n v="0"/>
    <s v="Check-Out"/>
    <d v="2016-02-19T00:00:00"/>
    <d v="2016-02-18T00:00:00"/>
    <n v="1034"/>
  </r>
  <r>
    <n v="2"/>
    <n v="0"/>
    <n v="1"/>
    <n v="1"/>
    <n v="0"/>
    <n v="0"/>
    <x v="0"/>
    <s v="PRT"/>
    <s v="Online TA"/>
    <s v="TA/TO"/>
    <n v="0"/>
    <n v="0"/>
    <n v="0"/>
    <s v="A"/>
    <s v="D"/>
    <n v="1"/>
    <s v="No Deposit"/>
    <n v="240"/>
    <s v="NULL"/>
    <n v="0"/>
    <x v="0"/>
    <n v="39"/>
    <n v="0"/>
    <n v="0"/>
    <s v="Check-Out"/>
    <d v="2016-01-07T00:00:00"/>
    <d v="2016-01-06T00:00:00"/>
    <n v="1035"/>
  </r>
  <r>
    <n v="9"/>
    <n v="0"/>
    <n v="0"/>
    <n v="2"/>
    <n v="0"/>
    <n v="0"/>
    <x v="0"/>
    <s v="PRT"/>
    <s v="Direct"/>
    <s v="Direct"/>
    <n v="1"/>
    <n v="0"/>
    <n v="1"/>
    <s v="A"/>
    <s v="D"/>
    <n v="0"/>
    <s v="No Deposit"/>
    <s v="NULL"/>
    <s v="NULL"/>
    <n v="0"/>
    <x v="0"/>
    <n v="0"/>
    <n v="0"/>
    <n v="0"/>
    <s v="Check-Out"/>
    <d v="2016-02-25T00:00:00"/>
    <d v="2016-02-25T00:00:00"/>
    <n v="1036"/>
  </r>
  <r>
    <n v="8"/>
    <n v="0"/>
    <n v="1"/>
    <n v="2"/>
    <n v="0"/>
    <n v="0"/>
    <x v="0"/>
    <s v="PRT"/>
    <s v="Direct"/>
    <s v="Direct"/>
    <n v="0"/>
    <n v="0"/>
    <n v="0"/>
    <s v="E"/>
    <s v="E"/>
    <n v="0"/>
    <s v="No Deposit"/>
    <s v="NULL"/>
    <s v="NULL"/>
    <n v="0"/>
    <x v="0"/>
    <n v="65"/>
    <n v="0"/>
    <n v="0"/>
    <s v="Check-Out"/>
    <d v="2016-02-19T00:00:00"/>
    <d v="2016-02-18T00:00:00"/>
    <n v="1037"/>
  </r>
  <r>
    <n v="2"/>
    <n v="0"/>
    <n v="1"/>
    <n v="2"/>
    <n v="0"/>
    <n v="0"/>
    <x v="0"/>
    <s v="FRA"/>
    <s v="Direct"/>
    <s v="Direct"/>
    <n v="0"/>
    <n v="0"/>
    <n v="0"/>
    <s v="A"/>
    <s v="E"/>
    <n v="0"/>
    <s v="No Deposit"/>
    <s v="NULL"/>
    <s v="NULL"/>
    <n v="0"/>
    <x v="0"/>
    <n v="61"/>
    <n v="0"/>
    <n v="0"/>
    <s v="Check-Out"/>
    <d v="2016-01-07T00:00:00"/>
    <d v="2016-01-06T00:00:00"/>
    <n v="1038"/>
  </r>
  <r>
    <n v="9"/>
    <n v="0"/>
    <n v="1"/>
    <n v="1"/>
    <n v="0"/>
    <n v="0"/>
    <x v="0"/>
    <s v="PRT"/>
    <s v="Direct"/>
    <s v="Direct"/>
    <n v="0"/>
    <n v="0"/>
    <n v="0"/>
    <s v="A"/>
    <s v="D"/>
    <n v="0"/>
    <s v="No Deposit"/>
    <s v="NULL"/>
    <s v="NULL"/>
    <n v="0"/>
    <x v="0"/>
    <n v="40"/>
    <n v="0"/>
    <n v="0"/>
    <s v="Check-Out"/>
    <d v="2016-02-26T00:00:00"/>
    <d v="2016-02-25T00:00:00"/>
    <n v="1039"/>
  </r>
  <r>
    <n v="8"/>
    <n v="0"/>
    <n v="1"/>
    <n v="2"/>
    <n v="0"/>
    <n v="1"/>
    <x v="0"/>
    <s v="PRT"/>
    <s v="Direct"/>
    <s v="Direct"/>
    <n v="0"/>
    <n v="0"/>
    <n v="0"/>
    <s v="E"/>
    <s v="E"/>
    <n v="0"/>
    <s v="No Deposit"/>
    <s v="NULL"/>
    <s v="NULL"/>
    <n v="0"/>
    <x v="0"/>
    <n v="65"/>
    <n v="0"/>
    <n v="2"/>
    <s v="Check-Out"/>
    <d v="2016-02-19T00:00:00"/>
    <d v="2016-02-18T00:00:00"/>
    <n v="1040"/>
  </r>
  <r>
    <n v="2"/>
    <n v="0"/>
    <n v="1"/>
    <n v="2"/>
    <n v="0"/>
    <n v="0"/>
    <x v="0"/>
    <s v="PRT"/>
    <s v="Direct"/>
    <s v="Direct"/>
    <n v="0"/>
    <n v="0"/>
    <n v="0"/>
    <s v="A"/>
    <s v="A"/>
    <n v="1"/>
    <s v="No Deposit"/>
    <s v="NULL"/>
    <s v="NULL"/>
    <n v="0"/>
    <x v="0"/>
    <n v="43"/>
    <n v="1"/>
    <n v="0"/>
    <s v="Check-Out"/>
    <d v="2016-01-07T00:00:00"/>
    <d v="2016-01-06T00:00:00"/>
    <n v="1041"/>
  </r>
  <r>
    <n v="9"/>
    <n v="0"/>
    <n v="1"/>
    <n v="1"/>
    <n v="0"/>
    <n v="0"/>
    <x v="0"/>
    <s v="PRT"/>
    <s v="Direct"/>
    <s v="Direct"/>
    <n v="0"/>
    <n v="0"/>
    <n v="0"/>
    <s v="A"/>
    <s v="D"/>
    <n v="0"/>
    <s v="No Deposit"/>
    <s v="NULL"/>
    <s v="NULL"/>
    <n v="0"/>
    <x v="0"/>
    <n v="40"/>
    <n v="1"/>
    <n v="0"/>
    <s v="Check-Out"/>
    <d v="2016-02-26T00:00:00"/>
    <d v="2016-02-25T00:00:00"/>
    <n v="1042"/>
  </r>
  <r>
    <n v="8"/>
    <n v="0"/>
    <n v="1"/>
    <n v="2"/>
    <n v="0"/>
    <n v="1"/>
    <x v="0"/>
    <s v="PRT"/>
    <s v="Online TA"/>
    <s v="TA/TO"/>
    <n v="0"/>
    <n v="0"/>
    <n v="0"/>
    <s v="D"/>
    <s v="D"/>
    <n v="1"/>
    <s v="No Deposit"/>
    <n v="240"/>
    <s v="NULL"/>
    <n v="0"/>
    <x v="0"/>
    <n v="58"/>
    <n v="0"/>
    <n v="3"/>
    <s v="Check-Out"/>
    <d v="2016-02-19T00:00:00"/>
    <d v="2016-02-18T00:00:00"/>
    <n v="1043"/>
  </r>
  <r>
    <n v="2"/>
    <n v="0"/>
    <n v="1"/>
    <n v="2"/>
    <n v="0"/>
    <n v="0"/>
    <x v="0"/>
    <s v="PRT"/>
    <s v="Direct"/>
    <s v="Direct"/>
    <n v="0"/>
    <n v="0"/>
    <n v="0"/>
    <s v="A"/>
    <s v="D"/>
    <n v="0"/>
    <s v="No Deposit"/>
    <s v="NULL"/>
    <s v="NULL"/>
    <n v="0"/>
    <x v="0"/>
    <n v="43"/>
    <n v="0"/>
    <n v="0"/>
    <s v="Check-Out"/>
    <d v="2016-01-07T00:00:00"/>
    <d v="2016-01-06T00:00:00"/>
    <n v="1044"/>
  </r>
  <r>
    <n v="9"/>
    <n v="0"/>
    <n v="1"/>
    <n v="1"/>
    <n v="0"/>
    <n v="0"/>
    <x v="0"/>
    <s v="PRT"/>
    <s v="Direct"/>
    <s v="Direct"/>
    <n v="0"/>
    <n v="0"/>
    <n v="0"/>
    <s v="D"/>
    <s v="D"/>
    <n v="0"/>
    <s v="No Deposit"/>
    <s v="NULL"/>
    <s v="NULL"/>
    <n v="0"/>
    <x v="0"/>
    <n v="55"/>
    <n v="0"/>
    <n v="0"/>
    <s v="Check-Out"/>
    <d v="2016-02-26T00:00:00"/>
    <d v="2016-02-25T00:00:00"/>
    <n v="1045"/>
  </r>
  <r>
    <n v="8"/>
    <n v="0"/>
    <n v="3"/>
    <n v="2"/>
    <n v="0"/>
    <n v="0"/>
    <x v="0"/>
    <s v="PRT"/>
    <s v="Direct"/>
    <s v="Direct"/>
    <n v="0"/>
    <n v="0"/>
    <n v="0"/>
    <s v="E"/>
    <s v="E"/>
    <n v="0"/>
    <s v="No Deposit"/>
    <s v="NULL"/>
    <s v="NULL"/>
    <n v="0"/>
    <x v="0"/>
    <n v="65"/>
    <n v="0"/>
    <n v="0"/>
    <s v="Check-Out"/>
    <d v="2016-02-21T00:00:00"/>
    <d v="2016-02-18T00:00:00"/>
    <n v="1046"/>
  </r>
  <r>
    <n v="2"/>
    <n v="0"/>
    <n v="1"/>
    <n v="2"/>
    <n v="0"/>
    <n v="0"/>
    <x v="0"/>
    <s v="PRT"/>
    <s v="Offline TA/TO"/>
    <s v="TA/TO"/>
    <n v="0"/>
    <n v="0"/>
    <n v="0"/>
    <s v="A"/>
    <s v="A"/>
    <n v="0"/>
    <s v="No Deposit"/>
    <n v="5"/>
    <s v="NULL"/>
    <n v="0"/>
    <x v="0"/>
    <n v="30"/>
    <n v="0"/>
    <n v="0"/>
    <s v="Check-Out"/>
    <d v="2016-01-07T00:00:00"/>
    <d v="2016-01-06T00:00:00"/>
    <n v="1047"/>
  </r>
  <r>
    <n v="9"/>
    <n v="0"/>
    <n v="1"/>
    <n v="2"/>
    <n v="0"/>
    <n v="0"/>
    <x v="0"/>
    <s v="NULL"/>
    <s v="Direct"/>
    <s v="Direct"/>
    <n v="0"/>
    <n v="0"/>
    <n v="3"/>
    <s v="A"/>
    <s v="A"/>
    <n v="0"/>
    <s v="No Deposit"/>
    <s v="NULL"/>
    <s v="NULL"/>
    <n v="0"/>
    <x v="0"/>
    <n v="45"/>
    <n v="0"/>
    <n v="1"/>
    <s v="Check-Out"/>
    <d v="2016-02-26T00:00:00"/>
    <d v="2016-02-25T00:00:00"/>
    <n v="1048"/>
  </r>
  <r>
    <n v="8"/>
    <n v="0"/>
    <n v="1"/>
    <n v="1"/>
    <n v="0"/>
    <n v="0"/>
    <x v="0"/>
    <s v="PRT"/>
    <s v="Corporate"/>
    <s v="Corporate"/>
    <n v="0"/>
    <n v="0"/>
    <n v="0"/>
    <s v="A"/>
    <s v="A"/>
    <n v="0"/>
    <s v="No Deposit"/>
    <s v="NULL"/>
    <s v="NULL"/>
    <n v="0"/>
    <x v="0"/>
    <n v="40"/>
    <n v="0"/>
    <n v="0"/>
    <s v="Check-Out"/>
    <d v="2016-02-20T00:00:00"/>
    <d v="2016-02-19T00:00:00"/>
    <n v="1049"/>
  </r>
  <r>
    <n v="2"/>
    <n v="0"/>
    <n v="3"/>
    <n v="2"/>
    <n v="0"/>
    <n v="0"/>
    <x v="0"/>
    <s v="PRT"/>
    <s v="Direct"/>
    <s v="Direct"/>
    <n v="1"/>
    <n v="0"/>
    <n v="1"/>
    <s v="A"/>
    <s v="D"/>
    <n v="0"/>
    <s v="No Deposit"/>
    <n v="314"/>
    <s v="NULL"/>
    <n v="0"/>
    <x v="0"/>
    <n v="29"/>
    <n v="0"/>
    <n v="0"/>
    <s v="Check-Out"/>
    <d v="2016-01-09T00:00:00"/>
    <d v="2016-01-06T00:00:00"/>
    <n v="1050"/>
  </r>
  <r>
    <n v="9"/>
    <n v="0"/>
    <n v="1"/>
    <n v="2"/>
    <n v="0"/>
    <n v="0"/>
    <x v="0"/>
    <s v="ESP"/>
    <s v="Direct"/>
    <s v="Direct"/>
    <n v="0"/>
    <n v="0"/>
    <n v="0"/>
    <s v="A"/>
    <s v="D"/>
    <n v="0"/>
    <s v="No Deposit"/>
    <s v="NULL"/>
    <s v="NULL"/>
    <n v="0"/>
    <x v="0"/>
    <n v="45"/>
    <n v="0"/>
    <n v="0"/>
    <s v="Check-Out"/>
    <d v="2016-02-26T00:00:00"/>
    <d v="2016-02-25T00:00:00"/>
    <n v="1051"/>
  </r>
  <r>
    <n v="8"/>
    <n v="0"/>
    <n v="1"/>
    <n v="2"/>
    <n v="0"/>
    <n v="0"/>
    <x v="0"/>
    <s v="PRT"/>
    <s v="Direct"/>
    <s v="Direct"/>
    <n v="0"/>
    <n v="0"/>
    <n v="0"/>
    <s v="D"/>
    <s v="D"/>
    <n v="0"/>
    <s v="No Deposit"/>
    <s v="NULL"/>
    <s v="NULL"/>
    <n v="0"/>
    <x v="0"/>
    <n v="55"/>
    <n v="1"/>
    <n v="0"/>
    <s v="Check-Out"/>
    <d v="2016-02-20T00:00:00"/>
    <d v="2016-02-19T00:00:00"/>
    <n v="1052"/>
  </r>
  <r>
    <n v="2"/>
    <n v="0"/>
    <n v="4"/>
    <n v="2"/>
    <n v="0"/>
    <n v="0"/>
    <x v="0"/>
    <s v="ITA"/>
    <s v="Online TA"/>
    <s v="TA/TO"/>
    <n v="1"/>
    <n v="0"/>
    <n v="0"/>
    <s v="D"/>
    <s v="D"/>
    <n v="0"/>
    <s v="No Deposit"/>
    <s v="NULL"/>
    <s v="NULL"/>
    <n v="0"/>
    <x v="0"/>
    <n v="45"/>
    <n v="0"/>
    <n v="0"/>
    <s v="Check-Out"/>
    <d v="2016-01-10T00:00:00"/>
    <d v="2016-01-06T00:00:00"/>
    <n v="1053"/>
  </r>
  <r>
    <n v="8"/>
    <n v="0"/>
    <n v="1"/>
    <n v="2"/>
    <n v="0"/>
    <n v="0"/>
    <x v="0"/>
    <s v="PRT"/>
    <s v="Direct"/>
    <s v="Direct"/>
    <n v="0"/>
    <n v="0"/>
    <n v="0"/>
    <s v="F"/>
    <s v="F"/>
    <n v="0"/>
    <s v="No Deposit"/>
    <s v="NULL"/>
    <s v="NULL"/>
    <n v="0"/>
    <x v="0"/>
    <n v="75"/>
    <n v="1"/>
    <n v="1"/>
    <s v="Check-Out"/>
    <d v="2016-02-20T00:00:00"/>
    <d v="2016-02-19T00:00:00"/>
    <n v="1054"/>
  </r>
  <r>
    <n v="9"/>
    <n v="0"/>
    <n v="1"/>
    <n v="2"/>
    <n v="0"/>
    <n v="0"/>
    <x v="0"/>
    <s v="PRT"/>
    <s v="Direct"/>
    <s v="Direct"/>
    <n v="0"/>
    <n v="0"/>
    <n v="0"/>
    <s v="E"/>
    <s v="E"/>
    <n v="0"/>
    <s v="No Deposit"/>
    <s v="NULL"/>
    <s v="NULL"/>
    <n v="0"/>
    <x v="0"/>
    <n v="65"/>
    <n v="0"/>
    <n v="0"/>
    <s v="Check-Out"/>
    <d v="2016-02-26T00:00:00"/>
    <d v="2016-02-25T00:00:00"/>
    <n v="1055"/>
  </r>
  <r>
    <n v="2"/>
    <n v="0"/>
    <n v="1"/>
    <n v="1"/>
    <n v="0"/>
    <n v="0"/>
    <x v="0"/>
    <s v="PRT"/>
    <s v="Direct"/>
    <s v="Direct"/>
    <n v="0"/>
    <n v="0"/>
    <n v="0"/>
    <s v="A"/>
    <s v="D"/>
    <n v="0"/>
    <s v="No Deposit"/>
    <s v="NULL"/>
    <s v="NULL"/>
    <n v="0"/>
    <x v="0"/>
    <n v="39"/>
    <n v="0"/>
    <n v="0"/>
    <s v="Check-Out"/>
    <d v="2016-01-08T00:00:00"/>
    <d v="2016-01-07T00:00:00"/>
    <n v="1056"/>
  </r>
  <r>
    <n v="9"/>
    <n v="0"/>
    <n v="1"/>
    <n v="2"/>
    <n v="0"/>
    <n v="0"/>
    <x v="0"/>
    <s v="PRT"/>
    <s v="Offline TA/TO"/>
    <s v="TA/TO"/>
    <n v="0"/>
    <n v="0"/>
    <n v="0"/>
    <s v="A"/>
    <s v="D"/>
    <n v="0"/>
    <s v="No Deposit"/>
    <n v="127"/>
    <s v="NULL"/>
    <n v="0"/>
    <x v="0"/>
    <n v="34"/>
    <n v="0"/>
    <n v="0"/>
    <s v="Check-Out"/>
    <d v="2016-02-26T00:00:00"/>
    <d v="2016-02-25T00:00:00"/>
    <n v="1057"/>
  </r>
  <r>
    <n v="2"/>
    <n v="0"/>
    <n v="1"/>
    <n v="2"/>
    <n v="0"/>
    <n v="0"/>
    <x v="0"/>
    <s v="ESP"/>
    <s v="Online TA"/>
    <s v="TA/TO"/>
    <n v="0"/>
    <n v="0"/>
    <n v="0"/>
    <s v="A"/>
    <s v="D"/>
    <n v="0"/>
    <s v="No Deposit"/>
    <n v="240"/>
    <s v="NULL"/>
    <n v="0"/>
    <x v="0"/>
    <n v="48"/>
    <n v="0"/>
    <n v="1"/>
    <s v="Check-Out"/>
    <d v="2016-01-08T00:00:00"/>
    <d v="2016-01-07T00:00:00"/>
    <n v="1058"/>
  </r>
  <r>
    <n v="9"/>
    <n v="0"/>
    <n v="1"/>
    <n v="2"/>
    <n v="0"/>
    <n v="0"/>
    <x v="0"/>
    <s v="PRT"/>
    <s v="Online TA"/>
    <s v="TA/TO"/>
    <n v="0"/>
    <n v="0"/>
    <n v="0"/>
    <s v="A"/>
    <s v="D"/>
    <n v="0"/>
    <s v="No Deposit"/>
    <n v="240"/>
    <s v="NULL"/>
    <n v="0"/>
    <x v="0"/>
    <n v="48"/>
    <n v="1"/>
    <n v="0"/>
    <s v="Check-Out"/>
    <d v="2016-02-26T00:00:00"/>
    <d v="2016-02-25T00:00:00"/>
    <n v="1059"/>
  </r>
  <r>
    <n v="2"/>
    <n v="0"/>
    <n v="1"/>
    <n v="2"/>
    <n v="0"/>
    <n v="0"/>
    <x v="0"/>
    <s v="ESP"/>
    <s v="Online TA"/>
    <s v="TA/TO"/>
    <n v="0"/>
    <n v="0"/>
    <n v="0"/>
    <s v="A"/>
    <s v="D"/>
    <n v="0"/>
    <s v="No Deposit"/>
    <n v="240"/>
    <s v="NULL"/>
    <n v="0"/>
    <x v="0"/>
    <n v="48"/>
    <n v="1"/>
    <n v="2"/>
    <s v="Check-Out"/>
    <d v="2016-01-08T00:00:00"/>
    <d v="2016-01-07T00:00:00"/>
    <n v="1060"/>
  </r>
  <r>
    <n v="8"/>
    <n v="0"/>
    <n v="1"/>
    <n v="2"/>
    <n v="0"/>
    <n v="0"/>
    <x v="0"/>
    <s v="ESP"/>
    <s v="Direct"/>
    <s v="Direct"/>
    <n v="0"/>
    <n v="0"/>
    <n v="0"/>
    <s v="D"/>
    <s v="D"/>
    <n v="0"/>
    <s v="No Deposit"/>
    <s v="NULL"/>
    <s v="NULL"/>
    <n v="0"/>
    <x v="0"/>
    <n v="51"/>
    <n v="1"/>
    <n v="0"/>
    <s v="Check-Out"/>
    <d v="2016-02-21T00:00:00"/>
    <d v="2016-02-20T00:00:00"/>
    <n v="1061"/>
  </r>
  <r>
    <n v="9"/>
    <n v="0"/>
    <n v="3"/>
    <n v="2"/>
    <n v="0"/>
    <n v="0"/>
    <x v="1"/>
    <s v="PRT"/>
    <s v="Direct"/>
    <s v="Direct"/>
    <n v="1"/>
    <n v="0"/>
    <n v="2"/>
    <s v="A"/>
    <s v="A"/>
    <n v="1"/>
    <s v="No Deposit"/>
    <s v="NULL"/>
    <s v="NULL"/>
    <n v="0"/>
    <x v="0"/>
    <n v="32"/>
    <n v="1"/>
    <n v="1"/>
    <s v="Check-Out"/>
    <d v="2016-02-28T00:00:00"/>
    <d v="2016-02-25T00:00:00"/>
    <n v="1062"/>
  </r>
  <r>
    <n v="2"/>
    <n v="0"/>
    <n v="1"/>
    <n v="2"/>
    <n v="0"/>
    <n v="0"/>
    <x v="0"/>
    <s v="ITA"/>
    <s v="Online TA"/>
    <s v="TA/TO"/>
    <n v="0"/>
    <n v="0"/>
    <n v="0"/>
    <s v="A"/>
    <s v="D"/>
    <n v="0"/>
    <s v="No Deposit"/>
    <n v="240"/>
    <s v="NULL"/>
    <n v="0"/>
    <x v="0"/>
    <n v="48"/>
    <n v="0"/>
    <n v="2"/>
    <s v="Check-Out"/>
    <d v="2016-01-08T00:00:00"/>
    <d v="2016-01-07T00:00:00"/>
    <n v="1063"/>
  </r>
  <r>
    <n v="8"/>
    <n v="0"/>
    <n v="1"/>
    <n v="2"/>
    <n v="0"/>
    <n v="0"/>
    <x v="0"/>
    <s v="ESP"/>
    <s v="Online TA"/>
    <s v="TA/TO"/>
    <n v="0"/>
    <n v="0"/>
    <n v="0"/>
    <s v="A"/>
    <s v="D"/>
    <n v="0"/>
    <s v="No Deposit"/>
    <n v="240"/>
    <s v="NULL"/>
    <n v="0"/>
    <x v="0"/>
    <n v="48"/>
    <n v="0"/>
    <n v="0"/>
    <s v="Check-Out"/>
    <d v="2016-02-21T00:00:00"/>
    <d v="2016-02-20T00:00:00"/>
    <n v="1064"/>
  </r>
  <r>
    <n v="9"/>
    <n v="8"/>
    <n v="20"/>
    <n v="1"/>
    <n v="0"/>
    <n v="0"/>
    <x v="0"/>
    <s v="GBR"/>
    <s v="Online TA"/>
    <s v="TA/TO"/>
    <n v="0"/>
    <n v="0"/>
    <n v="0"/>
    <s v="A"/>
    <s v="D"/>
    <n v="6"/>
    <s v="No Deposit"/>
    <s v="NULL"/>
    <s v="NULL"/>
    <n v="0"/>
    <x v="0"/>
    <n v="40"/>
    <n v="0"/>
    <n v="1"/>
    <s v="Check-Out"/>
    <d v="2016-03-24T00:00:00"/>
    <d v="2016-02-25T00:00:00"/>
    <n v="1065"/>
  </r>
  <r>
    <n v="2"/>
    <n v="0"/>
    <n v="1"/>
    <n v="2"/>
    <n v="0"/>
    <n v="0"/>
    <x v="0"/>
    <s v="PRT"/>
    <s v="Direct"/>
    <s v="Direct"/>
    <n v="0"/>
    <n v="0"/>
    <n v="0"/>
    <s v="E"/>
    <s v="E"/>
    <n v="0"/>
    <s v="No Deposit"/>
    <s v="NULL"/>
    <s v="NULL"/>
    <n v="0"/>
    <x v="0"/>
    <n v="61"/>
    <n v="0"/>
    <n v="0"/>
    <s v="Check-Out"/>
    <d v="2016-01-08T00:00:00"/>
    <d v="2016-01-07T00:00:00"/>
    <n v="1066"/>
  </r>
  <r>
    <n v="8"/>
    <n v="0"/>
    <n v="1"/>
    <n v="2"/>
    <n v="0"/>
    <n v="0"/>
    <x v="0"/>
    <s v="PRT"/>
    <s v="Direct"/>
    <s v="Direct"/>
    <n v="0"/>
    <n v="0"/>
    <n v="0"/>
    <s v="A"/>
    <s v="D"/>
    <n v="0"/>
    <s v="No Deposit"/>
    <s v="NULL"/>
    <s v="NULL"/>
    <n v="0"/>
    <x v="0"/>
    <n v="45"/>
    <n v="0"/>
    <n v="0"/>
    <s v="Check-Out"/>
    <d v="2016-02-21T00:00:00"/>
    <d v="2016-02-20T00:00:00"/>
    <n v="1067"/>
  </r>
  <r>
    <n v="9"/>
    <n v="0"/>
    <n v="0"/>
    <n v="1"/>
    <n v="0"/>
    <n v="0"/>
    <x v="0"/>
    <s v="NULL"/>
    <s v="Corporate"/>
    <s v="Corporate"/>
    <n v="0"/>
    <n v="0"/>
    <n v="4"/>
    <s v="A"/>
    <s v="I"/>
    <n v="0"/>
    <s v="No Deposit"/>
    <s v="NULL"/>
    <n v="291"/>
    <n v="0"/>
    <x v="0"/>
    <n v="0"/>
    <n v="0"/>
    <n v="0"/>
    <s v="Check-Out"/>
    <d v="2016-02-26T00:00:00"/>
    <d v="2016-02-26T00:00:00"/>
    <n v="1068"/>
  </r>
  <r>
    <n v="2"/>
    <n v="0"/>
    <n v="1"/>
    <n v="2"/>
    <n v="0"/>
    <n v="0"/>
    <x v="0"/>
    <s v="PRT"/>
    <s v="Direct"/>
    <s v="Direct"/>
    <n v="1"/>
    <n v="0"/>
    <n v="1"/>
    <s v="A"/>
    <s v="F"/>
    <n v="0"/>
    <s v="No Deposit"/>
    <n v="110"/>
    <s v="NULL"/>
    <n v="0"/>
    <x v="0"/>
    <n v="38"/>
    <n v="0"/>
    <n v="0"/>
    <s v="Check-Out"/>
    <d v="2016-01-08T00:00:00"/>
    <d v="2016-01-07T00:00:00"/>
    <n v="1069"/>
  </r>
  <r>
    <n v="9"/>
    <n v="0"/>
    <n v="1"/>
    <n v="1"/>
    <n v="0"/>
    <n v="0"/>
    <x v="0"/>
    <s v="PRT"/>
    <s v="Direct"/>
    <s v="Direct"/>
    <n v="1"/>
    <n v="0"/>
    <n v="1"/>
    <s v="A"/>
    <s v="A"/>
    <n v="1"/>
    <s v="No Deposit"/>
    <s v="NULL"/>
    <s v="NULL"/>
    <n v="0"/>
    <x v="0"/>
    <n v="40"/>
    <n v="0"/>
    <n v="0"/>
    <s v="Check-Out"/>
    <d v="2016-02-27T00:00:00"/>
    <d v="2016-02-26T00:00:00"/>
    <n v="1070"/>
  </r>
  <r>
    <n v="2"/>
    <n v="0"/>
    <n v="2"/>
    <n v="3"/>
    <n v="0"/>
    <n v="0"/>
    <x v="0"/>
    <s v="ESP"/>
    <s v="Direct"/>
    <s v="Direct"/>
    <n v="0"/>
    <n v="0"/>
    <n v="0"/>
    <s v="C"/>
    <s v="C"/>
    <n v="1"/>
    <s v="No Deposit"/>
    <s v="NULL"/>
    <s v="NULL"/>
    <n v="0"/>
    <x v="0"/>
    <n v="81"/>
    <n v="1"/>
    <n v="0"/>
    <s v="Check-Out"/>
    <d v="2016-01-09T00:00:00"/>
    <d v="2016-01-07T00:00:00"/>
    <n v="1071"/>
  </r>
  <r>
    <n v="2"/>
    <n v="2"/>
    <n v="4"/>
    <n v="2"/>
    <n v="0"/>
    <n v="0"/>
    <x v="0"/>
    <s v="USA"/>
    <s v="Offline TA/TO"/>
    <s v="TA/TO"/>
    <n v="0"/>
    <n v="0"/>
    <n v="0"/>
    <s v="A"/>
    <s v="A"/>
    <n v="4"/>
    <s v="No Deposit"/>
    <n v="36"/>
    <s v="NULL"/>
    <n v="0"/>
    <x v="0"/>
    <n v="38"/>
    <n v="0"/>
    <n v="0"/>
    <s v="Check-Out"/>
    <d v="2016-01-13T00:00:00"/>
    <d v="2016-01-07T00:00:00"/>
    <n v="1072"/>
  </r>
  <r>
    <n v="9"/>
    <n v="0"/>
    <n v="1"/>
    <n v="2"/>
    <n v="0"/>
    <n v="0"/>
    <x v="0"/>
    <s v="CHE"/>
    <s v="Direct"/>
    <s v="Direct"/>
    <n v="0"/>
    <n v="0"/>
    <n v="0"/>
    <s v="E"/>
    <s v="A"/>
    <n v="0"/>
    <s v="No Deposit"/>
    <s v="NULL"/>
    <s v="NULL"/>
    <n v="0"/>
    <x v="0"/>
    <n v="50"/>
    <n v="0"/>
    <n v="0"/>
    <s v="Check-Out"/>
    <d v="2016-02-27T00:00:00"/>
    <d v="2016-02-26T00:00:00"/>
    <n v="1073"/>
  </r>
  <r>
    <n v="8"/>
    <n v="0"/>
    <n v="1"/>
    <n v="2"/>
    <n v="0"/>
    <n v="0"/>
    <x v="0"/>
    <s v="PRT"/>
    <s v="Direct"/>
    <s v="Direct"/>
    <n v="0"/>
    <n v="0"/>
    <n v="0"/>
    <s v="D"/>
    <s v="D"/>
    <n v="0"/>
    <s v="No Deposit"/>
    <s v="NULL"/>
    <s v="NULL"/>
    <n v="0"/>
    <x v="0"/>
    <n v="51"/>
    <n v="1"/>
    <n v="0"/>
    <s v="Check-Out"/>
    <d v="2016-02-21T00:00:00"/>
    <d v="2016-02-20T00:00:00"/>
    <n v="1074"/>
  </r>
  <r>
    <n v="2"/>
    <n v="0"/>
    <n v="1"/>
    <n v="2"/>
    <n v="0"/>
    <n v="0"/>
    <x v="0"/>
    <s v="ESP"/>
    <s v="Direct"/>
    <s v="Direct"/>
    <n v="0"/>
    <n v="0"/>
    <n v="0"/>
    <s v="A"/>
    <s v="A"/>
    <n v="0"/>
    <s v="No Deposit"/>
    <s v="NULL"/>
    <s v="NULL"/>
    <n v="0"/>
    <x v="0"/>
    <n v="43"/>
    <n v="0"/>
    <n v="0"/>
    <s v="Check-Out"/>
    <d v="2016-01-09T00:00:00"/>
    <d v="2016-01-08T00:00:00"/>
    <n v="1075"/>
  </r>
  <r>
    <n v="9"/>
    <n v="0"/>
    <n v="1"/>
    <n v="2"/>
    <n v="0"/>
    <n v="0"/>
    <x v="0"/>
    <s v="DEU"/>
    <s v="Online TA"/>
    <s v="TA/TO"/>
    <n v="0"/>
    <n v="0"/>
    <n v="0"/>
    <s v="A"/>
    <s v="D"/>
    <n v="0"/>
    <s v="No Deposit"/>
    <n v="240"/>
    <s v="NULL"/>
    <n v="0"/>
    <x v="0"/>
    <n v="48"/>
    <n v="0"/>
    <n v="1"/>
    <s v="Check-Out"/>
    <d v="2016-02-27T00:00:00"/>
    <d v="2016-02-26T00:00:00"/>
    <n v="1076"/>
  </r>
  <r>
    <n v="2"/>
    <n v="0"/>
    <n v="1"/>
    <n v="2"/>
    <n v="0"/>
    <n v="0"/>
    <x v="0"/>
    <s v="USA"/>
    <s v="Offline TA/TO"/>
    <s v="TA/TO"/>
    <n v="0"/>
    <n v="0"/>
    <n v="0"/>
    <s v="A"/>
    <s v="A"/>
    <n v="0"/>
    <s v="No Deposit"/>
    <n v="36"/>
    <s v="NULL"/>
    <n v="0"/>
    <x v="0"/>
    <n v="31"/>
    <n v="0"/>
    <n v="0"/>
    <s v="Check-Out"/>
    <d v="2016-01-09T00:00:00"/>
    <d v="2016-01-08T00:00:00"/>
    <n v="1077"/>
  </r>
  <r>
    <n v="8"/>
    <n v="0"/>
    <n v="1"/>
    <n v="2"/>
    <n v="0"/>
    <n v="0"/>
    <x v="0"/>
    <s v="SWE"/>
    <s v="Direct"/>
    <s v="Direct"/>
    <n v="0"/>
    <n v="0"/>
    <n v="0"/>
    <s v="A"/>
    <s v="E"/>
    <n v="0"/>
    <s v="No Deposit"/>
    <s v="NULL"/>
    <s v="NULL"/>
    <n v="0"/>
    <x v="0"/>
    <n v="65"/>
    <n v="0"/>
    <n v="0"/>
    <s v="Check-Out"/>
    <d v="2016-02-21T00:00:00"/>
    <d v="2016-02-20T00:00:00"/>
    <n v="1078"/>
  </r>
  <r>
    <n v="9"/>
    <n v="2"/>
    <n v="2"/>
    <n v="1"/>
    <n v="0"/>
    <n v="0"/>
    <x v="0"/>
    <s v="PRT"/>
    <s v="Direct"/>
    <s v="Direct"/>
    <n v="1"/>
    <n v="0"/>
    <n v="5"/>
    <s v="A"/>
    <s v="A"/>
    <n v="2"/>
    <s v="No Deposit"/>
    <s v="NULL"/>
    <s v="NULL"/>
    <n v="0"/>
    <x v="0"/>
    <n v="46"/>
    <n v="1"/>
    <n v="0"/>
    <s v="Check-Out"/>
    <d v="2016-03-01T00:00:00"/>
    <d v="2016-02-26T00:00:00"/>
    <n v="1079"/>
  </r>
  <r>
    <n v="2"/>
    <n v="0"/>
    <n v="1"/>
    <n v="2"/>
    <n v="0"/>
    <n v="0"/>
    <x v="1"/>
    <s v="PRT"/>
    <s v="Groups"/>
    <s v="Corporate"/>
    <n v="1"/>
    <n v="0"/>
    <n v="0"/>
    <s v="A"/>
    <s v="A"/>
    <n v="0"/>
    <s v="No Deposit"/>
    <s v="NULL"/>
    <s v="NULL"/>
    <n v="0"/>
    <x v="1"/>
    <n v="43"/>
    <n v="1"/>
    <n v="0"/>
    <s v="Check-Out"/>
    <d v="2016-01-09T00:00:00"/>
    <d v="2016-01-08T00:00:00"/>
    <n v="1080"/>
  </r>
  <r>
    <n v="9"/>
    <n v="0"/>
    <n v="1"/>
    <n v="2"/>
    <n v="0"/>
    <n v="0"/>
    <x v="0"/>
    <s v="PRT"/>
    <s v="Direct"/>
    <s v="Direct"/>
    <n v="0"/>
    <n v="0"/>
    <n v="0"/>
    <s v="A"/>
    <s v="A"/>
    <n v="0"/>
    <s v="No Deposit"/>
    <s v="NULL"/>
    <s v="NULL"/>
    <n v="0"/>
    <x v="0"/>
    <n v="45"/>
    <n v="0"/>
    <n v="0"/>
    <s v="Check-Out"/>
    <d v="2016-02-28T00:00:00"/>
    <d v="2016-02-27T00:00:00"/>
    <n v="1081"/>
  </r>
  <r>
    <n v="8"/>
    <n v="0"/>
    <n v="1"/>
    <n v="2"/>
    <n v="0"/>
    <n v="0"/>
    <x v="0"/>
    <s v="USA"/>
    <s v="Direct"/>
    <s v="Direct"/>
    <n v="0"/>
    <n v="0"/>
    <n v="0"/>
    <s v="D"/>
    <s v="D"/>
    <n v="0"/>
    <s v="No Deposit"/>
    <s v="NULL"/>
    <s v="NULL"/>
    <n v="0"/>
    <x v="0"/>
    <n v="46"/>
    <n v="1"/>
    <n v="0"/>
    <s v="Check-Out"/>
    <d v="2016-02-21T00:00:00"/>
    <d v="2016-02-20T00:00:00"/>
    <n v="1082"/>
  </r>
  <r>
    <n v="2"/>
    <n v="0"/>
    <n v="2"/>
    <n v="1"/>
    <n v="0"/>
    <n v="0"/>
    <x v="0"/>
    <s v="PRT"/>
    <s v="Complementary"/>
    <s v="Direct"/>
    <n v="0"/>
    <n v="0"/>
    <n v="0"/>
    <s v="A"/>
    <s v="D"/>
    <n v="0"/>
    <s v="No Deposit"/>
    <s v="NULL"/>
    <s v="NULL"/>
    <n v="0"/>
    <x v="0"/>
    <n v="0"/>
    <n v="0"/>
    <n v="0"/>
    <s v="Check-Out"/>
    <d v="2016-01-10T00:00:00"/>
    <d v="2016-01-08T00:00:00"/>
    <n v="1083"/>
  </r>
  <r>
    <n v="9"/>
    <n v="0"/>
    <n v="1"/>
    <n v="2"/>
    <n v="1"/>
    <n v="0"/>
    <x v="1"/>
    <s v="PRT"/>
    <s v="Online TA"/>
    <s v="TA/TO"/>
    <n v="0"/>
    <n v="0"/>
    <n v="0"/>
    <s v="G"/>
    <s v="G"/>
    <n v="0"/>
    <s v="No Deposit"/>
    <n v="240"/>
    <s v="NULL"/>
    <n v="0"/>
    <x v="0"/>
    <n v="146"/>
    <n v="1"/>
    <n v="0"/>
    <s v="Check-Out"/>
    <d v="2016-02-28T00:00:00"/>
    <d v="2016-02-27T00:00:00"/>
    <n v="1084"/>
  </r>
  <r>
    <n v="2"/>
    <n v="1"/>
    <n v="2"/>
    <n v="2"/>
    <n v="0"/>
    <n v="0"/>
    <x v="0"/>
    <s v="PRT"/>
    <s v="Direct"/>
    <s v="Direct"/>
    <n v="0"/>
    <n v="0"/>
    <n v="0"/>
    <s v="A"/>
    <s v="A"/>
    <n v="1"/>
    <s v="No Deposit"/>
    <s v="NULL"/>
    <s v="NULL"/>
    <n v="0"/>
    <x v="0"/>
    <n v="43"/>
    <n v="0"/>
    <n v="0"/>
    <s v="Check-Out"/>
    <d v="2016-01-11T00:00:00"/>
    <d v="2016-01-08T00:00:00"/>
    <n v="1085"/>
  </r>
  <r>
    <n v="2"/>
    <n v="0"/>
    <n v="1"/>
    <n v="1"/>
    <n v="0"/>
    <n v="0"/>
    <x v="0"/>
    <s v="IRL"/>
    <s v="Direct"/>
    <s v="Direct"/>
    <n v="0"/>
    <n v="0"/>
    <n v="0"/>
    <s v="D"/>
    <s v="D"/>
    <n v="0"/>
    <s v="No Deposit"/>
    <s v="NULL"/>
    <s v="NULL"/>
    <n v="0"/>
    <x v="0"/>
    <n v="38"/>
    <n v="0"/>
    <n v="0"/>
    <s v="Check-Out"/>
    <d v="2016-01-10T00:00:00"/>
    <d v="2016-01-09T00:00:00"/>
    <n v="1086"/>
  </r>
  <r>
    <n v="9"/>
    <n v="1"/>
    <n v="1"/>
    <n v="2"/>
    <n v="0"/>
    <n v="0"/>
    <x v="0"/>
    <s v="PRT"/>
    <s v="Online TA"/>
    <s v="TA/TO"/>
    <n v="0"/>
    <n v="0"/>
    <n v="0"/>
    <s v="A"/>
    <s v="A"/>
    <n v="1"/>
    <s v="No Deposit"/>
    <n v="348"/>
    <s v="NULL"/>
    <n v="0"/>
    <x v="0"/>
    <n v="46"/>
    <n v="0"/>
    <n v="0"/>
    <s v="Check-Out"/>
    <d v="2016-02-29T00:00:00"/>
    <d v="2016-02-27T00:00:00"/>
    <n v="1087"/>
  </r>
  <r>
    <n v="8"/>
    <n v="1"/>
    <n v="1"/>
    <n v="2"/>
    <n v="0"/>
    <n v="0"/>
    <x v="1"/>
    <s v="ESP"/>
    <s v="Online TA"/>
    <s v="TA/TO"/>
    <n v="0"/>
    <n v="0"/>
    <n v="0"/>
    <s v="D"/>
    <s v="D"/>
    <n v="1"/>
    <s v="No Deposit"/>
    <n v="240"/>
    <s v="NULL"/>
    <n v="0"/>
    <x v="0"/>
    <n v="90"/>
    <n v="0"/>
    <n v="1"/>
    <s v="Check-Out"/>
    <d v="2016-02-22T00:00:00"/>
    <d v="2016-02-20T00:00:00"/>
    <n v="1088"/>
  </r>
  <r>
    <n v="2"/>
    <n v="0"/>
    <n v="1"/>
    <n v="2"/>
    <n v="0"/>
    <n v="0"/>
    <x v="0"/>
    <s v="GBR"/>
    <s v="Online TA"/>
    <s v="TA/TO"/>
    <n v="0"/>
    <n v="0"/>
    <n v="0"/>
    <s v="G"/>
    <s v="G"/>
    <n v="0"/>
    <s v="No Deposit"/>
    <n v="241"/>
    <s v="NULL"/>
    <n v="0"/>
    <x v="0"/>
    <n v="59"/>
    <n v="1"/>
    <n v="2"/>
    <s v="Check-Out"/>
    <d v="2016-01-10T00:00:00"/>
    <d v="2016-01-09T00:00:00"/>
    <n v="1089"/>
  </r>
  <r>
    <n v="10"/>
    <n v="1"/>
    <n v="0"/>
    <n v="1"/>
    <n v="0"/>
    <n v="0"/>
    <x v="0"/>
    <s v="PRT"/>
    <s v="Online TA"/>
    <s v="TA/TO"/>
    <n v="0"/>
    <n v="0"/>
    <n v="0"/>
    <s v="A"/>
    <s v="A"/>
    <n v="0"/>
    <s v="No Deposit"/>
    <n v="240"/>
    <s v="NULL"/>
    <n v="0"/>
    <x v="1"/>
    <n v="43"/>
    <n v="0"/>
    <n v="0"/>
    <s v="Check-Out"/>
    <d v="2016-03-01T00:00:00"/>
    <d v="2016-02-29T00:00:00"/>
    <n v="1090"/>
  </r>
  <r>
    <n v="8"/>
    <n v="2"/>
    <n v="3"/>
    <n v="2"/>
    <n v="0"/>
    <n v="0"/>
    <x v="0"/>
    <s v="CN"/>
    <s v="Online TA"/>
    <s v="TA/TO"/>
    <n v="0"/>
    <n v="0"/>
    <n v="0"/>
    <s v="A"/>
    <s v="A"/>
    <n v="0"/>
    <s v="No Deposit"/>
    <n v="240"/>
    <s v="NULL"/>
    <n v="0"/>
    <x v="0"/>
    <n v="48"/>
    <n v="0"/>
    <n v="1"/>
    <s v="Check-Out"/>
    <d v="2016-02-25T00:00:00"/>
    <d v="2016-02-20T00:00:00"/>
    <n v="1091"/>
  </r>
  <r>
    <n v="10"/>
    <n v="1"/>
    <n v="1"/>
    <n v="1"/>
    <n v="0"/>
    <n v="0"/>
    <x v="0"/>
    <s v="PRT"/>
    <s v="Corporate"/>
    <s v="Corporate"/>
    <n v="0"/>
    <n v="0"/>
    <n v="0"/>
    <s v="A"/>
    <s v="A"/>
    <n v="1"/>
    <s v="No Deposit"/>
    <s v="NULL"/>
    <n v="290"/>
    <n v="0"/>
    <x v="0"/>
    <n v="30"/>
    <n v="0"/>
    <n v="0"/>
    <s v="Check-Out"/>
    <d v="2016-03-02T00:00:00"/>
    <d v="2016-02-29T00:00:00"/>
    <n v="1092"/>
  </r>
  <r>
    <n v="2"/>
    <n v="0"/>
    <n v="1"/>
    <n v="2"/>
    <n v="0"/>
    <n v="0"/>
    <x v="0"/>
    <s v="PRT"/>
    <s v="Direct"/>
    <s v="Direct"/>
    <n v="1"/>
    <n v="0"/>
    <n v="0"/>
    <s v="E"/>
    <s v="E"/>
    <n v="1"/>
    <s v="No Deposit"/>
    <s v="NULL"/>
    <s v="NULL"/>
    <n v="0"/>
    <x v="0"/>
    <n v="35"/>
    <n v="0"/>
    <n v="0"/>
    <s v="Check-Out"/>
    <d v="2016-01-10T00:00:00"/>
    <d v="2016-01-09T00:00:00"/>
    <n v="1093"/>
  </r>
  <r>
    <n v="2"/>
    <n v="1"/>
    <n v="1"/>
    <n v="1"/>
    <n v="0"/>
    <n v="0"/>
    <x v="0"/>
    <s v="PRT"/>
    <s v="Direct"/>
    <s v="Direct"/>
    <n v="0"/>
    <n v="0"/>
    <n v="0"/>
    <s v="D"/>
    <s v="D"/>
    <n v="0"/>
    <s v="No Deposit"/>
    <s v="NULL"/>
    <s v="NULL"/>
    <n v="0"/>
    <x v="0"/>
    <n v="48"/>
    <n v="0"/>
    <n v="0"/>
    <s v="Check-Out"/>
    <d v="2016-01-11T00:00:00"/>
    <d v="2016-01-09T00:00:00"/>
    <n v="1094"/>
  </r>
  <r>
    <n v="10"/>
    <n v="1"/>
    <n v="2"/>
    <n v="1"/>
    <n v="0"/>
    <n v="0"/>
    <x v="0"/>
    <s v="GBR"/>
    <s v="Online TA"/>
    <s v="TA/TO"/>
    <n v="0"/>
    <n v="0"/>
    <n v="0"/>
    <s v="A"/>
    <s v="D"/>
    <n v="0"/>
    <s v="No Deposit"/>
    <n v="240"/>
    <s v="NULL"/>
    <n v="0"/>
    <x v="0"/>
    <n v="43"/>
    <n v="0"/>
    <n v="1"/>
    <s v="Check-Out"/>
    <d v="2016-03-03T00:00:00"/>
    <d v="2016-02-29T00:00:00"/>
    <n v="1095"/>
  </r>
  <r>
    <n v="10"/>
    <n v="1"/>
    <n v="2"/>
    <n v="1"/>
    <n v="0"/>
    <n v="0"/>
    <x v="0"/>
    <s v="PRT"/>
    <s v="Corporate"/>
    <s v="Corporate"/>
    <n v="1"/>
    <n v="0"/>
    <n v="1"/>
    <s v="A"/>
    <s v="D"/>
    <n v="1"/>
    <s v="No Deposit"/>
    <s v="NULL"/>
    <n v="99"/>
    <n v="0"/>
    <x v="0"/>
    <n v="38"/>
    <n v="0"/>
    <n v="0"/>
    <s v="Check-Out"/>
    <d v="2016-03-03T00:00:00"/>
    <d v="2016-02-29T00:00:00"/>
    <n v="1096"/>
  </r>
  <r>
    <n v="9"/>
    <n v="1"/>
    <n v="0"/>
    <n v="2"/>
    <n v="0"/>
    <n v="0"/>
    <x v="0"/>
    <s v="PRT"/>
    <s v="Direct"/>
    <s v="Direct"/>
    <n v="0"/>
    <n v="0"/>
    <n v="0"/>
    <s v="D"/>
    <s v="D"/>
    <n v="0"/>
    <s v="No Deposit"/>
    <s v="NULL"/>
    <s v="NULL"/>
    <n v="0"/>
    <x v="0"/>
    <n v="55"/>
    <n v="0"/>
    <n v="0"/>
    <s v="Check-Out"/>
    <d v="2016-02-22T00:00:00"/>
    <d v="2016-02-21T00:00:00"/>
    <n v="1097"/>
  </r>
  <r>
    <n v="2"/>
    <n v="1"/>
    <n v="1"/>
    <n v="2"/>
    <n v="0"/>
    <n v="0"/>
    <x v="0"/>
    <s v="CHE"/>
    <s v="Direct"/>
    <s v="Direct"/>
    <n v="0"/>
    <n v="0"/>
    <n v="0"/>
    <s v="E"/>
    <s v="E"/>
    <n v="1"/>
    <s v="No Deposit"/>
    <s v="NULL"/>
    <s v="NULL"/>
    <n v="0"/>
    <x v="0"/>
    <n v="61"/>
    <n v="0"/>
    <n v="0"/>
    <s v="Check-Out"/>
    <d v="2016-01-11T00:00:00"/>
    <d v="2016-01-09T00:00:00"/>
    <n v="1098"/>
  </r>
  <r>
    <n v="10"/>
    <n v="1"/>
    <n v="3"/>
    <n v="1"/>
    <n v="0"/>
    <n v="0"/>
    <x v="0"/>
    <s v="PRT"/>
    <s v="Corporate"/>
    <s v="Corporate"/>
    <n v="0"/>
    <n v="0"/>
    <n v="2"/>
    <s v="A"/>
    <s v="A"/>
    <n v="1"/>
    <s v="No Deposit"/>
    <s v="NULL"/>
    <n v="47"/>
    <n v="0"/>
    <x v="0"/>
    <n v="30"/>
    <n v="0"/>
    <n v="0"/>
    <s v="Check-Out"/>
    <d v="2016-03-04T00:00:00"/>
    <d v="2016-02-29T00:00:00"/>
    <n v="1099"/>
  </r>
  <r>
    <n v="2"/>
    <n v="1"/>
    <n v="1"/>
    <n v="2"/>
    <n v="0"/>
    <n v="0"/>
    <x v="0"/>
    <s v="GBR"/>
    <s v="Offline TA/TO"/>
    <s v="TA/TO"/>
    <n v="0"/>
    <n v="0"/>
    <n v="0"/>
    <s v="D"/>
    <s v="D"/>
    <n v="1"/>
    <s v="No Deposit"/>
    <n v="314"/>
    <s v="NULL"/>
    <n v="0"/>
    <x v="0"/>
    <n v="30"/>
    <n v="0"/>
    <n v="0"/>
    <s v="Check-Out"/>
    <d v="2016-01-11T00:00:00"/>
    <d v="2016-01-09T00:00:00"/>
    <n v="1100"/>
  </r>
  <r>
    <n v="2"/>
    <n v="1"/>
    <n v="1"/>
    <n v="2"/>
    <n v="0"/>
    <n v="0"/>
    <x v="0"/>
    <s v="LTU"/>
    <s v="Offline TA/TO"/>
    <s v="TA/TO"/>
    <n v="0"/>
    <n v="0"/>
    <n v="0"/>
    <s v="A"/>
    <s v="A"/>
    <n v="0"/>
    <s v="No Deposit"/>
    <n v="314"/>
    <s v="NULL"/>
    <n v="0"/>
    <x v="0"/>
    <n v="35"/>
    <n v="1"/>
    <n v="1"/>
    <s v="Check-Out"/>
    <d v="2016-01-11T00:00:00"/>
    <d v="2016-01-09T00:00:00"/>
    <n v="1101"/>
  </r>
  <r>
    <n v="10"/>
    <n v="1"/>
    <n v="3"/>
    <n v="1"/>
    <n v="0"/>
    <n v="0"/>
    <x v="0"/>
    <s v="PRT"/>
    <s v="Offline TA/TO"/>
    <s v="TA/TO"/>
    <n v="0"/>
    <n v="0"/>
    <n v="0"/>
    <s v="A"/>
    <s v="A"/>
    <n v="0"/>
    <s v="No Deposit"/>
    <n v="5"/>
    <s v="NULL"/>
    <n v="0"/>
    <x v="0"/>
    <n v="34"/>
    <n v="0"/>
    <n v="1"/>
    <s v="Check-Out"/>
    <d v="2016-03-04T00:00:00"/>
    <d v="2016-02-29T00:00:00"/>
    <n v="1102"/>
  </r>
  <r>
    <n v="9"/>
    <n v="0"/>
    <n v="0"/>
    <n v="2"/>
    <n v="0"/>
    <n v="0"/>
    <x v="0"/>
    <s v="PRT"/>
    <s v="Online TA"/>
    <s v="TA/TO"/>
    <n v="1"/>
    <n v="0"/>
    <n v="0"/>
    <s v="E"/>
    <s v="I"/>
    <n v="0"/>
    <s v="No Deposit"/>
    <n v="241"/>
    <s v="NULL"/>
    <n v="0"/>
    <x v="0"/>
    <n v="0"/>
    <n v="0"/>
    <n v="1"/>
    <s v="Check-Out"/>
    <d v="2016-02-22T00:00:00"/>
    <d v="2016-02-22T00:00:00"/>
    <n v="1103"/>
  </r>
  <r>
    <n v="3"/>
    <n v="1"/>
    <n v="0"/>
    <n v="1"/>
    <n v="0"/>
    <n v="0"/>
    <x v="0"/>
    <s v="PRT"/>
    <s v="Direct"/>
    <s v="Direct"/>
    <n v="0"/>
    <n v="0"/>
    <n v="0"/>
    <s v="A"/>
    <s v="A"/>
    <n v="0"/>
    <s v="No Deposit"/>
    <s v="NULL"/>
    <s v="NULL"/>
    <n v="0"/>
    <x v="0"/>
    <n v="44"/>
    <n v="1"/>
    <n v="0"/>
    <s v="Check-Out"/>
    <d v="2016-01-11T00:00:00"/>
    <d v="2016-01-10T00:00:00"/>
    <n v="1104"/>
  </r>
  <r>
    <n v="10"/>
    <n v="1"/>
    <n v="3"/>
    <n v="1"/>
    <n v="0"/>
    <n v="0"/>
    <x v="0"/>
    <s v="PRT"/>
    <s v="Offline TA/TO"/>
    <s v="TA/TO"/>
    <n v="1"/>
    <n v="0"/>
    <n v="1"/>
    <s v="A"/>
    <s v="A"/>
    <n v="0"/>
    <s v="No Deposit"/>
    <n v="5"/>
    <s v="NULL"/>
    <n v="0"/>
    <x v="0"/>
    <n v="34"/>
    <n v="0"/>
    <n v="1"/>
    <s v="Check-Out"/>
    <d v="2016-03-04T00:00:00"/>
    <d v="2016-02-29T00:00:00"/>
    <n v="1105"/>
  </r>
  <r>
    <n v="3"/>
    <n v="1"/>
    <n v="0"/>
    <n v="2"/>
    <n v="0"/>
    <n v="0"/>
    <x v="0"/>
    <s v="PRT"/>
    <s v="Direct"/>
    <s v="Direct"/>
    <n v="0"/>
    <n v="0"/>
    <n v="0"/>
    <s v="D"/>
    <s v="D"/>
    <n v="0"/>
    <s v="No Deposit"/>
    <s v="NULL"/>
    <s v="NULL"/>
    <n v="0"/>
    <x v="0"/>
    <n v="51"/>
    <n v="0"/>
    <n v="0"/>
    <s v="Check-Out"/>
    <d v="2016-01-11T00:00:00"/>
    <d v="2016-01-10T00:00:00"/>
    <n v="1106"/>
  </r>
  <r>
    <n v="10"/>
    <n v="1"/>
    <n v="3"/>
    <n v="1"/>
    <n v="0"/>
    <n v="0"/>
    <x v="0"/>
    <s v="PRT"/>
    <s v="Offline TA/TO"/>
    <s v="TA/TO"/>
    <n v="1"/>
    <n v="0"/>
    <n v="2"/>
    <s v="A"/>
    <s v="A"/>
    <n v="0"/>
    <s v="No Deposit"/>
    <n v="5"/>
    <s v="NULL"/>
    <n v="0"/>
    <x v="2"/>
    <n v="34"/>
    <n v="0"/>
    <n v="1"/>
    <s v="Check-Out"/>
    <d v="2016-03-04T00:00:00"/>
    <d v="2016-02-29T00:00:00"/>
    <n v="1107"/>
  </r>
  <r>
    <n v="9"/>
    <n v="1"/>
    <n v="0"/>
    <n v="1"/>
    <n v="0"/>
    <n v="0"/>
    <x v="0"/>
    <s v="DEU"/>
    <s v="Complementary"/>
    <s v="Direct"/>
    <n v="0"/>
    <n v="0"/>
    <n v="0"/>
    <s v="F"/>
    <s v="F"/>
    <n v="0"/>
    <s v="No Deposit"/>
    <s v="NULL"/>
    <s v="NULL"/>
    <n v="0"/>
    <x v="0"/>
    <n v="0"/>
    <n v="0"/>
    <n v="1"/>
    <s v="Check-Out"/>
    <d v="2016-02-23T00:00:00"/>
    <d v="2016-02-22T00:00:00"/>
    <n v="1108"/>
  </r>
  <r>
    <n v="3"/>
    <n v="2"/>
    <n v="0"/>
    <n v="2"/>
    <n v="0"/>
    <n v="0"/>
    <x v="0"/>
    <s v="FRA"/>
    <s v="Direct"/>
    <s v="Direct"/>
    <n v="0"/>
    <n v="0"/>
    <n v="0"/>
    <s v="E"/>
    <s v="E"/>
    <n v="1"/>
    <s v="No Deposit"/>
    <s v="NULL"/>
    <s v="NULL"/>
    <n v="0"/>
    <x v="0"/>
    <n v="67"/>
    <n v="1"/>
    <n v="0"/>
    <s v="Check-Out"/>
    <d v="2016-01-12T00:00:00"/>
    <d v="2016-01-10T00:00:00"/>
    <n v="1109"/>
  </r>
  <r>
    <n v="1"/>
    <n v="0"/>
    <n v="1"/>
    <n v="2"/>
    <n v="0"/>
    <n v="0"/>
    <x v="0"/>
    <s v="PRT"/>
    <s v="Direct"/>
    <s v="Direct"/>
    <n v="1"/>
    <n v="0"/>
    <n v="1"/>
    <s v="A"/>
    <s v="D"/>
    <n v="0"/>
    <s v="No Deposit"/>
    <s v="NULL"/>
    <s v="NULL"/>
    <n v="0"/>
    <x v="0"/>
    <n v="50"/>
    <n v="1"/>
    <n v="0"/>
    <s v="Check-Out"/>
    <d v="2016-01-02T00:00:00"/>
    <d v="2016-01-01T00:00:00"/>
    <n v="1110"/>
  </r>
  <r>
    <n v="9"/>
    <n v="1"/>
    <n v="0"/>
    <n v="1"/>
    <n v="0"/>
    <n v="0"/>
    <x v="0"/>
    <s v="PRT"/>
    <s v="Complementary"/>
    <s v="Direct"/>
    <n v="0"/>
    <n v="0"/>
    <n v="0"/>
    <s v="F"/>
    <s v="F"/>
    <n v="0"/>
    <s v="No Deposit"/>
    <s v="NULL"/>
    <s v="NULL"/>
    <n v="0"/>
    <x v="0"/>
    <n v="0"/>
    <n v="0"/>
    <n v="1"/>
    <s v="Check-Out"/>
    <d v="2016-02-23T00:00:00"/>
    <d v="2016-02-22T00:00:00"/>
    <n v="1111"/>
  </r>
  <r>
    <n v="3"/>
    <n v="1"/>
    <n v="0"/>
    <n v="1"/>
    <n v="0"/>
    <n v="0"/>
    <x v="0"/>
    <s v="GBR"/>
    <s v="Online TA"/>
    <s v="TA/TO"/>
    <n v="0"/>
    <n v="0"/>
    <n v="0"/>
    <s v="A"/>
    <s v="D"/>
    <n v="0"/>
    <s v="No Deposit"/>
    <n v="240"/>
    <s v="NULL"/>
    <n v="0"/>
    <x v="0"/>
    <n v="39"/>
    <n v="0"/>
    <n v="2"/>
    <s v="Check-Out"/>
    <d v="2016-01-12T00:00:00"/>
    <d v="2016-01-11T00:00:00"/>
    <n v="1112"/>
  </r>
  <r>
    <n v="1"/>
    <n v="0"/>
    <n v="1"/>
    <n v="2"/>
    <n v="3"/>
    <n v="0"/>
    <x v="0"/>
    <s v="PRT"/>
    <s v="Direct"/>
    <s v="Direct"/>
    <n v="0"/>
    <n v="0"/>
    <n v="0"/>
    <s v="A"/>
    <s v="G"/>
    <n v="2"/>
    <s v="No Deposit"/>
    <s v="NULL"/>
    <s v="NULL"/>
    <n v="0"/>
    <x v="0"/>
    <n v="124"/>
    <n v="0"/>
    <n v="0"/>
    <s v="Check-Out"/>
    <d v="2016-01-02T00:00:00"/>
    <d v="2016-01-01T00:00:00"/>
    <n v="1113"/>
  </r>
  <r>
    <n v="3"/>
    <n v="1"/>
    <n v="0"/>
    <n v="1"/>
    <n v="0"/>
    <n v="0"/>
    <x v="0"/>
    <s v="PRT"/>
    <s v="Corporate"/>
    <s v="Corporate"/>
    <n v="0"/>
    <n v="0"/>
    <n v="1"/>
    <s v="A"/>
    <s v="A"/>
    <n v="0"/>
    <s v="No Deposit"/>
    <s v="NULL"/>
    <s v="NULL"/>
    <n v="0"/>
    <x v="0"/>
    <n v="38"/>
    <n v="0"/>
    <n v="1"/>
    <s v="Check-Out"/>
    <d v="2016-01-12T00:00:00"/>
    <d v="2016-01-11T00:00:00"/>
    <n v="1114"/>
  </r>
  <r>
    <n v="1"/>
    <n v="0"/>
    <n v="1"/>
    <n v="2"/>
    <n v="0"/>
    <n v="0"/>
    <x v="0"/>
    <s v="PRT"/>
    <s v="Direct"/>
    <s v="Direct"/>
    <n v="0"/>
    <n v="0"/>
    <n v="0"/>
    <s v="F"/>
    <s v="F"/>
    <n v="0"/>
    <s v="No Deposit"/>
    <s v="NULL"/>
    <s v="NULL"/>
    <n v="0"/>
    <x v="0"/>
    <n v="68"/>
    <n v="0"/>
    <n v="0"/>
    <s v="Check-Out"/>
    <d v="2016-01-03T00:00:00"/>
    <d v="2016-01-02T00:00:00"/>
    <n v="1115"/>
  </r>
  <r>
    <n v="3"/>
    <n v="1"/>
    <n v="0"/>
    <n v="1"/>
    <n v="0"/>
    <n v="0"/>
    <x v="0"/>
    <s v="PRT"/>
    <s v="Corporate"/>
    <s v="Corporate"/>
    <n v="1"/>
    <n v="0"/>
    <n v="1"/>
    <s v="D"/>
    <s v="D"/>
    <n v="0"/>
    <s v="No Deposit"/>
    <s v="NULL"/>
    <s v="NULL"/>
    <n v="0"/>
    <x v="0"/>
    <n v="38"/>
    <n v="1"/>
    <n v="1"/>
    <s v="Check-Out"/>
    <d v="2016-01-12T00:00:00"/>
    <d v="2016-01-11T00:00:00"/>
    <n v="1116"/>
  </r>
  <r>
    <n v="9"/>
    <n v="1"/>
    <n v="0"/>
    <n v="1"/>
    <n v="0"/>
    <n v="0"/>
    <x v="0"/>
    <s v="PRT"/>
    <s v="Corporate"/>
    <s v="Corporate"/>
    <n v="0"/>
    <n v="0"/>
    <n v="3"/>
    <s v="A"/>
    <s v="D"/>
    <n v="0"/>
    <s v="No Deposit"/>
    <s v="NULL"/>
    <s v="NULL"/>
    <n v="0"/>
    <x v="0"/>
    <n v="40"/>
    <n v="0"/>
    <n v="0"/>
    <s v="Check-Out"/>
    <d v="2016-02-23T00:00:00"/>
    <d v="2016-02-22T00:00:00"/>
    <n v="1117"/>
  </r>
  <r>
    <n v="1"/>
    <n v="1"/>
    <n v="1"/>
    <n v="2"/>
    <n v="0"/>
    <n v="0"/>
    <x v="1"/>
    <s v="FRA"/>
    <s v="Direct"/>
    <s v="Direct"/>
    <n v="0"/>
    <n v="0"/>
    <n v="0"/>
    <s v="A"/>
    <s v="F"/>
    <n v="1"/>
    <s v="No Deposit"/>
    <s v="NULL"/>
    <s v="NULL"/>
    <n v="0"/>
    <x v="0"/>
    <n v="68"/>
    <n v="0"/>
    <n v="0"/>
    <s v="Check-Out"/>
    <d v="2016-01-04T00:00:00"/>
    <d v="2016-01-02T00:00:00"/>
    <n v="1118"/>
  </r>
  <r>
    <n v="1"/>
    <n v="2"/>
    <n v="1"/>
    <n v="2"/>
    <n v="0"/>
    <n v="0"/>
    <x v="0"/>
    <s v="ESP"/>
    <s v="Online TA"/>
    <s v="TA/TO"/>
    <n v="0"/>
    <n v="0"/>
    <n v="0"/>
    <s v="E"/>
    <s v="F"/>
    <n v="0"/>
    <s v="No Deposit"/>
    <n v="242"/>
    <s v="NULL"/>
    <n v="0"/>
    <x v="0"/>
    <n v="66"/>
    <n v="1"/>
    <n v="0"/>
    <s v="Check-Out"/>
    <d v="2016-01-05T00:00:00"/>
    <d v="2016-01-02T00:00:00"/>
    <n v="1119"/>
  </r>
  <r>
    <n v="3"/>
    <n v="1"/>
    <n v="0"/>
    <n v="1"/>
    <n v="0"/>
    <n v="0"/>
    <x v="0"/>
    <s v="PRT"/>
    <s v="Direct"/>
    <s v="Direct"/>
    <n v="0"/>
    <n v="0"/>
    <n v="0"/>
    <s v="A"/>
    <s v="A"/>
    <n v="0"/>
    <s v="No Deposit"/>
    <s v="NULL"/>
    <s v="NULL"/>
    <n v="0"/>
    <x v="0"/>
    <n v="38"/>
    <n v="0"/>
    <n v="0"/>
    <s v="Check-Out"/>
    <d v="2016-01-12T00:00:00"/>
    <d v="2016-01-11T00:00:00"/>
    <n v="1120"/>
  </r>
  <r>
    <n v="2"/>
    <n v="1"/>
    <n v="0"/>
    <n v="2"/>
    <n v="0"/>
    <n v="0"/>
    <x v="0"/>
    <s v="ESP"/>
    <s v="Direct"/>
    <s v="Direct"/>
    <n v="0"/>
    <n v="0"/>
    <n v="0"/>
    <s v="A"/>
    <s v="A"/>
    <n v="0"/>
    <s v="No Deposit"/>
    <n v="250"/>
    <s v="NULL"/>
    <n v="0"/>
    <x v="2"/>
    <n v="43"/>
    <n v="0"/>
    <n v="0"/>
    <s v="Check-Out"/>
    <d v="2016-01-04T00:00:00"/>
    <d v="2016-01-03T00:00:00"/>
    <n v="1121"/>
  </r>
  <r>
    <n v="3"/>
    <n v="1"/>
    <n v="0"/>
    <n v="1"/>
    <n v="0"/>
    <n v="0"/>
    <x v="0"/>
    <s v="PRT"/>
    <s v="Direct"/>
    <s v="Direct"/>
    <n v="0"/>
    <n v="0"/>
    <n v="0"/>
    <s v="A"/>
    <s v="A"/>
    <n v="1"/>
    <s v="No Deposit"/>
    <s v="NULL"/>
    <s v="NULL"/>
    <n v="0"/>
    <x v="0"/>
    <n v="38"/>
    <n v="0"/>
    <n v="0"/>
    <s v="Check-Out"/>
    <d v="2016-01-12T00:00:00"/>
    <d v="2016-01-11T00:00:00"/>
    <n v="1122"/>
  </r>
  <r>
    <n v="3"/>
    <n v="1"/>
    <n v="0"/>
    <n v="1"/>
    <n v="0"/>
    <n v="0"/>
    <x v="0"/>
    <s v="PRT"/>
    <s v="Offline TA/TO"/>
    <s v="TA/TO"/>
    <n v="0"/>
    <n v="0"/>
    <n v="0"/>
    <s v="A"/>
    <s v="A"/>
    <n v="0"/>
    <s v="No Deposit"/>
    <n v="314"/>
    <s v="NULL"/>
    <n v="0"/>
    <x v="0"/>
    <n v="26"/>
    <n v="0"/>
    <n v="0"/>
    <s v="Check-Out"/>
    <d v="2016-01-12T00:00:00"/>
    <d v="2016-01-11T00:00:00"/>
    <n v="1123"/>
  </r>
  <r>
    <n v="3"/>
    <n v="1"/>
    <n v="0"/>
    <n v="2"/>
    <n v="0"/>
    <n v="0"/>
    <x v="0"/>
    <s v="ESP"/>
    <s v="Direct"/>
    <s v="Direct"/>
    <n v="0"/>
    <n v="0"/>
    <n v="0"/>
    <s v="A"/>
    <s v="D"/>
    <n v="0"/>
    <s v="No Deposit"/>
    <s v="NULL"/>
    <s v="NULL"/>
    <n v="0"/>
    <x v="0"/>
    <n v="43"/>
    <n v="0"/>
    <n v="0"/>
    <s v="Check-Out"/>
    <d v="2016-01-12T00:00:00"/>
    <d v="2016-01-11T00:00:00"/>
    <n v="1124"/>
  </r>
  <r>
    <n v="2"/>
    <n v="1"/>
    <n v="0"/>
    <n v="2"/>
    <n v="0"/>
    <n v="1"/>
    <x v="0"/>
    <s v="ITA"/>
    <s v="Online TA"/>
    <s v="TA/TO"/>
    <n v="0"/>
    <n v="0"/>
    <n v="0"/>
    <s v="A"/>
    <s v="E"/>
    <n v="0"/>
    <s v="No Deposit"/>
    <n v="240"/>
    <s v="NULL"/>
    <n v="0"/>
    <x v="2"/>
    <n v="48"/>
    <n v="0"/>
    <n v="2"/>
    <s v="Check-Out"/>
    <d v="2016-01-04T00:00:00"/>
    <d v="2016-01-03T00:00:00"/>
    <n v="1125"/>
  </r>
  <r>
    <n v="3"/>
    <n v="1"/>
    <n v="0"/>
    <n v="2"/>
    <n v="0"/>
    <n v="0"/>
    <x v="0"/>
    <s v="PRT"/>
    <s v="Direct"/>
    <s v="Direct"/>
    <n v="0"/>
    <n v="0"/>
    <n v="0"/>
    <s v="E"/>
    <s v="F"/>
    <n v="0"/>
    <s v="No Deposit"/>
    <s v="NULL"/>
    <s v="NULL"/>
    <n v="0"/>
    <x v="0"/>
    <n v="51"/>
    <n v="0"/>
    <n v="0"/>
    <s v="Check-Out"/>
    <d v="2016-01-12T00:00:00"/>
    <d v="2016-01-11T00:00:00"/>
    <n v="1126"/>
  </r>
  <r>
    <n v="2"/>
    <n v="1"/>
    <n v="0"/>
    <n v="2"/>
    <n v="0"/>
    <n v="0"/>
    <x v="0"/>
    <s v="PRT"/>
    <s v="Online TA"/>
    <s v="TA/TO"/>
    <n v="0"/>
    <n v="0"/>
    <n v="0"/>
    <s v="A"/>
    <s v="D"/>
    <n v="0"/>
    <s v="No Deposit"/>
    <n v="240"/>
    <s v="NULL"/>
    <n v="0"/>
    <x v="0"/>
    <n v="48"/>
    <n v="0"/>
    <n v="1"/>
    <s v="Check-Out"/>
    <d v="2016-01-04T00:00:00"/>
    <d v="2016-01-03T00:00:00"/>
    <n v="1127"/>
  </r>
  <r>
    <n v="3"/>
    <n v="1"/>
    <n v="0"/>
    <n v="2"/>
    <n v="2"/>
    <n v="0"/>
    <x v="0"/>
    <s v="PRT"/>
    <s v="Online TA"/>
    <s v="TA/TO"/>
    <n v="1"/>
    <n v="0"/>
    <n v="1"/>
    <s v="G"/>
    <s v="G"/>
    <n v="1"/>
    <s v="No Deposit"/>
    <n v="240"/>
    <s v="NULL"/>
    <n v="0"/>
    <x v="0"/>
    <n v="76"/>
    <n v="0"/>
    <n v="1"/>
    <s v="Check-Out"/>
    <d v="2016-01-12T00:00:00"/>
    <d v="2016-01-11T00:00:00"/>
    <n v="1128"/>
  </r>
  <r>
    <n v="2"/>
    <n v="2"/>
    <n v="0"/>
    <n v="2"/>
    <n v="0"/>
    <n v="0"/>
    <x v="0"/>
    <s v="COL"/>
    <s v="Online TA"/>
    <s v="TA/TO"/>
    <n v="0"/>
    <n v="0"/>
    <n v="0"/>
    <s v="D"/>
    <s v="D"/>
    <n v="0"/>
    <s v="No Deposit"/>
    <n v="240"/>
    <s v="NULL"/>
    <n v="0"/>
    <x v="2"/>
    <n v="51"/>
    <n v="1"/>
    <n v="0"/>
    <s v="Check-Out"/>
    <d v="2016-01-05T00:00:00"/>
    <d v="2016-01-03T00:00:00"/>
    <n v="1129"/>
  </r>
  <r>
    <n v="2"/>
    <n v="2"/>
    <n v="3"/>
    <n v="3"/>
    <n v="0"/>
    <n v="0"/>
    <x v="0"/>
    <s v="GBR"/>
    <s v="Offline TA/TO"/>
    <s v="TA/TO"/>
    <n v="0"/>
    <n v="0"/>
    <n v="0"/>
    <s v="A"/>
    <s v="A"/>
    <n v="1"/>
    <s v="No Deposit"/>
    <n v="314"/>
    <s v="NULL"/>
    <n v="0"/>
    <x v="0"/>
    <n v="39"/>
    <n v="0"/>
    <n v="0"/>
    <s v="Check-Out"/>
    <d v="2016-01-08T00:00:00"/>
    <d v="2016-01-03T00:00:00"/>
    <n v="1130"/>
  </r>
  <r>
    <n v="2"/>
    <n v="3"/>
    <n v="5"/>
    <n v="2"/>
    <n v="0"/>
    <n v="0"/>
    <x v="0"/>
    <s v="DEU"/>
    <s v="Direct"/>
    <s v="Direct"/>
    <n v="0"/>
    <n v="0"/>
    <n v="0"/>
    <s v="F"/>
    <s v="F"/>
    <n v="2"/>
    <s v="No Deposit"/>
    <s v="NULL"/>
    <s v="NULL"/>
    <n v="0"/>
    <x v="0"/>
    <n v="62"/>
    <n v="0"/>
    <n v="0"/>
    <s v="Check-Out"/>
    <d v="2016-01-11T00:00:00"/>
    <d v="2016-01-03T00:00:00"/>
    <n v="1131"/>
  </r>
  <r>
    <n v="3"/>
    <n v="1"/>
    <n v="1"/>
    <n v="1"/>
    <n v="0"/>
    <n v="0"/>
    <x v="0"/>
    <s v="PRT"/>
    <s v="Direct"/>
    <s v="Direct"/>
    <n v="1"/>
    <n v="0"/>
    <n v="1"/>
    <s v="A"/>
    <s v="D"/>
    <n v="1"/>
    <s v="No Deposit"/>
    <s v="NULL"/>
    <s v="NULL"/>
    <n v="0"/>
    <x v="0"/>
    <n v="38"/>
    <n v="0"/>
    <n v="0"/>
    <s v="Check-Out"/>
    <d v="2016-01-13T00:00:00"/>
    <d v="2016-01-11T00:00:00"/>
    <n v="1132"/>
  </r>
  <r>
    <n v="2"/>
    <n v="0"/>
    <n v="0"/>
    <n v="2"/>
    <n v="0"/>
    <n v="0"/>
    <x v="0"/>
    <s v="PRT"/>
    <s v="Online TA"/>
    <s v="TA/TO"/>
    <n v="1"/>
    <n v="0"/>
    <n v="0"/>
    <s v="D"/>
    <s v="A"/>
    <n v="0"/>
    <s v="No Deposit"/>
    <n v="240"/>
    <s v="NULL"/>
    <n v="0"/>
    <x v="0"/>
    <n v="0"/>
    <n v="0"/>
    <n v="1"/>
    <s v="Check-Out"/>
    <d v="2016-01-04T00:00:00"/>
    <d v="2016-01-04T00:00:00"/>
    <n v="1133"/>
  </r>
  <r>
    <n v="3"/>
    <n v="1"/>
    <n v="1"/>
    <n v="2"/>
    <n v="0"/>
    <n v="0"/>
    <x v="0"/>
    <s v="PRT"/>
    <s v="Direct"/>
    <s v="Direct"/>
    <n v="0"/>
    <n v="0"/>
    <n v="0"/>
    <s v="A"/>
    <s v="D"/>
    <n v="1"/>
    <s v="No Deposit"/>
    <s v="NULL"/>
    <s v="NULL"/>
    <n v="0"/>
    <x v="0"/>
    <n v="49"/>
    <n v="1"/>
    <n v="0"/>
    <s v="Check-Out"/>
    <d v="2016-01-13T00:00:00"/>
    <d v="2016-01-11T00:00:00"/>
    <n v="1134"/>
  </r>
  <r>
    <n v="2"/>
    <n v="1"/>
    <n v="0"/>
    <n v="2"/>
    <n v="0"/>
    <n v="0"/>
    <x v="0"/>
    <s v="DEU"/>
    <s v="Online TA"/>
    <s v="TA/TO"/>
    <n v="0"/>
    <n v="0"/>
    <n v="0"/>
    <s v="A"/>
    <s v="A"/>
    <n v="0"/>
    <s v="No Deposit"/>
    <n v="240"/>
    <s v="NULL"/>
    <n v="0"/>
    <x v="0"/>
    <n v="54"/>
    <n v="1"/>
    <n v="0"/>
    <s v="Check-Out"/>
    <d v="2016-01-05T00:00:00"/>
    <d v="2016-01-04T00:00:00"/>
    <n v="1135"/>
  </r>
  <r>
    <n v="3"/>
    <n v="1"/>
    <n v="2"/>
    <n v="1"/>
    <n v="0"/>
    <n v="0"/>
    <x v="0"/>
    <s v="PRT"/>
    <s v="Corporate"/>
    <s v="Direct"/>
    <n v="1"/>
    <n v="0"/>
    <n v="1"/>
    <s v="A"/>
    <s v="D"/>
    <n v="1"/>
    <s v="No Deposit"/>
    <s v="NULL"/>
    <s v="NULL"/>
    <n v="0"/>
    <x v="0"/>
    <n v="38"/>
    <n v="0"/>
    <n v="0"/>
    <s v="Check-Out"/>
    <d v="2016-01-14T00:00:00"/>
    <d v="2016-01-11T00:00:00"/>
    <n v="1136"/>
  </r>
  <r>
    <n v="2"/>
    <n v="1"/>
    <n v="0"/>
    <n v="2"/>
    <n v="0"/>
    <n v="0"/>
    <x v="0"/>
    <s v="PRT"/>
    <s v="Direct"/>
    <s v="Direct"/>
    <n v="0"/>
    <n v="0"/>
    <n v="0"/>
    <s v="A"/>
    <s v="D"/>
    <n v="0"/>
    <s v="No Deposit"/>
    <n v="250"/>
    <s v="NULL"/>
    <n v="0"/>
    <x v="0"/>
    <n v="43"/>
    <n v="0"/>
    <n v="2"/>
    <s v="Check-Out"/>
    <d v="2016-01-05T00:00:00"/>
    <d v="2016-01-04T00:00:00"/>
    <n v="1137"/>
  </r>
  <r>
    <n v="2"/>
    <n v="1"/>
    <n v="0"/>
    <n v="2"/>
    <n v="0"/>
    <n v="0"/>
    <x v="0"/>
    <s v="PRT"/>
    <s v="Direct"/>
    <s v="Direct"/>
    <n v="0"/>
    <n v="0"/>
    <n v="0"/>
    <s v="D"/>
    <s v="D"/>
    <n v="0"/>
    <s v="No Deposit"/>
    <s v="NULL"/>
    <s v="NULL"/>
    <n v="0"/>
    <x v="0"/>
    <n v="51"/>
    <n v="0"/>
    <n v="0"/>
    <s v="Check-Out"/>
    <d v="2016-01-05T00:00:00"/>
    <d v="2016-01-04T00:00:00"/>
    <n v="1138"/>
  </r>
  <r>
    <n v="3"/>
    <n v="1"/>
    <n v="2"/>
    <n v="1"/>
    <n v="0"/>
    <n v="0"/>
    <x v="0"/>
    <s v="PRT"/>
    <s v="Direct"/>
    <s v="Direct"/>
    <n v="1"/>
    <n v="0"/>
    <n v="0"/>
    <s v="A"/>
    <s v="D"/>
    <n v="1"/>
    <s v="No Deposit"/>
    <s v="NULL"/>
    <s v="NULL"/>
    <n v="0"/>
    <x v="0"/>
    <n v="38"/>
    <n v="0"/>
    <n v="0"/>
    <s v="Check-Out"/>
    <d v="2016-01-14T00:00:00"/>
    <d v="2016-01-11T00:00:00"/>
    <n v="1139"/>
  </r>
  <r>
    <n v="2"/>
    <n v="1"/>
    <n v="3"/>
    <n v="1"/>
    <n v="0"/>
    <n v="0"/>
    <x v="0"/>
    <s v="ESP"/>
    <s v="Offline TA/TO"/>
    <s v="TA/TO"/>
    <n v="0"/>
    <n v="0"/>
    <n v="0"/>
    <s v="A"/>
    <s v="D"/>
    <n v="0"/>
    <s v="No Deposit"/>
    <n v="6"/>
    <s v="NULL"/>
    <n v="0"/>
    <x v="0"/>
    <n v="4"/>
    <n v="0"/>
    <n v="0"/>
    <s v="Check-Out"/>
    <d v="2016-01-08T00:00:00"/>
    <d v="2016-01-04T00:00:00"/>
    <n v="1140"/>
  </r>
  <r>
    <n v="2"/>
    <n v="1"/>
    <n v="3"/>
    <n v="1"/>
    <n v="0"/>
    <n v="0"/>
    <x v="0"/>
    <s v="PRT"/>
    <s v="Corporate"/>
    <s v="Corporate"/>
    <n v="0"/>
    <n v="0"/>
    <n v="0"/>
    <s v="A"/>
    <s v="D"/>
    <n v="0"/>
    <s v="No Deposit"/>
    <s v="NULL"/>
    <n v="47"/>
    <n v="0"/>
    <x v="0"/>
    <n v="30"/>
    <n v="0"/>
    <n v="0"/>
    <s v="Check-Out"/>
    <d v="2016-01-08T00:00:00"/>
    <d v="2016-01-04T00:00:00"/>
    <n v="1141"/>
  </r>
  <r>
    <n v="3"/>
    <n v="1"/>
    <n v="3"/>
    <n v="2"/>
    <n v="0"/>
    <n v="0"/>
    <x v="0"/>
    <s v="ESP"/>
    <s v="Online TA"/>
    <s v="TA/TO"/>
    <n v="0"/>
    <n v="0"/>
    <n v="0"/>
    <s v="A"/>
    <s v="A"/>
    <n v="0"/>
    <s v="No Deposit"/>
    <n v="240"/>
    <s v="NULL"/>
    <n v="0"/>
    <x v="0"/>
    <n v="48"/>
    <n v="0"/>
    <n v="0"/>
    <s v="Check-Out"/>
    <d v="2016-01-15T00:00:00"/>
    <d v="2016-01-11T00:00:00"/>
    <n v="1142"/>
  </r>
  <r>
    <n v="2"/>
    <n v="1"/>
    <n v="3"/>
    <n v="1"/>
    <n v="0"/>
    <n v="0"/>
    <x v="0"/>
    <s v="PRT"/>
    <s v="Direct"/>
    <s v="Direct"/>
    <n v="0"/>
    <n v="0"/>
    <n v="0"/>
    <s v="A"/>
    <s v="D"/>
    <n v="0"/>
    <s v="No Deposit"/>
    <s v="NULL"/>
    <s v="NULL"/>
    <n v="0"/>
    <x v="0"/>
    <n v="38"/>
    <n v="0"/>
    <n v="0"/>
    <s v="Check-Out"/>
    <d v="2016-01-08T00:00:00"/>
    <d v="2016-01-04T00:00:00"/>
    <n v="1143"/>
  </r>
  <r>
    <n v="2"/>
    <n v="1"/>
    <n v="3"/>
    <n v="1"/>
    <n v="0"/>
    <n v="0"/>
    <x v="1"/>
    <s v="PRT"/>
    <s v="Corporate"/>
    <s v="Corporate"/>
    <n v="1"/>
    <n v="0"/>
    <n v="1"/>
    <s v="A"/>
    <s v="A"/>
    <n v="0"/>
    <s v="No Deposit"/>
    <s v="NULL"/>
    <n v="110"/>
    <n v="0"/>
    <x v="1"/>
    <n v="40"/>
    <n v="0"/>
    <n v="1"/>
    <s v="Check-Out"/>
    <d v="2016-01-08T00:00:00"/>
    <d v="2016-01-04T00:00:00"/>
    <n v="1144"/>
  </r>
  <r>
    <n v="3"/>
    <n v="1"/>
    <n v="3"/>
    <n v="2"/>
    <n v="0"/>
    <n v="0"/>
    <x v="0"/>
    <s v="PRT"/>
    <s v="Direct"/>
    <s v="Direct"/>
    <n v="1"/>
    <n v="0"/>
    <n v="2"/>
    <s v="A"/>
    <s v="A"/>
    <n v="1"/>
    <s v="No Deposit"/>
    <s v="NULL"/>
    <s v="NULL"/>
    <n v="0"/>
    <x v="0"/>
    <n v="43"/>
    <n v="0"/>
    <n v="1"/>
    <s v="Check-Out"/>
    <d v="2016-01-15T00:00:00"/>
    <d v="2016-01-11T00:00:00"/>
    <n v="1145"/>
  </r>
  <r>
    <n v="2"/>
    <n v="2"/>
    <n v="5"/>
    <n v="2"/>
    <n v="0"/>
    <n v="0"/>
    <x v="0"/>
    <s v="USA"/>
    <s v="Direct"/>
    <s v="Direct"/>
    <n v="0"/>
    <n v="0"/>
    <n v="0"/>
    <s v="A"/>
    <s v="D"/>
    <n v="5"/>
    <s v="No Deposit"/>
    <s v="NULL"/>
    <s v="NULL"/>
    <n v="0"/>
    <x v="0"/>
    <n v="48"/>
    <n v="0"/>
    <n v="0"/>
    <s v="Check-Out"/>
    <d v="2016-01-11T00:00:00"/>
    <d v="2016-01-04T00:00:00"/>
    <n v="1146"/>
  </r>
  <r>
    <n v="2"/>
    <n v="0"/>
    <n v="0"/>
    <n v="2"/>
    <n v="0"/>
    <n v="0"/>
    <x v="0"/>
    <s v="PRT"/>
    <s v="Offline TA/TO"/>
    <s v="TA/TO"/>
    <n v="1"/>
    <n v="0"/>
    <n v="0"/>
    <s v="D"/>
    <s v="A"/>
    <n v="0"/>
    <s v="No Deposit"/>
    <n v="314"/>
    <s v="NULL"/>
    <n v="0"/>
    <x v="0"/>
    <n v="0"/>
    <n v="0"/>
    <n v="0"/>
    <s v="Check-Out"/>
    <d v="2016-01-05T00:00:00"/>
    <d v="2016-01-05T00:00:00"/>
    <n v="1147"/>
  </r>
  <r>
    <n v="9"/>
    <n v="1"/>
    <n v="0"/>
    <n v="1"/>
    <n v="0"/>
    <n v="0"/>
    <x v="0"/>
    <s v="PRT"/>
    <s v="Corporate"/>
    <s v="Corporate"/>
    <n v="1"/>
    <n v="0"/>
    <n v="1"/>
    <s v="A"/>
    <s v="D"/>
    <n v="0"/>
    <s v="No Deposit"/>
    <n v="195"/>
    <s v="NULL"/>
    <n v="0"/>
    <x v="0"/>
    <n v="30"/>
    <n v="0"/>
    <n v="0"/>
    <s v="Check-Out"/>
    <d v="2016-02-23T00:00:00"/>
    <d v="2016-02-22T00:00:00"/>
    <n v="1148"/>
  </r>
  <r>
    <n v="9"/>
    <n v="1"/>
    <n v="0"/>
    <n v="1"/>
    <n v="0"/>
    <n v="0"/>
    <x v="0"/>
    <s v="PRT"/>
    <s v="Corporate"/>
    <s v="Corporate"/>
    <n v="1"/>
    <n v="0"/>
    <n v="3"/>
    <s v="A"/>
    <s v="D"/>
    <n v="0"/>
    <s v="No Deposit"/>
    <s v="NULL"/>
    <s v="NULL"/>
    <n v="0"/>
    <x v="0"/>
    <n v="35"/>
    <n v="0"/>
    <n v="0"/>
    <s v="Check-Out"/>
    <d v="2016-02-23T00:00:00"/>
    <d v="2016-02-22T00:00:00"/>
    <n v="1149"/>
  </r>
  <r>
    <n v="2"/>
    <n v="0"/>
    <n v="1"/>
    <n v="1"/>
    <n v="0"/>
    <n v="0"/>
    <x v="0"/>
    <s v="ESP"/>
    <s v="Offline TA/TO"/>
    <s v="TA/TO"/>
    <n v="0"/>
    <n v="0"/>
    <n v="0"/>
    <s v="A"/>
    <s v="A"/>
    <n v="0"/>
    <s v="No Deposit"/>
    <n v="339"/>
    <s v="NULL"/>
    <n v="0"/>
    <x v="0"/>
    <n v="25"/>
    <n v="0"/>
    <n v="0"/>
    <s v="Check-Out"/>
    <d v="2016-01-06T00:00:00"/>
    <d v="2016-01-05T00:00:00"/>
    <n v="1150"/>
  </r>
  <r>
    <n v="3"/>
    <n v="1"/>
    <n v="4"/>
    <n v="2"/>
    <n v="0"/>
    <n v="0"/>
    <x v="0"/>
    <s v="GBR"/>
    <s v="Online TA"/>
    <s v="TA/TO"/>
    <n v="0"/>
    <n v="0"/>
    <n v="0"/>
    <s v="A"/>
    <s v="A"/>
    <n v="0"/>
    <s v="No Deposit"/>
    <n v="240"/>
    <s v="NULL"/>
    <n v="0"/>
    <x v="0"/>
    <n v="48"/>
    <n v="0"/>
    <n v="1"/>
    <s v="Check-Out"/>
    <d v="2016-01-16T00:00:00"/>
    <d v="2016-01-11T00:00:00"/>
    <n v="1151"/>
  </r>
  <r>
    <n v="2"/>
    <n v="0"/>
    <n v="1"/>
    <n v="1"/>
    <n v="0"/>
    <n v="0"/>
    <x v="0"/>
    <s v="NOR"/>
    <s v="Direct"/>
    <s v="Direct"/>
    <n v="0"/>
    <n v="0"/>
    <n v="0"/>
    <s v="A"/>
    <s v="D"/>
    <n v="0"/>
    <s v="No Deposit"/>
    <s v="NULL"/>
    <s v="NULL"/>
    <n v="0"/>
    <x v="0"/>
    <n v="38"/>
    <n v="0"/>
    <n v="0"/>
    <s v="Check-Out"/>
    <d v="2016-01-06T00:00:00"/>
    <d v="2016-01-05T00:00:00"/>
    <n v="1152"/>
  </r>
  <r>
    <n v="3"/>
    <n v="0"/>
    <n v="1"/>
    <n v="1"/>
    <n v="0"/>
    <n v="0"/>
    <x v="0"/>
    <s v="NULL"/>
    <s v="Direct"/>
    <s v="Direct"/>
    <n v="0"/>
    <n v="0"/>
    <n v="0"/>
    <s v="G"/>
    <s v="G"/>
    <n v="0"/>
    <s v="No Deposit"/>
    <s v="NULL"/>
    <s v="NULL"/>
    <n v="0"/>
    <x v="0"/>
    <n v="74"/>
    <n v="1"/>
    <n v="1"/>
    <s v="Check-Out"/>
    <d v="2016-01-13T00:00:00"/>
    <d v="2016-01-12T00:00:00"/>
    <n v="1153"/>
  </r>
  <r>
    <n v="2"/>
    <n v="0"/>
    <n v="1"/>
    <n v="1"/>
    <n v="0"/>
    <n v="0"/>
    <x v="0"/>
    <s v="PRT"/>
    <s v="Direct"/>
    <s v="Direct"/>
    <n v="0"/>
    <n v="0"/>
    <n v="0"/>
    <s v="A"/>
    <s v="E"/>
    <n v="0"/>
    <s v="No Deposit"/>
    <s v="NULL"/>
    <s v="NULL"/>
    <n v="0"/>
    <x v="0"/>
    <n v="38"/>
    <n v="0"/>
    <n v="0"/>
    <s v="Check-Out"/>
    <d v="2016-01-06T00:00:00"/>
    <d v="2016-01-05T00:00:00"/>
    <n v="1154"/>
  </r>
  <r>
    <n v="3"/>
    <n v="0"/>
    <n v="1"/>
    <n v="1"/>
    <n v="0"/>
    <n v="0"/>
    <x v="0"/>
    <s v="PRT"/>
    <s v="Corporate"/>
    <s v="Corporate"/>
    <n v="1"/>
    <n v="0"/>
    <n v="3"/>
    <s v="A"/>
    <s v="D"/>
    <n v="0"/>
    <s v="No Deposit"/>
    <s v="NULL"/>
    <n v="274"/>
    <n v="0"/>
    <x v="0"/>
    <n v="38"/>
    <n v="0"/>
    <n v="0"/>
    <s v="Check-Out"/>
    <d v="2016-01-13T00:00:00"/>
    <d v="2016-01-12T00:00:00"/>
    <n v="1155"/>
  </r>
  <r>
    <n v="9"/>
    <n v="1"/>
    <n v="0"/>
    <n v="1"/>
    <n v="0"/>
    <n v="0"/>
    <x v="0"/>
    <s v="PRT"/>
    <s v="Online TA"/>
    <s v="TA/TO"/>
    <n v="0"/>
    <n v="0"/>
    <n v="0"/>
    <s v="A"/>
    <s v="D"/>
    <n v="0"/>
    <s v="No Deposit"/>
    <n v="240"/>
    <s v="NULL"/>
    <n v="0"/>
    <x v="0"/>
    <n v="43"/>
    <n v="0"/>
    <n v="0"/>
    <s v="Check-Out"/>
    <d v="2016-02-23T00:00:00"/>
    <d v="2016-02-22T00:00:00"/>
    <n v="1156"/>
  </r>
  <r>
    <n v="2"/>
    <n v="0"/>
    <n v="1"/>
    <n v="1"/>
    <n v="0"/>
    <n v="0"/>
    <x v="0"/>
    <s v="UKR"/>
    <s v="Direct"/>
    <s v="Direct"/>
    <n v="0"/>
    <n v="0"/>
    <n v="0"/>
    <s v="A"/>
    <s v="E"/>
    <n v="0"/>
    <s v="No Deposit"/>
    <s v="NULL"/>
    <s v="NULL"/>
    <n v="0"/>
    <x v="0"/>
    <n v="38"/>
    <n v="0"/>
    <n v="0"/>
    <s v="Check-Out"/>
    <d v="2016-01-06T00:00:00"/>
    <d v="2016-01-05T00:00:00"/>
    <n v="1157"/>
  </r>
  <r>
    <n v="9"/>
    <n v="1"/>
    <n v="0"/>
    <n v="1"/>
    <n v="0"/>
    <n v="0"/>
    <x v="1"/>
    <s v="PRT"/>
    <s v="Offline TA/TO"/>
    <s v="TA/TO"/>
    <n v="1"/>
    <n v="0"/>
    <n v="1"/>
    <s v="A"/>
    <s v="D"/>
    <n v="1"/>
    <s v="No Deposit"/>
    <s v="NULL"/>
    <s v="NULL"/>
    <n v="0"/>
    <x v="2"/>
    <n v="61"/>
    <n v="1"/>
    <n v="0"/>
    <s v="Check-Out"/>
    <d v="2016-02-23T00:00:00"/>
    <d v="2016-02-22T00:00:00"/>
    <n v="1158"/>
  </r>
  <r>
    <n v="9"/>
    <n v="1"/>
    <n v="1"/>
    <n v="1"/>
    <n v="0"/>
    <n v="0"/>
    <x v="0"/>
    <s v="GBR"/>
    <s v="Online TA"/>
    <s v="TA/TO"/>
    <n v="0"/>
    <n v="0"/>
    <n v="0"/>
    <s v="A"/>
    <s v="D"/>
    <n v="1"/>
    <s v="No Deposit"/>
    <n v="240"/>
    <s v="NULL"/>
    <n v="0"/>
    <x v="0"/>
    <n v="43"/>
    <n v="0"/>
    <n v="1"/>
    <s v="Check-Out"/>
    <d v="2016-02-24T00:00:00"/>
    <d v="2016-02-22T00:00:00"/>
    <n v="1159"/>
  </r>
  <r>
    <n v="3"/>
    <n v="0"/>
    <n v="1"/>
    <n v="1"/>
    <n v="0"/>
    <n v="0"/>
    <x v="0"/>
    <s v="PRT"/>
    <s v="Online TA"/>
    <s v="TA/TO"/>
    <n v="0"/>
    <n v="0"/>
    <n v="0"/>
    <s v="A"/>
    <s v="D"/>
    <n v="0"/>
    <s v="No Deposit"/>
    <n v="240"/>
    <s v="NULL"/>
    <n v="0"/>
    <x v="0"/>
    <n v="40"/>
    <n v="0"/>
    <n v="0"/>
    <s v="Check-Out"/>
    <d v="2016-01-15T00:00:00"/>
    <d v="2016-01-14T00:00:00"/>
    <n v="1160"/>
  </r>
  <r>
    <n v="3"/>
    <n v="0"/>
    <n v="1"/>
    <n v="1"/>
    <n v="0"/>
    <n v="0"/>
    <x v="0"/>
    <s v="PRT"/>
    <s v="Direct"/>
    <s v="Direct"/>
    <n v="0"/>
    <n v="0"/>
    <n v="0"/>
    <s v="A"/>
    <s v="A"/>
    <n v="0"/>
    <s v="No Deposit"/>
    <s v="NULL"/>
    <s v="NULL"/>
    <n v="0"/>
    <x v="0"/>
    <n v="38"/>
    <n v="0"/>
    <n v="0"/>
    <s v="Check-Out"/>
    <d v="2016-01-13T00:00:00"/>
    <d v="2016-01-12T00:00:00"/>
    <n v="1161"/>
  </r>
  <r>
    <n v="3"/>
    <n v="0"/>
    <n v="1"/>
    <n v="2"/>
    <n v="0"/>
    <n v="0"/>
    <x v="0"/>
    <s v="PRT"/>
    <s v="Direct"/>
    <s v="Direct"/>
    <n v="1"/>
    <n v="0"/>
    <n v="3"/>
    <s v="A"/>
    <s v="D"/>
    <n v="0"/>
    <s v="No Deposit"/>
    <s v="NULL"/>
    <s v="NULL"/>
    <n v="0"/>
    <x v="0"/>
    <n v="44"/>
    <n v="1"/>
    <n v="0"/>
    <s v="Check-Out"/>
    <d v="2016-01-15T00:00:00"/>
    <d v="2016-01-14T00:00:00"/>
    <n v="1162"/>
  </r>
  <r>
    <n v="3"/>
    <n v="0"/>
    <n v="1"/>
    <n v="1"/>
    <n v="0"/>
    <n v="0"/>
    <x v="0"/>
    <s v="PRT"/>
    <s v="Direct"/>
    <s v="Direct"/>
    <n v="0"/>
    <n v="0"/>
    <n v="0"/>
    <s v="A"/>
    <s v="D"/>
    <n v="0"/>
    <s v="No Deposit"/>
    <s v="NULL"/>
    <s v="NULL"/>
    <n v="0"/>
    <x v="0"/>
    <n v="38"/>
    <n v="0"/>
    <n v="0"/>
    <s v="Check-Out"/>
    <d v="2016-01-13T00:00:00"/>
    <d v="2016-01-12T00:00:00"/>
    <n v="1163"/>
  </r>
  <r>
    <n v="3"/>
    <n v="0"/>
    <n v="1"/>
    <n v="2"/>
    <n v="0"/>
    <n v="0"/>
    <x v="0"/>
    <s v="PRT"/>
    <s v="Online TA"/>
    <s v="TA/TO"/>
    <n v="0"/>
    <n v="0"/>
    <n v="0"/>
    <s v="A"/>
    <s v="D"/>
    <n v="0"/>
    <s v="No Deposit"/>
    <n v="184"/>
    <s v="NULL"/>
    <n v="0"/>
    <x v="0"/>
    <n v="47"/>
    <n v="0"/>
    <n v="0"/>
    <s v="Check-Out"/>
    <d v="2016-01-15T00:00:00"/>
    <d v="2016-01-14T00:00:00"/>
    <n v="1164"/>
  </r>
  <r>
    <n v="9"/>
    <n v="1"/>
    <n v="1"/>
    <n v="2"/>
    <n v="0"/>
    <n v="0"/>
    <x v="0"/>
    <s v="PRT"/>
    <s v="Direct"/>
    <s v="Direct"/>
    <n v="0"/>
    <n v="0"/>
    <n v="0"/>
    <s v="A"/>
    <s v="D"/>
    <n v="0"/>
    <s v="No Deposit"/>
    <s v="NULL"/>
    <s v="NULL"/>
    <n v="0"/>
    <x v="0"/>
    <n v="51"/>
    <n v="1"/>
    <n v="1"/>
    <s v="Check-Out"/>
    <d v="2016-02-24T00:00:00"/>
    <d v="2016-02-22T00:00:00"/>
    <n v="1165"/>
  </r>
  <r>
    <n v="3"/>
    <n v="0"/>
    <n v="1"/>
    <n v="2"/>
    <n v="0"/>
    <n v="0"/>
    <x v="0"/>
    <s v="PRT"/>
    <s v="Online TA"/>
    <s v="TA/TO"/>
    <n v="0"/>
    <n v="0"/>
    <n v="0"/>
    <s v="A"/>
    <s v="D"/>
    <n v="0"/>
    <s v="No Deposit"/>
    <n v="240"/>
    <s v="NULL"/>
    <n v="0"/>
    <x v="0"/>
    <n v="49"/>
    <n v="0"/>
    <n v="0"/>
    <s v="Check-Out"/>
    <d v="2016-01-15T00:00:00"/>
    <d v="2016-01-14T00:00:00"/>
    <n v="1166"/>
  </r>
  <r>
    <n v="3"/>
    <n v="0"/>
    <n v="1"/>
    <n v="1"/>
    <n v="0"/>
    <n v="0"/>
    <x v="0"/>
    <s v="PRT"/>
    <s v="Direct"/>
    <s v="Direct"/>
    <n v="1"/>
    <n v="0"/>
    <n v="1"/>
    <s v="A"/>
    <s v="A"/>
    <n v="0"/>
    <s v="No Deposit"/>
    <s v="NULL"/>
    <s v="NULL"/>
    <n v="0"/>
    <x v="0"/>
    <n v="38"/>
    <n v="0"/>
    <n v="0"/>
    <s v="Check-Out"/>
    <d v="2016-01-13T00:00:00"/>
    <d v="2016-01-12T00:00:00"/>
    <n v="1167"/>
  </r>
  <r>
    <n v="9"/>
    <n v="1"/>
    <n v="1"/>
    <n v="2"/>
    <n v="0"/>
    <n v="0"/>
    <x v="0"/>
    <s v="PRT"/>
    <s v="Direct"/>
    <s v="Direct"/>
    <n v="1"/>
    <n v="0"/>
    <n v="1"/>
    <s v="A"/>
    <s v="D"/>
    <n v="0"/>
    <s v="No Deposit"/>
    <s v="NULL"/>
    <s v="NULL"/>
    <n v="0"/>
    <x v="0"/>
    <n v="45"/>
    <n v="0"/>
    <n v="0"/>
    <s v="Check-Out"/>
    <d v="2016-02-24T00:00:00"/>
    <d v="2016-02-22T00:00:00"/>
    <n v="1168"/>
  </r>
  <r>
    <n v="3"/>
    <n v="2"/>
    <n v="4"/>
    <n v="1"/>
    <n v="0"/>
    <n v="0"/>
    <x v="0"/>
    <s v="POL"/>
    <s v="Online TA"/>
    <s v="TA/TO"/>
    <n v="0"/>
    <n v="0"/>
    <n v="0"/>
    <s v="A"/>
    <s v="A"/>
    <n v="1"/>
    <s v="No Deposit"/>
    <n v="240"/>
    <s v="NULL"/>
    <n v="0"/>
    <x v="0"/>
    <n v="0"/>
    <n v="0"/>
    <n v="1"/>
    <s v="Check-Out"/>
    <d v="2016-01-20T00:00:00"/>
    <d v="2016-01-14T00:00:00"/>
    <n v="1169"/>
  </r>
  <r>
    <n v="3"/>
    <n v="0"/>
    <n v="1"/>
    <n v="1"/>
    <n v="0"/>
    <n v="0"/>
    <x v="0"/>
    <s v="PRT"/>
    <s v="Direct"/>
    <s v="Direct"/>
    <n v="0"/>
    <n v="0"/>
    <n v="0"/>
    <s v="A"/>
    <s v="D"/>
    <n v="0"/>
    <s v="No Deposit"/>
    <s v="NULL"/>
    <n v="110"/>
    <n v="0"/>
    <x v="0"/>
    <n v="38"/>
    <n v="0"/>
    <n v="0"/>
    <s v="Check-Out"/>
    <d v="2016-01-16T00:00:00"/>
    <d v="2016-01-15T00:00:00"/>
    <n v="1170"/>
  </r>
  <r>
    <n v="9"/>
    <n v="1"/>
    <n v="2"/>
    <n v="2"/>
    <n v="0"/>
    <n v="0"/>
    <x v="0"/>
    <s v="ESP"/>
    <s v="Online TA"/>
    <s v="TA/TO"/>
    <n v="0"/>
    <n v="0"/>
    <n v="0"/>
    <s v="A"/>
    <s v="D"/>
    <n v="0"/>
    <s v="No Deposit"/>
    <n v="240"/>
    <s v="NULL"/>
    <n v="0"/>
    <x v="0"/>
    <n v="48"/>
    <n v="0"/>
    <n v="0"/>
    <s v="Check-Out"/>
    <d v="2016-02-25T00:00:00"/>
    <d v="2016-02-22T00:00:00"/>
    <n v="1171"/>
  </r>
  <r>
    <n v="3"/>
    <n v="0"/>
    <n v="1"/>
    <n v="1"/>
    <n v="0"/>
    <n v="0"/>
    <x v="0"/>
    <s v="PRT"/>
    <s v="Offline TA/TO"/>
    <s v="TA/TO"/>
    <n v="1"/>
    <n v="0"/>
    <n v="0"/>
    <s v="A"/>
    <s v="A"/>
    <n v="0"/>
    <s v="No Deposit"/>
    <n v="314"/>
    <s v="NULL"/>
    <n v="0"/>
    <x v="0"/>
    <n v="26"/>
    <n v="0"/>
    <n v="0"/>
    <s v="Check-Out"/>
    <d v="2016-01-13T00:00:00"/>
    <d v="2016-01-12T00:00:00"/>
    <n v="1172"/>
  </r>
  <r>
    <n v="3"/>
    <n v="0"/>
    <n v="1"/>
    <n v="2"/>
    <n v="0"/>
    <n v="0"/>
    <x v="0"/>
    <s v="GBR"/>
    <s v="Direct"/>
    <s v="Direct"/>
    <n v="0"/>
    <n v="0"/>
    <n v="0"/>
    <s v="D"/>
    <s v="D"/>
    <n v="0"/>
    <s v="No Deposit"/>
    <s v="NULL"/>
    <s v="NULL"/>
    <n v="0"/>
    <x v="0"/>
    <n v="49"/>
    <n v="0"/>
    <n v="0"/>
    <s v="Check-Out"/>
    <d v="2016-01-16T00:00:00"/>
    <d v="2016-01-15T00:00:00"/>
    <n v="1173"/>
  </r>
  <r>
    <n v="3"/>
    <n v="0"/>
    <n v="1"/>
    <n v="2"/>
    <n v="0"/>
    <n v="0"/>
    <x v="0"/>
    <s v="PRT"/>
    <s v="Online TA"/>
    <s v="TA/TO"/>
    <n v="0"/>
    <n v="0"/>
    <n v="0"/>
    <s v="A"/>
    <s v="D"/>
    <n v="0"/>
    <s v="No Deposit"/>
    <s v="NULL"/>
    <s v="NULL"/>
    <n v="0"/>
    <x v="0"/>
    <n v="44"/>
    <n v="0"/>
    <n v="1"/>
    <s v="Check-Out"/>
    <d v="2016-01-16T00:00:00"/>
    <d v="2016-01-15T00:00:00"/>
    <n v="1174"/>
  </r>
  <r>
    <n v="3"/>
    <n v="0"/>
    <n v="1"/>
    <n v="1"/>
    <n v="0"/>
    <n v="0"/>
    <x v="0"/>
    <s v="PRT"/>
    <s v="Offline TA/TO"/>
    <s v="TA/TO"/>
    <n v="1"/>
    <n v="0"/>
    <n v="0"/>
    <s v="A"/>
    <s v="A"/>
    <n v="0"/>
    <s v="No Deposit"/>
    <n v="314"/>
    <s v="NULL"/>
    <n v="0"/>
    <x v="0"/>
    <n v="26"/>
    <n v="0"/>
    <n v="1"/>
    <s v="Check-Out"/>
    <d v="2016-01-13T00:00:00"/>
    <d v="2016-01-12T00:00:00"/>
    <n v="1175"/>
  </r>
  <r>
    <n v="9"/>
    <n v="1"/>
    <n v="2"/>
    <n v="2"/>
    <n v="0"/>
    <n v="0"/>
    <x v="0"/>
    <s v="ESP"/>
    <s v="Online TA"/>
    <s v="TA/TO"/>
    <n v="0"/>
    <n v="0"/>
    <n v="0"/>
    <s v="A"/>
    <s v="D"/>
    <n v="0"/>
    <s v="No Deposit"/>
    <n v="240"/>
    <s v="NULL"/>
    <n v="0"/>
    <x v="1"/>
    <n v="60"/>
    <n v="0"/>
    <n v="2"/>
    <s v="Check-Out"/>
    <d v="2016-02-25T00:00:00"/>
    <d v="2016-02-22T00:00:00"/>
    <n v="1176"/>
  </r>
  <r>
    <n v="3"/>
    <n v="0"/>
    <n v="2"/>
    <n v="2"/>
    <n v="0"/>
    <n v="0"/>
    <x v="0"/>
    <s v="CHN"/>
    <s v="Direct"/>
    <s v="Direct"/>
    <n v="0"/>
    <n v="0"/>
    <n v="0"/>
    <s v="A"/>
    <s v="D"/>
    <n v="1"/>
    <s v="No Deposit"/>
    <s v="NULL"/>
    <s v="NULL"/>
    <n v="0"/>
    <x v="0"/>
    <n v="44"/>
    <n v="0"/>
    <n v="0"/>
    <s v="Check-Out"/>
    <d v="2016-01-17T00:00:00"/>
    <d v="2016-01-15T00:00:00"/>
    <n v="1177"/>
  </r>
  <r>
    <n v="9"/>
    <n v="1"/>
    <n v="3"/>
    <n v="1"/>
    <n v="0"/>
    <n v="0"/>
    <x v="0"/>
    <s v="PRT"/>
    <s v="Direct"/>
    <s v="Direct"/>
    <n v="1"/>
    <n v="0"/>
    <n v="7"/>
    <s v="A"/>
    <s v="D"/>
    <n v="1"/>
    <s v="No Deposit"/>
    <s v="NULL"/>
    <s v="NULL"/>
    <n v="0"/>
    <x v="0"/>
    <n v="43"/>
    <n v="1"/>
    <n v="1"/>
    <s v="Check-Out"/>
    <d v="2016-02-26T00:00:00"/>
    <d v="2016-02-22T00:00:00"/>
    <n v="1178"/>
  </r>
  <r>
    <n v="3"/>
    <n v="0"/>
    <n v="2"/>
    <n v="2"/>
    <n v="0"/>
    <n v="0"/>
    <x v="0"/>
    <s v="ESP"/>
    <s v="Direct"/>
    <s v="Direct"/>
    <n v="0"/>
    <n v="0"/>
    <n v="0"/>
    <s v="E"/>
    <s v="E"/>
    <n v="1"/>
    <s v="No Deposit"/>
    <s v="NULL"/>
    <s v="NULL"/>
    <n v="0"/>
    <x v="0"/>
    <n v="67"/>
    <n v="1"/>
    <n v="0"/>
    <s v="Check-Out"/>
    <d v="2016-01-17T00:00:00"/>
    <d v="2016-01-15T00:00:00"/>
    <n v="1179"/>
  </r>
  <r>
    <n v="3"/>
    <n v="0"/>
    <n v="1"/>
    <n v="1"/>
    <n v="0"/>
    <n v="0"/>
    <x v="0"/>
    <s v="PRT"/>
    <s v="Online TA"/>
    <s v="TA/TO"/>
    <n v="0"/>
    <n v="0"/>
    <n v="0"/>
    <s v="A"/>
    <s v="D"/>
    <n v="0"/>
    <s v="No Deposit"/>
    <n v="240"/>
    <s v="NULL"/>
    <n v="0"/>
    <x v="0"/>
    <n v="39"/>
    <n v="0"/>
    <n v="0"/>
    <s v="Check-Out"/>
    <d v="2016-01-13T00:00:00"/>
    <d v="2016-01-12T00:00:00"/>
    <n v="1180"/>
  </r>
  <r>
    <n v="3"/>
    <n v="0"/>
    <n v="2"/>
    <n v="2"/>
    <n v="0"/>
    <n v="0"/>
    <x v="0"/>
    <s v="PRT"/>
    <s v="Online TA"/>
    <s v="TA/TO"/>
    <n v="0"/>
    <n v="0"/>
    <n v="0"/>
    <s v="E"/>
    <s v="E"/>
    <n v="0"/>
    <s v="No Deposit"/>
    <n v="240"/>
    <s v="NULL"/>
    <n v="0"/>
    <x v="0"/>
    <n v="59"/>
    <n v="0"/>
    <n v="1"/>
    <s v="Check-Out"/>
    <d v="2016-01-17T00:00:00"/>
    <d v="2016-01-15T00:00:00"/>
    <n v="1181"/>
  </r>
  <r>
    <n v="3"/>
    <n v="0"/>
    <n v="2"/>
    <n v="2"/>
    <n v="0"/>
    <n v="0"/>
    <x v="1"/>
    <s v="ESP"/>
    <s v="Online TA"/>
    <s v="TA/TO"/>
    <n v="0"/>
    <n v="0"/>
    <n v="0"/>
    <s v="A"/>
    <s v="D"/>
    <n v="1"/>
    <s v="No Deposit"/>
    <n v="240"/>
    <s v="NULL"/>
    <n v="0"/>
    <x v="0"/>
    <n v="80"/>
    <n v="0"/>
    <n v="0"/>
    <s v="Check-Out"/>
    <d v="2016-01-17T00:00:00"/>
    <d v="2016-01-15T00:00:00"/>
    <n v="1182"/>
  </r>
  <r>
    <n v="3"/>
    <n v="1"/>
    <n v="2"/>
    <n v="2"/>
    <n v="1"/>
    <n v="0"/>
    <x v="0"/>
    <s v="CHN"/>
    <s v="Direct"/>
    <s v="Direct"/>
    <n v="0"/>
    <n v="0"/>
    <n v="0"/>
    <s v="A"/>
    <s v="I"/>
    <n v="1"/>
    <s v="No Deposit"/>
    <s v="NULL"/>
    <s v="NULL"/>
    <n v="0"/>
    <x v="1"/>
    <n v="0"/>
    <n v="0"/>
    <n v="0"/>
    <s v="Check-Out"/>
    <d v="2016-01-18T00:00:00"/>
    <d v="2016-01-15T00:00:00"/>
    <n v="1183"/>
  </r>
  <r>
    <n v="9"/>
    <n v="1"/>
    <n v="3"/>
    <n v="1"/>
    <n v="0"/>
    <n v="0"/>
    <x v="0"/>
    <s v="PRT"/>
    <s v="Offline TA/TO"/>
    <s v="TA/TO"/>
    <n v="0"/>
    <n v="0"/>
    <n v="0"/>
    <s v="A"/>
    <s v="A"/>
    <n v="0"/>
    <s v="No Deposit"/>
    <n v="314"/>
    <s v="NULL"/>
    <n v="0"/>
    <x v="0"/>
    <n v="34"/>
    <n v="0"/>
    <n v="0"/>
    <s v="Check-Out"/>
    <d v="2016-02-26T00:00:00"/>
    <d v="2016-02-22T00:00:00"/>
    <n v="1184"/>
  </r>
  <r>
    <n v="3"/>
    <n v="0"/>
    <n v="1"/>
    <n v="1"/>
    <n v="0"/>
    <n v="0"/>
    <x v="0"/>
    <s v="PRT"/>
    <s v="Online TA"/>
    <s v="TA/TO"/>
    <n v="0"/>
    <n v="0"/>
    <n v="0"/>
    <s v="A"/>
    <s v="D"/>
    <n v="0"/>
    <s v="No Deposit"/>
    <n v="240"/>
    <s v="NULL"/>
    <n v="0"/>
    <x v="0"/>
    <n v="39"/>
    <n v="0"/>
    <n v="1"/>
    <s v="Check-Out"/>
    <d v="2016-01-13T00:00:00"/>
    <d v="2016-01-12T00:00:00"/>
    <n v="1185"/>
  </r>
  <r>
    <n v="3"/>
    <n v="0"/>
    <n v="1"/>
    <n v="2"/>
    <n v="0"/>
    <n v="0"/>
    <x v="0"/>
    <s v="CHN"/>
    <s v="Direct"/>
    <s v="Direct"/>
    <n v="0"/>
    <n v="0"/>
    <n v="0"/>
    <s v="A"/>
    <s v="D"/>
    <n v="0"/>
    <s v="No Deposit"/>
    <s v="NULL"/>
    <s v="NULL"/>
    <n v="0"/>
    <x v="0"/>
    <n v="44"/>
    <n v="0"/>
    <n v="0"/>
    <s v="Check-Out"/>
    <d v="2016-01-17T00:00:00"/>
    <d v="2016-01-16T00:00:00"/>
    <n v="1186"/>
  </r>
  <r>
    <n v="3"/>
    <n v="1"/>
    <n v="1"/>
    <n v="2"/>
    <n v="0"/>
    <n v="0"/>
    <x v="0"/>
    <s v="PRT"/>
    <s v="Offline TA/TO"/>
    <s v="TA/TO"/>
    <n v="0"/>
    <n v="0"/>
    <n v="0"/>
    <s v="A"/>
    <s v="A"/>
    <n v="0"/>
    <s v="No Deposit"/>
    <n v="6"/>
    <s v="NULL"/>
    <n v="0"/>
    <x v="0"/>
    <n v="29"/>
    <n v="0"/>
    <n v="0"/>
    <s v="Check-Out"/>
    <d v="2016-01-18T00:00:00"/>
    <d v="2016-01-16T00:00:00"/>
    <n v="1187"/>
  </r>
  <r>
    <n v="3"/>
    <n v="0"/>
    <n v="1"/>
    <n v="2"/>
    <n v="0"/>
    <n v="0"/>
    <x v="0"/>
    <s v="ESP"/>
    <s v="Online TA"/>
    <s v="TA/TO"/>
    <n v="0"/>
    <n v="0"/>
    <n v="0"/>
    <s v="E"/>
    <s v="E"/>
    <n v="1"/>
    <s v="No Deposit"/>
    <n v="240"/>
    <s v="NULL"/>
    <n v="0"/>
    <x v="0"/>
    <n v="66"/>
    <n v="0"/>
    <n v="2"/>
    <s v="Check-Out"/>
    <d v="2016-01-13T00:00:00"/>
    <d v="2016-01-12T00:00:00"/>
    <n v="1188"/>
  </r>
  <r>
    <n v="9"/>
    <n v="1"/>
    <n v="3"/>
    <n v="2"/>
    <n v="0"/>
    <n v="0"/>
    <x v="0"/>
    <s v="PRT"/>
    <s v="Direct"/>
    <s v="Direct"/>
    <n v="0"/>
    <n v="0"/>
    <n v="0"/>
    <s v="A"/>
    <s v="A"/>
    <n v="0"/>
    <s v="No Deposit"/>
    <s v="NULL"/>
    <s v="NULL"/>
    <n v="0"/>
    <x v="0"/>
    <n v="47"/>
    <n v="1"/>
    <n v="0"/>
    <s v="Check-Out"/>
    <d v="2016-02-26T00:00:00"/>
    <d v="2016-02-22T00:00:00"/>
    <n v="1189"/>
  </r>
  <r>
    <n v="4"/>
    <n v="1"/>
    <n v="0"/>
    <n v="1"/>
    <n v="0"/>
    <n v="0"/>
    <x v="0"/>
    <s v="PRT"/>
    <s v="Direct"/>
    <s v="Direct"/>
    <n v="0"/>
    <n v="0"/>
    <n v="0"/>
    <s v="A"/>
    <s v="D"/>
    <n v="0"/>
    <s v="No Deposit"/>
    <s v="NULL"/>
    <s v="NULL"/>
    <n v="0"/>
    <x v="0"/>
    <n v="43"/>
    <n v="0"/>
    <n v="0"/>
    <s v="Check-Out"/>
    <d v="2016-01-18T00:00:00"/>
    <d v="2016-01-17T00:00:00"/>
    <n v="1190"/>
  </r>
  <r>
    <n v="3"/>
    <n v="0"/>
    <n v="1"/>
    <n v="2"/>
    <n v="0"/>
    <n v="0"/>
    <x v="0"/>
    <s v="PRT"/>
    <s v="Direct"/>
    <s v="Direct"/>
    <n v="0"/>
    <n v="0"/>
    <n v="0"/>
    <s v="A"/>
    <s v="D"/>
    <n v="0"/>
    <s v="No Deposit"/>
    <s v="NULL"/>
    <n v="250"/>
    <n v="0"/>
    <x v="0"/>
    <n v="43"/>
    <n v="0"/>
    <n v="0"/>
    <s v="Check-Out"/>
    <d v="2016-01-13T00:00:00"/>
    <d v="2016-01-12T00:00:00"/>
    <n v="1191"/>
  </r>
  <r>
    <n v="4"/>
    <n v="1"/>
    <n v="0"/>
    <n v="2"/>
    <n v="0"/>
    <n v="0"/>
    <x v="0"/>
    <s v="CHN"/>
    <s v="Direct"/>
    <s v="Direct"/>
    <n v="0"/>
    <n v="0"/>
    <n v="0"/>
    <s v="A"/>
    <s v="D"/>
    <n v="0"/>
    <s v="No Deposit"/>
    <s v="NULL"/>
    <s v="NULL"/>
    <n v="0"/>
    <x v="0"/>
    <n v="43"/>
    <n v="0"/>
    <n v="0"/>
    <s v="Check-Out"/>
    <d v="2016-01-18T00:00:00"/>
    <d v="2016-01-17T00:00:00"/>
    <n v="1192"/>
  </r>
  <r>
    <n v="9"/>
    <n v="0"/>
    <n v="1"/>
    <n v="1"/>
    <n v="0"/>
    <n v="0"/>
    <x v="0"/>
    <s v="ESP"/>
    <s v="Online TA"/>
    <s v="TA/TO"/>
    <n v="0"/>
    <n v="0"/>
    <n v="0"/>
    <s v="A"/>
    <s v="D"/>
    <n v="0"/>
    <s v="No Deposit"/>
    <n v="240"/>
    <s v="NULL"/>
    <n v="0"/>
    <x v="0"/>
    <n v="43"/>
    <n v="0"/>
    <n v="1"/>
    <s v="Check-Out"/>
    <d v="2016-02-24T00:00:00"/>
    <d v="2016-02-23T00:00:00"/>
    <n v="1193"/>
  </r>
  <r>
    <n v="4"/>
    <n v="1"/>
    <n v="0"/>
    <n v="2"/>
    <n v="0"/>
    <n v="0"/>
    <x v="0"/>
    <s v="PRT"/>
    <s v="Direct"/>
    <s v="Direct"/>
    <n v="0"/>
    <n v="0"/>
    <n v="0"/>
    <s v="E"/>
    <s v="E"/>
    <n v="0"/>
    <s v="No Deposit"/>
    <s v="NULL"/>
    <s v="NULL"/>
    <n v="0"/>
    <x v="0"/>
    <n v="61"/>
    <n v="0"/>
    <n v="0"/>
    <s v="Check-Out"/>
    <d v="2016-01-18T00:00:00"/>
    <d v="2016-01-17T00:00:00"/>
    <n v="1194"/>
  </r>
  <r>
    <n v="4"/>
    <n v="0"/>
    <n v="0"/>
    <n v="2"/>
    <n v="0"/>
    <n v="0"/>
    <x v="0"/>
    <s v="PRT"/>
    <s v="Online TA"/>
    <s v="TA/TO"/>
    <n v="1"/>
    <n v="0"/>
    <n v="0"/>
    <s v="E"/>
    <s v="I"/>
    <n v="0"/>
    <s v="No Deposit"/>
    <n v="240"/>
    <s v="NULL"/>
    <n v="0"/>
    <x v="0"/>
    <n v="0"/>
    <n v="0"/>
    <n v="1"/>
    <s v="Check-Out"/>
    <d v="2016-01-18T00:00:00"/>
    <d v="2016-01-18T00:00:00"/>
    <n v="1195"/>
  </r>
  <r>
    <n v="9"/>
    <n v="0"/>
    <n v="1"/>
    <n v="1"/>
    <n v="0"/>
    <n v="0"/>
    <x v="0"/>
    <s v="FRA"/>
    <s v="Direct"/>
    <s v="Direct"/>
    <n v="0"/>
    <n v="0"/>
    <n v="0"/>
    <s v="A"/>
    <s v="D"/>
    <n v="0"/>
    <s v="No Deposit"/>
    <s v="NULL"/>
    <s v="NULL"/>
    <n v="0"/>
    <x v="0"/>
    <n v="40"/>
    <n v="0"/>
    <n v="0"/>
    <s v="Check-Out"/>
    <d v="2016-02-24T00:00:00"/>
    <d v="2016-02-23T00:00:00"/>
    <n v="1196"/>
  </r>
  <r>
    <n v="3"/>
    <n v="0"/>
    <n v="1"/>
    <n v="2"/>
    <n v="0"/>
    <n v="0"/>
    <x v="0"/>
    <s v="PRT"/>
    <s v="Direct"/>
    <s v="Direct"/>
    <n v="1"/>
    <n v="0"/>
    <n v="0"/>
    <s v="A"/>
    <s v="E"/>
    <n v="0"/>
    <s v="No Deposit"/>
    <s v="NULL"/>
    <s v="NULL"/>
    <n v="0"/>
    <x v="0"/>
    <n v="51"/>
    <n v="0"/>
    <n v="0"/>
    <s v="Check-Out"/>
    <d v="2016-01-13T00:00:00"/>
    <d v="2016-01-12T00:00:00"/>
    <n v="1197"/>
  </r>
  <r>
    <n v="4"/>
    <n v="1"/>
    <n v="0"/>
    <n v="1"/>
    <n v="0"/>
    <n v="0"/>
    <x v="0"/>
    <s v="PRT"/>
    <s v="Corporate"/>
    <s v="Corporate"/>
    <n v="1"/>
    <n v="0"/>
    <n v="4"/>
    <s v="A"/>
    <s v="E"/>
    <n v="0"/>
    <s v="No Deposit"/>
    <s v="NULL"/>
    <n v="47"/>
    <n v="0"/>
    <x v="0"/>
    <n v="30"/>
    <n v="0"/>
    <n v="0"/>
    <s v="Check-Out"/>
    <d v="2016-01-19T00:00:00"/>
    <d v="2016-01-18T00:00:00"/>
    <n v="1198"/>
  </r>
  <r>
    <n v="4"/>
    <n v="1"/>
    <n v="0"/>
    <n v="1"/>
    <n v="0"/>
    <n v="0"/>
    <x v="0"/>
    <s v="PRT"/>
    <s v="Offline TA/TO"/>
    <s v="TA/TO"/>
    <n v="0"/>
    <n v="0"/>
    <n v="0"/>
    <s v="A"/>
    <s v="D"/>
    <n v="0"/>
    <s v="No Deposit"/>
    <n v="330"/>
    <s v="NULL"/>
    <n v="0"/>
    <x v="1"/>
    <n v="38"/>
    <n v="0"/>
    <n v="0"/>
    <s v="Check-Out"/>
    <d v="2016-01-19T00:00:00"/>
    <d v="2016-01-18T00:00:00"/>
    <n v="1199"/>
  </r>
  <r>
    <n v="9"/>
    <n v="0"/>
    <n v="1"/>
    <n v="1"/>
    <n v="0"/>
    <n v="0"/>
    <x v="0"/>
    <s v="FRA"/>
    <s v="Direct"/>
    <s v="Direct"/>
    <n v="0"/>
    <n v="0"/>
    <n v="0"/>
    <s v="A"/>
    <s v="D"/>
    <n v="0"/>
    <s v="No Deposit"/>
    <s v="NULL"/>
    <s v="NULL"/>
    <n v="0"/>
    <x v="0"/>
    <n v="40"/>
    <n v="1"/>
    <n v="0"/>
    <s v="Check-Out"/>
    <d v="2016-02-24T00:00:00"/>
    <d v="2016-02-23T00:00:00"/>
    <n v="1200"/>
  </r>
  <r>
    <n v="4"/>
    <n v="1"/>
    <n v="0"/>
    <n v="1"/>
    <n v="0"/>
    <n v="0"/>
    <x v="0"/>
    <s v="PRT"/>
    <s v="Offline TA/TO"/>
    <s v="TA/TO"/>
    <n v="0"/>
    <n v="0"/>
    <n v="0"/>
    <s v="A"/>
    <s v="D"/>
    <n v="0"/>
    <s v="No Deposit"/>
    <n v="6"/>
    <s v="NULL"/>
    <n v="0"/>
    <x v="0"/>
    <n v="25"/>
    <n v="0"/>
    <n v="0"/>
    <s v="Check-Out"/>
    <d v="2016-01-19T00:00:00"/>
    <d v="2016-01-18T00:00:00"/>
    <n v="1201"/>
  </r>
  <r>
    <n v="4"/>
    <n v="1"/>
    <n v="0"/>
    <n v="1"/>
    <n v="0"/>
    <n v="0"/>
    <x v="0"/>
    <s v="PRT"/>
    <s v="Online TA"/>
    <s v="TA/TO"/>
    <n v="0"/>
    <n v="0"/>
    <n v="0"/>
    <s v="A"/>
    <s v="D"/>
    <n v="0"/>
    <s v="No Deposit"/>
    <n v="240"/>
    <s v="NULL"/>
    <n v="0"/>
    <x v="0"/>
    <n v="40"/>
    <n v="0"/>
    <n v="0"/>
    <s v="Check-Out"/>
    <d v="2016-01-19T00:00:00"/>
    <d v="2016-01-18T00:00:00"/>
    <n v="1202"/>
  </r>
  <r>
    <n v="4"/>
    <n v="1"/>
    <n v="0"/>
    <n v="2"/>
    <n v="0"/>
    <n v="0"/>
    <x v="0"/>
    <s v="NULL"/>
    <s v="Direct"/>
    <s v="Direct"/>
    <n v="0"/>
    <n v="0"/>
    <n v="0"/>
    <s v="A"/>
    <s v="D"/>
    <n v="0"/>
    <s v="No Deposit"/>
    <s v="NULL"/>
    <s v="NULL"/>
    <n v="0"/>
    <x v="0"/>
    <n v="44"/>
    <n v="0"/>
    <n v="0"/>
    <s v="Check-Out"/>
    <d v="2016-01-19T00:00:00"/>
    <d v="2016-01-18T00:00:00"/>
    <n v="1203"/>
  </r>
  <r>
    <n v="9"/>
    <n v="0"/>
    <n v="1"/>
    <n v="1"/>
    <n v="0"/>
    <n v="0"/>
    <x v="0"/>
    <s v="PRT"/>
    <s v="Corporate"/>
    <s v="Corporate"/>
    <n v="1"/>
    <n v="1"/>
    <n v="10"/>
    <s v="A"/>
    <s v="D"/>
    <n v="0"/>
    <s v="No Deposit"/>
    <n v="88"/>
    <s v="NULL"/>
    <n v="0"/>
    <x v="0"/>
    <n v="30"/>
    <n v="0"/>
    <n v="0"/>
    <s v="Check-Out"/>
    <d v="2016-02-24T00:00:00"/>
    <d v="2016-02-23T00:00:00"/>
    <n v="1204"/>
  </r>
  <r>
    <n v="4"/>
    <n v="1"/>
    <n v="0"/>
    <n v="2"/>
    <n v="0"/>
    <n v="0"/>
    <x v="0"/>
    <s v="PRT"/>
    <s v="Offline TA/TO"/>
    <s v="TA/TO"/>
    <n v="0"/>
    <n v="0"/>
    <n v="0"/>
    <s v="A"/>
    <s v="D"/>
    <n v="0"/>
    <s v="No Deposit"/>
    <n v="314"/>
    <s v="NULL"/>
    <n v="0"/>
    <x v="0"/>
    <n v="29"/>
    <n v="0"/>
    <n v="0"/>
    <s v="Check-Out"/>
    <d v="2016-01-19T00:00:00"/>
    <d v="2016-01-18T00:00:00"/>
    <n v="1205"/>
  </r>
  <r>
    <n v="9"/>
    <n v="0"/>
    <n v="1"/>
    <n v="1"/>
    <n v="0"/>
    <n v="0"/>
    <x v="0"/>
    <s v="PRT"/>
    <s v="Direct"/>
    <s v="Direct"/>
    <n v="0"/>
    <n v="0"/>
    <n v="0"/>
    <s v="A"/>
    <s v="D"/>
    <n v="0"/>
    <s v="No Deposit"/>
    <s v="NULL"/>
    <s v="NULL"/>
    <n v="0"/>
    <x v="0"/>
    <n v="40"/>
    <n v="0"/>
    <n v="0"/>
    <s v="Check-Out"/>
    <d v="2016-02-24T00:00:00"/>
    <d v="2016-02-23T00:00:00"/>
    <n v="1206"/>
  </r>
  <r>
    <n v="4"/>
    <n v="1"/>
    <n v="0"/>
    <n v="2"/>
    <n v="0"/>
    <n v="0"/>
    <x v="0"/>
    <s v="PRT"/>
    <s v="Offline TA/TO"/>
    <s v="TA/TO"/>
    <n v="0"/>
    <n v="0"/>
    <n v="0"/>
    <s v="A"/>
    <s v="D"/>
    <n v="0"/>
    <s v="No Deposit"/>
    <n v="330"/>
    <s v="NULL"/>
    <n v="0"/>
    <x v="1"/>
    <n v="43"/>
    <n v="0"/>
    <n v="0"/>
    <s v="Check-Out"/>
    <d v="2016-01-19T00:00:00"/>
    <d v="2016-01-18T00:00:00"/>
    <n v="1207"/>
  </r>
  <r>
    <n v="4"/>
    <n v="1"/>
    <n v="0"/>
    <n v="2"/>
    <n v="0"/>
    <n v="0"/>
    <x v="0"/>
    <s v="PRT"/>
    <s v="Offline TA/TO"/>
    <s v="TA/TO"/>
    <n v="0"/>
    <n v="0"/>
    <n v="0"/>
    <s v="A"/>
    <s v="D"/>
    <n v="1"/>
    <s v="No Deposit"/>
    <n v="330"/>
    <s v="NULL"/>
    <n v="0"/>
    <x v="1"/>
    <n v="43"/>
    <n v="0"/>
    <n v="0"/>
    <s v="Check-Out"/>
    <d v="2016-01-19T00:00:00"/>
    <d v="2016-01-18T00:00:00"/>
    <n v="1208"/>
  </r>
  <r>
    <n v="4"/>
    <n v="1"/>
    <n v="1"/>
    <n v="1"/>
    <n v="0"/>
    <n v="0"/>
    <x v="0"/>
    <s v="PRT"/>
    <s v="Direct"/>
    <s v="Direct"/>
    <n v="1"/>
    <n v="0"/>
    <n v="1"/>
    <s v="A"/>
    <s v="D"/>
    <n v="0"/>
    <s v="No Deposit"/>
    <s v="NULL"/>
    <s v="NULL"/>
    <n v="0"/>
    <x v="0"/>
    <n v="39"/>
    <n v="0"/>
    <n v="0"/>
    <s v="Check-Out"/>
    <d v="2016-01-20T00:00:00"/>
    <d v="2016-01-18T00:00:00"/>
    <n v="1209"/>
  </r>
  <r>
    <n v="4"/>
    <n v="1"/>
    <n v="2"/>
    <n v="2"/>
    <n v="0"/>
    <n v="0"/>
    <x v="0"/>
    <s v="PRT"/>
    <s v="Online TA"/>
    <s v="TA/TO"/>
    <n v="0"/>
    <n v="0"/>
    <n v="0"/>
    <s v="A"/>
    <s v="D"/>
    <n v="0"/>
    <s v="No Deposit"/>
    <n v="240"/>
    <s v="NULL"/>
    <n v="0"/>
    <x v="0"/>
    <n v="48"/>
    <n v="0"/>
    <n v="0"/>
    <s v="Check-Out"/>
    <d v="2016-01-21T00:00:00"/>
    <d v="2016-01-18T00:00:00"/>
    <n v="1210"/>
  </r>
  <r>
    <n v="9"/>
    <n v="0"/>
    <n v="1"/>
    <n v="1"/>
    <n v="0"/>
    <n v="0"/>
    <x v="0"/>
    <s v="PRT"/>
    <s v="Offline TA/TO"/>
    <s v="TA/TO"/>
    <n v="0"/>
    <n v="0"/>
    <n v="0"/>
    <s v="A"/>
    <s v="A"/>
    <n v="0"/>
    <s v="No Deposit"/>
    <n v="5"/>
    <s v="NULL"/>
    <n v="0"/>
    <x v="0"/>
    <n v="34"/>
    <n v="0"/>
    <n v="0"/>
    <s v="Check-Out"/>
    <d v="2016-02-24T00:00:00"/>
    <d v="2016-02-23T00:00:00"/>
    <n v="1211"/>
  </r>
  <r>
    <n v="4"/>
    <n v="0"/>
    <n v="1"/>
    <n v="1"/>
    <n v="0"/>
    <n v="0"/>
    <x v="0"/>
    <s v="NULL"/>
    <s v="Corporate"/>
    <s v="Direct"/>
    <n v="0"/>
    <n v="0"/>
    <n v="2"/>
    <s v="A"/>
    <s v="D"/>
    <n v="0"/>
    <s v="No Deposit"/>
    <s v="NULL"/>
    <s v="NULL"/>
    <n v="0"/>
    <x v="0"/>
    <n v="38"/>
    <n v="0"/>
    <n v="0"/>
    <s v="Check-Out"/>
    <d v="2016-01-20T00:00:00"/>
    <d v="2016-01-19T00:00:00"/>
    <n v="1212"/>
  </r>
  <r>
    <n v="4"/>
    <n v="0"/>
    <n v="1"/>
    <n v="1"/>
    <n v="0"/>
    <n v="0"/>
    <x v="0"/>
    <s v="ESP"/>
    <s v="Corporate"/>
    <s v="Corporate"/>
    <n v="0"/>
    <n v="0"/>
    <n v="0"/>
    <s v="A"/>
    <s v="D"/>
    <n v="0"/>
    <s v="No Deposit"/>
    <s v="NULL"/>
    <n v="372"/>
    <n v="0"/>
    <x v="0"/>
    <n v="39"/>
    <n v="1"/>
    <n v="0"/>
    <s v="Check-Out"/>
    <d v="2016-01-20T00:00:00"/>
    <d v="2016-01-19T00:00:00"/>
    <n v="1213"/>
  </r>
  <r>
    <n v="4"/>
    <n v="0"/>
    <n v="1"/>
    <n v="1"/>
    <n v="0"/>
    <n v="0"/>
    <x v="0"/>
    <s v="GBR"/>
    <s v="Direct"/>
    <s v="Direct"/>
    <n v="1"/>
    <n v="0"/>
    <n v="2"/>
    <s v="A"/>
    <s v="D"/>
    <n v="0"/>
    <s v="No Deposit"/>
    <s v="NULL"/>
    <s v="NULL"/>
    <n v="0"/>
    <x v="0"/>
    <n v="39"/>
    <n v="0"/>
    <n v="0"/>
    <s v="Check-Out"/>
    <d v="2016-01-20T00:00:00"/>
    <d v="2016-01-19T00:00:00"/>
    <n v="1214"/>
  </r>
  <r>
    <n v="4"/>
    <n v="0"/>
    <n v="1"/>
    <n v="1"/>
    <n v="0"/>
    <n v="0"/>
    <x v="0"/>
    <s v="PRT"/>
    <s v="Offline TA/TO"/>
    <s v="TA/TO"/>
    <n v="0"/>
    <n v="0"/>
    <n v="0"/>
    <s v="D"/>
    <s v="D"/>
    <n v="0"/>
    <s v="No Deposit"/>
    <n v="142"/>
    <s v="NULL"/>
    <n v="0"/>
    <x v="0"/>
    <n v="37"/>
    <n v="0"/>
    <n v="0"/>
    <s v="Check-Out"/>
    <d v="2016-01-20T00:00:00"/>
    <d v="2016-01-19T00:00:00"/>
    <n v="1215"/>
  </r>
  <r>
    <n v="4"/>
    <n v="0"/>
    <n v="1"/>
    <n v="2"/>
    <n v="0"/>
    <n v="0"/>
    <x v="0"/>
    <s v="AUT"/>
    <s v="Direct"/>
    <s v="Direct"/>
    <n v="0"/>
    <n v="0"/>
    <n v="0"/>
    <s v="A"/>
    <s v="D"/>
    <n v="0"/>
    <s v="No Deposit"/>
    <s v="NULL"/>
    <s v="NULL"/>
    <n v="0"/>
    <x v="0"/>
    <n v="45"/>
    <n v="0"/>
    <n v="0"/>
    <s v="Check-Out"/>
    <d v="2016-01-20T00:00:00"/>
    <d v="2016-01-19T00:00:00"/>
    <n v="1216"/>
  </r>
  <r>
    <n v="5"/>
    <n v="1"/>
    <n v="0"/>
    <n v="1"/>
    <n v="0"/>
    <n v="0"/>
    <x v="0"/>
    <s v="PRT"/>
    <s v="Online TA"/>
    <s v="TA/TO"/>
    <n v="0"/>
    <n v="0"/>
    <n v="2"/>
    <s v="A"/>
    <s v="D"/>
    <n v="0"/>
    <s v="No Deposit"/>
    <n v="240"/>
    <s v="NULL"/>
    <n v="0"/>
    <x v="0"/>
    <n v="40"/>
    <n v="0"/>
    <n v="1"/>
    <s v="Check-Out"/>
    <d v="2016-01-26T00:00:00"/>
    <d v="2016-01-25T00:00:00"/>
    <n v="1217"/>
  </r>
  <r>
    <n v="4"/>
    <n v="0"/>
    <n v="1"/>
    <n v="2"/>
    <n v="0"/>
    <n v="0"/>
    <x v="0"/>
    <s v="PRT"/>
    <s v="Direct"/>
    <s v="Direct"/>
    <n v="0"/>
    <n v="0"/>
    <n v="0"/>
    <s v="A"/>
    <s v="D"/>
    <n v="0"/>
    <s v="No Deposit"/>
    <s v="NULL"/>
    <s v="NULL"/>
    <n v="0"/>
    <x v="0"/>
    <n v="45"/>
    <n v="0"/>
    <n v="1"/>
    <s v="Check-Out"/>
    <d v="2016-01-20T00:00:00"/>
    <d v="2016-01-19T00:00:00"/>
    <n v="1218"/>
  </r>
  <r>
    <n v="5"/>
    <n v="1"/>
    <n v="0"/>
    <n v="2"/>
    <n v="0"/>
    <n v="0"/>
    <x v="0"/>
    <s v="PRT"/>
    <s v="Direct"/>
    <s v="Direct"/>
    <n v="0"/>
    <n v="0"/>
    <n v="0"/>
    <s v="A"/>
    <s v="D"/>
    <n v="0"/>
    <s v="No Deposit"/>
    <s v="NULL"/>
    <s v="NULL"/>
    <n v="0"/>
    <x v="0"/>
    <n v="39"/>
    <n v="0"/>
    <n v="0"/>
    <s v="Check-Out"/>
    <d v="2016-01-26T00:00:00"/>
    <d v="2016-01-25T00:00:00"/>
    <n v="1219"/>
  </r>
  <r>
    <n v="4"/>
    <n v="0"/>
    <n v="1"/>
    <n v="2"/>
    <n v="0"/>
    <n v="0"/>
    <x v="0"/>
    <s v="PRT"/>
    <s v="Direct"/>
    <s v="Direct"/>
    <n v="0"/>
    <n v="0"/>
    <n v="0"/>
    <s v="A"/>
    <s v="E"/>
    <n v="0"/>
    <s v="No Deposit"/>
    <s v="NULL"/>
    <s v="NULL"/>
    <n v="0"/>
    <x v="0"/>
    <n v="51"/>
    <n v="1"/>
    <n v="0"/>
    <s v="Check-Out"/>
    <d v="2016-01-20T00:00:00"/>
    <d v="2016-01-19T00:00:00"/>
    <n v="1220"/>
  </r>
  <r>
    <n v="4"/>
    <n v="0"/>
    <n v="1"/>
    <n v="2"/>
    <n v="0"/>
    <n v="0"/>
    <x v="0"/>
    <s v="PRT"/>
    <s v="Online TA"/>
    <s v="TA/TO"/>
    <n v="0"/>
    <n v="0"/>
    <n v="0"/>
    <s v="A"/>
    <s v="D"/>
    <n v="0"/>
    <s v="No Deposit"/>
    <n v="240"/>
    <s v="NULL"/>
    <n v="0"/>
    <x v="0"/>
    <n v="48"/>
    <n v="0"/>
    <n v="2"/>
    <s v="Check-Out"/>
    <d v="2016-01-20T00:00:00"/>
    <d v="2016-01-19T00:00:00"/>
    <n v="1221"/>
  </r>
  <r>
    <n v="4"/>
    <n v="0"/>
    <n v="1"/>
    <n v="2"/>
    <n v="0"/>
    <n v="0"/>
    <x v="0"/>
    <s v="PRT"/>
    <s v="Online TA"/>
    <s v="TA/TO"/>
    <n v="0"/>
    <n v="0"/>
    <n v="0"/>
    <s v="E"/>
    <s v="E"/>
    <n v="0"/>
    <s v="No Deposit"/>
    <n v="240"/>
    <s v="NULL"/>
    <n v="0"/>
    <x v="0"/>
    <n v="58"/>
    <n v="1"/>
    <n v="0"/>
    <s v="Check-Out"/>
    <d v="2016-01-20T00:00:00"/>
    <d v="2016-01-19T00:00:00"/>
    <n v="1222"/>
  </r>
  <r>
    <n v="5"/>
    <n v="1"/>
    <n v="0"/>
    <n v="3"/>
    <n v="0"/>
    <n v="0"/>
    <x v="0"/>
    <s v="PRT"/>
    <s v="Direct"/>
    <s v="Direct"/>
    <n v="0"/>
    <n v="0"/>
    <n v="0"/>
    <s v="A"/>
    <s v="C"/>
    <n v="0"/>
    <s v="No Deposit"/>
    <s v="NULL"/>
    <s v="NULL"/>
    <n v="0"/>
    <x v="0"/>
    <n v="75"/>
    <n v="0"/>
    <n v="1"/>
    <s v="Check-Out"/>
    <d v="2016-01-26T00:00:00"/>
    <d v="2016-01-25T00:00:00"/>
    <n v="1223"/>
  </r>
  <r>
    <n v="4"/>
    <n v="0"/>
    <n v="2"/>
    <n v="1"/>
    <n v="0"/>
    <n v="0"/>
    <x v="0"/>
    <s v="PRT"/>
    <s v="Complementary"/>
    <s v="Corporate"/>
    <n v="0"/>
    <n v="0"/>
    <n v="0"/>
    <s v="D"/>
    <s v="D"/>
    <n v="1"/>
    <s v="No Deposit"/>
    <s v="NULL"/>
    <s v="NULL"/>
    <n v="0"/>
    <x v="0"/>
    <n v="0"/>
    <n v="1"/>
    <n v="0"/>
    <s v="Check-Out"/>
    <d v="2016-01-21T00:00:00"/>
    <d v="2016-01-19T00:00:00"/>
    <n v="1224"/>
  </r>
  <r>
    <n v="3"/>
    <n v="0"/>
    <n v="1"/>
    <n v="2"/>
    <n v="0"/>
    <n v="0"/>
    <x v="0"/>
    <s v="PRT"/>
    <s v="Direct"/>
    <s v="Direct"/>
    <n v="1"/>
    <n v="0"/>
    <n v="2"/>
    <s v="A"/>
    <s v="A"/>
    <n v="0"/>
    <s v="No Deposit"/>
    <s v="NULL"/>
    <s v="NULL"/>
    <n v="0"/>
    <x v="0"/>
    <n v="43"/>
    <n v="1"/>
    <n v="0"/>
    <s v="Check-Out"/>
    <d v="2016-01-13T00:00:00"/>
    <d v="2016-01-12T00:00:00"/>
    <n v="1225"/>
  </r>
  <r>
    <n v="5"/>
    <n v="1"/>
    <n v="1"/>
    <n v="1"/>
    <n v="0"/>
    <n v="0"/>
    <x v="0"/>
    <s v="BRA"/>
    <s v="Online TA"/>
    <s v="TA/TO"/>
    <n v="0"/>
    <n v="0"/>
    <n v="0"/>
    <s v="A"/>
    <s v="D"/>
    <n v="0"/>
    <s v="No Deposit"/>
    <n v="240"/>
    <s v="NULL"/>
    <n v="0"/>
    <x v="0"/>
    <n v="40"/>
    <n v="0"/>
    <n v="0"/>
    <s v="Check-Out"/>
    <d v="2016-01-27T00:00:00"/>
    <d v="2016-01-25T00:00:00"/>
    <n v="1226"/>
  </r>
  <r>
    <n v="4"/>
    <n v="0"/>
    <n v="2"/>
    <n v="1"/>
    <n v="0"/>
    <n v="0"/>
    <x v="0"/>
    <s v="PRT"/>
    <s v="Direct"/>
    <s v="Direct"/>
    <n v="1"/>
    <n v="0"/>
    <n v="1"/>
    <s v="A"/>
    <s v="D"/>
    <n v="1"/>
    <s v="No Deposit"/>
    <s v="NULL"/>
    <s v="NULL"/>
    <n v="0"/>
    <x v="0"/>
    <n v="35"/>
    <n v="0"/>
    <n v="0"/>
    <s v="Check-Out"/>
    <d v="2016-01-21T00:00:00"/>
    <d v="2016-01-19T00:00:00"/>
    <n v="1227"/>
  </r>
  <r>
    <n v="3"/>
    <n v="0"/>
    <n v="1"/>
    <n v="2"/>
    <n v="0"/>
    <n v="0"/>
    <x v="1"/>
    <s v="ESP"/>
    <s v="Online TA"/>
    <s v="TA/TO"/>
    <n v="0"/>
    <n v="0"/>
    <n v="0"/>
    <s v="D"/>
    <s v="D"/>
    <n v="1"/>
    <s v="No Deposit"/>
    <n v="240"/>
    <s v="NULL"/>
    <n v="0"/>
    <x v="0"/>
    <n v="86"/>
    <n v="0"/>
    <n v="0"/>
    <s v="Check-Out"/>
    <d v="2016-01-13T00:00:00"/>
    <d v="2016-01-12T00:00:00"/>
    <n v="1228"/>
  </r>
  <r>
    <n v="5"/>
    <n v="1"/>
    <n v="1"/>
    <n v="1"/>
    <n v="0"/>
    <n v="0"/>
    <x v="0"/>
    <s v="PRT"/>
    <s v="Direct"/>
    <s v="Direct"/>
    <n v="0"/>
    <n v="0"/>
    <n v="0"/>
    <s v="A"/>
    <s v="A"/>
    <n v="1"/>
    <s v="No Deposit"/>
    <s v="NULL"/>
    <s v="NULL"/>
    <n v="0"/>
    <x v="0"/>
    <n v="39"/>
    <n v="0"/>
    <n v="0"/>
    <s v="Check-Out"/>
    <d v="2016-01-27T00:00:00"/>
    <d v="2016-01-25T00:00:00"/>
    <n v="1229"/>
  </r>
  <r>
    <n v="4"/>
    <n v="0"/>
    <n v="1"/>
    <n v="1"/>
    <n v="0"/>
    <n v="0"/>
    <x v="0"/>
    <s v="NULL"/>
    <s v="Corporate"/>
    <s v="Corporate"/>
    <n v="0"/>
    <n v="0"/>
    <n v="0"/>
    <s v="A"/>
    <s v="E"/>
    <n v="0"/>
    <s v="No Deposit"/>
    <s v="NULL"/>
    <n v="286"/>
    <n v="0"/>
    <x v="0"/>
    <n v="30"/>
    <n v="0"/>
    <n v="0"/>
    <s v="Check-Out"/>
    <d v="2016-01-21T00:00:00"/>
    <d v="2016-01-20T00:00:00"/>
    <n v="1230"/>
  </r>
  <r>
    <n v="5"/>
    <n v="1"/>
    <n v="1"/>
    <n v="1"/>
    <n v="0"/>
    <n v="0"/>
    <x v="0"/>
    <s v="PRT"/>
    <s v="Online TA"/>
    <s v="TA/TO"/>
    <n v="0"/>
    <n v="0"/>
    <n v="0"/>
    <s v="A"/>
    <s v="D"/>
    <n v="0"/>
    <s v="No Deposit"/>
    <n v="240"/>
    <s v="NULL"/>
    <n v="0"/>
    <x v="0"/>
    <n v="40"/>
    <n v="0"/>
    <n v="0"/>
    <s v="Check-Out"/>
    <d v="2016-01-27T00:00:00"/>
    <d v="2016-01-25T00:00:00"/>
    <n v="1231"/>
  </r>
  <r>
    <n v="4"/>
    <n v="0"/>
    <n v="1"/>
    <n v="1"/>
    <n v="0"/>
    <n v="0"/>
    <x v="0"/>
    <s v="GBR"/>
    <s v="Direct"/>
    <s v="Direct"/>
    <n v="1"/>
    <n v="0"/>
    <n v="2"/>
    <s v="A"/>
    <s v="D"/>
    <n v="2"/>
    <s v="No Deposit"/>
    <s v="NULL"/>
    <s v="NULL"/>
    <n v="0"/>
    <x v="0"/>
    <n v="39"/>
    <n v="0"/>
    <n v="0"/>
    <s v="Check-Out"/>
    <d v="2016-01-21T00:00:00"/>
    <d v="2016-01-20T00:00:00"/>
    <n v="1232"/>
  </r>
  <r>
    <n v="5"/>
    <n v="1"/>
    <n v="3"/>
    <n v="1"/>
    <n v="0"/>
    <n v="0"/>
    <x v="0"/>
    <s v="PRT"/>
    <s v="Direct"/>
    <s v="Direct"/>
    <n v="1"/>
    <n v="0"/>
    <n v="1"/>
    <s v="A"/>
    <s v="D"/>
    <n v="0"/>
    <s v="No Deposit"/>
    <s v="NULL"/>
    <s v="NULL"/>
    <n v="0"/>
    <x v="0"/>
    <n v="38"/>
    <n v="0"/>
    <n v="0"/>
    <s v="Check-Out"/>
    <d v="2016-01-29T00:00:00"/>
    <d v="2016-01-25T00:00:00"/>
    <n v="1233"/>
  </r>
  <r>
    <n v="4"/>
    <n v="0"/>
    <n v="1"/>
    <n v="1"/>
    <n v="0"/>
    <n v="0"/>
    <x v="0"/>
    <s v="PRT"/>
    <s v="Corporate"/>
    <s v="Corporate"/>
    <n v="0"/>
    <n v="0"/>
    <n v="0"/>
    <s v="A"/>
    <s v="D"/>
    <n v="0"/>
    <s v="No Deposit"/>
    <s v="NULL"/>
    <n v="109"/>
    <n v="0"/>
    <x v="0"/>
    <n v="30"/>
    <n v="0"/>
    <n v="0"/>
    <s v="Check-Out"/>
    <d v="2016-01-21T00:00:00"/>
    <d v="2016-01-20T00:00:00"/>
    <n v="1234"/>
  </r>
  <r>
    <n v="3"/>
    <n v="0"/>
    <n v="2"/>
    <n v="1"/>
    <n v="0"/>
    <n v="0"/>
    <x v="0"/>
    <s v="DEU"/>
    <s v="Direct"/>
    <s v="Direct"/>
    <n v="0"/>
    <n v="0"/>
    <n v="0"/>
    <s v="E"/>
    <s v="E"/>
    <n v="0"/>
    <s v="No Deposit"/>
    <s v="NULL"/>
    <s v="NULL"/>
    <n v="0"/>
    <x v="0"/>
    <n v="61"/>
    <n v="0"/>
    <n v="0"/>
    <s v="Check-Out"/>
    <d v="2016-01-14T00:00:00"/>
    <d v="2016-01-12T00:00:00"/>
    <n v="1235"/>
  </r>
  <r>
    <n v="5"/>
    <n v="0"/>
    <n v="1"/>
    <n v="1"/>
    <n v="0"/>
    <n v="0"/>
    <x v="0"/>
    <s v="PRT"/>
    <s v="Corporate"/>
    <s v="Corporate"/>
    <n v="0"/>
    <n v="0"/>
    <n v="0"/>
    <s v="A"/>
    <s v="D"/>
    <n v="0"/>
    <s v="No Deposit"/>
    <s v="NULL"/>
    <n v="154"/>
    <n v="0"/>
    <x v="0"/>
    <n v="27"/>
    <n v="0"/>
    <n v="0"/>
    <s v="Check-Out"/>
    <d v="2016-01-27T00:00:00"/>
    <d v="2016-01-26T00:00:00"/>
    <n v="1236"/>
  </r>
  <r>
    <n v="4"/>
    <n v="0"/>
    <n v="1"/>
    <n v="1"/>
    <n v="0"/>
    <n v="0"/>
    <x v="0"/>
    <s v="PRT"/>
    <s v="Direct"/>
    <s v="Direct"/>
    <n v="0"/>
    <n v="0"/>
    <n v="0"/>
    <s v="A"/>
    <s v="D"/>
    <n v="0"/>
    <s v="No Deposit"/>
    <s v="NULL"/>
    <s v="NULL"/>
    <n v="0"/>
    <x v="0"/>
    <n v="39"/>
    <n v="1"/>
    <n v="0"/>
    <s v="Check-Out"/>
    <d v="2016-01-21T00:00:00"/>
    <d v="2016-01-20T00:00:00"/>
    <n v="1237"/>
  </r>
  <r>
    <n v="3"/>
    <n v="0"/>
    <n v="4"/>
    <n v="1"/>
    <n v="0"/>
    <n v="0"/>
    <x v="0"/>
    <s v="PRT"/>
    <s v="Direct"/>
    <s v="Direct"/>
    <n v="0"/>
    <n v="0"/>
    <n v="0"/>
    <s v="A"/>
    <s v="D"/>
    <n v="1"/>
    <s v="No Deposit"/>
    <s v="NULL"/>
    <s v="NULL"/>
    <n v="0"/>
    <x v="0"/>
    <n v="34"/>
    <n v="0"/>
    <n v="0"/>
    <s v="Check-Out"/>
    <d v="2016-01-16T00:00:00"/>
    <d v="2016-01-12T00:00:00"/>
    <n v="1238"/>
  </r>
  <r>
    <n v="5"/>
    <n v="0"/>
    <n v="1"/>
    <n v="1"/>
    <n v="0"/>
    <n v="0"/>
    <x v="0"/>
    <s v="PRT"/>
    <s v="Direct"/>
    <s v="Direct"/>
    <n v="0"/>
    <n v="0"/>
    <n v="0"/>
    <s v="A"/>
    <s v="D"/>
    <n v="0"/>
    <s v="No Deposit"/>
    <s v="NULL"/>
    <s v="NULL"/>
    <n v="0"/>
    <x v="0"/>
    <n v="39"/>
    <n v="0"/>
    <n v="0"/>
    <s v="Check-Out"/>
    <d v="2016-01-27T00:00:00"/>
    <d v="2016-01-26T00:00:00"/>
    <n v="1239"/>
  </r>
  <r>
    <n v="3"/>
    <n v="0"/>
    <n v="0"/>
    <n v="2"/>
    <n v="0"/>
    <n v="0"/>
    <x v="0"/>
    <s v="PRT"/>
    <s v="Online TA"/>
    <s v="TA/TO"/>
    <n v="0"/>
    <n v="0"/>
    <n v="0"/>
    <s v="D"/>
    <s v="I"/>
    <n v="0"/>
    <s v="No Deposit"/>
    <n v="242"/>
    <s v="NULL"/>
    <n v="0"/>
    <x v="0"/>
    <n v="0"/>
    <n v="0"/>
    <n v="1"/>
    <s v="Check-Out"/>
    <d v="2016-01-13T00:00:00"/>
    <d v="2016-01-13T00:00:00"/>
    <n v="1240"/>
  </r>
  <r>
    <n v="5"/>
    <n v="0"/>
    <n v="1"/>
    <n v="1"/>
    <n v="0"/>
    <n v="0"/>
    <x v="0"/>
    <s v="PRT"/>
    <s v="Direct"/>
    <s v="Direct"/>
    <n v="0"/>
    <n v="0"/>
    <n v="0"/>
    <s v="F"/>
    <s v="F"/>
    <n v="0"/>
    <s v="No Deposit"/>
    <s v="NULL"/>
    <s v="NULL"/>
    <n v="0"/>
    <x v="0"/>
    <n v="0"/>
    <n v="1"/>
    <n v="0"/>
    <s v="Check-Out"/>
    <d v="2016-01-27T00:00:00"/>
    <d v="2016-01-26T00:00:00"/>
    <n v="1241"/>
  </r>
  <r>
    <n v="5"/>
    <n v="0"/>
    <n v="1"/>
    <n v="1"/>
    <n v="0"/>
    <n v="0"/>
    <x v="0"/>
    <s v="PRT"/>
    <s v="Offline TA/TO"/>
    <s v="TA/TO"/>
    <n v="0"/>
    <n v="0"/>
    <n v="0"/>
    <s v="A"/>
    <s v="D"/>
    <n v="0"/>
    <s v="No Deposit"/>
    <n v="314"/>
    <s v="NULL"/>
    <n v="0"/>
    <x v="0"/>
    <n v="34"/>
    <n v="0"/>
    <n v="0"/>
    <s v="Check-Out"/>
    <d v="2016-01-27T00:00:00"/>
    <d v="2016-01-26T00:00:00"/>
    <n v="1242"/>
  </r>
  <r>
    <n v="5"/>
    <n v="0"/>
    <n v="1"/>
    <n v="1"/>
    <n v="0"/>
    <n v="0"/>
    <x v="0"/>
    <s v="PRT"/>
    <s v="Online TA"/>
    <s v="TA/TO"/>
    <n v="0"/>
    <n v="0"/>
    <n v="0"/>
    <s v="A"/>
    <s v="D"/>
    <n v="0"/>
    <s v="No Deposit"/>
    <n v="240"/>
    <s v="NULL"/>
    <n v="0"/>
    <x v="0"/>
    <n v="40"/>
    <n v="0"/>
    <n v="0"/>
    <s v="Check-Out"/>
    <d v="2016-01-27T00:00:00"/>
    <d v="2016-01-26T00:00:00"/>
    <n v="1243"/>
  </r>
  <r>
    <n v="4"/>
    <n v="0"/>
    <n v="1"/>
    <n v="1"/>
    <n v="0"/>
    <n v="0"/>
    <x v="0"/>
    <s v="PRT"/>
    <s v="Direct"/>
    <s v="Direct"/>
    <n v="1"/>
    <n v="0"/>
    <n v="1"/>
    <s v="A"/>
    <s v="D"/>
    <n v="0"/>
    <s v="No Deposit"/>
    <s v="NULL"/>
    <s v="NULL"/>
    <n v="0"/>
    <x v="0"/>
    <n v="35"/>
    <n v="0"/>
    <n v="0"/>
    <s v="Check-Out"/>
    <d v="2016-01-21T00:00:00"/>
    <d v="2016-01-20T00:00:00"/>
    <n v="1244"/>
  </r>
  <r>
    <n v="5"/>
    <n v="0"/>
    <n v="1"/>
    <n v="1"/>
    <n v="0"/>
    <n v="0"/>
    <x v="0"/>
    <s v="PRT"/>
    <s v="Online TA"/>
    <s v="TA/TO"/>
    <n v="0"/>
    <n v="0"/>
    <n v="0"/>
    <s v="A"/>
    <s v="D"/>
    <n v="0"/>
    <s v="No Deposit"/>
    <n v="240"/>
    <s v="NULL"/>
    <n v="0"/>
    <x v="0"/>
    <n v="40"/>
    <n v="1"/>
    <n v="0"/>
    <s v="Check-Out"/>
    <d v="2016-01-27T00:00:00"/>
    <d v="2016-01-26T00:00:00"/>
    <n v="1245"/>
  </r>
  <r>
    <n v="3"/>
    <n v="0"/>
    <n v="1"/>
    <n v="1"/>
    <n v="0"/>
    <n v="0"/>
    <x v="0"/>
    <s v="ESP"/>
    <s v="Direct"/>
    <s v="Direct"/>
    <n v="0"/>
    <n v="0"/>
    <n v="0"/>
    <s v="D"/>
    <s v="D"/>
    <n v="0"/>
    <s v="No Deposit"/>
    <s v="NULL"/>
    <s v="NULL"/>
    <n v="0"/>
    <x v="0"/>
    <n v="38"/>
    <n v="0"/>
    <n v="0"/>
    <s v="Check-Out"/>
    <d v="2016-01-14T00:00:00"/>
    <d v="2016-01-13T00:00:00"/>
    <n v="1246"/>
  </r>
  <r>
    <n v="4"/>
    <n v="0"/>
    <n v="1"/>
    <n v="2"/>
    <n v="0"/>
    <n v="0"/>
    <x v="0"/>
    <s v="NULL"/>
    <s v="Direct"/>
    <s v="Direct"/>
    <n v="0"/>
    <n v="0"/>
    <n v="1"/>
    <s v="E"/>
    <s v="E"/>
    <n v="0"/>
    <s v="No Deposit"/>
    <s v="NULL"/>
    <s v="NULL"/>
    <n v="0"/>
    <x v="0"/>
    <n v="61"/>
    <n v="0"/>
    <n v="1"/>
    <s v="Check-Out"/>
    <d v="2016-01-21T00:00:00"/>
    <d v="2016-01-20T00:00:00"/>
    <n v="1247"/>
  </r>
  <r>
    <n v="5"/>
    <n v="0"/>
    <n v="1"/>
    <n v="3"/>
    <n v="0"/>
    <n v="0"/>
    <x v="0"/>
    <s v="MAR"/>
    <s v="Direct"/>
    <s v="Direct"/>
    <n v="0"/>
    <n v="0"/>
    <n v="0"/>
    <s v="C"/>
    <s v="C"/>
    <n v="0"/>
    <s v="No Deposit"/>
    <s v="NULL"/>
    <s v="NULL"/>
    <n v="0"/>
    <x v="0"/>
    <n v="50"/>
    <n v="0"/>
    <n v="0"/>
    <s v="Check-Out"/>
    <d v="2016-01-27T00:00:00"/>
    <d v="2016-01-26T00:00:00"/>
    <n v="1248"/>
  </r>
  <r>
    <n v="4"/>
    <n v="0"/>
    <n v="1"/>
    <n v="2"/>
    <n v="0"/>
    <n v="0"/>
    <x v="0"/>
    <s v="PRT"/>
    <s v="Direct"/>
    <s v="Direct"/>
    <n v="1"/>
    <n v="0"/>
    <n v="3"/>
    <s v="A"/>
    <s v="D"/>
    <n v="0"/>
    <s v="No Deposit"/>
    <s v="NULL"/>
    <s v="NULL"/>
    <n v="0"/>
    <x v="0"/>
    <n v="39"/>
    <n v="0"/>
    <n v="1"/>
    <s v="Check-Out"/>
    <d v="2016-01-21T00:00:00"/>
    <d v="2016-01-20T00:00:00"/>
    <n v="1249"/>
  </r>
  <r>
    <n v="3"/>
    <n v="0"/>
    <n v="1"/>
    <n v="1"/>
    <n v="0"/>
    <n v="0"/>
    <x v="0"/>
    <s v="ESP"/>
    <s v="Direct"/>
    <s v="Direct"/>
    <n v="0"/>
    <n v="0"/>
    <n v="0"/>
    <s v="D"/>
    <s v="D"/>
    <n v="0"/>
    <s v="No Deposit"/>
    <s v="NULL"/>
    <s v="NULL"/>
    <n v="0"/>
    <x v="1"/>
    <n v="38"/>
    <n v="0"/>
    <n v="0"/>
    <s v="Check-Out"/>
    <d v="2016-01-14T00:00:00"/>
    <d v="2016-01-13T00:00:00"/>
    <n v="1250"/>
  </r>
  <r>
    <n v="5"/>
    <n v="0"/>
    <n v="1"/>
    <n v="3"/>
    <n v="0"/>
    <n v="0"/>
    <x v="0"/>
    <s v="MAR"/>
    <s v="Direct"/>
    <s v="Direct"/>
    <n v="0"/>
    <n v="0"/>
    <n v="0"/>
    <s v="C"/>
    <s v="C"/>
    <n v="0"/>
    <s v="No Deposit"/>
    <s v="NULL"/>
    <s v="NULL"/>
    <n v="0"/>
    <x v="0"/>
    <n v="50"/>
    <n v="1"/>
    <n v="0"/>
    <s v="Check-Out"/>
    <d v="2016-01-27T00:00:00"/>
    <d v="2016-01-26T00:00:00"/>
    <n v="1251"/>
  </r>
  <r>
    <n v="4"/>
    <n v="0"/>
    <n v="1"/>
    <n v="2"/>
    <n v="0"/>
    <n v="0"/>
    <x v="0"/>
    <s v="PRT"/>
    <s v="Online TA"/>
    <s v="TA/TO"/>
    <n v="1"/>
    <n v="0"/>
    <n v="3"/>
    <s v="D"/>
    <s v="D"/>
    <n v="0"/>
    <s v="No Deposit"/>
    <n v="240"/>
    <s v="NULL"/>
    <n v="0"/>
    <x v="0"/>
    <n v="48"/>
    <n v="0"/>
    <n v="1"/>
    <s v="Check-Out"/>
    <d v="2016-01-21T00:00:00"/>
    <d v="2016-01-20T00:00:00"/>
    <n v="1252"/>
  </r>
  <r>
    <n v="5"/>
    <n v="0"/>
    <n v="2"/>
    <n v="1"/>
    <n v="0"/>
    <n v="0"/>
    <x v="0"/>
    <s v="PRT"/>
    <s v="Direct"/>
    <s v="Direct"/>
    <n v="1"/>
    <n v="0"/>
    <n v="2"/>
    <s v="A"/>
    <s v="D"/>
    <n v="0"/>
    <s v="No Deposit"/>
    <n v="127"/>
    <s v="NULL"/>
    <n v="0"/>
    <x v="0"/>
    <n v="27"/>
    <n v="0"/>
    <n v="0"/>
    <s v="Check-Out"/>
    <d v="2016-01-28T00:00:00"/>
    <d v="2016-01-26T00:00:00"/>
    <n v="1253"/>
  </r>
  <r>
    <n v="3"/>
    <n v="0"/>
    <n v="1"/>
    <n v="1"/>
    <n v="0"/>
    <n v="0"/>
    <x v="0"/>
    <s v="PRT"/>
    <s v="Online TA"/>
    <s v="TA/TO"/>
    <n v="0"/>
    <n v="0"/>
    <n v="0"/>
    <s v="A"/>
    <s v="D"/>
    <n v="0"/>
    <s v="No Deposit"/>
    <n v="240"/>
    <s v="NULL"/>
    <n v="0"/>
    <x v="0"/>
    <n v="39"/>
    <n v="0"/>
    <n v="1"/>
    <s v="Check-Out"/>
    <d v="2016-01-14T00:00:00"/>
    <d v="2016-01-13T00:00:00"/>
    <n v="1254"/>
  </r>
  <r>
    <n v="4"/>
    <n v="0"/>
    <n v="1"/>
    <n v="2"/>
    <n v="0"/>
    <n v="0"/>
    <x v="1"/>
    <s v="ITA"/>
    <s v="Online TA"/>
    <s v="TA/TO"/>
    <n v="0"/>
    <n v="0"/>
    <n v="0"/>
    <s v="D"/>
    <s v="D"/>
    <n v="0"/>
    <s v="No Deposit"/>
    <n v="240"/>
    <s v="NULL"/>
    <n v="0"/>
    <x v="0"/>
    <n v="78"/>
    <n v="1"/>
    <n v="1"/>
    <s v="Check-Out"/>
    <d v="2016-01-21T00:00:00"/>
    <d v="2016-01-20T00:00:00"/>
    <n v="1255"/>
  </r>
  <r>
    <n v="5"/>
    <n v="2"/>
    <n v="7"/>
    <n v="1"/>
    <n v="0"/>
    <n v="0"/>
    <x v="0"/>
    <s v="ESP"/>
    <s v="Offline TA/TO"/>
    <s v="TA/TO"/>
    <n v="0"/>
    <n v="0"/>
    <n v="0"/>
    <s v="A"/>
    <s v="A"/>
    <n v="0"/>
    <s v="No Deposit"/>
    <n v="314"/>
    <s v="NULL"/>
    <n v="0"/>
    <x v="0"/>
    <n v="30"/>
    <n v="0"/>
    <n v="0"/>
    <s v="Check-Out"/>
    <d v="2016-02-04T00:00:00"/>
    <d v="2016-01-26T00:00:00"/>
    <n v="1256"/>
  </r>
  <r>
    <n v="4"/>
    <n v="0"/>
    <n v="2"/>
    <n v="2"/>
    <n v="0"/>
    <n v="0"/>
    <x v="0"/>
    <s v="PRT"/>
    <s v="Direct"/>
    <s v="Direct"/>
    <n v="1"/>
    <n v="0"/>
    <n v="1"/>
    <s v="A"/>
    <s v="D"/>
    <n v="0"/>
    <s v="No Deposit"/>
    <s v="NULL"/>
    <s v="NULL"/>
    <n v="0"/>
    <x v="0"/>
    <n v="45"/>
    <n v="0"/>
    <n v="1"/>
    <s v="Check-Out"/>
    <d v="2016-01-22T00:00:00"/>
    <d v="2016-01-20T00:00:00"/>
    <n v="1257"/>
  </r>
  <r>
    <n v="5"/>
    <n v="2"/>
    <n v="7"/>
    <n v="1"/>
    <n v="0"/>
    <n v="0"/>
    <x v="0"/>
    <s v="ESP"/>
    <s v="Offline TA/TO"/>
    <s v="TA/TO"/>
    <n v="0"/>
    <n v="0"/>
    <n v="0"/>
    <s v="A"/>
    <s v="A"/>
    <n v="0"/>
    <s v="No Deposit"/>
    <n v="314"/>
    <s v="NULL"/>
    <n v="0"/>
    <x v="0"/>
    <n v="30"/>
    <n v="1"/>
    <n v="0"/>
    <s v="Check-Out"/>
    <d v="2016-02-04T00:00:00"/>
    <d v="2016-01-26T00:00:00"/>
    <n v="1258"/>
  </r>
  <r>
    <n v="3"/>
    <n v="0"/>
    <n v="1"/>
    <n v="2"/>
    <n v="0"/>
    <n v="0"/>
    <x v="0"/>
    <s v="ESP"/>
    <s v="Direct"/>
    <s v="Direct"/>
    <n v="0"/>
    <n v="0"/>
    <n v="0"/>
    <s v="D"/>
    <s v="D"/>
    <n v="0"/>
    <s v="No Deposit"/>
    <s v="NULL"/>
    <s v="NULL"/>
    <n v="0"/>
    <x v="1"/>
    <n v="38"/>
    <n v="0"/>
    <n v="0"/>
    <s v="Check-Out"/>
    <d v="2016-01-14T00:00:00"/>
    <d v="2016-01-13T00:00:00"/>
    <n v="1259"/>
  </r>
  <r>
    <n v="4"/>
    <n v="0"/>
    <n v="1"/>
    <n v="1"/>
    <n v="0"/>
    <n v="0"/>
    <x v="0"/>
    <s v="PRT"/>
    <s v="Corporate"/>
    <s v="Corporate"/>
    <n v="1"/>
    <n v="1"/>
    <n v="7"/>
    <s v="A"/>
    <s v="D"/>
    <n v="0"/>
    <s v="No Deposit"/>
    <n v="88"/>
    <s v="NULL"/>
    <n v="0"/>
    <x v="0"/>
    <n v="30"/>
    <n v="0"/>
    <n v="0"/>
    <s v="Check-Out"/>
    <d v="2016-01-22T00:00:00"/>
    <d v="2016-01-21T00:00:00"/>
    <n v="1260"/>
  </r>
  <r>
    <n v="5"/>
    <n v="0"/>
    <n v="1"/>
    <n v="1"/>
    <n v="0"/>
    <n v="0"/>
    <x v="0"/>
    <s v="NULL"/>
    <s v="Corporate"/>
    <s v="Corporate"/>
    <n v="0"/>
    <n v="0"/>
    <n v="0"/>
    <s v="A"/>
    <s v="E"/>
    <n v="0"/>
    <s v="No Deposit"/>
    <s v="NULL"/>
    <n v="178"/>
    <n v="0"/>
    <x v="0"/>
    <n v="25"/>
    <n v="0"/>
    <n v="0"/>
    <s v="Check-Out"/>
    <d v="2016-01-28T00:00:00"/>
    <d v="2016-01-27T00:00:00"/>
    <n v="1261"/>
  </r>
  <r>
    <n v="3"/>
    <n v="0"/>
    <n v="1"/>
    <n v="2"/>
    <n v="0"/>
    <n v="0"/>
    <x v="0"/>
    <s v="PRT"/>
    <s v="Online TA"/>
    <s v="TA/TO"/>
    <n v="0"/>
    <n v="0"/>
    <n v="0"/>
    <s v="A"/>
    <s v="D"/>
    <n v="0"/>
    <s v="No Deposit"/>
    <n v="240"/>
    <s v="NULL"/>
    <n v="0"/>
    <x v="0"/>
    <n v="48"/>
    <n v="0"/>
    <n v="0"/>
    <s v="Check-Out"/>
    <d v="2016-01-14T00:00:00"/>
    <d v="2016-01-13T00:00:00"/>
    <n v="1262"/>
  </r>
  <r>
    <n v="4"/>
    <n v="0"/>
    <n v="1"/>
    <n v="1"/>
    <n v="0"/>
    <n v="0"/>
    <x v="0"/>
    <s v="PRT"/>
    <s v="Online TA"/>
    <s v="TA/TO"/>
    <n v="0"/>
    <n v="0"/>
    <n v="0"/>
    <s v="D"/>
    <s v="F"/>
    <n v="0"/>
    <s v="No Deposit"/>
    <n v="240"/>
    <s v="NULL"/>
    <n v="0"/>
    <x v="0"/>
    <n v="40"/>
    <n v="1"/>
    <n v="0"/>
    <s v="Check-Out"/>
    <d v="2016-01-22T00:00:00"/>
    <d v="2016-01-21T00:00:00"/>
    <n v="1263"/>
  </r>
  <r>
    <n v="5"/>
    <n v="0"/>
    <n v="1"/>
    <n v="1"/>
    <n v="0"/>
    <n v="0"/>
    <x v="0"/>
    <s v="NULL"/>
    <s v="Direct"/>
    <s v="Direct"/>
    <n v="0"/>
    <n v="0"/>
    <n v="0"/>
    <s v="A"/>
    <s v="D"/>
    <n v="0"/>
    <s v="No Deposit"/>
    <s v="NULL"/>
    <s v="NULL"/>
    <n v="0"/>
    <x v="0"/>
    <n v="45"/>
    <n v="1"/>
    <n v="0"/>
    <s v="Check-Out"/>
    <d v="2016-01-28T00:00:00"/>
    <d v="2016-01-27T00:00:00"/>
    <n v="1264"/>
  </r>
  <r>
    <n v="4"/>
    <n v="0"/>
    <n v="1"/>
    <n v="1"/>
    <n v="0"/>
    <n v="0"/>
    <x v="0"/>
    <s v="PRT"/>
    <s v="Online TA"/>
    <s v="TA/TO"/>
    <n v="1"/>
    <n v="0"/>
    <n v="2"/>
    <s v="A"/>
    <s v="D"/>
    <n v="0"/>
    <s v="No Deposit"/>
    <s v="NULL"/>
    <s v="NULL"/>
    <n v="0"/>
    <x v="0"/>
    <n v="39"/>
    <n v="0"/>
    <n v="0"/>
    <s v="Check-Out"/>
    <d v="2016-01-22T00:00:00"/>
    <d v="2016-01-21T00:00:00"/>
    <n v="1265"/>
  </r>
  <r>
    <n v="5"/>
    <n v="0"/>
    <n v="1"/>
    <n v="1"/>
    <n v="0"/>
    <n v="0"/>
    <x v="0"/>
    <s v="PRT"/>
    <s v="Direct"/>
    <s v="Direct"/>
    <n v="0"/>
    <n v="0"/>
    <n v="0"/>
    <s v="A"/>
    <s v="D"/>
    <n v="0"/>
    <s v="No Deposit"/>
    <s v="NULL"/>
    <s v="NULL"/>
    <n v="0"/>
    <x v="0"/>
    <n v="40"/>
    <n v="0"/>
    <n v="0"/>
    <s v="Check-Out"/>
    <d v="2016-01-28T00:00:00"/>
    <d v="2016-01-27T00:00:00"/>
    <n v="1266"/>
  </r>
  <r>
    <n v="3"/>
    <n v="0"/>
    <n v="2"/>
    <n v="1"/>
    <n v="0"/>
    <n v="0"/>
    <x v="0"/>
    <s v="PRT"/>
    <s v="Direct"/>
    <s v="Direct"/>
    <n v="0"/>
    <n v="0"/>
    <n v="0"/>
    <s v="A"/>
    <s v="D"/>
    <n v="0"/>
    <s v="No Deposit"/>
    <s v="NULL"/>
    <s v="NULL"/>
    <n v="0"/>
    <x v="0"/>
    <n v="38"/>
    <n v="0"/>
    <n v="0"/>
    <s v="Check-Out"/>
    <d v="2016-01-15T00:00:00"/>
    <d v="2016-01-13T00:00:00"/>
    <n v="1267"/>
  </r>
  <r>
    <n v="5"/>
    <n v="0"/>
    <n v="1"/>
    <n v="1"/>
    <n v="0"/>
    <n v="0"/>
    <x v="0"/>
    <s v="PRT"/>
    <s v="Direct"/>
    <s v="Direct"/>
    <n v="0"/>
    <n v="0"/>
    <n v="0"/>
    <s v="A"/>
    <s v="D"/>
    <n v="1"/>
    <s v="No Deposit"/>
    <s v="NULL"/>
    <s v="NULL"/>
    <n v="0"/>
    <x v="0"/>
    <n v="39"/>
    <n v="0"/>
    <n v="0"/>
    <s v="Check-Out"/>
    <d v="2016-01-28T00:00:00"/>
    <d v="2016-01-27T00:00:00"/>
    <n v="1268"/>
  </r>
  <r>
    <n v="4"/>
    <n v="0"/>
    <n v="1"/>
    <n v="2"/>
    <n v="0"/>
    <n v="0"/>
    <x v="0"/>
    <s v="FRA"/>
    <s v="Direct"/>
    <s v="Direct"/>
    <n v="0"/>
    <n v="0"/>
    <n v="0"/>
    <s v="E"/>
    <s v="E"/>
    <n v="0"/>
    <s v="No Deposit"/>
    <s v="NULL"/>
    <s v="NULL"/>
    <n v="0"/>
    <x v="0"/>
    <n v="61"/>
    <n v="0"/>
    <n v="0"/>
    <s v="Check-Out"/>
    <d v="2016-01-22T00:00:00"/>
    <d v="2016-01-21T00:00:00"/>
    <n v="1269"/>
  </r>
  <r>
    <n v="5"/>
    <n v="0"/>
    <n v="1"/>
    <n v="1"/>
    <n v="0"/>
    <n v="0"/>
    <x v="0"/>
    <s v="PRT"/>
    <s v="Direct"/>
    <s v="Direct"/>
    <n v="0"/>
    <n v="0"/>
    <n v="2"/>
    <s v="A"/>
    <s v="D"/>
    <n v="0"/>
    <s v="No Deposit"/>
    <s v="NULL"/>
    <s v="NULL"/>
    <n v="0"/>
    <x v="0"/>
    <n v="39"/>
    <n v="0"/>
    <n v="0"/>
    <s v="Check-Out"/>
    <d v="2016-01-28T00:00:00"/>
    <d v="2016-01-27T00:00:00"/>
    <n v="1270"/>
  </r>
  <r>
    <n v="4"/>
    <n v="0"/>
    <n v="1"/>
    <n v="2"/>
    <n v="0"/>
    <n v="0"/>
    <x v="0"/>
    <s v="ESP"/>
    <s v="Offline TA/TO"/>
    <s v="TA/TO"/>
    <n v="0"/>
    <n v="0"/>
    <n v="0"/>
    <s v="A"/>
    <s v="D"/>
    <n v="0"/>
    <s v="No Deposit"/>
    <n v="127"/>
    <s v="NULL"/>
    <n v="0"/>
    <x v="0"/>
    <n v="31"/>
    <n v="0"/>
    <n v="0"/>
    <s v="Check-Out"/>
    <d v="2016-01-23T00:00:00"/>
    <d v="2016-01-22T00:00:00"/>
    <n v="1271"/>
  </r>
  <r>
    <n v="5"/>
    <n v="0"/>
    <n v="1"/>
    <n v="2"/>
    <n v="0"/>
    <n v="0"/>
    <x v="0"/>
    <s v="PRT"/>
    <s v="Direct"/>
    <s v="Direct"/>
    <n v="0"/>
    <n v="0"/>
    <n v="0"/>
    <s v="D"/>
    <s v="D"/>
    <n v="0"/>
    <s v="No Deposit"/>
    <s v="NULL"/>
    <s v="NULL"/>
    <n v="0"/>
    <x v="0"/>
    <n v="45"/>
    <n v="0"/>
    <n v="0"/>
    <s v="Check-Out"/>
    <d v="2016-01-28T00:00:00"/>
    <d v="2016-01-27T00:00:00"/>
    <n v="1272"/>
  </r>
  <r>
    <n v="4"/>
    <n v="0"/>
    <n v="1"/>
    <n v="2"/>
    <n v="0"/>
    <n v="0"/>
    <x v="0"/>
    <s v="FRA"/>
    <s v="Direct"/>
    <s v="Direct"/>
    <n v="0"/>
    <n v="0"/>
    <n v="0"/>
    <s v="A"/>
    <s v="A"/>
    <n v="0"/>
    <s v="No Deposit"/>
    <s v="NULL"/>
    <s v="NULL"/>
    <n v="0"/>
    <x v="0"/>
    <n v="45"/>
    <n v="0"/>
    <n v="0"/>
    <s v="Check-Out"/>
    <d v="2016-01-23T00:00:00"/>
    <d v="2016-01-22T00:00:00"/>
    <n v="1273"/>
  </r>
  <r>
    <n v="3"/>
    <n v="0"/>
    <n v="2"/>
    <n v="2"/>
    <n v="0"/>
    <n v="0"/>
    <x v="0"/>
    <s v="PRT"/>
    <s v="Direct"/>
    <s v="Direct"/>
    <n v="1"/>
    <n v="0"/>
    <n v="2"/>
    <s v="A"/>
    <s v="F"/>
    <n v="1"/>
    <s v="No Deposit"/>
    <s v="NULL"/>
    <n v="110"/>
    <n v="0"/>
    <x v="0"/>
    <n v="38"/>
    <n v="0"/>
    <n v="0"/>
    <s v="Check-Out"/>
    <d v="2016-01-15T00:00:00"/>
    <d v="2016-01-13T00:00:00"/>
    <n v="1274"/>
  </r>
  <r>
    <n v="5"/>
    <n v="0"/>
    <n v="1"/>
    <n v="2"/>
    <n v="0"/>
    <n v="0"/>
    <x v="0"/>
    <s v="PRT"/>
    <s v="Online TA"/>
    <s v="TA/TO"/>
    <n v="1"/>
    <n v="0"/>
    <n v="1"/>
    <s v="D"/>
    <s v="D"/>
    <n v="0"/>
    <s v="No Deposit"/>
    <s v="NULL"/>
    <s v="NULL"/>
    <n v="0"/>
    <x v="0"/>
    <n v="39"/>
    <n v="0"/>
    <n v="1"/>
    <s v="Check-Out"/>
    <d v="2016-01-28T00:00:00"/>
    <d v="2016-01-27T00:00:00"/>
    <n v="1275"/>
  </r>
  <r>
    <n v="4"/>
    <n v="0"/>
    <n v="1"/>
    <n v="2"/>
    <n v="0"/>
    <n v="0"/>
    <x v="0"/>
    <s v="PRT"/>
    <s v="Direct"/>
    <s v="Direct"/>
    <n v="0"/>
    <n v="0"/>
    <n v="0"/>
    <s v="A"/>
    <s v="A"/>
    <n v="0"/>
    <s v="No Deposit"/>
    <s v="NULL"/>
    <s v="NULL"/>
    <n v="0"/>
    <x v="0"/>
    <n v="45"/>
    <n v="0"/>
    <n v="0"/>
    <s v="Check-Out"/>
    <d v="2016-01-23T00:00:00"/>
    <d v="2016-01-22T00:00:00"/>
    <n v="1276"/>
  </r>
  <r>
    <n v="5"/>
    <n v="0"/>
    <n v="2"/>
    <n v="1"/>
    <n v="1"/>
    <n v="0"/>
    <x v="0"/>
    <s v="BRA"/>
    <s v="Online TA"/>
    <s v="TA/TO"/>
    <n v="0"/>
    <n v="0"/>
    <n v="0"/>
    <s v="F"/>
    <s v="F"/>
    <n v="0"/>
    <s v="No Deposit"/>
    <n v="241"/>
    <s v="NULL"/>
    <n v="0"/>
    <x v="0"/>
    <n v="42"/>
    <n v="0"/>
    <n v="1"/>
    <s v="Check-Out"/>
    <d v="2016-01-29T00:00:00"/>
    <d v="2016-01-27T00:00:00"/>
    <n v="1277"/>
  </r>
  <r>
    <n v="3"/>
    <n v="0"/>
    <n v="1"/>
    <n v="1"/>
    <n v="0"/>
    <n v="0"/>
    <x v="0"/>
    <s v="NULL"/>
    <s v="Online TA"/>
    <s v="TA/TO"/>
    <n v="0"/>
    <n v="0"/>
    <n v="0"/>
    <s v="A"/>
    <s v="D"/>
    <n v="0"/>
    <s v="No Deposit"/>
    <n v="240"/>
    <s v="NULL"/>
    <n v="0"/>
    <x v="0"/>
    <n v="40"/>
    <n v="0"/>
    <n v="1"/>
    <s v="Check-Out"/>
    <d v="2016-01-15T00:00:00"/>
    <d v="2016-01-14T00:00:00"/>
    <n v="1278"/>
  </r>
  <r>
    <n v="4"/>
    <n v="0"/>
    <n v="2"/>
    <n v="2"/>
    <n v="0"/>
    <n v="0"/>
    <x v="0"/>
    <s v="ESP"/>
    <s v="Offline TA/TO"/>
    <s v="TA/TO"/>
    <n v="0"/>
    <n v="0"/>
    <n v="0"/>
    <s v="A"/>
    <s v="D"/>
    <n v="0"/>
    <s v="No Deposit"/>
    <n v="314"/>
    <s v="NULL"/>
    <n v="0"/>
    <x v="0"/>
    <n v="29"/>
    <n v="0"/>
    <n v="0"/>
    <s v="Check-Out"/>
    <d v="2016-01-24T00:00:00"/>
    <d v="2016-01-22T00:00:00"/>
    <n v="1279"/>
  </r>
  <r>
    <n v="5"/>
    <n v="0"/>
    <n v="2"/>
    <n v="2"/>
    <n v="0"/>
    <n v="0"/>
    <x v="0"/>
    <s v="BEL"/>
    <s v="Online TA"/>
    <s v="TA/TO"/>
    <n v="0"/>
    <n v="0"/>
    <n v="0"/>
    <s v="A"/>
    <s v="D"/>
    <n v="0"/>
    <s v="No Deposit"/>
    <n v="240"/>
    <s v="NULL"/>
    <n v="0"/>
    <x v="0"/>
    <n v="48"/>
    <n v="0"/>
    <n v="1"/>
    <s v="Check-Out"/>
    <d v="2016-01-29T00:00:00"/>
    <d v="2016-01-27T00:00:00"/>
    <n v="1280"/>
  </r>
  <r>
    <n v="4"/>
    <n v="0"/>
    <n v="2"/>
    <n v="2"/>
    <n v="0"/>
    <n v="0"/>
    <x v="0"/>
    <s v="ESP"/>
    <s v="Online TA"/>
    <s v="TA/TO"/>
    <n v="0"/>
    <n v="0"/>
    <n v="0"/>
    <s v="A"/>
    <s v="D"/>
    <n v="0"/>
    <s v="No Deposit"/>
    <n v="240"/>
    <s v="NULL"/>
    <n v="0"/>
    <x v="0"/>
    <n v="54"/>
    <n v="1"/>
    <n v="1"/>
    <s v="Check-Out"/>
    <d v="2016-01-24T00:00:00"/>
    <d v="2016-01-22T00:00:00"/>
    <n v="1281"/>
  </r>
  <r>
    <n v="5"/>
    <n v="0"/>
    <n v="2"/>
    <n v="2"/>
    <n v="0"/>
    <n v="0"/>
    <x v="0"/>
    <s v="BRA"/>
    <s v="Online TA"/>
    <s v="TA/TO"/>
    <n v="0"/>
    <n v="0"/>
    <n v="0"/>
    <s v="F"/>
    <s v="F"/>
    <n v="0"/>
    <s v="No Deposit"/>
    <n v="241"/>
    <s v="NULL"/>
    <n v="0"/>
    <x v="0"/>
    <n v="42"/>
    <n v="0"/>
    <n v="1"/>
    <s v="Check-Out"/>
    <d v="2016-01-29T00:00:00"/>
    <d v="2016-01-27T00:00:00"/>
    <n v="1282"/>
  </r>
  <r>
    <n v="3"/>
    <n v="0"/>
    <n v="1"/>
    <n v="1"/>
    <n v="0"/>
    <n v="0"/>
    <x v="0"/>
    <s v="PRT"/>
    <s v="Direct"/>
    <s v="Direct"/>
    <n v="0"/>
    <n v="0"/>
    <n v="0"/>
    <s v="A"/>
    <s v="D"/>
    <n v="0"/>
    <s v="No Deposit"/>
    <s v="NULL"/>
    <s v="NULL"/>
    <n v="0"/>
    <x v="0"/>
    <n v="39"/>
    <n v="0"/>
    <n v="0"/>
    <s v="Check-Out"/>
    <d v="2016-01-15T00:00:00"/>
    <d v="2016-01-14T00:00:00"/>
    <n v="1283"/>
  </r>
  <r>
    <n v="5"/>
    <n v="0"/>
    <n v="1"/>
    <n v="1"/>
    <n v="0"/>
    <n v="0"/>
    <x v="0"/>
    <s v="PRT"/>
    <s v="Corporate"/>
    <s v="Corporate"/>
    <n v="0"/>
    <n v="0"/>
    <n v="0"/>
    <s v="A"/>
    <s v="D"/>
    <n v="0"/>
    <s v="No Deposit"/>
    <s v="NULL"/>
    <s v="NULL"/>
    <n v="0"/>
    <x v="0"/>
    <n v="39"/>
    <n v="1"/>
    <n v="0"/>
    <s v="Check-Out"/>
    <d v="2016-01-29T00:00:00"/>
    <d v="2016-01-28T00:00:00"/>
    <n v="1284"/>
  </r>
  <r>
    <n v="4"/>
    <n v="0"/>
    <n v="2"/>
    <n v="2"/>
    <n v="0"/>
    <n v="0"/>
    <x v="0"/>
    <s v="FIN"/>
    <s v="Online TA"/>
    <s v="TA/TO"/>
    <n v="0"/>
    <n v="0"/>
    <n v="0"/>
    <s v="A"/>
    <s v="E"/>
    <n v="0"/>
    <s v="No Deposit"/>
    <n v="240"/>
    <s v="NULL"/>
    <n v="0"/>
    <x v="0"/>
    <n v="48"/>
    <n v="0"/>
    <n v="0"/>
    <s v="Check-Out"/>
    <d v="2016-01-24T00:00:00"/>
    <d v="2016-01-22T00:00:00"/>
    <n v="1285"/>
  </r>
  <r>
    <n v="4"/>
    <n v="0"/>
    <n v="2"/>
    <n v="2"/>
    <n v="0"/>
    <n v="0"/>
    <x v="0"/>
    <s v="PRT"/>
    <s v="Online TA"/>
    <s v="TA/TO"/>
    <n v="0"/>
    <n v="0"/>
    <n v="0"/>
    <s v="A"/>
    <s v="D"/>
    <n v="0"/>
    <s v="No Deposit"/>
    <n v="240"/>
    <s v="NULL"/>
    <n v="0"/>
    <x v="0"/>
    <n v="48"/>
    <n v="0"/>
    <n v="1"/>
    <s v="Check-Out"/>
    <d v="2016-01-24T00:00:00"/>
    <d v="2016-01-22T00:00:00"/>
    <n v="1286"/>
  </r>
  <r>
    <n v="5"/>
    <n v="0"/>
    <n v="1"/>
    <n v="1"/>
    <n v="0"/>
    <n v="0"/>
    <x v="0"/>
    <s v="PRT"/>
    <s v="Corporate"/>
    <s v="Corporate"/>
    <n v="1"/>
    <n v="0"/>
    <n v="2"/>
    <s v="A"/>
    <s v="D"/>
    <n v="0"/>
    <s v="No Deposit"/>
    <n v="355"/>
    <s v="NULL"/>
    <n v="0"/>
    <x v="0"/>
    <n v="30"/>
    <n v="0"/>
    <n v="0"/>
    <s v="Check-Out"/>
    <d v="2016-01-29T00:00:00"/>
    <d v="2016-01-28T00:00:00"/>
    <n v="1287"/>
  </r>
  <r>
    <n v="5"/>
    <n v="0"/>
    <n v="1"/>
    <n v="1"/>
    <n v="0"/>
    <n v="0"/>
    <x v="0"/>
    <s v="PRT"/>
    <s v="Direct"/>
    <s v="Direct"/>
    <n v="0"/>
    <n v="0"/>
    <n v="0"/>
    <s v="A"/>
    <s v="D"/>
    <n v="0"/>
    <s v="No Deposit"/>
    <s v="NULL"/>
    <s v="NULL"/>
    <n v="0"/>
    <x v="0"/>
    <n v="39"/>
    <n v="0"/>
    <n v="0"/>
    <s v="Check-Out"/>
    <d v="2016-01-29T00:00:00"/>
    <d v="2016-01-28T00:00:00"/>
    <n v="1288"/>
  </r>
  <r>
    <n v="4"/>
    <n v="1"/>
    <n v="2"/>
    <n v="1"/>
    <n v="0"/>
    <n v="0"/>
    <x v="0"/>
    <s v="PRT"/>
    <s v="Direct"/>
    <s v="Direct"/>
    <n v="0"/>
    <n v="0"/>
    <n v="0"/>
    <s v="D"/>
    <s v="D"/>
    <n v="0"/>
    <s v="No Deposit"/>
    <s v="NULL"/>
    <s v="NULL"/>
    <n v="0"/>
    <x v="0"/>
    <n v="51"/>
    <n v="0"/>
    <n v="1"/>
    <s v="Check-Out"/>
    <d v="2016-01-25T00:00:00"/>
    <d v="2016-01-22T00:00:00"/>
    <n v="1289"/>
  </r>
  <r>
    <n v="5"/>
    <n v="0"/>
    <n v="1"/>
    <n v="1"/>
    <n v="0"/>
    <n v="0"/>
    <x v="0"/>
    <s v="PRT"/>
    <s v="Direct"/>
    <s v="Direct"/>
    <n v="1"/>
    <n v="0"/>
    <n v="1"/>
    <s v="A"/>
    <s v="D"/>
    <n v="0"/>
    <s v="No Deposit"/>
    <s v="NULL"/>
    <s v="NULL"/>
    <n v="0"/>
    <x v="0"/>
    <n v="39"/>
    <n v="0"/>
    <n v="0"/>
    <s v="Check-Out"/>
    <d v="2016-01-29T00:00:00"/>
    <d v="2016-01-28T00:00:00"/>
    <n v="1290"/>
  </r>
  <r>
    <n v="4"/>
    <n v="0"/>
    <n v="1"/>
    <n v="1"/>
    <n v="0"/>
    <n v="0"/>
    <x v="0"/>
    <s v="FIN"/>
    <s v="Direct"/>
    <s v="Direct"/>
    <n v="0"/>
    <n v="0"/>
    <n v="0"/>
    <s v="A"/>
    <s v="D"/>
    <n v="0"/>
    <s v="No Deposit"/>
    <s v="NULL"/>
    <s v="NULL"/>
    <n v="0"/>
    <x v="0"/>
    <n v="51"/>
    <n v="0"/>
    <n v="0"/>
    <s v="Check-Out"/>
    <d v="2016-01-24T00:00:00"/>
    <d v="2016-01-23T00:00:00"/>
    <n v="1291"/>
  </r>
  <r>
    <n v="5"/>
    <n v="0"/>
    <n v="1"/>
    <n v="2"/>
    <n v="0"/>
    <n v="0"/>
    <x v="0"/>
    <s v="PRT"/>
    <s v="Online TA"/>
    <s v="TA/TO"/>
    <n v="0"/>
    <n v="0"/>
    <n v="0"/>
    <s v="E"/>
    <s v="E"/>
    <n v="0"/>
    <s v="No Deposit"/>
    <n v="240"/>
    <s v="NULL"/>
    <n v="0"/>
    <x v="0"/>
    <n v="58"/>
    <n v="0"/>
    <n v="2"/>
    <s v="Check-Out"/>
    <d v="2016-01-29T00:00:00"/>
    <d v="2016-01-28T00:00:00"/>
    <n v="1292"/>
  </r>
  <r>
    <n v="29"/>
    <n v="0"/>
    <n v="1"/>
    <n v="2"/>
    <n v="0"/>
    <n v="0"/>
    <x v="0"/>
    <s v="PRT"/>
    <s v="Direct"/>
    <s v="Direct"/>
    <n v="0"/>
    <n v="0"/>
    <n v="0"/>
    <s v="A"/>
    <s v="B"/>
    <n v="0"/>
    <s v="No Deposit"/>
    <s v="NULL"/>
    <s v="NULL"/>
    <n v="0"/>
    <x v="0"/>
    <n v="157"/>
    <n v="1"/>
    <n v="0"/>
    <s v="Check-Out"/>
    <d v="2016-07-17T00:00:00"/>
    <d v="2016-07-16T00:00:00"/>
    <n v="1293"/>
  </r>
  <r>
    <n v="4"/>
    <n v="0"/>
    <n v="1"/>
    <n v="2"/>
    <n v="0"/>
    <n v="0"/>
    <x v="0"/>
    <s v="NULL"/>
    <s v="Direct"/>
    <s v="Direct"/>
    <n v="0"/>
    <n v="0"/>
    <n v="4"/>
    <s v="A"/>
    <s v="E"/>
    <n v="0"/>
    <s v="No Deposit"/>
    <s v="NULL"/>
    <s v="NULL"/>
    <n v="0"/>
    <x v="0"/>
    <n v="58"/>
    <n v="1"/>
    <n v="2"/>
    <s v="Check-Out"/>
    <d v="2016-01-24T00:00:00"/>
    <d v="2016-01-23T00:00:00"/>
    <n v="1294"/>
  </r>
  <r>
    <n v="5"/>
    <n v="0"/>
    <n v="2"/>
    <n v="1"/>
    <n v="0"/>
    <n v="0"/>
    <x v="0"/>
    <s v="PRT"/>
    <s v="Online TA"/>
    <s v="TA/TO"/>
    <n v="0"/>
    <n v="0"/>
    <n v="0"/>
    <s v="A"/>
    <s v="D"/>
    <n v="0"/>
    <s v="No Deposit"/>
    <n v="240"/>
    <s v="NULL"/>
    <n v="0"/>
    <x v="0"/>
    <n v="46"/>
    <n v="1"/>
    <n v="2"/>
    <s v="Check-Out"/>
    <d v="2016-01-30T00:00:00"/>
    <d v="2016-01-28T00:00:00"/>
    <n v="1295"/>
  </r>
  <r>
    <n v="29"/>
    <n v="1"/>
    <n v="1"/>
    <n v="2"/>
    <n v="0"/>
    <n v="0"/>
    <x v="0"/>
    <s v="PRT"/>
    <s v="Direct"/>
    <s v="Direct"/>
    <n v="0"/>
    <n v="0"/>
    <n v="0"/>
    <s v="D"/>
    <s v="D"/>
    <n v="0"/>
    <s v="No Deposit"/>
    <s v="NULL"/>
    <s v="NULL"/>
    <n v="0"/>
    <x v="0"/>
    <n v="156"/>
    <n v="1"/>
    <n v="0"/>
    <s v="Check-Out"/>
    <d v="2016-07-18T00:00:00"/>
    <d v="2016-07-16T00:00:00"/>
    <n v="1296"/>
  </r>
  <r>
    <n v="4"/>
    <n v="0"/>
    <n v="1"/>
    <n v="2"/>
    <n v="0"/>
    <n v="0"/>
    <x v="0"/>
    <s v="FIN"/>
    <s v="Direct"/>
    <s v="Direct"/>
    <n v="0"/>
    <n v="0"/>
    <n v="0"/>
    <s v="A"/>
    <s v="G"/>
    <n v="0"/>
    <s v="No Deposit"/>
    <s v="NULL"/>
    <s v="NULL"/>
    <n v="0"/>
    <x v="0"/>
    <n v="71"/>
    <n v="0"/>
    <n v="1"/>
    <s v="Check-Out"/>
    <d v="2016-01-24T00:00:00"/>
    <d v="2016-01-23T00:00:00"/>
    <n v="1297"/>
  </r>
  <r>
    <n v="5"/>
    <n v="0"/>
    <n v="2"/>
    <n v="2"/>
    <n v="0"/>
    <n v="0"/>
    <x v="0"/>
    <s v="PRT"/>
    <s v="Online TA"/>
    <s v="TA/TO"/>
    <n v="0"/>
    <n v="0"/>
    <n v="0"/>
    <s v="E"/>
    <s v="E"/>
    <n v="0"/>
    <s v="No Deposit"/>
    <n v="240"/>
    <s v="NULL"/>
    <n v="0"/>
    <x v="0"/>
    <n v="53"/>
    <n v="0"/>
    <n v="0"/>
    <s v="Check-Out"/>
    <d v="2016-01-30T00:00:00"/>
    <d v="2016-01-28T00:00:00"/>
    <n v="1298"/>
  </r>
  <r>
    <n v="30"/>
    <n v="1"/>
    <n v="0"/>
    <n v="2"/>
    <n v="0"/>
    <n v="0"/>
    <x v="0"/>
    <s v="GBR"/>
    <s v="Direct"/>
    <s v="Direct"/>
    <n v="0"/>
    <n v="0"/>
    <n v="0"/>
    <s v="A"/>
    <s v="A"/>
    <n v="0"/>
    <s v="No Deposit"/>
    <s v="NULL"/>
    <s v="NULL"/>
    <n v="0"/>
    <x v="0"/>
    <n v="115"/>
    <n v="0"/>
    <n v="0"/>
    <s v="Check-Out"/>
    <d v="2016-07-18T00:00:00"/>
    <d v="2016-07-17T00:00:00"/>
    <n v="1299"/>
  </r>
  <r>
    <n v="4"/>
    <n v="0"/>
    <n v="1"/>
    <n v="2"/>
    <n v="0"/>
    <n v="0"/>
    <x v="0"/>
    <s v="FRA"/>
    <s v="Direct"/>
    <s v="Direct"/>
    <n v="0"/>
    <n v="0"/>
    <n v="0"/>
    <s v="A"/>
    <s v="A"/>
    <n v="0"/>
    <s v="No Deposit"/>
    <s v="NULL"/>
    <s v="NULL"/>
    <n v="0"/>
    <x v="0"/>
    <n v="45"/>
    <n v="0"/>
    <n v="0"/>
    <s v="Check-Out"/>
    <d v="2016-01-24T00:00:00"/>
    <d v="2016-01-23T00:00:00"/>
    <n v="1300"/>
  </r>
  <r>
    <n v="5"/>
    <n v="0"/>
    <n v="3"/>
    <n v="1"/>
    <n v="0"/>
    <n v="0"/>
    <x v="0"/>
    <s v="PRT"/>
    <s v="Direct"/>
    <s v="Direct"/>
    <n v="1"/>
    <n v="0"/>
    <n v="4"/>
    <s v="D"/>
    <s v="D"/>
    <n v="0"/>
    <s v="No Deposit"/>
    <s v="NULL"/>
    <s v="NULL"/>
    <n v="0"/>
    <x v="0"/>
    <n v="45"/>
    <n v="1"/>
    <n v="0"/>
    <s v="Check-Out"/>
    <d v="2016-01-31T00:00:00"/>
    <d v="2016-01-28T00:00:00"/>
    <n v="1301"/>
  </r>
  <r>
    <n v="30"/>
    <n v="1"/>
    <n v="0"/>
    <n v="2"/>
    <n v="1"/>
    <n v="0"/>
    <x v="0"/>
    <s v="PRT"/>
    <s v="Direct"/>
    <s v="Direct"/>
    <n v="1"/>
    <n v="0"/>
    <n v="0"/>
    <s v="D"/>
    <s v="D"/>
    <n v="0"/>
    <s v="No Deposit"/>
    <s v="NULL"/>
    <s v="NULL"/>
    <n v="0"/>
    <x v="0"/>
    <n v="169"/>
    <n v="0"/>
    <n v="0"/>
    <s v="Check-Out"/>
    <d v="2016-07-18T00:00:00"/>
    <d v="2016-07-17T00:00:00"/>
    <n v="1302"/>
  </r>
  <r>
    <n v="4"/>
    <n v="0"/>
    <n v="1"/>
    <n v="2"/>
    <n v="0"/>
    <n v="0"/>
    <x v="0"/>
    <s v="PRT"/>
    <s v="Direct"/>
    <s v="Direct"/>
    <n v="0"/>
    <n v="0"/>
    <n v="0"/>
    <s v="A"/>
    <s v="A"/>
    <n v="0"/>
    <s v="No Deposit"/>
    <s v="NULL"/>
    <s v="NULL"/>
    <n v="0"/>
    <x v="0"/>
    <n v="45"/>
    <n v="0"/>
    <n v="0"/>
    <s v="Check-Out"/>
    <d v="2016-01-24T00:00:00"/>
    <d v="2016-01-23T00:00:00"/>
    <n v="1303"/>
  </r>
  <r>
    <n v="5"/>
    <n v="0"/>
    <n v="3"/>
    <n v="2"/>
    <n v="1"/>
    <n v="0"/>
    <x v="0"/>
    <s v="SWE"/>
    <s v="Online TA"/>
    <s v="TA/TO"/>
    <n v="0"/>
    <n v="0"/>
    <n v="0"/>
    <s v="A"/>
    <s v="D"/>
    <n v="1"/>
    <s v="No Deposit"/>
    <n v="240"/>
    <s v="NULL"/>
    <n v="0"/>
    <x v="0"/>
    <n v="48"/>
    <n v="0"/>
    <n v="1"/>
    <s v="Check-Out"/>
    <d v="2016-01-31T00:00:00"/>
    <d v="2016-01-28T00:00:00"/>
    <n v="1304"/>
  </r>
  <r>
    <n v="30"/>
    <n v="1"/>
    <n v="0"/>
    <n v="3"/>
    <n v="2"/>
    <n v="0"/>
    <x v="0"/>
    <s v="AUS"/>
    <s v="Direct"/>
    <s v="Direct"/>
    <n v="0"/>
    <n v="0"/>
    <n v="0"/>
    <s v="H"/>
    <s v="H"/>
    <n v="1"/>
    <s v="No Deposit"/>
    <s v="NULL"/>
    <s v="NULL"/>
    <n v="0"/>
    <x v="0"/>
    <n v="210"/>
    <n v="0"/>
    <n v="0"/>
    <s v="Check-Out"/>
    <d v="2016-07-19T00:00:00"/>
    <d v="2016-07-18T00:00:00"/>
    <n v="1305"/>
  </r>
  <r>
    <n v="5"/>
    <n v="0"/>
    <n v="3"/>
    <n v="3"/>
    <n v="1"/>
    <n v="0"/>
    <x v="0"/>
    <s v="POL"/>
    <s v="Online TA"/>
    <s v="TA/TO"/>
    <n v="0"/>
    <n v="0"/>
    <n v="0"/>
    <s v="H"/>
    <s v="H"/>
    <n v="0"/>
    <s v="No Deposit"/>
    <n v="240"/>
    <s v="NULL"/>
    <n v="0"/>
    <x v="0"/>
    <n v="92"/>
    <n v="1"/>
    <n v="0"/>
    <s v="Check-Out"/>
    <d v="2016-01-31T00:00:00"/>
    <d v="2016-01-28T00:00:00"/>
    <n v="1306"/>
  </r>
  <r>
    <n v="4"/>
    <n v="0"/>
    <n v="1"/>
    <n v="2"/>
    <n v="0"/>
    <n v="0"/>
    <x v="0"/>
    <s v="PRT"/>
    <s v="Direct"/>
    <s v="Direct"/>
    <n v="0"/>
    <n v="0"/>
    <n v="0"/>
    <s v="A"/>
    <s v="A"/>
    <n v="0"/>
    <s v="No Deposit"/>
    <s v="NULL"/>
    <s v="NULL"/>
    <n v="0"/>
    <x v="0"/>
    <n v="51"/>
    <n v="1"/>
    <n v="0"/>
    <s v="Check-Out"/>
    <d v="2016-01-24T00:00:00"/>
    <d v="2016-01-23T00:00:00"/>
    <n v="1307"/>
  </r>
  <r>
    <n v="30"/>
    <n v="1"/>
    <n v="4"/>
    <n v="2"/>
    <n v="0"/>
    <n v="0"/>
    <x v="0"/>
    <s v="PRT"/>
    <s v="Offline TA/TO"/>
    <s v="TA/TO"/>
    <n v="0"/>
    <n v="0"/>
    <n v="0"/>
    <s v="D"/>
    <s v="D"/>
    <n v="1"/>
    <s v="No Deposit"/>
    <n v="8"/>
    <s v="NULL"/>
    <n v="0"/>
    <x v="0"/>
    <n v="103"/>
    <n v="0"/>
    <n v="0"/>
    <s v="Check-Out"/>
    <d v="2016-07-23T00:00:00"/>
    <d v="2016-07-18T00:00:00"/>
    <n v="1308"/>
  </r>
  <r>
    <n v="5"/>
    <n v="1"/>
    <n v="3"/>
    <n v="1"/>
    <n v="0"/>
    <n v="0"/>
    <x v="0"/>
    <s v="BRA"/>
    <s v="Direct"/>
    <s v="Direct"/>
    <n v="0"/>
    <n v="0"/>
    <n v="0"/>
    <s v="D"/>
    <s v="D"/>
    <n v="4"/>
    <s v="No Deposit"/>
    <s v="NULL"/>
    <s v="NULL"/>
    <n v="0"/>
    <x v="0"/>
    <n v="39"/>
    <n v="0"/>
    <n v="0"/>
    <s v="Check-Out"/>
    <d v="2016-02-01T00:00:00"/>
    <d v="2016-01-28T00:00:00"/>
    <n v="1309"/>
  </r>
  <r>
    <n v="30"/>
    <n v="0"/>
    <n v="1"/>
    <n v="1"/>
    <n v="0"/>
    <n v="0"/>
    <x v="0"/>
    <s v="ESP"/>
    <s v="Online TA"/>
    <s v="TA/TO"/>
    <n v="0"/>
    <n v="0"/>
    <n v="0"/>
    <s v="A"/>
    <s v="A"/>
    <n v="0"/>
    <s v="No Deposit"/>
    <n v="339"/>
    <s v="NULL"/>
    <n v="0"/>
    <x v="0"/>
    <n v="95"/>
    <n v="0"/>
    <n v="0"/>
    <s v="Check-Out"/>
    <d v="2016-07-20T00:00:00"/>
    <d v="2016-07-19T00:00:00"/>
    <n v="1310"/>
  </r>
  <r>
    <n v="4"/>
    <n v="0"/>
    <n v="1"/>
    <n v="2"/>
    <n v="0"/>
    <n v="0"/>
    <x v="0"/>
    <s v="PRT"/>
    <s v="Direct"/>
    <s v="Direct"/>
    <n v="0"/>
    <n v="0"/>
    <n v="0"/>
    <s v="A"/>
    <s v="D"/>
    <n v="0"/>
    <s v="No Deposit"/>
    <s v="NULL"/>
    <s v="NULL"/>
    <n v="0"/>
    <x v="0"/>
    <n v="39"/>
    <n v="0"/>
    <n v="0"/>
    <s v="Check-Out"/>
    <d v="2016-01-24T00:00:00"/>
    <d v="2016-01-23T00:00:00"/>
    <n v="1311"/>
  </r>
  <r>
    <n v="5"/>
    <n v="0"/>
    <n v="1"/>
    <n v="2"/>
    <n v="0"/>
    <n v="0"/>
    <x v="0"/>
    <s v="PRT"/>
    <s v="Direct"/>
    <s v="Direct"/>
    <n v="0"/>
    <n v="0"/>
    <n v="0"/>
    <s v="A"/>
    <s v="F"/>
    <n v="0"/>
    <s v="No Deposit"/>
    <s v="NULL"/>
    <s v="NULL"/>
    <n v="0"/>
    <x v="0"/>
    <n v="58"/>
    <n v="0"/>
    <n v="0"/>
    <s v="Check-Out"/>
    <d v="2016-01-30T00:00:00"/>
    <d v="2016-01-29T00:00:00"/>
    <n v="1312"/>
  </r>
  <r>
    <n v="30"/>
    <n v="0"/>
    <n v="1"/>
    <n v="1"/>
    <n v="0"/>
    <n v="0"/>
    <x v="0"/>
    <s v="PRT"/>
    <s v="Direct"/>
    <s v="Direct"/>
    <n v="0"/>
    <n v="0"/>
    <n v="0"/>
    <s v="A"/>
    <s v="A"/>
    <n v="0"/>
    <s v="No Deposit"/>
    <s v="NULL"/>
    <s v="NULL"/>
    <n v="0"/>
    <x v="0"/>
    <n v="119"/>
    <n v="0"/>
    <n v="0"/>
    <s v="Check-Out"/>
    <d v="2016-07-20T00:00:00"/>
    <d v="2016-07-19T00:00:00"/>
    <n v="1313"/>
  </r>
  <r>
    <n v="4"/>
    <n v="0"/>
    <n v="1"/>
    <n v="2"/>
    <n v="0"/>
    <n v="0"/>
    <x v="0"/>
    <s v="PRT"/>
    <s v="Direct"/>
    <s v="Direct"/>
    <n v="0"/>
    <n v="0"/>
    <n v="0"/>
    <s v="D"/>
    <s v="D"/>
    <n v="0"/>
    <s v="No Deposit"/>
    <s v="NULL"/>
    <s v="NULL"/>
    <n v="0"/>
    <x v="0"/>
    <n v="45"/>
    <n v="0"/>
    <n v="0"/>
    <s v="Check-Out"/>
    <d v="2016-01-24T00:00:00"/>
    <d v="2016-01-23T00:00:00"/>
    <n v="1314"/>
  </r>
  <r>
    <n v="30"/>
    <n v="0"/>
    <n v="1"/>
    <n v="1"/>
    <n v="0"/>
    <n v="0"/>
    <x v="0"/>
    <s v="PRT"/>
    <s v="Offline TA/TO"/>
    <s v="TA/TO"/>
    <n v="0"/>
    <n v="0"/>
    <n v="0"/>
    <s v="A"/>
    <s v="A"/>
    <n v="0"/>
    <s v="No Deposit"/>
    <n v="427"/>
    <s v="NULL"/>
    <n v="0"/>
    <x v="0"/>
    <n v="109"/>
    <n v="0"/>
    <n v="0"/>
    <s v="Check-Out"/>
    <d v="2016-07-20T00:00:00"/>
    <d v="2016-07-19T00:00:00"/>
    <n v="1315"/>
  </r>
  <r>
    <n v="5"/>
    <n v="0"/>
    <n v="1"/>
    <n v="2"/>
    <n v="0"/>
    <n v="0"/>
    <x v="0"/>
    <s v="PRT"/>
    <s v="Direct"/>
    <s v="Direct"/>
    <n v="0"/>
    <n v="0"/>
    <n v="0"/>
    <s v="E"/>
    <s v="E"/>
    <n v="0"/>
    <s v="No Deposit"/>
    <s v="NULL"/>
    <s v="NULL"/>
    <n v="0"/>
    <x v="0"/>
    <n v="45"/>
    <n v="0"/>
    <n v="0"/>
    <s v="Check-Out"/>
    <d v="2016-01-30T00:00:00"/>
    <d v="2016-01-29T00:00:00"/>
    <n v="1316"/>
  </r>
  <r>
    <n v="4"/>
    <n v="0"/>
    <n v="1"/>
    <n v="2"/>
    <n v="0"/>
    <n v="0"/>
    <x v="0"/>
    <s v="PRT"/>
    <s v="Offline TA/TO"/>
    <s v="TA/TO"/>
    <n v="0"/>
    <n v="0"/>
    <n v="0"/>
    <s v="A"/>
    <s v="A"/>
    <n v="0"/>
    <s v="No Deposit"/>
    <n v="314"/>
    <s v="NULL"/>
    <n v="0"/>
    <x v="2"/>
    <n v="29"/>
    <n v="0"/>
    <n v="0"/>
    <s v="Check-Out"/>
    <d v="2016-01-24T00:00:00"/>
    <d v="2016-01-23T00:00:00"/>
    <n v="1317"/>
  </r>
  <r>
    <n v="30"/>
    <n v="0"/>
    <n v="1"/>
    <n v="1"/>
    <n v="0"/>
    <n v="0"/>
    <x v="0"/>
    <s v="PRT"/>
    <s v="Online TA"/>
    <s v="TA/TO"/>
    <n v="0"/>
    <n v="0"/>
    <n v="0"/>
    <s v="A"/>
    <s v="A"/>
    <n v="0"/>
    <s v="No Deposit"/>
    <n v="240"/>
    <s v="NULL"/>
    <n v="0"/>
    <x v="0"/>
    <n v="119"/>
    <n v="0"/>
    <n v="0"/>
    <s v="Check-Out"/>
    <d v="2016-07-20T00:00:00"/>
    <d v="2016-07-19T00:00:00"/>
    <n v="1318"/>
  </r>
  <r>
    <n v="4"/>
    <n v="0"/>
    <n v="1"/>
    <n v="2"/>
    <n v="0"/>
    <n v="0"/>
    <x v="0"/>
    <s v="PRT"/>
    <s v="Offline TA/TO"/>
    <s v="TA/TO"/>
    <n v="0"/>
    <n v="0"/>
    <n v="0"/>
    <s v="A"/>
    <s v="D"/>
    <n v="0"/>
    <s v="No Deposit"/>
    <n v="314"/>
    <s v="NULL"/>
    <n v="0"/>
    <x v="0"/>
    <n v="29"/>
    <n v="0"/>
    <n v="0"/>
    <s v="Check-Out"/>
    <d v="2016-01-24T00:00:00"/>
    <d v="2016-01-23T00:00:00"/>
    <n v="1319"/>
  </r>
  <r>
    <n v="30"/>
    <n v="0"/>
    <n v="1"/>
    <n v="1"/>
    <n v="0"/>
    <n v="0"/>
    <x v="0"/>
    <s v="PRT"/>
    <s v="Online TA"/>
    <s v="TA/TO"/>
    <n v="0"/>
    <n v="0"/>
    <n v="0"/>
    <s v="A"/>
    <s v="A"/>
    <n v="0"/>
    <s v="No Deposit"/>
    <n v="339"/>
    <s v="NULL"/>
    <n v="0"/>
    <x v="0"/>
    <n v="95"/>
    <n v="0"/>
    <n v="0"/>
    <s v="Check-Out"/>
    <d v="2016-07-20T00:00:00"/>
    <d v="2016-07-19T00:00:00"/>
    <n v="1320"/>
  </r>
  <r>
    <n v="5"/>
    <n v="0"/>
    <n v="2"/>
    <n v="2"/>
    <n v="0"/>
    <n v="0"/>
    <x v="0"/>
    <s v="PRT"/>
    <s v="Direct"/>
    <s v="Direct"/>
    <n v="0"/>
    <n v="0"/>
    <n v="0"/>
    <s v="A"/>
    <s v="A"/>
    <n v="0"/>
    <s v="No Deposit"/>
    <s v="NULL"/>
    <s v="NULL"/>
    <n v="0"/>
    <x v="0"/>
    <n v="45"/>
    <n v="0"/>
    <n v="0"/>
    <s v="Check-Out"/>
    <d v="2016-01-31T00:00:00"/>
    <d v="2016-01-29T00:00:00"/>
    <n v="1321"/>
  </r>
  <r>
    <n v="4"/>
    <n v="0"/>
    <n v="1"/>
    <n v="2"/>
    <n v="0"/>
    <n v="0"/>
    <x v="0"/>
    <s v="PRT"/>
    <s v="Online TA"/>
    <s v="TA/TO"/>
    <n v="0"/>
    <n v="0"/>
    <n v="0"/>
    <s v="A"/>
    <s v="D"/>
    <n v="0"/>
    <s v="No Deposit"/>
    <n v="240"/>
    <s v="NULL"/>
    <n v="0"/>
    <x v="0"/>
    <n v="48"/>
    <n v="0"/>
    <n v="0"/>
    <s v="Check-Out"/>
    <d v="2016-01-24T00:00:00"/>
    <d v="2016-01-23T00:00:00"/>
    <n v="1322"/>
  </r>
  <r>
    <n v="30"/>
    <n v="0"/>
    <n v="1"/>
    <n v="2"/>
    <n v="0"/>
    <n v="0"/>
    <x v="0"/>
    <s v="PRT"/>
    <s v="Direct"/>
    <s v="Direct"/>
    <n v="0"/>
    <n v="0"/>
    <n v="0"/>
    <s v="G"/>
    <s v="G"/>
    <n v="0"/>
    <s v="No Deposit"/>
    <n v="250"/>
    <s v="NULL"/>
    <n v="0"/>
    <x v="0"/>
    <n v="189"/>
    <n v="0"/>
    <n v="0"/>
    <s v="Check-Out"/>
    <d v="2016-07-21T00:00:00"/>
    <d v="2016-07-20T00:00:00"/>
    <n v="1323"/>
  </r>
  <r>
    <n v="5"/>
    <n v="0"/>
    <n v="1"/>
    <n v="2"/>
    <n v="0"/>
    <n v="0"/>
    <x v="0"/>
    <s v="BRA"/>
    <s v="Direct"/>
    <s v="Direct"/>
    <n v="0"/>
    <n v="0"/>
    <n v="0"/>
    <s v="E"/>
    <s v="E"/>
    <n v="0"/>
    <s v="No Deposit"/>
    <s v="NULL"/>
    <s v="NULL"/>
    <n v="0"/>
    <x v="0"/>
    <n v="58"/>
    <n v="1"/>
    <n v="0"/>
    <s v="Check-Out"/>
    <d v="2016-01-31T00:00:00"/>
    <d v="2016-01-30T00:00:00"/>
    <n v="1324"/>
  </r>
  <r>
    <n v="5"/>
    <n v="2"/>
    <n v="0"/>
    <n v="2"/>
    <n v="0"/>
    <n v="0"/>
    <x v="0"/>
    <s v="GRC"/>
    <s v="Direct"/>
    <s v="Direct"/>
    <n v="0"/>
    <n v="0"/>
    <n v="0"/>
    <s v="A"/>
    <s v="D"/>
    <n v="0"/>
    <s v="No Deposit"/>
    <s v="NULL"/>
    <s v="NULL"/>
    <n v="0"/>
    <x v="0"/>
    <n v="48"/>
    <n v="0"/>
    <n v="0"/>
    <s v="Check-Out"/>
    <d v="2016-01-26T00:00:00"/>
    <d v="2016-01-24T00:00:00"/>
    <n v="1325"/>
  </r>
  <r>
    <n v="30"/>
    <n v="0"/>
    <n v="0"/>
    <n v="2"/>
    <n v="0"/>
    <n v="0"/>
    <x v="0"/>
    <s v="PRT"/>
    <s v="Online TA"/>
    <s v="TA/TO"/>
    <n v="1"/>
    <n v="0"/>
    <n v="0"/>
    <s v="D"/>
    <s v="I"/>
    <n v="0"/>
    <s v="No Deposit"/>
    <n v="240"/>
    <s v="NULL"/>
    <n v="0"/>
    <x v="0"/>
    <n v="0"/>
    <n v="0"/>
    <n v="0"/>
    <s v="Check-Out"/>
    <d v="2016-07-21T00:00:00"/>
    <d v="2016-07-21T00:00:00"/>
    <n v="1326"/>
  </r>
  <r>
    <n v="5"/>
    <n v="0"/>
    <n v="1"/>
    <n v="2"/>
    <n v="0"/>
    <n v="0"/>
    <x v="0"/>
    <s v="PRT"/>
    <s v="Direct"/>
    <s v="Direct"/>
    <n v="0"/>
    <n v="0"/>
    <n v="0"/>
    <s v="A"/>
    <s v="D"/>
    <n v="0"/>
    <s v="No Deposit"/>
    <s v="NULL"/>
    <s v="NULL"/>
    <n v="0"/>
    <x v="0"/>
    <n v="45"/>
    <n v="0"/>
    <n v="0"/>
    <s v="Check-Out"/>
    <d v="2016-01-31T00:00:00"/>
    <d v="2016-01-30T00:00:00"/>
    <n v="1327"/>
  </r>
  <r>
    <n v="30"/>
    <n v="0"/>
    <n v="1"/>
    <n v="2"/>
    <n v="0"/>
    <n v="0"/>
    <x v="0"/>
    <s v="CHN"/>
    <s v="Online TA"/>
    <s v="TA/TO"/>
    <n v="0"/>
    <n v="0"/>
    <n v="0"/>
    <s v="D"/>
    <s v="D"/>
    <n v="0"/>
    <s v="No Deposit"/>
    <n v="240"/>
    <s v="NULL"/>
    <n v="0"/>
    <x v="0"/>
    <n v="149"/>
    <n v="0"/>
    <n v="1"/>
    <s v="Check-Out"/>
    <d v="2016-07-22T00:00:00"/>
    <d v="2016-07-21T00:00:00"/>
    <n v="1328"/>
  </r>
  <r>
    <n v="30"/>
    <n v="0"/>
    <n v="1"/>
    <n v="2"/>
    <n v="0"/>
    <n v="0"/>
    <x v="0"/>
    <s v="DEU"/>
    <s v="Online TA"/>
    <s v="TA/TO"/>
    <n v="0"/>
    <n v="0"/>
    <n v="0"/>
    <s v="D"/>
    <s v="D"/>
    <n v="0"/>
    <s v="No Deposit"/>
    <n v="240"/>
    <s v="NULL"/>
    <n v="0"/>
    <x v="0"/>
    <n v="149"/>
    <n v="0"/>
    <n v="0"/>
    <s v="Check-Out"/>
    <d v="2016-07-22T00:00:00"/>
    <d v="2016-07-21T00:00:00"/>
    <n v="1329"/>
  </r>
  <r>
    <n v="5"/>
    <n v="0"/>
    <n v="0"/>
    <n v="2"/>
    <n v="0"/>
    <n v="0"/>
    <x v="1"/>
    <s v="PRT"/>
    <s v="Online TA"/>
    <s v="TA/TO"/>
    <n v="1"/>
    <n v="0"/>
    <n v="0"/>
    <s v="E"/>
    <s v="I"/>
    <n v="0"/>
    <s v="No Deposit"/>
    <n v="240"/>
    <s v="NULL"/>
    <n v="0"/>
    <x v="0"/>
    <n v="0"/>
    <n v="0"/>
    <n v="1"/>
    <s v="Check-Out"/>
    <d v="2016-01-25T00:00:00"/>
    <d v="2016-01-25T00:00:00"/>
    <n v="1330"/>
  </r>
  <r>
    <n v="30"/>
    <n v="0"/>
    <n v="1"/>
    <n v="2"/>
    <n v="0"/>
    <n v="0"/>
    <x v="0"/>
    <s v="ESP"/>
    <s v="Direct"/>
    <s v="Direct"/>
    <n v="0"/>
    <n v="0"/>
    <n v="0"/>
    <s v="D"/>
    <s v="D"/>
    <n v="0"/>
    <s v="No Deposit"/>
    <s v="NULL"/>
    <s v="NULL"/>
    <n v="0"/>
    <x v="0"/>
    <n v="139"/>
    <n v="0"/>
    <n v="0"/>
    <s v="Check-Out"/>
    <d v="2016-07-22T00:00:00"/>
    <d v="2016-07-21T00:00:00"/>
    <n v="1331"/>
  </r>
  <r>
    <n v="5"/>
    <n v="1"/>
    <n v="0"/>
    <n v="1"/>
    <n v="0"/>
    <n v="0"/>
    <x v="0"/>
    <s v="PRT"/>
    <s v="Direct"/>
    <s v="Direct"/>
    <n v="0"/>
    <n v="0"/>
    <n v="0"/>
    <s v="A"/>
    <s v="A"/>
    <n v="0"/>
    <s v="No Deposit"/>
    <s v="NULL"/>
    <s v="NULL"/>
    <n v="0"/>
    <x v="0"/>
    <n v="45"/>
    <n v="1"/>
    <n v="0"/>
    <s v="Check-Out"/>
    <d v="2016-01-26T00:00:00"/>
    <d v="2016-01-25T00:00:00"/>
    <n v="1332"/>
  </r>
  <r>
    <n v="5"/>
    <n v="0"/>
    <n v="1"/>
    <n v="2"/>
    <n v="0"/>
    <n v="0"/>
    <x v="0"/>
    <s v="PRT"/>
    <s v="Direct"/>
    <s v="Direct"/>
    <n v="0"/>
    <n v="0"/>
    <n v="0"/>
    <s v="E"/>
    <s v="E"/>
    <n v="0"/>
    <s v="No Deposit"/>
    <n v="250"/>
    <s v="NULL"/>
    <n v="0"/>
    <x v="0"/>
    <n v="58"/>
    <n v="0"/>
    <n v="0"/>
    <s v="Check-Out"/>
    <d v="2016-01-31T00:00:00"/>
    <d v="2016-01-30T00:00:00"/>
    <n v="1333"/>
  </r>
  <r>
    <n v="30"/>
    <n v="0"/>
    <n v="1"/>
    <n v="2"/>
    <n v="0"/>
    <n v="0"/>
    <x v="0"/>
    <s v="FRA"/>
    <s v="Online TA"/>
    <s v="TA/TO"/>
    <n v="0"/>
    <n v="0"/>
    <n v="0"/>
    <s v="D"/>
    <s v="D"/>
    <n v="0"/>
    <s v="No Deposit"/>
    <n v="240"/>
    <s v="NULL"/>
    <n v="0"/>
    <x v="0"/>
    <n v="149"/>
    <n v="0"/>
    <n v="0"/>
    <s v="Check-Out"/>
    <d v="2016-07-22T00:00:00"/>
    <d v="2016-07-21T00:00:00"/>
    <n v="1334"/>
  </r>
  <r>
    <n v="5"/>
    <n v="1"/>
    <n v="0"/>
    <n v="1"/>
    <n v="0"/>
    <n v="0"/>
    <x v="0"/>
    <s v="PRT"/>
    <s v="Online TA"/>
    <s v="TA/TO"/>
    <n v="0"/>
    <n v="0"/>
    <n v="0"/>
    <s v="A"/>
    <s v="D"/>
    <n v="0"/>
    <s v="No Deposit"/>
    <n v="240"/>
    <s v="NULL"/>
    <n v="0"/>
    <x v="0"/>
    <n v="40"/>
    <n v="0"/>
    <n v="0"/>
    <s v="Check-Out"/>
    <d v="2016-01-26T00:00:00"/>
    <d v="2016-01-25T00:00:00"/>
    <n v="1335"/>
  </r>
  <r>
    <n v="30"/>
    <n v="0"/>
    <n v="1"/>
    <n v="2"/>
    <n v="0"/>
    <n v="0"/>
    <x v="0"/>
    <s v="PRT"/>
    <s v="Direct"/>
    <s v="Direct"/>
    <n v="0"/>
    <n v="0"/>
    <n v="0"/>
    <s v="A"/>
    <s v="A"/>
    <n v="0"/>
    <s v="No Deposit"/>
    <s v="NULL"/>
    <s v="NULL"/>
    <n v="0"/>
    <x v="0"/>
    <n v="166"/>
    <n v="0"/>
    <n v="0"/>
    <s v="Check-Out"/>
    <d v="2016-07-23T00:00:00"/>
    <d v="2016-07-22T00:00:00"/>
    <n v="1336"/>
  </r>
  <r>
    <n v="5"/>
    <n v="0"/>
    <n v="1"/>
    <n v="2"/>
    <n v="0"/>
    <n v="0"/>
    <x v="0"/>
    <s v="PRT"/>
    <s v="Online TA"/>
    <s v="TA/TO"/>
    <n v="0"/>
    <n v="0"/>
    <n v="0"/>
    <s v="A"/>
    <s v="D"/>
    <n v="0"/>
    <s v="No Deposit"/>
    <n v="240"/>
    <s v="NULL"/>
    <n v="0"/>
    <x v="0"/>
    <n v="48"/>
    <n v="0"/>
    <n v="0"/>
    <s v="Check-Out"/>
    <d v="2016-01-31T00:00:00"/>
    <d v="2016-01-30T00:00:00"/>
    <n v="1337"/>
  </r>
  <r>
    <n v="30"/>
    <n v="1"/>
    <n v="1"/>
    <n v="3"/>
    <n v="0"/>
    <n v="0"/>
    <x v="0"/>
    <s v="ESP"/>
    <s v="Direct"/>
    <s v="Direct"/>
    <n v="0"/>
    <n v="0"/>
    <n v="0"/>
    <s v="A"/>
    <s v="D"/>
    <n v="1"/>
    <s v="No Deposit"/>
    <s v="NULL"/>
    <s v="NULL"/>
    <n v="0"/>
    <x v="0"/>
    <n v="185"/>
    <n v="0"/>
    <n v="0"/>
    <s v="Check-Out"/>
    <d v="2016-07-25T00:00:00"/>
    <d v="2016-07-23T00:00:00"/>
    <n v="1338"/>
  </r>
  <r>
    <n v="31"/>
    <n v="1"/>
    <n v="2"/>
    <n v="2"/>
    <n v="0"/>
    <n v="0"/>
    <x v="1"/>
    <s v="PRT"/>
    <s v="Online TA"/>
    <s v="TA/TO"/>
    <n v="0"/>
    <n v="0"/>
    <n v="0"/>
    <s v="A"/>
    <s v="A"/>
    <n v="0"/>
    <s v="No Deposit"/>
    <n v="240"/>
    <s v="NULL"/>
    <n v="0"/>
    <x v="0"/>
    <n v="214"/>
    <n v="0"/>
    <n v="1"/>
    <s v="Check-Out"/>
    <d v="2016-07-28T00:00:00"/>
    <d v="2016-07-25T00:00:00"/>
    <n v="1339"/>
  </r>
  <r>
    <n v="5"/>
    <n v="0"/>
    <n v="1"/>
    <n v="2"/>
    <n v="0"/>
    <n v="0"/>
    <x v="0"/>
    <s v="PRT"/>
    <s v="Online TA"/>
    <s v="TA/TO"/>
    <n v="0"/>
    <n v="0"/>
    <n v="0"/>
    <s v="E"/>
    <s v="E"/>
    <n v="1"/>
    <s v="No Deposit"/>
    <n v="241"/>
    <s v="NULL"/>
    <n v="0"/>
    <x v="0"/>
    <n v="45"/>
    <n v="0"/>
    <n v="0"/>
    <s v="Check-Out"/>
    <d v="2016-01-31T00:00:00"/>
    <d v="2016-01-30T00:00:00"/>
    <n v="1340"/>
  </r>
  <r>
    <n v="31"/>
    <n v="0"/>
    <n v="1"/>
    <n v="3"/>
    <n v="0"/>
    <n v="0"/>
    <x v="0"/>
    <s v="PRT"/>
    <s v="Direct"/>
    <s v="Direct"/>
    <n v="0"/>
    <n v="0"/>
    <n v="0"/>
    <s v="E"/>
    <s v="E"/>
    <n v="0"/>
    <s v="No Deposit"/>
    <s v="NULL"/>
    <s v="NULL"/>
    <n v="0"/>
    <x v="0"/>
    <n v="241"/>
    <n v="0"/>
    <n v="1"/>
    <s v="Check-Out"/>
    <d v="2016-07-27T00:00:00"/>
    <d v="2016-07-26T00:00:00"/>
    <n v="1341"/>
  </r>
  <r>
    <n v="31"/>
    <n v="0"/>
    <n v="2"/>
    <n v="2"/>
    <n v="0"/>
    <n v="0"/>
    <x v="0"/>
    <s v="CN"/>
    <s v="Direct"/>
    <s v="Direct"/>
    <n v="0"/>
    <n v="0"/>
    <n v="0"/>
    <s v="G"/>
    <s v="G"/>
    <n v="0"/>
    <s v="No Deposit"/>
    <n v="250"/>
    <s v="NULL"/>
    <n v="0"/>
    <x v="0"/>
    <n v="249"/>
    <n v="0"/>
    <n v="0"/>
    <s v="Check-Out"/>
    <d v="2016-07-28T00:00:00"/>
    <d v="2016-07-26T00:00:00"/>
    <n v="1342"/>
  </r>
  <r>
    <n v="27"/>
    <n v="1"/>
    <n v="2"/>
    <n v="2"/>
    <n v="0"/>
    <n v="0"/>
    <x v="0"/>
    <s v="ESP"/>
    <s v="Direct"/>
    <s v="Direct"/>
    <n v="0"/>
    <n v="0"/>
    <n v="0"/>
    <s v="A"/>
    <s v="A"/>
    <n v="1"/>
    <s v="No Deposit"/>
    <s v="NULL"/>
    <s v="NULL"/>
    <n v="0"/>
    <x v="0"/>
    <n v="140"/>
    <n v="1"/>
    <n v="0"/>
    <s v="Check-Out"/>
    <d v="2016-06-30T00:00:00"/>
    <d v="2016-06-27T00:00:00"/>
    <n v="1343"/>
  </r>
  <r>
    <n v="6"/>
    <n v="1"/>
    <n v="0"/>
    <n v="3"/>
    <n v="0"/>
    <n v="0"/>
    <x v="0"/>
    <s v="CHN"/>
    <s v="Offline TA/TO"/>
    <s v="TA/TO"/>
    <n v="0"/>
    <n v="0"/>
    <n v="0"/>
    <s v="A"/>
    <s v="C"/>
    <n v="0"/>
    <s v="No Deposit"/>
    <n v="5"/>
    <s v="NULL"/>
    <n v="0"/>
    <x v="0"/>
    <n v="41"/>
    <n v="0"/>
    <n v="0"/>
    <s v="Check-Out"/>
    <d v="2016-02-01T00:00:00"/>
    <d v="2016-01-31T00:00:00"/>
    <n v="1344"/>
  </r>
  <r>
    <n v="31"/>
    <n v="1"/>
    <n v="5"/>
    <n v="2"/>
    <n v="0"/>
    <n v="0"/>
    <x v="0"/>
    <s v="USA"/>
    <s v="Direct"/>
    <s v="Direct"/>
    <n v="0"/>
    <n v="0"/>
    <n v="0"/>
    <s v="A"/>
    <s v="A"/>
    <n v="0"/>
    <s v="No Deposit"/>
    <s v="NULL"/>
    <s v="NULL"/>
    <n v="0"/>
    <x v="0"/>
    <n v="180"/>
    <n v="0"/>
    <n v="0"/>
    <s v="Check-Out"/>
    <d v="2016-08-01T00:00:00"/>
    <d v="2016-07-26T00:00:00"/>
    <n v="1345"/>
  </r>
  <r>
    <n v="27"/>
    <n v="0"/>
    <n v="1"/>
    <n v="1"/>
    <n v="0"/>
    <n v="0"/>
    <x v="0"/>
    <s v="PRT"/>
    <s v="Corporate"/>
    <s v="Corporate"/>
    <n v="0"/>
    <n v="0"/>
    <n v="5"/>
    <s v="A"/>
    <s v="H"/>
    <n v="0"/>
    <s v="No Deposit"/>
    <s v="NULL"/>
    <n v="290"/>
    <n v="0"/>
    <x v="0"/>
    <n v="79"/>
    <n v="0"/>
    <n v="0"/>
    <s v="Check-Out"/>
    <d v="2016-06-29T00:00:00"/>
    <d v="2016-06-28T00:00:00"/>
    <n v="1346"/>
  </r>
  <r>
    <n v="27"/>
    <n v="0"/>
    <n v="1"/>
    <n v="2"/>
    <n v="2"/>
    <n v="0"/>
    <x v="0"/>
    <s v="AGO"/>
    <s v="Online TA"/>
    <s v="TA/TO"/>
    <n v="0"/>
    <n v="0"/>
    <n v="0"/>
    <s v="G"/>
    <s v="G"/>
    <n v="0"/>
    <s v="No Deposit"/>
    <n v="240"/>
    <s v="NULL"/>
    <n v="0"/>
    <x v="0"/>
    <n v="179"/>
    <n v="0"/>
    <n v="0"/>
    <s v="Check-Out"/>
    <d v="2016-07-02T00:00:00"/>
    <d v="2016-07-01T00:00:00"/>
    <n v="1347"/>
  </r>
  <r>
    <n v="31"/>
    <n v="0"/>
    <n v="1"/>
    <n v="3"/>
    <n v="0"/>
    <n v="0"/>
    <x v="0"/>
    <s v="FRA"/>
    <s v="Direct"/>
    <s v="Direct"/>
    <n v="0"/>
    <n v="0"/>
    <n v="0"/>
    <s v="E"/>
    <s v="E"/>
    <n v="0"/>
    <s v="No Deposit"/>
    <s v="NULL"/>
    <s v="NULL"/>
    <n v="0"/>
    <x v="0"/>
    <n v="229"/>
    <n v="0"/>
    <n v="0"/>
    <s v="Check-Out"/>
    <d v="2016-07-29T00:00:00"/>
    <d v="2016-07-28T00:00:00"/>
    <n v="1348"/>
  </r>
  <r>
    <n v="27"/>
    <n v="0"/>
    <n v="1"/>
    <n v="2"/>
    <n v="2"/>
    <n v="0"/>
    <x v="0"/>
    <s v="CN"/>
    <s v="Online TA"/>
    <s v="TA/TO"/>
    <n v="0"/>
    <n v="0"/>
    <n v="0"/>
    <s v="G"/>
    <s v="G"/>
    <n v="0"/>
    <s v="No Deposit"/>
    <n v="240"/>
    <s v="NULL"/>
    <n v="0"/>
    <x v="0"/>
    <n v="160"/>
    <n v="1"/>
    <n v="0"/>
    <s v="Check-Out"/>
    <d v="2016-06-29T00:00:00"/>
    <d v="2016-06-28T00:00:00"/>
    <n v="1349"/>
  </r>
  <r>
    <n v="31"/>
    <n v="0"/>
    <n v="3"/>
    <n v="2"/>
    <n v="0"/>
    <n v="0"/>
    <x v="0"/>
    <s v="GBR"/>
    <s v="Online TA"/>
    <s v="TA/TO"/>
    <n v="0"/>
    <n v="0"/>
    <n v="0"/>
    <s v="A"/>
    <s v="A"/>
    <n v="0"/>
    <s v="No Deposit"/>
    <n v="240"/>
    <s v="NULL"/>
    <n v="0"/>
    <x v="0"/>
    <n v="194"/>
    <n v="0"/>
    <n v="0"/>
    <s v="Check-Out"/>
    <d v="2016-07-31T00:00:00"/>
    <d v="2016-07-28T00:00:00"/>
    <n v="1350"/>
  </r>
  <r>
    <n v="27"/>
    <n v="0"/>
    <n v="0"/>
    <n v="2"/>
    <n v="0"/>
    <n v="0"/>
    <x v="0"/>
    <s v="PRT"/>
    <s v="Direct"/>
    <s v="Direct"/>
    <n v="1"/>
    <n v="0"/>
    <n v="0"/>
    <s v="A"/>
    <s v="I"/>
    <n v="0"/>
    <s v="No Deposit"/>
    <s v="NULL"/>
    <n v="178"/>
    <n v="0"/>
    <x v="0"/>
    <n v="0"/>
    <n v="0"/>
    <n v="0"/>
    <s v="Check-Out"/>
    <d v="2016-06-29T00:00:00"/>
    <d v="2016-06-29T00:00:00"/>
    <n v="1351"/>
  </r>
  <r>
    <n v="31"/>
    <n v="0"/>
    <n v="1"/>
    <n v="2"/>
    <n v="0"/>
    <n v="0"/>
    <x v="0"/>
    <s v="PRT"/>
    <s v="Direct"/>
    <s v="Direct"/>
    <n v="0"/>
    <n v="0"/>
    <n v="0"/>
    <s v="A"/>
    <s v="A"/>
    <n v="0"/>
    <s v="No Deposit"/>
    <s v="NULL"/>
    <s v="NULL"/>
    <n v="0"/>
    <x v="0"/>
    <n v="169"/>
    <n v="0"/>
    <n v="0"/>
    <s v="Check-Out"/>
    <d v="2016-07-31T00:00:00"/>
    <d v="2016-07-30T00:00:00"/>
    <n v="1352"/>
  </r>
  <r>
    <n v="31"/>
    <n v="0"/>
    <n v="1"/>
    <n v="2"/>
    <n v="0"/>
    <n v="0"/>
    <x v="0"/>
    <s v="PRT"/>
    <s v="Online TA"/>
    <s v="TA/TO"/>
    <n v="0"/>
    <n v="0"/>
    <n v="0"/>
    <s v="D"/>
    <s v="D"/>
    <n v="1"/>
    <s v="No Deposit"/>
    <n v="240"/>
    <s v="NULL"/>
    <n v="0"/>
    <x v="0"/>
    <n v="199"/>
    <n v="0"/>
    <n v="0"/>
    <s v="Check-Out"/>
    <d v="2016-07-31T00:00:00"/>
    <d v="2016-07-30T00:00:00"/>
    <n v="1353"/>
  </r>
  <r>
    <n v="27"/>
    <n v="0"/>
    <n v="1"/>
    <n v="1"/>
    <n v="0"/>
    <n v="0"/>
    <x v="0"/>
    <s v="PRT"/>
    <s v="Direct"/>
    <s v="Corporate"/>
    <n v="1"/>
    <n v="1"/>
    <n v="18"/>
    <s v="A"/>
    <s v="C"/>
    <n v="0"/>
    <s v="No Deposit"/>
    <n v="47"/>
    <s v="NULL"/>
    <n v="0"/>
    <x v="0"/>
    <n v="57"/>
    <n v="0"/>
    <n v="0"/>
    <s v="Check-Out"/>
    <d v="2016-06-30T00:00:00"/>
    <d v="2016-06-29T00:00:00"/>
    <n v="1354"/>
  </r>
  <r>
    <n v="31"/>
    <n v="2"/>
    <n v="1"/>
    <n v="2"/>
    <n v="0"/>
    <n v="0"/>
    <x v="0"/>
    <s v="RUS"/>
    <s v="Online TA"/>
    <s v="TA/TO"/>
    <n v="0"/>
    <n v="0"/>
    <n v="0"/>
    <s v="A"/>
    <s v="D"/>
    <n v="0"/>
    <s v="No Deposit"/>
    <n v="240"/>
    <s v="NULL"/>
    <n v="0"/>
    <x v="0"/>
    <n v="182"/>
    <n v="0"/>
    <n v="0"/>
    <s v="Check-Out"/>
    <d v="2016-08-02T00:00:00"/>
    <d v="2016-07-30T00:00:00"/>
    <n v="1355"/>
  </r>
  <r>
    <n v="27"/>
    <n v="0"/>
    <n v="1"/>
    <n v="2"/>
    <n v="0"/>
    <n v="0"/>
    <x v="0"/>
    <s v="PRT"/>
    <s v="Direct"/>
    <s v="Direct"/>
    <n v="0"/>
    <n v="0"/>
    <n v="0"/>
    <s v="E"/>
    <s v="E"/>
    <n v="0"/>
    <s v="No Deposit"/>
    <n v="250"/>
    <s v="NULL"/>
    <n v="0"/>
    <x v="0"/>
    <n v="149"/>
    <n v="0"/>
    <n v="0"/>
    <s v="Check-Out"/>
    <d v="2016-07-01T00:00:00"/>
    <d v="2016-06-30T00:00:00"/>
    <n v="1356"/>
  </r>
  <r>
    <n v="32"/>
    <n v="1"/>
    <n v="0"/>
    <n v="2"/>
    <n v="0"/>
    <n v="0"/>
    <x v="0"/>
    <s v="PRT"/>
    <s v="Direct"/>
    <s v="Direct"/>
    <n v="1"/>
    <n v="0"/>
    <n v="1"/>
    <s v="A"/>
    <s v="C"/>
    <n v="0"/>
    <s v="No Deposit"/>
    <s v="NULL"/>
    <s v="NULL"/>
    <n v="0"/>
    <x v="0"/>
    <n v="155"/>
    <n v="1"/>
    <n v="0"/>
    <s v="Check-Out"/>
    <d v="2016-08-01T00:00:00"/>
    <d v="2016-07-31T00:00:00"/>
    <n v="1357"/>
  </r>
  <r>
    <n v="27"/>
    <n v="0"/>
    <n v="2"/>
    <n v="2"/>
    <n v="1"/>
    <n v="0"/>
    <x v="0"/>
    <s v="PRT"/>
    <s v="Direct"/>
    <s v="Direct"/>
    <n v="0"/>
    <n v="0"/>
    <n v="0"/>
    <s v="E"/>
    <s v="E"/>
    <n v="0"/>
    <s v="No Deposit"/>
    <n v="250"/>
    <s v="NULL"/>
    <n v="0"/>
    <x v="0"/>
    <n v="176"/>
    <n v="1"/>
    <n v="0"/>
    <s v="Check-Out"/>
    <d v="2016-07-02T00:00:00"/>
    <d v="2016-06-30T00:00:00"/>
    <n v="1358"/>
  </r>
  <r>
    <n v="10"/>
    <n v="0"/>
    <n v="1"/>
    <n v="1"/>
    <n v="0"/>
    <n v="0"/>
    <x v="0"/>
    <s v="PRT"/>
    <s v="Direct"/>
    <s v="Direct"/>
    <n v="0"/>
    <n v="0"/>
    <n v="0"/>
    <s v="A"/>
    <s v="A"/>
    <n v="0"/>
    <s v="No Deposit"/>
    <s v="NULL"/>
    <s v="NULL"/>
    <n v="0"/>
    <x v="0"/>
    <n v="40"/>
    <n v="0"/>
    <n v="0"/>
    <s v="Check-Out"/>
    <d v="2016-03-02T00:00:00"/>
    <d v="2016-03-01T00:00:00"/>
    <n v="1359"/>
  </r>
  <r>
    <n v="32"/>
    <n v="2"/>
    <n v="0"/>
    <n v="1"/>
    <n v="0"/>
    <n v="0"/>
    <x v="0"/>
    <s v="IRL"/>
    <s v="Direct"/>
    <s v="Direct"/>
    <n v="0"/>
    <n v="0"/>
    <n v="0"/>
    <s v="F"/>
    <s v="F"/>
    <n v="1"/>
    <s v="No Deposit"/>
    <s v="NULL"/>
    <s v="NULL"/>
    <n v="0"/>
    <x v="0"/>
    <n v="222"/>
    <n v="0"/>
    <n v="0"/>
    <s v="Check-Out"/>
    <d v="2016-08-02T00:00:00"/>
    <d v="2016-07-31T00:00:00"/>
    <n v="1360"/>
  </r>
  <r>
    <n v="10"/>
    <n v="0"/>
    <n v="1"/>
    <n v="1"/>
    <n v="0"/>
    <n v="0"/>
    <x v="0"/>
    <s v="PRT"/>
    <s v="Online TA"/>
    <s v="TA/TO"/>
    <n v="0"/>
    <n v="0"/>
    <n v="0"/>
    <s v="A"/>
    <s v="A"/>
    <n v="0"/>
    <s v="No Deposit"/>
    <n v="240"/>
    <s v="NULL"/>
    <n v="0"/>
    <x v="0"/>
    <n v="43"/>
    <n v="0"/>
    <n v="0"/>
    <s v="Check-Out"/>
    <d v="2016-03-02T00:00:00"/>
    <d v="2016-03-01T00:00:00"/>
    <n v="1361"/>
  </r>
  <r>
    <n v="32"/>
    <n v="2"/>
    <n v="2"/>
    <n v="2"/>
    <n v="0"/>
    <n v="0"/>
    <x v="0"/>
    <s v="USA"/>
    <s v="Direct"/>
    <s v="TA/TO"/>
    <n v="1"/>
    <n v="0"/>
    <n v="1"/>
    <s v="F"/>
    <s v="F"/>
    <n v="0"/>
    <s v="No Deposit"/>
    <s v="NULL"/>
    <s v="NULL"/>
    <n v="0"/>
    <x v="0"/>
    <n v="238"/>
    <n v="0"/>
    <n v="1"/>
    <s v="Check-Out"/>
    <d v="2016-08-04T00:00:00"/>
    <d v="2016-07-31T00:00:00"/>
    <n v="1362"/>
  </r>
  <r>
    <n v="23"/>
    <n v="0"/>
    <n v="1"/>
    <n v="1"/>
    <n v="0"/>
    <n v="0"/>
    <x v="0"/>
    <s v="PRT"/>
    <s v="Online TA"/>
    <s v="TA/TO"/>
    <n v="0"/>
    <n v="0"/>
    <n v="0"/>
    <s v="A"/>
    <s v="A"/>
    <n v="0"/>
    <s v="No Deposit"/>
    <n v="241"/>
    <s v="NULL"/>
    <n v="0"/>
    <x v="0"/>
    <n v="77"/>
    <n v="1"/>
    <n v="1"/>
    <s v="Check-Out"/>
    <d v="2016-06-02T00:00:00"/>
    <d v="2016-06-01T00:00:00"/>
    <n v="1363"/>
  </r>
  <r>
    <n v="10"/>
    <n v="0"/>
    <n v="1"/>
    <n v="1"/>
    <n v="0"/>
    <n v="0"/>
    <x v="0"/>
    <s v="PRT"/>
    <s v="Online TA"/>
    <s v="TA/TO"/>
    <n v="0"/>
    <n v="0"/>
    <n v="0"/>
    <s v="A"/>
    <s v="D"/>
    <n v="0"/>
    <s v="No Deposit"/>
    <n v="240"/>
    <s v="NULL"/>
    <n v="0"/>
    <x v="0"/>
    <n v="43"/>
    <n v="0"/>
    <n v="0"/>
    <s v="Check-Out"/>
    <d v="2016-03-02T00:00:00"/>
    <d v="2016-03-01T00:00:00"/>
    <n v="1364"/>
  </r>
  <r>
    <n v="23"/>
    <n v="0"/>
    <n v="0"/>
    <n v="2"/>
    <n v="0"/>
    <n v="0"/>
    <x v="0"/>
    <s v="PRT"/>
    <s v="Direct"/>
    <s v="Direct"/>
    <n v="1"/>
    <n v="0"/>
    <n v="0"/>
    <s v="A"/>
    <s v="C"/>
    <n v="0"/>
    <s v="No Deposit"/>
    <s v="NULL"/>
    <s v="NULL"/>
    <n v="0"/>
    <x v="0"/>
    <n v="0"/>
    <n v="0"/>
    <n v="0"/>
    <s v="Check-Out"/>
    <d v="2016-06-02T00:00:00"/>
    <d v="2016-06-02T00:00:00"/>
    <n v="1365"/>
  </r>
  <r>
    <n v="10"/>
    <n v="0"/>
    <n v="1"/>
    <n v="2"/>
    <n v="0"/>
    <n v="0"/>
    <x v="0"/>
    <s v="ESP"/>
    <s v="Direct"/>
    <s v="Direct"/>
    <n v="0"/>
    <n v="0"/>
    <n v="0"/>
    <s v="A"/>
    <s v="D"/>
    <n v="0"/>
    <s v="No Deposit"/>
    <s v="NULL"/>
    <s v="NULL"/>
    <n v="0"/>
    <x v="0"/>
    <n v="8"/>
    <n v="0"/>
    <n v="0"/>
    <s v="Check-Out"/>
    <d v="2016-03-02T00:00:00"/>
    <d v="2016-03-01T00:00:00"/>
    <n v="1366"/>
  </r>
  <r>
    <n v="23"/>
    <n v="0"/>
    <n v="1"/>
    <n v="1"/>
    <n v="0"/>
    <n v="0"/>
    <x v="0"/>
    <s v="PRT"/>
    <s v="Direct"/>
    <s v="Direct"/>
    <n v="1"/>
    <n v="0"/>
    <n v="1"/>
    <s v="A"/>
    <s v="G"/>
    <n v="0"/>
    <s v="No Deposit"/>
    <s v="NULL"/>
    <s v="NULL"/>
    <n v="0"/>
    <x v="0"/>
    <n v="100"/>
    <n v="1"/>
    <n v="1"/>
    <s v="Check-Out"/>
    <d v="2016-06-03T00:00:00"/>
    <d v="2016-06-02T00:00:00"/>
    <n v="1367"/>
  </r>
  <r>
    <n v="10"/>
    <n v="0"/>
    <n v="1"/>
    <n v="2"/>
    <n v="0"/>
    <n v="0"/>
    <x v="0"/>
    <s v="PRT"/>
    <s v="Direct"/>
    <s v="TA/TO"/>
    <n v="1"/>
    <n v="0"/>
    <n v="1"/>
    <s v="A"/>
    <s v="A"/>
    <n v="0"/>
    <s v="No Deposit"/>
    <n v="240"/>
    <s v="NULL"/>
    <n v="0"/>
    <x v="0"/>
    <n v="48"/>
    <n v="0"/>
    <n v="0"/>
    <s v="Check-Out"/>
    <d v="2016-03-02T00:00:00"/>
    <d v="2016-03-01T00:00:00"/>
    <n v="1368"/>
  </r>
  <r>
    <n v="23"/>
    <n v="0"/>
    <n v="1"/>
    <n v="2"/>
    <n v="0"/>
    <n v="0"/>
    <x v="0"/>
    <s v="PRT"/>
    <s v="Direct"/>
    <s v="Direct"/>
    <n v="0"/>
    <n v="0"/>
    <n v="0"/>
    <s v="A"/>
    <s v="A"/>
    <n v="0"/>
    <s v="No Deposit"/>
    <s v="NULL"/>
    <s v="NULL"/>
    <n v="0"/>
    <x v="0"/>
    <n v="109"/>
    <n v="0"/>
    <n v="0"/>
    <s v="Check-Out"/>
    <d v="2016-06-04T00:00:00"/>
    <d v="2016-06-03T00:00:00"/>
    <n v="1369"/>
  </r>
  <r>
    <n v="10"/>
    <n v="0"/>
    <n v="2"/>
    <n v="2"/>
    <n v="0"/>
    <n v="0"/>
    <x v="0"/>
    <s v="BRA"/>
    <s v="Direct"/>
    <s v="Direct"/>
    <n v="0"/>
    <n v="0"/>
    <n v="0"/>
    <s v="F"/>
    <s v="F"/>
    <n v="1"/>
    <s v="No Deposit"/>
    <s v="NULL"/>
    <s v="NULL"/>
    <n v="0"/>
    <x v="0"/>
    <n v="65"/>
    <n v="1"/>
    <n v="0"/>
    <s v="Check-Out"/>
    <d v="2016-03-03T00:00:00"/>
    <d v="2016-03-01T00:00:00"/>
    <n v="1370"/>
  </r>
  <r>
    <n v="23"/>
    <n v="0"/>
    <n v="2"/>
    <n v="2"/>
    <n v="0"/>
    <n v="0"/>
    <x v="0"/>
    <s v="AUT"/>
    <s v="Online TA"/>
    <s v="TA/TO"/>
    <n v="0"/>
    <n v="0"/>
    <n v="0"/>
    <s v="D"/>
    <s v="D"/>
    <n v="0"/>
    <s v="No Deposit"/>
    <n v="240"/>
    <s v="NULL"/>
    <n v="0"/>
    <x v="0"/>
    <n v="136"/>
    <n v="1"/>
    <n v="1"/>
    <s v="Check-Out"/>
    <d v="2016-06-05T00:00:00"/>
    <d v="2016-06-03T00:00:00"/>
    <n v="1371"/>
  </r>
  <r>
    <n v="10"/>
    <n v="0"/>
    <n v="2"/>
    <n v="2"/>
    <n v="0"/>
    <n v="0"/>
    <x v="0"/>
    <s v="GBR"/>
    <s v="Online TA"/>
    <s v="TA/TO"/>
    <n v="0"/>
    <n v="0"/>
    <n v="0"/>
    <s v="A"/>
    <s v="D"/>
    <n v="0"/>
    <s v="No Deposit"/>
    <n v="240"/>
    <s v="NULL"/>
    <n v="0"/>
    <x v="0"/>
    <n v="54"/>
    <n v="1"/>
    <n v="0"/>
    <s v="Check-Out"/>
    <d v="2016-03-03T00:00:00"/>
    <d v="2016-03-01T00:00:00"/>
    <n v="1372"/>
  </r>
  <r>
    <n v="23"/>
    <n v="0"/>
    <n v="1"/>
    <n v="2"/>
    <n v="0"/>
    <n v="0"/>
    <x v="0"/>
    <s v="FRA"/>
    <s v="Online TA"/>
    <s v="TA/TO"/>
    <n v="0"/>
    <n v="0"/>
    <n v="0"/>
    <s v="A"/>
    <s v="A"/>
    <n v="0"/>
    <s v="No Deposit"/>
    <n v="240"/>
    <s v="NULL"/>
    <n v="0"/>
    <x v="0"/>
    <n v="133"/>
    <n v="1"/>
    <n v="1"/>
    <s v="Check-Out"/>
    <d v="2016-06-05T00:00:00"/>
    <d v="2016-06-04T00:00:00"/>
    <n v="1373"/>
  </r>
  <r>
    <n v="10"/>
    <n v="0"/>
    <n v="3"/>
    <n v="1"/>
    <n v="0"/>
    <n v="0"/>
    <x v="0"/>
    <s v="PRT"/>
    <s v="Corporate"/>
    <s v="Corporate"/>
    <n v="1"/>
    <n v="0"/>
    <n v="2"/>
    <s v="A"/>
    <s v="D"/>
    <n v="2"/>
    <s v="No Deposit"/>
    <n v="47"/>
    <s v="NULL"/>
    <n v="0"/>
    <x v="0"/>
    <n v="30"/>
    <n v="0"/>
    <n v="0"/>
    <s v="Check-Out"/>
    <d v="2016-03-04T00:00:00"/>
    <d v="2016-03-01T00:00:00"/>
    <n v="1374"/>
  </r>
  <r>
    <n v="23"/>
    <n v="2"/>
    <n v="3"/>
    <n v="2"/>
    <n v="0"/>
    <n v="0"/>
    <x v="0"/>
    <s v="USA"/>
    <s v="Online TA"/>
    <s v="TA/TO"/>
    <n v="0"/>
    <n v="0"/>
    <n v="0"/>
    <s v="F"/>
    <s v="G"/>
    <n v="1"/>
    <s v="No Deposit"/>
    <n v="242"/>
    <s v="NULL"/>
    <n v="0"/>
    <x v="0"/>
    <n v="120"/>
    <n v="0"/>
    <n v="0"/>
    <s v="Check-Out"/>
    <d v="2016-06-09T00:00:00"/>
    <d v="2016-06-04T00:00:00"/>
    <n v="1375"/>
  </r>
  <r>
    <n v="10"/>
    <n v="0"/>
    <n v="1"/>
    <n v="1"/>
    <n v="0"/>
    <n v="0"/>
    <x v="0"/>
    <s v="NULL"/>
    <s v="Direct"/>
    <s v="Direct"/>
    <n v="0"/>
    <n v="0"/>
    <n v="3"/>
    <s v="A"/>
    <s v="D"/>
    <n v="0"/>
    <s v="No Deposit"/>
    <s v="NULL"/>
    <s v="NULL"/>
    <n v="0"/>
    <x v="0"/>
    <n v="40"/>
    <n v="0"/>
    <n v="0"/>
    <s v="Check-Out"/>
    <d v="2016-03-03T00:00:00"/>
    <d v="2016-03-02T00:00:00"/>
    <n v="1376"/>
  </r>
  <r>
    <n v="24"/>
    <n v="0"/>
    <n v="0"/>
    <n v="2"/>
    <n v="0"/>
    <n v="0"/>
    <x v="0"/>
    <s v="PRT"/>
    <s v="Direct"/>
    <s v="Direct"/>
    <n v="1"/>
    <n v="0"/>
    <n v="0"/>
    <s v="A"/>
    <s v="I"/>
    <n v="0"/>
    <s v="No Deposit"/>
    <n v="250"/>
    <s v="NULL"/>
    <n v="0"/>
    <x v="0"/>
    <n v="0"/>
    <n v="0"/>
    <n v="3"/>
    <s v="Check-Out"/>
    <d v="2016-06-06T00:00:00"/>
    <d v="2016-06-06T00:00:00"/>
    <n v="1377"/>
  </r>
  <r>
    <n v="10"/>
    <n v="0"/>
    <n v="1"/>
    <n v="1"/>
    <n v="0"/>
    <n v="0"/>
    <x v="0"/>
    <s v="NULL"/>
    <s v="Online TA"/>
    <s v="TA/TO"/>
    <n v="0"/>
    <n v="0"/>
    <n v="1"/>
    <s v="A"/>
    <s v="A"/>
    <n v="0"/>
    <s v="No Deposit"/>
    <n v="240"/>
    <s v="NULL"/>
    <n v="0"/>
    <x v="0"/>
    <n v="43"/>
    <n v="0"/>
    <n v="1"/>
    <s v="Check-Out"/>
    <d v="2016-03-03T00:00:00"/>
    <d v="2016-03-02T00:00:00"/>
    <n v="1378"/>
  </r>
  <r>
    <n v="10"/>
    <n v="0"/>
    <n v="1"/>
    <n v="1"/>
    <n v="0"/>
    <n v="0"/>
    <x v="0"/>
    <s v="PRT"/>
    <s v="Corporate"/>
    <s v="Corporate"/>
    <n v="0"/>
    <n v="0"/>
    <n v="0"/>
    <s v="A"/>
    <s v="A"/>
    <n v="0"/>
    <s v="No Deposit"/>
    <s v="NULL"/>
    <n v="167"/>
    <n v="0"/>
    <x v="0"/>
    <n v="30"/>
    <n v="0"/>
    <n v="0"/>
    <s v="Check-Out"/>
    <d v="2016-03-03T00:00:00"/>
    <d v="2016-03-02T00:00:00"/>
    <n v="1379"/>
  </r>
  <r>
    <n v="10"/>
    <n v="0"/>
    <n v="1"/>
    <n v="1"/>
    <n v="0"/>
    <n v="0"/>
    <x v="0"/>
    <s v="PRT"/>
    <s v="Direct"/>
    <s v="Direct"/>
    <n v="0"/>
    <n v="0"/>
    <n v="0"/>
    <s v="A"/>
    <s v="A"/>
    <n v="1"/>
    <s v="No Deposit"/>
    <s v="NULL"/>
    <s v="NULL"/>
    <n v="0"/>
    <x v="0"/>
    <n v="40"/>
    <n v="0"/>
    <n v="0"/>
    <s v="Check-Out"/>
    <d v="2016-03-03T00:00:00"/>
    <d v="2016-03-02T00:00:00"/>
    <n v="1380"/>
  </r>
  <r>
    <n v="24"/>
    <n v="1"/>
    <n v="0"/>
    <n v="1"/>
    <n v="0"/>
    <n v="0"/>
    <x v="0"/>
    <s v="PRT"/>
    <s v="Corporate"/>
    <s v="Corporate"/>
    <n v="0"/>
    <n v="0"/>
    <n v="0"/>
    <s v="A"/>
    <s v="A"/>
    <n v="0"/>
    <s v="No Deposit"/>
    <s v="NULL"/>
    <n v="413"/>
    <n v="0"/>
    <x v="0"/>
    <n v="75"/>
    <n v="0"/>
    <n v="0"/>
    <s v="Check-Out"/>
    <d v="2016-06-07T00:00:00"/>
    <d v="2016-06-06T00:00:00"/>
    <n v="1381"/>
  </r>
  <r>
    <n v="10"/>
    <n v="0"/>
    <n v="1"/>
    <n v="1"/>
    <n v="0"/>
    <n v="0"/>
    <x v="0"/>
    <s v="PRT"/>
    <s v="Direct"/>
    <s v="Direct"/>
    <n v="0"/>
    <n v="0"/>
    <n v="0"/>
    <s v="A"/>
    <s v="D"/>
    <n v="0"/>
    <s v="No Deposit"/>
    <s v="NULL"/>
    <s v="NULL"/>
    <n v="0"/>
    <x v="0"/>
    <n v="40"/>
    <n v="0"/>
    <n v="0"/>
    <s v="Check-Out"/>
    <d v="2016-03-03T00:00:00"/>
    <d v="2016-03-02T00:00:00"/>
    <n v="1382"/>
  </r>
  <r>
    <n v="10"/>
    <n v="0"/>
    <n v="1"/>
    <n v="2"/>
    <n v="0"/>
    <n v="0"/>
    <x v="0"/>
    <s v="NULL"/>
    <s v="Direct"/>
    <s v="Direct"/>
    <n v="0"/>
    <n v="0"/>
    <n v="0"/>
    <s v="A"/>
    <s v="D"/>
    <n v="0"/>
    <s v="No Deposit"/>
    <s v="NULL"/>
    <s v="NULL"/>
    <n v="0"/>
    <x v="0"/>
    <n v="40"/>
    <n v="0"/>
    <n v="0"/>
    <s v="Check-Out"/>
    <d v="2016-03-03T00:00:00"/>
    <d v="2016-03-02T00:00:00"/>
    <n v="1383"/>
  </r>
  <r>
    <n v="24"/>
    <n v="1"/>
    <n v="2"/>
    <n v="1"/>
    <n v="0"/>
    <n v="0"/>
    <x v="0"/>
    <s v="PRT"/>
    <s v="Corporate"/>
    <s v="Corporate"/>
    <n v="1"/>
    <n v="0"/>
    <n v="3"/>
    <s v="A"/>
    <s v="G"/>
    <n v="2"/>
    <s v="No Deposit"/>
    <s v="NULL"/>
    <n v="269"/>
    <n v="0"/>
    <x v="2"/>
    <n v="77"/>
    <n v="1"/>
    <n v="0"/>
    <s v="Check-Out"/>
    <d v="2016-06-09T00:00:00"/>
    <d v="2016-06-06T00:00:00"/>
    <n v="1384"/>
  </r>
  <r>
    <n v="27"/>
    <n v="2"/>
    <n v="7"/>
    <n v="2"/>
    <n v="0"/>
    <n v="0"/>
    <x v="0"/>
    <s v="IRL"/>
    <s v="Online TA"/>
    <s v="TA/TO"/>
    <n v="0"/>
    <n v="0"/>
    <n v="0"/>
    <s v="A"/>
    <s v="A"/>
    <n v="0"/>
    <s v="No Deposit"/>
    <s v="NULL"/>
    <s v="NULL"/>
    <n v="0"/>
    <x v="0"/>
    <n v="83"/>
    <n v="0"/>
    <n v="2"/>
    <s v="Check-Out"/>
    <d v="2016-07-10T00:00:00"/>
    <d v="2016-07-01T00:00:00"/>
    <n v="1385"/>
  </r>
  <r>
    <n v="10"/>
    <n v="0"/>
    <n v="1"/>
    <n v="2"/>
    <n v="0"/>
    <n v="0"/>
    <x v="0"/>
    <s v="PRT"/>
    <s v="Direct"/>
    <s v="Direct"/>
    <n v="0"/>
    <n v="0"/>
    <n v="0"/>
    <s v="A"/>
    <s v="A"/>
    <n v="1"/>
    <s v="No Deposit"/>
    <s v="NULL"/>
    <s v="NULL"/>
    <n v="0"/>
    <x v="0"/>
    <n v="45"/>
    <n v="0"/>
    <n v="0"/>
    <s v="Check-Out"/>
    <d v="2016-03-03T00:00:00"/>
    <d v="2016-03-02T00:00:00"/>
    <n v="1386"/>
  </r>
  <r>
    <n v="10"/>
    <n v="0"/>
    <n v="1"/>
    <n v="2"/>
    <n v="0"/>
    <n v="0"/>
    <x v="0"/>
    <s v="PRT"/>
    <s v="Offline TA/TO"/>
    <s v="TA/TO"/>
    <n v="0"/>
    <n v="0"/>
    <n v="0"/>
    <s v="A"/>
    <s v="A"/>
    <n v="0"/>
    <s v="No Deposit"/>
    <n v="6"/>
    <s v="NULL"/>
    <n v="0"/>
    <x v="0"/>
    <n v="29"/>
    <n v="0"/>
    <n v="0"/>
    <s v="Check-Out"/>
    <d v="2016-03-03T00:00:00"/>
    <d v="2016-03-02T00:00:00"/>
    <n v="1387"/>
  </r>
  <r>
    <n v="24"/>
    <n v="0"/>
    <n v="4"/>
    <n v="2"/>
    <n v="0"/>
    <n v="0"/>
    <x v="0"/>
    <s v="GBR"/>
    <s v="Online TA"/>
    <s v="TA/TO"/>
    <n v="0"/>
    <n v="0"/>
    <n v="0"/>
    <s v="E"/>
    <s v="E"/>
    <n v="0"/>
    <s v="No Deposit"/>
    <n v="240"/>
    <s v="NULL"/>
    <n v="0"/>
    <x v="0"/>
    <n v="107"/>
    <n v="0"/>
    <n v="0"/>
    <s v="Check-Out"/>
    <d v="2016-06-11T00:00:00"/>
    <d v="2016-06-07T00:00:00"/>
    <n v="1388"/>
  </r>
  <r>
    <n v="28"/>
    <n v="1"/>
    <n v="0"/>
    <n v="1"/>
    <n v="0"/>
    <n v="0"/>
    <x v="0"/>
    <s v="PRT"/>
    <s v="Direct"/>
    <s v="Direct"/>
    <n v="0"/>
    <n v="0"/>
    <n v="0"/>
    <s v="A"/>
    <s v="A"/>
    <n v="0"/>
    <s v="No Deposit"/>
    <n v="250"/>
    <s v="NULL"/>
    <n v="0"/>
    <x v="1"/>
    <n v="100"/>
    <n v="0"/>
    <n v="0"/>
    <s v="Check-Out"/>
    <d v="2016-07-04T00:00:00"/>
    <d v="2016-07-03T00:00:00"/>
    <n v="1389"/>
  </r>
  <r>
    <n v="10"/>
    <n v="0"/>
    <n v="1"/>
    <n v="2"/>
    <n v="0"/>
    <n v="0"/>
    <x v="0"/>
    <s v="PRT"/>
    <s v="Online TA"/>
    <s v="TA/TO"/>
    <n v="0"/>
    <n v="0"/>
    <n v="0"/>
    <s v="A"/>
    <s v="A"/>
    <n v="1"/>
    <s v="No Deposit"/>
    <n v="240"/>
    <s v="NULL"/>
    <n v="0"/>
    <x v="0"/>
    <n v="48"/>
    <n v="0"/>
    <n v="0"/>
    <s v="Check-Out"/>
    <d v="2016-03-03T00:00:00"/>
    <d v="2016-03-02T00:00:00"/>
    <n v="1390"/>
  </r>
  <r>
    <n v="24"/>
    <n v="0"/>
    <n v="2"/>
    <n v="2"/>
    <n v="0"/>
    <n v="0"/>
    <x v="0"/>
    <s v="PRT"/>
    <s v="Online TA"/>
    <s v="TA/TO"/>
    <n v="0"/>
    <n v="0"/>
    <n v="0"/>
    <s v="A"/>
    <s v="C"/>
    <n v="0"/>
    <s v="No Deposit"/>
    <n v="240"/>
    <s v="NULL"/>
    <n v="0"/>
    <x v="0"/>
    <n v="129"/>
    <n v="0"/>
    <n v="0"/>
    <s v="Check-Out"/>
    <d v="2016-06-12T00:00:00"/>
    <d v="2016-06-10T00:00:00"/>
    <n v="1391"/>
  </r>
  <r>
    <n v="10"/>
    <n v="0"/>
    <n v="1"/>
    <n v="2"/>
    <n v="0"/>
    <n v="0"/>
    <x v="0"/>
    <s v="PRT"/>
    <s v="Online TA"/>
    <s v="TA/TO"/>
    <n v="1"/>
    <n v="0"/>
    <n v="1"/>
    <s v="A"/>
    <s v="A"/>
    <n v="1"/>
    <s v="No Deposit"/>
    <n v="240"/>
    <s v="NULL"/>
    <n v="0"/>
    <x v="0"/>
    <n v="48"/>
    <n v="0"/>
    <n v="0"/>
    <s v="Check-Out"/>
    <d v="2016-03-03T00:00:00"/>
    <d v="2016-03-02T00:00:00"/>
    <n v="1392"/>
  </r>
  <r>
    <n v="28"/>
    <n v="1"/>
    <n v="0"/>
    <n v="2"/>
    <n v="0"/>
    <n v="0"/>
    <x v="0"/>
    <s v="FRA"/>
    <s v="Online TA"/>
    <s v="TA/TO"/>
    <n v="0"/>
    <n v="0"/>
    <n v="0"/>
    <s v="A"/>
    <s v="A"/>
    <n v="0"/>
    <s v="No Deposit"/>
    <n v="240"/>
    <s v="NULL"/>
    <n v="0"/>
    <x v="0"/>
    <n v="109"/>
    <n v="0"/>
    <n v="2"/>
    <s v="Check-Out"/>
    <d v="2016-07-04T00:00:00"/>
    <d v="2016-07-03T00:00:00"/>
    <n v="1393"/>
  </r>
  <r>
    <n v="24"/>
    <n v="0"/>
    <n v="1"/>
    <n v="1"/>
    <n v="0"/>
    <n v="0"/>
    <x v="0"/>
    <s v="ESP"/>
    <s v="Direct"/>
    <s v="Direct"/>
    <n v="0"/>
    <n v="0"/>
    <n v="0"/>
    <s v="C"/>
    <s v="C"/>
    <n v="0"/>
    <s v="No Deposit"/>
    <s v="NULL"/>
    <s v="NULL"/>
    <n v="0"/>
    <x v="0"/>
    <n v="160"/>
    <n v="0"/>
    <n v="0"/>
    <s v="Check-Out"/>
    <d v="2016-06-12T00:00:00"/>
    <d v="2016-06-11T00:00:00"/>
    <n v="1394"/>
  </r>
  <r>
    <n v="10"/>
    <n v="0"/>
    <n v="2"/>
    <n v="1"/>
    <n v="0"/>
    <n v="0"/>
    <x v="0"/>
    <s v="PRT"/>
    <s v="Corporate"/>
    <s v="Corporate"/>
    <n v="0"/>
    <n v="0"/>
    <n v="0"/>
    <s v="A"/>
    <s v="A"/>
    <n v="1"/>
    <s v="No Deposit"/>
    <s v="NULL"/>
    <n v="331"/>
    <n v="0"/>
    <x v="0"/>
    <n v="40"/>
    <n v="0"/>
    <n v="0"/>
    <s v="Check-Out"/>
    <d v="2016-03-04T00:00:00"/>
    <d v="2016-03-02T00:00:00"/>
    <n v="1395"/>
  </r>
  <r>
    <n v="28"/>
    <n v="1"/>
    <n v="0"/>
    <n v="2"/>
    <n v="0"/>
    <n v="0"/>
    <x v="0"/>
    <s v="USA"/>
    <s v="Online TA"/>
    <s v="TA/TO"/>
    <n v="0"/>
    <n v="0"/>
    <n v="0"/>
    <s v="A"/>
    <s v="A"/>
    <n v="0"/>
    <s v="No Deposit"/>
    <n v="306"/>
    <s v="NULL"/>
    <n v="0"/>
    <x v="0"/>
    <n v="96"/>
    <n v="1"/>
    <n v="0"/>
    <s v="Check-Out"/>
    <d v="2016-07-04T00:00:00"/>
    <d v="2016-07-03T00:00:00"/>
    <n v="1396"/>
  </r>
  <r>
    <n v="10"/>
    <n v="0"/>
    <n v="2"/>
    <n v="2"/>
    <n v="0"/>
    <n v="0"/>
    <x v="0"/>
    <s v="ITA"/>
    <s v="Direct"/>
    <s v="Direct"/>
    <n v="0"/>
    <n v="0"/>
    <n v="0"/>
    <s v="F"/>
    <s v="F"/>
    <n v="3"/>
    <s v="No Deposit"/>
    <s v="NULL"/>
    <s v="NULL"/>
    <n v="0"/>
    <x v="0"/>
    <n v="65"/>
    <n v="0"/>
    <n v="0"/>
    <s v="Check-Out"/>
    <d v="2016-03-04T00:00:00"/>
    <d v="2016-03-02T00:00:00"/>
    <n v="1397"/>
  </r>
  <r>
    <n v="25"/>
    <n v="1"/>
    <n v="0"/>
    <n v="2"/>
    <n v="0"/>
    <n v="0"/>
    <x v="0"/>
    <s v="DEU"/>
    <s v="Direct"/>
    <s v="Direct"/>
    <n v="0"/>
    <n v="0"/>
    <n v="0"/>
    <s v="A"/>
    <s v="A"/>
    <n v="0"/>
    <s v="No Deposit"/>
    <s v="NULL"/>
    <s v="NULL"/>
    <n v="0"/>
    <x v="0"/>
    <n v="131"/>
    <n v="1"/>
    <n v="0"/>
    <s v="Check-Out"/>
    <d v="2016-06-13T00:00:00"/>
    <d v="2016-06-12T00:00:00"/>
    <n v="1398"/>
  </r>
  <r>
    <n v="10"/>
    <n v="0"/>
    <n v="2"/>
    <n v="2"/>
    <n v="0"/>
    <n v="0"/>
    <x v="0"/>
    <s v="PRT"/>
    <s v="Direct"/>
    <s v="Direct"/>
    <n v="0"/>
    <n v="0"/>
    <n v="0"/>
    <s v="A"/>
    <s v="D"/>
    <n v="1"/>
    <s v="No Deposit"/>
    <s v="NULL"/>
    <s v="NULL"/>
    <n v="0"/>
    <x v="0"/>
    <n v="46"/>
    <n v="1"/>
    <n v="0"/>
    <s v="Check-Out"/>
    <d v="2016-03-04T00:00:00"/>
    <d v="2016-03-02T00:00:00"/>
    <n v="1399"/>
  </r>
  <r>
    <n v="10"/>
    <n v="0"/>
    <n v="1"/>
    <n v="1"/>
    <n v="0"/>
    <n v="0"/>
    <x v="0"/>
    <s v="PRT"/>
    <s v="Corporate"/>
    <s v="Corporate"/>
    <n v="0"/>
    <n v="0"/>
    <n v="0"/>
    <s v="A"/>
    <s v="A"/>
    <n v="0"/>
    <s v="No Deposit"/>
    <s v="NULL"/>
    <n v="286"/>
    <n v="0"/>
    <x v="0"/>
    <n v="30"/>
    <n v="0"/>
    <n v="0"/>
    <s v="Check-Out"/>
    <d v="2016-03-04T00:00:00"/>
    <d v="2016-03-03T00:00:00"/>
    <n v="1400"/>
  </r>
  <r>
    <n v="28"/>
    <n v="1"/>
    <n v="0"/>
    <n v="2"/>
    <n v="0"/>
    <n v="0"/>
    <x v="0"/>
    <s v="PRT"/>
    <s v="Direct"/>
    <s v="Direct"/>
    <n v="0"/>
    <n v="0"/>
    <n v="0"/>
    <s v="E"/>
    <s v="E"/>
    <n v="0"/>
    <s v="No Deposit"/>
    <s v="NULL"/>
    <s v="NULL"/>
    <n v="0"/>
    <x v="0"/>
    <n v="141"/>
    <n v="1"/>
    <n v="0"/>
    <s v="Check-Out"/>
    <d v="2016-07-05T00:00:00"/>
    <d v="2016-07-04T00:00:00"/>
    <n v="1401"/>
  </r>
  <r>
    <n v="10"/>
    <n v="0"/>
    <n v="1"/>
    <n v="2"/>
    <n v="0"/>
    <n v="0"/>
    <x v="0"/>
    <s v="PRT"/>
    <s v="Direct"/>
    <s v="Direct"/>
    <n v="1"/>
    <n v="0"/>
    <n v="5"/>
    <s v="A"/>
    <s v="D"/>
    <n v="0"/>
    <s v="No Deposit"/>
    <s v="NULL"/>
    <s v="NULL"/>
    <n v="0"/>
    <x v="0"/>
    <n v="40"/>
    <n v="0"/>
    <n v="1"/>
    <s v="Check-Out"/>
    <d v="2016-03-04T00:00:00"/>
    <d v="2016-03-03T00:00:00"/>
    <n v="1402"/>
  </r>
  <r>
    <n v="25"/>
    <n v="2"/>
    <n v="0"/>
    <n v="2"/>
    <n v="0"/>
    <n v="0"/>
    <x v="0"/>
    <s v="ESP"/>
    <s v="Online TA"/>
    <s v="TA/TO"/>
    <n v="0"/>
    <n v="0"/>
    <n v="0"/>
    <s v="A"/>
    <s v="A"/>
    <n v="0"/>
    <s v="No Deposit"/>
    <n v="240"/>
    <s v="NULL"/>
    <n v="0"/>
    <x v="0"/>
    <n v="126"/>
    <n v="1"/>
    <n v="1"/>
    <s v="Check-Out"/>
    <d v="2016-06-14T00:00:00"/>
    <d v="2016-06-12T00:00:00"/>
    <n v="1403"/>
  </r>
  <r>
    <n v="10"/>
    <n v="0"/>
    <n v="1"/>
    <n v="2"/>
    <n v="0"/>
    <n v="0"/>
    <x v="0"/>
    <s v="PRT"/>
    <s v="Offline TA/TO"/>
    <s v="TA/TO"/>
    <n v="1"/>
    <n v="0"/>
    <n v="1"/>
    <s v="A"/>
    <s v="D"/>
    <n v="0"/>
    <s v="No Deposit"/>
    <n v="15"/>
    <s v="NULL"/>
    <n v="0"/>
    <x v="0"/>
    <n v="29"/>
    <n v="0"/>
    <n v="0"/>
    <s v="Check-Out"/>
    <d v="2016-03-04T00:00:00"/>
    <d v="2016-03-03T00:00:00"/>
    <n v="1404"/>
  </r>
  <r>
    <n v="10"/>
    <n v="0"/>
    <n v="1"/>
    <n v="2"/>
    <n v="0"/>
    <n v="0"/>
    <x v="0"/>
    <s v="PRT"/>
    <s v="Online TA"/>
    <s v="TA/TO"/>
    <n v="1"/>
    <n v="0"/>
    <n v="1"/>
    <s v="A"/>
    <s v="D"/>
    <n v="0"/>
    <s v="No Deposit"/>
    <n v="240"/>
    <s v="NULL"/>
    <n v="0"/>
    <x v="0"/>
    <n v="43"/>
    <n v="0"/>
    <n v="3"/>
    <s v="Check-Out"/>
    <d v="2016-03-04T00:00:00"/>
    <d v="2016-03-03T00:00:00"/>
    <n v="1405"/>
  </r>
  <r>
    <n v="28"/>
    <n v="1"/>
    <n v="0"/>
    <n v="3"/>
    <n v="0"/>
    <n v="0"/>
    <x v="0"/>
    <s v="PRT"/>
    <s v="Direct"/>
    <s v="Direct"/>
    <n v="0"/>
    <n v="0"/>
    <n v="0"/>
    <s v="E"/>
    <s v="E"/>
    <n v="1"/>
    <s v="No Deposit"/>
    <s v="NULL"/>
    <s v="NULL"/>
    <n v="0"/>
    <x v="0"/>
    <n v="159"/>
    <n v="0"/>
    <n v="1"/>
    <s v="Check-Out"/>
    <d v="2016-07-05T00:00:00"/>
    <d v="2016-07-04T00:00:00"/>
    <n v="1406"/>
  </r>
  <r>
    <n v="25"/>
    <n v="1"/>
    <n v="0"/>
    <n v="1"/>
    <n v="0"/>
    <n v="0"/>
    <x v="0"/>
    <s v="PRT"/>
    <s v="Direct"/>
    <s v="Direct"/>
    <n v="1"/>
    <n v="0"/>
    <n v="6"/>
    <s v="D"/>
    <s v="D"/>
    <n v="0"/>
    <s v="No Deposit"/>
    <s v="NULL"/>
    <s v="NULL"/>
    <n v="0"/>
    <x v="0"/>
    <n v="111"/>
    <n v="0"/>
    <n v="0"/>
    <s v="Check-Out"/>
    <d v="2016-06-14T00:00:00"/>
    <d v="2016-06-13T00:00:00"/>
    <n v="1407"/>
  </r>
  <r>
    <n v="10"/>
    <n v="0"/>
    <n v="3"/>
    <n v="2"/>
    <n v="0"/>
    <n v="0"/>
    <x v="0"/>
    <s v="PRT"/>
    <s v="Online TA"/>
    <s v="TA/TO"/>
    <n v="0"/>
    <n v="0"/>
    <n v="0"/>
    <s v="D"/>
    <s v="D"/>
    <n v="0"/>
    <s v="No Deposit"/>
    <n v="240"/>
    <s v="NULL"/>
    <n v="0"/>
    <x v="0"/>
    <n v="58"/>
    <n v="0"/>
    <n v="2"/>
    <s v="Check-Out"/>
    <d v="2016-03-06T00:00:00"/>
    <d v="2016-03-03T00:00:00"/>
    <n v="1408"/>
  </r>
  <r>
    <n v="28"/>
    <n v="0"/>
    <n v="1"/>
    <n v="2"/>
    <n v="0"/>
    <n v="0"/>
    <x v="0"/>
    <s v="ESP"/>
    <s v="Online TA"/>
    <s v="TA/TO"/>
    <n v="0"/>
    <n v="0"/>
    <n v="0"/>
    <s v="A"/>
    <s v="A"/>
    <n v="0"/>
    <s v="No Deposit"/>
    <n v="240"/>
    <s v="NULL"/>
    <n v="0"/>
    <x v="0"/>
    <n v="129"/>
    <n v="0"/>
    <n v="0"/>
    <s v="Check-Out"/>
    <d v="2016-07-06T00:00:00"/>
    <d v="2016-07-05T00:00:00"/>
    <n v="1409"/>
  </r>
  <r>
    <n v="25"/>
    <n v="1"/>
    <n v="0"/>
    <n v="1"/>
    <n v="0"/>
    <n v="0"/>
    <x v="0"/>
    <s v="USA"/>
    <s v="Online TA"/>
    <s v="TA/TO"/>
    <n v="0"/>
    <n v="0"/>
    <n v="0"/>
    <s v="A"/>
    <s v="B"/>
    <n v="0"/>
    <s v="No Deposit"/>
    <n v="240"/>
    <s v="NULL"/>
    <n v="0"/>
    <x v="0"/>
    <n v="109"/>
    <n v="0"/>
    <n v="0"/>
    <s v="Check-Out"/>
    <d v="2016-06-14T00:00:00"/>
    <d v="2016-06-13T00:00:00"/>
    <n v="1410"/>
  </r>
  <r>
    <n v="10"/>
    <n v="0"/>
    <n v="0"/>
    <n v="1"/>
    <n v="0"/>
    <n v="0"/>
    <x v="0"/>
    <s v="PRT"/>
    <s v="Online TA"/>
    <s v="TA/TO"/>
    <n v="1"/>
    <n v="0"/>
    <n v="0"/>
    <s v="A"/>
    <s v="I"/>
    <n v="0"/>
    <s v="No Deposit"/>
    <n v="242"/>
    <s v="NULL"/>
    <n v="0"/>
    <x v="0"/>
    <n v="0"/>
    <n v="0"/>
    <n v="1"/>
    <s v="Check-Out"/>
    <d v="2016-03-04T00:00:00"/>
    <d v="2016-03-04T00:00:00"/>
    <n v="1411"/>
  </r>
  <r>
    <n v="10"/>
    <n v="0"/>
    <n v="0"/>
    <n v="2"/>
    <n v="0"/>
    <n v="0"/>
    <x v="1"/>
    <s v="PRT"/>
    <s v="Offline TA/TO"/>
    <s v="TA/TO"/>
    <n v="1"/>
    <n v="0"/>
    <n v="0"/>
    <s v="A"/>
    <s v="I"/>
    <n v="0"/>
    <s v="No Deposit"/>
    <n v="171"/>
    <s v="NULL"/>
    <n v="0"/>
    <x v="0"/>
    <n v="0"/>
    <n v="0"/>
    <n v="0"/>
    <s v="Check-Out"/>
    <d v="2016-03-04T00:00:00"/>
    <d v="2016-03-04T00:00:00"/>
    <n v="1412"/>
  </r>
  <r>
    <n v="25"/>
    <n v="1"/>
    <n v="0"/>
    <n v="2"/>
    <n v="0"/>
    <n v="0"/>
    <x v="0"/>
    <s v="USA"/>
    <s v="Direct"/>
    <s v="Direct"/>
    <n v="0"/>
    <n v="0"/>
    <n v="0"/>
    <s v="F"/>
    <s v="F"/>
    <n v="0"/>
    <s v="No Deposit"/>
    <s v="NULL"/>
    <s v="NULL"/>
    <n v="0"/>
    <x v="0"/>
    <n v="159"/>
    <n v="1"/>
    <n v="0"/>
    <s v="Check-Out"/>
    <d v="2016-06-14T00:00:00"/>
    <d v="2016-06-13T00:00:00"/>
    <n v="1413"/>
  </r>
  <r>
    <n v="10"/>
    <n v="0"/>
    <n v="1"/>
    <n v="2"/>
    <n v="0"/>
    <n v="0"/>
    <x v="0"/>
    <s v="FIN"/>
    <s v="Online TA"/>
    <s v="TA/TO"/>
    <n v="1"/>
    <n v="0"/>
    <n v="1"/>
    <s v="D"/>
    <s v="D"/>
    <n v="0"/>
    <s v="No Deposit"/>
    <n v="240"/>
    <s v="NULL"/>
    <n v="0"/>
    <x v="0"/>
    <n v="58"/>
    <n v="0"/>
    <n v="0"/>
    <s v="Check-Out"/>
    <d v="2016-03-05T00:00:00"/>
    <d v="2016-03-04T00:00:00"/>
    <n v="1414"/>
  </r>
  <r>
    <n v="28"/>
    <n v="0"/>
    <n v="1"/>
    <n v="2"/>
    <n v="0"/>
    <n v="0"/>
    <x v="0"/>
    <s v="PRT"/>
    <s v="Online TA"/>
    <s v="TA/TO"/>
    <n v="0"/>
    <n v="0"/>
    <n v="0"/>
    <s v="A"/>
    <s v="A"/>
    <n v="0"/>
    <s v="No Deposit"/>
    <n v="240"/>
    <s v="NULL"/>
    <n v="0"/>
    <x v="0"/>
    <n v="129"/>
    <n v="1"/>
    <n v="1"/>
    <s v="Check-Out"/>
    <d v="2016-07-06T00:00:00"/>
    <d v="2016-07-05T00:00:00"/>
    <n v="1415"/>
  </r>
  <r>
    <n v="10"/>
    <n v="0"/>
    <n v="1"/>
    <n v="2"/>
    <n v="0"/>
    <n v="0"/>
    <x v="0"/>
    <s v="PRT"/>
    <s v="Direct"/>
    <s v="Direct"/>
    <n v="0"/>
    <n v="0"/>
    <n v="0"/>
    <s v="F"/>
    <s v="F"/>
    <n v="0"/>
    <s v="No Deposit"/>
    <s v="NULL"/>
    <s v="NULL"/>
    <n v="0"/>
    <x v="0"/>
    <n v="75"/>
    <n v="0"/>
    <n v="0"/>
    <s v="Check-Out"/>
    <d v="2016-03-05T00:00:00"/>
    <d v="2016-03-04T00:00:00"/>
    <n v="1416"/>
  </r>
  <r>
    <n v="28"/>
    <n v="0"/>
    <n v="1"/>
    <n v="2"/>
    <n v="0"/>
    <n v="0"/>
    <x v="0"/>
    <s v="PRT"/>
    <s v="Online TA"/>
    <s v="TA/TO"/>
    <n v="0"/>
    <n v="0"/>
    <n v="0"/>
    <s v="F"/>
    <s v="F"/>
    <n v="0"/>
    <s v="No Deposit"/>
    <n v="241"/>
    <s v="NULL"/>
    <n v="0"/>
    <x v="0"/>
    <n v="122"/>
    <n v="1"/>
    <n v="1"/>
    <s v="Check-Out"/>
    <d v="2016-07-06T00:00:00"/>
    <d v="2016-07-05T00:00:00"/>
    <n v="1417"/>
  </r>
  <r>
    <n v="10"/>
    <n v="0"/>
    <n v="1"/>
    <n v="2"/>
    <n v="0"/>
    <n v="0"/>
    <x v="0"/>
    <s v="PRT"/>
    <s v="Direct"/>
    <s v="Direct"/>
    <n v="1"/>
    <n v="0"/>
    <n v="2"/>
    <s v="D"/>
    <s v="D"/>
    <n v="0"/>
    <s v="No Deposit"/>
    <s v="NULL"/>
    <s v="NULL"/>
    <n v="0"/>
    <x v="0"/>
    <n v="55"/>
    <n v="0"/>
    <n v="0"/>
    <s v="Check-Out"/>
    <d v="2016-03-05T00:00:00"/>
    <d v="2016-03-04T00:00:00"/>
    <n v="1418"/>
  </r>
  <r>
    <n v="25"/>
    <n v="1"/>
    <n v="1"/>
    <n v="2"/>
    <n v="0"/>
    <n v="0"/>
    <x v="0"/>
    <s v="PRT"/>
    <s v="Direct"/>
    <s v="Direct"/>
    <n v="0"/>
    <n v="0"/>
    <n v="0"/>
    <s v="A"/>
    <s v="A"/>
    <n v="0"/>
    <s v="No Deposit"/>
    <s v="NULL"/>
    <s v="NULL"/>
    <n v="0"/>
    <x v="0"/>
    <n v="121"/>
    <n v="1"/>
    <n v="0"/>
    <s v="Check-Out"/>
    <d v="2016-06-15T00:00:00"/>
    <d v="2016-06-13T00:00:00"/>
    <n v="1419"/>
  </r>
  <r>
    <n v="28"/>
    <n v="0"/>
    <n v="1"/>
    <n v="2"/>
    <n v="0"/>
    <n v="0"/>
    <x v="0"/>
    <s v="PRT"/>
    <s v="Direct"/>
    <s v="Direct"/>
    <n v="0"/>
    <n v="0"/>
    <n v="0"/>
    <s v="A"/>
    <s v="A"/>
    <n v="0"/>
    <s v="No Deposit"/>
    <s v="NULL"/>
    <s v="NULL"/>
    <n v="0"/>
    <x v="0"/>
    <n v="171"/>
    <n v="1"/>
    <n v="0"/>
    <s v="Check-Out"/>
    <d v="2016-07-08T00:00:00"/>
    <d v="2016-07-07T00:00:00"/>
    <n v="1420"/>
  </r>
  <r>
    <n v="10"/>
    <n v="0"/>
    <n v="2"/>
    <n v="1"/>
    <n v="0"/>
    <n v="0"/>
    <x v="0"/>
    <s v="NULL"/>
    <s v="Direct"/>
    <s v="Direct"/>
    <n v="0"/>
    <n v="0"/>
    <n v="0"/>
    <s v="A"/>
    <s v="A"/>
    <n v="0"/>
    <s v="No Deposit"/>
    <s v="NULL"/>
    <s v="NULL"/>
    <n v="0"/>
    <x v="0"/>
    <n v="56"/>
    <n v="1"/>
    <n v="0"/>
    <s v="Check-Out"/>
    <d v="2016-03-06T00:00:00"/>
    <d v="2016-03-04T00:00:00"/>
    <n v="1421"/>
  </r>
  <r>
    <n v="25"/>
    <n v="1"/>
    <n v="1"/>
    <n v="2"/>
    <n v="2"/>
    <n v="0"/>
    <x v="0"/>
    <s v="LBN"/>
    <s v="Online TA"/>
    <s v="TA/TO"/>
    <n v="0"/>
    <n v="0"/>
    <n v="0"/>
    <s v="G"/>
    <s v="G"/>
    <n v="0"/>
    <s v="No Deposit"/>
    <n v="240"/>
    <s v="NULL"/>
    <n v="0"/>
    <x v="0"/>
    <n v="159"/>
    <n v="0"/>
    <n v="0"/>
    <s v="Check-Out"/>
    <d v="2016-06-15T00:00:00"/>
    <d v="2016-06-13T00:00:00"/>
    <n v="1422"/>
  </r>
  <r>
    <n v="10"/>
    <n v="0"/>
    <n v="2"/>
    <n v="2"/>
    <n v="0"/>
    <n v="0"/>
    <x v="0"/>
    <s v="PRT"/>
    <s v="Offline TA/TO"/>
    <s v="TA/TO"/>
    <n v="0"/>
    <n v="0"/>
    <n v="0"/>
    <s v="A"/>
    <s v="D"/>
    <n v="0"/>
    <s v="No Deposit"/>
    <n v="196"/>
    <s v="NULL"/>
    <n v="0"/>
    <x v="0"/>
    <n v="60"/>
    <n v="0"/>
    <n v="0"/>
    <s v="Check-Out"/>
    <d v="2016-03-06T00:00:00"/>
    <d v="2016-03-04T00:00:00"/>
    <n v="1423"/>
  </r>
  <r>
    <n v="10"/>
    <n v="0"/>
    <n v="1"/>
    <n v="1"/>
    <n v="0"/>
    <n v="0"/>
    <x v="0"/>
    <s v="CHN"/>
    <s v="Online TA"/>
    <s v="TA/TO"/>
    <n v="0"/>
    <n v="0"/>
    <n v="0"/>
    <s v="A"/>
    <s v="D"/>
    <n v="0"/>
    <s v="No Deposit"/>
    <n v="240"/>
    <s v="NULL"/>
    <n v="0"/>
    <x v="0"/>
    <n v="53"/>
    <n v="0"/>
    <n v="0"/>
    <s v="Check-Out"/>
    <d v="2016-03-06T00:00:00"/>
    <d v="2016-03-05T00:00:00"/>
    <n v="1424"/>
  </r>
  <r>
    <n v="28"/>
    <n v="0"/>
    <n v="3"/>
    <n v="2"/>
    <n v="0"/>
    <n v="0"/>
    <x v="0"/>
    <s v="CN"/>
    <s v="Online TA"/>
    <s v="TA/TO"/>
    <n v="0"/>
    <n v="0"/>
    <n v="0"/>
    <s v="D"/>
    <s v="D"/>
    <n v="0"/>
    <s v="No Deposit"/>
    <n v="241"/>
    <s v="NULL"/>
    <n v="0"/>
    <x v="0"/>
    <n v="132"/>
    <n v="0"/>
    <n v="0"/>
    <s v="Check-Out"/>
    <d v="2016-07-10T00:00:00"/>
    <d v="2016-07-07T00:00:00"/>
    <n v="1425"/>
  </r>
  <r>
    <n v="10"/>
    <n v="0"/>
    <n v="1"/>
    <n v="2"/>
    <n v="0"/>
    <n v="0"/>
    <x v="0"/>
    <s v="PRT"/>
    <s v="Direct"/>
    <s v="Direct"/>
    <n v="0"/>
    <n v="0"/>
    <n v="0"/>
    <s v="G"/>
    <s v="G"/>
    <n v="0"/>
    <s v="No Deposit"/>
    <s v="NULL"/>
    <s v="NULL"/>
    <n v="0"/>
    <x v="0"/>
    <n v="100"/>
    <n v="0"/>
    <n v="0"/>
    <s v="Check-Out"/>
    <d v="2016-03-06T00:00:00"/>
    <d v="2016-03-05T00:00:00"/>
    <n v="1426"/>
  </r>
  <r>
    <n v="25"/>
    <n v="0"/>
    <n v="0"/>
    <n v="2"/>
    <n v="0"/>
    <n v="0"/>
    <x v="1"/>
    <s v="PRT"/>
    <s v="Offline TA/TO"/>
    <s v="TA/TO"/>
    <n v="1"/>
    <n v="0"/>
    <n v="0"/>
    <s v="A"/>
    <s v="I"/>
    <n v="0"/>
    <s v="No Deposit"/>
    <n v="40"/>
    <s v="NULL"/>
    <n v="0"/>
    <x v="3"/>
    <n v="0"/>
    <n v="0"/>
    <n v="0"/>
    <s v="Check-Out"/>
    <d v="2016-06-15T00:00:00"/>
    <d v="2016-06-15T00:00:00"/>
    <n v="1427"/>
  </r>
  <r>
    <n v="28"/>
    <n v="0"/>
    <n v="1"/>
    <n v="2"/>
    <n v="0"/>
    <n v="0"/>
    <x v="0"/>
    <s v="ARG"/>
    <s v="Direct"/>
    <s v="Direct"/>
    <n v="0"/>
    <n v="0"/>
    <n v="0"/>
    <s v="A"/>
    <s v="A"/>
    <n v="0"/>
    <s v="No Deposit"/>
    <s v="NULL"/>
    <s v="NULL"/>
    <n v="0"/>
    <x v="0"/>
    <n v="125"/>
    <n v="0"/>
    <n v="0"/>
    <s v="Check-Out"/>
    <d v="2016-07-09T00:00:00"/>
    <d v="2016-07-08T00:00:00"/>
    <n v="1428"/>
  </r>
  <r>
    <n v="10"/>
    <n v="0"/>
    <n v="1"/>
    <n v="2"/>
    <n v="0"/>
    <n v="0"/>
    <x v="0"/>
    <s v="PRT"/>
    <s v="Offline TA/TO"/>
    <s v="TA/TO"/>
    <n v="0"/>
    <n v="0"/>
    <n v="0"/>
    <s v="A"/>
    <s v="A"/>
    <n v="0"/>
    <s v="No Deposit"/>
    <n v="177"/>
    <s v="NULL"/>
    <n v="0"/>
    <x v="0"/>
    <n v="29"/>
    <n v="0"/>
    <n v="0"/>
    <s v="Check-Out"/>
    <d v="2016-03-06T00:00:00"/>
    <d v="2016-03-05T00:00:00"/>
    <n v="1429"/>
  </r>
  <r>
    <n v="25"/>
    <n v="0"/>
    <n v="1"/>
    <n v="1"/>
    <n v="0"/>
    <n v="0"/>
    <x v="0"/>
    <s v="ESP"/>
    <s v="Direct"/>
    <s v="TA/TO"/>
    <n v="1"/>
    <n v="0"/>
    <n v="2"/>
    <s v="A"/>
    <s v="G"/>
    <n v="0"/>
    <s v="No Deposit"/>
    <s v="NULL"/>
    <s v="NULL"/>
    <n v="0"/>
    <x v="0"/>
    <n v="79"/>
    <n v="1"/>
    <n v="1"/>
    <s v="Check-Out"/>
    <d v="2016-06-16T00:00:00"/>
    <d v="2016-06-15T00:00:00"/>
    <n v="1430"/>
  </r>
  <r>
    <n v="10"/>
    <n v="0"/>
    <n v="1"/>
    <n v="2"/>
    <n v="0"/>
    <n v="0"/>
    <x v="0"/>
    <s v="PRT"/>
    <s v="Online TA"/>
    <s v="TA/TO"/>
    <n v="0"/>
    <n v="0"/>
    <n v="1"/>
    <s v="A"/>
    <s v="A"/>
    <n v="0"/>
    <s v="No Deposit"/>
    <n v="240"/>
    <s v="NULL"/>
    <n v="0"/>
    <x v="0"/>
    <n v="58"/>
    <n v="0"/>
    <n v="0"/>
    <s v="Check-Out"/>
    <d v="2016-03-06T00:00:00"/>
    <d v="2016-03-05T00:00:00"/>
    <n v="1431"/>
  </r>
  <r>
    <n v="25"/>
    <n v="0"/>
    <n v="1"/>
    <n v="1"/>
    <n v="0"/>
    <n v="0"/>
    <x v="0"/>
    <s v="PRT"/>
    <s v="Direct"/>
    <s v="TA/TO"/>
    <n v="1"/>
    <n v="0"/>
    <n v="2"/>
    <s v="A"/>
    <s v="G"/>
    <n v="0"/>
    <s v="No Deposit"/>
    <s v="NULL"/>
    <s v="NULL"/>
    <n v="0"/>
    <x v="0"/>
    <n v="79"/>
    <n v="0"/>
    <n v="1"/>
    <s v="Check-Out"/>
    <d v="2016-06-16T00:00:00"/>
    <d v="2016-06-15T00:00:00"/>
    <n v="1432"/>
  </r>
  <r>
    <n v="28"/>
    <n v="0"/>
    <n v="1"/>
    <n v="2"/>
    <n v="0"/>
    <n v="0"/>
    <x v="0"/>
    <s v="ARG"/>
    <s v="Direct"/>
    <s v="Direct"/>
    <n v="0"/>
    <n v="0"/>
    <n v="0"/>
    <s v="A"/>
    <s v="A"/>
    <n v="0"/>
    <s v="No Deposit"/>
    <s v="NULL"/>
    <s v="NULL"/>
    <n v="0"/>
    <x v="0"/>
    <n v="137"/>
    <n v="1"/>
    <n v="0"/>
    <s v="Check-Out"/>
    <d v="2016-07-09T00:00:00"/>
    <d v="2016-07-08T00:00:00"/>
    <n v="1433"/>
  </r>
  <r>
    <n v="10"/>
    <n v="0"/>
    <n v="1"/>
    <n v="2"/>
    <n v="2"/>
    <n v="0"/>
    <x v="0"/>
    <s v="PRT"/>
    <s v="Direct"/>
    <s v="Direct"/>
    <n v="0"/>
    <n v="0"/>
    <n v="0"/>
    <s v="C"/>
    <s v="C"/>
    <n v="0"/>
    <s v="No Deposit"/>
    <s v="NULL"/>
    <s v="NULL"/>
    <n v="0"/>
    <x v="0"/>
    <n v="75"/>
    <n v="0"/>
    <n v="0"/>
    <s v="Check-Out"/>
    <d v="2016-03-06T00:00:00"/>
    <d v="2016-03-05T00:00:00"/>
    <n v="1434"/>
  </r>
  <r>
    <n v="11"/>
    <n v="1"/>
    <n v="0"/>
    <n v="2"/>
    <n v="0"/>
    <n v="0"/>
    <x v="0"/>
    <s v="PRT"/>
    <s v="Direct"/>
    <s v="Direct"/>
    <n v="0"/>
    <n v="0"/>
    <n v="0"/>
    <s v="F"/>
    <s v="F"/>
    <n v="0"/>
    <s v="No Deposit"/>
    <s v="NULL"/>
    <s v="NULL"/>
    <n v="0"/>
    <x v="0"/>
    <n v="75"/>
    <n v="0"/>
    <n v="0"/>
    <s v="Check-Out"/>
    <d v="2016-03-07T00:00:00"/>
    <d v="2016-03-06T00:00:00"/>
    <n v="1435"/>
  </r>
  <r>
    <n v="28"/>
    <n v="0"/>
    <n v="1"/>
    <n v="2"/>
    <n v="0"/>
    <n v="0"/>
    <x v="0"/>
    <s v="DNK"/>
    <s v="Online TA"/>
    <s v="TA/TO"/>
    <n v="0"/>
    <n v="0"/>
    <n v="0"/>
    <s v="E"/>
    <s v="E"/>
    <n v="0"/>
    <s v="No Deposit"/>
    <n v="240"/>
    <s v="NULL"/>
    <n v="0"/>
    <x v="0"/>
    <n v="159"/>
    <n v="1"/>
    <n v="1"/>
    <s v="Check-Out"/>
    <d v="2016-07-09T00:00:00"/>
    <d v="2016-07-08T00:00:00"/>
    <n v="1436"/>
  </r>
  <r>
    <n v="11"/>
    <n v="1"/>
    <n v="0"/>
    <n v="1"/>
    <n v="0"/>
    <n v="0"/>
    <x v="0"/>
    <s v="PRT"/>
    <s v="Direct"/>
    <s v="Direct"/>
    <n v="0"/>
    <n v="0"/>
    <n v="0"/>
    <s v="A"/>
    <s v="D"/>
    <n v="0"/>
    <s v="No Deposit"/>
    <s v="NULL"/>
    <s v="NULL"/>
    <n v="0"/>
    <x v="0"/>
    <n v="40"/>
    <n v="0"/>
    <n v="0"/>
    <s v="Check-Out"/>
    <d v="2016-03-08T00:00:00"/>
    <d v="2016-03-07T00:00:00"/>
    <n v="1437"/>
  </r>
  <r>
    <n v="29"/>
    <n v="1"/>
    <n v="0"/>
    <n v="3"/>
    <n v="1"/>
    <n v="0"/>
    <x v="0"/>
    <s v="PRT"/>
    <s v="Direct"/>
    <s v="Direct"/>
    <n v="0"/>
    <n v="0"/>
    <n v="0"/>
    <s v="H"/>
    <s v="H"/>
    <n v="1"/>
    <s v="No Deposit"/>
    <s v="NULL"/>
    <s v="NULL"/>
    <n v="0"/>
    <x v="0"/>
    <n v="194"/>
    <n v="0"/>
    <n v="0"/>
    <s v="Check-Out"/>
    <d v="2016-07-11T00:00:00"/>
    <d v="2016-07-10T00:00:00"/>
    <n v="1438"/>
  </r>
  <r>
    <n v="11"/>
    <n v="1"/>
    <n v="0"/>
    <n v="2"/>
    <n v="0"/>
    <n v="0"/>
    <x v="0"/>
    <s v="PRT"/>
    <s v="Direct"/>
    <s v="Direct"/>
    <n v="1"/>
    <n v="0"/>
    <n v="1"/>
    <s v="A"/>
    <s v="A"/>
    <n v="0"/>
    <s v="No Deposit"/>
    <s v="NULL"/>
    <s v="NULL"/>
    <n v="0"/>
    <x v="0"/>
    <n v="40"/>
    <n v="0"/>
    <n v="0"/>
    <s v="Check-Out"/>
    <d v="2016-03-08T00:00:00"/>
    <d v="2016-03-07T00:00:00"/>
    <n v="1439"/>
  </r>
  <r>
    <n v="11"/>
    <n v="1"/>
    <n v="1"/>
    <n v="1"/>
    <n v="0"/>
    <n v="0"/>
    <x v="0"/>
    <s v="NULL"/>
    <s v="Online TA"/>
    <s v="TA/TO"/>
    <n v="0"/>
    <n v="0"/>
    <n v="1"/>
    <s v="A"/>
    <s v="D"/>
    <n v="1"/>
    <s v="No Deposit"/>
    <s v="NULL"/>
    <n v="388"/>
    <n v="0"/>
    <x v="0"/>
    <n v="30"/>
    <n v="0"/>
    <n v="0"/>
    <s v="Check-Out"/>
    <d v="2016-03-09T00:00:00"/>
    <d v="2016-03-07T00:00:00"/>
    <n v="1440"/>
  </r>
  <r>
    <n v="11"/>
    <n v="1"/>
    <n v="1"/>
    <n v="1"/>
    <n v="0"/>
    <n v="0"/>
    <x v="0"/>
    <s v="PRT"/>
    <s v="Corporate"/>
    <s v="Corporate"/>
    <n v="0"/>
    <n v="0"/>
    <n v="0"/>
    <s v="E"/>
    <s v="E"/>
    <n v="0"/>
    <s v="No Deposit"/>
    <s v="NULL"/>
    <n v="212"/>
    <n v="0"/>
    <x v="0"/>
    <n v="55"/>
    <n v="0"/>
    <n v="0"/>
    <s v="Check-Out"/>
    <d v="2016-03-09T00:00:00"/>
    <d v="2016-03-07T00:00:00"/>
    <n v="1441"/>
  </r>
  <r>
    <n v="29"/>
    <n v="1"/>
    <n v="0"/>
    <n v="1"/>
    <n v="0"/>
    <n v="0"/>
    <x v="0"/>
    <s v="SWE"/>
    <s v="Direct"/>
    <s v="Direct"/>
    <n v="0"/>
    <n v="0"/>
    <n v="0"/>
    <s v="E"/>
    <s v="E"/>
    <n v="3"/>
    <s v="No Deposit"/>
    <s v="NULL"/>
    <s v="NULL"/>
    <n v="0"/>
    <x v="0"/>
    <n v="161"/>
    <n v="1"/>
    <n v="0"/>
    <s v="Check-Out"/>
    <d v="2016-07-12T00:00:00"/>
    <d v="2016-07-11T00:00:00"/>
    <n v="1442"/>
  </r>
  <r>
    <n v="11"/>
    <n v="1"/>
    <n v="1"/>
    <n v="2"/>
    <n v="0"/>
    <n v="0"/>
    <x v="0"/>
    <s v="ESP"/>
    <s v="Offline TA/TO"/>
    <s v="TA/TO"/>
    <n v="0"/>
    <n v="0"/>
    <n v="0"/>
    <s v="A"/>
    <s v="A"/>
    <n v="0"/>
    <s v="No Deposit"/>
    <n v="6"/>
    <s v="NULL"/>
    <n v="0"/>
    <x v="0"/>
    <n v="29"/>
    <n v="0"/>
    <n v="1"/>
    <s v="Check-Out"/>
    <d v="2016-03-09T00:00:00"/>
    <d v="2016-03-07T00:00:00"/>
    <n v="1443"/>
  </r>
  <r>
    <n v="11"/>
    <n v="1"/>
    <n v="1"/>
    <n v="2"/>
    <n v="1"/>
    <n v="0"/>
    <x v="0"/>
    <s v="ESP"/>
    <s v="Offline TA/TO"/>
    <s v="TA/TO"/>
    <n v="0"/>
    <n v="0"/>
    <n v="0"/>
    <s v="A"/>
    <s v="A"/>
    <n v="0"/>
    <s v="No Deposit"/>
    <n v="196"/>
    <s v="NULL"/>
    <n v="0"/>
    <x v="0"/>
    <n v="30"/>
    <n v="0"/>
    <n v="1"/>
    <s v="Check-Out"/>
    <d v="2016-03-09T00:00:00"/>
    <d v="2016-03-07T00:00:00"/>
    <n v="1444"/>
  </r>
  <r>
    <n v="29"/>
    <n v="0"/>
    <n v="1"/>
    <n v="1"/>
    <n v="0"/>
    <n v="0"/>
    <x v="0"/>
    <s v="NLD"/>
    <s v="Direct"/>
    <s v="Direct"/>
    <n v="0"/>
    <n v="0"/>
    <n v="0"/>
    <s v="A"/>
    <s v="E"/>
    <n v="0"/>
    <s v="No Deposit"/>
    <s v="NULL"/>
    <s v="NULL"/>
    <n v="0"/>
    <x v="0"/>
    <n v="161"/>
    <n v="1"/>
    <n v="0"/>
    <s v="Check-Out"/>
    <d v="2016-07-13T00:00:00"/>
    <d v="2016-07-12T00:00:00"/>
    <n v="1445"/>
  </r>
  <r>
    <n v="11"/>
    <n v="0"/>
    <n v="1"/>
    <n v="1"/>
    <n v="0"/>
    <n v="0"/>
    <x v="0"/>
    <s v="PRT"/>
    <s v="Corporate"/>
    <s v="Corporate"/>
    <n v="0"/>
    <n v="1"/>
    <n v="4"/>
    <s v="A"/>
    <s v="E"/>
    <n v="1"/>
    <s v="No Deposit"/>
    <s v="NULL"/>
    <n v="81"/>
    <n v="0"/>
    <x v="0"/>
    <n v="33"/>
    <n v="1"/>
    <n v="2"/>
    <s v="Check-Out"/>
    <d v="2016-03-09T00:00:00"/>
    <d v="2016-03-08T00:00:00"/>
    <n v="1446"/>
  </r>
  <r>
    <n v="11"/>
    <n v="0"/>
    <n v="1"/>
    <n v="1"/>
    <n v="0"/>
    <n v="0"/>
    <x v="0"/>
    <s v="PRT"/>
    <s v="Direct"/>
    <s v="Direct"/>
    <n v="0"/>
    <n v="0"/>
    <n v="0"/>
    <s v="A"/>
    <s v="A"/>
    <n v="0"/>
    <s v="No Deposit"/>
    <s v="NULL"/>
    <s v="NULL"/>
    <n v="0"/>
    <x v="0"/>
    <n v="40"/>
    <n v="0"/>
    <n v="0"/>
    <s v="Check-Out"/>
    <d v="2016-03-09T00:00:00"/>
    <d v="2016-03-08T00:00:00"/>
    <n v="1447"/>
  </r>
  <r>
    <n v="29"/>
    <n v="0"/>
    <n v="1"/>
    <n v="1"/>
    <n v="0"/>
    <n v="0"/>
    <x v="0"/>
    <s v="NLD"/>
    <s v="Direct"/>
    <s v="Direct"/>
    <n v="0"/>
    <n v="0"/>
    <n v="0"/>
    <s v="A"/>
    <s v="G"/>
    <n v="0"/>
    <s v="No Deposit"/>
    <s v="NULL"/>
    <s v="NULL"/>
    <n v="0"/>
    <x v="0"/>
    <n v="201"/>
    <n v="1"/>
    <n v="0"/>
    <s v="Check-Out"/>
    <d v="2016-07-13T00:00:00"/>
    <d v="2016-07-12T00:00:00"/>
    <n v="1448"/>
  </r>
  <r>
    <n v="11"/>
    <n v="0"/>
    <n v="1"/>
    <n v="1"/>
    <n v="0"/>
    <n v="0"/>
    <x v="0"/>
    <s v="PRT"/>
    <s v="Direct"/>
    <s v="Direct"/>
    <n v="0"/>
    <n v="0"/>
    <n v="0"/>
    <s v="A"/>
    <s v="D"/>
    <n v="0"/>
    <s v="No Deposit"/>
    <s v="NULL"/>
    <s v="NULL"/>
    <n v="0"/>
    <x v="0"/>
    <n v="40"/>
    <n v="0"/>
    <n v="0"/>
    <s v="Check-Out"/>
    <d v="2016-03-09T00:00:00"/>
    <d v="2016-03-08T00:00:00"/>
    <n v="1449"/>
  </r>
  <r>
    <n v="29"/>
    <n v="0"/>
    <n v="2"/>
    <n v="2"/>
    <n v="0"/>
    <n v="0"/>
    <x v="0"/>
    <s v="PRT"/>
    <s v="Direct"/>
    <s v="Direct"/>
    <n v="0"/>
    <n v="0"/>
    <n v="0"/>
    <s v="C"/>
    <s v="C"/>
    <n v="0"/>
    <s v="No Deposit"/>
    <s v="NULL"/>
    <s v="NULL"/>
    <n v="0"/>
    <x v="0"/>
    <n v="165"/>
    <n v="0"/>
    <n v="0"/>
    <s v="Check-Out"/>
    <d v="2016-07-14T00:00:00"/>
    <d v="2016-07-12T00:00:00"/>
    <n v="1450"/>
  </r>
  <r>
    <n v="11"/>
    <n v="0"/>
    <n v="1"/>
    <n v="1"/>
    <n v="0"/>
    <n v="0"/>
    <x v="0"/>
    <s v="PRT"/>
    <s v="Direct"/>
    <s v="Direct"/>
    <n v="0"/>
    <n v="0"/>
    <n v="0"/>
    <s v="A"/>
    <s v="D"/>
    <n v="0"/>
    <s v="No Deposit"/>
    <s v="NULL"/>
    <s v="NULL"/>
    <n v="0"/>
    <x v="0"/>
    <n v="46"/>
    <n v="1"/>
    <n v="0"/>
    <s v="Check-Out"/>
    <d v="2016-03-09T00:00:00"/>
    <d v="2016-03-08T00:00:00"/>
    <n v="1451"/>
  </r>
  <r>
    <n v="11"/>
    <n v="0"/>
    <n v="1"/>
    <n v="1"/>
    <n v="0"/>
    <n v="0"/>
    <x v="0"/>
    <s v="PRT"/>
    <s v="Direct"/>
    <s v="Direct"/>
    <n v="1"/>
    <n v="0"/>
    <n v="0"/>
    <s v="A"/>
    <s v="D"/>
    <n v="1"/>
    <s v="No Deposit"/>
    <n v="250"/>
    <s v="NULL"/>
    <n v="0"/>
    <x v="0"/>
    <n v="40"/>
    <n v="1"/>
    <n v="0"/>
    <s v="Check-Out"/>
    <d v="2016-03-09T00:00:00"/>
    <d v="2016-03-08T00:00:00"/>
    <n v="1452"/>
  </r>
  <r>
    <n v="29"/>
    <n v="0"/>
    <n v="1"/>
    <n v="2"/>
    <n v="0"/>
    <n v="0"/>
    <x v="0"/>
    <s v="USA"/>
    <s v="Direct"/>
    <s v="Direct"/>
    <n v="0"/>
    <n v="0"/>
    <n v="0"/>
    <s v="D"/>
    <s v="D"/>
    <n v="0"/>
    <s v="No Deposit"/>
    <s v="NULL"/>
    <s v="NULL"/>
    <n v="0"/>
    <x v="0"/>
    <n v="161"/>
    <n v="0"/>
    <n v="0"/>
    <s v="Check-Out"/>
    <d v="2016-07-14T00:00:00"/>
    <d v="2016-07-13T00:00:00"/>
    <n v="1453"/>
  </r>
  <r>
    <n v="11"/>
    <n v="0"/>
    <n v="1"/>
    <n v="1"/>
    <n v="0"/>
    <n v="0"/>
    <x v="0"/>
    <s v="PRT"/>
    <s v="Direct"/>
    <s v="Direct"/>
    <n v="1"/>
    <n v="0"/>
    <n v="1"/>
    <s v="A"/>
    <s v="A"/>
    <n v="0"/>
    <s v="No Deposit"/>
    <s v="NULL"/>
    <s v="NULL"/>
    <n v="0"/>
    <x v="0"/>
    <n v="40"/>
    <n v="0"/>
    <n v="0"/>
    <s v="Check-Out"/>
    <d v="2016-03-09T00:00:00"/>
    <d v="2016-03-08T00:00:00"/>
    <n v="1454"/>
  </r>
  <r>
    <n v="11"/>
    <n v="0"/>
    <n v="1"/>
    <n v="1"/>
    <n v="0"/>
    <n v="0"/>
    <x v="0"/>
    <s v="PRT"/>
    <s v="Online TA"/>
    <s v="TA/TO"/>
    <n v="0"/>
    <n v="0"/>
    <n v="5"/>
    <s v="A"/>
    <s v="D"/>
    <n v="0"/>
    <s v="No Deposit"/>
    <n v="241"/>
    <s v="NULL"/>
    <n v="0"/>
    <x v="0"/>
    <n v="37"/>
    <n v="1"/>
    <n v="0"/>
    <s v="Check-Out"/>
    <d v="2016-03-09T00:00:00"/>
    <d v="2016-03-08T00:00:00"/>
    <n v="1455"/>
  </r>
  <r>
    <n v="11"/>
    <n v="0"/>
    <n v="1"/>
    <n v="2"/>
    <n v="0"/>
    <n v="0"/>
    <x v="0"/>
    <s v="DEU"/>
    <s v="Direct"/>
    <s v="Direct"/>
    <n v="0"/>
    <n v="0"/>
    <n v="0"/>
    <s v="D"/>
    <s v="D"/>
    <n v="0"/>
    <s v="No Deposit"/>
    <s v="NULL"/>
    <s v="NULL"/>
    <n v="0"/>
    <x v="0"/>
    <n v="55"/>
    <n v="0"/>
    <n v="0"/>
    <s v="Check-Out"/>
    <d v="2016-03-09T00:00:00"/>
    <d v="2016-03-08T00:00:00"/>
    <n v="1456"/>
  </r>
  <r>
    <n v="29"/>
    <n v="0"/>
    <n v="1"/>
    <n v="2"/>
    <n v="0"/>
    <n v="0"/>
    <x v="0"/>
    <s v="PRT"/>
    <s v="Direct"/>
    <s v="Direct"/>
    <n v="0"/>
    <n v="0"/>
    <n v="0"/>
    <s v="A"/>
    <s v="A"/>
    <n v="0"/>
    <s v="No Deposit"/>
    <s v="NULL"/>
    <s v="NULL"/>
    <n v="0"/>
    <x v="0"/>
    <n v="149"/>
    <n v="0"/>
    <n v="0"/>
    <s v="Check-Out"/>
    <d v="2016-07-15T00:00:00"/>
    <d v="2016-07-14T00:00:00"/>
    <n v="1457"/>
  </r>
  <r>
    <n v="11"/>
    <n v="0"/>
    <n v="1"/>
    <n v="2"/>
    <n v="0"/>
    <n v="0"/>
    <x v="0"/>
    <s v="PRT"/>
    <s v="Offline TA/TO"/>
    <s v="TA/TO"/>
    <n v="0"/>
    <n v="0"/>
    <n v="0"/>
    <s v="A"/>
    <s v="A"/>
    <n v="0"/>
    <s v="No Deposit"/>
    <n v="175"/>
    <s v="NULL"/>
    <n v="0"/>
    <x v="0"/>
    <n v="34"/>
    <n v="0"/>
    <n v="0"/>
    <s v="Check-Out"/>
    <d v="2016-03-09T00:00:00"/>
    <d v="2016-03-08T00:00:00"/>
    <n v="1458"/>
  </r>
  <r>
    <n v="29"/>
    <n v="0"/>
    <n v="2"/>
    <n v="1"/>
    <n v="0"/>
    <n v="0"/>
    <x v="0"/>
    <s v="NLD"/>
    <s v="Direct"/>
    <s v="Direct"/>
    <n v="0"/>
    <n v="0"/>
    <n v="0"/>
    <s v="A"/>
    <s v="A"/>
    <n v="1"/>
    <s v="No Deposit"/>
    <s v="NULL"/>
    <s v="NULL"/>
    <n v="0"/>
    <x v="0"/>
    <n v="146"/>
    <n v="0"/>
    <n v="0"/>
    <s v="Check-Out"/>
    <d v="2016-07-16T00:00:00"/>
    <d v="2016-07-14T00:00:00"/>
    <n v="1459"/>
  </r>
  <r>
    <n v="11"/>
    <n v="0"/>
    <n v="1"/>
    <n v="2"/>
    <n v="0"/>
    <n v="0"/>
    <x v="0"/>
    <s v="PRT"/>
    <s v="Offline TA/TO"/>
    <s v="TA/TO"/>
    <n v="0"/>
    <n v="0"/>
    <n v="0"/>
    <s v="A"/>
    <s v="A"/>
    <n v="0"/>
    <s v="No Deposit"/>
    <n v="175"/>
    <s v="NULL"/>
    <n v="0"/>
    <x v="0"/>
    <n v="34"/>
    <n v="1"/>
    <n v="0"/>
    <s v="Check-Out"/>
    <d v="2016-03-09T00:00:00"/>
    <d v="2016-03-08T00:00:00"/>
    <n v="1460"/>
  </r>
  <r>
    <n v="25"/>
    <n v="0"/>
    <n v="1"/>
    <n v="2"/>
    <n v="0"/>
    <n v="0"/>
    <x v="0"/>
    <s v="LBN"/>
    <s v="Direct"/>
    <s v="TA/TO"/>
    <n v="1"/>
    <n v="0"/>
    <n v="0"/>
    <s v="G"/>
    <s v="G"/>
    <n v="1"/>
    <s v="No Deposit"/>
    <s v="NULL"/>
    <s v="NULL"/>
    <n v="0"/>
    <x v="0"/>
    <n v="169"/>
    <n v="0"/>
    <n v="0"/>
    <s v="Check-Out"/>
    <d v="2016-06-16T00:00:00"/>
    <d v="2016-06-15T00:00:00"/>
    <n v="1461"/>
  </r>
  <r>
    <n v="11"/>
    <n v="0"/>
    <n v="2"/>
    <n v="1"/>
    <n v="0"/>
    <n v="0"/>
    <x v="0"/>
    <s v="PRT"/>
    <s v="Direct"/>
    <s v="Direct"/>
    <n v="1"/>
    <n v="0"/>
    <n v="1"/>
    <s v="A"/>
    <s v="A"/>
    <n v="0"/>
    <s v="No Deposit"/>
    <s v="NULL"/>
    <s v="NULL"/>
    <n v="0"/>
    <x v="0"/>
    <n v="40"/>
    <n v="0"/>
    <n v="0"/>
    <s v="Check-Out"/>
    <d v="2016-03-10T00:00:00"/>
    <d v="2016-03-08T00:00:00"/>
    <n v="1462"/>
  </r>
  <r>
    <n v="25"/>
    <n v="0"/>
    <n v="1"/>
    <n v="1"/>
    <n v="0"/>
    <n v="0"/>
    <x v="0"/>
    <s v="PRT"/>
    <s v="Online TA"/>
    <s v="TA/TO"/>
    <n v="0"/>
    <n v="0"/>
    <n v="0"/>
    <s v="A"/>
    <s v="A"/>
    <n v="0"/>
    <s v="No Deposit"/>
    <n v="339"/>
    <s v="NULL"/>
    <n v="0"/>
    <x v="0"/>
    <n v="96"/>
    <n v="1"/>
    <n v="0"/>
    <s v="Check-Out"/>
    <d v="2016-06-17T00:00:00"/>
    <d v="2016-06-16T00:00:00"/>
    <n v="1463"/>
  </r>
  <r>
    <n v="11"/>
    <n v="0"/>
    <n v="3"/>
    <n v="2"/>
    <n v="0"/>
    <n v="0"/>
    <x v="0"/>
    <s v="PRT"/>
    <s v="Direct"/>
    <s v="Direct"/>
    <n v="1"/>
    <n v="0"/>
    <n v="6"/>
    <s v="A"/>
    <s v="D"/>
    <n v="3"/>
    <s v="No Deposit"/>
    <s v="NULL"/>
    <n v="390"/>
    <n v="0"/>
    <x v="0"/>
    <n v="35"/>
    <n v="0"/>
    <n v="0"/>
    <s v="Check-Out"/>
    <d v="2016-03-11T00:00:00"/>
    <d v="2016-03-08T00:00:00"/>
    <n v="1464"/>
  </r>
  <r>
    <n v="29"/>
    <n v="0"/>
    <n v="3"/>
    <n v="2"/>
    <n v="0"/>
    <n v="0"/>
    <x v="0"/>
    <s v="ITA"/>
    <s v="Online TA"/>
    <s v="TA/TO"/>
    <n v="0"/>
    <n v="0"/>
    <n v="0"/>
    <s v="F"/>
    <s v="F"/>
    <n v="0"/>
    <s v="No Deposit"/>
    <n v="241"/>
    <s v="NULL"/>
    <n v="0"/>
    <x v="0"/>
    <n v="159"/>
    <n v="0"/>
    <n v="0"/>
    <s v="Check-Out"/>
    <d v="2016-07-17T00:00:00"/>
    <d v="2016-07-14T00:00:00"/>
    <n v="1465"/>
  </r>
  <r>
    <n v="25"/>
    <n v="0"/>
    <n v="1"/>
    <n v="2"/>
    <n v="0"/>
    <n v="0"/>
    <x v="0"/>
    <s v="NLD"/>
    <s v="Direct"/>
    <s v="Direct"/>
    <n v="0"/>
    <n v="0"/>
    <n v="0"/>
    <s v="F"/>
    <s v="F"/>
    <n v="0"/>
    <s v="No Deposit"/>
    <s v="NULL"/>
    <s v="NULL"/>
    <n v="0"/>
    <x v="0"/>
    <n v="139"/>
    <n v="0"/>
    <n v="0"/>
    <s v="Check-Out"/>
    <d v="2016-06-17T00:00:00"/>
    <d v="2016-06-16T00:00:00"/>
    <n v="1466"/>
  </r>
  <r>
    <n v="29"/>
    <n v="2"/>
    <n v="3"/>
    <n v="2"/>
    <n v="0"/>
    <n v="0"/>
    <x v="0"/>
    <s v="ESP"/>
    <s v="Direct"/>
    <s v="Direct"/>
    <n v="0"/>
    <n v="0"/>
    <n v="0"/>
    <s v="F"/>
    <s v="A"/>
    <n v="0"/>
    <s v="No Deposit"/>
    <s v="NULL"/>
    <s v="NULL"/>
    <n v="0"/>
    <x v="0"/>
    <n v="183"/>
    <n v="0"/>
    <n v="0"/>
    <s v="Check-Out"/>
    <d v="2016-07-19T00:00:00"/>
    <d v="2016-07-14T00:00:00"/>
    <n v="1467"/>
  </r>
  <r>
    <n v="11"/>
    <n v="0"/>
    <n v="1"/>
    <n v="1"/>
    <n v="0"/>
    <n v="0"/>
    <x v="0"/>
    <s v="PRT"/>
    <s v="Corporate"/>
    <s v="Corporate"/>
    <n v="0"/>
    <n v="0"/>
    <n v="0"/>
    <s v="A"/>
    <s v="E"/>
    <n v="0"/>
    <s v="No Deposit"/>
    <s v="NULL"/>
    <n v="391"/>
    <n v="0"/>
    <x v="0"/>
    <n v="33"/>
    <n v="1"/>
    <n v="0"/>
    <s v="Check-Out"/>
    <d v="2016-03-10T00:00:00"/>
    <d v="2016-03-09T00:00:00"/>
    <n v="1468"/>
  </r>
  <r>
    <n v="29"/>
    <n v="0"/>
    <n v="1"/>
    <n v="2"/>
    <n v="0"/>
    <n v="0"/>
    <x v="0"/>
    <s v="USA"/>
    <s v="Online TA"/>
    <s v="TA/TO"/>
    <n v="0"/>
    <n v="0"/>
    <n v="0"/>
    <s v="A"/>
    <s v="A"/>
    <n v="0"/>
    <s v="No Deposit"/>
    <n v="240"/>
    <s v="NULL"/>
    <n v="0"/>
    <x v="0"/>
    <n v="151"/>
    <n v="0"/>
    <n v="0"/>
    <s v="Check-Out"/>
    <d v="2016-07-16T00:00:00"/>
    <d v="2016-07-15T00:00:00"/>
    <n v="1469"/>
  </r>
  <r>
    <n v="11"/>
    <n v="0"/>
    <n v="1"/>
    <n v="1"/>
    <n v="0"/>
    <n v="0"/>
    <x v="0"/>
    <s v="PRT"/>
    <s v="Direct"/>
    <s v="Direct"/>
    <n v="0"/>
    <n v="0"/>
    <n v="0"/>
    <s v="A"/>
    <s v="E"/>
    <n v="0"/>
    <s v="No Deposit"/>
    <s v="NULL"/>
    <s v="NULL"/>
    <n v="0"/>
    <x v="0"/>
    <n v="56"/>
    <n v="1"/>
    <n v="0"/>
    <s v="Check-Out"/>
    <d v="2016-03-10T00:00:00"/>
    <d v="2016-03-09T00:00:00"/>
    <n v="1470"/>
  </r>
  <r>
    <n v="25"/>
    <n v="0"/>
    <n v="1"/>
    <n v="2"/>
    <n v="0"/>
    <n v="0"/>
    <x v="0"/>
    <s v="PRT"/>
    <s v="Direct"/>
    <s v="Direct"/>
    <n v="0"/>
    <n v="0"/>
    <n v="0"/>
    <s v="A"/>
    <s v="A"/>
    <n v="1"/>
    <s v="No Deposit"/>
    <s v="NULL"/>
    <s v="NULL"/>
    <n v="0"/>
    <x v="0"/>
    <n v="99"/>
    <n v="1"/>
    <n v="0"/>
    <s v="Check-Out"/>
    <d v="2016-06-17T00:00:00"/>
    <d v="2016-06-16T00:00:00"/>
    <n v="1471"/>
  </r>
  <r>
    <n v="11"/>
    <n v="0"/>
    <n v="1"/>
    <n v="1"/>
    <n v="0"/>
    <n v="0"/>
    <x v="0"/>
    <s v="PRT"/>
    <s v="Online TA"/>
    <s v="TA/TO"/>
    <n v="0"/>
    <n v="0"/>
    <n v="8"/>
    <s v="A"/>
    <s v="D"/>
    <n v="0"/>
    <s v="No Deposit"/>
    <n v="240"/>
    <s v="NULL"/>
    <n v="0"/>
    <x v="0"/>
    <n v="53"/>
    <n v="0"/>
    <n v="0"/>
    <s v="Check-Out"/>
    <d v="2016-03-10T00:00:00"/>
    <d v="2016-03-09T00:00:00"/>
    <n v="1472"/>
  </r>
  <r>
    <n v="25"/>
    <n v="0"/>
    <n v="1"/>
    <n v="2"/>
    <n v="0"/>
    <n v="0"/>
    <x v="0"/>
    <s v="PRT"/>
    <s v="Direct"/>
    <s v="Direct"/>
    <n v="1"/>
    <n v="0"/>
    <n v="1"/>
    <s v="F"/>
    <s v="F"/>
    <n v="0"/>
    <s v="No Deposit"/>
    <s v="NULL"/>
    <s v="NULL"/>
    <n v="0"/>
    <x v="0"/>
    <n v="169"/>
    <n v="0"/>
    <n v="0"/>
    <s v="Check-Out"/>
    <d v="2016-06-17T00:00:00"/>
    <d v="2016-06-16T00:00:00"/>
    <n v="1473"/>
  </r>
  <r>
    <n v="11"/>
    <n v="0"/>
    <n v="1"/>
    <n v="2"/>
    <n v="0"/>
    <n v="0"/>
    <x v="0"/>
    <s v="DEU"/>
    <s v="Direct"/>
    <s v="Direct"/>
    <n v="0"/>
    <n v="0"/>
    <n v="0"/>
    <s v="A"/>
    <s v="F"/>
    <n v="0"/>
    <s v="No Deposit"/>
    <s v="NULL"/>
    <s v="NULL"/>
    <n v="0"/>
    <x v="0"/>
    <n v="85"/>
    <n v="0"/>
    <n v="0"/>
    <s v="Check-Out"/>
    <d v="2016-03-10T00:00:00"/>
    <d v="2016-03-09T00:00:00"/>
    <n v="1474"/>
  </r>
  <r>
    <n v="29"/>
    <n v="0"/>
    <n v="2"/>
    <n v="2"/>
    <n v="0"/>
    <n v="0"/>
    <x v="0"/>
    <s v="PRT"/>
    <s v="Direct"/>
    <s v="Direct"/>
    <n v="0"/>
    <n v="0"/>
    <n v="0"/>
    <s v="G"/>
    <s v="G"/>
    <n v="0"/>
    <s v="No Deposit"/>
    <n v="250"/>
    <s v="NULL"/>
    <n v="0"/>
    <x v="0"/>
    <n v="219"/>
    <n v="0"/>
    <n v="0"/>
    <s v="Check-Out"/>
    <d v="2016-07-17T00:00:00"/>
    <d v="2016-07-15T00:00:00"/>
    <n v="1475"/>
  </r>
  <r>
    <n v="11"/>
    <n v="0"/>
    <n v="1"/>
    <n v="2"/>
    <n v="0"/>
    <n v="0"/>
    <x v="0"/>
    <s v="PRT"/>
    <s v="Direct"/>
    <s v="Direct"/>
    <n v="1"/>
    <n v="0"/>
    <n v="0"/>
    <s v="A"/>
    <s v="E"/>
    <n v="0"/>
    <s v="No Deposit"/>
    <s v="NULL"/>
    <s v="NULL"/>
    <n v="0"/>
    <x v="0"/>
    <n v="55"/>
    <n v="0"/>
    <n v="1"/>
    <s v="Check-Out"/>
    <d v="2016-03-10T00:00:00"/>
    <d v="2016-03-09T00:00:00"/>
    <n v="1476"/>
  </r>
  <r>
    <n v="29"/>
    <n v="0"/>
    <n v="2"/>
    <n v="2"/>
    <n v="0"/>
    <n v="0"/>
    <x v="0"/>
    <s v="PRT"/>
    <s v="Direct"/>
    <s v="Direct"/>
    <n v="1"/>
    <n v="0"/>
    <n v="0"/>
    <s v="A"/>
    <s v="D"/>
    <n v="0"/>
    <s v="No Deposit"/>
    <s v="NULL"/>
    <s v="NULL"/>
    <n v="0"/>
    <x v="0"/>
    <n v="176"/>
    <n v="0"/>
    <n v="0"/>
    <s v="Check-Out"/>
    <d v="2016-07-17T00:00:00"/>
    <d v="2016-07-15T00:00:00"/>
    <n v="1477"/>
  </r>
  <r>
    <n v="25"/>
    <n v="0"/>
    <n v="0"/>
    <n v="2"/>
    <n v="0"/>
    <n v="0"/>
    <x v="0"/>
    <s v="PRT"/>
    <s v="Direct"/>
    <s v="Direct"/>
    <n v="1"/>
    <n v="0"/>
    <n v="0"/>
    <s v="A"/>
    <s v="A"/>
    <n v="1"/>
    <s v="No Deposit"/>
    <s v="NULL"/>
    <s v="NULL"/>
    <n v="0"/>
    <x v="0"/>
    <n v="0"/>
    <n v="0"/>
    <n v="0"/>
    <s v="Check-Out"/>
    <d v="2016-06-17T00:00:00"/>
    <d v="2016-06-17T00:00:00"/>
    <n v="1478"/>
  </r>
  <r>
    <n v="11"/>
    <n v="0"/>
    <n v="2"/>
    <n v="1"/>
    <n v="0"/>
    <n v="0"/>
    <x v="0"/>
    <s v="PRT"/>
    <s v="Corporate"/>
    <s v="Corporate"/>
    <n v="0"/>
    <n v="0"/>
    <n v="4"/>
    <s v="A"/>
    <s v="D"/>
    <n v="0"/>
    <s v="No Deposit"/>
    <s v="NULL"/>
    <n v="290"/>
    <n v="0"/>
    <x v="0"/>
    <n v="30"/>
    <n v="0"/>
    <n v="0"/>
    <s v="Check-Out"/>
    <d v="2016-03-11T00:00:00"/>
    <d v="2016-03-09T00:00:00"/>
    <n v="1479"/>
  </r>
  <r>
    <n v="11"/>
    <n v="0"/>
    <n v="2"/>
    <n v="1"/>
    <n v="0"/>
    <n v="0"/>
    <x v="0"/>
    <s v="PRT"/>
    <s v="Direct"/>
    <s v="Direct"/>
    <n v="0"/>
    <n v="0"/>
    <n v="0"/>
    <s v="A"/>
    <s v="D"/>
    <n v="0"/>
    <s v="No Deposit"/>
    <s v="NULL"/>
    <s v="NULL"/>
    <n v="0"/>
    <x v="0"/>
    <n v="40"/>
    <n v="0"/>
    <n v="0"/>
    <s v="Check-Out"/>
    <d v="2016-03-11T00:00:00"/>
    <d v="2016-03-09T00:00:00"/>
    <n v="1480"/>
  </r>
  <r>
    <n v="25"/>
    <n v="0"/>
    <n v="0"/>
    <n v="2"/>
    <n v="0"/>
    <n v="0"/>
    <x v="0"/>
    <s v="PRT"/>
    <s v="Offline TA/TO"/>
    <s v="TA/TO"/>
    <n v="1"/>
    <n v="0"/>
    <n v="0"/>
    <s v="A"/>
    <s v="I"/>
    <n v="0"/>
    <s v="No Deposit"/>
    <n v="177"/>
    <s v="NULL"/>
    <n v="0"/>
    <x v="2"/>
    <n v="0"/>
    <n v="0"/>
    <n v="0"/>
    <s v="Check-Out"/>
    <d v="2016-06-17T00:00:00"/>
    <d v="2016-06-17T00:00:00"/>
    <n v="1481"/>
  </r>
  <r>
    <n v="11"/>
    <n v="0"/>
    <n v="3"/>
    <n v="2"/>
    <n v="0"/>
    <n v="0"/>
    <x v="0"/>
    <s v="PRT"/>
    <s v="Direct"/>
    <s v="Direct"/>
    <n v="1"/>
    <n v="0"/>
    <n v="1"/>
    <s v="D"/>
    <s v="E"/>
    <n v="1"/>
    <s v="No Deposit"/>
    <s v="NULL"/>
    <s v="NULL"/>
    <n v="0"/>
    <x v="0"/>
    <n v="69"/>
    <n v="1"/>
    <n v="1"/>
    <s v="Check-Out"/>
    <d v="2016-03-12T00:00:00"/>
    <d v="2016-03-09T00:00:00"/>
    <n v="1482"/>
  </r>
  <r>
    <n v="11"/>
    <n v="0"/>
    <n v="1"/>
    <n v="1"/>
    <n v="0"/>
    <n v="0"/>
    <x v="0"/>
    <s v="ESP"/>
    <s v="Direct"/>
    <s v="Direct"/>
    <n v="0"/>
    <n v="0"/>
    <n v="0"/>
    <s v="A"/>
    <s v="A"/>
    <n v="1"/>
    <s v="No Deposit"/>
    <s v="NULL"/>
    <s v="NULL"/>
    <n v="0"/>
    <x v="0"/>
    <n v="50"/>
    <n v="0"/>
    <n v="0"/>
    <s v="Check-Out"/>
    <d v="2016-03-11T00:00:00"/>
    <d v="2016-03-10T00:00:00"/>
    <n v="1483"/>
  </r>
  <r>
    <n v="25"/>
    <n v="0"/>
    <n v="1"/>
    <n v="2"/>
    <n v="0"/>
    <n v="0"/>
    <x v="0"/>
    <s v="AGO"/>
    <s v="Direct"/>
    <s v="Direct"/>
    <n v="0"/>
    <n v="0"/>
    <n v="0"/>
    <s v="A"/>
    <s v="A"/>
    <n v="1"/>
    <s v="No Deposit"/>
    <s v="NULL"/>
    <s v="NULL"/>
    <n v="0"/>
    <x v="0"/>
    <n v="113"/>
    <n v="0"/>
    <n v="0"/>
    <s v="Check-Out"/>
    <d v="2016-06-19T00:00:00"/>
    <d v="2016-06-18T00:00:00"/>
    <n v="1484"/>
  </r>
  <r>
    <n v="11"/>
    <n v="0"/>
    <n v="1"/>
    <n v="2"/>
    <n v="0"/>
    <n v="0"/>
    <x v="0"/>
    <s v="PRT"/>
    <s v="Corporate"/>
    <s v="Corporate"/>
    <n v="0"/>
    <n v="0"/>
    <n v="3"/>
    <s v="A"/>
    <s v="E"/>
    <n v="0"/>
    <s v="No Deposit"/>
    <s v="NULL"/>
    <n v="287"/>
    <n v="0"/>
    <x v="0"/>
    <n v="40"/>
    <n v="1"/>
    <n v="1"/>
    <s v="Check-Out"/>
    <d v="2016-03-11T00:00:00"/>
    <d v="2016-03-10T00:00:00"/>
    <n v="1485"/>
  </r>
  <r>
    <n v="11"/>
    <n v="0"/>
    <n v="1"/>
    <n v="1"/>
    <n v="0"/>
    <n v="0"/>
    <x v="0"/>
    <s v="PRT"/>
    <s v="Direct"/>
    <s v="Direct"/>
    <n v="1"/>
    <n v="0"/>
    <n v="1"/>
    <s v="A"/>
    <s v="E"/>
    <n v="0"/>
    <s v="No Deposit"/>
    <s v="NULL"/>
    <n v="290"/>
    <n v="0"/>
    <x v="0"/>
    <n v="30"/>
    <n v="0"/>
    <n v="0"/>
    <s v="Check-Out"/>
    <d v="2016-03-11T00:00:00"/>
    <d v="2016-03-10T00:00:00"/>
    <n v="1486"/>
  </r>
  <r>
    <n v="25"/>
    <n v="1"/>
    <n v="1"/>
    <n v="2"/>
    <n v="0"/>
    <n v="0"/>
    <x v="0"/>
    <s v="CN"/>
    <s v="Direct"/>
    <s v="Direct"/>
    <n v="0"/>
    <n v="0"/>
    <n v="0"/>
    <s v="E"/>
    <s v="E"/>
    <n v="0"/>
    <s v="No Deposit"/>
    <n v="250"/>
    <s v="NULL"/>
    <n v="0"/>
    <x v="0"/>
    <n v="173"/>
    <n v="1"/>
    <n v="0"/>
    <s v="Check-Out"/>
    <d v="2016-06-20T00:00:00"/>
    <d v="2016-06-18T00:00:00"/>
    <n v="1487"/>
  </r>
  <r>
    <n v="11"/>
    <n v="0"/>
    <n v="2"/>
    <n v="2"/>
    <n v="0"/>
    <n v="0"/>
    <x v="0"/>
    <s v="PRT"/>
    <s v="Direct"/>
    <s v="Direct"/>
    <n v="0"/>
    <n v="0"/>
    <n v="0"/>
    <s v="A"/>
    <s v="A"/>
    <n v="1"/>
    <s v="No Deposit"/>
    <s v="NULL"/>
    <s v="NULL"/>
    <n v="0"/>
    <x v="0"/>
    <n v="55"/>
    <n v="0"/>
    <n v="0"/>
    <s v="Check-Out"/>
    <d v="2016-03-12T00:00:00"/>
    <d v="2016-03-10T00:00:00"/>
    <n v="1488"/>
  </r>
  <r>
    <n v="11"/>
    <n v="0"/>
    <n v="1"/>
    <n v="2"/>
    <n v="0"/>
    <n v="0"/>
    <x v="0"/>
    <s v="FRA"/>
    <s v="Direct"/>
    <s v="Direct"/>
    <n v="0"/>
    <n v="0"/>
    <n v="0"/>
    <s v="A"/>
    <s v="A"/>
    <n v="0"/>
    <s v="No Deposit"/>
    <s v="NULL"/>
    <s v="NULL"/>
    <n v="0"/>
    <x v="0"/>
    <n v="55"/>
    <n v="1"/>
    <n v="0"/>
    <s v="Check-Out"/>
    <d v="2016-03-11T00:00:00"/>
    <d v="2016-03-10T00:00:00"/>
    <n v="1489"/>
  </r>
  <r>
    <n v="11"/>
    <n v="2"/>
    <n v="4"/>
    <n v="1"/>
    <n v="0"/>
    <n v="0"/>
    <x v="0"/>
    <s v="NLD"/>
    <s v="Direct"/>
    <s v="Direct"/>
    <n v="0"/>
    <n v="0"/>
    <n v="0"/>
    <s v="E"/>
    <s v="E"/>
    <n v="0"/>
    <s v="No Deposit"/>
    <s v="NULL"/>
    <s v="NULL"/>
    <n v="0"/>
    <x v="0"/>
    <n v="70"/>
    <n v="0"/>
    <n v="0"/>
    <s v="Check-Out"/>
    <d v="2016-03-16T00:00:00"/>
    <d v="2016-03-10T00:00:00"/>
    <n v="1490"/>
  </r>
  <r>
    <n v="11"/>
    <n v="2"/>
    <n v="4"/>
    <n v="2"/>
    <n v="0"/>
    <n v="0"/>
    <x v="0"/>
    <s v="CN"/>
    <s v="Offline TA/TO"/>
    <s v="TA/TO"/>
    <n v="0"/>
    <n v="0"/>
    <n v="0"/>
    <s v="A"/>
    <s v="A"/>
    <n v="0"/>
    <s v="No Deposit"/>
    <n v="96"/>
    <s v="NULL"/>
    <n v="0"/>
    <x v="0"/>
    <n v="29"/>
    <n v="0"/>
    <n v="0"/>
    <s v="Check-Out"/>
    <d v="2016-03-16T00:00:00"/>
    <d v="2016-03-10T00:00:00"/>
    <n v="1491"/>
  </r>
  <r>
    <n v="26"/>
    <n v="2"/>
    <n v="0"/>
    <n v="1"/>
    <n v="0"/>
    <n v="0"/>
    <x v="0"/>
    <s v="PRT"/>
    <s v="Corporate"/>
    <s v="Corporate"/>
    <n v="0"/>
    <n v="0"/>
    <n v="0"/>
    <s v="A"/>
    <s v="A"/>
    <n v="0"/>
    <s v="No Deposit"/>
    <s v="NULL"/>
    <n v="148"/>
    <n v="0"/>
    <x v="0"/>
    <n v="65"/>
    <n v="0"/>
    <n v="0"/>
    <s v="Check-Out"/>
    <d v="2016-06-21T00:00:00"/>
    <d v="2016-06-19T00:00:00"/>
    <n v="1492"/>
  </r>
  <r>
    <n v="11"/>
    <n v="0"/>
    <n v="1"/>
    <n v="1"/>
    <n v="0"/>
    <n v="0"/>
    <x v="0"/>
    <s v="PRT"/>
    <s v="Direct"/>
    <s v="Direct"/>
    <n v="1"/>
    <n v="0"/>
    <n v="1"/>
    <s v="A"/>
    <s v="A"/>
    <n v="1"/>
    <s v="No Deposit"/>
    <s v="NULL"/>
    <s v="NULL"/>
    <n v="0"/>
    <x v="0"/>
    <n v="50"/>
    <n v="1"/>
    <n v="0"/>
    <s v="Check-Out"/>
    <d v="2016-03-12T00:00:00"/>
    <d v="2016-03-11T00:00:00"/>
    <n v="1493"/>
  </r>
  <r>
    <n v="11"/>
    <n v="0"/>
    <n v="1"/>
    <n v="2"/>
    <n v="0"/>
    <n v="0"/>
    <x v="0"/>
    <s v="PRT"/>
    <s v="Direct"/>
    <s v="Direct"/>
    <n v="0"/>
    <n v="0"/>
    <n v="0"/>
    <s v="A"/>
    <s v="A"/>
    <n v="0"/>
    <s v="No Deposit"/>
    <s v="NULL"/>
    <s v="NULL"/>
    <n v="0"/>
    <x v="0"/>
    <n v="55"/>
    <n v="0"/>
    <n v="0"/>
    <s v="Check-Out"/>
    <d v="2016-03-12T00:00:00"/>
    <d v="2016-03-11T00:00:00"/>
    <n v="1494"/>
  </r>
  <r>
    <n v="13"/>
    <n v="0"/>
    <n v="1"/>
    <n v="1"/>
    <n v="0"/>
    <n v="0"/>
    <x v="0"/>
    <s v="PRT"/>
    <s v="Corporate"/>
    <s v="Corporate"/>
    <n v="1"/>
    <n v="0"/>
    <n v="1"/>
    <s v="D"/>
    <s v="D"/>
    <n v="0"/>
    <s v="No Deposit"/>
    <s v="NULL"/>
    <n v="290"/>
    <n v="0"/>
    <x v="0"/>
    <n v="67"/>
    <n v="0"/>
    <n v="0"/>
    <s v="Check-Out"/>
    <d v="2016-03-23T00:00:00"/>
    <d v="2016-03-22T00:00:00"/>
    <n v="1495"/>
  </r>
  <r>
    <n v="26"/>
    <n v="0"/>
    <n v="0"/>
    <n v="2"/>
    <n v="0"/>
    <n v="0"/>
    <x v="0"/>
    <s v="PRT"/>
    <s v="Online TA"/>
    <s v="TA/TO"/>
    <n v="1"/>
    <n v="0"/>
    <n v="0"/>
    <s v="A"/>
    <s v="I"/>
    <n v="0"/>
    <s v="No Deposit"/>
    <n v="15"/>
    <s v="NULL"/>
    <n v="0"/>
    <x v="0"/>
    <n v="0"/>
    <n v="0"/>
    <n v="0"/>
    <s v="Check-Out"/>
    <d v="2016-06-20T00:00:00"/>
    <d v="2016-06-20T00:00:00"/>
    <n v="1496"/>
  </r>
  <r>
    <n v="11"/>
    <n v="0"/>
    <n v="1"/>
    <n v="2"/>
    <n v="0"/>
    <n v="0"/>
    <x v="0"/>
    <s v="PRT"/>
    <s v="Online TA"/>
    <s v="TA/TO"/>
    <n v="1"/>
    <n v="0"/>
    <n v="2"/>
    <s v="A"/>
    <s v="F"/>
    <n v="0"/>
    <s v="No Deposit"/>
    <n v="240"/>
    <s v="NULL"/>
    <n v="0"/>
    <x v="0"/>
    <n v="70"/>
    <n v="0"/>
    <n v="0"/>
    <s v="Check-Out"/>
    <d v="2016-03-12T00:00:00"/>
    <d v="2016-03-11T00:00:00"/>
    <n v="1497"/>
  </r>
  <r>
    <n v="13"/>
    <n v="0"/>
    <n v="1"/>
    <n v="1"/>
    <n v="0"/>
    <n v="0"/>
    <x v="0"/>
    <s v="PRT"/>
    <s v="Direct"/>
    <s v="Corporate"/>
    <n v="1"/>
    <n v="1"/>
    <n v="12"/>
    <s v="A"/>
    <s v="D"/>
    <n v="0"/>
    <s v="No Deposit"/>
    <n v="47"/>
    <s v="NULL"/>
    <n v="0"/>
    <x v="0"/>
    <n v="30"/>
    <n v="0"/>
    <n v="0"/>
    <s v="Check-Out"/>
    <d v="2016-03-23T00:00:00"/>
    <d v="2016-03-22T00:00:00"/>
    <n v="1498"/>
  </r>
  <r>
    <n v="26"/>
    <n v="1"/>
    <n v="1"/>
    <n v="1"/>
    <n v="0"/>
    <n v="0"/>
    <x v="0"/>
    <s v="PRT"/>
    <s v="Corporate"/>
    <s v="Corporate"/>
    <n v="0"/>
    <n v="2"/>
    <n v="5"/>
    <s v="A"/>
    <s v="D"/>
    <n v="0"/>
    <s v="No Deposit"/>
    <s v="NULL"/>
    <n v="135"/>
    <n v="0"/>
    <x v="0"/>
    <n v="63"/>
    <n v="1"/>
    <n v="2"/>
    <s v="Check-Out"/>
    <d v="2016-06-22T00:00:00"/>
    <d v="2016-06-20T00:00:00"/>
    <n v="1499"/>
  </r>
  <r>
    <n v="11"/>
    <n v="0"/>
    <n v="2"/>
    <n v="2"/>
    <n v="0"/>
    <n v="0"/>
    <x v="0"/>
    <s v="PRT"/>
    <s v="Direct"/>
    <s v="Direct"/>
    <n v="0"/>
    <n v="0"/>
    <n v="0"/>
    <s v="A"/>
    <s v="D"/>
    <n v="2"/>
    <s v="No Deposit"/>
    <s v="NULL"/>
    <s v="NULL"/>
    <n v="0"/>
    <x v="0"/>
    <n v="0"/>
    <n v="0"/>
    <n v="0"/>
    <s v="Check-Out"/>
    <d v="2016-03-13T00:00:00"/>
    <d v="2016-03-11T00:00:00"/>
    <n v="1500"/>
  </r>
  <r>
    <n v="13"/>
    <n v="0"/>
    <n v="1"/>
    <n v="1"/>
    <n v="0"/>
    <n v="0"/>
    <x v="0"/>
    <s v="PRT"/>
    <s v="Direct"/>
    <s v="Direct"/>
    <n v="0"/>
    <n v="0"/>
    <n v="0"/>
    <s v="A"/>
    <s v="C"/>
    <n v="0"/>
    <s v="No Deposit"/>
    <s v="NULL"/>
    <s v="NULL"/>
    <n v="0"/>
    <x v="0"/>
    <n v="53"/>
    <n v="0"/>
    <n v="0"/>
    <s v="Check-Out"/>
    <d v="2016-03-23T00:00:00"/>
    <d v="2016-03-22T00:00:00"/>
    <n v="1501"/>
  </r>
  <r>
    <n v="11"/>
    <n v="0"/>
    <n v="2"/>
    <n v="2"/>
    <n v="0"/>
    <n v="0"/>
    <x v="0"/>
    <s v="PRT"/>
    <s v="Direct"/>
    <s v="Direct"/>
    <n v="1"/>
    <n v="0"/>
    <n v="1"/>
    <s v="D"/>
    <s v="F"/>
    <n v="0"/>
    <s v="No Deposit"/>
    <s v="NULL"/>
    <s v="NULL"/>
    <n v="0"/>
    <x v="0"/>
    <n v="71"/>
    <n v="1"/>
    <n v="1"/>
    <s v="Check-Out"/>
    <d v="2016-03-13T00:00:00"/>
    <d v="2016-03-11T00:00:00"/>
    <n v="1502"/>
  </r>
  <r>
    <n v="13"/>
    <n v="0"/>
    <n v="1"/>
    <n v="1"/>
    <n v="0"/>
    <n v="0"/>
    <x v="0"/>
    <s v="PRT"/>
    <s v="Online TA"/>
    <s v="TA/TO"/>
    <n v="0"/>
    <n v="0"/>
    <n v="0"/>
    <s v="A"/>
    <s v="A"/>
    <n v="0"/>
    <s v="No Deposit"/>
    <n v="241"/>
    <s v="NULL"/>
    <n v="0"/>
    <x v="0"/>
    <n v="39"/>
    <n v="0"/>
    <n v="1"/>
    <s v="Check-Out"/>
    <d v="2016-03-23T00:00:00"/>
    <d v="2016-03-22T00:00:00"/>
    <n v="1503"/>
  </r>
  <r>
    <n v="11"/>
    <n v="0"/>
    <n v="0"/>
    <n v="2"/>
    <n v="0"/>
    <n v="0"/>
    <x v="1"/>
    <s v="GBR"/>
    <s v="Groups"/>
    <s v="TA/TO"/>
    <n v="1"/>
    <n v="0"/>
    <n v="0"/>
    <s v="A"/>
    <s v="D"/>
    <n v="0"/>
    <s v="No Deposit"/>
    <n v="115"/>
    <s v="NULL"/>
    <n v="0"/>
    <x v="1"/>
    <n v="0"/>
    <n v="0"/>
    <n v="0"/>
    <s v="Check-Out"/>
    <d v="2016-03-12T00:00:00"/>
    <d v="2016-03-12T00:00:00"/>
    <n v="1504"/>
  </r>
  <r>
    <n v="26"/>
    <n v="1"/>
    <n v="5"/>
    <n v="2"/>
    <n v="0"/>
    <n v="0"/>
    <x v="0"/>
    <s v="PRT"/>
    <s v="Online TA"/>
    <s v="TA/TO"/>
    <n v="0"/>
    <n v="0"/>
    <n v="0"/>
    <s v="A"/>
    <s v="A"/>
    <n v="0"/>
    <s v="No Deposit"/>
    <n v="240"/>
    <s v="NULL"/>
    <n v="0"/>
    <x v="0"/>
    <n v="72"/>
    <n v="0"/>
    <n v="1"/>
    <s v="Check-Out"/>
    <d v="2016-06-26T00:00:00"/>
    <d v="2016-06-20T00:00:00"/>
    <n v="1505"/>
  </r>
  <r>
    <n v="13"/>
    <n v="0"/>
    <n v="1"/>
    <n v="1"/>
    <n v="0"/>
    <n v="0"/>
    <x v="0"/>
    <s v="PRT"/>
    <s v="Online TA"/>
    <s v="TA/TO"/>
    <n v="1"/>
    <n v="0"/>
    <n v="3"/>
    <s v="A"/>
    <s v="B"/>
    <n v="0"/>
    <s v="No Deposit"/>
    <s v="NULL"/>
    <s v="NULL"/>
    <n v="0"/>
    <x v="0"/>
    <n v="53"/>
    <n v="0"/>
    <n v="0"/>
    <s v="Check-Out"/>
    <d v="2016-03-23T00:00:00"/>
    <d v="2016-03-22T00:00:00"/>
    <n v="1506"/>
  </r>
  <r>
    <n v="11"/>
    <n v="0"/>
    <n v="1"/>
    <n v="2"/>
    <n v="0"/>
    <n v="0"/>
    <x v="0"/>
    <s v="PRT"/>
    <s v="Online TA"/>
    <s v="TA/TO"/>
    <n v="0"/>
    <n v="0"/>
    <n v="0"/>
    <s v="A"/>
    <s v="A"/>
    <n v="0"/>
    <s v="No Deposit"/>
    <n v="240"/>
    <s v="NULL"/>
    <n v="0"/>
    <x v="0"/>
    <n v="58"/>
    <n v="1"/>
    <n v="0"/>
    <s v="Check-Out"/>
    <d v="2016-03-13T00:00:00"/>
    <d v="2016-03-12T00:00:00"/>
    <n v="1507"/>
  </r>
  <r>
    <n v="26"/>
    <n v="0"/>
    <n v="1"/>
    <n v="1"/>
    <n v="0"/>
    <n v="0"/>
    <x v="0"/>
    <s v="PRT"/>
    <s v="Direct"/>
    <s v="Corporate"/>
    <n v="1"/>
    <n v="0"/>
    <n v="2"/>
    <s v="A"/>
    <s v="A"/>
    <n v="1"/>
    <s v="No Deposit"/>
    <s v="NULL"/>
    <n v="9"/>
    <n v="0"/>
    <x v="0"/>
    <n v="65"/>
    <n v="0"/>
    <n v="0"/>
    <s v="Check-Out"/>
    <d v="2016-06-22T00:00:00"/>
    <d v="2016-06-21T00:00:00"/>
    <n v="1508"/>
  </r>
  <r>
    <n v="13"/>
    <n v="0"/>
    <n v="1"/>
    <n v="2"/>
    <n v="0"/>
    <n v="0"/>
    <x v="0"/>
    <s v="PRT"/>
    <s v="Direct"/>
    <s v="Direct"/>
    <n v="0"/>
    <n v="0"/>
    <n v="0"/>
    <s v="A"/>
    <s v="D"/>
    <n v="0"/>
    <s v="No Deposit"/>
    <s v="NULL"/>
    <s v="NULL"/>
    <n v="0"/>
    <x v="0"/>
    <n v="58"/>
    <n v="1"/>
    <n v="1"/>
    <s v="Check-Out"/>
    <d v="2016-03-23T00:00:00"/>
    <d v="2016-03-22T00:00:00"/>
    <n v="1509"/>
  </r>
  <r>
    <n v="11"/>
    <n v="2"/>
    <n v="2"/>
    <n v="2"/>
    <n v="2"/>
    <n v="0"/>
    <x v="0"/>
    <s v="SWE"/>
    <s v="Online TA"/>
    <s v="TA/TO"/>
    <n v="0"/>
    <n v="0"/>
    <n v="0"/>
    <s v="G"/>
    <s v="G"/>
    <n v="0"/>
    <s v="No Deposit"/>
    <n v="240"/>
    <s v="NULL"/>
    <n v="0"/>
    <x v="0"/>
    <n v="96"/>
    <n v="0"/>
    <n v="0"/>
    <s v="Check-Out"/>
    <d v="2016-03-16T00:00:00"/>
    <d v="2016-03-12T00:00:00"/>
    <n v="1510"/>
  </r>
  <r>
    <n v="26"/>
    <n v="0"/>
    <n v="1"/>
    <n v="1"/>
    <n v="0"/>
    <n v="0"/>
    <x v="0"/>
    <s v="PRT"/>
    <s v="Offline TA/TO"/>
    <s v="TA/TO"/>
    <n v="1"/>
    <n v="0"/>
    <n v="4"/>
    <s v="A"/>
    <s v="F"/>
    <n v="0"/>
    <s v="No Deposit"/>
    <n v="15"/>
    <s v="NULL"/>
    <n v="0"/>
    <x v="0"/>
    <n v="79"/>
    <n v="0"/>
    <n v="1"/>
    <s v="Check-Out"/>
    <d v="2016-06-22T00:00:00"/>
    <d v="2016-06-21T00:00:00"/>
    <n v="1511"/>
  </r>
  <r>
    <n v="13"/>
    <n v="0"/>
    <n v="2"/>
    <n v="1"/>
    <n v="0"/>
    <n v="0"/>
    <x v="0"/>
    <s v="NULL"/>
    <s v="Direct"/>
    <s v="Corporate"/>
    <n v="0"/>
    <n v="0"/>
    <n v="4"/>
    <s v="A"/>
    <s v="A"/>
    <n v="0"/>
    <s v="No Deposit"/>
    <s v="NULL"/>
    <s v="NULL"/>
    <n v="0"/>
    <x v="0"/>
    <n v="53"/>
    <n v="0"/>
    <n v="0"/>
    <s v="Check-Out"/>
    <d v="2016-03-24T00:00:00"/>
    <d v="2016-03-22T00:00:00"/>
    <n v="1512"/>
  </r>
  <r>
    <n v="12"/>
    <n v="0"/>
    <n v="0"/>
    <n v="2"/>
    <n v="1"/>
    <n v="0"/>
    <x v="0"/>
    <s v="ITA"/>
    <s v="Direct"/>
    <s v="Direct"/>
    <n v="1"/>
    <n v="0"/>
    <n v="0"/>
    <s v="G"/>
    <s v="G"/>
    <n v="1"/>
    <s v="No Deposit"/>
    <s v="NULL"/>
    <s v="NULL"/>
    <n v="0"/>
    <x v="0"/>
    <n v="0"/>
    <n v="1"/>
    <n v="0"/>
    <s v="Check-Out"/>
    <d v="2016-03-13T00:00:00"/>
    <d v="2016-03-13T00:00:00"/>
    <n v="1513"/>
  </r>
  <r>
    <n v="13"/>
    <n v="0"/>
    <n v="2"/>
    <n v="2"/>
    <n v="0"/>
    <n v="0"/>
    <x v="0"/>
    <s v="ESP"/>
    <s v="Online TA"/>
    <s v="TA/TO"/>
    <n v="0"/>
    <n v="0"/>
    <n v="0"/>
    <s v="A"/>
    <s v="C"/>
    <n v="1"/>
    <s v="No Deposit"/>
    <n v="240"/>
    <s v="NULL"/>
    <n v="0"/>
    <x v="0"/>
    <n v="67"/>
    <n v="0"/>
    <n v="0"/>
    <s v="Check-Out"/>
    <d v="2016-03-24T00:00:00"/>
    <d v="2016-03-22T00:00:00"/>
    <n v="1514"/>
  </r>
  <r>
    <n v="12"/>
    <n v="1"/>
    <n v="0"/>
    <n v="2"/>
    <n v="0"/>
    <n v="0"/>
    <x v="0"/>
    <s v="ESP"/>
    <s v="Online TA"/>
    <s v="TA/TO"/>
    <n v="0"/>
    <n v="0"/>
    <n v="0"/>
    <s v="A"/>
    <s v="D"/>
    <n v="0"/>
    <s v="No Deposit"/>
    <n v="240"/>
    <s v="NULL"/>
    <n v="0"/>
    <x v="0"/>
    <n v="48"/>
    <n v="0"/>
    <n v="1"/>
    <s v="Check-Out"/>
    <d v="2016-03-14T00:00:00"/>
    <d v="2016-03-13T00:00:00"/>
    <n v="1515"/>
  </r>
  <r>
    <n v="13"/>
    <n v="0"/>
    <n v="1"/>
    <n v="1"/>
    <n v="0"/>
    <n v="0"/>
    <x v="0"/>
    <s v="PRT"/>
    <s v="Direct"/>
    <s v="Direct"/>
    <n v="1"/>
    <n v="0"/>
    <n v="1"/>
    <s v="A"/>
    <s v="A"/>
    <n v="0"/>
    <s v="No Deposit"/>
    <s v="NULL"/>
    <s v="NULL"/>
    <n v="0"/>
    <x v="0"/>
    <n v="45"/>
    <n v="0"/>
    <n v="0"/>
    <s v="Check-Out"/>
    <d v="2016-03-24T00:00:00"/>
    <d v="2016-03-23T00:00:00"/>
    <n v="1516"/>
  </r>
  <r>
    <n v="12"/>
    <n v="2"/>
    <n v="5"/>
    <n v="1"/>
    <n v="0"/>
    <n v="0"/>
    <x v="0"/>
    <s v="ITA"/>
    <s v="Direct"/>
    <s v="Direct"/>
    <n v="0"/>
    <n v="0"/>
    <n v="0"/>
    <s v="A"/>
    <s v="D"/>
    <n v="3"/>
    <s v="No Deposit"/>
    <s v="NULL"/>
    <s v="NULL"/>
    <n v="0"/>
    <x v="0"/>
    <n v="40"/>
    <n v="0"/>
    <n v="0"/>
    <s v="Check-Out"/>
    <d v="2016-03-20T00:00:00"/>
    <d v="2016-03-13T00:00:00"/>
    <n v="1517"/>
  </r>
  <r>
    <n v="13"/>
    <n v="0"/>
    <n v="1"/>
    <n v="1"/>
    <n v="0"/>
    <n v="0"/>
    <x v="0"/>
    <s v="PRT"/>
    <s v="Direct"/>
    <s v="Direct"/>
    <n v="1"/>
    <n v="0"/>
    <n v="1"/>
    <s v="A"/>
    <s v="A"/>
    <n v="0"/>
    <s v="No Deposit"/>
    <s v="NULL"/>
    <s v="NULL"/>
    <n v="0"/>
    <x v="0"/>
    <n v="53"/>
    <n v="0"/>
    <n v="0"/>
    <s v="Check-Out"/>
    <d v="2016-03-24T00:00:00"/>
    <d v="2016-03-23T00:00:00"/>
    <n v="1518"/>
  </r>
  <r>
    <n v="26"/>
    <n v="0"/>
    <n v="2"/>
    <n v="1"/>
    <n v="0"/>
    <n v="0"/>
    <x v="0"/>
    <s v="PRT"/>
    <s v="Direct"/>
    <s v="Direct"/>
    <n v="0"/>
    <n v="0"/>
    <n v="0"/>
    <s v="F"/>
    <s v="F"/>
    <n v="0"/>
    <s v="No Deposit"/>
    <n v="250"/>
    <s v="NULL"/>
    <n v="0"/>
    <x v="0"/>
    <n v="145"/>
    <n v="0"/>
    <n v="0"/>
    <s v="Check-Out"/>
    <d v="2016-06-23T00:00:00"/>
    <d v="2016-06-21T00:00:00"/>
    <n v="1519"/>
  </r>
  <r>
    <n v="12"/>
    <n v="0"/>
    <n v="0"/>
    <n v="1"/>
    <n v="0"/>
    <n v="0"/>
    <x v="1"/>
    <s v="PRT"/>
    <s v="Offline TA/TO"/>
    <s v="TA/TO"/>
    <n v="1"/>
    <n v="0"/>
    <n v="0"/>
    <s v="A"/>
    <s v="I"/>
    <n v="0"/>
    <s v="No Deposit"/>
    <n v="196"/>
    <s v="NULL"/>
    <n v="0"/>
    <x v="0"/>
    <n v="0"/>
    <n v="0"/>
    <n v="0"/>
    <s v="Check-Out"/>
    <d v="2016-03-14T00:00:00"/>
    <d v="2016-03-14T00:00:00"/>
    <n v="1520"/>
  </r>
  <r>
    <n v="13"/>
    <n v="0"/>
    <n v="1"/>
    <n v="1"/>
    <n v="0"/>
    <n v="0"/>
    <x v="0"/>
    <s v="PRT"/>
    <s v="Online TA"/>
    <s v="Direct"/>
    <n v="1"/>
    <n v="0"/>
    <n v="7"/>
    <s v="A"/>
    <s v="A"/>
    <n v="0"/>
    <s v="No Deposit"/>
    <n v="314"/>
    <s v="NULL"/>
    <n v="0"/>
    <x v="0"/>
    <n v="42"/>
    <n v="0"/>
    <n v="0"/>
    <s v="Check-Out"/>
    <d v="2016-03-24T00:00:00"/>
    <d v="2016-03-23T00:00:00"/>
    <n v="1521"/>
  </r>
  <r>
    <n v="12"/>
    <n v="1"/>
    <n v="0"/>
    <n v="1"/>
    <n v="0"/>
    <n v="0"/>
    <x v="0"/>
    <s v="FRA"/>
    <s v="Online TA"/>
    <s v="TA/TO"/>
    <n v="0"/>
    <n v="0"/>
    <n v="0"/>
    <s v="A"/>
    <s v="A"/>
    <n v="0"/>
    <s v="No Deposit"/>
    <n v="240"/>
    <s v="NULL"/>
    <n v="0"/>
    <x v="0"/>
    <n v="43"/>
    <n v="0"/>
    <n v="0"/>
    <s v="Check-Out"/>
    <d v="2016-03-15T00:00:00"/>
    <d v="2016-03-14T00:00:00"/>
    <n v="1522"/>
  </r>
  <r>
    <n v="26"/>
    <n v="0"/>
    <n v="0"/>
    <n v="1"/>
    <n v="0"/>
    <n v="0"/>
    <x v="0"/>
    <s v="PRT"/>
    <s v="Online TA"/>
    <s v="TA/TO"/>
    <n v="1"/>
    <n v="0"/>
    <n v="0"/>
    <s v="A"/>
    <s v="I"/>
    <n v="0"/>
    <s v="No Deposit"/>
    <n v="339"/>
    <s v="NULL"/>
    <n v="0"/>
    <x v="0"/>
    <n v="0"/>
    <n v="0"/>
    <n v="0"/>
    <s v="Check-Out"/>
    <d v="2016-06-22T00:00:00"/>
    <d v="2016-06-22T00:00:00"/>
    <n v="1523"/>
  </r>
  <r>
    <n v="12"/>
    <n v="1"/>
    <n v="0"/>
    <n v="1"/>
    <n v="0"/>
    <n v="0"/>
    <x v="0"/>
    <s v="GBR"/>
    <s v="Online TA"/>
    <s v="TA/TO"/>
    <n v="0"/>
    <n v="0"/>
    <n v="0"/>
    <s v="A"/>
    <s v="D"/>
    <n v="0"/>
    <s v="No Deposit"/>
    <n v="240"/>
    <s v="NULL"/>
    <n v="0"/>
    <x v="0"/>
    <n v="49"/>
    <n v="1"/>
    <n v="0"/>
    <s v="Check-Out"/>
    <d v="2016-03-15T00:00:00"/>
    <d v="2016-03-14T00:00:00"/>
    <n v="1524"/>
  </r>
  <r>
    <n v="13"/>
    <n v="0"/>
    <n v="1"/>
    <n v="1"/>
    <n v="0"/>
    <n v="0"/>
    <x v="0"/>
    <s v="PRT"/>
    <s v="Online TA"/>
    <s v="TA/TO"/>
    <n v="0"/>
    <n v="0"/>
    <n v="0"/>
    <s v="A"/>
    <s v="D"/>
    <n v="0"/>
    <s v="No Deposit"/>
    <n v="240"/>
    <s v="NULL"/>
    <n v="0"/>
    <x v="0"/>
    <n v="53"/>
    <n v="0"/>
    <n v="0"/>
    <s v="Check-Out"/>
    <d v="2016-03-24T00:00:00"/>
    <d v="2016-03-23T00:00:00"/>
    <n v="1525"/>
  </r>
  <r>
    <n v="26"/>
    <n v="0"/>
    <n v="1"/>
    <n v="2"/>
    <n v="0"/>
    <n v="0"/>
    <x v="0"/>
    <s v="USA"/>
    <s v="Direct"/>
    <s v="Direct"/>
    <n v="0"/>
    <n v="0"/>
    <n v="0"/>
    <s v="E"/>
    <s v="E"/>
    <n v="0"/>
    <s v="No Deposit"/>
    <n v="250"/>
    <s v="NULL"/>
    <n v="0"/>
    <x v="0"/>
    <n v="139"/>
    <n v="1"/>
    <n v="0"/>
    <s v="Check-Out"/>
    <d v="2016-06-23T00:00:00"/>
    <d v="2016-06-22T00:00:00"/>
    <n v="1526"/>
  </r>
  <r>
    <n v="12"/>
    <n v="1"/>
    <n v="0"/>
    <n v="1"/>
    <n v="0"/>
    <n v="0"/>
    <x v="0"/>
    <s v="PRT"/>
    <s v="Direct"/>
    <s v="Direct"/>
    <n v="0"/>
    <n v="0"/>
    <n v="0"/>
    <s v="A"/>
    <s v="D"/>
    <n v="0"/>
    <s v="No Deposit"/>
    <s v="NULL"/>
    <n v="47"/>
    <n v="0"/>
    <x v="0"/>
    <n v="30"/>
    <n v="0"/>
    <n v="0"/>
    <s v="Check-Out"/>
    <d v="2016-03-15T00:00:00"/>
    <d v="2016-03-14T00:00:00"/>
    <n v="1527"/>
  </r>
  <r>
    <n v="13"/>
    <n v="0"/>
    <n v="1"/>
    <n v="2"/>
    <n v="0"/>
    <n v="0"/>
    <x v="0"/>
    <s v="PRT"/>
    <s v="Online TA"/>
    <s v="TA/TO"/>
    <n v="0"/>
    <n v="0"/>
    <n v="0"/>
    <s v="E"/>
    <s v="E"/>
    <n v="0"/>
    <s v="No Deposit"/>
    <n v="240"/>
    <s v="NULL"/>
    <n v="0"/>
    <x v="0"/>
    <n v="78"/>
    <n v="0"/>
    <n v="0"/>
    <s v="Check-Out"/>
    <d v="2016-03-24T00:00:00"/>
    <d v="2016-03-23T00:00:00"/>
    <n v="1528"/>
  </r>
  <r>
    <n v="12"/>
    <n v="1"/>
    <n v="0"/>
    <n v="2"/>
    <n v="0"/>
    <n v="0"/>
    <x v="0"/>
    <s v="NULL"/>
    <s v="Direct"/>
    <s v="Direct"/>
    <n v="0"/>
    <n v="0"/>
    <n v="0"/>
    <s v="A"/>
    <s v="D"/>
    <n v="0"/>
    <s v="No Deposit"/>
    <s v="NULL"/>
    <s v="NULL"/>
    <n v="0"/>
    <x v="0"/>
    <n v="45"/>
    <n v="0"/>
    <n v="0"/>
    <s v="Check-Out"/>
    <d v="2016-03-15T00:00:00"/>
    <d v="2016-03-14T00:00:00"/>
    <n v="1529"/>
  </r>
  <r>
    <n v="13"/>
    <n v="0"/>
    <n v="2"/>
    <n v="2"/>
    <n v="0"/>
    <n v="0"/>
    <x v="0"/>
    <s v="FRA"/>
    <s v="Direct"/>
    <s v="Direct"/>
    <n v="0"/>
    <n v="0"/>
    <n v="0"/>
    <s v="D"/>
    <s v="D"/>
    <n v="0"/>
    <s v="No Deposit"/>
    <s v="NULL"/>
    <s v="NULL"/>
    <n v="0"/>
    <x v="0"/>
    <n v="87"/>
    <n v="0"/>
    <n v="0"/>
    <s v="Check-Out"/>
    <d v="2016-03-25T00:00:00"/>
    <d v="2016-03-23T00:00:00"/>
    <n v="1530"/>
  </r>
  <r>
    <n v="26"/>
    <n v="0"/>
    <n v="1"/>
    <n v="2"/>
    <n v="0"/>
    <n v="0"/>
    <x v="0"/>
    <s v="ESP"/>
    <s v="Direct"/>
    <s v="Direct"/>
    <n v="0"/>
    <n v="0"/>
    <n v="0"/>
    <s v="F"/>
    <s v="F"/>
    <n v="0"/>
    <s v="No Deposit"/>
    <s v="NULL"/>
    <s v="NULL"/>
    <n v="0"/>
    <x v="0"/>
    <n v="161"/>
    <n v="1"/>
    <n v="0"/>
    <s v="Check-Out"/>
    <d v="2016-06-25T00:00:00"/>
    <d v="2016-06-24T00:00:00"/>
    <n v="1531"/>
  </r>
  <r>
    <n v="12"/>
    <n v="1"/>
    <n v="0"/>
    <n v="2"/>
    <n v="0"/>
    <n v="0"/>
    <x v="0"/>
    <s v="PRT"/>
    <s v="Online TA"/>
    <s v="TA/TO"/>
    <n v="0"/>
    <n v="0"/>
    <n v="0"/>
    <s v="A"/>
    <s v="A"/>
    <n v="0"/>
    <s v="No Deposit"/>
    <n v="15"/>
    <s v="NULL"/>
    <n v="0"/>
    <x v="0"/>
    <n v="38"/>
    <n v="0"/>
    <n v="0"/>
    <s v="Check-Out"/>
    <d v="2016-03-15T00:00:00"/>
    <d v="2016-03-14T00:00:00"/>
    <n v="1532"/>
  </r>
  <r>
    <n v="13"/>
    <n v="0"/>
    <n v="1"/>
    <n v="2"/>
    <n v="0"/>
    <n v="0"/>
    <x v="0"/>
    <s v="ESP"/>
    <s v="Direct"/>
    <s v="Direct"/>
    <n v="0"/>
    <n v="0"/>
    <n v="0"/>
    <s v="E"/>
    <s v="E"/>
    <n v="0"/>
    <s v="No Deposit"/>
    <s v="NULL"/>
    <s v="NULL"/>
    <n v="0"/>
    <x v="0"/>
    <n v="121"/>
    <n v="1"/>
    <n v="0"/>
    <s v="Check-Out"/>
    <d v="2016-03-25T00:00:00"/>
    <d v="2016-03-24T00:00:00"/>
    <n v="1533"/>
  </r>
  <r>
    <n v="12"/>
    <n v="1"/>
    <n v="1"/>
    <n v="1"/>
    <n v="0"/>
    <n v="0"/>
    <x v="0"/>
    <s v="NULL"/>
    <s v="Offline TA/TO"/>
    <s v="TA/TO"/>
    <n v="0"/>
    <n v="0"/>
    <n v="0"/>
    <s v="A"/>
    <s v="A"/>
    <n v="1"/>
    <s v="No Deposit"/>
    <n v="146"/>
    <s v="NULL"/>
    <n v="0"/>
    <x v="0"/>
    <n v="29"/>
    <n v="0"/>
    <n v="0"/>
    <s v="Check-Out"/>
    <d v="2016-03-16T00:00:00"/>
    <d v="2016-03-14T00:00:00"/>
    <n v="1534"/>
  </r>
  <r>
    <n v="13"/>
    <n v="0"/>
    <n v="1"/>
    <n v="2"/>
    <n v="0"/>
    <n v="0"/>
    <x v="0"/>
    <s v="GBR"/>
    <s v="Direct"/>
    <s v="TA/TO"/>
    <n v="1"/>
    <n v="0"/>
    <n v="0"/>
    <s v="A"/>
    <s v="A"/>
    <n v="0"/>
    <s v="No Deposit"/>
    <s v="NULL"/>
    <s v="NULL"/>
    <n v="0"/>
    <x v="2"/>
    <n v="85"/>
    <n v="0"/>
    <n v="0"/>
    <s v="Check-Out"/>
    <d v="2016-03-25T00:00:00"/>
    <d v="2016-03-24T00:00:00"/>
    <n v="1535"/>
  </r>
  <r>
    <n v="26"/>
    <n v="1"/>
    <n v="1"/>
    <n v="2"/>
    <n v="0"/>
    <n v="0"/>
    <x v="0"/>
    <s v="ESP"/>
    <s v="Direct"/>
    <s v="Direct"/>
    <n v="0"/>
    <n v="0"/>
    <n v="0"/>
    <s v="A"/>
    <s v="A"/>
    <n v="0"/>
    <s v="No Deposit"/>
    <s v="NULL"/>
    <s v="NULL"/>
    <n v="0"/>
    <x v="0"/>
    <n v="141"/>
    <n v="1"/>
    <n v="0"/>
    <s v="Check-Out"/>
    <d v="2016-06-27T00:00:00"/>
    <d v="2016-06-25T00:00:00"/>
    <n v="1536"/>
  </r>
  <r>
    <n v="12"/>
    <n v="1"/>
    <n v="1"/>
    <n v="1"/>
    <n v="0"/>
    <n v="0"/>
    <x v="0"/>
    <s v="PRT"/>
    <s v="Corporate"/>
    <s v="Corporate"/>
    <n v="0"/>
    <n v="0"/>
    <n v="0"/>
    <s v="A"/>
    <s v="D"/>
    <n v="0"/>
    <s v="No Deposit"/>
    <s v="NULL"/>
    <n v="392"/>
    <n v="0"/>
    <x v="1"/>
    <n v="40"/>
    <n v="0"/>
    <n v="0"/>
    <s v="Check-Out"/>
    <d v="2016-03-16T00:00:00"/>
    <d v="2016-03-14T00:00:00"/>
    <n v="1537"/>
  </r>
  <r>
    <n v="13"/>
    <n v="0"/>
    <n v="1"/>
    <n v="2"/>
    <n v="0"/>
    <n v="0"/>
    <x v="0"/>
    <s v="PRT"/>
    <s v="Direct"/>
    <s v="Direct"/>
    <n v="0"/>
    <n v="0"/>
    <n v="0"/>
    <s v="D"/>
    <s v="D"/>
    <n v="0"/>
    <s v="No Deposit"/>
    <s v="NULL"/>
    <s v="NULL"/>
    <n v="0"/>
    <x v="0"/>
    <n v="105"/>
    <n v="0"/>
    <n v="0"/>
    <s v="Check-Out"/>
    <d v="2016-03-25T00:00:00"/>
    <d v="2016-03-24T00:00:00"/>
    <n v="1538"/>
  </r>
  <r>
    <n v="12"/>
    <n v="1"/>
    <n v="1"/>
    <n v="1"/>
    <n v="0"/>
    <n v="0"/>
    <x v="0"/>
    <s v="PRT"/>
    <s v="Corporate"/>
    <s v="Direct"/>
    <n v="0"/>
    <n v="0"/>
    <n v="1"/>
    <s v="A"/>
    <s v="A"/>
    <n v="1"/>
    <s v="No Deposit"/>
    <s v="NULL"/>
    <s v="NULL"/>
    <n v="0"/>
    <x v="0"/>
    <n v="40"/>
    <n v="0"/>
    <n v="0"/>
    <s v="Check-Out"/>
    <d v="2016-03-16T00:00:00"/>
    <d v="2016-03-14T00:00:00"/>
    <n v="1539"/>
  </r>
  <r>
    <n v="13"/>
    <n v="0"/>
    <n v="1"/>
    <n v="2"/>
    <n v="0"/>
    <n v="0"/>
    <x v="0"/>
    <s v="PRT"/>
    <s v="Direct"/>
    <s v="Direct"/>
    <n v="0"/>
    <n v="0"/>
    <n v="0"/>
    <s v="D"/>
    <s v="D"/>
    <n v="0"/>
    <s v="No Deposit"/>
    <n v="250"/>
    <s v="NULL"/>
    <n v="0"/>
    <x v="0"/>
    <n v="111"/>
    <n v="1"/>
    <n v="0"/>
    <s v="Check-Out"/>
    <d v="2016-03-25T00:00:00"/>
    <d v="2016-03-24T00:00:00"/>
    <n v="1540"/>
  </r>
  <r>
    <n v="27"/>
    <n v="0"/>
    <n v="0"/>
    <n v="3"/>
    <n v="1"/>
    <n v="0"/>
    <x v="0"/>
    <s v="GBR"/>
    <s v="Online TA"/>
    <s v="TA/TO"/>
    <n v="1"/>
    <n v="0"/>
    <n v="0"/>
    <s v="H"/>
    <s v="I"/>
    <n v="0"/>
    <s v="No Deposit"/>
    <n v="240"/>
    <s v="NULL"/>
    <n v="0"/>
    <x v="0"/>
    <n v="0"/>
    <n v="0"/>
    <n v="0"/>
    <s v="Check-Out"/>
    <d v="2016-06-27T00:00:00"/>
    <d v="2016-06-27T00:00:00"/>
    <n v="1541"/>
  </r>
  <r>
    <n v="12"/>
    <n v="1"/>
    <n v="1"/>
    <n v="1"/>
    <n v="0"/>
    <n v="0"/>
    <x v="0"/>
    <s v="PRT"/>
    <s v="Corporate"/>
    <s v="Direct"/>
    <n v="1"/>
    <n v="0"/>
    <n v="1"/>
    <s v="A"/>
    <s v="A"/>
    <n v="1"/>
    <s v="No Deposit"/>
    <s v="NULL"/>
    <s v="NULL"/>
    <n v="0"/>
    <x v="0"/>
    <n v="40"/>
    <n v="0"/>
    <n v="0"/>
    <s v="Check-Out"/>
    <d v="2016-03-16T00:00:00"/>
    <d v="2016-03-14T00:00:00"/>
    <n v="1542"/>
  </r>
  <r>
    <n v="13"/>
    <n v="1"/>
    <n v="3"/>
    <n v="2"/>
    <n v="0"/>
    <n v="0"/>
    <x v="0"/>
    <s v="ESP"/>
    <s v="Online TA"/>
    <s v="TA/TO"/>
    <n v="0"/>
    <n v="0"/>
    <n v="0"/>
    <s v="D"/>
    <s v="D"/>
    <n v="1"/>
    <s v="No Deposit"/>
    <n v="242"/>
    <s v="NULL"/>
    <n v="0"/>
    <x v="0"/>
    <n v="60"/>
    <n v="1"/>
    <n v="1"/>
    <s v="Check-Out"/>
    <d v="2016-03-28T00:00:00"/>
    <d v="2016-03-24T00:00:00"/>
    <n v="1543"/>
  </r>
  <r>
    <n v="12"/>
    <n v="1"/>
    <n v="2"/>
    <n v="1"/>
    <n v="0"/>
    <n v="0"/>
    <x v="0"/>
    <s v="PRT"/>
    <s v="Corporate"/>
    <s v="Corporate"/>
    <n v="1"/>
    <n v="0"/>
    <n v="3"/>
    <s v="A"/>
    <s v="A"/>
    <n v="4"/>
    <s v="No Deposit"/>
    <n v="47"/>
    <s v="NULL"/>
    <n v="0"/>
    <x v="0"/>
    <n v="30"/>
    <n v="0"/>
    <n v="0"/>
    <s v="Check-Out"/>
    <d v="2016-03-17T00:00:00"/>
    <d v="2016-03-14T00:00:00"/>
    <n v="1544"/>
  </r>
  <r>
    <n v="14"/>
    <n v="1"/>
    <n v="0"/>
    <n v="2"/>
    <n v="0"/>
    <n v="0"/>
    <x v="0"/>
    <s v="PRT"/>
    <s v="Direct"/>
    <s v="Direct"/>
    <n v="0"/>
    <n v="0"/>
    <n v="0"/>
    <s v="A"/>
    <s v="A"/>
    <n v="0"/>
    <s v="No Deposit"/>
    <s v="NULL"/>
    <s v="NULL"/>
    <n v="0"/>
    <x v="0"/>
    <n v="48"/>
    <n v="0"/>
    <n v="0"/>
    <s v="Check-Out"/>
    <d v="2016-03-28T00:00:00"/>
    <d v="2016-03-27T00:00:00"/>
    <n v="1545"/>
  </r>
  <r>
    <n v="27"/>
    <n v="1"/>
    <n v="0"/>
    <n v="2"/>
    <n v="0"/>
    <n v="0"/>
    <x v="0"/>
    <s v="SWE"/>
    <s v="Online TA"/>
    <s v="TA/TO"/>
    <n v="0"/>
    <n v="0"/>
    <n v="0"/>
    <s v="F"/>
    <s v="F"/>
    <n v="0"/>
    <s v="No Deposit"/>
    <n v="241"/>
    <s v="NULL"/>
    <n v="0"/>
    <x v="0"/>
    <n v="130"/>
    <n v="1"/>
    <n v="0"/>
    <s v="Check-Out"/>
    <d v="2016-06-28T00:00:00"/>
    <d v="2016-06-27T00:00:00"/>
    <n v="1546"/>
  </r>
  <r>
    <n v="12"/>
    <n v="1"/>
    <n v="2"/>
    <n v="2"/>
    <n v="0"/>
    <n v="0"/>
    <x v="0"/>
    <s v="PRT"/>
    <s v="Direct"/>
    <s v="Direct"/>
    <n v="0"/>
    <n v="0"/>
    <n v="0"/>
    <s v="F"/>
    <s v="F"/>
    <n v="1"/>
    <s v="No Deposit"/>
    <s v="NULL"/>
    <s v="NULL"/>
    <n v="0"/>
    <x v="0"/>
    <n v="71"/>
    <n v="1"/>
    <n v="0"/>
    <s v="Check-Out"/>
    <d v="2016-03-17T00:00:00"/>
    <d v="2016-03-14T00:00:00"/>
    <n v="1547"/>
  </r>
  <r>
    <n v="14"/>
    <n v="1"/>
    <n v="0"/>
    <n v="2"/>
    <n v="0"/>
    <n v="0"/>
    <x v="0"/>
    <s v="PRT"/>
    <s v="Online TA"/>
    <s v="TA/TO"/>
    <n v="0"/>
    <n v="0"/>
    <n v="0"/>
    <s v="A"/>
    <s v="A"/>
    <n v="0"/>
    <s v="No Deposit"/>
    <n v="240"/>
    <s v="NULL"/>
    <n v="0"/>
    <x v="0"/>
    <n v="48"/>
    <n v="0"/>
    <n v="1"/>
    <s v="Check-Out"/>
    <d v="2016-03-28T00:00:00"/>
    <d v="2016-03-27T00:00:00"/>
    <n v="1548"/>
  </r>
  <r>
    <n v="12"/>
    <n v="1"/>
    <n v="3"/>
    <n v="1"/>
    <n v="0"/>
    <n v="0"/>
    <x v="0"/>
    <s v="PRT"/>
    <s v="Corporate"/>
    <s v="Corporate"/>
    <n v="1"/>
    <n v="0"/>
    <n v="2"/>
    <s v="A"/>
    <s v="A"/>
    <n v="0"/>
    <s v="No Deposit"/>
    <s v="NULL"/>
    <n v="47"/>
    <n v="0"/>
    <x v="0"/>
    <n v="30"/>
    <n v="0"/>
    <n v="0"/>
    <s v="Check-Out"/>
    <d v="2016-03-18T00:00:00"/>
    <d v="2016-03-14T00:00:00"/>
    <n v="1549"/>
  </r>
  <r>
    <n v="14"/>
    <n v="1"/>
    <n v="0"/>
    <n v="2"/>
    <n v="0"/>
    <n v="0"/>
    <x v="1"/>
    <s v="NLD"/>
    <s v="Direct"/>
    <s v="Direct"/>
    <n v="0"/>
    <n v="0"/>
    <n v="0"/>
    <s v="E"/>
    <s v="E"/>
    <n v="1"/>
    <s v="No Deposit"/>
    <s v="NULL"/>
    <s v="NULL"/>
    <n v="0"/>
    <x v="0"/>
    <n v="84"/>
    <n v="0"/>
    <n v="0"/>
    <s v="Check-Out"/>
    <d v="2016-03-28T00:00:00"/>
    <d v="2016-03-27T00:00:00"/>
    <n v="1550"/>
  </r>
  <r>
    <n v="12"/>
    <n v="1"/>
    <n v="3"/>
    <n v="2"/>
    <n v="0"/>
    <n v="0"/>
    <x v="0"/>
    <s v="CN"/>
    <s v="Direct"/>
    <s v="Direct"/>
    <n v="0"/>
    <n v="0"/>
    <n v="0"/>
    <s v="A"/>
    <s v="A"/>
    <n v="1"/>
    <s v="No Deposit"/>
    <s v="NULL"/>
    <s v="NULL"/>
    <n v="0"/>
    <x v="0"/>
    <n v="45"/>
    <n v="0"/>
    <n v="0"/>
    <s v="Check-Out"/>
    <d v="2016-03-18T00:00:00"/>
    <d v="2016-03-14T00:00:00"/>
    <n v="1551"/>
  </r>
  <r>
    <n v="14"/>
    <n v="2"/>
    <n v="0"/>
    <n v="2"/>
    <n v="0"/>
    <n v="0"/>
    <x v="0"/>
    <s v="GBR"/>
    <s v="Direct"/>
    <s v="Direct"/>
    <n v="0"/>
    <n v="0"/>
    <n v="0"/>
    <s v="A"/>
    <s v="A"/>
    <n v="0"/>
    <s v="No Deposit"/>
    <s v="NULL"/>
    <s v="NULL"/>
    <n v="0"/>
    <x v="1"/>
    <n v="43"/>
    <n v="0"/>
    <n v="0"/>
    <s v="Check-Out"/>
    <d v="2016-03-29T00:00:00"/>
    <d v="2016-03-27T00:00:00"/>
    <n v="1552"/>
  </r>
  <r>
    <n v="12"/>
    <n v="1"/>
    <n v="3"/>
    <n v="2"/>
    <n v="0"/>
    <n v="0"/>
    <x v="0"/>
    <s v="PRT"/>
    <s v="Direct"/>
    <s v="Direct"/>
    <n v="0"/>
    <n v="0"/>
    <n v="0"/>
    <s v="A"/>
    <s v="A"/>
    <n v="1"/>
    <s v="No Deposit"/>
    <s v="NULL"/>
    <s v="NULL"/>
    <n v="0"/>
    <x v="0"/>
    <n v="50"/>
    <n v="1"/>
    <n v="0"/>
    <s v="Check-Out"/>
    <d v="2016-03-18T00:00:00"/>
    <d v="2016-03-14T00:00:00"/>
    <n v="1553"/>
  </r>
  <r>
    <n v="14"/>
    <n v="2"/>
    <n v="1"/>
    <n v="2"/>
    <n v="0"/>
    <n v="0"/>
    <x v="0"/>
    <s v="PRT"/>
    <s v="Online TA"/>
    <s v="TA/TO"/>
    <n v="0"/>
    <n v="0"/>
    <n v="0"/>
    <s v="E"/>
    <s v="E"/>
    <n v="0"/>
    <s v="No Deposit"/>
    <n v="240"/>
    <s v="NULL"/>
    <n v="0"/>
    <x v="0"/>
    <n v="74"/>
    <n v="2"/>
    <n v="1"/>
    <s v="Check-Out"/>
    <d v="2016-03-30T00:00:00"/>
    <d v="2016-03-27T00:00:00"/>
    <n v="1554"/>
  </r>
  <r>
    <n v="20"/>
    <n v="1"/>
    <n v="0"/>
    <n v="1"/>
    <n v="0"/>
    <n v="0"/>
    <x v="0"/>
    <s v="PRT"/>
    <s v="Offline TA/TO"/>
    <s v="TA/TO"/>
    <n v="0"/>
    <n v="0"/>
    <n v="0"/>
    <s v="A"/>
    <s v="H"/>
    <n v="0"/>
    <s v="No Deposit"/>
    <n v="406"/>
    <s v="NULL"/>
    <n v="0"/>
    <x v="0"/>
    <n v="80"/>
    <n v="1"/>
    <n v="0"/>
    <s v="Check-Out"/>
    <d v="2016-05-10T00:00:00"/>
    <d v="2016-05-09T00:00:00"/>
    <n v="1555"/>
  </r>
  <r>
    <n v="12"/>
    <n v="0"/>
    <n v="1"/>
    <n v="1"/>
    <n v="0"/>
    <n v="0"/>
    <x v="0"/>
    <s v="NULL"/>
    <s v="Corporate"/>
    <s v="Corporate"/>
    <n v="0"/>
    <n v="0"/>
    <n v="3"/>
    <s v="A"/>
    <s v="A"/>
    <n v="0"/>
    <s v="No Deposit"/>
    <s v="NULL"/>
    <s v="NULL"/>
    <n v="0"/>
    <x v="0"/>
    <n v="40"/>
    <n v="0"/>
    <n v="0"/>
    <s v="Check-Out"/>
    <d v="2016-03-16T00:00:00"/>
    <d v="2016-03-15T00:00:00"/>
    <n v="1556"/>
  </r>
  <r>
    <n v="14"/>
    <n v="1"/>
    <n v="0"/>
    <n v="1"/>
    <n v="0"/>
    <n v="0"/>
    <x v="0"/>
    <s v="ESP"/>
    <s v="Direct"/>
    <s v="Direct"/>
    <n v="0"/>
    <n v="0"/>
    <n v="0"/>
    <s v="A"/>
    <s v="D"/>
    <n v="0"/>
    <s v="No Deposit"/>
    <s v="NULL"/>
    <s v="NULL"/>
    <n v="0"/>
    <x v="0"/>
    <n v="48"/>
    <n v="0"/>
    <n v="0"/>
    <s v="Check-Out"/>
    <d v="2016-03-29T00:00:00"/>
    <d v="2016-03-28T00:00:00"/>
    <n v="1557"/>
  </r>
  <r>
    <n v="20"/>
    <n v="1"/>
    <n v="1"/>
    <n v="1"/>
    <n v="0"/>
    <n v="0"/>
    <x v="0"/>
    <s v="IRL"/>
    <s v="Direct"/>
    <s v="Direct"/>
    <n v="0"/>
    <n v="0"/>
    <n v="0"/>
    <s v="A"/>
    <s v="A"/>
    <n v="0"/>
    <s v="No Deposit"/>
    <s v="NULL"/>
    <s v="NULL"/>
    <n v="0"/>
    <x v="0"/>
    <n v="70"/>
    <n v="0"/>
    <n v="0"/>
    <s v="Check-Out"/>
    <d v="2016-05-11T00:00:00"/>
    <d v="2016-05-09T00:00:00"/>
    <n v="1558"/>
  </r>
  <r>
    <n v="12"/>
    <n v="0"/>
    <n v="1"/>
    <n v="1"/>
    <n v="0"/>
    <n v="0"/>
    <x v="0"/>
    <s v="GBR"/>
    <s v="Online TA"/>
    <s v="TA/TO"/>
    <n v="0"/>
    <n v="0"/>
    <n v="0"/>
    <s v="A"/>
    <s v="A"/>
    <n v="0"/>
    <s v="No Deposit"/>
    <n v="240"/>
    <s v="NULL"/>
    <n v="0"/>
    <x v="1"/>
    <n v="43"/>
    <n v="1"/>
    <n v="0"/>
    <s v="Check-Out"/>
    <d v="2016-03-16T00:00:00"/>
    <d v="2016-03-15T00:00:00"/>
    <n v="1559"/>
  </r>
  <r>
    <n v="14"/>
    <n v="1"/>
    <n v="0"/>
    <n v="1"/>
    <n v="0"/>
    <n v="0"/>
    <x v="0"/>
    <s v="PRT"/>
    <s v="Corporate"/>
    <s v="Direct"/>
    <n v="1"/>
    <n v="0"/>
    <n v="1"/>
    <s v="A"/>
    <s v="D"/>
    <n v="0"/>
    <s v="No Deposit"/>
    <s v="NULL"/>
    <n v="195"/>
    <n v="0"/>
    <x v="0"/>
    <n v="42"/>
    <n v="0"/>
    <n v="0"/>
    <s v="Check-Out"/>
    <d v="2016-03-29T00:00:00"/>
    <d v="2016-03-28T00:00:00"/>
    <n v="1560"/>
  </r>
  <r>
    <n v="12"/>
    <n v="0"/>
    <n v="1"/>
    <n v="1"/>
    <n v="0"/>
    <n v="0"/>
    <x v="0"/>
    <s v="PRT"/>
    <s v="Corporate"/>
    <s v="Corporate"/>
    <n v="0"/>
    <n v="0"/>
    <n v="0"/>
    <s v="A"/>
    <s v="A"/>
    <n v="0"/>
    <s v="No Deposit"/>
    <s v="NULL"/>
    <s v="NULL"/>
    <n v="0"/>
    <x v="0"/>
    <n v="40"/>
    <n v="0"/>
    <n v="0"/>
    <s v="Check-Out"/>
    <d v="2016-03-16T00:00:00"/>
    <d v="2016-03-15T00:00:00"/>
    <n v="1561"/>
  </r>
  <r>
    <n v="14"/>
    <n v="1"/>
    <n v="0"/>
    <n v="1"/>
    <n v="0"/>
    <n v="0"/>
    <x v="0"/>
    <s v="PRT"/>
    <s v="Online TA"/>
    <s v="Direct"/>
    <n v="1"/>
    <n v="0"/>
    <n v="8"/>
    <s v="A"/>
    <s v="D"/>
    <n v="0"/>
    <s v="No Deposit"/>
    <n v="5"/>
    <s v="NULL"/>
    <n v="0"/>
    <x v="0"/>
    <n v="34"/>
    <n v="0"/>
    <n v="0"/>
    <s v="Check-Out"/>
    <d v="2016-03-29T00:00:00"/>
    <d v="2016-03-28T00:00:00"/>
    <n v="1562"/>
  </r>
  <r>
    <n v="20"/>
    <n v="1"/>
    <n v="1"/>
    <n v="2"/>
    <n v="0"/>
    <n v="0"/>
    <x v="0"/>
    <s v="GBR"/>
    <s v="Direct"/>
    <s v="Direct"/>
    <n v="0"/>
    <n v="0"/>
    <n v="0"/>
    <s v="D"/>
    <s v="D"/>
    <n v="0"/>
    <s v="No Deposit"/>
    <n v="250"/>
    <s v="NULL"/>
    <n v="0"/>
    <x v="0"/>
    <n v="94"/>
    <n v="0"/>
    <n v="1"/>
    <s v="Check-Out"/>
    <d v="2016-05-11T00:00:00"/>
    <d v="2016-05-09T00:00:00"/>
    <n v="1563"/>
  </r>
  <r>
    <n v="12"/>
    <n v="0"/>
    <n v="1"/>
    <n v="1"/>
    <n v="0"/>
    <n v="0"/>
    <x v="0"/>
    <s v="PRT"/>
    <s v="Corporate"/>
    <s v="Corporate"/>
    <n v="0"/>
    <n v="0"/>
    <n v="0"/>
    <s v="A"/>
    <s v="A"/>
    <n v="0"/>
    <s v="No Deposit"/>
    <s v="NULL"/>
    <s v="NULL"/>
    <n v="0"/>
    <x v="0"/>
    <n v="40"/>
    <n v="1"/>
    <n v="0"/>
    <s v="Check-Out"/>
    <d v="2016-03-16T00:00:00"/>
    <d v="2016-03-15T00:00:00"/>
    <n v="1564"/>
  </r>
  <r>
    <n v="14"/>
    <n v="1"/>
    <n v="0"/>
    <n v="2"/>
    <n v="0"/>
    <n v="0"/>
    <x v="0"/>
    <s v="ITA"/>
    <s v="Online TA"/>
    <s v="TA/TO"/>
    <n v="0"/>
    <n v="0"/>
    <n v="0"/>
    <s v="A"/>
    <s v="D"/>
    <n v="0"/>
    <s v="No Deposit"/>
    <n v="240"/>
    <s v="NULL"/>
    <n v="0"/>
    <x v="0"/>
    <n v="54"/>
    <n v="0"/>
    <n v="0"/>
    <s v="Check-Out"/>
    <d v="2016-03-29T00:00:00"/>
    <d v="2016-03-28T00:00:00"/>
    <n v="1565"/>
  </r>
  <r>
    <n v="20"/>
    <n v="1"/>
    <n v="2"/>
    <n v="1"/>
    <n v="0"/>
    <n v="0"/>
    <x v="0"/>
    <s v="PRT"/>
    <s v="Corporate"/>
    <s v="Corporate"/>
    <n v="0"/>
    <n v="0"/>
    <n v="0"/>
    <s v="A"/>
    <s v="G"/>
    <n v="2"/>
    <s v="No Deposit"/>
    <s v="NULL"/>
    <n v="99"/>
    <n v="0"/>
    <x v="0"/>
    <n v="42"/>
    <n v="0"/>
    <n v="0"/>
    <s v="Check-Out"/>
    <d v="2016-05-12T00:00:00"/>
    <d v="2016-05-09T00:00:00"/>
    <n v="1566"/>
  </r>
  <r>
    <n v="12"/>
    <n v="0"/>
    <n v="1"/>
    <n v="1"/>
    <n v="0"/>
    <n v="0"/>
    <x v="0"/>
    <s v="PRT"/>
    <s v="Direct"/>
    <s v="Corporate"/>
    <n v="1"/>
    <n v="1"/>
    <n v="11"/>
    <s v="A"/>
    <s v="A"/>
    <n v="0"/>
    <s v="No Deposit"/>
    <n v="47"/>
    <s v="NULL"/>
    <n v="0"/>
    <x v="0"/>
    <n v="30"/>
    <n v="0"/>
    <n v="0"/>
    <s v="Check-Out"/>
    <d v="2016-03-16T00:00:00"/>
    <d v="2016-03-15T00:00:00"/>
    <n v="1567"/>
  </r>
  <r>
    <n v="14"/>
    <n v="1"/>
    <n v="1"/>
    <n v="1"/>
    <n v="0"/>
    <n v="0"/>
    <x v="0"/>
    <s v="PRT"/>
    <s v="Online TA"/>
    <s v="TA/TO"/>
    <n v="1"/>
    <n v="0"/>
    <n v="1"/>
    <s v="A"/>
    <s v="A"/>
    <n v="0"/>
    <s v="No Deposit"/>
    <n v="240"/>
    <s v="NULL"/>
    <n v="0"/>
    <x v="0"/>
    <n v="43"/>
    <n v="0"/>
    <n v="0"/>
    <s v="Check-Out"/>
    <d v="2016-03-30T00:00:00"/>
    <d v="2016-03-28T00:00:00"/>
    <n v="1568"/>
  </r>
  <r>
    <n v="12"/>
    <n v="0"/>
    <n v="1"/>
    <n v="1"/>
    <n v="0"/>
    <n v="0"/>
    <x v="0"/>
    <s v="PRT"/>
    <s v="Direct"/>
    <s v="Direct"/>
    <n v="1"/>
    <n v="0"/>
    <n v="1"/>
    <s v="A"/>
    <s v="A"/>
    <n v="0"/>
    <s v="No Deposit"/>
    <s v="NULL"/>
    <s v="NULL"/>
    <n v="0"/>
    <x v="0"/>
    <n v="46"/>
    <n v="1"/>
    <n v="0"/>
    <s v="Check-Out"/>
    <d v="2016-03-16T00:00:00"/>
    <d v="2016-03-15T00:00:00"/>
    <n v="1569"/>
  </r>
  <r>
    <n v="20"/>
    <n v="1"/>
    <n v="2"/>
    <n v="1"/>
    <n v="0"/>
    <n v="0"/>
    <x v="0"/>
    <s v="PRT"/>
    <s v="Direct"/>
    <s v="Direct"/>
    <n v="1"/>
    <n v="0"/>
    <n v="1"/>
    <s v="A"/>
    <s v="A"/>
    <n v="0"/>
    <s v="No Deposit"/>
    <s v="NULL"/>
    <n v="88"/>
    <n v="0"/>
    <x v="0"/>
    <n v="42"/>
    <n v="0"/>
    <n v="0"/>
    <s v="Check-Out"/>
    <d v="2016-05-12T00:00:00"/>
    <d v="2016-05-09T00:00:00"/>
    <n v="1570"/>
  </r>
  <r>
    <n v="14"/>
    <n v="1"/>
    <n v="3"/>
    <n v="1"/>
    <n v="0"/>
    <n v="0"/>
    <x v="0"/>
    <s v="PRT"/>
    <s v="Offline TA/TO"/>
    <s v="TA/TO"/>
    <n v="0"/>
    <n v="0"/>
    <n v="0"/>
    <s v="D"/>
    <s v="D"/>
    <n v="0"/>
    <s v="No Deposit"/>
    <n v="96"/>
    <s v="NULL"/>
    <n v="0"/>
    <x v="0"/>
    <n v="58"/>
    <n v="1"/>
    <n v="0"/>
    <s v="Check-Out"/>
    <d v="2016-04-01T00:00:00"/>
    <d v="2016-03-28T00:00:00"/>
    <n v="1571"/>
  </r>
  <r>
    <n v="12"/>
    <n v="0"/>
    <n v="1"/>
    <n v="1"/>
    <n v="0"/>
    <n v="0"/>
    <x v="0"/>
    <s v="PRT"/>
    <s v="Direct"/>
    <s v="Direct"/>
    <n v="1"/>
    <n v="0"/>
    <n v="2"/>
    <s v="A"/>
    <s v="I"/>
    <n v="3"/>
    <s v="No Deposit"/>
    <s v="NULL"/>
    <s v="NULL"/>
    <n v="0"/>
    <x v="0"/>
    <n v="40"/>
    <n v="1"/>
    <n v="1"/>
    <s v="Check-Out"/>
    <d v="2016-03-16T00:00:00"/>
    <d v="2016-03-15T00:00:00"/>
    <n v="1572"/>
  </r>
  <r>
    <n v="20"/>
    <n v="0"/>
    <n v="1"/>
    <n v="2"/>
    <n v="0"/>
    <n v="0"/>
    <x v="0"/>
    <s v="ESP"/>
    <s v="Direct"/>
    <s v="Direct"/>
    <n v="0"/>
    <n v="0"/>
    <n v="0"/>
    <s v="A"/>
    <s v="C"/>
    <n v="0"/>
    <s v="No Deposit"/>
    <s v="NULL"/>
    <s v="NULL"/>
    <n v="0"/>
    <x v="0"/>
    <n v="79"/>
    <n v="1"/>
    <n v="0"/>
    <s v="Check-Out"/>
    <d v="2016-05-11T00:00:00"/>
    <d v="2016-05-10T00:00:00"/>
    <n v="1573"/>
  </r>
  <r>
    <n v="14"/>
    <n v="0"/>
    <n v="1"/>
    <n v="1"/>
    <n v="0"/>
    <n v="0"/>
    <x v="0"/>
    <s v="PRT"/>
    <s v="Online TA"/>
    <s v="TA/TO"/>
    <n v="0"/>
    <n v="0"/>
    <n v="0"/>
    <s v="A"/>
    <s v="A"/>
    <n v="0"/>
    <s v="No Deposit"/>
    <n v="240"/>
    <s v="NULL"/>
    <n v="0"/>
    <x v="0"/>
    <n v="43"/>
    <n v="0"/>
    <n v="0"/>
    <s v="Check-Out"/>
    <d v="2016-03-30T00:00:00"/>
    <d v="2016-03-29T00:00:00"/>
    <n v="1574"/>
  </r>
  <r>
    <n v="20"/>
    <n v="0"/>
    <n v="2"/>
    <n v="1"/>
    <n v="0"/>
    <n v="0"/>
    <x v="0"/>
    <s v="PRT"/>
    <s v="Direct"/>
    <s v="Direct"/>
    <n v="0"/>
    <n v="0"/>
    <n v="0"/>
    <s v="A"/>
    <s v="A"/>
    <n v="1"/>
    <s v="No Deposit"/>
    <s v="NULL"/>
    <s v="NULL"/>
    <n v="0"/>
    <x v="0"/>
    <n v="42"/>
    <n v="0"/>
    <n v="0"/>
    <s v="Check-Out"/>
    <d v="2016-05-12T00:00:00"/>
    <d v="2016-05-10T00:00:00"/>
    <n v="1575"/>
  </r>
  <r>
    <n v="12"/>
    <n v="0"/>
    <n v="1"/>
    <n v="1"/>
    <n v="0"/>
    <n v="0"/>
    <x v="0"/>
    <s v="PRT"/>
    <s v="Online TA"/>
    <s v="TA/TO"/>
    <n v="1"/>
    <n v="0"/>
    <n v="2"/>
    <s v="A"/>
    <s v="D"/>
    <n v="0"/>
    <s v="No Deposit"/>
    <n v="240"/>
    <s v="NULL"/>
    <n v="0"/>
    <x v="0"/>
    <n v="43"/>
    <n v="0"/>
    <n v="1"/>
    <s v="Check-Out"/>
    <d v="2016-03-16T00:00:00"/>
    <d v="2016-03-15T00:00:00"/>
    <n v="1576"/>
  </r>
  <r>
    <n v="14"/>
    <n v="0"/>
    <n v="1"/>
    <n v="2"/>
    <n v="0"/>
    <n v="0"/>
    <x v="0"/>
    <s v="DEU"/>
    <s v="Online TA"/>
    <s v="TA/TO"/>
    <n v="0"/>
    <n v="0"/>
    <n v="0"/>
    <s v="A"/>
    <s v="A"/>
    <n v="0"/>
    <s v="No Deposit"/>
    <n v="240"/>
    <s v="NULL"/>
    <n v="0"/>
    <x v="0"/>
    <n v="48"/>
    <n v="0"/>
    <n v="0"/>
    <s v="Check-Out"/>
    <d v="2016-03-30T00:00:00"/>
    <d v="2016-03-29T00:00:00"/>
    <n v="1577"/>
  </r>
  <r>
    <n v="20"/>
    <n v="0"/>
    <n v="2"/>
    <n v="1"/>
    <n v="0"/>
    <n v="0"/>
    <x v="0"/>
    <s v="PRT"/>
    <s v="Direct"/>
    <s v="Direct"/>
    <n v="1"/>
    <n v="0"/>
    <n v="1"/>
    <s v="A"/>
    <s v="A"/>
    <n v="1"/>
    <s v="No Deposit"/>
    <s v="NULL"/>
    <s v="NULL"/>
    <n v="0"/>
    <x v="0"/>
    <n v="42"/>
    <n v="0"/>
    <n v="0"/>
    <s v="Check-Out"/>
    <d v="2016-05-12T00:00:00"/>
    <d v="2016-05-10T00:00:00"/>
    <n v="1578"/>
  </r>
  <r>
    <n v="12"/>
    <n v="0"/>
    <n v="1"/>
    <n v="2"/>
    <n v="0"/>
    <n v="0"/>
    <x v="0"/>
    <s v="NULL"/>
    <s v="Direct"/>
    <s v="Direct"/>
    <n v="0"/>
    <n v="0"/>
    <n v="0"/>
    <s v="A"/>
    <s v="A"/>
    <n v="1"/>
    <s v="No Deposit"/>
    <s v="NULL"/>
    <s v="NULL"/>
    <n v="0"/>
    <x v="0"/>
    <n v="40"/>
    <n v="0"/>
    <n v="0"/>
    <s v="Check-Out"/>
    <d v="2016-03-16T00:00:00"/>
    <d v="2016-03-15T00:00:00"/>
    <n v="1579"/>
  </r>
  <r>
    <n v="14"/>
    <n v="0"/>
    <n v="1"/>
    <n v="2"/>
    <n v="0"/>
    <n v="0"/>
    <x v="0"/>
    <s v="ESP"/>
    <s v="Online TA"/>
    <s v="TA/TO"/>
    <n v="0"/>
    <n v="0"/>
    <n v="0"/>
    <s v="A"/>
    <s v="A"/>
    <n v="0"/>
    <s v="No Deposit"/>
    <n v="240"/>
    <s v="NULL"/>
    <n v="0"/>
    <x v="0"/>
    <n v="60"/>
    <n v="0"/>
    <n v="0"/>
    <s v="Check-Out"/>
    <d v="2016-03-30T00:00:00"/>
    <d v="2016-03-29T00:00:00"/>
    <n v="1580"/>
  </r>
  <r>
    <n v="20"/>
    <n v="0"/>
    <n v="1"/>
    <n v="2"/>
    <n v="0"/>
    <n v="0"/>
    <x v="0"/>
    <s v="PRT"/>
    <s v="Online TA"/>
    <s v="TA/TO"/>
    <n v="0"/>
    <n v="0"/>
    <n v="0"/>
    <s v="E"/>
    <s v="E"/>
    <n v="0"/>
    <s v="No Deposit"/>
    <n v="240"/>
    <s v="NULL"/>
    <n v="0"/>
    <x v="0"/>
    <n v="109"/>
    <n v="0"/>
    <n v="0"/>
    <s v="Check-Out"/>
    <d v="2016-05-12T00:00:00"/>
    <d v="2016-05-11T00:00:00"/>
    <n v="1581"/>
  </r>
  <r>
    <n v="14"/>
    <n v="0"/>
    <n v="1"/>
    <n v="2"/>
    <n v="0"/>
    <n v="0"/>
    <x v="0"/>
    <s v="ESP"/>
    <s v="Online TA"/>
    <s v="TA/TO"/>
    <n v="0"/>
    <n v="0"/>
    <n v="0"/>
    <s v="A"/>
    <s v="A"/>
    <n v="0"/>
    <s v="No Deposit"/>
    <n v="240"/>
    <s v="NULL"/>
    <n v="0"/>
    <x v="1"/>
    <n v="48"/>
    <n v="0"/>
    <n v="0"/>
    <s v="Check-Out"/>
    <d v="2016-03-30T00:00:00"/>
    <d v="2016-03-29T00:00:00"/>
    <n v="1582"/>
  </r>
  <r>
    <n v="12"/>
    <n v="0"/>
    <n v="1"/>
    <n v="2"/>
    <n v="0"/>
    <n v="0"/>
    <x v="0"/>
    <s v="CHN"/>
    <s v="Online TA"/>
    <s v="TA/TO"/>
    <n v="0"/>
    <n v="0"/>
    <n v="0"/>
    <s v="D"/>
    <s v="D"/>
    <n v="0"/>
    <s v="No Deposit"/>
    <n v="240"/>
    <s v="NULL"/>
    <n v="0"/>
    <x v="0"/>
    <n v="58"/>
    <n v="0"/>
    <n v="0"/>
    <s v="Check-Out"/>
    <d v="2016-03-16T00:00:00"/>
    <d v="2016-03-15T00:00:00"/>
    <n v="1583"/>
  </r>
  <r>
    <n v="20"/>
    <n v="0"/>
    <n v="2"/>
    <n v="2"/>
    <n v="0"/>
    <n v="0"/>
    <x v="0"/>
    <s v="ESP"/>
    <s v="Direct"/>
    <s v="Direct"/>
    <n v="0"/>
    <n v="0"/>
    <n v="0"/>
    <s v="A"/>
    <s v="A"/>
    <n v="0"/>
    <s v="No Deposit"/>
    <s v="NULL"/>
    <s v="NULL"/>
    <n v="0"/>
    <x v="0"/>
    <n v="85"/>
    <n v="1"/>
    <n v="0"/>
    <s v="Check-Out"/>
    <d v="2016-05-15T00:00:00"/>
    <d v="2016-05-13T00:00:00"/>
    <n v="1584"/>
  </r>
  <r>
    <n v="12"/>
    <n v="0"/>
    <n v="3"/>
    <n v="1"/>
    <n v="0"/>
    <n v="0"/>
    <x v="0"/>
    <s v="PRT"/>
    <s v="Direct"/>
    <s v="Direct"/>
    <n v="0"/>
    <n v="0"/>
    <n v="0"/>
    <s v="A"/>
    <s v="A"/>
    <n v="0"/>
    <s v="No Deposit"/>
    <s v="NULL"/>
    <s v="NULL"/>
    <n v="0"/>
    <x v="0"/>
    <n v="40"/>
    <n v="0"/>
    <n v="0"/>
    <s v="Check-Out"/>
    <d v="2016-03-18T00:00:00"/>
    <d v="2016-03-15T00:00:00"/>
    <n v="1585"/>
  </r>
  <r>
    <n v="14"/>
    <n v="0"/>
    <n v="1"/>
    <n v="2"/>
    <n v="0"/>
    <n v="0"/>
    <x v="0"/>
    <s v="PRT"/>
    <s v="Direct"/>
    <s v="Direct"/>
    <n v="0"/>
    <n v="0"/>
    <n v="0"/>
    <s v="A"/>
    <s v="A"/>
    <n v="0"/>
    <s v="No Deposit"/>
    <s v="NULL"/>
    <s v="NULL"/>
    <n v="0"/>
    <x v="0"/>
    <n v="48"/>
    <n v="0"/>
    <n v="0"/>
    <s v="Check-Out"/>
    <d v="2016-03-30T00:00:00"/>
    <d v="2016-03-29T00:00:00"/>
    <n v="1586"/>
  </r>
  <r>
    <n v="20"/>
    <n v="0"/>
    <n v="2"/>
    <n v="2"/>
    <n v="0"/>
    <n v="0"/>
    <x v="0"/>
    <s v="FRA"/>
    <s v="Direct"/>
    <s v="Direct"/>
    <n v="0"/>
    <n v="0"/>
    <n v="0"/>
    <s v="A"/>
    <s v="C"/>
    <n v="0"/>
    <s v="No Deposit"/>
    <s v="NULL"/>
    <s v="NULL"/>
    <n v="0"/>
    <x v="0"/>
    <n v="85"/>
    <n v="1"/>
    <n v="0"/>
    <s v="Check-Out"/>
    <d v="2016-05-15T00:00:00"/>
    <d v="2016-05-13T00:00:00"/>
    <n v="1587"/>
  </r>
  <r>
    <n v="14"/>
    <n v="0"/>
    <n v="1"/>
    <n v="2"/>
    <n v="0"/>
    <n v="0"/>
    <x v="0"/>
    <s v="PRT"/>
    <s v="Direct"/>
    <s v="Direct"/>
    <n v="0"/>
    <n v="0"/>
    <n v="0"/>
    <s v="A"/>
    <s v="D"/>
    <n v="0"/>
    <s v="No Deposit"/>
    <s v="NULL"/>
    <s v="NULL"/>
    <n v="0"/>
    <x v="0"/>
    <n v="48"/>
    <n v="0"/>
    <n v="0"/>
    <s v="Check-Out"/>
    <d v="2016-03-30T00:00:00"/>
    <d v="2016-03-29T00:00:00"/>
    <n v="1588"/>
  </r>
  <r>
    <n v="20"/>
    <n v="0"/>
    <n v="2"/>
    <n v="2"/>
    <n v="0"/>
    <n v="0"/>
    <x v="0"/>
    <s v="PRT"/>
    <s v="Online TA"/>
    <s v="TA/TO"/>
    <n v="0"/>
    <n v="0"/>
    <n v="0"/>
    <s v="E"/>
    <s v="E"/>
    <n v="0"/>
    <s v="No Deposit"/>
    <n v="240"/>
    <s v="NULL"/>
    <n v="0"/>
    <x v="0"/>
    <n v="109"/>
    <n v="0"/>
    <n v="0"/>
    <s v="Check-Out"/>
    <d v="2016-05-15T00:00:00"/>
    <d v="2016-05-13T00:00:00"/>
    <n v="1589"/>
  </r>
  <r>
    <n v="12"/>
    <n v="0"/>
    <n v="3"/>
    <n v="2"/>
    <n v="0"/>
    <n v="0"/>
    <x v="1"/>
    <s v="PRT"/>
    <s v="Direct"/>
    <s v="Direct"/>
    <n v="0"/>
    <n v="0"/>
    <n v="0"/>
    <s v="F"/>
    <s v="F"/>
    <n v="3"/>
    <s v="No Deposit"/>
    <s v="NULL"/>
    <s v="NULL"/>
    <n v="0"/>
    <x v="0"/>
    <n v="75"/>
    <n v="1"/>
    <n v="0"/>
    <s v="Check-Out"/>
    <d v="2016-03-18T00:00:00"/>
    <d v="2016-03-15T00:00:00"/>
    <n v="1590"/>
  </r>
  <r>
    <n v="14"/>
    <n v="0"/>
    <n v="1"/>
    <n v="2"/>
    <n v="0"/>
    <n v="0"/>
    <x v="0"/>
    <s v="PRT"/>
    <s v="Online TA"/>
    <s v="TA/TO"/>
    <n v="0"/>
    <n v="0"/>
    <n v="0"/>
    <s v="A"/>
    <s v="A"/>
    <n v="0"/>
    <s v="No Deposit"/>
    <n v="240"/>
    <s v="NULL"/>
    <n v="0"/>
    <x v="0"/>
    <n v="48"/>
    <n v="0"/>
    <n v="0"/>
    <s v="Check-Out"/>
    <d v="2016-03-30T00:00:00"/>
    <d v="2016-03-29T00:00:00"/>
    <n v="1591"/>
  </r>
  <r>
    <n v="20"/>
    <n v="0"/>
    <n v="1"/>
    <n v="2"/>
    <n v="0"/>
    <n v="0"/>
    <x v="0"/>
    <s v="ESP"/>
    <s v="Direct"/>
    <s v="Direct"/>
    <n v="0"/>
    <n v="0"/>
    <n v="0"/>
    <s v="A"/>
    <s v="A"/>
    <n v="0"/>
    <s v="No Deposit"/>
    <s v="NULL"/>
    <s v="NULL"/>
    <n v="0"/>
    <x v="0"/>
    <n v="85"/>
    <n v="0"/>
    <n v="0"/>
    <s v="Check-Out"/>
    <d v="2016-05-15T00:00:00"/>
    <d v="2016-05-14T00:00:00"/>
    <n v="1592"/>
  </r>
  <r>
    <n v="14"/>
    <n v="0"/>
    <n v="1"/>
    <n v="2"/>
    <n v="0"/>
    <n v="0"/>
    <x v="0"/>
    <s v="PRT"/>
    <s v="Online TA"/>
    <s v="TA/TO"/>
    <n v="0"/>
    <n v="0"/>
    <n v="0"/>
    <s v="A"/>
    <s v="A"/>
    <n v="0"/>
    <s v="No Deposit"/>
    <n v="241"/>
    <s v="NULL"/>
    <n v="0"/>
    <x v="0"/>
    <n v="35"/>
    <n v="0"/>
    <n v="0"/>
    <s v="Check-Out"/>
    <d v="2016-03-30T00:00:00"/>
    <d v="2016-03-29T00:00:00"/>
    <n v="1593"/>
  </r>
  <r>
    <n v="12"/>
    <n v="0"/>
    <n v="1"/>
    <n v="1"/>
    <n v="0"/>
    <n v="0"/>
    <x v="0"/>
    <s v="PRT"/>
    <s v="Corporate"/>
    <s v="Direct"/>
    <n v="0"/>
    <n v="0"/>
    <n v="0"/>
    <s v="A"/>
    <s v="A"/>
    <n v="0"/>
    <s v="No Deposit"/>
    <s v="NULL"/>
    <s v="NULL"/>
    <n v="0"/>
    <x v="0"/>
    <n v="40"/>
    <n v="0"/>
    <n v="0"/>
    <s v="Check-Out"/>
    <d v="2016-03-17T00:00:00"/>
    <d v="2016-03-16T00:00:00"/>
    <n v="1594"/>
  </r>
  <r>
    <n v="20"/>
    <n v="0"/>
    <n v="1"/>
    <n v="2"/>
    <n v="0"/>
    <n v="0"/>
    <x v="0"/>
    <s v="PRT"/>
    <s v="Direct"/>
    <s v="Direct"/>
    <n v="0"/>
    <n v="0"/>
    <n v="0"/>
    <s v="F"/>
    <s v="F"/>
    <n v="1"/>
    <s v="No Deposit"/>
    <s v="NULL"/>
    <s v="NULL"/>
    <n v="0"/>
    <x v="0"/>
    <n v="119"/>
    <n v="1"/>
    <n v="1"/>
    <s v="Check-Out"/>
    <d v="2016-05-15T00:00:00"/>
    <d v="2016-05-14T00:00:00"/>
    <n v="1595"/>
  </r>
  <r>
    <n v="14"/>
    <n v="0"/>
    <n v="2"/>
    <n v="2"/>
    <n v="0"/>
    <n v="0"/>
    <x v="0"/>
    <s v="IRL"/>
    <s v="Online TA"/>
    <s v="TA/TO"/>
    <n v="0"/>
    <n v="0"/>
    <n v="0"/>
    <s v="A"/>
    <s v="A"/>
    <n v="0"/>
    <s v="No Deposit"/>
    <n v="240"/>
    <s v="NULL"/>
    <n v="0"/>
    <x v="1"/>
    <n v="54"/>
    <n v="1"/>
    <n v="0"/>
    <s v="Check-Out"/>
    <d v="2016-03-31T00:00:00"/>
    <d v="2016-03-29T00:00:00"/>
    <n v="1596"/>
  </r>
  <r>
    <n v="21"/>
    <n v="1"/>
    <n v="0"/>
    <n v="2"/>
    <n v="0"/>
    <n v="0"/>
    <x v="0"/>
    <s v="GBR"/>
    <s v="Direct"/>
    <s v="TA/TO"/>
    <n v="1"/>
    <n v="0"/>
    <n v="0"/>
    <s v="A"/>
    <s v="D"/>
    <n v="0"/>
    <s v="Refundable"/>
    <n v="405"/>
    <n v="405"/>
    <n v="0"/>
    <x v="2"/>
    <n v="70"/>
    <n v="0"/>
    <n v="0"/>
    <s v="Check-Out"/>
    <d v="2016-05-16T00:00:00"/>
    <d v="2016-05-15T00:00:00"/>
    <n v="1597"/>
  </r>
  <r>
    <n v="14"/>
    <n v="0"/>
    <n v="2"/>
    <n v="2"/>
    <n v="0"/>
    <n v="0"/>
    <x v="0"/>
    <s v="SYR"/>
    <s v="Online TA"/>
    <s v="TA/TO"/>
    <n v="0"/>
    <n v="0"/>
    <n v="0"/>
    <s v="A"/>
    <s v="A"/>
    <n v="0"/>
    <s v="No Deposit"/>
    <n v="240"/>
    <s v="NULL"/>
    <n v="0"/>
    <x v="1"/>
    <n v="54"/>
    <n v="0"/>
    <n v="0"/>
    <s v="Check-Out"/>
    <d v="2016-03-31T00:00:00"/>
    <d v="2016-03-29T00:00:00"/>
    <n v="1598"/>
  </r>
  <r>
    <n v="21"/>
    <n v="1"/>
    <n v="0"/>
    <n v="2"/>
    <n v="0"/>
    <n v="0"/>
    <x v="0"/>
    <s v="GBR"/>
    <s v="Direct"/>
    <s v="TA/TO"/>
    <n v="1"/>
    <n v="0"/>
    <n v="0"/>
    <s v="A"/>
    <s v="D"/>
    <n v="0"/>
    <s v="Refundable"/>
    <n v="405"/>
    <n v="405"/>
    <n v="0"/>
    <x v="2"/>
    <n v="70"/>
    <n v="1"/>
    <n v="0"/>
    <s v="Check-Out"/>
    <d v="2016-05-16T00:00:00"/>
    <d v="2016-05-15T00:00:00"/>
    <n v="1599"/>
  </r>
  <r>
    <n v="14"/>
    <n v="0"/>
    <n v="3"/>
    <n v="1"/>
    <n v="0"/>
    <n v="0"/>
    <x v="0"/>
    <s v="PRT"/>
    <s v="Corporate"/>
    <s v="Corporate"/>
    <n v="0"/>
    <n v="0"/>
    <n v="0"/>
    <s v="A"/>
    <s v="A"/>
    <n v="0"/>
    <s v="No Deposit"/>
    <s v="NULL"/>
    <n v="47"/>
    <n v="0"/>
    <x v="0"/>
    <n v="42"/>
    <n v="0"/>
    <n v="0"/>
    <s v="Check-Out"/>
    <d v="2016-04-01T00:00:00"/>
    <d v="2016-03-29T00:00:00"/>
    <n v="1600"/>
  </r>
  <r>
    <n v="21"/>
    <n v="1"/>
    <n v="0"/>
    <n v="2"/>
    <n v="0"/>
    <n v="0"/>
    <x v="1"/>
    <s v="ESP"/>
    <s v="Direct"/>
    <s v="Direct"/>
    <n v="0"/>
    <n v="0"/>
    <n v="0"/>
    <s v="A"/>
    <s v="A"/>
    <n v="0"/>
    <s v="No Deposit"/>
    <n v="250"/>
    <s v="NULL"/>
    <n v="0"/>
    <x v="0"/>
    <n v="135"/>
    <n v="1"/>
    <n v="0"/>
    <s v="Check-Out"/>
    <d v="2016-05-16T00:00:00"/>
    <d v="2016-05-15T00:00:00"/>
    <n v="1601"/>
  </r>
  <r>
    <n v="14"/>
    <n v="0"/>
    <n v="1"/>
    <n v="1"/>
    <n v="0"/>
    <n v="0"/>
    <x v="0"/>
    <s v="PRT"/>
    <s v="Corporate"/>
    <s v="Corporate"/>
    <n v="0"/>
    <n v="0"/>
    <n v="0"/>
    <s v="A"/>
    <s v="A"/>
    <n v="0"/>
    <s v="No Deposit"/>
    <s v="NULL"/>
    <n v="398"/>
    <n v="0"/>
    <x v="0"/>
    <n v="43"/>
    <n v="0"/>
    <n v="0"/>
    <s v="Check-Out"/>
    <d v="2016-03-31T00:00:00"/>
    <d v="2016-03-30T00:00:00"/>
    <n v="1602"/>
  </r>
  <r>
    <n v="21"/>
    <n v="1"/>
    <n v="0"/>
    <n v="1"/>
    <n v="0"/>
    <n v="0"/>
    <x v="0"/>
    <s v="GBR"/>
    <s v="Direct"/>
    <s v="Direct"/>
    <n v="1"/>
    <n v="0"/>
    <n v="0"/>
    <s v="A"/>
    <s v="A"/>
    <n v="1"/>
    <s v="No Deposit"/>
    <s v="NULL"/>
    <s v="NULL"/>
    <n v="0"/>
    <x v="0"/>
    <n v="70"/>
    <n v="0"/>
    <n v="0"/>
    <s v="Check-Out"/>
    <d v="2016-05-17T00:00:00"/>
    <d v="2016-05-16T00:00:00"/>
    <n v="1603"/>
  </r>
  <r>
    <n v="14"/>
    <n v="0"/>
    <n v="1"/>
    <n v="1"/>
    <n v="0"/>
    <n v="0"/>
    <x v="0"/>
    <s v="PRT"/>
    <s v="Direct"/>
    <s v="Direct"/>
    <n v="0"/>
    <n v="0"/>
    <n v="0"/>
    <s v="A"/>
    <s v="A"/>
    <n v="0"/>
    <s v="No Deposit"/>
    <s v="NULL"/>
    <s v="NULL"/>
    <n v="0"/>
    <x v="0"/>
    <n v="43"/>
    <n v="0"/>
    <n v="0"/>
    <s v="Check-Out"/>
    <d v="2016-03-31T00:00:00"/>
    <d v="2016-03-30T00:00:00"/>
    <n v="1604"/>
  </r>
  <r>
    <n v="21"/>
    <n v="1"/>
    <n v="0"/>
    <n v="1"/>
    <n v="0"/>
    <n v="0"/>
    <x v="0"/>
    <s v="GBR"/>
    <s v="Direct"/>
    <s v="TA/TO"/>
    <n v="1"/>
    <n v="0"/>
    <n v="1"/>
    <s v="A"/>
    <s v="A"/>
    <n v="0"/>
    <s v="No Deposit"/>
    <s v="NULL"/>
    <s v="NULL"/>
    <n v="0"/>
    <x v="0"/>
    <n v="70"/>
    <n v="0"/>
    <n v="0"/>
    <s v="Check-Out"/>
    <d v="2016-05-17T00:00:00"/>
    <d v="2016-05-16T00:00:00"/>
    <n v="1605"/>
  </r>
  <r>
    <n v="14"/>
    <n v="0"/>
    <n v="1"/>
    <n v="2"/>
    <n v="0"/>
    <n v="0"/>
    <x v="0"/>
    <s v="PRT"/>
    <s v="Corporate"/>
    <s v="Corporate"/>
    <n v="1"/>
    <n v="0"/>
    <n v="3"/>
    <s v="A"/>
    <s v="A"/>
    <n v="0"/>
    <s v="No Deposit"/>
    <s v="NULL"/>
    <n v="355"/>
    <n v="0"/>
    <x v="0"/>
    <n v="50"/>
    <n v="0"/>
    <n v="0"/>
    <s v="Check-Out"/>
    <d v="2016-03-31T00:00:00"/>
    <d v="2016-03-30T00:00:00"/>
    <n v="1606"/>
  </r>
  <r>
    <n v="21"/>
    <n v="1"/>
    <n v="0"/>
    <n v="1"/>
    <n v="0"/>
    <n v="0"/>
    <x v="0"/>
    <s v="PRT"/>
    <s v="Direct"/>
    <s v="Direct"/>
    <n v="0"/>
    <n v="0"/>
    <n v="0"/>
    <s v="A"/>
    <s v="D"/>
    <n v="0"/>
    <s v="No Deposit"/>
    <s v="NULL"/>
    <n v="195"/>
    <n v="0"/>
    <x v="0"/>
    <n v="39"/>
    <n v="0"/>
    <n v="0"/>
    <s v="Check-Out"/>
    <d v="2016-05-17T00:00:00"/>
    <d v="2016-05-16T00:00:00"/>
    <n v="1607"/>
  </r>
  <r>
    <n v="14"/>
    <n v="0"/>
    <n v="1"/>
    <n v="2"/>
    <n v="0"/>
    <n v="0"/>
    <x v="0"/>
    <s v="PRT"/>
    <s v="Direct"/>
    <s v="Direct"/>
    <n v="1"/>
    <n v="0"/>
    <n v="0"/>
    <s v="A"/>
    <s v="A"/>
    <n v="0"/>
    <s v="No Deposit"/>
    <s v="NULL"/>
    <s v="NULL"/>
    <n v="0"/>
    <x v="0"/>
    <n v="48"/>
    <n v="0"/>
    <n v="0"/>
    <s v="Check-Out"/>
    <d v="2016-03-31T00:00:00"/>
    <d v="2016-03-30T00:00:00"/>
    <n v="1608"/>
  </r>
  <r>
    <n v="21"/>
    <n v="1"/>
    <n v="0"/>
    <n v="1"/>
    <n v="0"/>
    <n v="0"/>
    <x v="0"/>
    <s v="PRT"/>
    <s v="Offline TA/TO"/>
    <s v="TA/TO"/>
    <n v="0"/>
    <n v="0"/>
    <n v="0"/>
    <s v="D"/>
    <s v="D"/>
    <n v="0"/>
    <s v="No Deposit"/>
    <s v="NULL"/>
    <n v="168"/>
    <n v="0"/>
    <x v="0"/>
    <n v="63"/>
    <n v="1"/>
    <n v="0"/>
    <s v="Check-Out"/>
    <d v="2016-05-17T00:00:00"/>
    <d v="2016-05-16T00:00:00"/>
    <n v="1609"/>
  </r>
  <r>
    <n v="14"/>
    <n v="0"/>
    <n v="2"/>
    <n v="2"/>
    <n v="0"/>
    <n v="0"/>
    <x v="0"/>
    <s v="NULL"/>
    <s v="Direct"/>
    <s v="Direct"/>
    <n v="0"/>
    <n v="0"/>
    <n v="4"/>
    <s v="F"/>
    <s v="F"/>
    <n v="0"/>
    <s v="No Deposit"/>
    <s v="NULL"/>
    <s v="NULL"/>
    <n v="0"/>
    <x v="0"/>
    <n v="82"/>
    <n v="0"/>
    <n v="1"/>
    <s v="Check-Out"/>
    <d v="2016-04-01T00:00:00"/>
    <d v="2016-03-30T00:00:00"/>
    <n v="1610"/>
  </r>
  <r>
    <n v="21"/>
    <n v="1"/>
    <n v="0"/>
    <n v="1"/>
    <n v="0"/>
    <n v="0"/>
    <x v="0"/>
    <s v="PRT"/>
    <s v="Online TA"/>
    <s v="TA/TO"/>
    <n v="0"/>
    <n v="0"/>
    <n v="0"/>
    <s v="A"/>
    <s v="D"/>
    <n v="0"/>
    <s v="No Deposit"/>
    <n v="339"/>
    <s v="NULL"/>
    <n v="0"/>
    <x v="0"/>
    <n v="56"/>
    <n v="0"/>
    <n v="0"/>
    <s v="Check-Out"/>
    <d v="2016-05-17T00:00:00"/>
    <d v="2016-05-16T00:00:00"/>
    <n v="1611"/>
  </r>
  <r>
    <n v="19"/>
    <n v="1"/>
    <n v="0"/>
    <n v="2"/>
    <n v="0"/>
    <n v="0"/>
    <x v="0"/>
    <s v="PRT"/>
    <s v="Direct"/>
    <s v="TA/TO"/>
    <n v="1"/>
    <n v="0"/>
    <n v="2"/>
    <s v="F"/>
    <s v="F"/>
    <n v="0"/>
    <s v="No Deposit"/>
    <s v="NULL"/>
    <s v="NULL"/>
    <n v="0"/>
    <x v="0"/>
    <n v="115"/>
    <n v="1"/>
    <n v="1"/>
    <s v="Check-Out"/>
    <d v="2016-05-02T00:00:00"/>
    <d v="2016-05-01T00:00:00"/>
    <n v="1612"/>
  </r>
  <r>
    <n v="21"/>
    <n v="1"/>
    <n v="1"/>
    <n v="2"/>
    <n v="0"/>
    <n v="0"/>
    <x v="0"/>
    <s v="FRA"/>
    <s v="Online TA"/>
    <s v="TA/TO"/>
    <n v="0"/>
    <n v="0"/>
    <n v="0"/>
    <s v="E"/>
    <s v="E"/>
    <n v="1"/>
    <s v="No Deposit"/>
    <n v="242"/>
    <s v="NULL"/>
    <n v="0"/>
    <x v="0"/>
    <n v="79"/>
    <n v="0"/>
    <n v="1"/>
    <s v="Check-Out"/>
    <d v="2016-05-18T00:00:00"/>
    <d v="2016-05-16T00:00:00"/>
    <n v="1613"/>
  </r>
  <r>
    <n v="19"/>
    <n v="1"/>
    <n v="0"/>
    <n v="2"/>
    <n v="0"/>
    <n v="0"/>
    <x v="0"/>
    <s v="USA"/>
    <s v="Online TA"/>
    <s v="TA/TO"/>
    <n v="0"/>
    <n v="0"/>
    <n v="0"/>
    <s v="F"/>
    <s v="F"/>
    <n v="0"/>
    <s v="No Deposit"/>
    <s v="NULL"/>
    <s v="NULL"/>
    <n v="0"/>
    <x v="0"/>
    <n v="115"/>
    <n v="0"/>
    <n v="1"/>
    <s v="Check-Out"/>
    <d v="2016-05-02T00:00:00"/>
    <d v="2016-05-01T00:00:00"/>
    <n v="1614"/>
  </r>
  <r>
    <n v="21"/>
    <n v="0"/>
    <n v="4"/>
    <n v="2"/>
    <n v="0"/>
    <n v="0"/>
    <x v="0"/>
    <s v="PRT"/>
    <s v="Online TA"/>
    <s v="TA/TO"/>
    <n v="0"/>
    <n v="0"/>
    <n v="0"/>
    <s v="A"/>
    <s v="A"/>
    <n v="0"/>
    <s v="No Deposit"/>
    <n v="240"/>
    <s v="NULL"/>
    <n v="0"/>
    <x v="0"/>
    <n v="101"/>
    <n v="0"/>
    <n v="0"/>
    <s v="Check-Out"/>
    <d v="2016-05-21T00:00:00"/>
    <d v="2016-05-17T00:00:00"/>
    <n v="1615"/>
  </r>
  <r>
    <n v="19"/>
    <n v="0"/>
    <n v="0"/>
    <n v="2"/>
    <n v="0"/>
    <n v="0"/>
    <x v="0"/>
    <s v="ESP"/>
    <s v="Online TA"/>
    <s v="TA/TO"/>
    <n v="1"/>
    <n v="0"/>
    <n v="0"/>
    <s v="D"/>
    <s v="I"/>
    <n v="0"/>
    <s v="No Deposit"/>
    <n v="240"/>
    <s v="NULL"/>
    <n v="0"/>
    <x v="0"/>
    <n v="0"/>
    <n v="0"/>
    <n v="1"/>
    <s v="Check-Out"/>
    <d v="2016-05-02T00:00:00"/>
    <d v="2016-05-02T00:00:00"/>
    <n v="1616"/>
  </r>
  <r>
    <n v="21"/>
    <n v="0"/>
    <n v="0"/>
    <n v="2"/>
    <n v="0"/>
    <n v="0"/>
    <x v="0"/>
    <s v="CN"/>
    <s v="Online TA"/>
    <s v="TA/TO"/>
    <n v="1"/>
    <n v="0"/>
    <n v="0"/>
    <s v="A"/>
    <s v="I"/>
    <n v="0"/>
    <s v="No Deposit"/>
    <n v="240"/>
    <s v="NULL"/>
    <n v="0"/>
    <x v="0"/>
    <n v="0"/>
    <n v="0"/>
    <n v="0"/>
    <s v="Check-Out"/>
    <d v="2016-05-19T00:00:00"/>
    <d v="2016-05-19T00:00:00"/>
    <n v="1617"/>
  </r>
  <r>
    <n v="19"/>
    <n v="0"/>
    <n v="0"/>
    <n v="2"/>
    <n v="0"/>
    <n v="0"/>
    <x v="0"/>
    <s v="PRT"/>
    <s v="Online TA"/>
    <s v="TA/TO"/>
    <n v="1"/>
    <n v="0"/>
    <n v="0"/>
    <s v="D"/>
    <s v="I"/>
    <n v="0"/>
    <s v="No Deposit"/>
    <n v="240"/>
    <s v="NULL"/>
    <n v="0"/>
    <x v="0"/>
    <n v="0"/>
    <n v="0"/>
    <n v="0"/>
    <s v="Check-Out"/>
    <d v="2016-05-02T00:00:00"/>
    <d v="2016-05-02T00:00:00"/>
    <n v="1618"/>
  </r>
  <r>
    <n v="21"/>
    <n v="0"/>
    <n v="1"/>
    <n v="1"/>
    <n v="0"/>
    <n v="0"/>
    <x v="0"/>
    <s v="NULL"/>
    <s v="Corporate"/>
    <s v="Corporate"/>
    <n v="0"/>
    <n v="0"/>
    <n v="2"/>
    <s v="A"/>
    <s v="E"/>
    <n v="0"/>
    <s v="No Deposit"/>
    <s v="NULL"/>
    <n v="388"/>
    <n v="0"/>
    <x v="0"/>
    <n v="42"/>
    <n v="0"/>
    <n v="0"/>
    <s v="Check-Out"/>
    <d v="2016-05-20T00:00:00"/>
    <d v="2016-05-19T00:00:00"/>
    <n v="1619"/>
  </r>
  <r>
    <n v="19"/>
    <n v="1"/>
    <n v="0"/>
    <n v="1"/>
    <n v="0"/>
    <n v="0"/>
    <x v="0"/>
    <s v="PRT"/>
    <s v="Corporate"/>
    <s v="Corporate"/>
    <n v="1"/>
    <n v="0"/>
    <n v="7"/>
    <s v="A"/>
    <s v="D"/>
    <n v="1"/>
    <s v="No Deposit"/>
    <n v="270"/>
    <s v="NULL"/>
    <n v="0"/>
    <x v="0"/>
    <n v="42"/>
    <n v="0"/>
    <n v="0"/>
    <s v="Check-Out"/>
    <d v="2016-05-03T00:00:00"/>
    <d v="2016-05-02T00:00:00"/>
    <n v="1620"/>
  </r>
  <r>
    <n v="21"/>
    <n v="0"/>
    <n v="1"/>
    <n v="1"/>
    <n v="0"/>
    <n v="0"/>
    <x v="0"/>
    <s v="PRT"/>
    <s v="Direct"/>
    <s v="Direct"/>
    <n v="0"/>
    <n v="0"/>
    <n v="0"/>
    <s v="A"/>
    <s v="D"/>
    <n v="0"/>
    <s v="No Deposit"/>
    <s v="NULL"/>
    <n v="16"/>
    <n v="0"/>
    <x v="1"/>
    <n v="72"/>
    <n v="0"/>
    <n v="0"/>
    <s v="Check-Out"/>
    <d v="2016-05-20T00:00:00"/>
    <d v="2016-05-19T00:00:00"/>
    <n v="1621"/>
  </r>
  <r>
    <n v="19"/>
    <n v="1"/>
    <n v="0"/>
    <n v="2"/>
    <n v="0"/>
    <n v="0"/>
    <x v="0"/>
    <s v="BRA"/>
    <s v="Direct"/>
    <s v="Direct"/>
    <n v="0"/>
    <n v="0"/>
    <n v="0"/>
    <s v="A"/>
    <s v="B"/>
    <n v="0"/>
    <s v="No Deposit"/>
    <s v="NULL"/>
    <s v="NULL"/>
    <n v="0"/>
    <x v="0"/>
    <n v="79"/>
    <n v="1"/>
    <n v="0"/>
    <s v="Check-Out"/>
    <d v="2016-05-03T00:00:00"/>
    <d v="2016-05-02T00:00:00"/>
    <n v="1622"/>
  </r>
  <r>
    <n v="21"/>
    <n v="0"/>
    <n v="1"/>
    <n v="1"/>
    <n v="0"/>
    <n v="0"/>
    <x v="0"/>
    <s v="PRT"/>
    <s v="Direct"/>
    <s v="Direct"/>
    <n v="0"/>
    <n v="0"/>
    <n v="0"/>
    <s v="A"/>
    <s v="D"/>
    <n v="0"/>
    <s v="No Deposit"/>
    <s v="NULL"/>
    <n v="16"/>
    <n v="0"/>
    <x v="1"/>
    <n v="72"/>
    <n v="1"/>
    <n v="0"/>
    <s v="Check-Out"/>
    <d v="2016-05-20T00:00:00"/>
    <d v="2016-05-19T00:00:00"/>
    <n v="1623"/>
  </r>
  <r>
    <n v="19"/>
    <n v="1"/>
    <n v="0"/>
    <n v="2"/>
    <n v="0"/>
    <n v="0"/>
    <x v="0"/>
    <s v="CHE"/>
    <s v="Direct"/>
    <s v="Direct"/>
    <n v="0"/>
    <n v="0"/>
    <n v="0"/>
    <s v="A"/>
    <s v="A"/>
    <n v="0"/>
    <s v="No Deposit"/>
    <s v="NULL"/>
    <s v="NULL"/>
    <n v="0"/>
    <x v="0"/>
    <n v="79"/>
    <n v="0"/>
    <n v="0"/>
    <s v="Check-Out"/>
    <d v="2016-05-03T00:00:00"/>
    <d v="2016-05-02T00:00:00"/>
    <n v="1624"/>
  </r>
  <r>
    <n v="21"/>
    <n v="0"/>
    <n v="1"/>
    <n v="2"/>
    <n v="0"/>
    <n v="0"/>
    <x v="0"/>
    <s v="CHE"/>
    <s v="Offline TA/TO"/>
    <s v="TA/TO"/>
    <n v="0"/>
    <n v="0"/>
    <n v="0"/>
    <s v="A"/>
    <s v="D"/>
    <n v="0"/>
    <s v="No Deposit"/>
    <n v="95"/>
    <s v="NULL"/>
    <n v="0"/>
    <x v="0"/>
    <n v="46"/>
    <n v="0"/>
    <n v="1"/>
    <s v="Check-Out"/>
    <d v="2016-05-20T00:00:00"/>
    <d v="2016-05-19T00:00:00"/>
    <n v="1625"/>
  </r>
  <r>
    <n v="19"/>
    <n v="1"/>
    <n v="0"/>
    <n v="2"/>
    <n v="0"/>
    <n v="0"/>
    <x v="0"/>
    <s v="NLD"/>
    <s v="Online TA"/>
    <s v="TA/TO"/>
    <n v="0"/>
    <n v="0"/>
    <n v="0"/>
    <s v="A"/>
    <s v="D"/>
    <n v="0"/>
    <s v="No Deposit"/>
    <n v="240"/>
    <s v="NULL"/>
    <n v="0"/>
    <x v="0"/>
    <n v="79"/>
    <n v="0"/>
    <n v="0"/>
    <s v="Check-Out"/>
    <d v="2016-05-03T00:00:00"/>
    <d v="2016-05-02T00:00:00"/>
    <n v="1626"/>
  </r>
  <r>
    <n v="21"/>
    <n v="0"/>
    <n v="1"/>
    <n v="2"/>
    <n v="0"/>
    <n v="0"/>
    <x v="0"/>
    <s v="FRA"/>
    <s v="Direct"/>
    <s v="Direct"/>
    <n v="0"/>
    <n v="0"/>
    <n v="0"/>
    <s v="A"/>
    <s v="B"/>
    <n v="0"/>
    <s v="No Deposit"/>
    <s v="NULL"/>
    <s v="NULL"/>
    <n v="0"/>
    <x v="0"/>
    <n v="89"/>
    <n v="1"/>
    <n v="0"/>
    <s v="Check-Out"/>
    <d v="2016-05-20T00:00:00"/>
    <d v="2016-05-19T00:00:00"/>
    <n v="1627"/>
  </r>
  <r>
    <n v="12"/>
    <n v="0"/>
    <n v="1"/>
    <n v="1"/>
    <n v="0"/>
    <n v="0"/>
    <x v="0"/>
    <s v="PRT"/>
    <s v="Corporate"/>
    <s v="Direct"/>
    <n v="0"/>
    <n v="0"/>
    <n v="0"/>
    <s v="A"/>
    <s v="A"/>
    <n v="1"/>
    <s v="No Deposit"/>
    <s v="NULL"/>
    <s v="NULL"/>
    <n v="0"/>
    <x v="0"/>
    <n v="40"/>
    <n v="0"/>
    <n v="0"/>
    <s v="Check-Out"/>
    <d v="2016-03-17T00:00:00"/>
    <d v="2016-03-16T00:00:00"/>
    <n v="1628"/>
  </r>
  <r>
    <n v="19"/>
    <n v="1"/>
    <n v="0"/>
    <n v="2"/>
    <n v="0"/>
    <n v="0"/>
    <x v="0"/>
    <s v="PRT"/>
    <s v="Direct"/>
    <s v="Direct"/>
    <n v="0"/>
    <n v="0"/>
    <n v="0"/>
    <s v="A"/>
    <s v="A"/>
    <n v="0"/>
    <s v="No Deposit"/>
    <s v="NULL"/>
    <s v="NULL"/>
    <n v="0"/>
    <x v="0"/>
    <n v="79"/>
    <n v="0"/>
    <n v="0"/>
    <s v="Check-Out"/>
    <d v="2016-05-03T00:00:00"/>
    <d v="2016-05-02T00:00:00"/>
    <n v="1629"/>
  </r>
  <r>
    <n v="21"/>
    <n v="0"/>
    <n v="1"/>
    <n v="2"/>
    <n v="0"/>
    <n v="0"/>
    <x v="0"/>
    <s v="FRA"/>
    <s v="Direct"/>
    <s v="Direct"/>
    <n v="0"/>
    <n v="0"/>
    <n v="0"/>
    <s v="A"/>
    <s v="G"/>
    <n v="0"/>
    <s v="No Deposit"/>
    <s v="NULL"/>
    <s v="NULL"/>
    <n v="0"/>
    <x v="0"/>
    <n v="119"/>
    <n v="0"/>
    <n v="0"/>
    <s v="Check-Out"/>
    <d v="2016-05-20T00:00:00"/>
    <d v="2016-05-19T00:00:00"/>
    <n v="1630"/>
  </r>
  <r>
    <n v="19"/>
    <n v="1"/>
    <n v="0"/>
    <n v="2"/>
    <n v="0"/>
    <n v="0"/>
    <x v="0"/>
    <s v="PRT"/>
    <s v="Direct"/>
    <s v="Direct"/>
    <n v="0"/>
    <n v="0"/>
    <n v="0"/>
    <s v="A"/>
    <s v="D"/>
    <n v="0"/>
    <s v="No Deposit"/>
    <s v="NULL"/>
    <n v="302"/>
    <n v="0"/>
    <x v="0"/>
    <n v="40"/>
    <n v="0"/>
    <n v="1"/>
    <s v="Check-Out"/>
    <d v="2016-05-03T00:00:00"/>
    <d v="2016-05-02T00:00:00"/>
    <n v="1631"/>
  </r>
  <r>
    <n v="22"/>
    <n v="1"/>
    <n v="0"/>
    <n v="2"/>
    <n v="0"/>
    <n v="0"/>
    <x v="0"/>
    <s v="FRA"/>
    <s v="Online TA"/>
    <s v="TA/TO"/>
    <n v="0"/>
    <n v="0"/>
    <n v="0"/>
    <s v="A"/>
    <s v="D"/>
    <n v="0"/>
    <s v="No Deposit"/>
    <n v="240"/>
    <s v="NULL"/>
    <n v="0"/>
    <x v="0"/>
    <n v="89"/>
    <n v="0"/>
    <n v="0"/>
    <s v="Check-Out"/>
    <d v="2016-05-23T00:00:00"/>
    <d v="2016-05-22T00:00:00"/>
    <n v="1632"/>
  </r>
  <r>
    <n v="19"/>
    <n v="0"/>
    <n v="0"/>
    <n v="2"/>
    <n v="0"/>
    <n v="0"/>
    <x v="0"/>
    <s v="PRT"/>
    <s v="Offline TA/TO"/>
    <s v="TA/TO"/>
    <n v="1"/>
    <n v="0"/>
    <n v="0"/>
    <s v="E"/>
    <s v="I"/>
    <n v="0"/>
    <s v="No Deposit"/>
    <n v="6"/>
    <s v="NULL"/>
    <n v="0"/>
    <x v="0"/>
    <n v="0"/>
    <n v="0"/>
    <n v="0"/>
    <s v="Check-Out"/>
    <d v="2016-05-03T00:00:00"/>
    <d v="2016-05-03T00:00:00"/>
    <n v="1633"/>
  </r>
  <r>
    <n v="22"/>
    <n v="2"/>
    <n v="0"/>
    <n v="1"/>
    <n v="0"/>
    <n v="0"/>
    <x v="0"/>
    <s v="PRT"/>
    <s v="Corporate"/>
    <s v="Corporate"/>
    <n v="0"/>
    <n v="0"/>
    <n v="0"/>
    <s v="A"/>
    <s v="C"/>
    <n v="0"/>
    <s v="No Deposit"/>
    <s v="NULL"/>
    <n v="323"/>
    <n v="0"/>
    <x v="0"/>
    <n v="42"/>
    <n v="0"/>
    <n v="0"/>
    <s v="Check-Out"/>
    <d v="2016-05-24T00:00:00"/>
    <d v="2016-05-22T00:00:00"/>
    <n v="1634"/>
  </r>
  <r>
    <n v="12"/>
    <n v="0"/>
    <n v="1"/>
    <n v="1"/>
    <n v="0"/>
    <n v="0"/>
    <x v="0"/>
    <s v="PRT"/>
    <s v="Direct"/>
    <s v="Direct"/>
    <n v="0"/>
    <n v="0"/>
    <n v="0"/>
    <s v="A"/>
    <s v="A"/>
    <n v="0"/>
    <s v="No Deposit"/>
    <s v="NULL"/>
    <s v="NULL"/>
    <n v="0"/>
    <x v="0"/>
    <n v="40"/>
    <n v="0"/>
    <n v="0"/>
    <s v="Check-Out"/>
    <d v="2016-03-17T00:00:00"/>
    <d v="2016-03-16T00:00:00"/>
    <n v="1635"/>
  </r>
  <r>
    <n v="19"/>
    <n v="0"/>
    <n v="1"/>
    <n v="1"/>
    <n v="0"/>
    <n v="0"/>
    <x v="0"/>
    <s v="DEU"/>
    <s v="Online TA"/>
    <s v="TA/TO"/>
    <n v="0"/>
    <n v="0"/>
    <n v="0"/>
    <s v="D"/>
    <s v="D"/>
    <n v="0"/>
    <s v="No Deposit"/>
    <n v="314"/>
    <s v="NULL"/>
    <n v="0"/>
    <x v="1"/>
    <n v="75"/>
    <n v="0"/>
    <n v="0"/>
    <s v="Check-Out"/>
    <d v="2016-05-04T00:00:00"/>
    <d v="2016-05-03T00:00:00"/>
    <n v="1636"/>
  </r>
  <r>
    <n v="22"/>
    <n v="2"/>
    <n v="0"/>
    <n v="2"/>
    <n v="0"/>
    <n v="0"/>
    <x v="0"/>
    <s v="ITA"/>
    <s v="Online TA"/>
    <s v="TA/TO"/>
    <n v="0"/>
    <n v="0"/>
    <n v="0"/>
    <s v="A"/>
    <s v="A"/>
    <n v="0"/>
    <s v="No Deposit"/>
    <n v="240"/>
    <s v="NULL"/>
    <n v="0"/>
    <x v="0"/>
    <n v="89"/>
    <n v="0"/>
    <n v="1"/>
    <s v="Check-Out"/>
    <d v="2016-05-24T00:00:00"/>
    <d v="2016-05-22T00:00:00"/>
    <n v="1637"/>
  </r>
  <r>
    <n v="12"/>
    <n v="0"/>
    <n v="1"/>
    <n v="1"/>
    <n v="0"/>
    <n v="0"/>
    <x v="0"/>
    <s v="PRT"/>
    <s v="Direct"/>
    <s v="Direct"/>
    <n v="0"/>
    <n v="0"/>
    <n v="0"/>
    <s v="A"/>
    <s v="A"/>
    <n v="0"/>
    <s v="No Deposit"/>
    <s v="NULL"/>
    <s v="NULL"/>
    <n v="0"/>
    <x v="0"/>
    <n v="46"/>
    <n v="0"/>
    <n v="0"/>
    <s v="Check-Out"/>
    <d v="2016-03-17T00:00:00"/>
    <d v="2016-03-16T00:00:00"/>
    <n v="1638"/>
  </r>
  <r>
    <n v="19"/>
    <n v="0"/>
    <n v="1"/>
    <n v="1"/>
    <n v="0"/>
    <n v="0"/>
    <x v="0"/>
    <s v="PRT"/>
    <s v="Corporate"/>
    <s v="Corporate"/>
    <n v="0"/>
    <n v="0"/>
    <n v="0"/>
    <s v="A"/>
    <s v="D"/>
    <n v="0"/>
    <s v="No Deposit"/>
    <s v="NULL"/>
    <n v="135"/>
    <n v="0"/>
    <x v="0"/>
    <n v="42"/>
    <n v="0"/>
    <n v="0"/>
    <s v="Check-Out"/>
    <d v="2016-05-04T00:00:00"/>
    <d v="2016-05-03T00:00:00"/>
    <n v="1639"/>
  </r>
  <r>
    <n v="22"/>
    <n v="1"/>
    <n v="0"/>
    <n v="1"/>
    <n v="0"/>
    <n v="0"/>
    <x v="0"/>
    <s v="PRT"/>
    <s v="Corporate"/>
    <s v="Corporate"/>
    <n v="0"/>
    <n v="0"/>
    <n v="0"/>
    <s v="A"/>
    <s v="A"/>
    <n v="0"/>
    <s v="No Deposit"/>
    <s v="NULL"/>
    <n v="92"/>
    <n v="0"/>
    <x v="0"/>
    <n v="42"/>
    <n v="0"/>
    <n v="0"/>
    <s v="Check-Out"/>
    <d v="2016-05-24T00:00:00"/>
    <d v="2016-05-23T00:00:00"/>
    <n v="1640"/>
  </r>
  <r>
    <n v="22"/>
    <n v="1"/>
    <n v="0"/>
    <n v="1"/>
    <n v="0"/>
    <n v="0"/>
    <x v="0"/>
    <s v="PRT"/>
    <s v="Direct"/>
    <s v="Direct"/>
    <n v="0"/>
    <n v="0"/>
    <n v="0"/>
    <s v="A"/>
    <s v="E"/>
    <n v="0"/>
    <s v="No Deposit"/>
    <s v="NULL"/>
    <s v="NULL"/>
    <n v="0"/>
    <x v="0"/>
    <n v="72"/>
    <n v="1"/>
    <n v="0"/>
    <s v="Check-Out"/>
    <d v="2016-05-24T00:00:00"/>
    <d v="2016-05-23T00:00:00"/>
    <n v="1641"/>
  </r>
  <r>
    <n v="22"/>
    <n v="0"/>
    <n v="1"/>
    <n v="2"/>
    <n v="0"/>
    <n v="0"/>
    <x v="0"/>
    <s v="PRT"/>
    <s v="Direct"/>
    <s v="Direct"/>
    <n v="1"/>
    <n v="0"/>
    <n v="1"/>
    <s v="A"/>
    <s v="A"/>
    <n v="0"/>
    <s v="No Deposit"/>
    <s v="NULL"/>
    <s v="NULL"/>
    <n v="0"/>
    <x v="0"/>
    <n v="129"/>
    <n v="0"/>
    <n v="0"/>
    <s v="Check-Out"/>
    <d v="2016-05-26T00:00:00"/>
    <d v="2016-05-25T00:00:00"/>
    <n v="1642"/>
  </r>
  <r>
    <n v="12"/>
    <n v="0"/>
    <n v="1"/>
    <n v="1"/>
    <n v="0"/>
    <n v="0"/>
    <x v="0"/>
    <s v="PRT"/>
    <s v="Direct"/>
    <s v="Direct"/>
    <n v="0"/>
    <n v="0"/>
    <n v="0"/>
    <s v="A"/>
    <s v="A"/>
    <n v="0"/>
    <s v="No Deposit"/>
    <s v="NULL"/>
    <s v="NULL"/>
    <n v="0"/>
    <x v="0"/>
    <n v="46"/>
    <n v="1"/>
    <n v="0"/>
    <s v="Check-Out"/>
    <d v="2016-03-17T00:00:00"/>
    <d v="2016-03-16T00:00:00"/>
    <n v="1643"/>
  </r>
  <r>
    <n v="22"/>
    <n v="0"/>
    <n v="1"/>
    <n v="2"/>
    <n v="0"/>
    <n v="0"/>
    <x v="0"/>
    <s v="ESP"/>
    <s v="Online TA"/>
    <s v="Direct"/>
    <n v="0"/>
    <n v="0"/>
    <n v="0"/>
    <s v="A"/>
    <s v="A"/>
    <n v="0"/>
    <s v="No Deposit"/>
    <s v="NULL"/>
    <s v="NULL"/>
    <n v="0"/>
    <x v="0"/>
    <n v="119"/>
    <n v="0"/>
    <n v="1"/>
    <s v="Check-Out"/>
    <d v="2016-05-27T00:00:00"/>
    <d v="2016-05-26T00:00:00"/>
    <n v="1644"/>
  </r>
  <r>
    <n v="19"/>
    <n v="0"/>
    <n v="1"/>
    <n v="1"/>
    <n v="0"/>
    <n v="0"/>
    <x v="0"/>
    <s v="PRT"/>
    <s v="Corporate"/>
    <s v="Corporate"/>
    <n v="1"/>
    <n v="0"/>
    <n v="2"/>
    <s v="D"/>
    <s v="D"/>
    <n v="0"/>
    <s v="No Deposit"/>
    <s v="NULL"/>
    <n v="290"/>
    <n v="0"/>
    <x v="0"/>
    <n v="63"/>
    <n v="0"/>
    <n v="0"/>
    <s v="Check-Out"/>
    <d v="2016-05-04T00:00:00"/>
    <d v="2016-05-03T00:00:00"/>
    <n v="1645"/>
  </r>
  <r>
    <n v="12"/>
    <n v="0"/>
    <n v="1"/>
    <n v="2"/>
    <n v="0"/>
    <n v="0"/>
    <x v="0"/>
    <s v="CHN"/>
    <s v="Online TA"/>
    <s v="TA/TO"/>
    <n v="1"/>
    <n v="0"/>
    <n v="1"/>
    <s v="D"/>
    <s v="D"/>
    <n v="0"/>
    <s v="No Deposit"/>
    <n v="240"/>
    <s v="NULL"/>
    <n v="0"/>
    <x v="0"/>
    <n v="58"/>
    <n v="0"/>
    <n v="0"/>
    <s v="Check-Out"/>
    <d v="2016-03-17T00:00:00"/>
    <d v="2016-03-16T00:00:00"/>
    <n v="1646"/>
  </r>
  <r>
    <n v="22"/>
    <n v="0"/>
    <n v="1"/>
    <n v="2"/>
    <n v="0"/>
    <n v="0"/>
    <x v="0"/>
    <s v="DEU"/>
    <s v="Direct"/>
    <s v="Direct"/>
    <n v="0"/>
    <n v="0"/>
    <n v="0"/>
    <s v="G"/>
    <s v="G"/>
    <n v="1"/>
    <s v="No Deposit"/>
    <s v="NULL"/>
    <s v="NULL"/>
    <n v="0"/>
    <x v="0"/>
    <n v="185"/>
    <n v="0"/>
    <n v="0"/>
    <s v="Check-Out"/>
    <d v="2016-05-29T00:00:00"/>
    <d v="2016-05-28T00:00:00"/>
    <n v="1647"/>
  </r>
  <r>
    <n v="12"/>
    <n v="0"/>
    <n v="2"/>
    <n v="1"/>
    <n v="0"/>
    <n v="0"/>
    <x v="0"/>
    <s v="NULL"/>
    <s v="Complementary"/>
    <s v="Direct"/>
    <n v="0"/>
    <n v="0"/>
    <n v="0"/>
    <s v="A"/>
    <s v="E"/>
    <n v="1"/>
    <s v="No Deposit"/>
    <s v="NULL"/>
    <s v="NULL"/>
    <n v="0"/>
    <x v="0"/>
    <n v="0"/>
    <n v="0"/>
    <n v="0"/>
    <s v="Check-Out"/>
    <d v="2016-03-18T00:00:00"/>
    <d v="2016-03-16T00:00:00"/>
    <n v="1648"/>
  </r>
  <r>
    <n v="22"/>
    <n v="1"/>
    <n v="1"/>
    <n v="2"/>
    <n v="0"/>
    <n v="0"/>
    <x v="0"/>
    <s v="FRA"/>
    <s v="Direct"/>
    <s v="Direct"/>
    <n v="0"/>
    <n v="0"/>
    <n v="0"/>
    <s v="A"/>
    <s v="A"/>
    <n v="1"/>
    <s v="No Deposit"/>
    <s v="NULL"/>
    <s v="NULL"/>
    <n v="0"/>
    <x v="0"/>
    <n v="122"/>
    <n v="1"/>
    <n v="0"/>
    <s v="Check-Out"/>
    <d v="2016-05-30T00:00:00"/>
    <d v="2016-05-28T00:00:00"/>
    <n v="1649"/>
  </r>
  <r>
    <n v="19"/>
    <n v="0"/>
    <n v="1"/>
    <n v="1"/>
    <n v="0"/>
    <n v="0"/>
    <x v="0"/>
    <s v="PRT"/>
    <s v="Direct"/>
    <s v="Direct"/>
    <n v="0"/>
    <n v="0"/>
    <n v="0"/>
    <s v="A"/>
    <s v="E"/>
    <n v="0"/>
    <s v="No Deposit"/>
    <s v="NULL"/>
    <s v="NULL"/>
    <n v="0"/>
    <x v="0"/>
    <n v="70"/>
    <n v="0"/>
    <n v="0"/>
    <s v="Check-Out"/>
    <d v="2016-05-04T00:00:00"/>
    <d v="2016-05-03T00:00:00"/>
    <n v="1650"/>
  </r>
  <r>
    <n v="23"/>
    <n v="1"/>
    <n v="0"/>
    <n v="2"/>
    <n v="0"/>
    <n v="0"/>
    <x v="0"/>
    <s v="CN"/>
    <s v="Offline TA/TO"/>
    <s v="TA/TO"/>
    <n v="0"/>
    <n v="0"/>
    <n v="0"/>
    <s v="A"/>
    <s v="A"/>
    <n v="0"/>
    <s v="No Deposit"/>
    <n v="96"/>
    <s v="NULL"/>
    <n v="0"/>
    <x v="2"/>
    <n v="46"/>
    <n v="0"/>
    <n v="0"/>
    <s v="Check-Out"/>
    <d v="2016-05-30T00:00:00"/>
    <d v="2016-05-29T00:00:00"/>
    <n v="1651"/>
  </r>
  <r>
    <n v="19"/>
    <n v="0"/>
    <n v="1"/>
    <n v="1"/>
    <n v="0"/>
    <n v="0"/>
    <x v="0"/>
    <s v="PRT"/>
    <s v="Direct"/>
    <s v="TA/TO"/>
    <n v="1"/>
    <n v="0"/>
    <n v="1"/>
    <s v="A"/>
    <s v="E"/>
    <n v="0"/>
    <s v="No Deposit"/>
    <s v="NULL"/>
    <s v="NULL"/>
    <n v="0"/>
    <x v="0"/>
    <n v="70"/>
    <n v="0"/>
    <n v="0"/>
    <s v="Check-Out"/>
    <d v="2016-05-04T00:00:00"/>
    <d v="2016-05-03T00:00:00"/>
    <n v="1652"/>
  </r>
  <r>
    <n v="23"/>
    <n v="2"/>
    <n v="0"/>
    <n v="1"/>
    <n v="0"/>
    <n v="0"/>
    <x v="0"/>
    <s v="GBR"/>
    <s v="Online TA"/>
    <s v="TA/TO"/>
    <n v="0"/>
    <n v="0"/>
    <n v="0"/>
    <s v="A"/>
    <s v="A"/>
    <n v="1"/>
    <s v="No Deposit"/>
    <n v="306"/>
    <s v="NULL"/>
    <n v="0"/>
    <x v="0"/>
    <n v="43"/>
    <n v="1"/>
    <n v="0"/>
    <s v="Check-Out"/>
    <d v="2016-05-31T00:00:00"/>
    <d v="2016-05-29T00:00:00"/>
    <n v="1653"/>
  </r>
  <r>
    <n v="19"/>
    <n v="0"/>
    <n v="1"/>
    <n v="1"/>
    <n v="0"/>
    <n v="0"/>
    <x v="0"/>
    <s v="PRT"/>
    <s v="Online TA"/>
    <s v="TA/TO"/>
    <n v="0"/>
    <n v="0"/>
    <n v="0"/>
    <s v="D"/>
    <s v="D"/>
    <n v="0"/>
    <s v="No Deposit"/>
    <n v="314"/>
    <s v="NULL"/>
    <n v="0"/>
    <x v="1"/>
    <n v="75"/>
    <n v="0"/>
    <n v="0"/>
    <s v="Check-Out"/>
    <d v="2016-05-04T00:00:00"/>
    <d v="2016-05-03T00:00:00"/>
    <n v="1654"/>
  </r>
  <r>
    <n v="23"/>
    <n v="2"/>
    <n v="1"/>
    <n v="1"/>
    <n v="0"/>
    <n v="0"/>
    <x v="0"/>
    <s v="NULL"/>
    <s v="Direct"/>
    <s v="Direct"/>
    <n v="0"/>
    <n v="0"/>
    <n v="0"/>
    <s v="A"/>
    <s v="A"/>
    <n v="0"/>
    <s v="No Deposit"/>
    <s v="NULL"/>
    <s v="NULL"/>
    <n v="0"/>
    <x v="0"/>
    <n v="76"/>
    <n v="1"/>
    <n v="0"/>
    <s v="Check-Out"/>
    <d v="2016-06-01T00:00:00"/>
    <d v="2016-05-29T00:00:00"/>
    <n v="1655"/>
  </r>
  <r>
    <n v="12"/>
    <n v="0"/>
    <n v="2"/>
    <n v="2"/>
    <n v="0"/>
    <n v="0"/>
    <x v="0"/>
    <s v="ESP"/>
    <s v="Direct"/>
    <s v="Direct"/>
    <n v="0"/>
    <n v="0"/>
    <n v="0"/>
    <s v="A"/>
    <s v="A"/>
    <n v="0"/>
    <s v="No Deposit"/>
    <s v="NULL"/>
    <s v="NULL"/>
    <n v="0"/>
    <x v="0"/>
    <n v="45"/>
    <n v="0"/>
    <n v="0"/>
    <s v="Check-Out"/>
    <d v="2016-03-18T00:00:00"/>
    <d v="2016-03-16T00:00:00"/>
    <n v="1656"/>
  </r>
  <r>
    <n v="19"/>
    <n v="0"/>
    <n v="1"/>
    <n v="2"/>
    <n v="0"/>
    <n v="0"/>
    <x v="0"/>
    <s v="ESP"/>
    <s v="Online TA"/>
    <s v="TA/TO"/>
    <n v="0"/>
    <n v="0"/>
    <n v="0"/>
    <s v="D"/>
    <s v="D"/>
    <n v="0"/>
    <s v="No Deposit"/>
    <n v="314"/>
    <s v="NULL"/>
    <n v="0"/>
    <x v="1"/>
    <n v="75"/>
    <n v="1"/>
    <n v="0"/>
    <s v="Check-Out"/>
    <d v="2016-05-04T00:00:00"/>
    <d v="2016-05-03T00:00:00"/>
    <n v="1657"/>
  </r>
  <r>
    <n v="23"/>
    <n v="0"/>
    <n v="0"/>
    <n v="1"/>
    <n v="0"/>
    <n v="0"/>
    <x v="0"/>
    <s v="GBR"/>
    <s v="Groups"/>
    <s v="Direct"/>
    <n v="0"/>
    <n v="0"/>
    <n v="0"/>
    <s v="A"/>
    <s v="I"/>
    <n v="0"/>
    <s v="No Deposit"/>
    <s v="NULL"/>
    <n v="223"/>
    <n v="0"/>
    <x v="1"/>
    <n v="0"/>
    <n v="0"/>
    <n v="0"/>
    <s v="Check-Out"/>
    <d v="2016-05-30T00:00:00"/>
    <d v="2016-05-30T00:00:00"/>
    <n v="1658"/>
  </r>
  <r>
    <n v="12"/>
    <n v="2"/>
    <n v="5"/>
    <n v="2"/>
    <n v="0"/>
    <n v="0"/>
    <x v="1"/>
    <s v="DEU"/>
    <s v="Offline TA/TO"/>
    <s v="TA/TO"/>
    <n v="0"/>
    <n v="0"/>
    <n v="0"/>
    <s v="A"/>
    <s v="E"/>
    <n v="0"/>
    <s v="No Deposit"/>
    <n v="171"/>
    <s v="NULL"/>
    <n v="0"/>
    <x v="0"/>
    <n v="55"/>
    <n v="0"/>
    <n v="0"/>
    <s v="Check-Out"/>
    <d v="2016-03-23T00:00:00"/>
    <d v="2016-03-16T00:00:00"/>
    <n v="1659"/>
  </r>
  <r>
    <n v="19"/>
    <n v="0"/>
    <n v="1"/>
    <n v="2"/>
    <n v="0"/>
    <n v="0"/>
    <x v="0"/>
    <s v="PRT"/>
    <s v="Direct"/>
    <s v="Direct"/>
    <n v="0"/>
    <n v="0"/>
    <n v="0"/>
    <s v="A"/>
    <s v="A"/>
    <n v="0"/>
    <s v="No Deposit"/>
    <s v="NULL"/>
    <s v="NULL"/>
    <n v="0"/>
    <x v="0"/>
    <n v="79"/>
    <n v="0"/>
    <n v="0"/>
    <s v="Check-Out"/>
    <d v="2016-05-04T00:00:00"/>
    <d v="2016-05-03T00:00:00"/>
    <n v="1660"/>
  </r>
  <r>
    <n v="19"/>
    <n v="0"/>
    <n v="1"/>
    <n v="1"/>
    <n v="0"/>
    <n v="0"/>
    <x v="0"/>
    <s v="PRT"/>
    <s v="Direct"/>
    <s v="Corporate"/>
    <n v="1"/>
    <n v="1"/>
    <n v="16"/>
    <s v="A"/>
    <s v="A"/>
    <n v="0"/>
    <s v="No Deposit"/>
    <n v="47"/>
    <s v="NULL"/>
    <n v="0"/>
    <x v="0"/>
    <n v="42"/>
    <n v="0"/>
    <n v="0"/>
    <s v="Check-Out"/>
    <d v="2016-05-05T00:00:00"/>
    <d v="2016-05-04T00:00:00"/>
    <n v="1661"/>
  </r>
  <r>
    <n v="12"/>
    <n v="0"/>
    <n v="1"/>
    <n v="1"/>
    <n v="0"/>
    <n v="0"/>
    <x v="0"/>
    <s v="PRT"/>
    <s v="Direct"/>
    <s v="Direct"/>
    <n v="0"/>
    <n v="0"/>
    <n v="0"/>
    <s v="A"/>
    <s v="A"/>
    <n v="0"/>
    <s v="No Deposit"/>
    <s v="NULL"/>
    <s v="NULL"/>
    <n v="0"/>
    <x v="0"/>
    <n v="40"/>
    <n v="0"/>
    <n v="0"/>
    <s v="Check-Out"/>
    <d v="2016-03-18T00:00:00"/>
    <d v="2016-03-17T00:00:00"/>
    <n v="1662"/>
  </r>
  <r>
    <n v="19"/>
    <n v="0"/>
    <n v="1"/>
    <n v="2"/>
    <n v="0"/>
    <n v="0"/>
    <x v="0"/>
    <s v="BRA"/>
    <s v="Direct"/>
    <s v="Direct"/>
    <n v="0"/>
    <n v="0"/>
    <n v="0"/>
    <s v="D"/>
    <s v="D"/>
    <n v="0"/>
    <s v="No Deposit"/>
    <s v="NULL"/>
    <s v="NULL"/>
    <n v="0"/>
    <x v="0"/>
    <n v="79"/>
    <n v="1"/>
    <n v="0"/>
    <s v="Check-Out"/>
    <d v="2016-05-05T00:00:00"/>
    <d v="2016-05-04T00:00:00"/>
    <n v="1663"/>
  </r>
  <r>
    <n v="23"/>
    <n v="0"/>
    <n v="0"/>
    <n v="1"/>
    <n v="0"/>
    <n v="0"/>
    <x v="0"/>
    <s v="PRT"/>
    <s v="Groups"/>
    <s v="Direct"/>
    <n v="0"/>
    <n v="0"/>
    <n v="0"/>
    <s v="A"/>
    <s v="I"/>
    <n v="0"/>
    <s v="No Deposit"/>
    <s v="NULL"/>
    <n v="223"/>
    <n v="0"/>
    <x v="1"/>
    <n v="0"/>
    <n v="0"/>
    <n v="0"/>
    <s v="Check-Out"/>
    <d v="2016-05-30T00:00:00"/>
    <d v="2016-05-30T00:00:00"/>
    <n v="1664"/>
  </r>
  <r>
    <n v="19"/>
    <n v="0"/>
    <n v="1"/>
    <n v="2"/>
    <n v="0"/>
    <n v="0"/>
    <x v="0"/>
    <s v="SWE"/>
    <s v="Online TA"/>
    <s v="TA/TO"/>
    <n v="0"/>
    <n v="0"/>
    <n v="0"/>
    <s v="A"/>
    <s v="A"/>
    <n v="0"/>
    <s v="No Deposit"/>
    <n v="241"/>
    <s v="NULL"/>
    <n v="0"/>
    <x v="0"/>
    <n v="61"/>
    <n v="0"/>
    <n v="0"/>
    <s v="Check-Out"/>
    <d v="2016-05-05T00:00:00"/>
    <d v="2016-05-04T00:00:00"/>
    <n v="1665"/>
  </r>
  <r>
    <n v="23"/>
    <n v="1"/>
    <n v="0"/>
    <n v="2"/>
    <n v="0"/>
    <n v="0"/>
    <x v="0"/>
    <s v="PRT"/>
    <s v="Direct"/>
    <s v="Direct"/>
    <n v="0"/>
    <n v="0"/>
    <n v="0"/>
    <s v="A"/>
    <s v="A"/>
    <n v="0"/>
    <s v="No Deposit"/>
    <s v="NULL"/>
    <s v="NULL"/>
    <n v="0"/>
    <x v="0"/>
    <n v="60"/>
    <n v="0"/>
    <n v="0"/>
    <s v="Check-Out"/>
    <d v="2016-05-31T00:00:00"/>
    <d v="2016-05-30T00:00:00"/>
    <n v="1666"/>
  </r>
  <r>
    <n v="19"/>
    <n v="0"/>
    <n v="3"/>
    <n v="1"/>
    <n v="0"/>
    <n v="0"/>
    <x v="0"/>
    <s v="ESP"/>
    <s v="Online TA"/>
    <s v="TA/TO"/>
    <n v="0"/>
    <n v="0"/>
    <n v="0"/>
    <s v="A"/>
    <s v="A"/>
    <n v="0"/>
    <s v="No Deposit"/>
    <n v="240"/>
    <s v="NULL"/>
    <n v="0"/>
    <x v="0"/>
    <n v="79"/>
    <n v="1"/>
    <n v="0"/>
    <s v="Check-Out"/>
    <d v="2016-05-07T00:00:00"/>
    <d v="2016-05-04T00:00:00"/>
    <n v="1667"/>
  </r>
  <r>
    <n v="12"/>
    <n v="0"/>
    <n v="1"/>
    <n v="1"/>
    <n v="0"/>
    <n v="0"/>
    <x v="0"/>
    <s v="PRT"/>
    <s v="Direct"/>
    <s v="Direct"/>
    <n v="0"/>
    <n v="0"/>
    <n v="0"/>
    <s v="A"/>
    <s v="A"/>
    <n v="0"/>
    <s v="No Deposit"/>
    <s v="NULL"/>
    <s v="NULL"/>
    <n v="0"/>
    <x v="0"/>
    <n v="46"/>
    <n v="1"/>
    <n v="0"/>
    <s v="Check-Out"/>
    <d v="2016-03-18T00:00:00"/>
    <d v="2016-03-17T00:00:00"/>
    <n v="1668"/>
  </r>
  <r>
    <n v="12"/>
    <n v="0"/>
    <n v="1"/>
    <n v="1"/>
    <n v="0"/>
    <n v="0"/>
    <x v="0"/>
    <s v="PRT"/>
    <s v="Online TA"/>
    <s v="TA/TO"/>
    <n v="0"/>
    <n v="0"/>
    <n v="0"/>
    <s v="A"/>
    <s v="A"/>
    <n v="0"/>
    <s v="No Deposit"/>
    <n v="314"/>
    <s v="NULL"/>
    <n v="0"/>
    <x v="1"/>
    <n v="34"/>
    <n v="0"/>
    <n v="0"/>
    <s v="Check-Out"/>
    <d v="2016-03-18T00:00:00"/>
    <d v="2016-03-17T00:00:00"/>
    <n v="1669"/>
  </r>
  <r>
    <n v="19"/>
    <n v="0"/>
    <n v="1"/>
    <n v="1"/>
    <n v="0"/>
    <n v="0"/>
    <x v="0"/>
    <s v="PRT"/>
    <s v="Direct"/>
    <s v="Corporate"/>
    <n v="0"/>
    <n v="0"/>
    <n v="1"/>
    <s v="A"/>
    <s v="A"/>
    <n v="0"/>
    <s v="No Deposit"/>
    <s v="NULL"/>
    <s v="NULL"/>
    <n v="0"/>
    <x v="0"/>
    <n v="70"/>
    <n v="0"/>
    <n v="0"/>
    <s v="Check-Out"/>
    <d v="2016-05-06T00:00:00"/>
    <d v="2016-05-05T00:00:00"/>
    <n v="1670"/>
  </r>
  <r>
    <n v="23"/>
    <n v="1"/>
    <n v="0"/>
    <n v="2"/>
    <n v="0"/>
    <n v="0"/>
    <x v="0"/>
    <s v="PRT"/>
    <s v="Direct"/>
    <s v="Direct"/>
    <n v="0"/>
    <n v="0"/>
    <n v="0"/>
    <s v="A"/>
    <s v="A"/>
    <n v="0"/>
    <s v="No Deposit"/>
    <s v="NULL"/>
    <s v="NULL"/>
    <n v="0"/>
    <x v="0"/>
    <n v="69"/>
    <n v="0"/>
    <n v="0"/>
    <s v="Check-Out"/>
    <d v="2016-05-31T00:00:00"/>
    <d v="2016-05-30T00:00:00"/>
    <n v="1671"/>
  </r>
  <r>
    <n v="19"/>
    <n v="0"/>
    <n v="1"/>
    <n v="2"/>
    <n v="0"/>
    <n v="0"/>
    <x v="0"/>
    <s v="FRA"/>
    <s v="Online TA"/>
    <s v="TA/TO"/>
    <n v="0"/>
    <n v="0"/>
    <n v="0"/>
    <s v="A"/>
    <s v="A"/>
    <n v="0"/>
    <s v="No Deposit"/>
    <n v="240"/>
    <s v="NULL"/>
    <n v="0"/>
    <x v="0"/>
    <n v="91"/>
    <n v="0"/>
    <n v="0"/>
    <s v="Check-Out"/>
    <d v="2016-05-07T00:00:00"/>
    <d v="2016-05-06T00:00:00"/>
    <n v="1672"/>
  </r>
  <r>
    <n v="19"/>
    <n v="0"/>
    <n v="1"/>
    <n v="2"/>
    <n v="0"/>
    <n v="0"/>
    <x v="0"/>
    <s v="NLD"/>
    <s v="Direct"/>
    <s v="TA/TO"/>
    <n v="1"/>
    <n v="0"/>
    <n v="0"/>
    <s v="A"/>
    <s v="A"/>
    <n v="0"/>
    <s v="No Deposit"/>
    <s v="NULL"/>
    <s v="NULL"/>
    <n v="0"/>
    <x v="2"/>
    <n v="79"/>
    <n v="0"/>
    <n v="0"/>
    <s v="Check-Out"/>
    <d v="2016-05-07T00:00:00"/>
    <d v="2016-05-06T00:00:00"/>
    <n v="1673"/>
  </r>
  <r>
    <n v="12"/>
    <n v="0"/>
    <n v="1"/>
    <n v="2"/>
    <n v="0"/>
    <n v="0"/>
    <x v="0"/>
    <s v="NULL"/>
    <s v="Direct"/>
    <s v="Direct"/>
    <n v="0"/>
    <n v="0"/>
    <n v="0"/>
    <s v="A"/>
    <s v="A"/>
    <n v="0"/>
    <s v="No Deposit"/>
    <s v="NULL"/>
    <s v="NULL"/>
    <n v="0"/>
    <x v="0"/>
    <n v="45"/>
    <n v="0"/>
    <n v="1"/>
    <s v="Check-Out"/>
    <d v="2016-03-18T00:00:00"/>
    <d v="2016-03-17T00:00:00"/>
    <n v="1674"/>
  </r>
  <r>
    <n v="19"/>
    <n v="0"/>
    <n v="1"/>
    <n v="2"/>
    <n v="0"/>
    <n v="0"/>
    <x v="0"/>
    <s v="PRT"/>
    <s v="Direct"/>
    <s v="Direct"/>
    <n v="0"/>
    <n v="0"/>
    <n v="0"/>
    <s v="A"/>
    <s v="A"/>
    <n v="0"/>
    <s v="No Deposit"/>
    <s v="NULL"/>
    <s v="NULL"/>
    <n v="0"/>
    <x v="0"/>
    <n v="70"/>
    <n v="0"/>
    <n v="0"/>
    <s v="Check-Out"/>
    <d v="2016-05-07T00:00:00"/>
    <d v="2016-05-06T00:00:00"/>
    <n v="1675"/>
  </r>
  <r>
    <n v="19"/>
    <n v="0"/>
    <n v="1"/>
    <n v="2"/>
    <n v="0"/>
    <n v="0"/>
    <x v="0"/>
    <s v="PRT"/>
    <s v="Corporate"/>
    <s v="Corporate"/>
    <n v="1"/>
    <n v="0"/>
    <n v="2"/>
    <s v="D"/>
    <s v="D"/>
    <n v="0"/>
    <s v="No Deposit"/>
    <s v="NULL"/>
    <n v="113"/>
    <n v="0"/>
    <x v="0"/>
    <n v="91"/>
    <n v="1"/>
    <n v="1"/>
    <s v="Check-Out"/>
    <d v="2016-05-08T00:00:00"/>
    <d v="2016-05-07T00:00:00"/>
    <n v="1676"/>
  </r>
  <r>
    <n v="19"/>
    <n v="0"/>
    <n v="1"/>
    <n v="2"/>
    <n v="0"/>
    <n v="0"/>
    <x v="0"/>
    <s v="PRT"/>
    <s v="Direct"/>
    <s v="Direct"/>
    <n v="0"/>
    <n v="0"/>
    <n v="0"/>
    <s v="D"/>
    <s v="D"/>
    <n v="0"/>
    <s v="No Deposit"/>
    <s v="NULL"/>
    <s v="NULL"/>
    <n v="0"/>
    <x v="0"/>
    <n v="85"/>
    <n v="0"/>
    <n v="0"/>
    <s v="Check-Out"/>
    <d v="2016-05-08T00:00:00"/>
    <d v="2016-05-07T00:00:00"/>
    <n v="1677"/>
  </r>
  <r>
    <n v="12"/>
    <n v="0"/>
    <n v="1"/>
    <n v="2"/>
    <n v="0"/>
    <n v="0"/>
    <x v="0"/>
    <s v="PRT"/>
    <s v="Direct"/>
    <s v="Direct"/>
    <n v="0"/>
    <n v="0"/>
    <n v="0"/>
    <s v="A"/>
    <s v="A"/>
    <n v="0"/>
    <s v="No Deposit"/>
    <s v="NULL"/>
    <s v="NULL"/>
    <n v="0"/>
    <x v="0"/>
    <n v="45"/>
    <n v="0"/>
    <n v="0"/>
    <s v="Check-Out"/>
    <d v="2016-03-18T00:00:00"/>
    <d v="2016-03-17T00:00:00"/>
    <n v="1678"/>
  </r>
  <r>
    <n v="20"/>
    <n v="1"/>
    <n v="0"/>
    <n v="1"/>
    <n v="0"/>
    <n v="0"/>
    <x v="0"/>
    <s v="PRT"/>
    <s v="Corporate"/>
    <s v="Corporate"/>
    <n v="0"/>
    <n v="0"/>
    <n v="0"/>
    <s v="A"/>
    <s v="A"/>
    <n v="1"/>
    <s v="No Deposit"/>
    <s v="NULL"/>
    <n v="51"/>
    <n v="0"/>
    <x v="0"/>
    <n v="42"/>
    <n v="1"/>
    <n v="0"/>
    <s v="Check-Out"/>
    <d v="2016-05-10T00:00:00"/>
    <d v="2016-05-09T00:00:00"/>
    <n v="1679"/>
  </r>
  <r>
    <n v="12"/>
    <n v="0"/>
    <n v="1"/>
    <n v="2"/>
    <n v="0"/>
    <n v="0"/>
    <x v="0"/>
    <s v="PRT"/>
    <s v="Direct"/>
    <s v="Direct"/>
    <n v="0"/>
    <n v="0"/>
    <n v="0"/>
    <s v="A"/>
    <s v="A"/>
    <n v="1"/>
    <s v="No Deposit"/>
    <s v="NULL"/>
    <s v="NULL"/>
    <n v="0"/>
    <x v="0"/>
    <n v="45"/>
    <n v="0"/>
    <n v="0"/>
    <s v="Check-Out"/>
    <d v="2016-03-18T00:00:00"/>
    <d v="2016-03-17T00:00:00"/>
    <n v="1680"/>
  </r>
  <r>
    <n v="12"/>
    <n v="0"/>
    <n v="2"/>
    <n v="2"/>
    <n v="0"/>
    <n v="0"/>
    <x v="0"/>
    <s v="FRA"/>
    <s v="Direct"/>
    <s v="Direct"/>
    <n v="0"/>
    <n v="0"/>
    <n v="0"/>
    <s v="A"/>
    <s v="A"/>
    <n v="1"/>
    <s v="No Deposit"/>
    <s v="NULL"/>
    <s v="NULL"/>
    <n v="0"/>
    <x v="0"/>
    <n v="45"/>
    <n v="0"/>
    <n v="0"/>
    <s v="Check-Out"/>
    <d v="2016-03-19T00:00:00"/>
    <d v="2016-03-17T00:00:00"/>
    <n v="1681"/>
  </r>
  <r>
    <n v="46"/>
    <n v="1"/>
    <n v="1"/>
    <n v="2"/>
    <n v="0"/>
    <n v="0"/>
    <x v="0"/>
    <s v="PRT"/>
    <s v="Direct"/>
    <s v="Direct"/>
    <n v="1"/>
    <n v="0"/>
    <n v="2"/>
    <s v="D"/>
    <s v="D"/>
    <n v="0"/>
    <s v="No Deposit"/>
    <s v="NULL"/>
    <s v="NULL"/>
    <n v="0"/>
    <x v="0"/>
    <n v="78"/>
    <n v="0"/>
    <n v="0"/>
    <s v="Check-Out"/>
    <d v="2016-11-09T00:00:00"/>
    <d v="2016-11-07T00:00:00"/>
    <n v="1682"/>
  </r>
  <r>
    <n v="12"/>
    <n v="0"/>
    <n v="3"/>
    <n v="1"/>
    <n v="0"/>
    <n v="0"/>
    <x v="0"/>
    <s v="PRT"/>
    <s v="Offline TA/TO"/>
    <s v="TA/TO"/>
    <n v="0"/>
    <n v="0"/>
    <n v="0"/>
    <s v="A"/>
    <s v="A"/>
    <n v="0"/>
    <s v="No Deposit"/>
    <n v="315"/>
    <s v="NULL"/>
    <n v="0"/>
    <x v="0"/>
    <n v="25"/>
    <n v="0"/>
    <n v="0"/>
    <s v="Check-Out"/>
    <d v="2016-03-20T00:00:00"/>
    <d v="2016-03-17T00:00:00"/>
    <n v="1683"/>
  </r>
  <r>
    <n v="46"/>
    <n v="0"/>
    <n v="1"/>
    <n v="1"/>
    <n v="0"/>
    <n v="0"/>
    <x v="0"/>
    <s v="NULL"/>
    <s v="Direct"/>
    <s v="Direct"/>
    <n v="0"/>
    <n v="0"/>
    <n v="0"/>
    <s v="A"/>
    <s v="G"/>
    <n v="0"/>
    <s v="No Deposit"/>
    <s v="NULL"/>
    <s v="NULL"/>
    <n v="0"/>
    <x v="0"/>
    <n v="41"/>
    <n v="1"/>
    <n v="0"/>
    <s v="Check-Out"/>
    <d v="2016-11-09T00:00:00"/>
    <d v="2016-11-08T00:00:00"/>
    <n v="1684"/>
  </r>
  <r>
    <n v="46"/>
    <n v="0"/>
    <n v="1"/>
    <n v="1"/>
    <n v="0"/>
    <n v="0"/>
    <x v="0"/>
    <s v="ESP"/>
    <s v="Direct"/>
    <s v="Direct"/>
    <n v="0"/>
    <n v="0"/>
    <n v="0"/>
    <s v="A"/>
    <s v="D"/>
    <n v="0"/>
    <s v="No Deposit"/>
    <s v="NULL"/>
    <s v="NULL"/>
    <n v="0"/>
    <x v="0"/>
    <n v="35"/>
    <n v="0"/>
    <n v="0"/>
    <s v="Check-Out"/>
    <d v="2016-11-09T00:00:00"/>
    <d v="2016-11-08T00:00:00"/>
    <n v="1685"/>
  </r>
  <r>
    <n v="46"/>
    <n v="0"/>
    <n v="3"/>
    <n v="2"/>
    <n v="0"/>
    <n v="0"/>
    <x v="0"/>
    <s v="PRT"/>
    <s v="Direct"/>
    <s v="Direct"/>
    <n v="1"/>
    <n v="0"/>
    <n v="2"/>
    <s v="A"/>
    <s v="A"/>
    <n v="0"/>
    <s v="No Deposit"/>
    <s v="NULL"/>
    <s v="NULL"/>
    <n v="0"/>
    <x v="0"/>
    <n v="47"/>
    <n v="0"/>
    <n v="0"/>
    <s v="Check-Out"/>
    <d v="2016-11-11T00:00:00"/>
    <d v="2016-11-08T00:00:00"/>
    <n v="1686"/>
  </r>
  <r>
    <n v="12"/>
    <n v="0"/>
    <n v="1"/>
    <n v="1"/>
    <n v="0"/>
    <n v="0"/>
    <x v="0"/>
    <s v="PRT"/>
    <s v="Direct"/>
    <s v="Direct"/>
    <n v="0"/>
    <n v="0"/>
    <n v="0"/>
    <s v="A"/>
    <s v="A"/>
    <n v="0"/>
    <s v="No Deposit"/>
    <s v="NULL"/>
    <s v="NULL"/>
    <n v="0"/>
    <x v="0"/>
    <n v="53"/>
    <n v="0"/>
    <n v="0"/>
    <s v="Check-Out"/>
    <d v="2016-03-19T00:00:00"/>
    <d v="2016-03-18T00:00:00"/>
    <n v="1687"/>
  </r>
  <r>
    <n v="46"/>
    <n v="0"/>
    <n v="0"/>
    <n v="1"/>
    <n v="0"/>
    <n v="0"/>
    <x v="0"/>
    <s v="PRT"/>
    <s v="Offline TA/TO"/>
    <s v="TA/TO"/>
    <n v="1"/>
    <n v="0"/>
    <n v="0"/>
    <s v="A"/>
    <s v="I"/>
    <n v="0"/>
    <s v="No Deposit"/>
    <n v="8"/>
    <s v="NULL"/>
    <n v="0"/>
    <x v="0"/>
    <n v="0"/>
    <n v="0"/>
    <n v="0"/>
    <s v="Check-Out"/>
    <d v="2016-11-09T00:00:00"/>
    <d v="2016-11-09T00:00:00"/>
    <n v="1688"/>
  </r>
  <r>
    <n v="12"/>
    <n v="0"/>
    <n v="1"/>
    <n v="2"/>
    <n v="0"/>
    <n v="0"/>
    <x v="0"/>
    <s v="NULL"/>
    <s v="Direct"/>
    <s v="Direct"/>
    <n v="1"/>
    <n v="0"/>
    <n v="1"/>
    <s v="E"/>
    <s v="D"/>
    <n v="0"/>
    <s v="No Deposit"/>
    <s v="NULL"/>
    <s v="NULL"/>
    <n v="0"/>
    <x v="0"/>
    <n v="68"/>
    <n v="0"/>
    <n v="0"/>
    <s v="Check-Out"/>
    <d v="2016-03-19T00:00:00"/>
    <d v="2016-03-18T00:00:00"/>
    <n v="1689"/>
  </r>
  <r>
    <n v="46"/>
    <n v="0"/>
    <n v="0"/>
    <n v="2"/>
    <n v="0"/>
    <n v="0"/>
    <x v="1"/>
    <s v="GBR"/>
    <s v="Online TA"/>
    <s v="TA/TO"/>
    <n v="1"/>
    <n v="0"/>
    <n v="0"/>
    <s v="F"/>
    <s v="I"/>
    <n v="0"/>
    <s v="No Deposit"/>
    <n v="241"/>
    <s v="NULL"/>
    <n v="0"/>
    <x v="0"/>
    <n v="0"/>
    <n v="0"/>
    <n v="2"/>
    <s v="Check-Out"/>
    <d v="2016-11-09T00:00:00"/>
    <d v="2016-11-09T00:00:00"/>
    <n v="1690"/>
  </r>
  <r>
    <n v="46"/>
    <n v="0"/>
    <n v="1"/>
    <n v="2"/>
    <n v="0"/>
    <n v="0"/>
    <x v="0"/>
    <s v="FRA"/>
    <s v="Online TA"/>
    <s v="TA/TO"/>
    <n v="0"/>
    <n v="0"/>
    <n v="0"/>
    <s v="E"/>
    <s v="E"/>
    <n v="0"/>
    <s v="No Deposit"/>
    <n v="240"/>
    <s v="NULL"/>
    <n v="0"/>
    <x v="0"/>
    <n v="96"/>
    <n v="1"/>
    <n v="1"/>
    <s v="Check-Out"/>
    <d v="2016-11-11T00:00:00"/>
    <d v="2016-11-10T00:00:00"/>
    <n v="1691"/>
  </r>
  <r>
    <n v="46"/>
    <n v="0"/>
    <n v="2"/>
    <n v="2"/>
    <n v="0"/>
    <n v="0"/>
    <x v="0"/>
    <s v="PRT"/>
    <s v="Direct"/>
    <s v="Direct"/>
    <n v="1"/>
    <n v="0"/>
    <n v="1"/>
    <s v="D"/>
    <s v="D"/>
    <n v="1"/>
    <s v="No Deposit"/>
    <s v="NULL"/>
    <s v="NULL"/>
    <n v="0"/>
    <x v="0"/>
    <n v="78"/>
    <n v="0"/>
    <n v="0"/>
    <s v="Check-Out"/>
    <d v="2016-11-12T00:00:00"/>
    <d v="2016-11-10T00:00:00"/>
    <n v="1692"/>
  </r>
  <r>
    <n v="46"/>
    <n v="0"/>
    <n v="1"/>
    <n v="2"/>
    <n v="0"/>
    <n v="0"/>
    <x v="0"/>
    <s v="GBR"/>
    <s v="Direct"/>
    <s v="Direct"/>
    <n v="0"/>
    <n v="0"/>
    <n v="0"/>
    <s v="A"/>
    <s v="A"/>
    <n v="0"/>
    <s v="No Deposit"/>
    <s v="NULL"/>
    <s v="NULL"/>
    <n v="0"/>
    <x v="0"/>
    <n v="65"/>
    <n v="0"/>
    <n v="0"/>
    <s v="Check-Out"/>
    <d v="2016-11-12T00:00:00"/>
    <d v="2016-11-11T00:00:00"/>
    <n v="1693"/>
  </r>
  <r>
    <n v="23"/>
    <n v="1"/>
    <n v="1"/>
    <n v="1"/>
    <n v="0"/>
    <n v="0"/>
    <x v="0"/>
    <s v="PRT"/>
    <s v="Corporate"/>
    <s v="Corporate"/>
    <n v="1"/>
    <n v="0"/>
    <n v="6"/>
    <s v="A"/>
    <s v="A"/>
    <n v="0"/>
    <s v="No Deposit"/>
    <n v="47"/>
    <s v="NULL"/>
    <n v="0"/>
    <x v="0"/>
    <n v="57"/>
    <n v="0"/>
    <n v="0"/>
    <s v="Check-Out"/>
    <d v="2016-06-01T00:00:00"/>
    <d v="2016-05-30T00:00:00"/>
    <n v="1694"/>
  </r>
  <r>
    <n v="12"/>
    <n v="0"/>
    <n v="1"/>
    <n v="2"/>
    <n v="0"/>
    <n v="0"/>
    <x v="0"/>
    <s v="PRT"/>
    <s v="Direct"/>
    <s v="Direct"/>
    <n v="0"/>
    <n v="0"/>
    <n v="1"/>
    <s v="A"/>
    <s v="F"/>
    <n v="1"/>
    <s v="No Deposit"/>
    <s v="NULL"/>
    <s v="NULL"/>
    <n v="0"/>
    <x v="0"/>
    <n v="88"/>
    <n v="0"/>
    <n v="0"/>
    <s v="Check-Out"/>
    <d v="2016-03-19T00:00:00"/>
    <d v="2016-03-18T00:00:00"/>
    <n v="1695"/>
  </r>
  <r>
    <n v="46"/>
    <n v="0"/>
    <n v="1"/>
    <n v="2"/>
    <n v="0"/>
    <n v="0"/>
    <x v="0"/>
    <s v="ITA"/>
    <s v="Direct"/>
    <s v="TA/TO"/>
    <n v="1"/>
    <n v="0"/>
    <n v="0"/>
    <s v="A"/>
    <s v="A"/>
    <n v="0"/>
    <s v="No Deposit"/>
    <s v="NULL"/>
    <s v="NULL"/>
    <n v="0"/>
    <x v="0"/>
    <n v="70"/>
    <n v="0"/>
    <n v="1"/>
    <s v="Check-Out"/>
    <d v="2016-11-12T00:00:00"/>
    <d v="2016-11-11T00:00:00"/>
    <n v="1696"/>
  </r>
  <r>
    <n v="23"/>
    <n v="1"/>
    <n v="1"/>
    <n v="1"/>
    <n v="0"/>
    <n v="0"/>
    <x v="0"/>
    <s v="PRT"/>
    <s v="Direct"/>
    <s v="Direct"/>
    <n v="1"/>
    <n v="0"/>
    <n v="3"/>
    <s v="A"/>
    <s v="A"/>
    <n v="1"/>
    <s v="No Deposit"/>
    <s v="NULL"/>
    <s v="NULL"/>
    <n v="0"/>
    <x v="0"/>
    <n v="63"/>
    <n v="0"/>
    <n v="0"/>
    <s v="Check-Out"/>
    <d v="2016-06-01T00:00:00"/>
    <d v="2016-05-30T00:00:00"/>
    <n v="1697"/>
  </r>
  <r>
    <n v="46"/>
    <n v="0"/>
    <n v="1"/>
    <n v="2"/>
    <n v="0"/>
    <n v="0"/>
    <x v="0"/>
    <s v="PRT"/>
    <s v="Direct"/>
    <s v="Direct"/>
    <n v="0"/>
    <n v="0"/>
    <n v="0"/>
    <s v="E"/>
    <s v="E"/>
    <n v="0"/>
    <s v="No Deposit"/>
    <s v="NULL"/>
    <s v="NULL"/>
    <n v="0"/>
    <x v="0"/>
    <n v="85"/>
    <n v="0"/>
    <n v="0"/>
    <s v="Check-Out"/>
    <d v="2016-11-12T00:00:00"/>
    <d v="2016-11-11T00:00:00"/>
    <n v="1698"/>
  </r>
  <r>
    <n v="12"/>
    <n v="0"/>
    <n v="2"/>
    <n v="2"/>
    <n v="0"/>
    <n v="0"/>
    <x v="0"/>
    <s v="DEU"/>
    <s v="Online TA"/>
    <s v="TA/TO"/>
    <n v="0"/>
    <n v="0"/>
    <n v="0"/>
    <s v="A"/>
    <s v="A"/>
    <n v="0"/>
    <s v="No Deposit"/>
    <n v="240"/>
    <s v="NULL"/>
    <n v="0"/>
    <x v="0"/>
    <n v="58"/>
    <n v="0"/>
    <n v="0"/>
    <s v="Check-Out"/>
    <d v="2016-03-20T00:00:00"/>
    <d v="2016-03-18T00:00:00"/>
    <n v="1699"/>
  </r>
  <r>
    <n v="12"/>
    <n v="0"/>
    <n v="2"/>
    <n v="2"/>
    <n v="0"/>
    <n v="0"/>
    <x v="0"/>
    <s v="ESP"/>
    <s v="Online TA"/>
    <s v="TA/TO"/>
    <n v="0"/>
    <n v="0"/>
    <n v="0"/>
    <s v="A"/>
    <s v="A"/>
    <n v="0"/>
    <s v="No Deposit"/>
    <n v="240"/>
    <s v="NULL"/>
    <n v="0"/>
    <x v="0"/>
    <n v="65"/>
    <n v="0"/>
    <n v="1"/>
    <s v="Check-Out"/>
    <d v="2016-03-20T00:00:00"/>
    <d v="2016-03-18T00:00:00"/>
    <n v="1700"/>
  </r>
  <r>
    <n v="46"/>
    <n v="0"/>
    <n v="2"/>
    <n v="2"/>
    <n v="0"/>
    <n v="0"/>
    <x v="0"/>
    <s v="PRT"/>
    <s v="Online TA"/>
    <s v="TA/TO"/>
    <n v="0"/>
    <n v="0"/>
    <n v="0"/>
    <s v="A"/>
    <s v="A"/>
    <n v="0"/>
    <s v="No Deposit"/>
    <n v="240"/>
    <s v="NULL"/>
    <n v="0"/>
    <x v="0"/>
    <n v="81"/>
    <n v="1"/>
    <n v="1"/>
    <s v="Check-Out"/>
    <d v="2016-11-13T00:00:00"/>
    <d v="2016-11-11T00:00:00"/>
    <n v="1701"/>
  </r>
  <r>
    <n v="23"/>
    <n v="1"/>
    <n v="2"/>
    <n v="2"/>
    <n v="0"/>
    <n v="0"/>
    <x v="0"/>
    <s v="ARG"/>
    <s v="Online TA"/>
    <s v="TA/TO"/>
    <n v="0"/>
    <n v="0"/>
    <n v="0"/>
    <s v="D"/>
    <s v="E"/>
    <n v="0"/>
    <s v="No Deposit"/>
    <n v="240"/>
    <s v="NULL"/>
    <n v="0"/>
    <x v="0"/>
    <n v="101"/>
    <n v="1"/>
    <n v="0"/>
    <s v="Check-Out"/>
    <d v="2016-06-02T00:00:00"/>
    <d v="2016-05-30T00:00:00"/>
    <n v="1702"/>
  </r>
  <r>
    <n v="46"/>
    <n v="1"/>
    <n v="2"/>
    <n v="2"/>
    <n v="0"/>
    <n v="0"/>
    <x v="0"/>
    <s v="BEL"/>
    <s v="Online TA"/>
    <s v="TA/TO"/>
    <n v="0"/>
    <n v="0"/>
    <n v="0"/>
    <s v="A"/>
    <s v="E"/>
    <n v="0"/>
    <s v="No Deposit"/>
    <n v="240"/>
    <s v="NULL"/>
    <n v="0"/>
    <x v="0"/>
    <n v="72"/>
    <n v="0"/>
    <n v="1"/>
    <s v="Check-Out"/>
    <d v="2016-11-14T00:00:00"/>
    <d v="2016-11-11T00:00:00"/>
    <n v="1703"/>
  </r>
  <r>
    <n v="46"/>
    <n v="0"/>
    <n v="1"/>
    <n v="2"/>
    <n v="0"/>
    <n v="0"/>
    <x v="0"/>
    <s v="PRT"/>
    <s v="Direct"/>
    <s v="Direct"/>
    <n v="1"/>
    <n v="1"/>
    <n v="2"/>
    <s v="A"/>
    <s v="D"/>
    <n v="0"/>
    <s v="No Deposit"/>
    <s v="NULL"/>
    <s v="NULL"/>
    <n v="0"/>
    <x v="0"/>
    <n v="70"/>
    <n v="0"/>
    <n v="0"/>
    <s v="Check-Out"/>
    <d v="2016-11-13T00:00:00"/>
    <d v="2016-11-12T00:00:00"/>
    <n v="1704"/>
  </r>
  <r>
    <n v="23"/>
    <n v="1"/>
    <n v="2"/>
    <n v="2"/>
    <n v="0"/>
    <n v="0"/>
    <x v="1"/>
    <s v="PRT"/>
    <s v="Online TA"/>
    <s v="TA/TO"/>
    <n v="0"/>
    <n v="0"/>
    <n v="0"/>
    <s v="A"/>
    <s v="A"/>
    <n v="1"/>
    <s v="No Deposit"/>
    <n v="339"/>
    <s v="NULL"/>
    <n v="0"/>
    <x v="0"/>
    <n v="89"/>
    <n v="0"/>
    <n v="0"/>
    <s v="Check-Out"/>
    <d v="2016-06-02T00:00:00"/>
    <d v="2016-05-30T00:00:00"/>
    <n v="1705"/>
  </r>
  <r>
    <n v="46"/>
    <n v="0"/>
    <n v="1"/>
    <n v="2"/>
    <n v="0"/>
    <n v="0"/>
    <x v="0"/>
    <s v="PRT"/>
    <s v="Online TA"/>
    <s v="TA/TO"/>
    <n v="0"/>
    <n v="0"/>
    <n v="0"/>
    <s v="A"/>
    <s v="A"/>
    <n v="0"/>
    <s v="No Deposit"/>
    <n v="240"/>
    <s v="NULL"/>
    <n v="0"/>
    <x v="0"/>
    <n v="75"/>
    <n v="0"/>
    <n v="0"/>
    <s v="Check-Out"/>
    <d v="2016-11-13T00:00:00"/>
    <d v="2016-11-12T00:00:00"/>
    <n v="1706"/>
  </r>
  <r>
    <n v="12"/>
    <n v="0"/>
    <n v="1"/>
    <n v="2"/>
    <n v="0"/>
    <n v="0"/>
    <x v="0"/>
    <s v="BRA"/>
    <s v="Direct"/>
    <s v="Direct"/>
    <n v="0"/>
    <n v="0"/>
    <n v="0"/>
    <s v="A"/>
    <s v="A"/>
    <n v="0"/>
    <s v="No Deposit"/>
    <s v="NULL"/>
    <s v="NULL"/>
    <n v="0"/>
    <x v="0"/>
    <n v="58"/>
    <n v="0"/>
    <n v="0"/>
    <s v="Check-Out"/>
    <d v="2016-03-20T00:00:00"/>
    <d v="2016-03-19T00:00:00"/>
    <n v="1707"/>
  </r>
  <r>
    <n v="46"/>
    <n v="0"/>
    <n v="1"/>
    <n v="2"/>
    <n v="0"/>
    <n v="0"/>
    <x v="1"/>
    <s v="FRA"/>
    <s v="Online TA"/>
    <s v="TA/TO"/>
    <n v="0"/>
    <n v="0"/>
    <n v="0"/>
    <s v="D"/>
    <s v="D"/>
    <n v="0"/>
    <s v="No Deposit"/>
    <n v="240"/>
    <s v="NULL"/>
    <n v="0"/>
    <x v="0"/>
    <n v="113"/>
    <n v="0"/>
    <n v="1"/>
    <s v="Check-Out"/>
    <d v="2016-11-13T00:00:00"/>
    <d v="2016-11-12T00:00:00"/>
    <n v="1708"/>
  </r>
  <r>
    <n v="47"/>
    <n v="2"/>
    <n v="1"/>
    <n v="3"/>
    <n v="0"/>
    <n v="0"/>
    <x v="0"/>
    <s v="AUS"/>
    <s v="Direct"/>
    <s v="Direct"/>
    <n v="0"/>
    <n v="0"/>
    <n v="0"/>
    <s v="H"/>
    <s v="H"/>
    <n v="2"/>
    <s v="No Deposit"/>
    <s v="NULL"/>
    <s v="NULL"/>
    <n v="0"/>
    <x v="0"/>
    <n v="116"/>
    <n v="1"/>
    <n v="0"/>
    <s v="Check-Out"/>
    <d v="2016-11-16T00:00:00"/>
    <d v="2016-11-13T00:00:00"/>
    <n v="1709"/>
  </r>
  <r>
    <n v="23"/>
    <n v="1"/>
    <n v="3"/>
    <n v="1"/>
    <n v="0"/>
    <n v="0"/>
    <x v="0"/>
    <s v="PRT"/>
    <s v="Corporate"/>
    <s v="Corporate"/>
    <n v="0"/>
    <n v="0"/>
    <n v="0"/>
    <s v="A"/>
    <s v="A"/>
    <n v="1"/>
    <s v="No Deposit"/>
    <s v="NULL"/>
    <n v="47"/>
    <n v="0"/>
    <x v="0"/>
    <n v="57"/>
    <n v="0"/>
    <n v="0"/>
    <s v="Check-Out"/>
    <d v="2016-06-03T00:00:00"/>
    <d v="2016-05-30T00:00:00"/>
    <n v="1710"/>
  </r>
  <r>
    <n v="13"/>
    <n v="1"/>
    <n v="0"/>
    <n v="2"/>
    <n v="0"/>
    <n v="0"/>
    <x v="0"/>
    <s v="DEU"/>
    <s v="Direct"/>
    <s v="Direct"/>
    <n v="1"/>
    <n v="0"/>
    <n v="0"/>
    <s v="D"/>
    <s v="D"/>
    <n v="2"/>
    <s v="No Deposit"/>
    <s v="NULL"/>
    <s v="NULL"/>
    <n v="0"/>
    <x v="0"/>
    <n v="68"/>
    <n v="0"/>
    <n v="1"/>
    <s v="Check-Out"/>
    <d v="2016-03-21T00:00:00"/>
    <d v="2016-03-20T00:00:00"/>
    <n v="1711"/>
  </r>
  <r>
    <n v="47"/>
    <n v="1"/>
    <n v="0"/>
    <n v="1"/>
    <n v="0"/>
    <n v="0"/>
    <x v="0"/>
    <s v="ESP"/>
    <s v="Online TA"/>
    <s v="TA/TO"/>
    <n v="0"/>
    <n v="0"/>
    <n v="0"/>
    <s v="A"/>
    <s v="A"/>
    <n v="0"/>
    <s v="No Deposit"/>
    <n v="196"/>
    <s v="NULL"/>
    <n v="0"/>
    <x v="0"/>
    <n v="60"/>
    <n v="0"/>
    <n v="1"/>
    <s v="Check-Out"/>
    <d v="2016-11-15T00:00:00"/>
    <d v="2016-11-14T00:00:00"/>
    <n v="1712"/>
  </r>
  <r>
    <n v="23"/>
    <n v="0"/>
    <n v="1"/>
    <n v="1"/>
    <n v="0"/>
    <n v="0"/>
    <x v="0"/>
    <s v="FRA"/>
    <s v="Online TA"/>
    <s v="TA/TO"/>
    <n v="0"/>
    <n v="0"/>
    <n v="0"/>
    <s v="A"/>
    <s v="D"/>
    <n v="0"/>
    <s v="No Deposit"/>
    <n v="240"/>
    <s v="NULL"/>
    <n v="0"/>
    <x v="0"/>
    <n v="70"/>
    <n v="0"/>
    <n v="0"/>
    <s v="Check-Out"/>
    <d v="2016-06-01T00:00:00"/>
    <d v="2016-05-31T00:00:00"/>
    <n v="1713"/>
  </r>
  <r>
    <n v="47"/>
    <n v="1"/>
    <n v="0"/>
    <n v="1"/>
    <n v="0"/>
    <n v="0"/>
    <x v="0"/>
    <s v="PRT"/>
    <s v="Online TA"/>
    <s v="TA/TO"/>
    <n v="0"/>
    <n v="0"/>
    <n v="0"/>
    <s v="A"/>
    <s v="A"/>
    <n v="0"/>
    <s v="No Deposit"/>
    <n v="240"/>
    <s v="NULL"/>
    <n v="0"/>
    <x v="0"/>
    <n v="60"/>
    <n v="0"/>
    <n v="0"/>
    <s v="Check-Out"/>
    <d v="2016-11-15T00:00:00"/>
    <d v="2016-11-14T00:00:00"/>
    <n v="1714"/>
  </r>
  <r>
    <n v="13"/>
    <n v="0"/>
    <n v="0"/>
    <n v="2"/>
    <n v="0"/>
    <n v="0"/>
    <x v="0"/>
    <s v="ESP"/>
    <s v="Online TA"/>
    <s v="TA/TO"/>
    <n v="1"/>
    <n v="0"/>
    <n v="0"/>
    <s v="A"/>
    <s v="I"/>
    <n v="0"/>
    <s v="No Deposit"/>
    <n v="240"/>
    <s v="NULL"/>
    <n v="0"/>
    <x v="0"/>
    <n v="0"/>
    <n v="0"/>
    <n v="0"/>
    <s v="Check-Out"/>
    <d v="2016-03-21T00:00:00"/>
    <d v="2016-03-21T00:00:00"/>
    <n v="1715"/>
  </r>
  <r>
    <n v="47"/>
    <n v="1"/>
    <n v="0"/>
    <n v="2"/>
    <n v="0"/>
    <n v="0"/>
    <x v="0"/>
    <s v="FRA"/>
    <s v="Direct"/>
    <s v="Direct"/>
    <n v="0"/>
    <n v="0"/>
    <n v="0"/>
    <s v="F"/>
    <s v="F"/>
    <n v="0"/>
    <s v="No Deposit"/>
    <s v="NULL"/>
    <s v="NULL"/>
    <n v="0"/>
    <x v="0"/>
    <n v="80"/>
    <n v="0"/>
    <n v="0"/>
    <s v="Check-Out"/>
    <d v="2016-11-15T00:00:00"/>
    <d v="2016-11-14T00:00:00"/>
    <n v="1716"/>
  </r>
  <r>
    <n v="47"/>
    <n v="1"/>
    <n v="0"/>
    <n v="2"/>
    <n v="0"/>
    <n v="0"/>
    <x v="0"/>
    <s v="ITA"/>
    <s v="Online TA"/>
    <s v="TA/TO"/>
    <n v="0"/>
    <n v="0"/>
    <n v="0"/>
    <s v="D"/>
    <s v="D"/>
    <n v="0"/>
    <s v="No Deposit"/>
    <n v="240"/>
    <s v="NULL"/>
    <n v="0"/>
    <x v="0"/>
    <n v="79"/>
    <n v="1"/>
    <n v="1"/>
    <s v="Check-Out"/>
    <d v="2016-11-15T00:00:00"/>
    <d v="2016-11-14T00:00:00"/>
    <n v="1717"/>
  </r>
  <r>
    <n v="23"/>
    <n v="0"/>
    <n v="1"/>
    <n v="1"/>
    <n v="0"/>
    <n v="0"/>
    <x v="0"/>
    <s v="PRT"/>
    <s v="Corporate"/>
    <s v="Corporate"/>
    <n v="0"/>
    <n v="0"/>
    <n v="0"/>
    <s v="A"/>
    <s v="A"/>
    <n v="0"/>
    <s v="No Deposit"/>
    <s v="NULL"/>
    <n v="20"/>
    <n v="0"/>
    <x v="0"/>
    <n v="57"/>
    <n v="0"/>
    <n v="0"/>
    <s v="Check-Out"/>
    <d v="2016-06-01T00:00:00"/>
    <d v="2016-05-31T00:00:00"/>
    <n v="1718"/>
  </r>
  <r>
    <n v="47"/>
    <n v="1"/>
    <n v="0"/>
    <n v="2"/>
    <n v="0"/>
    <n v="0"/>
    <x v="0"/>
    <s v="PRT"/>
    <s v="Direct"/>
    <s v="Direct"/>
    <n v="0"/>
    <n v="0"/>
    <n v="0"/>
    <s v="G"/>
    <s v="G"/>
    <n v="0"/>
    <s v="No Deposit"/>
    <s v="NULL"/>
    <s v="NULL"/>
    <n v="0"/>
    <x v="0"/>
    <n v="111"/>
    <n v="1"/>
    <n v="0"/>
    <s v="Check-Out"/>
    <d v="2016-11-15T00:00:00"/>
    <d v="2016-11-14T00:00:00"/>
    <n v="1719"/>
  </r>
  <r>
    <n v="13"/>
    <n v="1"/>
    <n v="0"/>
    <n v="1"/>
    <n v="0"/>
    <n v="0"/>
    <x v="0"/>
    <s v="PRT"/>
    <s v="Direct"/>
    <s v="Direct"/>
    <n v="0"/>
    <n v="0"/>
    <n v="0"/>
    <s v="D"/>
    <s v="D"/>
    <n v="0"/>
    <s v="No Deposit"/>
    <s v="NULL"/>
    <s v="NULL"/>
    <n v="0"/>
    <x v="0"/>
    <n v="68"/>
    <n v="0"/>
    <n v="0"/>
    <s v="Check-Out"/>
    <d v="2016-03-22T00:00:00"/>
    <d v="2016-03-21T00:00:00"/>
    <n v="1720"/>
  </r>
  <r>
    <n v="47"/>
    <n v="1"/>
    <n v="2"/>
    <n v="2"/>
    <n v="0"/>
    <n v="0"/>
    <x v="0"/>
    <s v="PRT"/>
    <s v="Online TA"/>
    <s v="TA/TO"/>
    <n v="0"/>
    <n v="0"/>
    <n v="0"/>
    <s v="E"/>
    <s v="F"/>
    <n v="0"/>
    <s v="No Deposit"/>
    <n v="240"/>
    <s v="NULL"/>
    <n v="0"/>
    <x v="0"/>
    <n v="85"/>
    <n v="0"/>
    <n v="2"/>
    <s v="Check-Out"/>
    <d v="2016-11-17T00:00:00"/>
    <d v="2016-11-14T00:00:00"/>
    <n v="1721"/>
  </r>
  <r>
    <n v="13"/>
    <n v="1"/>
    <n v="1"/>
    <n v="2"/>
    <n v="0"/>
    <n v="0"/>
    <x v="0"/>
    <s v="PRT"/>
    <s v="Direct"/>
    <s v="Direct"/>
    <n v="0"/>
    <n v="0"/>
    <n v="0"/>
    <s v="D"/>
    <s v="D"/>
    <n v="0"/>
    <s v="No Deposit"/>
    <s v="NULL"/>
    <s v="NULL"/>
    <n v="0"/>
    <x v="0"/>
    <n v="68"/>
    <n v="0"/>
    <n v="0"/>
    <s v="Check-Out"/>
    <d v="2016-03-23T00:00:00"/>
    <d v="2016-03-21T00:00:00"/>
    <n v="1722"/>
  </r>
  <r>
    <n v="23"/>
    <n v="0"/>
    <n v="1"/>
    <n v="2"/>
    <n v="0"/>
    <n v="0"/>
    <x v="0"/>
    <s v="GBR"/>
    <s v="Online TA"/>
    <s v="TA/TO"/>
    <n v="0"/>
    <n v="0"/>
    <n v="0"/>
    <s v="A"/>
    <s v="D"/>
    <n v="0"/>
    <s v="No Deposit"/>
    <n v="306"/>
    <s v="NULL"/>
    <n v="0"/>
    <x v="0"/>
    <n v="47"/>
    <n v="0"/>
    <n v="0"/>
    <s v="Check-Out"/>
    <d v="2016-06-01T00:00:00"/>
    <d v="2016-05-31T00:00:00"/>
    <n v="1723"/>
  </r>
  <r>
    <n v="47"/>
    <n v="0"/>
    <n v="1"/>
    <n v="1"/>
    <n v="0"/>
    <n v="0"/>
    <x v="0"/>
    <s v="NULL"/>
    <s v="Corporate"/>
    <s v="Corporate"/>
    <n v="0"/>
    <n v="0"/>
    <n v="5"/>
    <s v="A"/>
    <s v="D"/>
    <n v="0"/>
    <s v="No Deposit"/>
    <s v="NULL"/>
    <n v="457"/>
    <n v="0"/>
    <x v="0"/>
    <n v="35"/>
    <n v="0"/>
    <n v="0"/>
    <s v="Check-Out"/>
    <d v="2016-11-16T00:00:00"/>
    <d v="2016-11-15T00:00:00"/>
    <n v="1724"/>
  </r>
  <r>
    <n v="23"/>
    <n v="0"/>
    <n v="1"/>
    <n v="2"/>
    <n v="0"/>
    <n v="0"/>
    <x v="0"/>
    <s v="PRT"/>
    <s v="Direct"/>
    <s v="Direct"/>
    <n v="0"/>
    <n v="0"/>
    <n v="0"/>
    <s v="E"/>
    <s v="E"/>
    <n v="0"/>
    <s v="No Deposit"/>
    <s v="NULL"/>
    <s v="NULL"/>
    <n v="0"/>
    <x v="0"/>
    <n v="109"/>
    <n v="0"/>
    <n v="0"/>
    <s v="Check-Out"/>
    <d v="2016-06-01T00:00:00"/>
    <d v="2016-05-31T00:00:00"/>
    <n v="1725"/>
  </r>
  <r>
    <n v="47"/>
    <n v="0"/>
    <n v="1"/>
    <n v="1"/>
    <n v="0"/>
    <n v="0"/>
    <x v="0"/>
    <s v="CN"/>
    <s v="Direct"/>
    <s v="Direct"/>
    <n v="0"/>
    <n v="0"/>
    <n v="0"/>
    <s v="G"/>
    <s v="G"/>
    <n v="0"/>
    <s v="No Deposit"/>
    <s v="NULL"/>
    <s v="NULL"/>
    <n v="0"/>
    <x v="0"/>
    <n v="111"/>
    <n v="1"/>
    <n v="0"/>
    <s v="Check-Out"/>
    <d v="2016-11-16T00:00:00"/>
    <d v="2016-11-15T00:00:00"/>
    <n v="1726"/>
  </r>
  <r>
    <n v="47"/>
    <n v="0"/>
    <n v="1"/>
    <n v="1"/>
    <n v="0"/>
    <n v="0"/>
    <x v="0"/>
    <s v="ESP"/>
    <s v="Online TA"/>
    <s v="TA/TO"/>
    <n v="1"/>
    <n v="0"/>
    <n v="0"/>
    <s v="A"/>
    <s v="A"/>
    <n v="0"/>
    <s v="No Deposit"/>
    <n v="241"/>
    <s v="NULL"/>
    <n v="0"/>
    <x v="2"/>
    <n v="46"/>
    <n v="0"/>
    <n v="1"/>
    <s v="Check-Out"/>
    <d v="2016-11-16T00:00:00"/>
    <d v="2016-11-15T00:00:00"/>
    <n v="1727"/>
  </r>
  <r>
    <n v="47"/>
    <n v="0"/>
    <n v="1"/>
    <n v="1"/>
    <n v="0"/>
    <n v="0"/>
    <x v="0"/>
    <s v="PRT"/>
    <s v="Corporate"/>
    <s v="Direct"/>
    <n v="0"/>
    <n v="0"/>
    <n v="0"/>
    <s v="A"/>
    <s v="A"/>
    <n v="0"/>
    <s v="No Deposit"/>
    <s v="NULL"/>
    <s v="NULL"/>
    <n v="0"/>
    <x v="0"/>
    <n v="41"/>
    <n v="1"/>
    <n v="0"/>
    <s v="Check-Out"/>
    <d v="2016-11-16T00:00:00"/>
    <d v="2016-11-15T00:00:00"/>
    <n v="1728"/>
  </r>
  <r>
    <n v="47"/>
    <n v="0"/>
    <n v="1"/>
    <n v="1"/>
    <n v="0"/>
    <n v="0"/>
    <x v="0"/>
    <s v="PRT"/>
    <s v="Direct"/>
    <s v="Direct"/>
    <n v="0"/>
    <n v="0"/>
    <n v="0"/>
    <s v="A"/>
    <s v="A"/>
    <n v="0"/>
    <s v="No Deposit"/>
    <s v="NULL"/>
    <s v="NULL"/>
    <n v="0"/>
    <x v="0"/>
    <n v="41"/>
    <n v="1"/>
    <n v="0"/>
    <s v="Check-Out"/>
    <d v="2016-11-16T00:00:00"/>
    <d v="2016-11-15T00:00:00"/>
    <n v="1729"/>
  </r>
  <r>
    <n v="23"/>
    <n v="0"/>
    <n v="2"/>
    <n v="1"/>
    <n v="0"/>
    <n v="0"/>
    <x v="0"/>
    <s v="PRT"/>
    <s v="Direct"/>
    <s v="Corporate"/>
    <n v="1"/>
    <n v="1"/>
    <n v="17"/>
    <s v="A"/>
    <s v="A"/>
    <n v="0"/>
    <s v="No Deposit"/>
    <n v="47"/>
    <s v="NULL"/>
    <n v="0"/>
    <x v="0"/>
    <n v="57"/>
    <n v="0"/>
    <n v="0"/>
    <s v="Check-Out"/>
    <d v="2016-06-02T00:00:00"/>
    <d v="2016-05-31T00:00:00"/>
    <n v="1730"/>
  </r>
  <r>
    <n v="47"/>
    <n v="0"/>
    <n v="1"/>
    <n v="1"/>
    <n v="0"/>
    <n v="0"/>
    <x v="0"/>
    <s v="PRT"/>
    <s v="Direct"/>
    <s v="Direct"/>
    <n v="0"/>
    <n v="0"/>
    <n v="0"/>
    <s v="A"/>
    <s v="D"/>
    <n v="0"/>
    <s v="No Deposit"/>
    <s v="NULL"/>
    <s v="NULL"/>
    <n v="0"/>
    <x v="0"/>
    <n v="35"/>
    <n v="0"/>
    <n v="0"/>
    <s v="Check-Out"/>
    <d v="2016-11-16T00:00:00"/>
    <d v="2016-11-15T00:00:00"/>
    <n v="1731"/>
  </r>
  <r>
    <n v="45"/>
    <n v="0"/>
    <n v="1"/>
    <n v="2"/>
    <n v="0"/>
    <n v="0"/>
    <x v="0"/>
    <s v="FRA"/>
    <s v="Direct"/>
    <s v="Direct"/>
    <n v="0"/>
    <n v="0"/>
    <n v="0"/>
    <s v="A"/>
    <s v="A"/>
    <n v="0"/>
    <s v="No Deposit"/>
    <s v="NULL"/>
    <s v="NULL"/>
    <n v="0"/>
    <x v="0"/>
    <n v="55"/>
    <n v="0"/>
    <n v="0"/>
    <s v="Check-Out"/>
    <d v="2016-11-02T00:00:00"/>
    <d v="2016-11-01T00:00:00"/>
    <n v="1732"/>
  </r>
  <r>
    <n v="47"/>
    <n v="0"/>
    <n v="1"/>
    <n v="1"/>
    <n v="0"/>
    <n v="0"/>
    <x v="0"/>
    <s v="PRT"/>
    <s v="Offline TA/TO"/>
    <s v="TA/TO"/>
    <n v="0"/>
    <n v="0"/>
    <n v="0"/>
    <s v="A"/>
    <s v="A"/>
    <n v="0"/>
    <s v="No Deposit"/>
    <n v="146"/>
    <s v="NULL"/>
    <n v="0"/>
    <x v="0"/>
    <n v="40"/>
    <n v="0"/>
    <n v="0"/>
    <s v="Check-Out"/>
    <d v="2016-11-16T00:00:00"/>
    <d v="2016-11-15T00:00:00"/>
    <n v="1733"/>
  </r>
  <r>
    <n v="45"/>
    <n v="0"/>
    <n v="1"/>
    <n v="2"/>
    <n v="0"/>
    <n v="0"/>
    <x v="0"/>
    <s v="FRA"/>
    <s v="Direct"/>
    <s v="Direct"/>
    <n v="0"/>
    <n v="0"/>
    <n v="0"/>
    <s v="A"/>
    <s v="A"/>
    <n v="0"/>
    <s v="No Deposit"/>
    <s v="NULL"/>
    <s v="NULL"/>
    <n v="0"/>
    <x v="0"/>
    <n v="55"/>
    <n v="1"/>
    <n v="0"/>
    <s v="Check-Out"/>
    <d v="2016-11-02T00:00:00"/>
    <d v="2016-11-01T00:00:00"/>
    <n v="1734"/>
  </r>
  <r>
    <n v="47"/>
    <n v="0"/>
    <n v="1"/>
    <n v="1"/>
    <n v="0"/>
    <n v="0"/>
    <x v="0"/>
    <s v="PRT"/>
    <s v="Online TA"/>
    <s v="TA/TO"/>
    <n v="0"/>
    <n v="0"/>
    <n v="0"/>
    <s v="A"/>
    <s v="A"/>
    <n v="0"/>
    <s v="No Deposit"/>
    <n v="314"/>
    <s v="NULL"/>
    <n v="0"/>
    <x v="0"/>
    <n v="52"/>
    <n v="0"/>
    <n v="0"/>
    <s v="Check-Out"/>
    <d v="2016-11-16T00:00:00"/>
    <d v="2016-11-15T00:00:00"/>
    <n v="1735"/>
  </r>
  <r>
    <n v="47"/>
    <n v="0"/>
    <n v="1"/>
    <n v="2"/>
    <n v="0"/>
    <n v="0"/>
    <x v="0"/>
    <s v="FRA"/>
    <s v="Direct"/>
    <s v="Direct"/>
    <n v="0"/>
    <n v="0"/>
    <n v="0"/>
    <s v="G"/>
    <s v="G"/>
    <n v="0"/>
    <s v="No Deposit"/>
    <s v="NULL"/>
    <s v="NULL"/>
    <n v="0"/>
    <x v="0"/>
    <n v="111"/>
    <n v="1"/>
    <n v="0"/>
    <s v="Check-Out"/>
    <d v="2016-11-16T00:00:00"/>
    <d v="2016-11-15T00:00:00"/>
    <n v="1736"/>
  </r>
  <r>
    <n v="47"/>
    <n v="0"/>
    <n v="1"/>
    <n v="2"/>
    <n v="0"/>
    <n v="0"/>
    <x v="0"/>
    <s v="FRA"/>
    <s v="Online TA"/>
    <s v="TA/TO"/>
    <n v="0"/>
    <n v="0"/>
    <n v="0"/>
    <s v="A"/>
    <s v="D"/>
    <n v="0"/>
    <s v="No Deposit"/>
    <n v="306"/>
    <s v="NULL"/>
    <n v="0"/>
    <x v="0"/>
    <n v="45"/>
    <n v="0"/>
    <n v="0"/>
    <s v="Check-Out"/>
    <d v="2016-11-16T00:00:00"/>
    <d v="2016-11-15T00:00:00"/>
    <n v="1737"/>
  </r>
  <r>
    <n v="47"/>
    <n v="0"/>
    <n v="1"/>
    <n v="2"/>
    <n v="0"/>
    <n v="0"/>
    <x v="0"/>
    <s v="IRL"/>
    <s v="Direct"/>
    <s v="Direct"/>
    <n v="0"/>
    <n v="0"/>
    <n v="0"/>
    <s v="D"/>
    <s v="D"/>
    <n v="0"/>
    <s v="No Deposit"/>
    <s v="NULL"/>
    <s v="NULL"/>
    <n v="0"/>
    <x v="0"/>
    <n v="79"/>
    <n v="1"/>
    <n v="0"/>
    <s v="Check-Out"/>
    <d v="2016-11-16T00:00:00"/>
    <d v="2016-11-15T00:00:00"/>
    <n v="1738"/>
  </r>
  <r>
    <n v="47"/>
    <n v="0"/>
    <n v="1"/>
    <n v="1"/>
    <n v="0"/>
    <n v="0"/>
    <x v="0"/>
    <s v="NULL"/>
    <s v="Direct"/>
    <s v="Direct"/>
    <n v="0"/>
    <n v="0"/>
    <n v="1"/>
    <s v="A"/>
    <s v="D"/>
    <n v="0"/>
    <s v="No Deposit"/>
    <s v="NULL"/>
    <n v="482"/>
    <n v="0"/>
    <x v="0"/>
    <n v="40"/>
    <n v="0"/>
    <n v="0"/>
    <s v="Check-Out"/>
    <d v="2016-11-17T00:00:00"/>
    <d v="2016-11-16T00:00:00"/>
    <n v="1739"/>
  </r>
  <r>
    <n v="45"/>
    <n v="0"/>
    <n v="1"/>
    <n v="2"/>
    <n v="0"/>
    <n v="0"/>
    <x v="0"/>
    <s v="PRT"/>
    <s v="Direct"/>
    <s v="Direct"/>
    <n v="1"/>
    <n v="0"/>
    <n v="0"/>
    <s v="A"/>
    <s v="A"/>
    <n v="0"/>
    <s v="No Deposit"/>
    <s v="NULL"/>
    <s v="NULL"/>
    <n v="0"/>
    <x v="0"/>
    <n v="55"/>
    <n v="1"/>
    <n v="0"/>
    <s v="Check-Out"/>
    <d v="2016-11-02T00:00:00"/>
    <d v="2016-11-01T00:00:00"/>
    <n v="1740"/>
  </r>
  <r>
    <n v="47"/>
    <n v="0"/>
    <n v="1"/>
    <n v="1"/>
    <n v="0"/>
    <n v="0"/>
    <x v="0"/>
    <s v="PRT"/>
    <s v="Direct"/>
    <s v="Direct"/>
    <n v="1"/>
    <n v="0"/>
    <n v="1"/>
    <s v="A"/>
    <s v="D"/>
    <n v="0"/>
    <s v="No Deposit"/>
    <s v="NULL"/>
    <n v="482"/>
    <n v="0"/>
    <x v="0"/>
    <n v="40"/>
    <n v="0"/>
    <n v="0"/>
    <s v="Check-Out"/>
    <d v="2016-11-17T00:00:00"/>
    <d v="2016-11-16T00:00:00"/>
    <n v="1741"/>
  </r>
  <r>
    <n v="45"/>
    <n v="0"/>
    <n v="1"/>
    <n v="2"/>
    <n v="0"/>
    <n v="0"/>
    <x v="0"/>
    <s v="PRT"/>
    <s v="Direct"/>
    <s v="Direct"/>
    <n v="0"/>
    <n v="0"/>
    <n v="0"/>
    <s v="D"/>
    <s v="D"/>
    <n v="0"/>
    <s v="No Deposit"/>
    <s v="NULL"/>
    <s v="NULL"/>
    <n v="0"/>
    <x v="0"/>
    <n v="78"/>
    <n v="0"/>
    <n v="0"/>
    <s v="Check-Out"/>
    <d v="2016-11-03T00:00:00"/>
    <d v="2016-11-02T00:00:00"/>
    <n v="1742"/>
  </r>
  <r>
    <n v="47"/>
    <n v="0"/>
    <n v="1"/>
    <n v="1"/>
    <n v="0"/>
    <n v="0"/>
    <x v="0"/>
    <s v="PRT"/>
    <s v="Online TA"/>
    <s v="TA/TO"/>
    <n v="0"/>
    <n v="0"/>
    <n v="0"/>
    <s v="A"/>
    <s v="D"/>
    <n v="0"/>
    <s v="No Deposit"/>
    <n v="184"/>
    <s v="NULL"/>
    <n v="0"/>
    <x v="0"/>
    <n v="54"/>
    <n v="1"/>
    <n v="0"/>
    <s v="Check-Out"/>
    <d v="2016-11-17T00:00:00"/>
    <d v="2016-11-16T00:00:00"/>
    <n v="1743"/>
  </r>
  <r>
    <n v="47"/>
    <n v="0"/>
    <n v="1"/>
    <n v="1"/>
    <n v="0"/>
    <n v="0"/>
    <x v="0"/>
    <s v="PRT"/>
    <s v="Online TA"/>
    <s v="TA/TO"/>
    <n v="1"/>
    <n v="0"/>
    <n v="1"/>
    <s v="A"/>
    <s v="D"/>
    <n v="0"/>
    <s v="No Deposit"/>
    <n v="184"/>
    <s v="NULL"/>
    <n v="0"/>
    <x v="0"/>
    <n v="54"/>
    <n v="0"/>
    <n v="0"/>
    <s v="Check-Out"/>
    <d v="2016-11-17T00:00:00"/>
    <d v="2016-11-16T00:00:00"/>
    <n v="1744"/>
  </r>
  <r>
    <n v="45"/>
    <n v="0"/>
    <n v="2"/>
    <n v="1"/>
    <n v="0"/>
    <n v="0"/>
    <x v="0"/>
    <s v="PRT"/>
    <s v="Corporate"/>
    <s v="Corporate"/>
    <n v="1"/>
    <n v="0"/>
    <n v="4"/>
    <s v="A"/>
    <s v="C"/>
    <n v="1"/>
    <s v="No Deposit"/>
    <s v="NULL"/>
    <n v="47"/>
    <n v="0"/>
    <x v="0"/>
    <n v="27"/>
    <n v="0"/>
    <n v="0"/>
    <s v="Check-Out"/>
    <d v="2016-11-04T00:00:00"/>
    <d v="2016-11-02T00:00:00"/>
    <n v="1745"/>
  </r>
  <r>
    <n v="47"/>
    <n v="0"/>
    <n v="2"/>
    <n v="2"/>
    <n v="0"/>
    <n v="0"/>
    <x v="0"/>
    <s v="PRT"/>
    <s v="Direct"/>
    <s v="Direct"/>
    <n v="0"/>
    <n v="0"/>
    <n v="0"/>
    <s v="A"/>
    <s v="A"/>
    <n v="0"/>
    <s v="No Deposit"/>
    <s v="NULL"/>
    <s v="NULL"/>
    <n v="0"/>
    <x v="0"/>
    <n v="60"/>
    <n v="0"/>
    <n v="0"/>
    <s v="Check-Out"/>
    <d v="2016-11-18T00:00:00"/>
    <d v="2016-11-16T00:00:00"/>
    <n v="1746"/>
  </r>
  <r>
    <n v="47"/>
    <n v="0"/>
    <n v="1"/>
    <n v="2"/>
    <n v="0"/>
    <n v="0"/>
    <x v="0"/>
    <s v="GBR"/>
    <s v="Online TA"/>
    <s v="TA/TO"/>
    <n v="0"/>
    <n v="0"/>
    <n v="0"/>
    <s v="D"/>
    <s v="D"/>
    <n v="0"/>
    <s v="No Deposit"/>
    <n v="241"/>
    <s v="NULL"/>
    <n v="0"/>
    <x v="0"/>
    <n v="53"/>
    <n v="0"/>
    <n v="0"/>
    <s v="Check-Out"/>
    <d v="2016-11-18T00:00:00"/>
    <d v="2016-11-17T00:00:00"/>
    <n v="1747"/>
  </r>
  <r>
    <n v="45"/>
    <n v="0"/>
    <n v="3"/>
    <n v="2"/>
    <n v="0"/>
    <n v="0"/>
    <x v="0"/>
    <s v="USA"/>
    <s v="Direct"/>
    <s v="Direct"/>
    <n v="0"/>
    <n v="0"/>
    <n v="0"/>
    <s v="F"/>
    <s v="F"/>
    <n v="1"/>
    <s v="No Deposit"/>
    <s v="NULL"/>
    <s v="NULL"/>
    <n v="0"/>
    <x v="0"/>
    <n v="96"/>
    <n v="1"/>
    <n v="0"/>
    <s v="Check-Out"/>
    <d v="2016-11-05T00:00:00"/>
    <d v="2016-11-02T00:00:00"/>
    <n v="1748"/>
  </r>
  <r>
    <n v="47"/>
    <n v="0"/>
    <n v="1"/>
    <n v="2"/>
    <n v="0"/>
    <n v="0"/>
    <x v="0"/>
    <s v="PRT"/>
    <s v="Direct"/>
    <s v="Direct"/>
    <n v="0"/>
    <n v="0"/>
    <n v="0"/>
    <s v="A"/>
    <s v="A"/>
    <n v="0"/>
    <s v="No Deposit"/>
    <s v="NULL"/>
    <s v="NULL"/>
    <n v="0"/>
    <x v="0"/>
    <n v="60"/>
    <n v="0"/>
    <n v="0"/>
    <s v="Check-Out"/>
    <d v="2016-11-18T00:00:00"/>
    <d v="2016-11-17T00:00:00"/>
    <n v="1749"/>
  </r>
  <r>
    <n v="47"/>
    <n v="0"/>
    <n v="1"/>
    <n v="2"/>
    <n v="0"/>
    <n v="0"/>
    <x v="0"/>
    <s v="PRT"/>
    <s v="Direct"/>
    <s v="Direct"/>
    <n v="0"/>
    <n v="0"/>
    <n v="0"/>
    <s v="A"/>
    <s v="D"/>
    <n v="0"/>
    <s v="No Deposit"/>
    <s v="NULL"/>
    <s v="NULL"/>
    <n v="0"/>
    <x v="0"/>
    <n v="61"/>
    <n v="0"/>
    <n v="0"/>
    <s v="Check-Out"/>
    <d v="2016-11-18T00:00:00"/>
    <d v="2016-11-17T00:00:00"/>
    <n v="1750"/>
  </r>
  <r>
    <n v="45"/>
    <n v="0"/>
    <n v="1"/>
    <n v="1"/>
    <n v="0"/>
    <n v="0"/>
    <x v="0"/>
    <s v="PRT"/>
    <s v="Offline TA/TO"/>
    <s v="Corporate"/>
    <n v="1"/>
    <n v="0"/>
    <n v="1"/>
    <s v="A"/>
    <s v="E"/>
    <n v="0"/>
    <s v="No Deposit"/>
    <n v="78"/>
    <s v="NULL"/>
    <n v="0"/>
    <x v="0"/>
    <n v="42"/>
    <n v="0"/>
    <n v="0"/>
    <s v="Check-Out"/>
    <d v="2016-11-04T00:00:00"/>
    <d v="2016-11-03T00:00:00"/>
    <n v="1751"/>
  </r>
  <r>
    <n v="47"/>
    <n v="0"/>
    <n v="2"/>
    <n v="2"/>
    <n v="0"/>
    <n v="0"/>
    <x v="0"/>
    <s v="PRT"/>
    <s v="Direct"/>
    <s v="Direct"/>
    <n v="0"/>
    <n v="0"/>
    <n v="0"/>
    <s v="A"/>
    <s v="D"/>
    <n v="0"/>
    <s v="No Deposit"/>
    <s v="NULL"/>
    <s v="NULL"/>
    <n v="0"/>
    <x v="0"/>
    <n v="66"/>
    <n v="1"/>
    <n v="0"/>
    <s v="Check-Out"/>
    <d v="2016-11-19T00:00:00"/>
    <d v="2016-11-17T00:00:00"/>
    <n v="1752"/>
  </r>
  <r>
    <n v="13"/>
    <n v="0"/>
    <n v="1"/>
    <n v="1"/>
    <n v="0"/>
    <n v="0"/>
    <x v="0"/>
    <s v="PRT"/>
    <s v="Corporate"/>
    <s v="Corporate"/>
    <n v="0"/>
    <n v="0"/>
    <n v="1"/>
    <s v="A"/>
    <s v="A"/>
    <n v="0"/>
    <s v="No Deposit"/>
    <s v="NULL"/>
    <n v="62"/>
    <n v="0"/>
    <x v="0"/>
    <n v="30"/>
    <n v="0"/>
    <n v="0"/>
    <s v="Check-Out"/>
    <d v="2016-03-23T00:00:00"/>
    <d v="2016-03-22T00:00:00"/>
    <n v="1753"/>
  </r>
  <r>
    <n v="47"/>
    <n v="1"/>
    <n v="3"/>
    <n v="1"/>
    <n v="0"/>
    <n v="0"/>
    <x v="0"/>
    <s v="IRL"/>
    <s v="Groups"/>
    <s v="Direct"/>
    <n v="0"/>
    <n v="0"/>
    <n v="0"/>
    <s v="A"/>
    <s v="A"/>
    <n v="1"/>
    <s v="No Deposit"/>
    <s v="NULL"/>
    <s v="NULL"/>
    <n v="0"/>
    <x v="1"/>
    <n v="34"/>
    <n v="0"/>
    <n v="0"/>
    <s v="Check-Out"/>
    <d v="2016-11-21T00:00:00"/>
    <d v="2016-11-17T00:00:00"/>
    <n v="1754"/>
  </r>
  <r>
    <n v="45"/>
    <n v="0"/>
    <n v="1"/>
    <n v="2"/>
    <n v="0"/>
    <n v="0"/>
    <x v="0"/>
    <s v="ITA"/>
    <s v="Online TA"/>
    <s v="TA/TO"/>
    <n v="0"/>
    <n v="0"/>
    <n v="0"/>
    <s v="A"/>
    <s v="C"/>
    <n v="0"/>
    <s v="No Deposit"/>
    <n v="240"/>
    <s v="NULL"/>
    <n v="0"/>
    <x v="0"/>
    <n v="75"/>
    <n v="0"/>
    <n v="0"/>
    <s v="Check-Out"/>
    <d v="2016-11-04T00:00:00"/>
    <d v="2016-11-03T00:00:00"/>
    <n v="1755"/>
  </r>
  <r>
    <n v="47"/>
    <n v="0"/>
    <n v="1"/>
    <n v="1"/>
    <n v="0"/>
    <n v="0"/>
    <x v="0"/>
    <s v="NLD"/>
    <s v="Direct"/>
    <s v="Direct"/>
    <n v="0"/>
    <n v="0"/>
    <n v="0"/>
    <s v="H"/>
    <s v="H"/>
    <n v="0"/>
    <s v="No Deposit"/>
    <s v="NULL"/>
    <s v="NULL"/>
    <n v="0"/>
    <x v="0"/>
    <n v="105"/>
    <n v="1"/>
    <n v="0"/>
    <s v="Check-Out"/>
    <d v="2016-11-19T00:00:00"/>
    <d v="2016-11-18T00:00:00"/>
    <n v="1756"/>
  </r>
  <r>
    <n v="47"/>
    <n v="0"/>
    <n v="1"/>
    <n v="1"/>
    <n v="0"/>
    <n v="0"/>
    <x v="0"/>
    <s v="NLD"/>
    <s v="Direct"/>
    <s v="Direct"/>
    <n v="0"/>
    <n v="0"/>
    <n v="0"/>
    <s v="H"/>
    <s v="H"/>
    <n v="0"/>
    <s v="No Deposit"/>
    <s v="NULL"/>
    <s v="NULL"/>
    <n v="0"/>
    <x v="0"/>
    <n v="111"/>
    <n v="1"/>
    <n v="0"/>
    <s v="Check-Out"/>
    <d v="2016-11-19T00:00:00"/>
    <d v="2016-11-18T00:00:00"/>
    <n v="1757"/>
  </r>
  <r>
    <n v="47"/>
    <n v="0"/>
    <n v="1"/>
    <n v="2"/>
    <n v="0"/>
    <n v="0"/>
    <x v="0"/>
    <s v="PRT"/>
    <s v="Direct"/>
    <s v="Direct"/>
    <n v="0"/>
    <n v="0"/>
    <n v="0"/>
    <s v="A"/>
    <s v="A"/>
    <n v="0"/>
    <s v="No Deposit"/>
    <s v="NULL"/>
    <s v="NULL"/>
    <n v="0"/>
    <x v="0"/>
    <n v="60"/>
    <n v="0"/>
    <n v="0"/>
    <s v="Check-Out"/>
    <d v="2016-11-19T00:00:00"/>
    <d v="2016-11-18T00:00:00"/>
    <n v="1758"/>
  </r>
  <r>
    <n v="45"/>
    <n v="0"/>
    <n v="1"/>
    <n v="2"/>
    <n v="0"/>
    <n v="0"/>
    <x v="0"/>
    <s v="ESP"/>
    <s v="Direct"/>
    <s v="Direct"/>
    <n v="0"/>
    <n v="0"/>
    <n v="0"/>
    <s v="A"/>
    <s v="A"/>
    <n v="0"/>
    <s v="No Deposit"/>
    <s v="NULL"/>
    <s v="NULL"/>
    <n v="0"/>
    <x v="0"/>
    <n v="70"/>
    <n v="0"/>
    <n v="0"/>
    <s v="Check-Out"/>
    <d v="2016-11-05T00:00:00"/>
    <d v="2016-11-04T00:00:00"/>
    <n v="1759"/>
  </r>
  <r>
    <n v="47"/>
    <n v="0"/>
    <n v="2"/>
    <n v="2"/>
    <n v="0"/>
    <n v="0"/>
    <x v="0"/>
    <s v="NULL"/>
    <s v="Direct"/>
    <s v="Direct"/>
    <n v="0"/>
    <n v="0"/>
    <n v="4"/>
    <s v="D"/>
    <s v="G"/>
    <n v="0"/>
    <s v="No Deposit"/>
    <s v="NULL"/>
    <s v="NULL"/>
    <n v="0"/>
    <x v="0"/>
    <n v="60"/>
    <n v="1"/>
    <n v="3"/>
    <s v="Check-Out"/>
    <d v="2016-11-20T00:00:00"/>
    <d v="2016-11-18T00:00:00"/>
    <n v="1760"/>
  </r>
  <r>
    <n v="47"/>
    <n v="0"/>
    <n v="2"/>
    <n v="2"/>
    <n v="0"/>
    <n v="0"/>
    <x v="1"/>
    <s v="PRT"/>
    <s v="Online TA"/>
    <s v="TA/TO"/>
    <n v="0"/>
    <n v="0"/>
    <n v="0"/>
    <s v="A"/>
    <s v="D"/>
    <n v="0"/>
    <s v="No Deposit"/>
    <n v="240"/>
    <s v="NULL"/>
    <n v="0"/>
    <x v="0"/>
    <n v="95"/>
    <n v="0"/>
    <n v="0"/>
    <s v="Check-Out"/>
    <d v="2016-11-20T00:00:00"/>
    <d v="2016-11-18T00:00:00"/>
    <n v="1761"/>
  </r>
  <r>
    <n v="45"/>
    <n v="2"/>
    <n v="5"/>
    <n v="1"/>
    <n v="0"/>
    <n v="0"/>
    <x v="1"/>
    <s v="PRT"/>
    <s v="Direct"/>
    <s v="Direct"/>
    <n v="0"/>
    <n v="0"/>
    <n v="0"/>
    <s v="A"/>
    <s v="B"/>
    <n v="0"/>
    <s v="No Deposit"/>
    <s v="NULL"/>
    <s v="NULL"/>
    <n v="0"/>
    <x v="0"/>
    <n v="85"/>
    <n v="0"/>
    <n v="0"/>
    <s v="Check-Out"/>
    <d v="2016-11-11T00:00:00"/>
    <d v="2016-11-04T00:00:00"/>
    <n v="1762"/>
  </r>
  <r>
    <n v="47"/>
    <n v="1"/>
    <n v="2"/>
    <n v="2"/>
    <n v="0"/>
    <n v="0"/>
    <x v="0"/>
    <s v="PRT"/>
    <s v="Direct"/>
    <s v="Direct"/>
    <n v="0"/>
    <n v="0"/>
    <n v="0"/>
    <s v="H"/>
    <s v="H"/>
    <n v="0"/>
    <s v="No Deposit"/>
    <s v="NULL"/>
    <s v="NULL"/>
    <n v="0"/>
    <x v="0"/>
    <n v="105"/>
    <n v="0"/>
    <n v="0"/>
    <s v="Check-Out"/>
    <d v="2016-11-21T00:00:00"/>
    <d v="2016-11-18T00:00:00"/>
    <n v="1763"/>
  </r>
  <r>
    <n v="48"/>
    <n v="0"/>
    <n v="1"/>
    <n v="2"/>
    <n v="0"/>
    <n v="0"/>
    <x v="0"/>
    <s v="PRT"/>
    <s v="Online TA"/>
    <s v="TA/TO"/>
    <n v="1"/>
    <n v="0"/>
    <n v="1"/>
    <s v="A"/>
    <s v="D"/>
    <n v="0"/>
    <s v="No Deposit"/>
    <n v="240"/>
    <s v="NULL"/>
    <n v="0"/>
    <x v="0"/>
    <n v="54"/>
    <n v="1"/>
    <n v="1"/>
    <s v="Check-Out"/>
    <d v="2016-11-26T00:00:00"/>
    <d v="2016-11-25T00:00:00"/>
    <n v="1764"/>
  </r>
  <r>
    <n v="45"/>
    <n v="0"/>
    <n v="1"/>
    <n v="2"/>
    <n v="0"/>
    <n v="0"/>
    <x v="0"/>
    <s v="MAR"/>
    <s v="Direct"/>
    <s v="Direct"/>
    <n v="0"/>
    <n v="0"/>
    <n v="0"/>
    <s v="D"/>
    <s v="D"/>
    <n v="0"/>
    <s v="No Deposit"/>
    <s v="NULL"/>
    <s v="NULL"/>
    <n v="0"/>
    <x v="0"/>
    <n v="84"/>
    <n v="1"/>
    <n v="0"/>
    <s v="Check-Out"/>
    <d v="2016-11-06T00:00:00"/>
    <d v="2016-11-05T00:00:00"/>
    <n v="1765"/>
  </r>
  <r>
    <n v="48"/>
    <n v="0"/>
    <n v="1"/>
    <n v="2"/>
    <n v="0"/>
    <n v="0"/>
    <x v="1"/>
    <s v="PRT"/>
    <s v="Online TA"/>
    <s v="TA/TO"/>
    <n v="0"/>
    <n v="0"/>
    <n v="0"/>
    <s v="E"/>
    <s v="E"/>
    <n v="0"/>
    <s v="No Deposit"/>
    <n v="240"/>
    <s v="NULL"/>
    <n v="0"/>
    <x v="0"/>
    <n v="93"/>
    <n v="0"/>
    <n v="1"/>
    <s v="Check-Out"/>
    <d v="2016-11-26T00:00:00"/>
    <d v="2016-11-25T00:00:00"/>
    <n v="1766"/>
  </r>
  <r>
    <n v="48"/>
    <n v="0"/>
    <n v="2"/>
    <n v="2"/>
    <n v="0"/>
    <n v="0"/>
    <x v="0"/>
    <s v="PRT"/>
    <s v="Online TA"/>
    <s v="Direct"/>
    <n v="1"/>
    <n v="0"/>
    <n v="1"/>
    <s v="E"/>
    <s v="E"/>
    <n v="0"/>
    <s v="No Deposit"/>
    <n v="240"/>
    <s v="NULL"/>
    <n v="0"/>
    <x v="0"/>
    <n v="63"/>
    <n v="0"/>
    <n v="0"/>
    <s v="Check-Out"/>
    <d v="2016-11-27T00:00:00"/>
    <d v="2016-11-25T00:00:00"/>
    <n v="1767"/>
  </r>
  <r>
    <n v="45"/>
    <n v="0"/>
    <n v="1"/>
    <n v="2"/>
    <n v="0"/>
    <n v="0"/>
    <x v="0"/>
    <s v="NLD"/>
    <s v="Direct"/>
    <s v="Direct"/>
    <n v="0"/>
    <n v="0"/>
    <n v="0"/>
    <s v="A"/>
    <s v="A"/>
    <n v="0"/>
    <s v="No Deposit"/>
    <s v="NULL"/>
    <s v="NULL"/>
    <n v="0"/>
    <x v="0"/>
    <n v="70"/>
    <n v="0"/>
    <n v="0"/>
    <s v="Check-Out"/>
    <d v="2016-11-06T00:00:00"/>
    <d v="2016-11-05T00:00:00"/>
    <n v="1768"/>
  </r>
  <r>
    <n v="47"/>
    <n v="1"/>
    <n v="1"/>
    <n v="1"/>
    <n v="0"/>
    <n v="0"/>
    <x v="0"/>
    <s v="NLD"/>
    <s v="Direct"/>
    <s v="Direct"/>
    <n v="1"/>
    <n v="0"/>
    <n v="0"/>
    <s v="H"/>
    <s v="H"/>
    <n v="1"/>
    <s v="No Deposit"/>
    <s v="NULL"/>
    <s v="NULL"/>
    <n v="0"/>
    <x v="0"/>
    <n v="108"/>
    <n v="1"/>
    <n v="0"/>
    <s v="Check-Out"/>
    <d v="2016-11-21T00:00:00"/>
    <d v="2016-11-19T00:00:00"/>
    <n v="1769"/>
  </r>
  <r>
    <n v="48"/>
    <n v="0"/>
    <n v="2"/>
    <n v="2"/>
    <n v="0"/>
    <n v="0"/>
    <x v="0"/>
    <s v="PRT"/>
    <s v="Online TA"/>
    <s v="TA/TO"/>
    <n v="0"/>
    <n v="0"/>
    <n v="0"/>
    <s v="D"/>
    <s v="D"/>
    <n v="0"/>
    <s v="No Deposit"/>
    <n v="240"/>
    <s v="NULL"/>
    <n v="0"/>
    <x v="0"/>
    <n v="50"/>
    <n v="0"/>
    <n v="1"/>
    <s v="Check-Out"/>
    <d v="2016-11-27T00:00:00"/>
    <d v="2016-11-25T00:00:00"/>
    <n v="1770"/>
  </r>
  <r>
    <n v="47"/>
    <n v="2"/>
    <n v="1"/>
    <n v="2"/>
    <n v="0"/>
    <n v="0"/>
    <x v="1"/>
    <s v="GBR"/>
    <s v="Offline TA/TO"/>
    <s v="TA/TO"/>
    <n v="0"/>
    <n v="0"/>
    <n v="0"/>
    <s v="A"/>
    <s v="A"/>
    <n v="1"/>
    <s v="No Deposit"/>
    <n v="314"/>
    <s v="NULL"/>
    <n v="0"/>
    <x v="0"/>
    <n v="64"/>
    <n v="0"/>
    <n v="0"/>
    <s v="Check-Out"/>
    <d v="2016-11-22T00:00:00"/>
    <d v="2016-11-19T00:00:00"/>
    <n v="1771"/>
  </r>
  <r>
    <n v="48"/>
    <n v="0"/>
    <n v="2"/>
    <n v="2"/>
    <n v="1"/>
    <n v="1"/>
    <x v="0"/>
    <s v="ESP"/>
    <s v="Online TA"/>
    <s v="TA/TO"/>
    <n v="0"/>
    <n v="0"/>
    <n v="0"/>
    <s v="C"/>
    <s v="C"/>
    <n v="0"/>
    <s v="No Deposit"/>
    <n v="175"/>
    <s v="NULL"/>
    <n v="0"/>
    <x v="0"/>
    <n v="50"/>
    <n v="0"/>
    <n v="0"/>
    <s v="Check-Out"/>
    <d v="2016-11-27T00:00:00"/>
    <d v="2016-11-25T00:00:00"/>
    <n v="1772"/>
  </r>
  <r>
    <n v="48"/>
    <n v="1"/>
    <n v="0"/>
    <n v="1"/>
    <n v="0"/>
    <n v="0"/>
    <x v="0"/>
    <s v="PRT"/>
    <s v="Direct"/>
    <s v="Direct"/>
    <n v="0"/>
    <n v="0"/>
    <n v="0"/>
    <s v="A"/>
    <s v="D"/>
    <n v="0"/>
    <s v="No Deposit"/>
    <s v="NULL"/>
    <s v="NULL"/>
    <n v="0"/>
    <x v="0"/>
    <n v="55"/>
    <n v="0"/>
    <n v="0"/>
    <s v="Check-Out"/>
    <d v="2016-11-21T00:00:00"/>
    <d v="2016-11-20T00:00:00"/>
    <n v="1773"/>
  </r>
  <r>
    <n v="45"/>
    <n v="0"/>
    <n v="1"/>
    <n v="2"/>
    <n v="0"/>
    <n v="0"/>
    <x v="0"/>
    <s v="PRT"/>
    <s v="Direct"/>
    <s v="Direct"/>
    <n v="1"/>
    <n v="0"/>
    <n v="1"/>
    <s v="A"/>
    <s v="D"/>
    <n v="1"/>
    <s v="No Deposit"/>
    <s v="NULL"/>
    <s v="NULL"/>
    <n v="0"/>
    <x v="0"/>
    <n v="78"/>
    <n v="0"/>
    <n v="0"/>
    <s v="Check-Out"/>
    <d v="2016-11-06T00:00:00"/>
    <d v="2016-11-05T00:00:00"/>
    <n v="1774"/>
  </r>
  <r>
    <n v="48"/>
    <n v="1"/>
    <n v="0"/>
    <n v="2"/>
    <n v="0"/>
    <n v="0"/>
    <x v="0"/>
    <s v="DEU"/>
    <s v="Direct"/>
    <s v="Direct"/>
    <n v="0"/>
    <n v="0"/>
    <n v="0"/>
    <s v="H"/>
    <s v="H"/>
    <n v="0"/>
    <s v="No Deposit"/>
    <s v="NULL"/>
    <s v="NULL"/>
    <n v="0"/>
    <x v="0"/>
    <n v="105"/>
    <n v="0"/>
    <n v="0"/>
    <s v="Check-Out"/>
    <d v="2016-11-21T00:00:00"/>
    <d v="2016-11-20T00:00:00"/>
    <n v="1775"/>
  </r>
  <r>
    <n v="48"/>
    <n v="1"/>
    <n v="2"/>
    <n v="2"/>
    <n v="0"/>
    <n v="0"/>
    <x v="0"/>
    <s v="AUS"/>
    <s v="Direct"/>
    <s v="Direct"/>
    <n v="0"/>
    <n v="0"/>
    <n v="0"/>
    <s v="F"/>
    <s v="F"/>
    <n v="2"/>
    <s v="No Deposit"/>
    <n v="250"/>
    <s v="NULL"/>
    <n v="0"/>
    <x v="0"/>
    <n v="70"/>
    <n v="1"/>
    <n v="0"/>
    <s v="Check-Out"/>
    <d v="2016-11-28T00:00:00"/>
    <d v="2016-11-25T00:00:00"/>
    <n v="1776"/>
  </r>
  <r>
    <n v="46"/>
    <n v="2"/>
    <n v="1"/>
    <n v="2"/>
    <n v="0"/>
    <n v="0"/>
    <x v="0"/>
    <s v="GBR"/>
    <s v="Online TA"/>
    <s v="TA/TO"/>
    <n v="0"/>
    <n v="0"/>
    <n v="0"/>
    <s v="A"/>
    <s v="A"/>
    <n v="0"/>
    <s v="No Deposit"/>
    <n v="241"/>
    <s v="NULL"/>
    <n v="0"/>
    <x v="0"/>
    <n v="55"/>
    <n v="0"/>
    <n v="0"/>
    <s v="Check-Out"/>
    <d v="2016-11-09T00:00:00"/>
    <d v="2016-11-06T00:00:00"/>
    <n v="1777"/>
  </r>
  <r>
    <n v="48"/>
    <n v="0"/>
    <n v="1"/>
    <n v="2"/>
    <n v="0"/>
    <n v="0"/>
    <x v="0"/>
    <s v="PRT"/>
    <s v="Direct"/>
    <s v="Direct"/>
    <n v="0"/>
    <n v="0"/>
    <n v="0"/>
    <s v="E"/>
    <s v="E"/>
    <n v="1"/>
    <s v="No Deposit"/>
    <s v="NULL"/>
    <s v="NULL"/>
    <n v="0"/>
    <x v="0"/>
    <n v="58"/>
    <n v="0"/>
    <n v="1"/>
    <s v="Check-Out"/>
    <d v="2016-11-27T00:00:00"/>
    <d v="2016-11-26T00:00:00"/>
    <n v="1778"/>
  </r>
  <r>
    <n v="48"/>
    <n v="1"/>
    <n v="0"/>
    <n v="2"/>
    <n v="0"/>
    <n v="0"/>
    <x v="0"/>
    <s v="PRT"/>
    <s v="Direct"/>
    <s v="Direct"/>
    <n v="0"/>
    <n v="0"/>
    <n v="0"/>
    <s v="A"/>
    <s v="D"/>
    <n v="0"/>
    <s v="No Deposit"/>
    <s v="NULL"/>
    <s v="NULL"/>
    <n v="0"/>
    <x v="0"/>
    <n v="55"/>
    <n v="0"/>
    <n v="0"/>
    <s v="Check-Out"/>
    <d v="2016-11-22T00:00:00"/>
    <d v="2016-11-21T00:00:00"/>
    <n v="1779"/>
  </r>
  <r>
    <n v="48"/>
    <n v="0"/>
    <n v="1"/>
    <n v="2"/>
    <n v="0"/>
    <n v="0"/>
    <x v="0"/>
    <s v="PRT"/>
    <s v="Online TA"/>
    <s v="TA/TO"/>
    <n v="0"/>
    <n v="0"/>
    <n v="0"/>
    <s v="A"/>
    <s v="A"/>
    <n v="0"/>
    <s v="No Deposit"/>
    <n v="240"/>
    <s v="NULL"/>
    <n v="0"/>
    <x v="0"/>
    <n v="48"/>
    <n v="0"/>
    <n v="1"/>
    <s v="Check-Out"/>
    <d v="2016-11-27T00:00:00"/>
    <d v="2016-11-26T00:00:00"/>
    <n v="1780"/>
  </r>
  <r>
    <n v="48"/>
    <n v="1"/>
    <n v="0"/>
    <n v="2"/>
    <n v="0"/>
    <n v="0"/>
    <x v="0"/>
    <s v="PRT"/>
    <s v="Direct"/>
    <s v="Direct"/>
    <n v="0"/>
    <n v="0"/>
    <n v="0"/>
    <s v="A"/>
    <s v="D"/>
    <n v="0"/>
    <s v="No Deposit"/>
    <s v="NULL"/>
    <s v="NULL"/>
    <n v="0"/>
    <x v="0"/>
    <n v="61"/>
    <n v="1"/>
    <n v="0"/>
    <s v="Check-Out"/>
    <d v="2016-11-22T00:00:00"/>
    <d v="2016-11-21T00:00:00"/>
    <n v="1781"/>
  </r>
  <r>
    <n v="48"/>
    <n v="1"/>
    <n v="1"/>
    <n v="1"/>
    <n v="0"/>
    <n v="0"/>
    <x v="0"/>
    <s v="PRT"/>
    <s v="Online TA"/>
    <s v="TA/TO"/>
    <n v="0"/>
    <n v="0"/>
    <n v="0"/>
    <s v="A"/>
    <s v="A"/>
    <n v="1"/>
    <s v="No Deposit"/>
    <n v="240"/>
    <s v="NULL"/>
    <n v="0"/>
    <x v="1"/>
    <n v="49"/>
    <n v="1"/>
    <n v="1"/>
    <s v="Check-Out"/>
    <d v="2016-11-28T00:00:00"/>
    <d v="2016-11-26T00:00:00"/>
    <n v="1782"/>
  </r>
  <r>
    <n v="48"/>
    <n v="1"/>
    <n v="1"/>
    <n v="1"/>
    <n v="0"/>
    <n v="0"/>
    <x v="0"/>
    <s v="PRT"/>
    <s v="Online TA"/>
    <s v="Direct"/>
    <n v="1"/>
    <n v="0"/>
    <n v="2"/>
    <s v="A"/>
    <s v="I"/>
    <n v="2"/>
    <s v="No Deposit"/>
    <n v="240"/>
    <s v="NULL"/>
    <n v="0"/>
    <x v="0"/>
    <n v="55"/>
    <n v="0"/>
    <n v="0"/>
    <s v="Check-Out"/>
    <d v="2016-11-23T00:00:00"/>
    <d v="2016-11-21T00:00:00"/>
    <n v="1783"/>
  </r>
  <r>
    <n v="46"/>
    <n v="1"/>
    <n v="0"/>
    <n v="1"/>
    <n v="0"/>
    <n v="0"/>
    <x v="0"/>
    <s v="ESP"/>
    <s v="Direct"/>
    <s v="Direct"/>
    <n v="0"/>
    <n v="0"/>
    <n v="0"/>
    <s v="A"/>
    <s v="A"/>
    <n v="0"/>
    <s v="No Deposit"/>
    <s v="NULL"/>
    <s v="NULL"/>
    <n v="0"/>
    <x v="0"/>
    <n v="41"/>
    <n v="1"/>
    <n v="0"/>
    <s v="Check-Out"/>
    <d v="2016-11-08T00:00:00"/>
    <d v="2016-11-07T00:00:00"/>
    <n v="1784"/>
  </r>
  <r>
    <n v="48"/>
    <n v="1"/>
    <n v="1"/>
    <n v="2"/>
    <n v="0"/>
    <n v="0"/>
    <x v="0"/>
    <s v="PRT"/>
    <s v="Online TA"/>
    <s v="TA/TO"/>
    <n v="0"/>
    <n v="0"/>
    <n v="0"/>
    <s v="A"/>
    <s v="A"/>
    <n v="1"/>
    <s v="No Deposit"/>
    <n v="240"/>
    <s v="NULL"/>
    <n v="0"/>
    <x v="1"/>
    <n v="48"/>
    <n v="0"/>
    <n v="1"/>
    <s v="Check-Out"/>
    <d v="2016-11-28T00:00:00"/>
    <d v="2016-11-26T00:00:00"/>
    <n v="1785"/>
  </r>
  <r>
    <n v="48"/>
    <n v="0"/>
    <n v="1"/>
    <n v="2"/>
    <n v="0"/>
    <n v="0"/>
    <x v="0"/>
    <s v="GBR"/>
    <s v="Offline TA/TO"/>
    <s v="TA/TO"/>
    <n v="0"/>
    <n v="0"/>
    <n v="0"/>
    <s v="D"/>
    <s v="D"/>
    <n v="0"/>
    <s v="No Deposit"/>
    <n v="8"/>
    <s v="NULL"/>
    <n v="0"/>
    <x v="0"/>
    <n v="48"/>
    <n v="0"/>
    <n v="0"/>
    <s v="Check-Out"/>
    <d v="2016-11-23T00:00:00"/>
    <d v="2016-11-22T00:00:00"/>
    <n v="1786"/>
  </r>
  <r>
    <n v="49"/>
    <n v="2"/>
    <n v="0"/>
    <n v="2"/>
    <n v="0"/>
    <n v="0"/>
    <x v="0"/>
    <s v="FRA"/>
    <s v="Online TA"/>
    <s v="TA/TO"/>
    <n v="0"/>
    <n v="0"/>
    <n v="0"/>
    <s v="A"/>
    <s v="A"/>
    <n v="0"/>
    <s v="No Deposit"/>
    <n v="240"/>
    <s v="NULL"/>
    <n v="0"/>
    <x v="0"/>
    <n v="54"/>
    <n v="1"/>
    <n v="2"/>
    <s v="Check-Out"/>
    <d v="2016-11-29T00:00:00"/>
    <d v="2016-11-27T00:00:00"/>
    <n v="1787"/>
  </r>
  <r>
    <n v="46"/>
    <n v="1"/>
    <n v="0"/>
    <n v="1"/>
    <n v="0"/>
    <n v="0"/>
    <x v="0"/>
    <s v="PRT"/>
    <s v="Corporate"/>
    <s v="Corporate"/>
    <n v="0"/>
    <n v="0"/>
    <n v="0"/>
    <s v="A"/>
    <s v="A"/>
    <n v="0"/>
    <s v="No Deposit"/>
    <s v="NULL"/>
    <s v="NULL"/>
    <n v="0"/>
    <x v="0"/>
    <n v="35"/>
    <n v="0"/>
    <n v="1"/>
    <s v="Check-Out"/>
    <d v="2016-11-08T00:00:00"/>
    <d v="2016-11-07T00:00:00"/>
    <n v="1788"/>
  </r>
  <r>
    <n v="48"/>
    <n v="0"/>
    <n v="1"/>
    <n v="1"/>
    <n v="0"/>
    <n v="0"/>
    <x v="0"/>
    <s v="PRT"/>
    <s v="Corporate"/>
    <s v="Corporate"/>
    <n v="0"/>
    <n v="0"/>
    <n v="0"/>
    <s v="A"/>
    <s v="D"/>
    <n v="0"/>
    <s v="No Deposit"/>
    <s v="NULL"/>
    <n v="34"/>
    <n v="0"/>
    <x v="0"/>
    <n v="50"/>
    <n v="0"/>
    <n v="1"/>
    <s v="Check-Out"/>
    <d v="2016-11-24T00:00:00"/>
    <d v="2016-11-23T00:00:00"/>
    <n v="1789"/>
  </r>
  <r>
    <n v="49"/>
    <n v="1"/>
    <n v="0"/>
    <n v="1"/>
    <n v="0"/>
    <n v="0"/>
    <x v="0"/>
    <s v="PRT"/>
    <s v="Corporate"/>
    <s v="Corporate"/>
    <n v="1"/>
    <n v="0"/>
    <n v="1"/>
    <s v="A"/>
    <s v="A"/>
    <n v="0"/>
    <s v="No Deposit"/>
    <s v="NULL"/>
    <n v="323"/>
    <n v="0"/>
    <x v="0"/>
    <n v="30"/>
    <n v="0"/>
    <n v="0"/>
    <s v="Check-Out"/>
    <d v="2016-11-29T00:00:00"/>
    <d v="2016-11-28T00:00:00"/>
    <n v="1790"/>
  </r>
  <r>
    <n v="46"/>
    <n v="1"/>
    <n v="0"/>
    <n v="2"/>
    <n v="0"/>
    <n v="0"/>
    <x v="0"/>
    <s v="MAR"/>
    <s v="Direct"/>
    <s v="Direct"/>
    <n v="0"/>
    <n v="0"/>
    <n v="0"/>
    <s v="A"/>
    <s v="A"/>
    <n v="0"/>
    <s v="No Deposit"/>
    <s v="NULL"/>
    <s v="NULL"/>
    <n v="0"/>
    <x v="0"/>
    <n v="76"/>
    <n v="1"/>
    <n v="0"/>
    <s v="Check-Out"/>
    <d v="2016-11-08T00:00:00"/>
    <d v="2016-11-07T00:00:00"/>
    <n v="1791"/>
  </r>
  <r>
    <n v="49"/>
    <n v="1"/>
    <n v="0"/>
    <n v="1"/>
    <n v="0"/>
    <n v="0"/>
    <x v="0"/>
    <s v="PRT"/>
    <s v="Corporate"/>
    <s v="Corporate"/>
    <n v="1"/>
    <n v="0"/>
    <n v="3"/>
    <s v="A"/>
    <s v="D"/>
    <n v="0"/>
    <s v="No Deposit"/>
    <s v="NULL"/>
    <n v="290"/>
    <n v="0"/>
    <x v="0"/>
    <n v="30"/>
    <n v="0"/>
    <n v="0"/>
    <s v="Check-Out"/>
    <d v="2016-11-29T00:00:00"/>
    <d v="2016-11-28T00:00:00"/>
    <n v="1792"/>
  </r>
  <r>
    <n v="48"/>
    <n v="0"/>
    <n v="1"/>
    <n v="1"/>
    <n v="0"/>
    <n v="0"/>
    <x v="0"/>
    <s v="PRT"/>
    <s v="Corporate"/>
    <s v="Corporate"/>
    <n v="0"/>
    <n v="0"/>
    <n v="0"/>
    <s v="A"/>
    <s v="D"/>
    <n v="0"/>
    <s v="No Deposit"/>
    <s v="NULL"/>
    <n v="34"/>
    <n v="0"/>
    <x v="0"/>
    <n v="50"/>
    <n v="1"/>
    <n v="1"/>
    <s v="Check-Out"/>
    <d v="2016-11-24T00:00:00"/>
    <d v="2016-11-23T00:00:00"/>
    <n v="1793"/>
  </r>
  <r>
    <n v="49"/>
    <n v="1"/>
    <n v="0"/>
    <n v="1"/>
    <n v="0"/>
    <n v="0"/>
    <x v="0"/>
    <s v="PRT"/>
    <s v="Direct"/>
    <s v="Direct"/>
    <n v="0"/>
    <n v="0"/>
    <n v="0"/>
    <s v="D"/>
    <s v="D"/>
    <n v="0"/>
    <s v="No Deposit"/>
    <s v="NULL"/>
    <s v="NULL"/>
    <n v="0"/>
    <x v="0"/>
    <n v="51"/>
    <n v="0"/>
    <n v="1"/>
    <s v="Check-Out"/>
    <d v="2016-11-29T00:00:00"/>
    <d v="2016-11-28T00:00:00"/>
    <n v="1794"/>
  </r>
  <r>
    <n v="48"/>
    <n v="0"/>
    <n v="1"/>
    <n v="1"/>
    <n v="0"/>
    <n v="0"/>
    <x v="0"/>
    <s v="PRT"/>
    <s v="Direct"/>
    <s v="Direct"/>
    <n v="0"/>
    <n v="0"/>
    <n v="0"/>
    <s v="D"/>
    <s v="D"/>
    <n v="0"/>
    <s v="No Deposit"/>
    <s v="NULL"/>
    <s v="NULL"/>
    <n v="0"/>
    <x v="0"/>
    <n v="55"/>
    <n v="0"/>
    <n v="0"/>
    <s v="Check-Out"/>
    <d v="2016-11-24T00:00:00"/>
    <d v="2016-11-23T00:00:00"/>
    <n v="1795"/>
  </r>
  <r>
    <n v="49"/>
    <n v="1"/>
    <n v="0"/>
    <n v="1"/>
    <n v="0"/>
    <n v="0"/>
    <x v="0"/>
    <s v="PRT"/>
    <s v="Direct"/>
    <s v="Direct"/>
    <n v="0"/>
    <n v="0"/>
    <n v="0"/>
    <s v="D"/>
    <s v="D"/>
    <n v="0"/>
    <s v="No Deposit"/>
    <s v="NULL"/>
    <s v="NULL"/>
    <n v="0"/>
    <x v="0"/>
    <n v="57"/>
    <n v="1"/>
    <n v="1"/>
    <s v="Check-Out"/>
    <d v="2016-11-29T00:00:00"/>
    <d v="2016-11-28T00:00:00"/>
    <n v="1796"/>
  </r>
  <r>
    <n v="48"/>
    <n v="0"/>
    <n v="1"/>
    <n v="1"/>
    <n v="0"/>
    <n v="0"/>
    <x v="0"/>
    <s v="PRT"/>
    <s v="Direct"/>
    <s v="Direct"/>
    <n v="0"/>
    <n v="0"/>
    <n v="0"/>
    <s v="D"/>
    <s v="D"/>
    <n v="0"/>
    <s v="No Deposit"/>
    <n v="250"/>
    <s v="NULL"/>
    <n v="0"/>
    <x v="0"/>
    <n v="63"/>
    <n v="0"/>
    <n v="0"/>
    <s v="Check-Out"/>
    <d v="2016-11-24T00:00:00"/>
    <d v="2016-11-23T00:00:00"/>
    <n v="1797"/>
  </r>
  <r>
    <n v="49"/>
    <n v="1"/>
    <n v="0"/>
    <n v="2"/>
    <n v="0"/>
    <n v="0"/>
    <x v="0"/>
    <s v="PRT"/>
    <s v="Direct"/>
    <s v="Direct"/>
    <n v="0"/>
    <n v="0"/>
    <n v="0"/>
    <s v="E"/>
    <s v="E"/>
    <n v="0"/>
    <s v="No Deposit"/>
    <s v="NULL"/>
    <s v="NULL"/>
    <n v="0"/>
    <x v="0"/>
    <n v="64"/>
    <n v="1"/>
    <n v="0"/>
    <s v="Check-Out"/>
    <d v="2016-11-29T00:00:00"/>
    <d v="2016-11-28T00:00:00"/>
    <n v="1798"/>
  </r>
  <r>
    <n v="48"/>
    <n v="0"/>
    <n v="1"/>
    <n v="1"/>
    <n v="0"/>
    <n v="0"/>
    <x v="0"/>
    <s v="PRT"/>
    <s v="Online TA"/>
    <s v="TA/TO"/>
    <n v="1"/>
    <n v="0"/>
    <n v="2"/>
    <s v="A"/>
    <s v="E"/>
    <n v="0"/>
    <s v="No Deposit"/>
    <n v="240"/>
    <s v="NULL"/>
    <n v="0"/>
    <x v="0"/>
    <n v="55"/>
    <n v="0"/>
    <n v="2"/>
    <s v="Check-Out"/>
    <d v="2016-11-24T00:00:00"/>
    <d v="2016-11-23T00:00:00"/>
    <n v="1799"/>
  </r>
  <r>
    <n v="49"/>
    <n v="1"/>
    <n v="0"/>
    <n v="2"/>
    <n v="0"/>
    <n v="0"/>
    <x v="0"/>
    <s v="PRT"/>
    <s v="Online TA"/>
    <s v="TA/TO"/>
    <n v="0"/>
    <n v="0"/>
    <n v="0"/>
    <s v="A"/>
    <s v="D"/>
    <n v="0"/>
    <s v="No Deposit"/>
    <n v="240"/>
    <s v="NULL"/>
    <n v="0"/>
    <x v="0"/>
    <n v="48"/>
    <n v="1"/>
    <n v="1"/>
    <s v="Check-Out"/>
    <d v="2016-11-29T00:00:00"/>
    <d v="2016-11-28T00:00:00"/>
    <n v="1800"/>
  </r>
  <r>
    <n v="48"/>
    <n v="0"/>
    <n v="1"/>
    <n v="2"/>
    <n v="0"/>
    <n v="0"/>
    <x v="0"/>
    <s v="ESP"/>
    <s v="Offline TA/TO"/>
    <s v="TA/TO"/>
    <n v="1"/>
    <n v="0"/>
    <n v="1"/>
    <s v="A"/>
    <s v="D"/>
    <n v="0"/>
    <s v="No Deposit"/>
    <n v="6"/>
    <s v="NULL"/>
    <n v="0"/>
    <x v="0"/>
    <n v="34"/>
    <n v="0"/>
    <n v="1"/>
    <s v="Check-Out"/>
    <d v="2016-11-24T00:00:00"/>
    <d v="2016-11-23T00:00:00"/>
    <n v="1801"/>
  </r>
  <r>
    <n v="49"/>
    <n v="1"/>
    <n v="1"/>
    <n v="2"/>
    <n v="0"/>
    <n v="0"/>
    <x v="0"/>
    <s v="PRT"/>
    <s v="Online TA"/>
    <s v="TA/TO"/>
    <n v="0"/>
    <n v="0"/>
    <n v="0"/>
    <s v="A"/>
    <s v="A"/>
    <n v="0"/>
    <s v="No Deposit"/>
    <n v="241"/>
    <s v="NULL"/>
    <n v="0"/>
    <x v="0"/>
    <n v="37"/>
    <n v="0"/>
    <n v="1"/>
    <s v="Check-Out"/>
    <d v="2016-11-30T00:00:00"/>
    <d v="2016-11-28T00:00:00"/>
    <n v="1802"/>
  </r>
  <r>
    <n v="48"/>
    <n v="0"/>
    <n v="1"/>
    <n v="1"/>
    <n v="0"/>
    <n v="0"/>
    <x v="0"/>
    <s v="PRT"/>
    <s v="Corporate"/>
    <s v="Corporate"/>
    <n v="0"/>
    <n v="0"/>
    <n v="2"/>
    <s v="A"/>
    <s v="D"/>
    <n v="0"/>
    <s v="No Deposit"/>
    <s v="NULL"/>
    <n v="329"/>
    <n v="0"/>
    <x v="0"/>
    <n v="44"/>
    <n v="0"/>
    <n v="1"/>
    <s v="Check-Out"/>
    <d v="2016-11-25T00:00:00"/>
    <d v="2016-11-24T00:00:00"/>
    <n v="1803"/>
  </r>
  <r>
    <n v="49"/>
    <n v="0"/>
    <n v="1"/>
    <n v="1"/>
    <n v="0"/>
    <n v="0"/>
    <x v="0"/>
    <s v="PRT"/>
    <s v="Corporate"/>
    <s v="Corporate"/>
    <n v="1"/>
    <n v="0"/>
    <n v="1"/>
    <s v="A"/>
    <s v="D"/>
    <n v="0"/>
    <s v="No Deposit"/>
    <s v="NULL"/>
    <n v="34"/>
    <n v="0"/>
    <x v="0"/>
    <n v="38"/>
    <n v="1"/>
    <n v="1"/>
    <s v="Check-Out"/>
    <d v="2016-11-30T00:00:00"/>
    <d v="2016-11-29T00:00:00"/>
    <n v="1804"/>
  </r>
  <r>
    <n v="48"/>
    <n v="0"/>
    <n v="1"/>
    <n v="1"/>
    <n v="0"/>
    <n v="0"/>
    <x v="0"/>
    <s v="PRT"/>
    <s v="Corporate"/>
    <s v="Corporate"/>
    <n v="1"/>
    <n v="1"/>
    <n v="21"/>
    <s v="A"/>
    <s v="D"/>
    <n v="0"/>
    <s v="No Deposit"/>
    <n v="88"/>
    <s v="NULL"/>
    <n v="0"/>
    <x v="0"/>
    <n v="30"/>
    <n v="0"/>
    <n v="0"/>
    <s v="Check-Out"/>
    <d v="2016-11-25T00:00:00"/>
    <d v="2016-11-24T00:00:00"/>
    <n v="1805"/>
  </r>
  <r>
    <n v="49"/>
    <n v="0"/>
    <n v="1"/>
    <n v="1"/>
    <n v="0"/>
    <n v="0"/>
    <x v="0"/>
    <s v="PRT"/>
    <s v="Online TA"/>
    <s v="TA/TO"/>
    <n v="0"/>
    <n v="0"/>
    <n v="0"/>
    <s v="A"/>
    <s v="D"/>
    <n v="0"/>
    <s v="No Deposit"/>
    <n v="240"/>
    <s v="NULL"/>
    <n v="0"/>
    <x v="1"/>
    <n v="43"/>
    <n v="0"/>
    <n v="0"/>
    <s v="Check-Out"/>
    <d v="2016-11-30T00:00:00"/>
    <d v="2016-11-29T00:00:00"/>
    <n v="1806"/>
  </r>
  <r>
    <n v="48"/>
    <n v="0"/>
    <n v="1"/>
    <n v="1"/>
    <n v="0"/>
    <n v="0"/>
    <x v="0"/>
    <s v="PRT"/>
    <s v="Direct"/>
    <s v="Direct"/>
    <n v="0"/>
    <n v="0"/>
    <n v="0"/>
    <s v="A"/>
    <s v="D"/>
    <n v="0"/>
    <s v="No Deposit"/>
    <s v="NULL"/>
    <s v="NULL"/>
    <n v="0"/>
    <x v="0"/>
    <n v="43"/>
    <n v="0"/>
    <n v="0"/>
    <s v="Check-Out"/>
    <d v="2016-11-25T00:00:00"/>
    <d v="2016-11-24T00:00:00"/>
    <n v="1807"/>
  </r>
  <r>
    <n v="49"/>
    <n v="0"/>
    <n v="1"/>
    <n v="1"/>
    <n v="1"/>
    <n v="0"/>
    <x v="1"/>
    <s v="PRT"/>
    <s v="Direct"/>
    <s v="Direct"/>
    <n v="0"/>
    <n v="0"/>
    <n v="0"/>
    <s v="A"/>
    <s v="A"/>
    <n v="1"/>
    <s v="No Deposit"/>
    <s v="NULL"/>
    <s v="NULL"/>
    <n v="0"/>
    <x v="0"/>
    <n v="73"/>
    <n v="0"/>
    <n v="0"/>
    <s v="Check-Out"/>
    <d v="2016-11-30T00:00:00"/>
    <d v="2016-11-29T00:00:00"/>
    <n v="1808"/>
  </r>
  <r>
    <n v="48"/>
    <n v="0"/>
    <n v="1"/>
    <n v="1"/>
    <n v="0"/>
    <n v="0"/>
    <x v="0"/>
    <s v="PRT"/>
    <s v="Direct"/>
    <s v="Direct"/>
    <n v="0"/>
    <n v="0"/>
    <n v="0"/>
    <s v="A"/>
    <s v="D"/>
    <n v="0"/>
    <s v="No Deposit"/>
    <s v="NULL"/>
    <s v="NULL"/>
    <n v="0"/>
    <x v="0"/>
    <n v="44"/>
    <n v="0"/>
    <n v="1"/>
    <s v="Check-Out"/>
    <d v="2016-11-25T00:00:00"/>
    <d v="2016-11-24T00:00:00"/>
    <n v="1809"/>
  </r>
  <r>
    <n v="49"/>
    <n v="0"/>
    <n v="1"/>
    <n v="2"/>
    <n v="0"/>
    <n v="0"/>
    <x v="0"/>
    <s v="PRT"/>
    <s v="Online TA"/>
    <s v="Direct"/>
    <n v="1"/>
    <n v="0"/>
    <n v="2"/>
    <s v="A"/>
    <s v="D"/>
    <n v="0"/>
    <s v="No Deposit"/>
    <n v="240"/>
    <s v="NULL"/>
    <n v="0"/>
    <x v="0"/>
    <n v="48"/>
    <n v="0"/>
    <n v="0"/>
    <s v="Check-Out"/>
    <d v="2016-11-30T00:00:00"/>
    <d v="2016-11-29T00:00:00"/>
    <n v="1810"/>
  </r>
  <r>
    <n v="48"/>
    <n v="0"/>
    <n v="1"/>
    <n v="1"/>
    <n v="0"/>
    <n v="0"/>
    <x v="0"/>
    <s v="PRT"/>
    <s v="Direct"/>
    <s v="Direct"/>
    <n v="0"/>
    <n v="0"/>
    <n v="0"/>
    <s v="A"/>
    <s v="D"/>
    <n v="0"/>
    <s v="No Deposit"/>
    <s v="NULL"/>
    <s v="NULL"/>
    <n v="0"/>
    <x v="0"/>
    <n v="55"/>
    <n v="0"/>
    <n v="0"/>
    <s v="Check-Out"/>
    <d v="2016-11-25T00:00:00"/>
    <d v="2016-11-24T00:00:00"/>
    <n v="1811"/>
  </r>
  <r>
    <n v="49"/>
    <n v="0"/>
    <n v="1"/>
    <n v="2"/>
    <n v="0"/>
    <n v="0"/>
    <x v="0"/>
    <s v="PRT"/>
    <s v="Online TA"/>
    <s v="TA/TO"/>
    <n v="0"/>
    <n v="0"/>
    <n v="0"/>
    <s v="A"/>
    <s v="D"/>
    <n v="0"/>
    <s v="No Deposit"/>
    <n v="240"/>
    <s v="NULL"/>
    <n v="0"/>
    <x v="0"/>
    <n v="48"/>
    <n v="0"/>
    <n v="1"/>
    <s v="Check-Out"/>
    <d v="2016-11-30T00:00:00"/>
    <d v="2016-11-29T00:00:00"/>
    <n v="1812"/>
  </r>
  <r>
    <n v="49"/>
    <n v="0"/>
    <n v="1"/>
    <n v="2"/>
    <n v="0"/>
    <n v="0"/>
    <x v="1"/>
    <s v="GBR"/>
    <s v="Online TA"/>
    <s v="TA/TO"/>
    <n v="0"/>
    <n v="0"/>
    <n v="0"/>
    <s v="E"/>
    <s v="F"/>
    <n v="0"/>
    <s v="No Deposit"/>
    <n v="240"/>
    <s v="NULL"/>
    <n v="0"/>
    <x v="0"/>
    <n v="93"/>
    <n v="0"/>
    <n v="2"/>
    <s v="Check-Out"/>
    <d v="2016-11-30T00:00:00"/>
    <d v="2016-11-29T00:00:00"/>
    <n v="1813"/>
  </r>
  <r>
    <n v="48"/>
    <n v="0"/>
    <n v="1"/>
    <n v="1"/>
    <n v="0"/>
    <n v="0"/>
    <x v="0"/>
    <s v="PRT"/>
    <s v="Direct"/>
    <s v="Direct"/>
    <n v="1"/>
    <n v="0"/>
    <n v="2"/>
    <s v="A"/>
    <s v="D"/>
    <n v="0"/>
    <s v="No Deposit"/>
    <s v="NULL"/>
    <s v="NULL"/>
    <n v="0"/>
    <x v="0"/>
    <n v="44"/>
    <n v="0"/>
    <n v="1"/>
    <s v="Check-Out"/>
    <d v="2016-11-25T00:00:00"/>
    <d v="2016-11-24T00:00:00"/>
    <n v="1814"/>
  </r>
  <r>
    <n v="49"/>
    <n v="0"/>
    <n v="1"/>
    <n v="2"/>
    <n v="0"/>
    <n v="0"/>
    <x v="1"/>
    <s v="PRT"/>
    <s v="Direct"/>
    <s v="Direct"/>
    <n v="0"/>
    <n v="0"/>
    <n v="0"/>
    <s v="A"/>
    <s v="A"/>
    <n v="1"/>
    <s v="No Deposit"/>
    <s v="NULL"/>
    <s v="NULL"/>
    <n v="0"/>
    <x v="0"/>
    <n v="73"/>
    <n v="0"/>
    <n v="0"/>
    <s v="Check-Out"/>
    <d v="2016-11-30T00:00:00"/>
    <d v="2016-11-29T00:00:00"/>
    <n v="1815"/>
  </r>
  <r>
    <n v="48"/>
    <n v="0"/>
    <n v="1"/>
    <n v="2"/>
    <n v="0"/>
    <n v="0"/>
    <x v="0"/>
    <s v="DEU"/>
    <s v="Direct"/>
    <s v="Direct"/>
    <n v="0"/>
    <n v="0"/>
    <n v="0"/>
    <s v="A"/>
    <s v="A"/>
    <n v="0"/>
    <s v="No Deposit"/>
    <s v="NULL"/>
    <s v="NULL"/>
    <n v="0"/>
    <x v="0"/>
    <n v="55"/>
    <n v="0"/>
    <n v="0"/>
    <s v="Check-Out"/>
    <d v="2016-11-25T00:00:00"/>
    <d v="2016-11-24T00:00:00"/>
    <n v="1816"/>
  </r>
  <r>
    <n v="49"/>
    <n v="0"/>
    <n v="2"/>
    <n v="1"/>
    <n v="0"/>
    <n v="0"/>
    <x v="0"/>
    <s v="PRT"/>
    <s v="Direct"/>
    <s v="Direct"/>
    <n v="0"/>
    <n v="0"/>
    <n v="0"/>
    <s v="A"/>
    <s v="A"/>
    <n v="1"/>
    <s v="No Deposit"/>
    <s v="NULL"/>
    <s v="NULL"/>
    <n v="0"/>
    <x v="0"/>
    <n v="38"/>
    <n v="0"/>
    <n v="0"/>
    <s v="Check-Out"/>
    <d v="2016-12-01T00:00:00"/>
    <d v="2016-11-29T00:00:00"/>
    <n v="1817"/>
  </r>
  <r>
    <n v="48"/>
    <n v="0"/>
    <n v="1"/>
    <n v="1"/>
    <n v="0"/>
    <n v="0"/>
    <x v="0"/>
    <s v="NLD"/>
    <s v="Online TA"/>
    <s v="TA/TO"/>
    <n v="0"/>
    <n v="0"/>
    <n v="0"/>
    <s v="D"/>
    <s v="D"/>
    <n v="0"/>
    <s v="No Deposit"/>
    <n v="240"/>
    <s v="NULL"/>
    <n v="0"/>
    <x v="0"/>
    <n v="50"/>
    <n v="0"/>
    <n v="0"/>
    <s v="Check-Out"/>
    <d v="2016-11-26T00:00:00"/>
    <d v="2016-11-25T00:00:00"/>
    <n v="1818"/>
  </r>
  <r>
    <n v="49"/>
    <n v="0"/>
    <n v="2"/>
    <n v="2"/>
    <n v="0"/>
    <n v="0"/>
    <x v="0"/>
    <s v="PRT"/>
    <s v="Direct"/>
    <s v="Direct"/>
    <n v="0"/>
    <n v="0"/>
    <n v="0"/>
    <s v="E"/>
    <s v="E"/>
    <n v="0"/>
    <s v="No Deposit"/>
    <s v="NULL"/>
    <s v="NULL"/>
    <n v="0"/>
    <x v="0"/>
    <n v="58"/>
    <n v="0"/>
    <n v="0"/>
    <s v="Check-Out"/>
    <d v="2016-12-01T00:00:00"/>
    <d v="2016-11-29T00:00:00"/>
    <n v="1819"/>
  </r>
  <r>
    <n v="48"/>
    <n v="0"/>
    <n v="1"/>
    <n v="1"/>
    <n v="0"/>
    <n v="0"/>
    <x v="0"/>
    <s v="PRT"/>
    <s v="Direct"/>
    <s v="Direct"/>
    <n v="1"/>
    <n v="0"/>
    <n v="2"/>
    <s v="A"/>
    <s v="D"/>
    <n v="1"/>
    <s v="No Deposit"/>
    <s v="NULL"/>
    <s v="NULL"/>
    <n v="0"/>
    <x v="0"/>
    <n v="39"/>
    <n v="0"/>
    <n v="0"/>
    <s v="Check-Out"/>
    <d v="2016-11-26T00:00:00"/>
    <d v="2016-11-25T00:00:00"/>
    <n v="1820"/>
  </r>
  <r>
    <n v="49"/>
    <n v="0"/>
    <n v="1"/>
    <n v="1"/>
    <n v="0"/>
    <n v="0"/>
    <x v="0"/>
    <s v="PRT"/>
    <s v="Corporate"/>
    <s v="Corporate"/>
    <n v="0"/>
    <n v="0"/>
    <n v="0"/>
    <s v="A"/>
    <s v="D"/>
    <n v="0"/>
    <s v="No Deposit"/>
    <s v="NULL"/>
    <n v="34"/>
    <n v="0"/>
    <x v="0"/>
    <n v="38"/>
    <n v="1"/>
    <n v="1"/>
    <s v="Check-Out"/>
    <d v="2016-12-01T00:00:00"/>
    <d v="2016-11-30T00:00:00"/>
    <n v="1821"/>
  </r>
  <r>
    <n v="48"/>
    <n v="0"/>
    <n v="1"/>
    <n v="2"/>
    <n v="0"/>
    <n v="0"/>
    <x v="0"/>
    <s v="CHN"/>
    <s v="Direct"/>
    <s v="Direct"/>
    <n v="0"/>
    <n v="0"/>
    <n v="0"/>
    <s v="A"/>
    <s v="A"/>
    <n v="0"/>
    <s v="No Deposit"/>
    <s v="NULL"/>
    <s v="NULL"/>
    <n v="0"/>
    <x v="0"/>
    <n v="43"/>
    <n v="0"/>
    <n v="0"/>
    <s v="Check-Out"/>
    <d v="2016-11-26T00:00:00"/>
    <d v="2016-11-25T00:00:00"/>
    <n v="1822"/>
  </r>
  <r>
    <n v="49"/>
    <n v="0"/>
    <n v="1"/>
    <n v="2"/>
    <n v="0"/>
    <n v="0"/>
    <x v="0"/>
    <s v="PRT"/>
    <s v="Direct"/>
    <s v="Direct"/>
    <n v="0"/>
    <n v="0"/>
    <n v="0"/>
    <s v="A"/>
    <s v="D"/>
    <n v="0"/>
    <s v="No Deposit"/>
    <s v="NULL"/>
    <s v="NULL"/>
    <n v="0"/>
    <x v="0"/>
    <n v="43"/>
    <n v="0"/>
    <n v="0"/>
    <s v="Check-Out"/>
    <d v="2016-12-01T00:00:00"/>
    <d v="2016-11-30T00:00:00"/>
    <n v="1823"/>
  </r>
  <r>
    <n v="49"/>
    <n v="0"/>
    <n v="1"/>
    <n v="2"/>
    <n v="0"/>
    <n v="0"/>
    <x v="0"/>
    <s v="PRT"/>
    <s v="Direct"/>
    <s v="Direct"/>
    <n v="0"/>
    <n v="0"/>
    <n v="0"/>
    <s v="A"/>
    <s v="D"/>
    <n v="0"/>
    <s v="No Deposit"/>
    <s v="NULL"/>
    <s v="NULL"/>
    <n v="0"/>
    <x v="0"/>
    <n v="43"/>
    <n v="1"/>
    <n v="0"/>
    <s v="Check-Out"/>
    <d v="2016-12-01T00:00:00"/>
    <d v="2016-11-30T00:00:00"/>
    <n v="1824"/>
  </r>
  <r>
    <n v="48"/>
    <n v="0"/>
    <n v="1"/>
    <n v="2"/>
    <n v="0"/>
    <n v="0"/>
    <x v="0"/>
    <s v="ITA"/>
    <s v="Online TA"/>
    <s v="TA/TO"/>
    <n v="0"/>
    <n v="0"/>
    <n v="0"/>
    <s v="A"/>
    <s v="A"/>
    <n v="0"/>
    <s v="No Deposit"/>
    <n v="241"/>
    <s v="NULL"/>
    <n v="0"/>
    <x v="0"/>
    <n v="37"/>
    <n v="0"/>
    <n v="1"/>
    <s v="Check-Out"/>
    <d v="2016-11-26T00:00:00"/>
    <d v="2016-11-25T00:00:00"/>
    <n v="1825"/>
  </r>
  <r>
    <n v="49"/>
    <n v="0"/>
    <n v="1"/>
    <n v="2"/>
    <n v="0"/>
    <n v="0"/>
    <x v="0"/>
    <s v="PRT"/>
    <s v="Online TA"/>
    <s v="TA/TO"/>
    <n v="0"/>
    <n v="0"/>
    <n v="0"/>
    <s v="A"/>
    <s v="D"/>
    <n v="0"/>
    <s v="No Deposit"/>
    <n v="240"/>
    <s v="NULL"/>
    <n v="0"/>
    <x v="0"/>
    <n v="48"/>
    <n v="1"/>
    <n v="3"/>
    <s v="Check-Out"/>
    <d v="2016-12-01T00:00:00"/>
    <d v="2016-11-30T00:00:00"/>
    <n v="1826"/>
  </r>
  <r>
    <n v="48"/>
    <n v="0"/>
    <n v="1"/>
    <n v="2"/>
    <n v="0"/>
    <n v="0"/>
    <x v="0"/>
    <s v="PRT"/>
    <s v="Direct"/>
    <s v="Direct"/>
    <n v="0"/>
    <n v="0"/>
    <n v="0"/>
    <s v="A"/>
    <s v="A"/>
    <n v="0"/>
    <s v="No Deposit"/>
    <s v="NULL"/>
    <s v="NULL"/>
    <n v="0"/>
    <x v="0"/>
    <n v="43"/>
    <n v="0"/>
    <n v="0"/>
    <s v="Check-Out"/>
    <d v="2016-11-26T00:00:00"/>
    <d v="2016-11-25T00:00:00"/>
    <n v="1827"/>
  </r>
  <r>
    <n v="49"/>
    <n v="0"/>
    <n v="2"/>
    <n v="2"/>
    <n v="0"/>
    <n v="0"/>
    <x v="0"/>
    <s v="PRT"/>
    <s v="Online TA"/>
    <s v="TA/TO"/>
    <n v="0"/>
    <n v="0"/>
    <n v="0"/>
    <s v="A"/>
    <s v="D"/>
    <n v="0"/>
    <s v="No Deposit"/>
    <n v="240"/>
    <s v="NULL"/>
    <n v="0"/>
    <x v="0"/>
    <n v="48"/>
    <n v="0"/>
    <n v="0"/>
    <s v="Check-Out"/>
    <d v="2016-12-02T00:00:00"/>
    <d v="2016-11-30T00:00:00"/>
    <n v="1828"/>
  </r>
  <r>
    <n v="46"/>
    <n v="1"/>
    <n v="0"/>
    <n v="2"/>
    <n v="0"/>
    <n v="0"/>
    <x v="0"/>
    <s v="NLD"/>
    <s v="Direct"/>
    <s v="Direct"/>
    <n v="0"/>
    <n v="0"/>
    <n v="0"/>
    <s v="A"/>
    <s v="A"/>
    <n v="0"/>
    <s v="No Deposit"/>
    <s v="NULL"/>
    <s v="NULL"/>
    <n v="0"/>
    <x v="0"/>
    <n v="70"/>
    <n v="0"/>
    <n v="0"/>
    <s v="Check-Out"/>
    <d v="2016-11-08T00:00:00"/>
    <d v="2016-11-07T00:00:00"/>
    <n v="1829"/>
  </r>
  <r>
    <n v="49"/>
    <n v="0"/>
    <n v="2"/>
    <n v="2"/>
    <n v="1"/>
    <n v="0"/>
    <x v="1"/>
    <s v="PRT"/>
    <s v="Complementary"/>
    <s v="Direct"/>
    <n v="0"/>
    <n v="0"/>
    <n v="0"/>
    <s v="G"/>
    <s v="G"/>
    <n v="0"/>
    <s v="No Deposit"/>
    <s v="NULL"/>
    <s v="NULL"/>
    <n v="0"/>
    <x v="0"/>
    <n v="63"/>
    <n v="1"/>
    <n v="2"/>
    <s v="Check-Out"/>
    <d v="2016-12-02T00:00:00"/>
    <d v="2016-11-30T00:00:00"/>
    <n v="1830"/>
  </r>
  <r>
    <n v="46"/>
    <n v="1"/>
    <n v="1"/>
    <n v="1"/>
    <n v="0"/>
    <n v="0"/>
    <x v="0"/>
    <s v="NULL"/>
    <s v="Direct"/>
    <s v="Direct"/>
    <n v="0"/>
    <n v="0"/>
    <n v="0"/>
    <s v="E"/>
    <s v="E"/>
    <n v="0"/>
    <s v="No Deposit"/>
    <s v="NULL"/>
    <s v="NULL"/>
    <n v="0"/>
    <x v="0"/>
    <n v="72"/>
    <n v="1"/>
    <n v="1"/>
    <s v="Check-Out"/>
    <d v="2016-11-09T00:00:00"/>
    <d v="2016-11-07T00:00:00"/>
    <n v="1831"/>
  </r>
  <r>
    <n v="41"/>
    <n v="1"/>
    <n v="0"/>
    <n v="2"/>
    <n v="0"/>
    <n v="0"/>
    <x v="0"/>
    <s v="ESP"/>
    <s v="Direct"/>
    <s v="Direct"/>
    <n v="0"/>
    <n v="0"/>
    <n v="0"/>
    <s v="D"/>
    <s v="D"/>
    <n v="0"/>
    <s v="No Deposit"/>
    <s v="NULL"/>
    <s v="NULL"/>
    <n v="0"/>
    <x v="0"/>
    <n v="105"/>
    <n v="0"/>
    <n v="0"/>
    <s v="Check-Out"/>
    <d v="2016-10-03T00:00:00"/>
    <d v="2016-10-02T00:00:00"/>
    <n v="1832"/>
  </r>
  <r>
    <n v="42"/>
    <n v="0"/>
    <n v="1"/>
    <n v="2"/>
    <n v="0"/>
    <n v="0"/>
    <x v="0"/>
    <s v="GBR"/>
    <s v="Direct"/>
    <s v="Direct"/>
    <n v="1"/>
    <n v="0"/>
    <n v="0"/>
    <s v="A"/>
    <s v="A"/>
    <n v="1"/>
    <s v="No Deposit"/>
    <s v="NULL"/>
    <s v="NULL"/>
    <n v="0"/>
    <x v="0"/>
    <n v="60"/>
    <n v="0"/>
    <n v="0"/>
    <s v="Check-Out"/>
    <d v="2016-10-12T00:00:00"/>
    <d v="2016-10-11T00:00:00"/>
    <n v="1833"/>
  </r>
  <r>
    <n v="41"/>
    <n v="2"/>
    <n v="0"/>
    <n v="2"/>
    <n v="0"/>
    <n v="0"/>
    <x v="0"/>
    <s v="BRA"/>
    <s v="Online TA"/>
    <s v="TA/TO"/>
    <n v="0"/>
    <n v="0"/>
    <n v="0"/>
    <s v="A"/>
    <s v="A"/>
    <n v="0"/>
    <s v="No Deposit"/>
    <n v="240"/>
    <s v="NULL"/>
    <n v="0"/>
    <x v="1"/>
    <n v="95"/>
    <n v="0"/>
    <n v="1"/>
    <s v="Check-Out"/>
    <d v="2016-10-04T00:00:00"/>
    <d v="2016-10-02T00:00:00"/>
    <n v="1834"/>
  </r>
  <r>
    <n v="41"/>
    <n v="2"/>
    <n v="0"/>
    <n v="2"/>
    <n v="0"/>
    <n v="0"/>
    <x v="0"/>
    <s v="BRA"/>
    <s v="Online TA"/>
    <s v="TA/TO"/>
    <n v="0"/>
    <n v="0"/>
    <n v="0"/>
    <s v="D"/>
    <s v="D"/>
    <n v="0"/>
    <s v="No Deposit"/>
    <n v="240"/>
    <s v="NULL"/>
    <n v="0"/>
    <x v="1"/>
    <n v="116"/>
    <n v="1"/>
    <n v="1"/>
    <s v="Check-Out"/>
    <d v="2016-10-04T00:00:00"/>
    <d v="2016-10-02T00:00:00"/>
    <n v="1835"/>
  </r>
  <r>
    <n v="42"/>
    <n v="0"/>
    <n v="1"/>
    <n v="2"/>
    <n v="0"/>
    <n v="0"/>
    <x v="0"/>
    <s v="PRT"/>
    <s v="Direct"/>
    <s v="Direct"/>
    <n v="0"/>
    <n v="0"/>
    <n v="0"/>
    <s v="D"/>
    <s v="D"/>
    <n v="0"/>
    <s v="No Deposit"/>
    <s v="NULL"/>
    <s v="NULL"/>
    <n v="0"/>
    <x v="0"/>
    <n v="76"/>
    <n v="0"/>
    <n v="0"/>
    <s v="Check-Out"/>
    <d v="2016-10-12T00:00:00"/>
    <d v="2016-10-11T00:00:00"/>
    <n v="1836"/>
  </r>
  <r>
    <n v="41"/>
    <n v="1"/>
    <n v="0"/>
    <n v="2"/>
    <n v="0"/>
    <n v="0"/>
    <x v="0"/>
    <s v="NULL"/>
    <s v="Direct"/>
    <s v="Direct"/>
    <n v="0"/>
    <n v="0"/>
    <n v="0"/>
    <s v="A"/>
    <s v="A"/>
    <n v="1"/>
    <s v="No Deposit"/>
    <s v="NULL"/>
    <s v="NULL"/>
    <n v="0"/>
    <x v="0"/>
    <n v="87"/>
    <n v="1"/>
    <n v="0"/>
    <s v="Check-Out"/>
    <d v="2016-10-04T00:00:00"/>
    <d v="2016-10-03T00:00:00"/>
    <n v="1837"/>
  </r>
  <r>
    <n v="42"/>
    <n v="0"/>
    <n v="2"/>
    <n v="2"/>
    <n v="0"/>
    <n v="0"/>
    <x v="0"/>
    <s v="USA"/>
    <s v="Direct"/>
    <s v="Direct"/>
    <n v="0"/>
    <n v="0"/>
    <n v="0"/>
    <s v="E"/>
    <s v="F"/>
    <n v="0"/>
    <s v="No Deposit"/>
    <n v="250"/>
    <s v="NULL"/>
    <n v="0"/>
    <x v="0"/>
    <n v="96"/>
    <n v="1"/>
    <n v="0"/>
    <s v="Check-Out"/>
    <d v="2016-10-13T00:00:00"/>
    <d v="2016-10-11T00:00:00"/>
    <n v="1838"/>
  </r>
  <r>
    <n v="41"/>
    <n v="1"/>
    <n v="0"/>
    <n v="2"/>
    <n v="0"/>
    <n v="0"/>
    <x v="0"/>
    <s v="PRT"/>
    <s v="Direct"/>
    <s v="Direct"/>
    <n v="0"/>
    <n v="0"/>
    <n v="0"/>
    <s v="A"/>
    <s v="A"/>
    <n v="0"/>
    <s v="No Deposit"/>
    <s v="NULL"/>
    <s v="NULL"/>
    <n v="0"/>
    <x v="0"/>
    <n v="90"/>
    <n v="0"/>
    <n v="2"/>
    <s v="Check-Out"/>
    <d v="2016-10-04T00:00:00"/>
    <d v="2016-10-03T00:00:00"/>
    <n v="1839"/>
  </r>
  <r>
    <n v="42"/>
    <n v="0"/>
    <n v="0"/>
    <n v="2"/>
    <n v="0"/>
    <n v="0"/>
    <x v="0"/>
    <s v="FRA"/>
    <s v="Online TA"/>
    <s v="Direct"/>
    <n v="1"/>
    <n v="0"/>
    <n v="0"/>
    <s v="A"/>
    <s v="I"/>
    <n v="0"/>
    <s v="No Deposit"/>
    <n v="240"/>
    <s v="NULL"/>
    <n v="0"/>
    <x v="0"/>
    <n v="0"/>
    <n v="0"/>
    <n v="1"/>
    <s v="Check-Out"/>
    <d v="2016-10-12T00:00:00"/>
    <d v="2016-10-12T00:00:00"/>
    <n v="1840"/>
  </r>
  <r>
    <n v="41"/>
    <n v="1"/>
    <n v="0"/>
    <n v="2"/>
    <n v="0"/>
    <n v="0"/>
    <x v="0"/>
    <s v="SWE"/>
    <s v="Direct"/>
    <s v="Direct"/>
    <n v="0"/>
    <n v="0"/>
    <n v="0"/>
    <s v="F"/>
    <s v="F"/>
    <n v="0"/>
    <s v="No Deposit"/>
    <s v="NULL"/>
    <s v="NULL"/>
    <n v="0"/>
    <x v="0"/>
    <n v="130"/>
    <n v="0"/>
    <n v="0"/>
    <s v="Check-Out"/>
    <d v="2016-10-04T00:00:00"/>
    <d v="2016-10-03T00:00:00"/>
    <n v="1841"/>
  </r>
  <r>
    <n v="36"/>
    <n v="0"/>
    <n v="1"/>
    <n v="2"/>
    <n v="0"/>
    <n v="0"/>
    <x v="0"/>
    <s v="ESP"/>
    <s v="Direct"/>
    <s v="Direct"/>
    <n v="0"/>
    <n v="0"/>
    <n v="0"/>
    <s v="E"/>
    <s v="E"/>
    <n v="0"/>
    <s v="No Deposit"/>
    <s v="NULL"/>
    <s v="NULL"/>
    <n v="0"/>
    <x v="0"/>
    <n v="181"/>
    <n v="1"/>
    <n v="0"/>
    <s v="Check-Out"/>
    <d v="2016-09-04T00:00:00"/>
    <d v="2016-09-03T00:00:00"/>
    <n v="1842"/>
  </r>
  <r>
    <n v="42"/>
    <n v="0"/>
    <n v="1"/>
    <n v="2"/>
    <n v="0"/>
    <n v="0"/>
    <x v="0"/>
    <s v="GBR"/>
    <s v="Direct"/>
    <s v="Direct"/>
    <n v="0"/>
    <n v="0"/>
    <n v="0"/>
    <s v="G"/>
    <s v="G"/>
    <n v="0"/>
    <s v="No Deposit"/>
    <s v="NULL"/>
    <s v="NULL"/>
    <n v="0"/>
    <x v="0"/>
    <n v="130"/>
    <n v="0"/>
    <n v="0"/>
    <s v="Check-Out"/>
    <d v="2016-10-13T00:00:00"/>
    <d v="2016-10-12T00:00:00"/>
    <n v="1843"/>
  </r>
  <r>
    <n v="36"/>
    <n v="0"/>
    <n v="1"/>
    <n v="2"/>
    <n v="0"/>
    <n v="0"/>
    <x v="0"/>
    <s v="PRT"/>
    <s v="Direct"/>
    <s v="Direct"/>
    <n v="0"/>
    <n v="0"/>
    <n v="0"/>
    <s v="A"/>
    <s v="F"/>
    <n v="0"/>
    <s v="No Deposit"/>
    <s v="NULL"/>
    <s v="NULL"/>
    <n v="0"/>
    <x v="0"/>
    <n v="179"/>
    <n v="0"/>
    <n v="0"/>
    <s v="Check-Out"/>
    <d v="2016-09-04T00:00:00"/>
    <d v="2016-09-03T00:00:00"/>
    <n v="1844"/>
  </r>
  <r>
    <n v="42"/>
    <n v="0"/>
    <n v="1"/>
    <n v="2"/>
    <n v="0"/>
    <n v="0"/>
    <x v="0"/>
    <s v="CN"/>
    <s v="Direct"/>
    <s v="Direct"/>
    <n v="0"/>
    <n v="0"/>
    <n v="0"/>
    <s v="E"/>
    <s v="E"/>
    <n v="0"/>
    <s v="No Deposit"/>
    <s v="NULL"/>
    <s v="NULL"/>
    <n v="0"/>
    <x v="0"/>
    <n v="90"/>
    <n v="0"/>
    <n v="0"/>
    <s v="Check-Out"/>
    <d v="2016-10-14T00:00:00"/>
    <d v="2016-10-13T00:00:00"/>
    <n v="1845"/>
  </r>
  <r>
    <n v="36"/>
    <n v="0"/>
    <n v="1"/>
    <n v="2"/>
    <n v="0"/>
    <n v="0"/>
    <x v="0"/>
    <s v="PRT"/>
    <s v="Online TA"/>
    <s v="TA/TO"/>
    <n v="0"/>
    <n v="0"/>
    <n v="0"/>
    <s v="D"/>
    <s v="D"/>
    <n v="0"/>
    <s v="No Deposit"/>
    <n v="240"/>
    <s v="NULL"/>
    <n v="0"/>
    <x v="0"/>
    <n v="176"/>
    <n v="1"/>
    <n v="1"/>
    <s v="Check-Out"/>
    <d v="2016-09-04T00:00:00"/>
    <d v="2016-09-03T00:00:00"/>
    <n v="1846"/>
  </r>
  <r>
    <n v="42"/>
    <n v="0"/>
    <n v="1"/>
    <n v="2"/>
    <n v="0"/>
    <n v="0"/>
    <x v="0"/>
    <s v="CN"/>
    <s v="Direct"/>
    <s v="Direct"/>
    <n v="0"/>
    <n v="0"/>
    <n v="0"/>
    <s v="E"/>
    <s v="E"/>
    <n v="0"/>
    <s v="No Deposit"/>
    <s v="NULL"/>
    <s v="NULL"/>
    <n v="0"/>
    <x v="0"/>
    <n v="96"/>
    <n v="1"/>
    <n v="0"/>
    <s v="Check-Out"/>
    <d v="2016-10-14T00:00:00"/>
    <d v="2016-10-13T00:00:00"/>
    <n v="1847"/>
  </r>
  <r>
    <n v="37"/>
    <n v="1"/>
    <n v="0"/>
    <n v="2"/>
    <n v="0"/>
    <n v="0"/>
    <x v="0"/>
    <s v="PRT"/>
    <s v="Direct"/>
    <s v="Direct"/>
    <n v="0"/>
    <n v="0"/>
    <n v="0"/>
    <s v="C"/>
    <s v="C"/>
    <n v="0"/>
    <s v="No Deposit"/>
    <s v="NULL"/>
    <s v="NULL"/>
    <n v="0"/>
    <x v="0"/>
    <n v="177"/>
    <n v="0"/>
    <n v="0"/>
    <s v="Check-Out"/>
    <d v="2016-09-05T00:00:00"/>
    <d v="2016-09-04T00:00:00"/>
    <n v="1848"/>
  </r>
  <r>
    <n v="42"/>
    <n v="0"/>
    <n v="1"/>
    <n v="2"/>
    <n v="0"/>
    <n v="0"/>
    <x v="0"/>
    <s v="PRT"/>
    <s v="Corporate"/>
    <s v="Corporate"/>
    <n v="0"/>
    <n v="0"/>
    <n v="0"/>
    <s v="D"/>
    <s v="D"/>
    <n v="1"/>
    <s v="No Deposit"/>
    <s v="NULL"/>
    <n v="394"/>
    <n v="0"/>
    <x v="0"/>
    <n v="75"/>
    <n v="1"/>
    <n v="0"/>
    <s v="Check-Out"/>
    <d v="2016-10-14T00:00:00"/>
    <d v="2016-10-13T00:00:00"/>
    <n v="1849"/>
  </r>
  <r>
    <n v="41"/>
    <n v="1"/>
    <n v="1"/>
    <n v="2"/>
    <n v="0"/>
    <n v="0"/>
    <x v="0"/>
    <s v="NULL"/>
    <s v="Direct"/>
    <s v="Direct"/>
    <n v="0"/>
    <n v="0"/>
    <n v="0"/>
    <s v="A"/>
    <s v="A"/>
    <n v="0"/>
    <s v="No Deposit"/>
    <s v="NULL"/>
    <s v="NULL"/>
    <n v="0"/>
    <x v="1"/>
    <n v="96"/>
    <n v="1"/>
    <n v="0"/>
    <s v="Check-Out"/>
    <d v="2016-10-05T00:00:00"/>
    <d v="2016-10-03T00:00:00"/>
    <n v="1850"/>
  </r>
  <r>
    <n v="37"/>
    <n v="1"/>
    <n v="0"/>
    <n v="2"/>
    <n v="0"/>
    <n v="0"/>
    <x v="0"/>
    <s v="ESP"/>
    <s v="Direct"/>
    <s v="Direct"/>
    <n v="0"/>
    <n v="0"/>
    <n v="0"/>
    <s v="D"/>
    <s v="E"/>
    <n v="0"/>
    <s v="No Deposit"/>
    <s v="NULL"/>
    <s v="NULL"/>
    <n v="0"/>
    <x v="0"/>
    <n v="166"/>
    <n v="1"/>
    <n v="0"/>
    <s v="Check-Out"/>
    <d v="2016-09-06T00:00:00"/>
    <d v="2016-09-05T00:00:00"/>
    <n v="1851"/>
  </r>
  <r>
    <n v="42"/>
    <n v="0"/>
    <n v="0"/>
    <n v="2"/>
    <n v="0"/>
    <n v="0"/>
    <x v="0"/>
    <s v="USA"/>
    <s v="Direct"/>
    <s v="Direct"/>
    <n v="1"/>
    <n v="0"/>
    <n v="0"/>
    <s v="D"/>
    <s v="D"/>
    <n v="0"/>
    <s v="No Deposit"/>
    <s v="NULL"/>
    <s v="NULL"/>
    <n v="0"/>
    <x v="0"/>
    <n v="0"/>
    <n v="0"/>
    <n v="0"/>
    <s v="Check-Out"/>
    <d v="2016-10-15T00:00:00"/>
    <d v="2016-10-15T00:00:00"/>
    <n v="1852"/>
  </r>
  <r>
    <n v="41"/>
    <n v="1"/>
    <n v="1"/>
    <n v="2"/>
    <n v="0"/>
    <n v="0"/>
    <x v="0"/>
    <s v="PRT"/>
    <s v="Direct"/>
    <s v="Direct"/>
    <n v="0"/>
    <n v="0"/>
    <n v="0"/>
    <s v="A"/>
    <s v="A"/>
    <n v="0"/>
    <s v="No Deposit"/>
    <s v="NULL"/>
    <s v="NULL"/>
    <n v="0"/>
    <x v="1"/>
    <n v="90"/>
    <n v="0"/>
    <n v="0"/>
    <s v="Check-Out"/>
    <d v="2016-10-05T00:00:00"/>
    <d v="2016-10-03T00:00:00"/>
    <n v="1853"/>
  </r>
  <r>
    <n v="37"/>
    <n v="1"/>
    <n v="0"/>
    <n v="3"/>
    <n v="0"/>
    <n v="0"/>
    <x v="0"/>
    <s v="PRT"/>
    <s v="Direct"/>
    <s v="Direct"/>
    <n v="0"/>
    <n v="0"/>
    <n v="0"/>
    <s v="H"/>
    <s v="H"/>
    <n v="1"/>
    <s v="No Deposit"/>
    <s v="NULL"/>
    <s v="NULL"/>
    <n v="0"/>
    <x v="0"/>
    <n v="214"/>
    <n v="1"/>
    <n v="0"/>
    <s v="Check-Out"/>
    <d v="2016-09-06T00:00:00"/>
    <d v="2016-09-05T00:00:00"/>
    <n v="1854"/>
  </r>
  <r>
    <n v="42"/>
    <n v="0"/>
    <n v="1"/>
    <n v="2"/>
    <n v="0"/>
    <n v="0"/>
    <x v="0"/>
    <s v="GBR"/>
    <s v="Direct"/>
    <s v="Direct"/>
    <n v="0"/>
    <n v="0"/>
    <n v="0"/>
    <s v="D"/>
    <s v="D"/>
    <n v="0"/>
    <s v="No Deposit"/>
    <s v="NULL"/>
    <s v="NULL"/>
    <n v="0"/>
    <x v="0"/>
    <n v="85"/>
    <n v="0"/>
    <n v="0"/>
    <s v="Check-Out"/>
    <d v="2016-10-16T00:00:00"/>
    <d v="2016-10-15T00:00:00"/>
    <n v="1855"/>
  </r>
  <r>
    <n v="37"/>
    <n v="0"/>
    <n v="0"/>
    <n v="2"/>
    <n v="0"/>
    <n v="0"/>
    <x v="0"/>
    <s v="PRT"/>
    <s v="Offline TA/TO"/>
    <s v="TA/TO"/>
    <n v="1"/>
    <n v="0"/>
    <n v="0"/>
    <s v="E"/>
    <s v="I"/>
    <n v="0"/>
    <s v="No Deposit"/>
    <n v="6"/>
    <s v="NULL"/>
    <n v="0"/>
    <x v="0"/>
    <n v="0"/>
    <n v="0"/>
    <n v="0"/>
    <s v="Check-Out"/>
    <d v="2016-09-08T00:00:00"/>
    <d v="2016-09-08T00:00:00"/>
    <n v="1856"/>
  </r>
  <r>
    <n v="43"/>
    <n v="1"/>
    <n v="0"/>
    <n v="1"/>
    <n v="0"/>
    <n v="0"/>
    <x v="0"/>
    <s v="NULL"/>
    <s v="Corporate"/>
    <s v="Corporate"/>
    <n v="0"/>
    <n v="0"/>
    <n v="0"/>
    <s v="A"/>
    <s v="A"/>
    <n v="0"/>
    <s v="No Deposit"/>
    <s v="NULL"/>
    <n v="200"/>
    <n v="0"/>
    <x v="0"/>
    <n v="45"/>
    <n v="0"/>
    <n v="0"/>
    <s v="Check-Out"/>
    <d v="2016-10-18T00:00:00"/>
    <d v="2016-10-17T00:00:00"/>
    <n v="1857"/>
  </r>
  <r>
    <n v="41"/>
    <n v="1"/>
    <n v="2"/>
    <n v="2"/>
    <n v="0"/>
    <n v="0"/>
    <x v="0"/>
    <s v="USA"/>
    <s v="Direct"/>
    <s v="Direct"/>
    <n v="0"/>
    <n v="0"/>
    <n v="0"/>
    <s v="E"/>
    <s v="E"/>
    <n v="1"/>
    <s v="No Deposit"/>
    <s v="NULL"/>
    <s v="NULL"/>
    <n v="0"/>
    <x v="0"/>
    <n v="124"/>
    <n v="1"/>
    <n v="0"/>
    <s v="Check-Out"/>
    <d v="2016-10-06T00:00:00"/>
    <d v="2016-10-03T00:00:00"/>
    <n v="1858"/>
  </r>
  <r>
    <n v="37"/>
    <n v="0"/>
    <n v="1"/>
    <n v="2"/>
    <n v="0"/>
    <n v="0"/>
    <x v="0"/>
    <s v="PRT"/>
    <s v="Direct"/>
    <s v="Direct"/>
    <n v="0"/>
    <n v="0"/>
    <n v="0"/>
    <s v="A"/>
    <s v="A"/>
    <n v="1"/>
    <s v="No Deposit"/>
    <s v="NULL"/>
    <s v="NULL"/>
    <n v="0"/>
    <x v="0"/>
    <n v="169"/>
    <n v="1"/>
    <n v="0"/>
    <s v="Check-Out"/>
    <d v="2016-09-09T00:00:00"/>
    <d v="2016-09-08T00:00:00"/>
    <n v="1859"/>
  </r>
  <r>
    <n v="43"/>
    <n v="1"/>
    <n v="0"/>
    <n v="2"/>
    <n v="0"/>
    <n v="0"/>
    <x v="0"/>
    <s v="IRL"/>
    <s v="Online TA"/>
    <s v="TA/TO"/>
    <n v="0"/>
    <n v="0"/>
    <n v="0"/>
    <s v="A"/>
    <s v="A"/>
    <n v="1"/>
    <s v="No Deposit"/>
    <n v="240"/>
    <s v="NULL"/>
    <n v="0"/>
    <x v="0"/>
    <n v="75"/>
    <n v="0"/>
    <n v="0"/>
    <s v="Check-Out"/>
    <d v="2016-10-18T00:00:00"/>
    <d v="2016-10-17T00:00:00"/>
    <n v="1860"/>
  </r>
  <r>
    <n v="37"/>
    <n v="0"/>
    <n v="1"/>
    <n v="2"/>
    <n v="0"/>
    <n v="0"/>
    <x v="0"/>
    <s v="PRT"/>
    <s v="Direct"/>
    <s v="Direct"/>
    <n v="0"/>
    <n v="0"/>
    <n v="0"/>
    <s v="A"/>
    <s v="A"/>
    <n v="0"/>
    <s v="No Deposit"/>
    <s v="NULL"/>
    <s v="NULL"/>
    <n v="0"/>
    <x v="0"/>
    <n v="145"/>
    <n v="0"/>
    <n v="0"/>
    <s v="Check-Out"/>
    <d v="2016-09-10T00:00:00"/>
    <d v="2016-09-09T00:00:00"/>
    <n v="1861"/>
  </r>
  <r>
    <n v="43"/>
    <n v="1"/>
    <n v="0"/>
    <n v="2"/>
    <n v="0"/>
    <n v="0"/>
    <x v="0"/>
    <s v="PRT"/>
    <s v="Direct"/>
    <s v="Direct"/>
    <n v="0"/>
    <n v="0"/>
    <n v="0"/>
    <s v="A"/>
    <s v="A"/>
    <n v="1"/>
    <s v="No Deposit"/>
    <s v="NULL"/>
    <s v="NULL"/>
    <n v="0"/>
    <x v="0"/>
    <n v="76"/>
    <n v="1"/>
    <n v="0"/>
    <s v="Check-Out"/>
    <d v="2016-10-18T00:00:00"/>
    <d v="2016-10-17T00:00:00"/>
    <n v="1862"/>
  </r>
  <r>
    <n v="41"/>
    <n v="1"/>
    <n v="5"/>
    <n v="2"/>
    <n v="0"/>
    <n v="0"/>
    <x v="1"/>
    <s v="PRT"/>
    <s v="Direct"/>
    <s v="Direct"/>
    <n v="0"/>
    <n v="0"/>
    <n v="0"/>
    <s v="A"/>
    <s v="A"/>
    <n v="0"/>
    <s v="No Deposit"/>
    <s v="NULL"/>
    <s v="NULL"/>
    <n v="0"/>
    <x v="0"/>
    <n v="105"/>
    <n v="0"/>
    <n v="0"/>
    <s v="Check-Out"/>
    <d v="2016-10-09T00:00:00"/>
    <d v="2016-10-03T00:00:00"/>
    <n v="1863"/>
  </r>
  <r>
    <n v="37"/>
    <n v="0"/>
    <n v="1"/>
    <n v="2"/>
    <n v="0"/>
    <n v="0"/>
    <x v="0"/>
    <s v="PRT"/>
    <s v="Direct"/>
    <s v="Direct"/>
    <n v="0"/>
    <n v="0"/>
    <n v="0"/>
    <s v="E"/>
    <s v="E"/>
    <n v="0"/>
    <s v="No Deposit"/>
    <s v="NULL"/>
    <s v="NULL"/>
    <n v="0"/>
    <x v="0"/>
    <n v="175"/>
    <n v="0"/>
    <n v="0"/>
    <s v="Check-Out"/>
    <d v="2016-09-10T00:00:00"/>
    <d v="2016-09-09T00:00:00"/>
    <n v="1864"/>
  </r>
  <r>
    <n v="43"/>
    <n v="1"/>
    <n v="2"/>
    <n v="1"/>
    <n v="0"/>
    <n v="0"/>
    <x v="1"/>
    <s v="ITA"/>
    <s v="Groups"/>
    <s v="Corporate"/>
    <n v="0"/>
    <n v="0"/>
    <n v="0"/>
    <s v="A"/>
    <s v="A"/>
    <n v="0"/>
    <s v="No Deposit"/>
    <s v="NULL"/>
    <s v="NULL"/>
    <n v="0"/>
    <x v="1"/>
    <n v="50"/>
    <n v="0"/>
    <n v="1"/>
    <s v="Check-Out"/>
    <d v="2016-10-20T00:00:00"/>
    <d v="2016-10-17T00:00:00"/>
    <n v="1865"/>
  </r>
  <r>
    <n v="41"/>
    <n v="0"/>
    <n v="1"/>
    <n v="1"/>
    <n v="0"/>
    <n v="0"/>
    <x v="0"/>
    <s v="IRL"/>
    <s v="Online TA"/>
    <s v="TA/TO"/>
    <n v="0"/>
    <n v="0"/>
    <n v="0"/>
    <s v="A"/>
    <s v="A"/>
    <n v="0"/>
    <s v="No Deposit"/>
    <n v="240"/>
    <s v="NULL"/>
    <n v="0"/>
    <x v="0"/>
    <n v="92"/>
    <n v="1"/>
    <n v="1"/>
    <s v="Check-Out"/>
    <d v="2016-10-05T00:00:00"/>
    <d v="2016-10-04T00:00:00"/>
    <n v="1866"/>
  </r>
  <r>
    <n v="37"/>
    <n v="0"/>
    <n v="1"/>
    <n v="2"/>
    <n v="0"/>
    <n v="0"/>
    <x v="1"/>
    <s v="FRA"/>
    <s v="Direct"/>
    <s v="Direct"/>
    <n v="0"/>
    <n v="0"/>
    <n v="0"/>
    <s v="D"/>
    <s v="D"/>
    <n v="1"/>
    <s v="No Deposit"/>
    <s v="NULL"/>
    <s v="NULL"/>
    <n v="0"/>
    <x v="0"/>
    <n v="216"/>
    <n v="0"/>
    <n v="0"/>
    <s v="Check-Out"/>
    <d v="2016-09-10T00:00:00"/>
    <d v="2016-09-09T00:00:00"/>
    <n v="1867"/>
  </r>
  <r>
    <n v="43"/>
    <n v="0"/>
    <n v="2"/>
    <n v="1"/>
    <n v="0"/>
    <n v="0"/>
    <x v="0"/>
    <s v="NULL"/>
    <s v="Corporate"/>
    <s v="Corporate"/>
    <n v="0"/>
    <n v="0"/>
    <n v="4"/>
    <s v="A"/>
    <s v="F"/>
    <n v="0"/>
    <s v="No Deposit"/>
    <s v="NULL"/>
    <s v="NULL"/>
    <n v="0"/>
    <x v="0"/>
    <n v="50"/>
    <n v="1"/>
    <n v="0"/>
    <s v="Check-Out"/>
    <d v="2016-10-20T00:00:00"/>
    <d v="2016-10-18T00:00:00"/>
    <n v="1868"/>
  </r>
  <r>
    <n v="38"/>
    <n v="2"/>
    <n v="0"/>
    <n v="2"/>
    <n v="0"/>
    <n v="0"/>
    <x v="0"/>
    <s v="ITA"/>
    <s v="Direct"/>
    <s v="Direct"/>
    <n v="1"/>
    <n v="0"/>
    <n v="1"/>
    <s v="A"/>
    <s v="A"/>
    <n v="0"/>
    <s v="No Deposit"/>
    <s v="NULL"/>
    <s v="NULL"/>
    <n v="0"/>
    <x v="0"/>
    <n v="145"/>
    <n v="0"/>
    <n v="0"/>
    <s v="Check-Out"/>
    <d v="2016-09-13T00:00:00"/>
    <d v="2016-09-11T00:00:00"/>
    <n v="1869"/>
  </r>
  <r>
    <n v="43"/>
    <n v="0"/>
    <n v="2"/>
    <n v="1"/>
    <n v="0"/>
    <n v="0"/>
    <x v="0"/>
    <s v="PRT"/>
    <s v="Corporate"/>
    <s v="Corporate"/>
    <n v="1"/>
    <n v="0"/>
    <n v="2"/>
    <s v="A"/>
    <s v="E"/>
    <n v="0"/>
    <s v="No Deposit"/>
    <s v="NULL"/>
    <n v="409"/>
    <n v="0"/>
    <x v="0"/>
    <n v="50"/>
    <n v="0"/>
    <n v="0"/>
    <s v="Check-Out"/>
    <d v="2016-10-20T00:00:00"/>
    <d v="2016-10-18T00:00:00"/>
    <n v="1870"/>
  </r>
  <r>
    <n v="38"/>
    <n v="0"/>
    <n v="1"/>
    <n v="1"/>
    <n v="0"/>
    <n v="0"/>
    <x v="0"/>
    <s v="GBR"/>
    <s v="Groups"/>
    <s v="Direct"/>
    <n v="0"/>
    <n v="0"/>
    <n v="0"/>
    <s v="A"/>
    <s v="A"/>
    <n v="0"/>
    <s v="No Deposit"/>
    <s v="NULL"/>
    <n v="223"/>
    <n v="0"/>
    <x v="1"/>
    <n v="60"/>
    <n v="0"/>
    <n v="0"/>
    <s v="Check-Out"/>
    <d v="2016-09-14T00:00:00"/>
    <d v="2016-09-13T00:00:00"/>
    <n v="1871"/>
  </r>
  <r>
    <n v="41"/>
    <n v="0"/>
    <n v="1"/>
    <n v="2"/>
    <n v="0"/>
    <n v="0"/>
    <x v="0"/>
    <s v="ESP"/>
    <s v="Direct"/>
    <s v="Direct"/>
    <n v="0"/>
    <n v="0"/>
    <n v="0"/>
    <s v="A"/>
    <s v="A"/>
    <n v="0"/>
    <s v="No Deposit"/>
    <s v="NULL"/>
    <s v="NULL"/>
    <n v="0"/>
    <x v="0"/>
    <n v="90"/>
    <n v="1"/>
    <n v="0"/>
    <s v="Check-Out"/>
    <d v="2016-10-05T00:00:00"/>
    <d v="2016-10-04T00:00:00"/>
    <n v="1872"/>
  </r>
  <r>
    <n v="43"/>
    <n v="0"/>
    <n v="1"/>
    <n v="1"/>
    <n v="0"/>
    <n v="0"/>
    <x v="0"/>
    <s v="ESP"/>
    <s v="Online TA"/>
    <s v="TA/TO"/>
    <n v="1"/>
    <n v="0"/>
    <n v="1"/>
    <s v="A"/>
    <s v="A"/>
    <n v="0"/>
    <s v="No Deposit"/>
    <n v="240"/>
    <s v="NULL"/>
    <n v="0"/>
    <x v="0"/>
    <n v="66"/>
    <n v="0"/>
    <n v="1"/>
    <s v="Check-Out"/>
    <d v="2016-10-20T00:00:00"/>
    <d v="2016-10-19T00:00:00"/>
    <n v="1873"/>
  </r>
  <r>
    <n v="38"/>
    <n v="0"/>
    <n v="1"/>
    <n v="2"/>
    <n v="0"/>
    <n v="0"/>
    <x v="0"/>
    <s v="PRT"/>
    <s v="Online TA"/>
    <s v="TA/TO"/>
    <n v="0"/>
    <n v="0"/>
    <n v="0"/>
    <s v="A"/>
    <s v="C"/>
    <n v="0"/>
    <s v="No Deposit"/>
    <n v="127"/>
    <s v="NULL"/>
    <n v="0"/>
    <x v="1"/>
    <n v="124"/>
    <n v="0"/>
    <n v="0"/>
    <s v="Check-Out"/>
    <d v="2016-09-14T00:00:00"/>
    <d v="2016-09-13T00:00:00"/>
    <n v="1874"/>
  </r>
  <r>
    <n v="43"/>
    <n v="0"/>
    <n v="1"/>
    <n v="2"/>
    <n v="0"/>
    <n v="0"/>
    <x v="0"/>
    <s v="BEL"/>
    <s v="Direct"/>
    <s v="Direct"/>
    <n v="0"/>
    <n v="0"/>
    <n v="0"/>
    <s v="A"/>
    <s v="A"/>
    <n v="0"/>
    <s v="No Deposit"/>
    <s v="NULL"/>
    <s v="NULL"/>
    <n v="0"/>
    <x v="0"/>
    <n v="70"/>
    <n v="0"/>
    <n v="0"/>
    <s v="Check-Out"/>
    <d v="2016-10-20T00:00:00"/>
    <d v="2016-10-19T00:00:00"/>
    <n v="1875"/>
  </r>
  <r>
    <n v="38"/>
    <n v="0"/>
    <n v="1"/>
    <n v="2"/>
    <n v="0"/>
    <n v="0"/>
    <x v="0"/>
    <s v="PRT"/>
    <s v="Online TA"/>
    <s v="TA/TO"/>
    <n v="0"/>
    <n v="0"/>
    <n v="0"/>
    <s v="A"/>
    <s v="C"/>
    <n v="0"/>
    <s v="No Deposit"/>
    <n v="127"/>
    <s v="NULL"/>
    <n v="0"/>
    <x v="1"/>
    <n v="136"/>
    <n v="0"/>
    <n v="0"/>
    <s v="Check-Out"/>
    <d v="2016-09-14T00:00:00"/>
    <d v="2016-09-13T00:00:00"/>
    <n v="1876"/>
  </r>
  <r>
    <n v="43"/>
    <n v="0"/>
    <n v="1"/>
    <n v="2"/>
    <n v="0"/>
    <n v="0"/>
    <x v="0"/>
    <s v="PRT"/>
    <s v="Direct"/>
    <s v="Direct"/>
    <n v="0"/>
    <n v="0"/>
    <n v="0"/>
    <s v="A"/>
    <s v="G"/>
    <n v="0"/>
    <s v="No Deposit"/>
    <s v="NULL"/>
    <s v="NULL"/>
    <n v="0"/>
    <x v="0"/>
    <n v="140"/>
    <n v="0"/>
    <n v="0"/>
    <s v="Check-Out"/>
    <d v="2016-10-20T00:00:00"/>
    <d v="2016-10-19T00:00:00"/>
    <n v="1877"/>
  </r>
  <r>
    <n v="41"/>
    <n v="0"/>
    <n v="1"/>
    <n v="2"/>
    <n v="0"/>
    <n v="0"/>
    <x v="0"/>
    <s v="GBR"/>
    <s v="Direct"/>
    <s v="Direct"/>
    <n v="0"/>
    <n v="0"/>
    <n v="0"/>
    <s v="A"/>
    <s v="F"/>
    <n v="0"/>
    <s v="No Deposit"/>
    <s v="NULL"/>
    <s v="NULL"/>
    <n v="0"/>
    <x v="0"/>
    <n v="130"/>
    <n v="1"/>
    <n v="1"/>
    <s v="Check-Out"/>
    <d v="2016-10-05T00:00:00"/>
    <d v="2016-10-04T00:00:00"/>
    <n v="1878"/>
  </r>
  <r>
    <n v="38"/>
    <n v="0"/>
    <n v="2"/>
    <n v="1"/>
    <n v="0"/>
    <n v="0"/>
    <x v="0"/>
    <s v="PRT"/>
    <s v="Corporate"/>
    <s v="Corporate"/>
    <n v="1"/>
    <n v="0"/>
    <n v="3"/>
    <s v="A"/>
    <s v="A"/>
    <n v="0"/>
    <s v="No Deposit"/>
    <s v="NULL"/>
    <n v="47"/>
    <n v="0"/>
    <x v="0"/>
    <n v="65"/>
    <n v="0"/>
    <n v="0"/>
    <s v="Check-Out"/>
    <d v="2016-09-15T00:00:00"/>
    <d v="2016-09-13T00:00:00"/>
    <n v="1879"/>
  </r>
  <r>
    <n v="43"/>
    <n v="0"/>
    <n v="1"/>
    <n v="2"/>
    <n v="1"/>
    <n v="0"/>
    <x v="0"/>
    <s v="PRT"/>
    <s v="Direct"/>
    <s v="Direct"/>
    <n v="0"/>
    <n v="0"/>
    <n v="0"/>
    <s v="A"/>
    <s v="A"/>
    <n v="0"/>
    <s v="No Deposit"/>
    <s v="NULL"/>
    <s v="NULL"/>
    <n v="0"/>
    <x v="0"/>
    <n v="85"/>
    <n v="1"/>
    <n v="1"/>
    <s v="Check-Out"/>
    <d v="2016-10-20T00:00:00"/>
    <d v="2016-10-19T00:00:00"/>
    <n v="1880"/>
  </r>
  <r>
    <n v="38"/>
    <n v="0"/>
    <n v="3"/>
    <n v="2"/>
    <n v="0"/>
    <n v="0"/>
    <x v="0"/>
    <s v="BRA"/>
    <s v="Direct"/>
    <s v="Direct"/>
    <n v="0"/>
    <n v="0"/>
    <n v="0"/>
    <s v="E"/>
    <s v="F"/>
    <n v="0"/>
    <s v="No Deposit"/>
    <s v="NULL"/>
    <s v="NULL"/>
    <n v="0"/>
    <x v="0"/>
    <n v="166"/>
    <n v="0"/>
    <n v="0"/>
    <s v="Check-Out"/>
    <d v="2016-09-16T00:00:00"/>
    <d v="2016-09-13T00:00:00"/>
    <n v="1881"/>
  </r>
  <r>
    <n v="41"/>
    <n v="0"/>
    <n v="1"/>
    <n v="2"/>
    <n v="0"/>
    <n v="0"/>
    <x v="0"/>
    <s v="USA"/>
    <s v="Online TA"/>
    <s v="TA/TO"/>
    <n v="0"/>
    <n v="0"/>
    <n v="0"/>
    <s v="A"/>
    <s v="A"/>
    <n v="0"/>
    <s v="No Deposit"/>
    <n v="241"/>
    <s v="NULL"/>
    <n v="0"/>
    <x v="0"/>
    <n v="69"/>
    <n v="1"/>
    <n v="2"/>
    <s v="Check-Out"/>
    <d v="2016-10-05T00:00:00"/>
    <d v="2016-10-04T00:00:00"/>
    <n v="1882"/>
  </r>
  <r>
    <n v="43"/>
    <n v="0"/>
    <n v="1"/>
    <n v="2"/>
    <n v="0"/>
    <n v="0"/>
    <x v="0"/>
    <s v="PRT"/>
    <s v="Online TA"/>
    <s v="TA/TO"/>
    <n v="0"/>
    <n v="0"/>
    <n v="0"/>
    <s v="E"/>
    <s v="E"/>
    <n v="0"/>
    <s v="No Deposit"/>
    <n v="240"/>
    <s v="NULL"/>
    <n v="0"/>
    <x v="0"/>
    <n v="75"/>
    <n v="0"/>
    <n v="1"/>
    <s v="Check-Out"/>
    <d v="2016-10-21T00:00:00"/>
    <d v="2016-10-20T00:00:00"/>
    <n v="1883"/>
  </r>
  <r>
    <n v="38"/>
    <n v="0"/>
    <n v="1"/>
    <n v="1"/>
    <n v="0"/>
    <n v="0"/>
    <x v="0"/>
    <s v="CHN"/>
    <s v="Online TA"/>
    <s v="TA/TO"/>
    <n v="0"/>
    <n v="0"/>
    <n v="0"/>
    <s v="A"/>
    <s v="A"/>
    <n v="0"/>
    <s v="No Deposit"/>
    <n v="240"/>
    <s v="NULL"/>
    <n v="0"/>
    <x v="0"/>
    <n v="126"/>
    <n v="1"/>
    <n v="0"/>
    <s v="Check-Out"/>
    <d v="2016-09-15T00:00:00"/>
    <d v="2016-09-14T00:00:00"/>
    <n v="1884"/>
  </r>
  <r>
    <n v="43"/>
    <n v="0"/>
    <n v="1"/>
    <n v="2"/>
    <n v="1"/>
    <n v="0"/>
    <x v="0"/>
    <s v="PRT"/>
    <s v="Direct"/>
    <s v="Direct"/>
    <n v="1"/>
    <n v="0"/>
    <n v="0"/>
    <s v="F"/>
    <s v="F"/>
    <n v="0"/>
    <s v="No Deposit"/>
    <s v="NULL"/>
    <s v="NULL"/>
    <n v="0"/>
    <x v="0"/>
    <n v="108"/>
    <n v="1"/>
    <n v="1"/>
    <s v="Check-Out"/>
    <d v="2016-10-21T00:00:00"/>
    <d v="2016-10-20T00:00:00"/>
    <n v="1885"/>
  </r>
  <r>
    <n v="41"/>
    <n v="0"/>
    <n v="1"/>
    <n v="3"/>
    <n v="0"/>
    <n v="0"/>
    <x v="0"/>
    <s v="ESP"/>
    <s v="Direct"/>
    <s v="Direct"/>
    <n v="0"/>
    <n v="0"/>
    <n v="0"/>
    <s v="A"/>
    <s v="A"/>
    <n v="0"/>
    <s v="No Deposit"/>
    <s v="NULL"/>
    <s v="NULL"/>
    <n v="0"/>
    <x v="0"/>
    <n v="120"/>
    <n v="0"/>
    <n v="1"/>
    <s v="Check-Out"/>
    <d v="2016-10-05T00:00:00"/>
    <d v="2016-10-04T00:00:00"/>
    <n v="1886"/>
  </r>
  <r>
    <n v="38"/>
    <n v="0"/>
    <n v="1"/>
    <n v="2"/>
    <n v="0"/>
    <n v="0"/>
    <x v="0"/>
    <s v="FRA"/>
    <s v="Online TA"/>
    <s v="TA/TO"/>
    <n v="0"/>
    <n v="0"/>
    <n v="0"/>
    <s v="E"/>
    <s v="E"/>
    <n v="0"/>
    <s v="No Deposit"/>
    <n v="240"/>
    <s v="NULL"/>
    <n v="0"/>
    <x v="0"/>
    <n v="125"/>
    <n v="1"/>
    <n v="1"/>
    <s v="Check-Out"/>
    <d v="2016-09-15T00:00:00"/>
    <d v="2016-09-14T00:00:00"/>
    <n v="1887"/>
  </r>
  <r>
    <n v="43"/>
    <n v="0"/>
    <n v="1"/>
    <n v="2"/>
    <n v="0"/>
    <n v="0"/>
    <x v="0"/>
    <s v="HUN"/>
    <s v="Online TA"/>
    <s v="TA/TO"/>
    <n v="0"/>
    <n v="0"/>
    <n v="0"/>
    <s v="E"/>
    <s v="E"/>
    <n v="0"/>
    <s v="No Deposit"/>
    <n v="241"/>
    <s v="NULL"/>
    <n v="0"/>
    <x v="0"/>
    <n v="61"/>
    <n v="0"/>
    <n v="1"/>
    <s v="Check-Out"/>
    <d v="2016-10-22T00:00:00"/>
    <d v="2016-10-21T00:00:00"/>
    <n v="1888"/>
  </r>
  <r>
    <n v="38"/>
    <n v="0"/>
    <n v="1"/>
    <n v="2"/>
    <n v="0"/>
    <n v="0"/>
    <x v="0"/>
    <s v="PRT"/>
    <s v="Direct"/>
    <s v="Direct"/>
    <n v="0"/>
    <n v="0"/>
    <n v="0"/>
    <s v="A"/>
    <s v="A"/>
    <n v="0"/>
    <s v="No Deposit"/>
    <s v="NULL"/>
    <s v="NULL"/>
    <n v="0"/>
    <x v="0"/>
    <n v="130"/>
    <n v="0"/>
    <n v="1"/>
    <s v="Check-Out"/>
    <d v="2016-09-15T00:00:00"/>
    <d v="2016-09-14T00:00:00"/>
    <n v="1889"/>
  </r>
  <r>
    <n v="41"/>
    <n v="0"/>
    <n v="1"/>
    <n v="3"/>
    <n v="0"/>
    <n v="0"/>
    <x v="0"/>
    <s v="PRT"/>
    <s v="Direct"/>
    <s v="Direct"/>
    <n v="0"/>
    <n v="0"/>
    <n v="0"/>
    <s v="E"/>
    <s v="E"/>
    <n v="0"/>
    <s v="No Deposit"/>
    <n v="250"/>
    <s v="NULL"/>
    <n v="0"/>
    <x v="0"/>
    <n v="150"/>
    <n v="1"/>
    <n v="1"/>
    <s v="Check-Out"/>
    <d v="2016-10-05T00:00:00"/>
    <d v="2016-10-04T00:00:00"/>
    <n v="1890"/>
  </r>
  <r>
    <n v="38"/>
    <n v="0"/>
    <n v="1"/>
    <n v="1"/>
    <n v="0"/>
    <n v="0"/>
    <x v="0"/>
    <s v="GBR"/>
    <s v="Online TA"/>
    <s v="TA/TO"/>
    <n v="0"/>
    <n v="0"/>
    <n v="0"/>
    <s v="A"/>
    <s v="A"/>
    <n v="0"/>
    <s v="No Deposit"/>
    <n v="240"/>
    <s v="NULL"/>
    <n v="0"/>
    <x v="0"/>
    <n v="146"/>
    <n v="0"/>
    <n v="0"/>
    <s v="Check-Out"/>
    <d v="2016-09-18T00:00:00"/>
    <d v="2016-09-17T00:00:00"/>
    <n v="1891"/>
  </r>
  <r>
    <n v="43"/>
    <n v="0"/>
    <n v="1"/>
    <n v="2"/>
    <n v="0"/>
    <n v="0"/>
    <x v="0"/>
    <s v="SWE"/>
    <s v="Online TA"/>
    <s v="TA/TO"/>
    <n v="0"/>
    <n v="0"/>
    <n v="0"/>
    <s v="D"/>
    <s v="I"/>
    <n v="0"/>
    <s v="No Deposit"/>
    <n v="241"/>
    <s v="NULL"/>
    <n v="0"/>
    <x v="0"/>
    <n v="52"/>
    <n v="0"/>
    <n v="1"/>
    <s v="Check-Out"/>
    <d v="2016-10-22T00:00:00"/>
    <d v="2016-10-21T00:00:00"/>
    <n v="1892"/>
  </r>
  <r>
    <n v="39"/>
    <n v="1"/>
    <n v="0"/>
    <n v="2"/>
    <n v="0"/>
    <n v="0"/>
    <x v="0"/>
    <s v="AUT"/>
    <s v="Direct"/>
    <s v="Direct"/>
    <n v="0"/>
    <n v="0"/>
    <n v="0"/>
    <s v="A"/>
    <s v="A"/>
    <n v="0"/>
    <s v="No Deposit"/>
    <s v="NULL"/>
    <s v="NULL"/>
    <n v="0"/>
    <x v="0"/>
    <n v="116"/>
    <n v="0"/>
    <n v="0"/>
    <s v="Check-Out"/>
    <d v="2016-09-19T00:00:00"/>
    <d v="2016-09-18T00:00:00"/>
    <n v="1893"/>
  </r>
  <r>
    <n v="43"/>
    <n v="0"/>
    <n v="1"/>
    <n v="2"/>
    <n v="0"/>
    <n v="0"/>
    <x v="0"/>
    <s v="SWE"/>
    <s v="Online TA"/>
    <s v="TA/TO"/>
    <n v="0"/>
    <n v="0"/>
    <n v="0"/>
    <s v="E"/>
    <s v="E"/>
    <n v="0"/>
    <s v="No Deposit"/>
    <n v="240"/>
    <s v="NULL"/>
    <n v="0"/>
    <x v="0"/>
    <n v="75"/>
    <n v="0"/>
    <n v="0"/>
    <s v="Check-Out"/>
    <d v="2016-10-22T00:00:00"/>
    <d v="2016-10-21T00:00:00"/>
    <n v="1894"/>
  </r>
  <r>
    <n v="39"/>
    <n v="1"/>
    <n v="0"/>
    <n v="2"/>
    <n v="0"/>
    <n v="0"/>
    <x v="0"/>
    <s v="CN"/>
    <s v="Online TA"/>
    <s v="TA/TO"/>
    <n v="0"/>
    <n v="0"/>
    <n v="0"/>
    <s v="D"/>
    <s v="D"/>
    <n v="0"/>
    <s v="No Deposit"/>
    <n v="240"/>
    <s v="NULL"/>
    <n v="0"/>
    <x v="0"/>
    <n v="136"/>
    <n v="1"/>
    <n v="0"/>
    <s v="Check-Out"/>
    <d v="2016-09-19T00:00:00"/>
    <d v="2016-09-18T00:00:00"/>
    <n v="1895"/>
  </r>
  <r>
    <n v="41"/>
    <n v="0"/>
    <n v="2"/>
    <n v="1"/>
    <n v="0"/>
    <n v="0"/>
    <x v="0"/>
    <s v="BEL"/>
    <s v="Direct"/>
    <s v="Direct"/>
    <n v="0"/>
    <n v="0"/>
    <n v="0"/>
    <s v="A"/>
    <s v="E"/>
    <n v="0"/>
    <s v="No Deposit"/>
    <s v="NULL"/>
    <s v="NULL"/>
    <n v="0"/>
    <x v="0"/>
    <n v="120"/>
    <n v="0"/>
    <n v="0"/>
    <s v="Check-Out"/>
    <d v="2016-10-06T00:00:00"/>
    <d v="2016-10-04T00:00:00"/>
    <n v="1896"/>
  </r>
  <r>
    <n v="43"/>
    <n v="0"/>
    <n v="1"/>
    <n v="2"/>
    <n v="0"/>
    <n v="0"/>
    <x v="0"/>
    <s v="SWE"/>
    <s v="Online TA"/>
    <s v="TA/TO"/>
    <n v="0"/>
    <n v="0"/>
    <n v="0"/>
    <s v="E"/>
    <s v="E"/>
    <n v="0"/>
    <s v="No Deposit"/>
    <n v="240"/>
    <s v="NULL"/>
    <n v="0"/>
    <x v="0"/>
    <n v="75"/>
    <n v="0"/>
    <n v="2"/>
    <s v="Check-Out"/>
    <d v="2016-10-22T00:00:00"/>
    <d v="2016-10-21T00:00:00"/>
    <n v="1897"/>
  </r>
  <r>
    <n v="39"/>
    <n v="1"/>
    <n v="0"/>
    <n v="1"/>
    <n v="0"/>
    <n v="0"/>
    <x v="0"/>
    <s v="PRT"/>
    <s v="Corporate"/>
    <s v="Corporate"/>
    <n v="0"/>
    <n v="0"/>
    <n v="0"/>
    <s v="A"/>
    <s v="A"/>
    <n v="0"/>
    <s v="No Deposit"/>
    <s v="NULL"/>
    <n v="445"/>
    <n v="0"/>
    <x v="2"/>
    <n v="76"/>
    <n v="0"/>
    <n v="0"/>
    <s v="Check-Out"/>
    <d v="2016-09-20T00:00:00"/>
    <d v="2016-09-19T00:00:00"/>
    <n v="1898"/>
  </r>
  <r>
    <n v="43"/>
    <n v="0"/>
    <n v="2"/>
    <n v="2"/>
    <n v="1"/>
    <n v="0"/>
    <x v="0"/>
    <s v="PRT"/>
    <s v="Direct"/>
    <s v="Direct"/>
    <n v="0"/>
    <n v="0"/>
    <n v="0"/>
    <s v="D"/>
    <s v="D"/>
    <n v="0"/>
    <s v="No Deposit"/>
    <n v="250"/>
    <s v="NULL"/>
    <n v="0"/>
    <x v="0"/>
    <n v="86"/>
    <n v="0"/>
    <n v="1"/>
    <s v="Check-Out"/>
    <d v="2016-10-23T00:00:00"/>
    <d v="2016-10-21T00:00:00"/>
    <n v="1899"/>
  </r>
  <r>
    <n v="39"/>
    <n v="1"/>
    <n v="0"/>
    <n v="2"/>
    <n v="0"/>
    <n v="0"/>
    <x v="0"/>
    <s v="GBR"/>
    <s v="Online TA"/>
    <s v="Corporate"/>
    <n v="1"/>
    <n v="0"/>
    <n v="0"/>
    <s v="E"/>
    <s v="E"/>
    <n v="0"/>
    <s v="No Deposit"/>
    <n v="240"/>
    <s v="NULL"/>
    <n v="0"/>
    <x v="0"/>
    <n v="145"/>
    <n v="0"/>
    <n v="0"/>
    <s v="Check-Out"/>
    <d v="2016-09-20T00:00:00"/>
    <d v="2016-09-19T00:00:00"/>
    <n v="1900"/>
  </r>
  <r>
    <n v="41"/>
    <n v="0"/>
    <n v="2"/>
    <n v="2"/>
    <n v="0"/>
    <n v="0"/>
    <x v="0"/>
    <s v="BEL"/>
    <s v="Direct"/>
    <s v="Direct"/>
    <n v="0"/>
    <n v="0"/>
    <n v="0"/>
    <s v="A"/>
    <s v="F"/>
    <n v="0"/>
    <s v="No Deposit"/>
    <s v="NULL"/>
    <s v="NULL"/>
    <n v="0"/>
    <x v="0"/>
    <n v="130"/>
    <n v="0"/>
    <n v="0"/>
    <s v="Check-Out"/>
    <d v="2016-10-06T00:00:00"/>
    <d v="2016-10-04T00:00:00"/>
    <n v="1901"/>
  </r>
  <r>
    <n v="43"/>
    <n v="0"/>
    <n v="1"/>
    <n v="1"/>
    <n v="0"/>
    <n v="0"/>
    <x v="0"/>
    <s v="PRT"/>
    <s v="Direct"/>
    <s v="Direct"/>
    <n v="0"/>
    <n v="0"/>
    <n v="0"/>
    <s v="A"/>
    <s v="A"/>
    <n v="0"/>
    <s v="No Deposit"/>
    <s v="NULL"/>
    <s v="NULL"/>
    <n v="0"/>
    <x v="0"/>
    <n v="40"/>
    <n v="0"/>
    <n v="0"/>
    <s v="Check-Out"/>
    <d v="2016-10-23T00:00:00"/>
    <d v="2016-10-22T00:00:00"/>
    <n v="1902"/>
  </r>
  <r>
    <n v="39"/>
    <n v="0"/>
    <n v="1"/>
    <n v="2"/>
    <n v="0"/>
    <n v="0"/>
    <x v="0"/>
    <s v="PRT"/>
    <s v="Direct"/>
    <s v="Direct"/>
    <n v="0"/>
    <n v="0"/>
    <n v="0"/>
    <s v="A"/>
    <s v="A"/>
    <n v="0"/>
    <s v="No Deposit"/>
    <s v="NULL"/>
    <s v="NULL"/>
    <n v="0"/>
    <x v="0"/>
    <n v="120"/>
    <n v="1"/>
    <n v="0"/>
    <s v="Check-Out"/>
    <d v="2016-09-21T00:00:00"/>
    <d v="2016-09-20T00:00:00"/>
    <n v="1903"/>
  </r>
  <r>
    <n v="43"/>
    <n v="0"/>
    <n v="1"/>
    <n v="2"/>
    <n v="0"/>
    <n v="0"/>
    <x v="0"/>
    <s v="DEU"/>
    <s v="Direct"/>
    <s v="Direct"/>
    <n v="0"/>
    <n v="0"/>
    <n v="0"/>
    <s v="F"/>
    <s v="F"/>
    <n v="0"/>
    <s v="No Deposit"/>
    <s v="NULL"/>
    <s v="NULL"/>
    <n v="0"/>
    <x v="0"/>
    <n v="90"/>
    <n v="0"/>
    <n v="0"/>
    <s v="Check-Out"/>
    <d v="2016-10-23T00:00:00"/>
    <d v="2016-10-22T00:00:00"/>
    <n v="1904"/>
  </r>
  <r>
    <n v="39"/>
    <n v="0"/>
    <n v="4"/>
    <n v="2"/>
    <n v="0"/>
    <n v="0"/>
    <x v="0"/>
    <s v="ESP"/>
    <s v="Online TA"/>
    <s v="TA/TO"/>
    <n v="0"/>
    <n v="0"/>
    <n v="0"/>
    <s v="E"/>
    <s v="E"/>
    <n v="0"/>
    <s v="No Deposit"/>
    <n v="240"/>
    <s v="NULL"/>
    <n v="0"/>
    <x v="0"/>
    <n v="161"/>
    <n v="1"/>
    <n v="0"/>
    <s v="Check-Out"/>
    <d v="2016-09-25T00:00:00"/>
    <d v="2016-09-21T00:00:00"/>
    <n v="1905"/>
  </r>
  <r>
    <n v="43"/>
    <n v="0"/>
    <n v="1"/>
    <n v="2"/>
    <n v="0"/>
    <n v="0"/>
    <x v="0"/>
    <s v="PRT"/>
    <s v="Direct"/>
    <s v="Direct"/>
    <n v="1"/>
    <n v="0"/>
    <n v="0"/>
    <s v="A"/>
    <s v="A"/>
    <n v="1"/>
    <s v="No Deposit"/>
    <s v="NULL"/>
    <s v="NULL"/>
    <n v="0"/>
    <x v="0"/>
    <n v="70"/>
    <n v="0"/>
    <n v="0"/>
    <s v="Check-Out"/>
    <d v="2016-10-23T00:00:00"/>
    <d v="2016-10-22T00:00:00"/>
    <n v="1906"/>
  </r>
  <r>
    <n v="39"/>
    <n v="0"/>
    <n v="1"/>
    <n v="2"/>
    <n v="0"/>
    <n v="0"/>
    <x v="0"/>
    <s v="FRA"/>
    <s v="Direct"/>
    <s v="Direct"/>
    <n v="0"/>
    <n v="0"/>
    <n v="0"/>
    <s v="F"/>
    <s v="F"/>
    <n v="0"/>
    <s v="No Deposit"/>
    <s v="NULL"/>
    <s v="NULL"/>
    <n v="0"/>
    <x v="0"/>
    <n v="160"/>
    <n v="1"/>
    <n v="0"/>
    <s v="Check-Out"/>
    <d v="2016-09-23T00:00:00"/>
    <d v="2016-09-22T00:00:00"/>
    <n v="1907"/>
  </r>
  <r>
    <n v="43"/>
    <n v="2"/>
    <n v="1"/>
    <n v="2"/>
    <n v="0"/>
    <n v="0"/>
    <x v="0"/>
    <s v="ESP"/>
    <s v="Direct"/>
    <s v="Direct"/>
    <n v="0"/>
    <n v="0"/>
    <n v="0"/>
    <s v="E"/>
    <s v="E"/>
    <n v="1"/>
    <s v="No Deposit"/>
    <s v="NULL"/>
    <s v="NULL"/>
    <n v="0"/>
    <x v="0"/>
    <n v="89"/>
    <n v="0"/>
    <n v="0"/>
    <s v="Check-Out"/>
    <d v="2016-10-25T00:00:00"/>
    <d v="2016-10-22T00:00:00"/>
    <n v="1908"/>
  </r>
  <r>
    <n v="41"/>
    <n v="1"/>
    <n v="5"/>
    <n v="2"/>
    <n v="0"/>
    <n v="0"/>
    <x v="1"/>
    <s v="GBR"/>
    <s v="Offline TA/TO"/>
    <s v="TA/TO"/>
    <n v="0"/>
    <n v="0"/>
    <n v="0"/>
    <s v="D"/>
    <s v="D"/>
    <n v="0"/>
    <s v="No Deposit"/>
    <n v="26"/>
    <s v="NULL"/>
    <n v="0"/>
    <x v="0"/>
    <n v="82"/>
    <n v="0"/>
    <n v="0"/>
    <s v="Check-Out"/>
    <d v="2016-10-10T00:00:00"/>
    <d v="2016-10-04T00:00:00"/>
    <n v="1909"/>
  </r>
  <r>
    <n v="39"/>
    <n v="0"/>
    <n v="1"/>
    <n v="2"/>
    <n v="2"/>
    <n v="0"/>
    <x v="0"/>
    <s v="PRT"/>
    <s v="Online TA"/>
    <s v="TA/TO"/>
    <n v="0"/>
    <n v="0"/>
    <n v="0"/>
    <s v="G"/>
    <s v="G"/>
    <n v="0"/>
    <s v="No Deposit"/>
    <n v="240"/>
    <s v="NULL"/>
    <n v="0"/>
    <x v="0"/>
    <n v="195"/>
    <n v="0"/>
    <n v="0"/>
    <s v="Check-Out"/>
    <d v="2016-09-25T00:00:00"/>
    <d v="2016-09-24T00:00:00"/>
    <n v="1910"/>
  </r>
  <r>
    <n v="44"/>
    <n v="2"/>
    <n v="2"/>
    <n v="2"/>
    <n v="0"/>
    <n v="0"/>
    <x v="0"/>
    <s v="CN"/>
    <s v="Offline TA/TO"/>
    <s v="TA/TO"/>
    <n v="0"/>
    <n v="0"/>
    <n v="0"/>
    <s v="A"/>
    <s v="D"/>
    <n v="1"/>
    <s v="No Deposit"/>
    <n v="96"/>
    <s v="NULL"/>
    <n v="0"/>
    <x v="0"/>
    <n v="48"/>
    <n v="0"/>
    <n v="0"/>
    <s v="Check-Out"/>
    <d v="2016-10-27T00:00:00"/>
    <d v="2016-10-23T00:00:00"/>
    <n v="1911"/>
  </r>
  <r>
    <n v="41"/>
    <n v="0"/>
    <n v="1"/>
    <n v="1"/>
    <n v="0"/>
    <n v="0"/>
    <x v="0"/>
    <s v="ESP"/>
    <s v="Online TA"/>
    <s v="TA/TO"/>
    <n v="0"/>
    <n v="0"/>
    <n v="0"/>
    <s v="A"/>
    <s v="A"/>
    <n v="0"/>
    <s v="No Deposit"/>
    <n v="240"/>
    <s v="NULL"/>
    <n v="0"/>
    <x v="0"/>
    <n v="86"/>
    <n v="1"/>
    <n v="0"/>
    <s v="Check-Out"/>
    <d v="2016-10-06T00:00:00"/>
    <d v="2016-10-05T00:00:00"/>
    <n v="1912"/>
  </r>
  <r>
    <n v="39"/>
    <n v="1"/>
    <n v="1"/>
    <n v="2"/>
    <n v="0"/>
    <n v="0"/>
    <x v="0"/>
    <s v="PRT"/>
    <s v="Direct"/>
    <s v="Direct"/>
    <n v="0"/>
    <n v="0"/>
    <n v="0"/>
    <s v="G"/>
    <s v="G"/>
    <n v="0"/>
    <s v="No Deposit"/>
    <s v="NULL"/>
    <s v="NULL"/>
    <n v="0"/>
    <x v="0"/>
    <n v="168"/>
    <n v="0"/>
    <n v="0"/>
    <s v="Check-Out"/>
    <d v="2016-09-26T00:00:00"/>
    <d v="2016-09-24T00:00:00"/>
    <n v="1913"/>
  </r>
  <r>
    <n v="44"/>
    <n v="2"/>
    <n v="4"/>
    <n v="2"/>
    <n v="0"/>
    <n v="0"/>
    <x v="0"/>
    <s v="CN"/>
    <s v="Offline TA/TO"/>
    <s v="TA/TO"/>
    <n v="0"/>
    <n v="0"/>
    <n v="0"/>
    <s v="A"/>
    <s v="A"/>
    <n v="0"/>
    <s v="No Deposit"/>
    <n v="96"/>
    <s v="NULL"/>
    <n v="0"/>
    <x v="2"/>
    <n v="46"/>
    <n v="0"/>
    <n v="1"/>
    <s v="Check-Out"/>
    <d v="2016-10-29T00:00:00"/>
    <d v="2016-10-23T00:00:00"/>
    <n v="1914"/>
  </r>
  <r>
    <n v="41"/>
    <n v="0"/>
    <n v="1"/>
    <n v="1"/>
    <n v="0"/>
    <n v="0"/>
    <x v="0"/>
    <s v="GBR"/>
    <s v="Direct"/>
    <s v="TA/TO"/>
    <n v="1"/>
    <n v="0"/>
    <n v="2"/>
    <s v="E"/>
    <s v="E"/>
    <n v="0"/>
    <s v="No Deposit"/>
    <s v="NULL"/>
    <s v="NULL"/>
    <n v="0"/>
    <x v="0"/>
    <n v="95"/>
    <n v="1"/>
    <n v="0"/>
    <s v="Check-Out"/>
    <d v="2016-10-06T00:00:00"/>
    <d v="2016-10-05T00:00:00"/>
    <n v="1915"/>
  </r>
  <r>
    <n v="39"/>
    <n v="1"/>
    <n v="1"/>
    <n v="2"/>
    <n v="0"/>
    <n v="0"/>
    <x v="0"/>
    <s v="PRT"/>
    <s v="Direct"/>
    <s v="Direct"/>
    <n v="0"/>
    <n v="0"/>
    <n v="0"/>
    <s v="G"/>
    <s v="G"/>
    <n v="1"/>
    <s v="No Deposit"/>
    <s v="NULL"/>
    <s v="NULL"/>
    <n v="0"/>
    <x v="0"/>
    <n v="168"/>
    <n v="0"/>
    <n v="0"/>
    <s v="Check-Out"/>
    <d v="2016-09-26T00:00:00"/>
    <d v="2016-09-24T00:00:00"/>
    <n v="1916"/>
  </r>
  <r>
    <n v="44"/>
    <n v="1"/>
    <n v="0"/>
    <n v="1"/>
    <n v="0"/>
    <n v="0"/>
    <x v="0"/>
    <s v="CHN"/>
    <s v="Online TA"/>
    <s v="TA/TO"/>
    <n v="0"/>
    <n v="0"/>
    <n v="0"/>
    <s v="A"/>
    <s v="A"/>
    <n v="0"/>
    <s v="No Deposit"/>
    <n v="240"/>
    <s v="NULL"/>
    <n v="0"/>
    <x v="0"/>
    <n v="66"/>
    <n v="0"/>
    <n v="0"/>
    <s v="Check-Out"/>
    <d v="2016-10-25T00:00:00"/>
    <d v="2016-10-24T00:00:00"/>
    <n v="1917"/>
  </r>
  <r>
    <n v="40"/>
    <n v="1"/>
    <n v="0"/>
    <n v="1"/>
    <n v="0"/>
    <n v="0"/>
    <x v="0"/>
    <s v="PRT"/>
    <s v="Direct"/>
    <s v="Direct"/>
    <n v="1"/>
    <n v="0"/>
    <n v="1"/>
    <s v="A"/>
    <s v="A"/>
    <n v="0"/>
    <s v="No Deposit"/>
    <s v="NULL"/>
    <s v="NULL"/>
    <n v="0"/>
    <x v="0"/>
    <n v="70"/>
    <n v="0"/>
    <n v="0"/>
    <s v="Check-Out"/>
    <d v="2016-09-26T00:00:00"/>
    <d v="2016-09-25T00:00:00"/>
    <n v="1918"/>
  </r>
  <r>
    <n v="44"/>
    <n v="1"/>
    <n v="0"/>
    <n v="2"/>
    <n v="0"/>
    <n v="0"/>
    <x v="0"/>
    <s v="PRT"/>
    <s v="Online TA"/>
    <s v="TA/TO"/>
    <n v="0"/>
    <n v="0"/>
    <n v="0"/>
    <s v="A"/>
    <s v="A"/>
    <n v="0"/>
    <s v="No Deposit"/>
    <n v="240"/>
    <s v="NULL"/>
    <n v="0"/>
    <x v="0"/>
    <n v="60"/>
    <n v="0"/>
    <n v="0"/>
    <s v="Check-Out"/>
    <d v="2016-10-25T00:00:00"/>
    <d v="2016-10-24T00:00:00"/>
    <n v="1919"/>
  </r>
  <r>
    <n v="40"/>
    <n v="1"/>
    <n v="0"/>
    <n v="2"/>
    <n v="0"/>
    <n v="0"/>
    <x v="0"/>
    <s v="FRA"/>
    <s v="Online TA"/>
    <s v="TA/TO"/>
    <n v="0"/>
    <n v="0"/>
    <n v="0"/>
    <s v="A"/>
    <s v="A"/>
    <n v="0"/>
    <s v="No Deposit"/>
    <n v="240"/>
    <s v="NULL"/>
    <n v="0"/>
    <x v="0"/>
    <n v="80"/>
    <n v="0"/>
    <n v="0"/>
    <s v="Check-Out"/>
    <d v="2016-09-26T00:00:00"/>
    <d v="2016-09-25T00:00:00"/>
    <n v="1920"/>
  </r>
  <r>
    <n v="44"/>
    <n v="1"/>
    <n v="0"/>
    <n v="2"/>
    <n v="0"/>
    <n v="0"/>
    <x v="0"/>
    <s v="ROU"/>
    <s v="Direct"/>
    <s v="Direct"/>
    <n v="0"/>
    <n v="0"/>
    <n v="0"/>
    <s v="F"/>
    <s v="F"/>
    <n v="0"/>
    <s v="No Deposit"/>
    <s v="NULL"/>
    <s v="NULL"/>
    <n v="0"/>
    <x v="0"/>
    <n v="75"/>
    <n v="0"/>
    <n v="0"/>
    <s v="Check-Out"/>
    <d v="2016-10-25T00:00:00"/>
    <d v="2016-10-24T00:00:00"/>
    <n v="1921"/>
  </r>
  <r>
    <n v="40"/>
    <n v="1"/>
    <n v="0"/>
    <n v="2"/>
    <n v="0"/>
    <n v="0"/>
    <x v="0"/>
    <s v="BEL"/>
    <s v="Direct"/>
    <s v="Direct"/>
    <n v="0"/>
    <n v="0"/>
    <n v="0"/>
    <s v="G"/>
    <s v="G"/>
    <n v="0"/>
    <s v="No Deposit"/>
    <s v="NULL"/>
    <s v="NULL"/>
    <n v="0"/>
    <x v="0"/>
    <n v="116"/>
    <n v="1"/>
    <n v="0"/>
    <s v="Check-Out"/>
    <d v="2016-09-27T00:00:00"/>
    <d v="2016-09-26T00:00:00"/>
    <n v="1922"/>
  </r>
  <r>
    <n v="41"/>
    <n v="0"/>
    <n v="1"/>
    <n v="2"/>
    <n v="0"/>
    <n v="0"/>
    <x v="0"/>
    <s v="ESP"/>
    <s v="Direct"/>
    <s v="Direct"/>
    <n v="1"/>
    <n v="0"/>
    <n v="0"/>
    <s v="D"/>
    <s v="D"/>
    <n v="0"/>
    <s v="No Deposit"/>
    <s v="NULL"/>
    <s v="NULL"/>
    <n v="0"/>
    <x v="0"/>
    <n v="105"/>
    <n v="0"/>
    <n v="0"/>
    <s v="Check-Out"/>
    <d v="2016-10-06T00:00:00"/>
    <d v="2016-10-05T00:00:00"/>
    <n v="1923"/>
  </r>
  <r>
    <n v="44"/>
    <n v="1"/>
    <n v="1"/>
    <n v="1"/>
    <n v="0"/>
    <n v="0"/>
    <x v="0"/>
    <s v="NULL"/>
    <s v="Direct"/>
    <s v="Direct"/>
    <n v="0"/>
    <n v="0"/>
    <n v="1"/>
    <s v="A"/>
    <s v="A"/>
    <n v="0"/>
    <s v="No Deposit"/>
    <s v="NULL"/>
    <s v="NULL"/>
    <n v="0"/>
    <x v="0"/>
    <n v="61"/>
    <n v="1"/>
    <n v="1"/>
    <s v="Check-Out"/>
    <d v="2016-10-26T00:00:00"/>
    <d v="2016-10-24T00:00:00"/>
    <n v="1924"/>
  </r>
  <r>
    <n v="40"/>
    <n v="1"/>
    <n v="0"/>
    <n v="2"/>
    <n v="0"/>
    <n v="0"/>
    <x v="0"/>
    <s v="CHE"/>
    <s v="Direct"/>
    <s v="Direct"/>
    <n v="0"/>
    <n v="0"/>
    <n v="0"/>
    <s v="G"/>
    <s v="G"/>
    <n v="0"/>
    <s v="No Deposit"/>
    <s v="NULL"/>
    <s v="NULL"/>
    <n v="0"/>
    <x v="0"/>
    <n v="110"/>
    <n v="1"/>
    <n v="0"/>
    <s v="Check-Out"/>
    <d v="2016-09-27T00:00:00"/>
    <d v="2016-09-26T00:00:00"/>
    <n v="1925"/>
  </r>
  <r>
    <n v="41"/>
    <n v="0"/>
    <n v="1"/>
    <n v="2"/>
    <n v="0"/>
    <n v="0"/>
    <x v="0"/>
    <s v="USA"/>
    <s v="Direct"/>
    <s v="Direct"/>
    <n v="0"/>
    <n v="0"/>
    <n v="0"/>
    <s v="D"/>
    <s v="D"/>
    <n v="0"/>
    <s v="No Deposit"/>
    <s v="NULL"/>
    <s v="NULL"/>
    <n v="0"/>
    <x v="0"/>
    <n v="105"/>
    <n v="1"/>
    <n v="0"/>
    <s v="Check-Out"/>
    <d v="2016-10-06T00:00:00"/>
    <d v="2016-10-05T00:00:00"/>
    <n v="1926"/>
  </r>
  <r>
    <n v="44"/>
    <n v="0"/>
    <n v="1"/>
    <n v="1"/>
    <n v="0"/>
    <n v="0"/>
    <x v="0"/>
    <s v="NOR"/>
    <s v="Direct"/>
    <s v="Direct"/>
    <n v="0"/>
    <n v="0"/>
    <n v="0"/>
    <s v="A"/>
    <s v="A"/>
    <n v="0"/>
    <s v="No Deposit"/>
    <s v="NULL"/>
    <s v="NULL"/>
    <n v="0"/>
    <x v="0"/>
    <n v="61"/>
    <n v="0"/>
    <n v="0"/>
    <s v="Check-Out"/>
    <d v="2016-10-26T00:00:00"/>
    <d v="2016-10-25T00:00:00"/>
    <n v="1927"/>
  </r>
  <r>
    <n v="40"/>
    <n v="1"/>
    <n v="0"/>
    <n v="2"/>
    <n v="0"/>
    <n v="0"/>
    <x v="0"/>
    <s v="FRA"/>
    <s v="Online TA"/>
    <s v="TA/TO"/>
    <n v="1"/>
    <n v="0"/>
    <n v="0"/>
    <s v="D"/>
    <s v="D"/>
    <n v="0"/>
    <s v="No Deposit"/>
    <n v="240"/>
    <s v="NULL"/>
    <n v="0"/>
    <x v="0"/>
    <n v="90"/>
    <n v="0"/>
    <n v="0"/>
    <s v="Check-Out"/>
    <d v="2016-09-27T00:00:00"/>
    <d v="2016-09-26T00:00:00"/>
    <n v="1928"/>
  </r>
  <r>
    <n v="44"/>
    <n v="0"/>
    <n v="1"/>
    <n v="1"/>
    <n v="0"/>
    <n v="0"/>
    <x v="0"/>
    <s v="PRT"/>
    <s v="Corporate"/>
    <s v="Corporate"/>
    <n v="0"/>
    <n v="0"/>
    <n v="0"/>
    <s v="A"/>
    <s v="A"/>
    <n v="0"/>
    <s v="No Deposit"/>
    <s v="NULL"/>
    <n v="47"/>
    <n v="0"/>
    <x v="0"/>
    <n v="48"/>
    <n v="0"/>
    <n v="0"/>
    <s v="Check-Out"/>
    <d v="2016-10-26T00:00:00"/>
    <d v="2016-10-25T00:00:00"/>
    <n v="1929"/>
  </r>
  <r>
    <n v="40"/>
    <n v="0"/>
    <n v="1"/>
    <n v="1"/>
    <n v="0"/>
    <n v="0"/>
    <x v="0"/>
    <s v="PRT"/>
    <s v="Corporate"/>
    <s v="Corporate"/>
    <n v="1"/>
    <n v="1"/>
    <n v="4"/>
    <s v="A"/>
    <s v="D"/>
    <n v="0"/>
    <s v="No Deposit"/>
    <s v="NULL"/>
    <n v="113"/>
    <n v="0"/>
    <x v="0"/>
    <n v="65"/>
    <n v="0"/>
    <n v="0"/>
    <s v="Check-Out"/>
    <d v="2016-09-28T00:00:00"/>
    <d v="2016-09-27T00:00:00"/>
    <n v="1930"/>
  </r>
  <r>
    <n v="41"/>
    <n v="0"/>
    <n v="1"/>
    <n v="3"/>
    <n v="0"/>
    <n v="0"/>
    <x v="0"/>
    <s v="ESP"/>
    <s v="Direct"/>
    <s v="Direct"/>
    <n v="1"/>
    <n v="0"/>
    <n v="0"/>
    <s v="D"/>
    <s v="D"/>
    <n v="0"/>
    <s v="No Deposit"/>
    <s v="NULL"/>
    <s v="NULL"/>
    <n v="0"/>
    <x v="0"/>
    <n v="141"/>
    <n v="1"/>
    <n v="0"/>
    <s v="Check-Out"/>
    <d v="2016-10-06T00:00:00"/>
    <d v="2016-10-05T00:00:00"/>
    <n v="1931"/>
  </r>
  <r>
    <n v="44"/>
    <n v="0"/>
    <n v="2"/>
    <n v="2"/>
    <n v="0"/>
    <n v="0"/>
    <x v="0"/>
    <s v="PRT"/>
    <s v="Offline TA/TO"/>
    <s v="TA/TO"/>
    <n v="0"/>
    <n v="0"/>
    <n v="0"/>
    <s v="A"/>
    <s v="E"/>
    <n v="0"/>
    <s v="No Deposit"/>
    <n v="6"/>
    <s v="NULL"/>
    <n v="0"/>
    <x v="0"/>
    <n v="48"/>
    <n v="0"/>
    <n v="0"/>
    <s v="Check-Out"/>
    <d v="2016-10-27T00:00:00"/>
    <d v="2016-10-25T00:00:00"/>
    <n v="1932"/>
  </r>
  <r>
    <n v="40"/>
    <n v="0"/>
    <n v="1"/>
    <n v="1"/>
    <n v="0"/>
    <n v="0"/>
    <x v="0"/>
    <s v="PRT"/>
    <s v="Direct"/>
    <s v="Direct"/>
    <n v="0"/>
    <n v="0"/>
    <n v="0"/>
    <s v="A"/>
    <s v="A"/>
    <n v="0"/>
    <s v="No Deposit"/>
    <s v="NULL"/>
    <s v="NULL"/>
    <n v="0"/>
    <x v="0"/>
    <n v="105"/>
    <n v="1"/>
    <n v="0"/>
    <s v="Check-Out"/>
    <d v="2016-09-28T00:00:00"/>
    <d v="2016-09-27T00:00:00"/>
    <n v="1933"/>
  </r>
  <r>
    <n v="44"/>
    <n v="0"/>
    <n v="1"/>
    <n v="1"/>
    <n v="0"/>
    <n v="0"/>
    <x v="0"/>
    <s v="PRT"/>
    <s v="Corporate"/>
    <s v="Corporate"/>
    <n v="0"/>
    <n v="0"/>
    <n v="4"/>
    <s v="C"/>
    <s v="E"/>
    <n v="0"/>
    <s v="No Deposit"/>
    <s v="NULL"/>
    <n v="465"/>
    <n v="0"/>
    <x v="0"/>
    <n v="50"/>
    <n v="0"/>
    <n v="0"/>
    <s v="Check-Out"/>
    <d v="2016-10-27T00:00:00"/>
    <d v="2016-10-26T00:00:00"/>
    <n v="1934"/>
  </r>
  <r>
    <n v="40"/>
    <n v="0"/>
    <n v="1"/>
    <n v="2"/>
    <n v="0"/>
    <n v="0"/>
    <x v="0"/>
    <s v="CHE"/>
    <s v="Online TA"/>
    <s v="TA/TO"/>
    <n v="0"/>
    <n v="0"/>
    <n v="0"/>
    <s v="A"/>
    <s v="A"/>
    <n v="0"/>
    <s v="No Deposit"/>
    <n v="240"/>
    <s v="NULL"/>
    <n v="0"/>
    <x v="0"/>
    <n v="115"/>
    <n v="1"/>
    <n v="0"/>
    <s v="Check-Out"/>
    <d v="2016-09-29T00:00:00"/>
    <d v="2016-09-28T00:00:00"/>
    <n v="1935"/>
  </r>
  <r>
    <n v="41"/>
    <n v="0"/>
    <n v="1"/>
    <n v="3"/>
    <n v="0"/>
    <n v="0"/>
    <x v="0"/>
    <s v="GBR"/>
    <s v="Direct"/>
    <s v="Direct"/>
    <n v="0"/>
    <n v="0"/>
    <n v="0"/>
    <s v="E"/>
    <s v="E"/>
    <n v="0"/>
    <s v="No Deposit"/>
    <s v="NULL"/>
    <s v="NULL"/>
    <n v="0"/>
    <x v="0"/>
    <n v="150"/>
    <n v="1"/>
    <n v="0"/>
    <s v="Check-Out"/>
    <d v="2016-10-06T00:00:00"/>
    <d v="2016-10-05T00:00:00"/>
    <n v="1936"/>
  </r>
  <r>
    <n v="44"/>
    <n v="0"/>
    <n v="1"/>
    <n v="1"/>
    <n v="0"/>
    <n v="0"/>
    <x v="0"/>
    <s v="PRT"/>
    <s v="Corporate"/>
    <s v="Corporate"/>
    <n v="1"/>
    <n v="1"/>
    <n v="20"/>
    <s v="A"/>
    <s v="F"/>
    <n v="0"/>
    <s v="No Deposit"/>
    <n v="88"/>
    <s v="NULL"/>
    <n v="0"/>
    <x v="2"/>
    <n v="42"/>
    <n v="0"/>
    <n v="0"/>
    <s v="Check-Out"/>
    <d v="2016-10-27T00:00:00"/>
    <d v="2016-10-26T00:00:00"/>
    <n v="1937"/>
  </r>
  <r>
    <n v="41"/>
    <n v="0"/>
    <n v="0"/>
    <n v="2"/>
    <n v="0"/>
    <n v="0"/>
    <x v="0"/>
    <s v="PRT"/>
    <s v="Direct"/>
    <s v="Direct"/>
    <n v="1"/>
    <n v="0"/>
    <n v="0"/>
    <s v="A"/>
    <s v="I"/>
    <n v="0"/>
    <s v="No Deposit"/>
    <s v="NULL"/>
    <s v="NULL"/>
    <n v="0"/>
    <x v="1"/>
    <n v="0"/>
    <n v="0"/>
    <n v="0"/>
    <s v="Check-Out"/>
    <d v="2016-10-06T00:00:00"/>
    <d v="2016-10-06T00:00:00"/>
    <n v="1938"/>
  </r>
  <r>
    <n v="44"/>
    <n v="0"/>
    <n v="1"/>
    <n v="1"/>
    <n v="0"/>
    <n v="0"/>
    <x v="0"/>
    <s v="PRT"/>
    <s v="Direct"/>
    <s v="Direct"/>
    <n v="1"/>
    <n v="0"/>
    <n v="2"/>
    <s v="A"/>
    <s v="E"/>
    <n v="0"/>
    <s v="No Deposit"/>
    <s v="NULL"/>
    <s v="NULL"/>
    <n v="0"/>
    <x v="0"/>
    <n v="50"/>
    <n v="0"/>
    <n v="0"/>
    <s v="Check-Out"/>
    <d v="2016-10-27T00:00:00"/>
    <d v="2016-10-26T00:00:00"/>
    <n v="1939"/>
  </r>
  <r>
    <n v="40"/>
    <n v="0"/>
    <n v="1"/>
    <n v="3"/>
    <n v="1"/>
    <n v="0"/>
    <x v="0"/>
    <s v="PRT"/>
    <s v="Direct"/>
    <s v="Direct"/>
    <n v="0"/>
    <n v="0"/>
    <n v="0"/>
    <s v="H"/>
    <s v="H"/>
    <n v="0"/>
    <s v="No Deposit"/>
    <n v="250"/>
    <s v="NULL"/>
    <n v="0"/>
    <x v="0"/>
    <n v="185"/>
    <n v="0"/>
    <n v="0"/>
    <s v="Check-Out"/>
    <d v="2016-09-29T00:00:00"/>
    <d v="2016-09-28T00:00:00"/>
    <n v="1940"/>
  </r>
  <r>
    <n v="44"/>
    <n v="0"/>
    <n v="1"/>
    <n v="1"/>
    <n v="0"/>
    <n v="0"/>
    <x v="0"/>
    <s v="PRT"/>
    <s v="Offline TA/TO"/>
    <s v="Direct"/>
    <n v="1"/>
    <n v="0"/>
    <n v="2"/>
    <s v="A"/>
    <s v="E"/>
    <n v="0"/>
    <s v="No Deposit"/>
    <s v="NULL"/>
    <s v="NULL"/>
    <n v="0"/>
    <x v="0"/>
    <n v="56"/>
    <n v="1"/>
    <n v="0"/>
    <s v="Check-Out"/>
    <d v="2016-10-27T00:00:00"/>
    <d v="2016-10-26T00:00:00"/>
    <n v="1941"/>
  </r>
  <r>
    <n v="40"/>
    <n v="0"/>
    <n v="1"/>
    <n v="1"/>
    <n v="0"/>
    <n v="0"/>
    <x v="0"/>
    <s v="USA"/>
    <s v="Online TA"/>
    <s v="TA/TO"/>
    <n v="0"/>
    <n v="0"/>
    <n v="0"/>
    <s v="D"/>
    <s v="D"/>
    <n v="0"/>
    <s v="No Deposit"/>
    <n v="240"/>
    <s v="NULL"/>
    <n v="0"/>
    <x v="0"/>
    <n v="136"/>
    <n v="1"/>
    <n v="1"/>
    <s v="Check-Out"/>
    <d v="2016-10-01T00:00:00"/>
    <d v="2016-09-30T00:00:00"/>
    <n v="1942"/>
  </r>
  <r>
    <n v="41"/>
    <n v="0"/>
    <n v="1"/>
    <n v="2"/>
    <n v="0"/>
    <n v="0"/>
    <x v="0"/>
    <s v="AGO"/>
    <s v="Direct"/>
    <s v="Direct"/>
    <n v="0"/>
    <n v="0"/>
    <n v="0"/>
    <s v="E"/>
    <s v="E"/>
    <n v="0"/>
    <s v="No Deposit"/>
    <s v="NULL"/>
    <s v="NULL"/>
    <n v="0"/>
    <x v="0"/>
    <n v="96"/>
    <n v="1"/>
    <n v="0"/>
    <s v="Check-Out"/>
    <d v="2016-10-09T00:00:00"/>
    <d v="2016-10-08T00:00:00"/>
    <n v="1943"/>
  </r>
  <r>
    <n v="44"/>
    <n v="0"/>
    <n v="1"/>
    <n v="2"/>
    <n v="0"/>
    <n v="0"/>
    <x v="0"/>
    <s v="PRT"/>
    <s v="Direct"/>
    <s v="Direct"/>
    <n v="0"/>
    <n v="0"/>
    <n v="0"/>
    <s v="A"/>
    <s v="D"/>
    <n v="0"/>
    <s v="No Deposit"/>
    <s v="NULL"/>
    <s v="NULL"/>
    <n v="0"/>
    <x v="0"/>
    <n v="63"/>
    <n v="1"/>
    <n v="1"/>
    <s v="Check-Out"/>
    <d v="2016-10-27T00:00:00"/>
    <d v="2016-10-26T00:00:00"/>
    <n v="1944"/>
  </r>
  <r>
    <n v="40"/>
    <n v="0"/>
    <n v="1"/>
    <n v="2"/>
    <n v="0"/>
    <n v="0"/>
    <x v="0"/>
    <s v="PRT"/>
    <s v="Direct"/>
    <s v="Direct"/>
    <n v="0"/>
    <n v="0"/>
    <n v="0"/>
    <s v="E"/>
    <s v="E"/>
    <n v="0"/>
    <s v="No Deposit"/>
    <s v="NULL"/>
    <s v="NULL"/>
    <n v="0"/>
    <x v="0"/>
    <n v="131"/>
    <n v="1"/>
    <n v="0"/>
    <s v="Check-Out"/>
    <d v="2016-10-01T00:00:00"/>
    <d v="2016-09-30T00:00:00"/>
    <n v="1945"/>
  </r>
  <r>
    <n v="42"/>
    <n v="0"/>
    <n v="0"/>
    <n v="2"/>
    <n v="0"/>
    <n v="0"/>
    <x v="0"/>
    <s v="PRT"/>
    <s v="Direct"/>
    <s v="Direct"/>
    <n v="1"/>
    <n v="0"/>
    <n v="0"/>
    <s v="A"/>
    <s v="E"/>
    <n v="0"/>
    <s v="No Deposit"/>
    <s v="NULL"/>
    <s v="NULL"/>
    <n v="0"/>
    <x v="0"/>
    <n v="0"/>
    <n v="0"/>
    <n v="0"/>
    <s v="Check-Out"/>
    <d v="2016-10-09T00:00:00"/>
    <d v="2016-10-09T00:00:00"/>
    <n v="1946"/>
  </r>
  <r>
    <n v="44"/>
    <n v="0"/>
    <n v="2"/>
    <n v="2"/>
    <n v="0"/>
    <n v="0"/>
    <x v="0"/>
    <s v="USA"/>
    <s v="Online TA"/>
    <s v="TA/TO"/>
    <n v="0"/>
    <n v="0"/>
    <n v="0"/>
    <s v="A"/>
    <s v="C"/>
    <n v="0"/>
    <s v="No Deposit"/>
    <n v="306"/>
    <s v="NULL"/>
    <n v="0"/>
    <x v="0"/>
    <n v="50"/>
    <n v="0"/>
    <n v="0"/>
    <s v="Check-Out"/>
    <d v="2016-10-28T00:00:00"/>
    <d v="2016-10-26T00:00:00"/>
    <n v="1947"/>
  </r>
  <r>
    <n v="13"/>
    <n v="0"/>
    <n v="1"/>
    <n v="2"/>
    <n v="0"/>
    <n v="0"/>
    <x v="0"/>
    <s v="AGO"/>
    <s v="Direct"/>
    <s v="Direct"/>
    <n v="0"/>
    <n v="0"/>
    <n v="0"/>
    <s v="E"/>
    <s v="E"/>
    <n v="0"/>
    <s v="No Deposit"/>
    <n v="250"/>
    <s v="NULL"/>
    <n v="0"/>
    <x v="0"/>
    <n v="110"/>
    <n v="1"/>
    <n v="0"/>
    <s v="Check-Out"/>
    <d v="2017-04-02T00:00:00"/>
    <d v="2017-04-01T00:00:00"/>
    <n v="1948"/>
  </r>
  <r>
    <n v="44"/>
    <n v="0"/>
    <n v="1"/>
    <n v="1"/>
    <n v="0"/>
    <n v="0"/>
    <x v="0"/>
    <s v="PRT"/>
    <s v="Offline TA/TO"/>
    <s v="TA/TO"/>
    <n v="0"/>
    <n v="0"/>
    <n v="0"/>
    <s v="A"/>
    <s v="A"/>
    <n v="0"/>
    <s v="No Deposit"/>
    <n v="314"/>
    <s v="NULL"/>
    <n v="0"/>
    <x v="0"/>
    <n v="59"/>
    <n v="1"/>
    <n v="0"/>
    <s v="Check-Out"/>
    <d v="2016-10-28T00:00:00"/>
    <d v="2016-10-27T00:00:00"/>
    <n v="1949"/>
  </r>
  <r>
    <n v="42"/>
    <n v="1"/>
    <n v="0"/>
    <n v="2"/>
    <n v="0"/>
    <n v="0"/>
    <x v="0"/>
    <s v="GBR"/>
    <s v="Direct"/>
    <s v="Direct"/>
    <n v="0"/>
    <n v="0"/>
    <n v="0"/>
    <s v="A"/>
    <s v="A"/>
    <n v="0"/>
    <s v="No Deposit"/>
    <s v="NULL"/>
    <s v="NULL"/>
    <n v="0"/>
    <x v="0"/>
    <n v="91"/>
    <n v="1"/>
    <n v="0"/>
    <s v="Check-Out"/>
    <d v="2016-10-10T00:00:00"/>
    <d v="2016-10-09T00:00:00"/>
    <n v="1950"/>
  </r>
  <r>
    <n v="44"/>
    <n v="0"/>
    <n v="1"/>
    <n v="1"/>
    <n v="0"/>
    <n v="0"/>
    <x v="0"/>
    <s v="PRT"/>
    <s v="Offline TA/TO"/>
    <s v="TA/TO"/>
    <n v="0"/>
    <n v="0"/>
    <n v="0"/>
    <s v="A"/>
    <s v="G"/>
    <n v="0"/>
    <s v="No Deposit"/>
    <n v="314"/>
    <s v="NULL"/>
    <n v="0"/>
    <x v="0"/>
    <n v="59"/>
    <n v="1"/>
    <n v="0"/>
    <s v="Check-Out"/>
    <d v="2016-10-28T00:00:00"/>
    <d v="2016-10-27T00:00:00"/>
    <n v="1951"/>
  </r>
  <r>
    <n v="42"/>
    <n v="1"/>
    <n v="0"/>
    <n v="1"/>
    <n v="0"/>
    <n v="0"/>
    <x v="0"/>
    <s v="ESP"/>
    <s v="Corporate"/>
    <s v="Corporate"/>
    <n v="0"/>
    <n v="0"/>
    <n v="0"/>
    <s v="A"/>
    <s v="A"/>
    <n v="1"/>
    <s v="No Deposit"/>
    <s v="NULL"/>
    <n v="22"/>
    <n v="0"/>
    <x v="0"/>
    <n v="51"/>
    <n v="0"/>
    <n v="0"/>
    <s v="Check-Out"/>
    <d v="2016-10-11T00:00:00"/>
    <d v="2016-10-10T00:00:00"/>
    <n v="1952"/>
  </r>
  <r>
    <n v="13"/>
    <n v="0"/>
    <n v="1"/>
    <n v="2"/>
    <n v="0"/>
    <n v="0"/>
    <x v="0"/>
    <s v="PRT"/>
    <s v="Direct"/>
    <s v="Direct"/>
    <n v="0"/>
    <n v="0"/>
    <n v="0"/>
    <s v="A"/>
    <s v="A"/>
    <n v="0"/>
    <s v="No Deposit"/>
    <n v="250"/>
    <s v="NULL"/>
    <n v="0"/>
    <x v="0"/>
    <n v="87"/>
    <n v="0"/>
    <n v="0"/>
    <s v="Check-Out"/>
    <d v="2017-04-02T00:00:00"/>
    <d v="2017-04-01T00:00:00"/>
    <n v="1953"/>
  </r>
  <r>
    <n v="44"/>
    <n v="0"/>
    <n v="1"/>
    <n v="2"/>
    <n v="0"/>
    <n v="0"/>
    <x v="0"/>
    <s v="CZE"/>
    <s v="Online TA"/>
    <s v="TA/TO"/>
    <n v="0"/>
    <n v="0"/>
    <n v="0"/>
    <s v="E"/>
    <s v="E"/>
    <n v="0"/>
    <s v="No Deposit"/>
    <n v="240"/>
    <s v="NULL"/>
    <n v="0"/>
    <x v="0"/>
    <n v="96"/>
    <n v="1"/>
    <n v="1"/>
    <s v="Check-Out"/>
    <d v="2016-10-28T00:00:00"/>
    <d v="2016-10-27T00:00:00"/>
    <n v="1954"/>
  </r>
  <r>
    <n v="44"/>
    <n v="0"/>
    <n v="2"/>
    <n v="2"/>
    <n v="0"/>
    <n v="0"/>
    <x v="0"/>
    <s v="FRA"/>
    <s v="Online TA"/>
    <s v="TA/TO"/>
    <n v="0"/>
    <n v="0"/>
    <n v="0"/>
    <s v="A"/>
    <s v="A"/>
    <n v="0"/>
    <s v="No Deposit"/>
    <n v="240"/>
    <s v="NULL"/>
    <n v="0"/>
    <x v="0"/>
    <n v="75"/>
    <n v="0"/>
    <n v="0"/>
    <s v="Check-Out"/>
    <d v="2016-10-29T00:00:00"/>
    <d v="2016-10-27T00:00:00"/>
    <n v="1955"/>
  </r>
  <r>
    <n v="44"/>
    <n v="0"/>
    <n v="1"/>
    <n v="1"/>
    <n v="0"/>
    <n v="0"/>
    <x v="0"/>
    <s v="PRT"/>
    <s v="Direct"/>
    <s v="Direct"/>
    <n v="0"/>
    <n v="0"/>
    <n v="0"/>
    <s v="A"/>
    <s v="E"/>
    <n v="0"/>
    <s v="No Deposit"/>
    <s v="NULL"/>
    <s v="NULL"/>
    <n v="0"/>
    <x v="0"/>
    <n v="85"/>
    <n v="0"/>
    <n v="0"/>
    <s v="Check-Out"/>
    <d v="2016-10-29T00:00:00"/>
    <d v="2016-10-28T00:00:00"/>
    <n v="1956"/>
  </r>
  <r>
    <n v="42"/>
    <n v="1"/>
    <n v="0"/>
    <n v="1"/>
    <n v="0"/>
    <n v="0"/>
    <x v="0"/>
    <s v="PRT"/>
    <s v="Online TA"/>
    <s v="TA/TO"/>
    <n v="0"/>
    <n v="0"/>
    <n v="0"/>
    <s v="A"/>
    <s v="A"/>
    <n v="0"/>
    <s v="No Deposit"/>
    <n v="240"/>
    <s v="NULL"/>
    <n v="0"/>
    <x v="1"/>
    <n v="56"/>
    <n v="0"/>
    <n v="1"/>
    <s v="Check-Out"/>
    <d v="2016-10-11T00:00:00"/>
    <d v="2016-10-10T00:00:00"/>
    <n v="1957"/>
  </r>
  <r>
    <n v="14"/>
    <n v="0"/>
    <n v="0"/>
    <n v="1"/>
    <n v="0"/>
    <n v="0"/>
    <x v="0"/>
    <s v="PRT"/>
    <s v="Online TA"/>
    <s v="TA/TO"/>
    <n v="1"/>
    <n v="0"/>
    <n v="0"/>
    <s v="A"/>
    <s v="I"/>
    <n v="0"/>
    <s v="No Deposit"/>
    <n v="184"/>
    <s v="NULL"/>
    <n v="0"/>
    <x v="0"/>
    <n v="0"/>
    <n v="0"/>
    <n v="0"/>
    <s v="Check-Out"/>
    <d v="2017-04-03T00:00:00"/>
    <d v="2017-04-03T00:00:00"/>
    <n v="1958"/>
  </r>
  <r>
    <n v="44"/>
    <n v="0"/>
    <n v="1"/>
    <n v="2"/>
    <n v="0"/>
    <n v="0"/>
    <x v="0"/>
    <s v="ESP"/>
    <s v="Direct"/>
    <s v="Direct"/>
    <n v="0"/>
    <n v="0"/>
    <n v="0"/>
    <s v="D"/>
    <s v="D"/>
    <n v="0"/>
    <s v="No Deposit"/>
    <s v="NULL"/>
    <s v="NULL"/>
    <n v="0"/>
    <x v="0"/>
    <n v="68"/>
    <n v="0"/>
    <n v="0"/>
    <s v="Check-Out"/>
    <d v="2016-10-29T00:00:00"/>
    <d v="2016-10-28T00:00:00"/>
    <n v="1959"/>
  </r>
  <r>
    <n v="14"/>
    <n v="1"/>
    <n v="0"/>
    <n v="1"/>
    <n v="0"/>
    <n v="0"/>
    <x v="0"/>
    <s v="PRT"/>
    <s v="Corporate"/>
    <s v="Corporate"/>
    <n v="1"/>
    <n v="0"/>
    <n v="2"/>
    <s v="A"/>
    <s v="D"/>
    <n v="0"/>
    <s v="No Deposit"/>
    <s v="NULL"/>
    <n v="512"/>
    <n v="0"/>
    <x v="0"/>
    <n v="45"/>
    <n v="0"/>
    <n v="0"/>
    <s v="Check-Out"/>
    <d v="2017-04-04T00:00:00"/>
    <d v="2017-04-03T00:00:00"/>
    <n v="1960"/>
  </r>
  <r>
    <n v="44"/>
    <n v="0"/>
    <n v="1"/>
    <n v="2"/>
    <n v="0"/>
    <n v="0"/>
    <x v="0"/>
    <s v="IRL"/>
    <s v="Direct"/>
    <s v="Direct"/>
    <n v="1"/>
    <n v="0"/>
    <n v="0"/>
    <s v="D"/>
    <s v="D"/>
    <n v="0"/>
    <s v="No Deposit"/>
    <s v="NULL"/>
    <s v="NULL"/>
    <n v="0"/>
    <x v="0"/>
    <n v="78"/>
    <n v="0"/>
    <n v="1"/>
    <s v="Check-Out"/>
    <d v="2016-10-29T00:00:00"/>
    <d v="2016-10-28T00:00:00"/>
    <n v="1961"/>
  </r>
  <r>
    <n v="44"/>
    <n v="0"/>
    <n v="1"/>
    <n v="2"/>
    <n v="0"/>
    <n v="0"/>
    <x v="0"/>
    <s v="PRT"/>
    <s v="Direct"/>
    <s v="Direct"/>
    <n v="0"/>
    <n v="0"/>
    <n v="0"/>
    <s v="E"/>
    <s v="E"/>
    <n v="0"/>
    <s v="No Deposit"/>
    <n v="250"/>
    <s v="NULL"/>
    <n v="0"/>
    <x v="0"/>
    <n v="85"/>
    <n v="0"/>
    <n v="0"/>
    <s v="Check-Out"/>
    <d v="2016-10-29T00:00:00"/>
    <d v="2016-10-28T00:00:00"/>
    <n v="1962"/>
  </r>
  <r>
    <n v="44"/>
    <n v="0"/>
    <n v="1"/>
    <n v="2"/>
    <n v="0"/>
    <n v="0"/>
    <x v="0"/>
    <s v="PRT"/>
    <s v="Online TA"/>
    <s v="TA/TO"/>
    <n v="1"/>
    <n v="0"/>
    <n v="1"/>
    <s v="D"/>
    <s v="D"/>
    <n v="0"/>
    <s v="No Deposit"/>
    <n v="240"/>
    <s v="NULL"/>
    <n v="0"/>
    <x v="0"/>
    <n v="73"/>
    <n v="0"/>
    <n v="0"/>
    <s v="Check-Out"/>
    <d v="2016-10-29T00:00:00"/>
    <d v="2016-10-28T00:00:00"/>
    <n v="1963"/>
  </r>
  <r>
    <n v="14"/>
    <n v="1"/>
    <n v="0"/>
    <n v="1"/>
    <n v="0"/>
    <n v="0"/>
    <x v="0"/>
    <s v="PRT"/>
    <s v="Direct"/>
    <s v="Direct"/>
    <n v="0"/>
    <n v="0"/>
    <n v="0"/>
    <s v="A"/>
    <s v="A"/>
    <n v="0"/>
    <s v="No Deposit"/>
    <s v="NULL"/>
    <s v="NULL"/>
    <n v="0"/>
    <x v="0"/>
    <n v="68"/>
    <n v="0"/>
    <n v="0"/>
    <s v="Check-Out"/>
    <d v="2017-04-04T00:00:00"/>
    <d v="2017-04-03T00:00:00"/>
    <n v="1964"/>
  </r>
  <r>
    <n v="44"/>
    <n v="0"/>
    <n v="1"/>
    <n v="1"/>
    <n v="0"/>
    <n v="0"/>
    <x v="0"/>
    <s v="PRT"/>
    <s v="Direct"/>
    <s v="Direct"/>
    <n v="0"/>
    <n v="0"/>
    <n v="0"/>
    <s v="A"/>
    <s v="A"/>
    <n v="0"/>
    <s v="No Deposit"/>
    <s v="NULL"/>
    <s v="NULL"/>
    <n v="0"/>
    <x v="0"/>
    <n v="61"/>
    <n v="0"/>
    <n v="0"/>
    <s v="Check-Out"/>
    <d v="2016-10-30T00:00:00"/>
    <d v="2016-10-29T00:00:00"/>
    <n v="1965"/>
  </r>
  <r>
    <n v="14"/>
    <n v="1"/>
    <n v="0"/>
    <n v="1"/>
    <n v="0"/>
    <n v="0"/>
    <x v="0"/>
    <s v="PRT"/>
    <s v="Direct"/>
    <s v="Direct"/>
    <n v="1"/>
    <n v="0"/>
    <n v="0"/>
    <s v="A"/>
    <s v="A"/>
    <n v="0"/>
    <s v="No Deposit"/>
    <s v="NULL"/>
    <s v="NULL"/>
    <n v="0"/>
    <x v="0"/>
    <n v="68"/>
    <n v="0"/>
    <n v="0"/>
    <s v="Check-Out"/>
    <d v="2017-04-04T00:00:00"/>
    <d v="2017-04-03T00:00:00"/>
    <n v="1966"/>
  </r>
  <r>
    <n v="44"/>
    <n v="0"/>
    <n v="1"/>
    <n v="2"/>
    <n v="0"/>
    <n v="0"/>
    <x v="0"/>
    <s v="CN"/>
    <s v="Direct"/>
    <s v="Direct"/>
    <n v="1"/>
    <n v="0"/>
    <n v="0"/>
    <s v="C"/>
    <s v="C"/>
    <n v="0"/>
    <s v="No Deposit"/>
    <s v="NULL"/>
    <s v="NULL"/>
    <n v="0"/>
    <x v="0"/>
    <n v="75"/>
    <n v="0"/>
    <n v="1"/>
    <s v="Check-Out"/>
    <d v="2016-10-30T00:00:00"/>
    <d v="2016-10-29T00:00:00"/>
    <n v="1967"/>
  </r>
  <r>
    <n v="14"/>
    <n v="1"/>
    <n v="1"/>
    <n v="1"/>
    <n v="0"/>
    <n v="0"/>
    <x v="0"/>
    <s v="NULL"/>
    <s v="Online TA"/>
    <s v="TA/TO"/>
    <n v="0"/>
    <n v="0"/>
    <n v="1"/>
    <s v="A"/>
    <s v="A"/>
    <n v="0"/>
    <s v="No Deposit"/>
    <n v="241"/>
    <s v="NULL"/>
    <n v="0"/>
    <x v="2"/>
    <n v="62"/>
    <n v="0"/>
    <n v="1"/>
    <s v="Check-Out"/>
    <d v="2017-04-05T00:00:00"/>
    <d v="2017-04-03T00:00:00"/>
    <n v="1968"/>
  </r>
  <r>
    <n v="44"/>
    <n v="0"/>
    <n v="1"/>
    <n v="2"/>
    <n v="0"/>
    <n v="0"/>
    <x v="0"/>
    <s v="CPV"/>
    <s v="Direct"/>
    <s v="Direct"/>
    <n v="0"/>
    <n v="0"/>
    <n v="0"/>
    <s v="A"/>
    <s v="A"/>
    <n v="0"/>
    <s v="No Deposit"/>
    <s v="NULL"/>
    <s v="NULL"/>
    <n v="0"/>
    <x v="0"/>
    <n v="38"/>
    <n v="0"/>
    <n v="0"/>
    <s v="Check-Out"/>
    <d v="2016-10-30T00:00:00"/>
    <d v="2016-10-29T00:00:00"/>
    <n v="1969"/>
  </r>
  <r>
    <n v="44"/>
    <n v="0"/>
    <n v="1"/>
    <n v="2"/>
    <n v="0"/>
    <n v="0"/>
    <x v="0"/>
    <s v="PRT"/>
    <s v="Direct"/>
    <s v="Direct"/>
    <n v="0"/>
    <n v="0"/>
    <n v="0"/>
    <s v="C"/>
    <s v="C"/>
    <n v="0"/>
    <s v="No Deposit"/>
    <s v="NULL"/>
    <s v="NULL"/>
    <n v="0"/>
    <x v="0"/>
    <n v="70"/>
    <n v="0"/>
    <n v="0"/>
    <s v="Check-Out"/>
    <d v="2016-10-30T00:00:00"/>
    <d v="2016-10-29T00:00:00"/>
    <n v="1970"/>
  </r>
  <r>
    <n v="44"/>
    <n v="0"/>
    <n v="1"/>
    <n v="2"/>
    <n v="0"/>
    <n v="0"/>
    <x v="0"/>
    <s v="PRT"/>
    <s v="Direct"/>
    <s v="Direct"/>
    <n v="1"/>
    <n v="0"/>
    <n v="1"/>
    <s v="A"/>
    <s v="H"/>
    <n v="0"/>
    <s v="No Deposit"/>
    <s v="NULL"/>
    <s v="NULL"/>
    <n v="0"/>
    <x v="0"/>
    <n v="38"/>
    <n v="0"/>
    <n v="0"/>
    <s v="Check-Out"/>
    <d v="2016-10-30T00:00:00"/>
    <d v="2016-10-29T00:00:00"/>
    <n v="1971"/>
  </r>
  <r>
    <n v="44"/>
    <n v="0"/>
    <n v="1"/>
    <n v="2"/>
    <n v="1"/>
    <n v="0"/>
    <x v="0"/>
    <s v="PRT"/>
    <s v="Direct"/>
    <s v="Direct"/>
    <n v="0"/>
    <n v="0"/>
    <n v="0"/>
    <s v="A"/>
    <s v="C"/>
    <n v="0"/>
    <s v="No Deposit"/>
    <s v="NULL"/>
    <s v="NULL"/>
    <n v="0"/>
    <x v="0"/>
    <n v="90"/>
    <n v="0"/>
    <n v="0"/>
    <s v="Check-Out"/>
    <d v="2016-10-30T00:00:00"/>
    <d v="2016-10-29T00:00:00"/>
    <n v="1972"/>
  </r>
  <r>
    <n v="14"/>
    <n v="1"/>
    <n v="1"/>
    <n v="1"/>
    <n v="0"/>
    <n v="0"/>
    <x v="0"/>
    <s v="PRT"/>
    <s v="Corporate"/>
    <s v="Corporate"/>
    <n v="0"/>
    <n v="0"/>
    <n v="0"/>
    <s v="A"/>
    <s v="A"/>
    <n v="0"/>
    <s v="No Deposit"/>
    <s v="NULL"/>
    <n v="195"/>
    <n v="0"/>
    <x v="0"/>
    <n v="45"/>
    <n v="0"/>
    <n v="0"/>
    <s v="Check-Out"/>
    <d v="2017-04-05T00:00:00"/>
    <d v="2017-04-03T00:00:00"/>
    <n v="1973"/>
  </r>
  <r>
    <n v="45"/>
    <n v="1"/>
    <n v="0"/>
    <n v="2"/>
    <n v="0"/>
    <n v="0"/>
    <x v="0"/>
    <s v="CN"/>
    <s v="Direct"/>
    <s v="Direct"/>
    <n v="1"/>
    <n v="0"/>
    <n v="0"/>
    <s v="A"/>
    <s v="A"/>
    <n v="0"/>
    <s v="No Deposit"/>
    <s v="NULL"/>
    <s v="NULL"/>
    <n v="0"/>
    <x v="0"/>
    <n v="55"/>
    <n v="1"/>
    <n v="0"/>
    <s v="Check-Out"/>
    <d v="2016-10-31T00:00:00"/>
    <d v="2016-10-30T00:00:00"/>
    <n v="1974"/>
  </r>
  <r>
    <n v="45"/>
    <n v="1"/>
    <n v="0"/>
    <n v="2"/>
    <n v="0"/>
    <n v="0"/>
    <x v="0"/>
    <s v="PRT"/>
    <s v="Direct"/>
    <s v="TA/TO"/>
    <n v="1"/>
    <n v="0"/>
    <n v="0"/>
    <s v="A"/>
    <s v="A"/>
    <n v="0"/>
    <s v="No Deposit"/>
    <s v="NULL"/>
    <s v="NULL"/>
    <n v="0"/>
    <x v="0"/>
    <n v="70"/>
    <n v="0"/>
    <n v="3"/>
    <s v="Check-Out"/>
    <d v="2016-10-31T00:00:00"/>
    <d v="2016-10-30T00:00:00"/>
    <n v="1975"/>
  </r>
  <r>
    <n v="14"/>
    <n v="1"/>
    <n v="1"/>
    <n v="2"/>
    <n v="0"/>
    <n v="0"/>
    <x v="0"/>
    <s v="FRA"/>
    <s v="Direct"/>
    <s v="Direct"/>
    <n v="0"/>
    <n v="0"/>
    <n v="0"/>
    <s v="D"/>
    <s v="D"/>
    <n v="0"/>
    <s v="No Deposit"/>
    <s v="NULL"/>
    <s v="NULL"/>
    <n v="0"/>
    <x v="0"/>
    <n v="102"/>
    <n v="1"/>
    <n v="0"/>
    <s v="Check-Out"/>
    <d v="2017-04-05T00:00:00"/>
    <d v="2017-04-03T00:00:00"/>
    <n v="1976"/>
  </r>
  <r>
    <n v="45"/>
    <n v="2"/>
    <n v="0"/>
    <n v="2"/>
    <n v="0"/>
    <n v="0"/>
    <x v="0"/>
    <s v="ESP"/>
    <s v="Direct"/>
    <s v="Direct"/>
    <n v="0"/>
    <n v="0"/>
    <n v="0"/>
    <s v="A"/>
    <s v="B"/>
    <n v="0"/>
    <s v="No Deposit"/>
    <n v="250"/>
    <s v="NULL"/>
    <n v="0"/>
    <x v="0"/>
    <n v="55"/>
    <n v="0"/>
    <n v="0"/>
    <s v="Check-Out"/>
    <d v="2016-11-01T00:00:00"/>
    <d v="2016-10-30T00:00:00"/>
    <n v="1977"/>
  </r>
  <r>
    <n v="14"/>
    <n v="0"/>
    <n v="1"/>
    <n v="1"/>
    <n v="0"/>
    <n v="0"/>
    <x v="0"/>
    <s v="PRT"/>
    <s v="Offline TA/TO"/>
    <s v="TA/TO"/>
    <n v="1"/>
    <n v="0"/>
    <n v="4"/>
    <s v="D"/>
    <s v="D"/>
    <n v="0"/>
    <s v="No Deposit"/>
    <n v="168"/>
    <s v="NULL"/>
    <n v="0"/>
    <x v="0"/>
    <n v="86"/>
    <n v="0"/>
    <n v="1"/>
    <s v="Check-Out"/>
    <d v="2017-04-07T00:00:00"/>
    <d v="2017-04-06T00:00:00"/>
    <n v="1978"/>
  </r>
  <r>
    <n v="45"/>
    <n v="2"/>
    <n v="0"/>
    <n v="2"/>
    <n v="0"/>
    <n v="0"/>
    <x v="0"/>
    <s v="ESP"/>
    <s v="Online TA"/>
    <s v="TA/TO"/>
    <n v="0"/>
    <n v="0"/>
    <n v="0"/>
    <s v="A"/>
    <s v="C"/>
    <n v="0"/>
    <s v="No Deposit"/>
    <n v="240"/>
    <s v="NULL"/>
    <n v="0"/>
    <x v="0"/>
    <n v="66"/>
    <n v="1"/>
    <n v="0"/>
    <s v="Check-Out"/>
    <d v="2016-11-01T00:00:00"/>
    <d v="2016-10-30T00:00:00"/>
    <n v="1979"/>
  </r>
  <r>
    <n v="45"/>
    <n v="1"/>
    <n v="0"/>
    <n v="1"/>
    <n v="0"/>
    <n v="0"/>
    <x v="0"/>
    <s v="PRT"/>
    <s v="Corporate"/>
    <s v="Corporate"/>
    <n v="1"/>
    <n v="0"/>
    <n v="1"/>
    <s v="D"/>
    <s v="D"/>
    <n v="0"/>
    <s v="No Deposit"/>
    <s v="NULL"/>
    <n v="445"/>
    <n v="0"/>
    <x v="2"/>
    <n v="70"/>
    <n v="0"/>
    <n v="0"/>
    <s v="Check-Out"/>
    <d v="2016-11-01T00:00:00"/>
    <d v="2016-10-31T00:00:00"/>
    <n v="1980"/>
  </r>
  <r>
    <n v="14"/>
    <n v="0"/>
    <n v="1"/>
    <n v="2"/>
    <n v="0"/>
    <n v="0"/>
    <x v="0"/>
    <s v="PRT"/>
    <s v="Direct"/>
    <s v="Direct"/>
    <n v="1"/>
    <n v="0"/>
    <n v="1"/>
    <s v="A"/>
    <s v="A"/>
    <n v="0"/>
    <s v="No Deposit"/>
    <n v="250"/>
    <s v="NULL"/>
    <n v="0"/>
    <x v="0"/>
    <n v="80"/>
    <n v="0"/>
    <n v="2"/>
    <s v="Check-Out"/>
    <d v="2017-04-08T00:00:00"/>
    <d v="2017-04-07T00:00:00"/>
    <n v="1981"/>
  </r>
  <r>
    <n v="45"/>
    <n v="1"/>
    <n v="0"/>
    <n v="2"/>
    <n v="0"/>
    <n v="0"/>
    <x v="0"/>
    <s v="NULL"/>
    <s v="Direct"/>
    <s v="Direct"/>
    <n v="0"/>
    <n v="0"/>
    <n v="0"/>
    <s v="E"/>
    <s v="E"/>
    <n v="0"/>
    <s v="No Deposit"/>
    <s v="NULL"/>
    <s v="NULL"/>
    <n v="0"/>
    <x v="0"/>
    <n v="77"/>
    <n v="0"/>
    <n v="2"/>
    <s v="Check-Out"/>
    <d v="2016-11-01T00:00:00"/>
    <d v="2016-10-31T00:00:00"/>
    <n v="1982"/>
  </r>
  <r>
    <n v="14"/>
    <n v="0"/>
    <n v="1"/>
    <n v="2"/>
    <n v="0"/>
    <n v="0"/>
    <x v="0"/>
    <s v="PRT"/>
    <s v="Online TA"/>
    <s v="TA/TO"/>
    <n v="0"/>
    <n v="0"/>
    <n v="0"/>
    <s v="E"/>
    <s v="E"/>
    <n v="0"/>
    <s v="No Deposit"/>
    <n v="240"/>
    <s v="NULL"/>
    <n v="0"/>
    <x v="0"/>
    <n v="122"/>
    <n v="1"/>
    <n v="1"/>
    <s v="Check-Out"/>
    <d v="2017-04-08T00:00:00"/>
    <d v="2017-04-07T00:00:00"/>
    <n v="1983"/>
  </r>
  <r>
    <n v="45"/>
    <n v="1"/>
    <n v="0"/>
    <n v="2"/>
    <n v="0"/>
    <n v="0"/>
    <x v="0"/>
    <s v="PRT"/>
    <s v="Direct"/>
    <s v="Direct"/>
    <n v="0"/>
    <n v="0"/>
    <n v="0"/>
    <s v="E"/>
    <s v="E"/>
    <n v="0"/>
    <s v="No Deposit"/>
    <s v="NULL"/>
    <s v="NULL"/>
    <n v="0"/>
    <x v="0"/>
    <n v="76"/>
    <n v="1"/>
    <n v="0"/>
    <s v="Check-Out"/>
    <d v="2016-11-01T00:00:00"/>
    <d v="2016-10-31T00:00:00"/>
    <n v="1984"/>
  </r>
  <r>
    <n v="45"/>
    <n v="1"/>
    <n v="0"/>
    <n v="2"/>
    <n v="0"/>
    <n v="0"/>
    <x v="0"/>
    <s v="PRT"/>
    <s v="Direct"/>
    <s v="Direct"/>
    <n v="1"/>
    <n v="0"/>
    <n v="0"/>
    <s v="D"/>
    <s v="D"/>
    <n v="0"/>
    <s v="No Deposit"/>
    <s v="NULL"/>
    <s v="NULL"/>
    <n v="0"/>
    <x v="0"/>
    <n v="78"/>
    <n v="0"/>
    <n v="0"/>
    <s v="Check-Out"/>
    <d v="2016-11-01T00:00:00"/>
    <d v="2016-10-31T00:00:00"/>
    <n v="1985"/>
  </r>
  <r>
    <n v="42"/>
    <n v="1"/>
    <n v="0"/>
    <n v="1"/>
    <n v="0"/>
    <n v="0"/>
    <x v="0"/>
    <s v="PRT"/>
    <s v="Online TA"/>
    <s v="TA/TO"/>
    <n v="1"/>
    <n v="0"/>
    <n v="0"/>
    <s v="A"/>
    <s v="A"/>
    <n v="0"/>
    <s v="No Deposit"/>
    <n v="240"/>
    <s v="NULL"/>
    <n v="0"/>
    <x v="1"/>
    <n v="56"/>
    <n v="0"/>
    <n v="1"/>
    <s v="Check-Out"/>
    <d v="2016-10-11T00:00:00"/>
    <d v="2016-10-10T00:00:00"/>
    <n v="1986"/>
  </r>
  <r>
    <n v="45"/>
    <n v="1"/>
    <n v="0"/>
    <n v="2"/>
    <n v="0"/>
    <n v="0"/>
    <x v="0"/>
    <s v="PRT"/>
    <s v="Online TA"/>
    <s v="TA/TO"/>
    <n v="0"/>
    <n v="0"/>
    <n v="0"/>
    <s v="A"/>
    <s v="C"/>
    <n v="0"/>
    <s v="No Deposit"/>
    <n v="241"/>
    <s v="NULL"/>
    <n v="0"/>
    <x v="0"/>
    <n v="42"/>
    <n v="0"/>
    <n v="0"/>
    <s v="Check-Out"/>
    <d v="2016-11-01T00:00:00"/>
    <d v="2016-10-31T00:00:00"/>
    <n v="1987"/>
  </r>
  <r>
    <n v="42"/>
    <n v="1"/>
    <n v="0"/>
    <n v="2"/>
    <n v="0"/>
    <n v="0"/>
    <x v="0"/>
    <s v="FRA"/>
    <s v="Online TA"/>
    <s v="TA/TO"/>
    <n v="0"/>
    <n v="0"/>
    <n v="0"/>
    <s v="A"/>
    <s v="A"/>
    <n v="1"/>
    <s v="No Deposit"/>
    <n v="240"/>
    <s v="NULL"/>
    <n v="0"/>
    <x v="0"/>
    <n v="65"/>
    <n v="0"/>
    <n v="1"/>
    <s v="Check-Out"/>
    <d v="2016-10-11T00:00:00"/>
    <d v="2016-10-10T00:00:00"/>
    <n v="1988"/>
  </r>
  <r>
    <n v="14"/>
    <n v="0"/>
    <n v="2"/>
    <n v="2"/>
    <n v="2"/>
    <n v="0"/>
    <x v="0"/>
    <s v="PRT"/>
    <s v="Direct"/>
    <s v="Direct"/>
    <n v="0"/>
    <n v="0"/>
    <n v="0"/>
    <s v="C"/>
    <s v="C"/>
    <n v="0"/>
    <s v="No Deposit"/>
    <s v="NULL"/>
    <s v="NULL"/>
    <n v="0"/>
    <x v="0"/>
    <n v="121"/>
    <n v="0"/>
    <n v="0"/>
    <s v="Check-Out"/>
    <d v="2017-04-09T00:00:00"/>
    <d v="2017-04-07T00:00:00"/>
    <n v="1989"/>
  </r>
  <r>
    <n v="14"/>
    <n v="0"/>
    <n v="1"/>
    <n v="1"/>
    <n v="0"/>
    <n v="0"/>
    <x v="0"/>
    <s v="CHE"/>
    <s v="Direct"/>
    <s v="Direct"/>
    <n v="0"/>
    <n v="0"/>
    <n v="0"/>
    <s v="E"/>
    <s v="E"/>
    <n v="1"/>
    <s v="No Deposit"/>
    <s v="NULL"/>
    <s v="NULL"/>
    <n v="0"/>
    <x v="0"/>
    <n v="110"/>
    <n v="0"/>
    <n v="0"/>
    <s v="Check-Out"/>
    <d v="2017-04-09T00:00:00"/>
    <d v="2017-04-08T00:00:00"/>
    <n v="1990"/>
  </r>
  <r>
    <n v="42"/>
    <n v="1"/>
    <n v="0"/>
    <n v="2"/>
    <n v="0"/>
    <n v="0"/>
    <x v="0"/>
    <s v="GBR"/>
    <s v="Direct"/>
    <s v="Direct"/>
    <n v="0"/>
    <n v="0"/>
    <n v="0"/>
    <s v="D"/>
    <s v="D"/>
    <n v="0"/>
    <s v="No Deposit"/>
    <s v="NULL"/>
    <s v="NULL"/>
    <n v="0"/>
    <x v="0"/>
    <n v="75"/>
    <n v="0"/>
    <n v="0"/>
    <s v="Check-Out"/>
    <d v="2016-10-11T00:00:00"/>
    <d v="2016-10-10T00:00:00"/>
    <n v="1991"/>
  </r>
  <r>
    <n v="45"/>
    <n v="1"/>
    <n v="1"/>
    <n v="2"/>
    <n v="0"/>
    <n v="0"/>
    <x v="0"/>
    <s v="PRT"/>
    <s v="Direct"/>
    <s v="Direct"/>
    <n v="1"/>
    <n v="0"/>
    <n v="0"/>
    <s v="C"/>
    <s v="C"/>
    <n v="0"/>
    <s v="No Deposit"/>
    <s v="NULL"/>
    <s v="NULL"/>
    <n v="0"/>
    <x v="0"/>
    <n v="71"/>
    <n v="1"/>
    <n v="0"/>
    <s v="Check-Out"/>
    <d v="2016-11-02T00:00:00"/>
    <d v="2016-10-31T00:00:00"/>
    <n v="1992"/>
  </r>
  <r>
    <n v="45"/>
    <n v="1"/>
    <n v="1"/>
    <n v="2"/>
    <n v="0"/>
    <n v="0"/>
    <x v="1"/>
    <s v="NLD"/>
    <s v="Online TA"/>
    <s v="TA/TO"/>
    <n v="0"/>
    <n v="0"/>
    <n v="0"/>
    <s v="E"/>
    <s v="F"/>
    <n v="0"/>
    <s v="No Deposit"/>
    <n v="240"/>
    <s v="NULL"/>
    <n v="0"/>
    <x v="0"/>
    <n v="119"/>
    <n v="1"/>
    <n v="0"/>
    <s v="Check-Out"/>
    <d v="2016-11-02T00:00:00"/>
    <d v="2016-10-31T00:00:00"/>
    <n v="1993"/>
  </r>
  <r>
    <n v="14"/>
    <n v="0"/>
    <n v="1"/>
    <n v="2"/>
    <n v="0"/>
    <n v="0"/>
    <x v="0"/>
    <s v="PRT"/>
    <s v="Direct"/>
    <s v="Direct"/>
    <n v="0"/>
    <n v="0"/>
    <n v="0"/>
    <s v="A"/>
    <s v="E"/>
    <n v="0"/>
    <s v="No Deposit"/>
    <s v="NULL"/>
    <s v="NULL"/>
    <n v="0"/>
    <x v="0"/>
    <n v="110"/>
    <n v="0"/>
    <n v="0"/>
    <s v="Check-Out"/>
    <d v="2017-04-09T00:00:00"/>
    <d v="2017-04-08T00:00:00"/>
    <n v="1994"/>
  </r>
  <r>
    <n v="42"/>
    <n v="1"/>
    <n v="0"/>
    <n v="2"/>
    <n v="0"/>
    <n v="0"/>
    <x v="0"/>
    <s v="NLD"/>
    <s v="Direct"/>
    <s v="Direct"/>
    <n v="0"/>
    <n v="0"/>
    <n v="0"/>
    <s v="A"/>
    <s v="A"/>
    <n v="0"/>
    <s v="No Deposit"/>
    <s v="NULL"/>
    <s v="NULL"/>
    <n v="0"/>
    <x v="0"/>
    <n v="66"/>
    <n v="1"/>
    <n v="0"/>
    <s v="Check-Out"/>
    <d v="2016-10-11T00:00:00"/>
    <d v="2016-10-10T00:00:00"/>
    <n v="1995"/>
  </r>
  <r>
    <n v="45"/>
    <n v="1"/>
    <n v="3"/>
    <n v="2"/>
    <n v="2"/>
    <n v="0"/>
    <x v="0"/>
    <s v="SWE"/>
    <s v="Direct"/>
    <s v="Direct"/>
    <n v="0"/>
    <n v="0"/>
    <n v="0"/>
    <s v="H"/>
    <s v="H"/>
    <n v="0"/>
    <s v="No Deposit"/>
    <n v="250"/>
    <s v="NULL"/>
    <n v="0"/>
    <x v="0"/>
    <n v="100"/>
    <n v="0"/>
    <n v="0"/>
    <s v="Check-Out"/>
    <d v="2016-11-04T00:00:00"/>
    <d v="2016-10-31T00:00:00"/>
    <n v="1996"/>
  </r>
  <r>
    <n v="42"/>
    <n v="1"/>
    <n v="1"/>
    <n v="2"/>
    <n v="0"/>
    <n v="0"/>
    <x v="0"/>
    <s v="ESP"/>
    <s v="Online TA"/>
    <s v="TA/TO"/>
    <n v="0"/>
    <n v="0"/>
    <n v="0"/>
    <s v="A"/>
    <s v="A"/>
    <n v="0"/>
    <s v="No Deposit"/>
    <n v="240"/>
    <s v="NULL"/>
    <n v="0"/>
    <x v="0"/>
    <n v="65"/>
    <n v="0"/>
    <n v="1"/>
    <s v="Check-Out"/>
    <d v="2016-10-12T00:00:00"/>
    <d v="2016-10-10T00:00:00"/>
    <n v="1997"/>
  </r>
  <r>
    <n v="14"/>
    <n v="0"/>
    <n v="1"/>
    <n v="2"/>
    <n v="0"/>
    <n v="0"/>
    <x v="0"/>
    <s v="USA"/>
    <s v="Online TA"/>
    <s v="TA/TO"/>
    <n v="0"/>
    <n v="0"/>
    <n v="0"/>
    <s v="E"/>
    <s v="E"/>
    <n v="0"/>
    <s v="No Deposit"/>
    <s v="NULL"/>
    <s v="NULL"/>
    <n v="0"/>
    <x v="0"/>
    <n v="110"/>
    <n v="0"/>
    <n v="2"/>
    <s v="Check-Out"/>
    <d v="2017-04-09T00:00:00"/>
    <d v="2017-04-08T00:00:00"/>
    <n v="1998"/>
  </r>
  <r>
    <n v="36"/>
    <n v="2"/>
    <n v="3"/>
    <n v="2"/>
    <n v="0"/>
    <n v="0"/>
    <x v="1"/>
    <s v="PRT"/>
    <s v="Direct"/>
    <s v="Direct"/>
    <n v="0"/>
    <n v="0"/>
    <n v="0"/>
    <s v="A"/>
    <s v="A"/>
    <n v="0"/>
    <s v="No Deposit"/>
    <n v="250"/>
    <s v="NULL"/>
    <n v="0"/>
    <x v="0"/>
    <n v="153"/>
    <n v="0"/>
    <n v="0"/>
    <s v="Check-Out"/>
    <d v="2016-09-06T00:00:00"/>
    <d v="2016-09-01T00:00:00"/>
    <n v="1999"/>
  </r>
  <r>
    <n v="36"/>
    <n v="0"/>
    <n v="1"/>
    <n v="2"/>
    <n v="0"/>
    <n v="0"/>
    <x v="0"/>
    <s v="NLD"/>
    <s v="Direct"/>
    <s v="TA/TO"/>
    <n v="1"/>
    <n v="0"/>
    <n v="0"/>
    <s v="C"/>
    <s v="C"/>
    <n v="0"/>
    <s v="No Deposit"/>
    <s v="NULL"/>
    <s v="NULL"/>
    <n v="0"/>
    <x v="2"/>
    <n v="177"/>
    <n v="0"/>
    <n v="1"/>
    <s v="Check-Out"/>
    <d v="2016-09-03T00:00:00"/>
    <d v="2016-09-02T00:00:00"/>
    <n v="2000"/>
  </r>
  <r>
    <n v="15"/>
    <n v="2"/>
    <n v="0"/>
    <n v="2"/>
    <n v="0"/>
    <n v="0"/>
    <x v="0"/>
    <s v="DEU"/>
    <s v="Online TA"/>
    <s v="TA/TO"/>
    <n v="0"/>
    <n v="0"/>
    <n v="0"/>
    <s v="A"/>
    <s v="A"/>
    <n v="1"/>
    <s v="No Deposit"/>
    <n v="240"/>
    <s v="NULL"/>
    <n v="0"/>
    <x v="1"/>
    <n v="90"/>
    <n v="0"/>
    <n v="1"/>
    <s v="Check-Out"/>
    <d v="2017-04-11T00:00:00"/>
    <d v="2017-04-09T00:00:00"/>
    <n v="2001"/>
  </r>
  <r>
    <n v="42"/>
    <n v="1"/>
    <n v="1"/>
    <n v="2"/>
    <n v="0"/>
    <n v="0"/>
    <x v="0"/>
    <s v="NLD"/>
    <s v="Online TA"/>
    <s v="TA/TO"/>
    <n v="0"/>
    <n v="0"/>
    <n v="0"/>
    <s v="E"/>
    <s v="E"/>
    <n v="0"/>
    <s v="No Deposit"/>
    <n v="240"/>
    <s v="NULL"/>
    <n v="0"/>
    <x v="0"/>
    <n v="98"/>
    <n v="1"/>
    <n v="0"/>
    <s v="Check-Out"/>
    <d v="2016-10-12T00:00:00"/>
    <d v="2016-10-10T00:00:00"/>
    <n v="2002"/>
  </r>
  <r>
    <n v="15"/>
    <n v="2"/>
    <n v="0"/>
    <n v="2"/>
    <n v="0"/>
    <n v="0"/>
    <x v="0"/>
    <s v="DEU"/>
    <s v="Online TA"/>
    <s v="TA/TO"/>
    <n v="0"/>
    <n v="0"/>
    <n v="0"/>
    <s v="A"/>
    <s v="E"/>
    <n v="1"/>
    <s v="No Deposit"/>
    <n v="240"/>
    <s v="NULL"/>
    <n v="0"/>
    <x v="1"/>
    <n v="110"/>
    <n v="0"/>
    <n v="1"/>
    <s v="Check-Out"/>
    <d v="2017-04-11T00:00:00"/>
    <d v="2017-04-09T00:00:00"/>
    <n v="2003"/>
  </r>
  <r>
    <n v="42"/>
    <n v="1"/>
    <n v="1"/>
    <n v="2"/>
    <n v="0"/>
    <n v="0"/>
    <x v="0"/>
    <s v="PRT"/>
    <s v="Direct"/>
    <s v="Direct"/>
    <n v="0"/>
    <n v="0"/>
    <n v="0"/>
    <s v="D"/>
    <s v="D"/>
    <n v="1"/>
    <s v="No Deposit"/>
    <s v="NULL"/>
    <s v="NULL"/>
    <n v="0"/>
    <x v="0"/>
    <n v="75"/>
    <n v="0"/>
    <n v="1"/>
    <s v="Check-Out"/>
    <d v="2016-10-12T00:00:00"/>
    <d v="2016-10-10T00:00:00"/>
    <n v="2004"/>
  </r>
  <r>
    <n v="15"/>
    <n v="1"/>
    <n v="0"/>
    <n v="1"/>
    <n v="0"/>
    <n v="0"/>
    <x v="0"/>
    <s v="PRT"/>
    <s v="Online TA"/>
    <s v="TA/TO"/>
    <n v="0"/>
    <n v="0"/>
    <n v="0"/>
    <s v="A"/>
    <s v="D"/>
    <n v="0"/>
    <s v="No Deposit"/>
    <n v="240"/>
    <s v="NULL"/>
    <n v="0"/>
    <x v="0"/>
    <n v="94"/>
    <n v="1"/>
    <n v="2"/>
    <s v="Check-Out"/>
    <d v="2017-04-11T00:00:00"/>
    <d v="2017-04-10T00:00:00"/>
    <n v="2005"/>
  </r>
  <r>
    <n v="16"/>
    <n v="0"/>
    <n v="1"/>
    <n v="1"/>
    <n v="0"/>
    <n v="0"/>
    <x v="0"/>
    <s v="PRT"/>
    <s v="Direct"/>
    <s v="Corporate"/>
    <n v="1"/>
    <n v="0"/>
    <n v="1"/>
    <s v="A"/>
    <s v="D"/>
    <n v="0"/>
    <s v="No Deposit"/>
    <s v="NULL"/>
    <n v="329"/>
    <n v="0"/>
    <x v="0"/>
    <n v="74"/>
    <n v="0"/>
    <n v="1"/>
    <s v="Check-Out"/>
    <d v="2017-04-19T00:00:00"/>
    <d v="2017-04-18T00:00:00"/>
    <n v="2006"/>
  </r>
  <r>
    <n v="42"/>
    <n v="1"/>
    <n v="2"/>
    <n v="2"/>
    <n v="0"/>
    <n v="1"/>
    <x v="0"/>
    <s v="GBR"/>
    <s v="Direct"/>
    <s v="Corporate"/>
    <n v="1"/>
    <n v="0"/>
    <n v="0"/>
    <s v="E"/>
    <s v="E"/>
    <n v="1"/>
    <s v="No Deposit"/>
    <s v="NULL"/>
    <s v="NULL"/>
    <n v="0"/>
    <x v="0"/>
    <n v="80"/>
    <n v="0"/>
    <n v="1"/>
    <s v="Check-Out"/>
    <d v="2016-10-13T00:00:00"/>
    <d v="2016-10-10T00:00:00"/>
    <n v="2007"/>
  </r>
  <r>
    <n v="16"/>
    <n v="0"/>
    <n v="1"/>
    <n v="2"/>
    <n v="0"/>
    <n v="0"/>
    <x v="0"/>
    <s v="BRA"/>
    <s v="Direct"/>
    <s v="TA/TO"/>
    <n v="1"/>
    <n v="0"/>
    <n v="0"/>
    <s v="A"/>
    <s v="A"/>
    <n v="0"/>
    <s v="No Deposit"/>
    <s v="NULL"/>
    <s v="NULL"/>
    <n v="0"/>
    <x v="0"/>
    <n v="91"/>
    <n v="1"/>
    <n v="1"/>
    <s v="Check-Out"/>
    <d v="2017-04-19T00:00:00"/>
    <d v="2017-04-18T00:00:00"/>
    <n v="2008"/>
  </r>
  <r>
    <n v="16"/>
    <n v="0"/>
    <n v="1"/>
    <n v="2"/>
    <n v="0"/>
    <n v="0"/>
    <x v="0"/>
    <s v="BRA"/>
    <s v="Direct"/>
    <s v="TA/TO"/>
    <n v="1"/>
    <n v="0"/>
    <n v="0"/>
    <s v="D"/>
    <s v="D"/>
    <n v="0"/>
    <s v="No Deposit"/>
    <s v="NULL"/>
    <s v="NULL"/>
    <n v="0"/>
    <x v="0"/>
    <n v="101"/>
    <n v="0"/>
    <n v="2"/>
    <s v="Check-Out"/>
    <d v="2017-04-19T00:00:00"/>
    <d v="2017-04-18T00:00:00"/>
    <n v="2009"/>
  </r>
  <r>
    <n v="15"/>
    <n v="0"/>
    <n v="1"/>
    <n v="1"/>
    <n v="0"/>
    <n v="0"/>
    <x v="0"/>
    <s v="PRT"/>
    <s v="Corporate"/>
    <s v="Corporate"/>
    <n v="1"/>
    <n v="1"/>
    <n v="25"/>
    <s v="A"/>
    <s v="F"/>
    <n v="0"/>
    <s v="No Deposit"/>
    <n v="88"/>
    <s v="NULL"/>
    <n v="0"/>
    <x v="0"/>
    <n v="45"/>
    <n v="0"/>
    <n v="0"/>
    <s v="Check-Out"/>
    <d v="2017-04-12T00:00:00"/>
    <d v="2017-04-11T00:00:00"/>
    <n v="2010"/>
  </r>
  <r>
    <n v="16"/>
    <n v="0"/>
    <n v="2"/>
    <n v="2"/>
    <n v="0"/>
    <n v="0"/>
    <x v="0"/>
    <s v="USA"/>
    <s v="Direct"/>
    <s v="Direct"/>
    <n v="0"/>
    <n v="0"/>
    <n v="0"/>
    <s v="A"/>
    <s v="A"/>
    <n v="1"/>
    <s v="No Deposit"/>
    <s v="NULL"/>
    <s v="NULL"/>
    <n v="0"/>
    <x v="0"/>
    <n v="91"/>
    <n v="0"/>
    <n v="0"/>
    <s v="Check-Out"/>
    <d v="2017-04-20T00:00:00"/>
    <d v="2017-04-18T00:00:00"/>
    <n v="2011"/>
  </r>
  <r>
    <n v="42"/>
    <n v="0"/>
    <n v="1"/>
    <n v="1"/>
    <n v="0"/>
    <n v="0"/>
    <x v="0"/>
    <s v="PRT"/>
    <s v="Offline TA/TO"/>
    <s v="TA/TO"/>
    <n v="0"/>
    <n v="0"/>
    <n v="0"/>
    <s v="A"/>
    <s v="A"/>
    <n v="0"/>
    <s v="No Deposit"/>
    <n v="261"/>
    <s v="NULL"/>
    <n v="0"/>
    <x v="0"/>
    <n v="39"/>
    <n v="0"/>
    <n v="0"/>
    <s v="Check-Out"/>
    <d v="2016-10-12T00:00:00"/>
    <d v="2016-10-11T00:00:00"/>
    <n v="2012"/>
  </r>
  <r>
    <n v="16"/>
    <n v="0"/>
    <n v="1"/>
    <n v="2"/>
    <n v="0"/>
    <n v="0"/>
    <x v="0"/>
    <s v="FRA"/>
    <s v="Online TA"/>
    <s v="TA/TO"/>
    <n v="0"/>
    <n v="0"/>
    <n v="0"/>
    <s v="A"/>
    <s v="A"/>
    <n v="0"/>
    <s v="No Deposit"/>
    <n v="240"/>
    <s v="NULL"/>
    <n v="0"/>
    <x v="0"/>
    <n v="81"/>
    <n v="1"/>
    <n v="1"/>
    <s v="Check-Out"/>
    <d v="2017-04-20T00:00:00"/>
    <d v="2017-04-19T00:00:00"/>
    <n v="2013"/>
  </r>
  <r>
    <n v="15"/>
    <n v="0"/>
    <n v="1"/>
    <n v="2"/>
    <n v="0"/>
    <n v="0"/>
    <x v="0"/>
    <s v="PRT"/>
    <s v="Direct"/>
    <s v="Direct"/>
    <n v="0"/>
    <n v="0"/>
    <n v="2"/>
    <s v="A"/>
    <s v="E"/>
    <n v="0"/>
    <s v="No Deposit"/>
    <s v="NULL"/>
    <s v="NULL"/>
    <n v="0"/>
    <x v="0"/>
    <n v="87"/>
    <n v="0"/>
    <n v="0"/>
    <s v="Check-Out"/>
    <d v="2017-04-12T00:00:00"/>
    <d v="2017-04-11T00:00:00"/>
    <n v="2014"/>
  </r>
  <r>
    <n v="16"/>
    <n v="0"/>
    <n v="1"/>
    <n v="2"/>
    <n v="0"/>
    <n v="0"/>
    <x v="0"/>
    <s v="USA"/>
    <s v="Online TA"/>
    <s v="TA/TO"/>
    <n v="0"/>
    <n v="0"/>
    <n v="0"/>
    <s v="A"/>
    <s v="D"/>
    <n v="0"/>
    <s v="No Deposit"/>
    <n v="240"/>
    <s v="NULL"/>
    <n v="0"/>
    <x v="0"/>
    <n v="81"/>
    <n v="0"/>
    <n v="0"/>
    <s v="Check-Out"/>
    <d v="2017-04-20T00:00:00"/>
    <d v="2017-04-19T00:00:00"/>
    <n v="2015"/>
  </r>
  <r>
    <n v="15"/>
    <n v="0"/>
    <n v="3"/>
    <n v="2"/>
    <n v="0"/>
    <n v="0"/>
    <x v="0"/>
    <s v="ARG"/>
    <s v="Direct"/>
    <s v="Direct"/>
    <n v="0"/>
    <n v="0"/>
    <n v="0"/>
    <s v="E"/>
    <s v="E"/>
    <n v="0"/>
    <s v="No Deposit"/>
    <s v="NULL"/>
    <s v="NULL"/>
    <n v="0"/>
    <x v="0"/>
    <n v="141"/>
    <n v="0"/>
    <n v="1"/>
    <s v="Check-Out"/>
    <d v="2017-04-14T00:00:00"/>
    <d v="2017-04-11T00:00:00"/>
    <n v="2016"/>
  </r>
  <r>
    <n v="16"/>
    <n v="0"/>
    <n v="1"/>
    <n v="1"/>
    <n v="0"/>
    <n v="0"/>
    <x v="0"/>
    <s v="CHE"/>
    <s v="Online TA"/>
    <s v="TA/TO"/>
    <n v="0"/>
    <n v="0"/>
    <n v="0"/>
    <s v="A"/>
    <s v="A"/>
    <n v="0"/>
    <s v="No Deposit"/>
    <n v="240"/>
    <s v="NULL"/>
    <n v="0"/>
    <x v="0"/>
    <n v="68"/>
    <n v="0"/>
    <n v="1"/>
    <s v="Check-Out"/>
    <d v="2017-04-21T00:00:00"/>
    <d v="2017-04-20T00:00:00"/>
    <n v="2017"/>
  </r>
  <r>
    <n v="16"/>
    <n v="0"/>
    <n v="1"/>
    <n v="1"/>
    <n v="0"/>
    <n v="0"/>
    <x v="0"/>
    <s v="PRT"/>
    <s v="Direct"/>
    <s v="Direct"/>
    <n v="0"/>
    <n v="0"/>
    <n v="0"/>
    <s v="A"/>
    <s v="D"/>
    <n v="1"/>
    <s v="No Deposit"/>
    <s v="NULL"/>
    <s v="NULL"/>
    <n v="0"/>
    <x v="0"/>
    <n v="80"/>
    <n v="0"/>
    <n v="0"/>
    <s v="Check-Out"/>
    <d v="2017-04-21T00:00:00"/>
    <d v="2017-04-20T00:00:00"/>
    <n v="2018"/>
  </r>
  <r>
    <n v="16"/>
    <n v="0"/>
    <n v="2"/>
    <n v="2"/>
    <n v="0"/>
    <n v="0"/>
    <x v="1"/>
    <s v="GBR"/>
    <s v="Online TA"/>
    <s v="TA/TO"/>
    <n v="0"/>
    <n v="0"/>
    <n v="0"/>
    <s v="A"/>
    <s v="A"/>
    <n v="0"/>
    <s v="No Deposit"/>
    <n v="240"/>
    <s v="NULL"/>
    <n v="0"/>
    <x v="0"/>
    <n v="102"/>
    <n v="0"/>
    <n v="0"/>
    <s v="Check-Out"/>
    <d v="2017-04-22T00:00:00"/>
    <d v="2017-04-20T00:00:00"/>
    <n v="2019"/>
  </r>
  <r>
    <n v="5"/>
    <n v="0"/>
    <n v="1"/>
    <n v="2"/>
    <n v="0"/>
    <n v="1"/>
    <x v="1"/>
    <s v="ESP"/>
    <s v="Online TA"/>
    <s v="TA/TO"/>
    <n v="0"/>
    <n v="0"/>
    <n v="0"/>
    <s v="A"/>
    <s v="D"/>
    <n v="1"/>
    <s v="No Deposit"/>
    <n v="240"/>
    <s v="NULL"/>
    <n v="0"/>
    <x v="0"/>
    <n v="80"/>
    <n v="0"/>
    <n v="1"/>
    <s v="Check-Out"/>
    <d v="2017-02-05T00:00:00"/>
    <d v="2017-02-04T00:00:00"/>
    <n v="2020"/>
  </r>
  <r>
    <n v="15"/>
    <n v="0"/>
    <n v="1"/>
    <n v="2"/>
    <n v="0"/>
    <n v="0"/>
    <x v="0"/>
    <s v="PRT"/>
    <s v="Direct"/>
    <s v="Direct"/>
    <n v="0"/>
    <n v="0"/>
    <n v="0"/>
    <s v="A"/>
    <s v="A"/>
    <n v="0"/>
    <s v="No Deposit"/>
    <s v="NULL"/>
    <s v="NULL"/>
    <n v="0"/>
    <x v="0"/>
    <n v="131"/>
    <n v="0"/>
    <n v="0"/>
    <s v="Check-Out"/>
    <d v="2017-04-14T00:00:00"/>
    <d v="2017-04-13T00:00:00"/>
    <n v="2021"/>
  </r>
  <r>
    <n v="16"/>
    <n v="0"/>
    <n v="3"/>
    <n v="2"/>
    <n v="0"/>
    <n v="0"/>
    <x v="0"/>
    <s v="FIN"/>
    <s v="Direct"/>
    <s v="Direct"/>
    <n v="0"/>
    <n v="0"/>
    <n v="0"/>
    <s v="A"/>
    <s v="A"/>
    <n v="0"/>
    <s v="No Deposit"/>
    <s v="NULL"/>
    <s v="NULL"/>
    <n v="0"/>
    <x v="0"/>
    <n v="80"/>
    <n v="0"/>
    <n v="0"/>
    <s v="Check-Out"/>
    <d v="2017-04-23T00:00:00"/>
    <d v="2017-04-20T00:00:00"/>
    <n v="2022"/>
  </r>
  <r>
    <n v="15"/>
    <n v="0"/>
    <n v="1"/>
    <n v="2"/>
    <n v="0"/>
    <n v="0"/>
    <x v="0"/>
    <s v="PRT"/>
    <s v="Direct"/>
    <s v="Direct"/>
    <n v="0"/>
    <n v="0"/>
    <n v="0"/>
    <s v="F"/>
    <s v="F"/>
    <n v="0"/>
    <s v="No Deposit"/>
    <s v="NULL"/>
    <s v="NULL"/>
    <n v="0"/>
    <x v="0"/>
    <n v="105"/>
    <n v="0"/>
    <n v="0"/>
    <s v="Check-Out"/>
    <d v="2017-04-14T00:00:00"/>
    <d v="2017-04-13T00:00:00"/>
    <n v="2023"/>
  </r>
  <r>
    <n v="16"/>
    <n v="1"/>
    <n v="3"/>
    <n v="1"/>
    <n v="0"/>
    <n v="0"/>
    <x v="0"/>
    <s v="SVN"/>
    <s v="Groups"/>
    <s v="Corporate"/>
    <n v="0"/>
    <n v="0"/>
    <n v="0"/>
    <s v="A"/>
    <s v="A"/>
    <n v="0"/>
    <s v="No Deposit"/>
    <s v="NULL"/>
    <n v="307"/>
    <n v="0"/>
    <x v="1"/>
    <n v="85"/>
    <n v="0"/>
    <n v="0"/>
    <s v="Check-Out"/>
    <d v="2017-04-24T00:00:00"/>
    <d v="2017-04-20T00:00:00"/>
    <n v="2024"/>
  </r>
  <r>
    <n v="5"/>
    <n v="1"/>
    <n v="1"/>
    <n v="1"/>
    <n v="0"/>
    <n v="0"/>
    <x v="0"/>
    <s v="CHN"/>
    <s v="Direct"/>
    <s v="Direct"/>
    <n v="0"/>
    <n v="0"/>
    <n v="0"/>
    <s v="A"/>
    <s v="A"/>
    <n v="0"/>
    <s v="No Deposit"/>
    <s v="NULL"/>
    <s v="NULL"/>
    <n v="0"/>
    <x v="1"/>
    <n v="43"/>
    <n v="0"/>
    <n v="0"/>
    <s v="Check-Out"/>
    <d v="2017-02-06T00:00:00"/>
    <d v="2017-02-04T00:00:00"/>
    <n v="2025"/>
  </r>
  <r>
    <n v="16"/>
    <n v="1"/>
    <n v="3"/>
    <n v="2"/>
    <n v="0"/>
    <n v="0"/>
    <x v="0"/>
    <s v="USA"/>
    <s v="Direct"/>
    <s v="Direct"/>
    <n v="0"/>
    <n v="0"/>
    <n v="0"/>
    <s v="A"/>
    <s v="A"/>
    <n v="1"/>
    <s v="No Deposit"/>
    <s v="NULL"/>
    <s v="NULL"/>
    <n v="0"/>
    <x v="0"/>
    <n v="75"/>
    <n v="0"/>
    <n v="0"/>
    <s v="Check-Out"/>
    <d v="2017-04-24T00:00:00"/>
    <d v="2017-04-20T00:00:00"/>
    <n v="2026"/>
  </r>
  <r>
    <n v="16"/>
    <n v="1"/>
    <n v="0"/>
    <n v="2"/>
    <n v="2"/>
    <n v="0"/>
    <x v="0"/>
    <s v="PRT"/>
    <s v="Direct"/>
    <s v="Direct"/>
    <n v="0"/>
    <n v="0"/>
    <n v="0"/>
    <s v="C"/>
    <s v="C"/>
    <n v="0"/>
    <s v="No Deposit"/>
    <s v="NULL"/>
    <s v="NULL"/>
    <n v="0"/>
    <x v="0"/>
    <n v="131"/>
    <n v="0"/>
    <n v="0"/>
    <s v="Check-Out"/>
    <d v="2017-04-17T00:00:00"/>
    <d v="2017-04-16T00:00:00"/>
    <n v="2027"/>
  </r>
  <r>
    <n v="6"/>
    <n v="1"/>
    <n v="0"/>
    <n v="1"/>
    <n v="0"/>
    <n v="0"/>
    <x v="0"/>
    <s v="IRL"/>
    <s v="Direct"/>
    <s v="Direct"/>
    <n v="0"/>
    <n v="0"/>
    <n v="0"/>
    <s v="A"/>
    <s v="A"/>
    <n v="0"/>
    <s v="No Deposit"/>
    <s v="NULL"/>
    <s v="NULL"/>
    <n v="0"/>
    <x v="0"/>
    <n v="43"/>
    <n v="0"/>
    <n v="0"/>
    <s v="Check-Out"/>
    <d v="2017-02-06T00:00:00"/>
    <d v="2017-02-05T00:00:00"/>
    <n v="2028"/>
  </r>
  <r>
    <n v="16"/>
    <n v="0"/>
    <n v="1"/>
    <n v="2"/>
    <n v="0"/>
    <n v="0"/>
    <x v="0"/>
    <s v="CHN"/>
    <s v="Online TA"/>
    <s v="TA/TO"/>
    <n v="1"/>
    <n v="0"/>
    <n v="2"/>
    <s v="A"/>
    <s v="D"/>
    <n v="0"/>
    <s v="No Deposit"/>
    <n v="240"/>
    <s v="NULL"/>
    <n v="0"/>
    <x v="0"/>
    <n v="64"/>
    <n v="0"/>
    <n v="1"/>
    <s v="Check-Out"/>
    <d v="2017-04-22T00:00:00"/>
    <d v="2017-04-21T00:00:00"/>
    <n v="2029"/>
  </r>
  <r>
    <n v="6"/>
    <n v="1"/>
    <n v="0"/>
    <n v="2"/>
    <n v="0"/>
    <n v="0"/>
    <x v="0"/>
    <s v="NLD"/>
    <s v="Direct"/>
    <s v="Direct"/>
    <n v="0"/>
    <n v="0"/>
    <n v="0"/>
    <s v="H"/>
    <s v="G"/>
    <n v="0"/>
    <s v="No Deposit"/>
    <n v="250"/>
    <s v="NULL"/>
    <n v="0"/>
    <x v="0"/>
    <n v="100"/>
    <n v="1"/>
    <n v="0"/>
    <s v="Check-Out"/>
    <d v="2017-02-06T00:00:00"/>
    <d v="2017-02-05T00:00:00"/>
    <n v="2030"/>
  </r>
  <r>
    <n v="16"/>
    <n v="0"/>
    <n v="1"/>
    <n v="2"/>
    <n v="0"/>
    <n v="0"/>
    <x v="0"/>
    <s v="NLD"/>
    <s v="Direct"/>
    <s v="Direct"/>
    <n v="0"/>
    <n v="0"/>
    <n v="0"/>
    <s v="A"/>
    <s v="A"/>
    <n v="0"/>
    <s v="No Deposit"/>
    <s v="NULL"/>
    <s v="NULL"/>
    <n v="0"/>
    <x v="0"/>
    <n v="80"/>
    <n v="1"/>
    <n v="0"/>
    <s v="Check-Out"/>
    <d v="2017-04-22T00:00:00"/>
    <d v="2017-04-21T00:00:00"/>
    <n v="2031"/>
  </r>
  <r>
    <n v="6"/>
    <n v="2"/>
    <n v="0"/>
    <n v="2"/>
    <n v="0"/>
    <n v="0"/>
    <x v="0"/>
    <s v="PRT"/>
    <s v="Online TA"/>
    <s v="TA/TO"/>
    <n v="0"/>
    <n v="0"/>
    <n v="0"/>
    <s v="A"/>
    <s v="A"/>
    <n v="0"/>
    <s v="No Deposit"/>
    <n v="240"/>
    <s v="NULL"/>
    <n v="0"/>
    <x v="0"/>
    <n v="54"/>
    <n v="0"/>
    <n v="1"/>
    <s v="Check-Out"/>
    <d v="2017-02-07T00:00:00"/>
    <d v="2017-02-05T00:00:00"/>
    <n v="2032"/>
  </r>
  <r>
    <n v="16"/>
    <n v="0"/>
    <n v="1"/>
    <n v="2"/>
    <n v="0"/>
    <n v="0"/>
    <x v="0"/>
    <s v="PRT"/>
    <s v="Direct"/>
    <s v="Direct"/>
    <n v="0"/>
    <n v="0"/>
    <n v="0"/>
    <s v="A"/>
    <s v="A"/>
    <n v="1"/>
    <s v="No Deposit"/>
    <s v="NULL"/>
    <s v="NULL"/>
    <n v="0"/>
    <x v="0"/>
    <n v="70"/>
    <n v="0"/>
    <n v="0"/>
    <s v="Check-Out"/>
    <d v="2017-04-22T00:00:00"/>
    <d v="2017-04-21T00:00:00"/>
    <n v="2033"/>
  </r>
  <r>
    <n v="6"/>
    <n v="1"/>
    <n v="0"/>
    <n v="1"/>
    <n v="0"/>
    <n v="0"/>
    <x v="0"/>
    <s v="PRT"/>
    <s v="Corporate"/>
    <s v="Corporate"/>
    <n v="1"/>
    <n v="0"/>
    <n v="6"/>
    <s v="A"/>
    <s v="D"/>
    <n v="0"/>
    <s v="No Deposit"/>
    <s v="NULL"/>
    <n v="290"/>
    <n v="0"/>
    <x v="0"/>
    <n v="35"/>
    <n v="0"/>
    <n v="0"/>
    <s v="Check-Out"/>
    <d v="2017-02-07T00:00:00"/>
    <d v="2017-02-06T00:00:00"/>
    <n v="2034"/>
  </r>
  <r>
    <n v="16"/>
    <n v="0"/>
    <n v="2"/>
    <n v="1"/>
    <n v="0"/>
    <n v="0"/>
    <x v="0"/>
    <s v="FRA"/>
    <s v="Direct"/>
    <s v="Direct"/>
    <n v="0"/>
    <n v="0"/>
    <n v="0"/>
    <s v="E"/>
    <s v="E"/>
    <n v="1"/>
    <s v="No Deposit"/>
    <n v="250"/>
    <s v="NULL"/>
    <n v="0"/>
    <x v="0"/>
    <n v="137"/>
    <n v="1"/>
    <n v="0"/>
    <s v="Check-Out"/>
    <d v="2017-04-23T00:00:00"/>
    <d v="2017-04-21T00:00:00"/>
    <n v="2035"/>
  </r>
  <r>
    <n v="6"/>
    <n v="1"/>
    <n v="0"/>
    <n v="2"/>
    <n v="0"/>
    <n v="0"/>
    <x v="0"/>
    <s v="CHE"/>
    <s v="Direct"/>
    <s v="Direct"/>
    <n v="0"/>
    <n v="0"/>
    <n v="0"/>
    <s v="A"/>
    <s v="A"/>
    <n v="0"/>
    <s v="No Deposit"/>
    <s v="NULL"/>
    <s v="NULL"/>
    <n v="0"/>
    <x v="0"/>
    <n v="67"/>
    <n v="1"/>
    <n v="0"/>
    <s v="Check-Out"/>
    <d v="2017-02-07T00:00:00"/>
    <d v="2017-02-06T00:00:00"/>
    <n v="2036"/>
  </r>
  <r>
    <n v="16"/>
    <n v="0"/>
    <n v="2"/>
    <n v="2"/>
    <n v="0"/>
    <n v="0"/>
    <x v="0"/>
    <s v="BGR"/>
    <s v="Online TA"/>
    <s v="TA/TO"/>
    <n v="0"/>
    <n v="0"/>
    <n v="0"/>
    <s v="A"/>
    <s v="E"/>
    <n v="1"/>
    <s v="No Deposit"/>
    <n v="240"/>
    <s v="NULL"/>
    <n v="0"/>
    <x v="0"/>
    <n v="125"/>
    <n v="0"/>
    <n v="1"/>
    <s v="Check-Out"/>
    <d v="2017-04-23T00:00:00"/>
    <d v="2017-04-21T00:00:00"/>
    <n v="2037"/>
  </r>
  <r>
    <n v="6"/>
    <n v="1"/>
    <n v="0"/>
    <n v="2"/>
    <n v="0"/>
    <n v="0"/>
    <x v="0"/>
    <s v="PRT"/>
    <s v="Online TA"/>
    <s v="TA/TO"/>
    <n v="0"/>
    <n v="0"/>
    <n v="0"/>
    <s v="D"/>
    <s v="D"/>
    <n v="0"/>
    <s v="No Deposit"/>
    <n v="240"/>
    <s v="NULL"/>
    <n v="0"/>
    <x v="0"/>
    <n v="68"/>
    <n v="0"/>
    <n v="1"/>
    <s v="Check-Out"/>
    <d v="2017-02-07T00:00:00"/>
    <d v="2017-02-06T00:00:00"/>
    <n v="2038"/>
  </r>
  <r>
    <n v="16"/>
    <n v="2"/>
    <n v="5"/>
    <n v="1"/>
    <n v="0"/>
    <n v="0"/>
    <x v="4"/>
    <s v="SWE"/>
    <s v="Groups"/>
    <s v="TA/TO"/>
    <n v="0"/>
    <n v="0"/>
    <n v="0"/>
    <s v="A"/>
    <s v="A"/>
    <n v="2"/>
    <s v="No Deposit"/>
    <n v="527"/>
    <s v="NULL"/>
    <n v="0"/>
    <x v="1"/>
    <n v="72"/>
    <n v="0"/>
    <n v="0"/>
    <s v="Check-Out"/>
    <d v="2017-04-29T00:00:00"/>
    <d v="2017-04-22T00:00:00"/>
    <n v="2039"/>
  </r>
  <r>
    <n v="6"/>
    <n v="1"/>
    <n v="1"/>
    <n v="2"/>
    <n v="0"/>
    <n v="0"/>
    <x v="0"/>
    <s v="PRT"/>
    <s v="Direct"/>
    <s v="Direct"/>
    <n v="0"/>
    <n v="0"/>
    <n v="0"/>
    <s v="A"/>
    <s v="A"/>
    <n v="2"/>
    <s v="No Deposit"/>
    <s v="NULL"/>
    <s v="NULL"/>
    <n v="0"/>
    <x v="0"/>
    <n v="47"/>
    <n v="1"/>
    <n v="0"/>
    <s v="Check-Out"/>
    <d v="2017-02-08T00:00:00"/>
    <d v="2017-02-06T00:00:00"/>
    <n v="2040"/>
  </r>
  <r>
    <n v="17"/>
    <n v="1"/>
    <n v="0"/>
    <n v="2"/>
    <n v="0"/>
    <n v="0"/>
    <x v="0"/>
    <s v="PRT"/>
    <s v="Corporate"/>
    <s v="Corporate"/>
    <n v="0"/>
    <n v="0"/>
    <n v="0"/>
    <s v="A"/>
    <s v="A"/>
    <n v="0"/>
    <s v="No Deposit"/>
    <s v="NULL"/>
    <n v="437"/>
    <n v="0"/>
    <x v="0"/>
    <n v="72"/>
    <n v="1"/>
    <n v="0"/>
    <s v="Check-Out"/>
    <d v="2017-04-25T00:00:00"/>
    <d v="2017-04-24T00:00:00"/>
    <n v="2041"/>
  </r>
  <r>
    <n v="6"/>
    <n v="0"/>
    <n v="0"/>
    <n v="1"/>
    <n v="0"/>
    <n v="0"/>
    <x v="0"/>
    <s v="PRT"/>
    <s v="Online TA"/>
    <s v="TA/TO"/>
    <n v="1"/>
    <n v="0"/>
    <n v="0"/>
    <s v="A"/>
    <s v="A"/>
    <n v="0"/>
    <s v="No Deposit"/>
    <n v="314"/>
    <s v="NULL"/>
    <n v="0"/>
    <x v="0"/>
    <n v="0"/>
    <n v="0"/>
    <n v="0"/>
    <s v="Check-Out"/>
    <d v="2017-02-07T00:00:00"/>
    <d v="2017-02-07T00:00:00"/>
    <n v="2042"/>
  </r>
  <r>
    <n v="17"/>
    <n v="1"/>
    <n v="0"/>
    <n v="2"/>
    <n v="1"/>
    <n v="0"/>
    <x v="0"/>
    <s v="FRA"/>
    <s v="Direct"/>
    <s v="Direct"/>
    <n v="0"/>
    <n v="0"/>
    <n v="0"/>
    <s v="A"/>
    <s v="A"/>
    <n v="0"/>
    <s v="No Deposit"/>
    <s v="NULL"/>
    <s v="NULL"/>
    <n v="0"/>
    <x v="0"/>
    <n v="126"/>
    <n v="1"/>
    <n v="0"/>
    <s v="Check-Out"/>
    <d v="2017-04-25T00:00:00"/>
    <d v="2017-04-24T00:00:00"/>
    <n v="2043"/>
  </r>
  <r>
    <n v="6"/>
    <n v="0"/>
    <n v="0"/>
    <n v="2"/>
    <n v="0"/>
    <n v="0"/>
    <x v="0"/>
    <s v="PRT"/>
    <s v="Offline TA/TO"/>
    <s v="TA/TO"/>
    <n v="1"/>
    <n v="0"/>
    <n v="0"/>
    <s v="D"/>
    <s v="D"/>
    <n v="0"/>
    <s v="No Deposit"/>
    <n v="26"/>
    <s v="NULL"/>
    <n v="0"/>
    <x v="0"/>
    <n v="0"/>
    <n v="0"/>
    <n v="0"/>
    <s v="Check-Out"/>
    <d v="2017-02-07T00:00:00"/>
    <d v="2017-02-07T00:00:00"/>
    <n v="2044"/>
  </r>
  <r>
    <n v="17"/>
    <n v="1"/>
    <n v="3"/>
    <n v="2"/>
    <n v="0"/>
    <n v="0"/>
    <x v="0"/>
    <s v="PRT"/>
    <s v="Direct"/>
    <s v="Direct"/>
    <n v="0"/>
    <n v="0"/>
    <n v="0"/>
    <s v="G"/>
    <s v="G"/>
    <n v="1"/>
    <s v="No Deposit"/>
    <s v="NULL"/>
    <s v="NULL"/>
    <n v="0"/>
    <x v="0"/>
    <n v="188"/>
    <n v="1"/>
    <n v="0"/>
    <s v="Check-Out"/>
    <d v="2017-04-28T00:00:00"/>
    <d v="2017-04-24T00:00:00"/>
    <n v="2045"/>
  </r>
  <r>
    <n v="6"/>
    <n v="0"/>
    <n v="1"/>
    <n v="1"/>
    <n v="0"/>
    <n v="0"/>
    <x v="0"/>
    <s v="PRT"/>
    <s v="Direct"/>
    <s v="Direct"/>
    <n v="0"/>
    <n v="0"/>
    <n v="0"/>
    <s v="A"/>
    <s v="A"/>
    <n v="1"/>
    <s v="No Deposit"/>
    <s v="NULL"/>
    <s v="NULL"/>
    <n v="0"/>
    <x v="0"/>
    <n v="55"/>
    <n v="0"/>
    <n v="0"/>
    <s v="Check-Out"/>
    <d v="2017-02-08T00:00:00"/>
    <d v="2017-02-07T00:00:00"/>
    <n v="2046"/>
  </r>
  <r>
    <n v="17"/>
    <n v="0"/>
    <n v="1"/>
    <n v="1"/>
    <n v="0"/>
    <n v="0"/>
    <x v="0"/>
    <s v="PRT"/>
    <s v="Corporate"/>
    <s v="Corporate"/>
    <n v="1"/>
    <n v="0"/>
    <n v="4"/>
    <s v="A"/>
    <s v="A"/>
    <n v="0"/>
    <s v="No Deposit"/>
    <s v="NULL"/>
    <n v="515"/>
    <n v="0"/>
    <x v="0"/>
    <n v="60"/>
    <n v="0"/>
    <n v="1"/>
    <s v="Check-Out"/>
    <d v="2017-04-26T00:00:00"/>
    <d v="2017-04-25T00:00:00"/>
    <n v="2047"/>
  </r>
  <r>
    <n v="6"/>
    <n v="0"/>
    <n v="1"/>
    <n v="1"/>
    <n v="0"/>
    <n v="0"/>
    <x v="0"/>
    <s v="PRT"/>
    <s v="Direct"/>
    <s v="Direct"/>
    <n v="1"/>
    <n v="0"/>
    <n v="2"/>
    <s v="D"/>
    <s v="D"/>
    <n v="0"/>
    <s v="No Deposit"/>
    <s v="NULL"/>
    <s v="NULL"/>
    <n v="0"/>
    <x v="0"/>
    <n v="55"/>
    <n v="0"/>
    <n v="0"/>
    <s v="Check-Out"/>
    <d v="2017-02-08T00:00:00"/>
    <d v="2017-02-07T00:00:00"/>
    <n v="2048"/>
  </r>
  <r>
    <n v="17"/>
    <n v="0"/>
    <n v="1"/>
    <n v="1"/>
    <n v="0"/>
    <n v="0"/>
    <x v="0"/>
    <s v="PRT"/>
    <s v="Direct"/>
    <s v="Direct"/>
    <n v="0"/>
    <n v="0"/>
    <n v="0"/>
    <s v="A"/>
    <s v="A"/>
    <n v="0"/>
    <s v="No Deposit"/>
    <s v="NULL"/>
    <s v="NULL"/>
    <n v="0"/>
    <x v="1"/>
    <n v="80"/>
    <n v="0"/>
    <n v="0"/>
    <s v="Check-Out"/>
    <d v="2017-04-26T00:00:00"/>
    <d v="2017-04-25T00:00:00"/>
    <n v="2049"/>
  </r>
  <r>
    <n v="6"/>
    <n v="0"/>
    <n v="1"/>
    <n v="1"/>
    <n v="0"/>
    <n v="0"/>
    <x v="0"/>
    <s v="PRT"/>
    <s v="Offline TA/TO"/>
    <s v="TA/TO"/>
    <n v="0"/>
    <n v="0"/>
    <n v="0"/>
    <s v="A"/>
    <s v="D"/>
    <n v="0"/>
    <s v="No Deposit"/>
    <n v="3"/>
    <s v="NULL"/>
    <n v="0"/>
    <x v="1"/>
    <n v="30"/>
    <n v="0"/>
    <n v="0"/>
    <s v="Check-Out"/>
    <d v="2017-02-08T00:00:00"/>
    <d v="2017-02-07T00:00:00"/>
    <n v="2050"/>
  </r>
  <r>
    <n v="17"/>
    <n v="0"/>
    <n v="1"/>
    <n v="1"/>
    <n v="0"/>
    <n v="0"/>
    <x v="0"/>
    <s v="PRT"/>
    <s v="Direct"/>
    <s v="Direct"/>
    <n v="0"/>
    <n v="0"/>
    <n v="0"/>
    <s v="A"/>
    <s v="A"/>
    <n v="0"/>
    <s v="No Deposit"/>
    <s v="NULL"/>
    <s v="NULL"/>
    <n v="0"/>
    <x v="1"/>
    <n v="80"/>
    <n v="1"/>
    <n v="0"/>
    <s v="Check-Out"/>
    <d v="2017-04-26T00:00:00"/>
    <d v="2017-04-25T00:00:00"/>
    <n v="2051"/>
  </r>
  <r>
    <n v="6"/>
    <n v="0"/>
    <n v="1"/>
    <n v="2"/>
    <n v="0"/>
    <n v="0"/>
    <x v="0"/>
    <s v="PRT"/>
    <s v="Direct"/>
    <s v="Direct"/>
    <n v="0"/>
    <n v="0"/>
    <n v="0"/>
    <s v="A"/>
    <s v="A"/>
    <n v="0"/>
    <s v="No Deposit"/>
    <s v="NULL"/>
    <s v="NULL"/>
    <n v="0"/>
    <x v="0"/>
    <n v="60"/>
    <n v="1"/>
    <n v="0"/>
    <s v="Check-Out"/>
    <d v="2017-02-08T00:00:00"/>
    <d v="2017-02-07T00:00:00"/>
    <n v="2052"/>
  </r>
  <r>
    <n v="17"/>
    <n v="0"/>
    <n v="1"/>
    <n v="2"/>
    <n v="0"/>
    <n v="0"/>
    <x v="0"/>
    <s v="PRT"/>
    <s v="Direct"/>
    <s v="Direct"/>
    <n v="0"/>
    <n v="0"/>
    <n v="0"/>
    <s v="A"/>
    <s v="A"/>
    <n v="0"/>
    <s v="No Deposit"/>
    <s v="NULL"/>
    <s v="NULL"/>
    <n v="0"/>
    <x v="0"/>
    <n v="84"/>
    <n v="0"/>
    <n v="0"/>
    <s v="Check-Out"/>
    <d v="2017-04-26T00:00:00"/>
    <d v="2017-04-25T00:00:00"/>
    <n v="2053"/>
  </r>
  <r>
    <n v="6"/>
    <n v="0"/>
    <n v="1"/>
    <n v="2"/>
    <n v="0"/>
    <n v="0"/>
    <x v="0"/>
    <s v="PRT"/>
    <s v="Direct"/>
    <s v="Direct"/>
    <n v="0"/>
    <n v="0"/>
    <n v="0"/>
    <s v="E"/>
    <s v="E"/>
    <n v="0"/>
    <s v="No Deposit"/>
    <s v="NULL"/>
    <s v="NULL"/>
    <n v="0"/>
    <x v="0"/>
    <n v="80"/>
    <n v="1"/>
    <n v="0"/>
    <s v="Check-Out"/>
    <d v="2017-02-08T00:00:00"/>
    <d v="2017-02-07T00:00:00"/>
    <n v="2054"/>
  </r>
  <r>
    <n v="17"/>
    <n v="0"/>
    <n v="1"/>
    <n v="1"/>
    <n v="0"/>
    <n v="0"/>
    <x v="0"/>
    <s v="PRT"/>
    <s v="Corporate"/>
    <s v="Corporate"/>
    <n v="1"/>
    <n v="0"/>
    <n v="10"/>
    <s v="A"/>
    <s v="G"/>
    <n v="0"/>
    <s v="No Deposit"/>
    <s v="NULL"/>
    <n v="47"/>
    <n v="0"/>
    <x v="0"/>
    <n v="49"/>
    <n v="1"/>
    <n v="0"/>
    <s v="Check-Out"/>
    <d v="2017-04-27T00:00:00"/>
    <d v="2017-04-26T00:00:00"/>
    <n v="2055"/>
  </r>
  <r>
    <n v="6"/>
    <n v="0"/>
    <n v="1"/>
    <n v="2"/>
    <n v="0"/>
    <n v="0"/>
    <x v="0"/>
    <s v="PRT"/>
    <s v="Offline TA/TO"/>
    <s v="TA/TO"/>
    <n v="0"/>
    <n v="0"/>
    <n v="0"/>
    <s v="A"/>
    <s v="D"/>
    <n v="0"/>
    <s v="No Deposit"/>
    <n v="3"/>
    <s v="NULL"/>
    <n v="0"/>
    <x v="1"/>
    <n v="34"/>
    <n v="0"/>
    <n v="0"/>
    <s v="Check-Out"/>
    <d v="2017-02-08T00:00:00"/>
    <d v="2017-02-07T00:00:00"/>
    <n v="2056"/>
  </r>
  <r>
    <n v="6"/>
    <n v="0"/>
    <n v="1"/>
    <n v="1"/>
    <n v="0"/>
    <n v="0"/>
    <x v="0"/>
    <s v="NULL"/>
    <s v="Online TA"/>
    <s v="TA/TO"/>
    <n v="0"/>
    <n v="0"/>
    <n v="0"/>
    <s v="A"/>
    <s v="A"/>
    <n v="0"/>
    <s v="No Deposit"/>
    <n v="468"/>
    <s v="NULL"/>
    <n v="0"/>
    <x v="0"/>
    <n v="34"/>
    <n v="0"/>
    <n v="1"/>
    <s v="Check-Out"/>
    <d v="2017-02-09T00:00:00"/>
    <d v="2017-02-08T00:00:00"/>
    <n v="2057"/>
  </r>
  <r>
    <n v="17"/>
    <n v="0"/>
    <n v="2"/>
    <n v="1"/>
    <n v="0"/>
    <n v="0"/>
    <x v="0"/>
    <s v="PRT"/>
    <s v="Corporate"/>
    <s v="Corporate"/>
    <n v="0"/>
    <n v="0"/>
    <n v="0"/>
    <s v="A"/>
    <s v="A"/>
    <n v="0"/>
    <s v="No Deposit"/>
    <s v="NULL"/>
    <n v="43"/>
    <n v="0"/>
    <x v="0"/>
    <n v="45"/>
    <n v="0"/>
    <n v="0"/>
    <s v="Check-Out"/>
    <d v="2017-04-28T00:00:00"/>
    <d v="2017-04-26T00:00:00"/>
    <n v="2058"/>
  </r>
  <r>
    <n v="6"/>
    <n v="0"/>
    <n v="1"/>
    <n v="1"/>
    <n v="0"/>
    <n v="0"/>
    <x v="0"/>
    <s v="PRT"/>
    <s v="Corporate"/>
    <s v="Corporate"/>
    <n v="0"/>
    <n v="0"/>
    <n v="25"/>
    <s v="A"/>
    <s v="E"/>
    <n v="0"/>
    <s v="No Deposit"/>
    <s v="NULL"/>
    <n v="204"/>
    <n v="0"/>
    <x v="0"/>
    <n v="35"/>
    <n v="0"/>
    <n v="0"/>
    <s v="Check-Out"/>
    <d v="2017-02-09T00:00:00"/>
    <d v="2017-02-08T00:00:00"/>
    <n v="2059"/>
  </r>
  <r>
    <n v="17"/>
    <n v="0"/>
    <n v="2"/>
    <n v="1"/>
    <n v="0"/>
    <n v="0"/>
    <x v="0"/>
    <s v="PRT"/>
    <s v="Corporate"/>
    <s v="Corporate"/>
    <n v="0"/>
    <n v="0"/>
    <n v="2"/>
    <s v="A"/>
    <s v="B"/>
    <n v="0"/>
    <s v="No Deposit"/>
    <s v="NULL"/>
    <n v="43"/>
    <n v="0"/>
    <x v="0"/>
    <n v="45"/>
    <n v="0"/>
    <n v="0"/>
    <s v="Check-Out"/>
    <d v="2017-04-28T00:00:00"/>
    <d v="2017-04-26T00:00:00"/>
    <n v="2060"/>
  </r>
  <r>
    <n v="6"/>
    <n v="0"/>
    <n v="1"/>
    <n v="1"/>
    <n v="0"/>
    <n v="0"/>
    <x v="0"/>
    <s v="PRT"/>
    <s v="Direct"/>
    <s v="Direct"/>
    <n v="0"/>
    <n v="0"/>
    <n v="0"/>
    <s v="A"/>
    <s v="E"/>
    <n v="0"/>
    <s v="No Deposit"/>
    <s v="NULL"/>
    <s v="NULL"/>
    <n v="0"/>
    <x v="0"/>
    <n v="35"/>
    <n v="1"/>
    <n v="0"/>
    <s v="Check-Out"/>
    <d v="2017-02-09T00:00:00"/>
    <d v="2017-02-08T00:00:00"/>
    <n v="2061"/>
  </r>
  <r>
    <n v="17"/>
    <n v="0"/>
    <n v="2"/>
    <n v="1"/>
    <n v="0"/>
    <n v="0"/>
    <x v="0"/>
    <s v="PRT"/>
    <s v="Corporate"/>
    <s v="Corporate"/>
    <n v="0"/>
    <n v="0"/>
    <n v="7"/>
    <s v="A"/>
    <s v="A"/>
    <n v="0"/>
    <s v="No Deposit"/>
    <s v="NULL"/>
    <n v="103"/>
    <n v="0"/>
    <x v="0"/>
    <n v="45"/>
    <n v="0"/>
    <n v="0"/>
    <s v="Check-Out"/>
    <d v="2017-04-28T00:00:00"/>
    <d v="2017-04-26T00:00:00"/>
    <n v="2062"/>
  </r>
  <r>
    <n v="6"/>
    <n v="0"/>
    <n v="1"/>
    <n v="1"/>
    <n v="0"/>
    <n v="0"/>
    <x v="0"/>
    <s v="PRT"/>
    <s v="Direct"/>
    <s v="Direct"/>
    <n v="1"/>
    <n v="0"/>
    <n v="2"/>
    <s v="A"/>
    <s v="D"/>
    <n v="0"/>
    <s v="No Deposit"/>
    <s v="NULL"/>
    <s v="NULL"/>
    <n v="0"/>
    <x v="0"/>
    <n v="50"/>
    <n v="1"/>
    <n v="0"/>
    <s v="Check-Out"/>
    <d v="2017-02-09T00:00:00"/>
    <d v="2017-02-08T00:00:00"/>
    <n v="2063"/>
  </r>
  <r>
    <n v="17"/>
    <n v="0"/>
    <n v="1"/>
    <n v="1"/>
    <n v="0"/>
    <n v="0"/>
    <x v="0"/>
    <s v="PRT"/>
    <s v="Corporate"/>
    <s v="Corporate"/>
    <n v="1"/>
    <n v="0"/>
    <n v="1"/>
    <s v="A"/>
    <s v="D"/>
    <n v="0"/>
    <s v="No Deposit"/>
    <s v="NULL"/>
    <n v="195"/>
    <n v="0"/>
    <x v="1"/>
    <n v="45"/>
    <n v="0"/>
    <n v="0"/>
    <s v="Check-Out"/>
    <d v="2017-04-28T00:00:00"/>
    <d v="2017-04-27T00:00:00"/>
    <n v="2064"/>
  </r>
  <r>
    <n v="16"/>
    <n v="1"/>
    <n v="0"/>
    <n v="1"/>
    <n v="0"/>
    <n v="0"/>
    <x v="0"/>
    <s v="GBR"/>
    <s v="Direct"/>
    <s v="Direct"/>
    <n v="0"/>
    <n v="0"/>
    <n v="0"/>
    <s v="A"/>
    <s v="A"/>
    <n v="1"/>
    <s v="No Deposit"/>
    <s v="NULL"/>
    <s v="NULL"/>
    <n v="0"/>
    <x v="0"/>
    <n v="91"/>
    <n v="0"/>
    <n v="0"/>
    <s v="Check-Out"/>
    <d v="2017-04-18T00:00:00"/>
    <d v="2017-04-17T00:00:00"/>
    <n v="2065"/>
  </r>
  <r>
    <n v="6"/>
    <n v="0"/>
    <n v="1"/>
    <n v="2"/>
    <n v="0"/>
    <n v="0"/>
    <x v="0"/>
    <s v="NULL"/>
    <s v="Direct"/>
    <s v="Direct"/>
    <n v="0"/>
    <n v="0"/>
    <n v="0"/>
    <s v="F"/>
    <s v="F"/>
    <n v="0"/>
    <s v="No Deposit"/>
    <s v="NULL"/>
    <s v="NULL"/>
    <n v="0"/>
    <x v="0"/>
    <n v="73"/>
    <n v="0"/>
    <n v="0"/>
    <s v="Check-Out"/>
    <d v="2017-02-09T00:00:00"/>
    <d v="2017-02-08T00:00:00"/>
    <n v="2066"/>
  </r>
  <r>
    <n v="17"/>
    <n v="0"/>
    <n v="1"/>
    <n v="1"/>
    <n v="0"/>
    <n v="0"/>
    <x v="0"/>
    <s v="PRT"/>
    <s v="Corporate"/>
    <s v="Corporate"/>
    <n v="1"/>
    <n v="0"/>
    <n v="2"/>
    <s v="A"/>
    <s v="D"/>
    <n v="0"/>
    <s v="No Deposit"/>
    <s v="NULL"/>
    <n v="195"/>
    <n v="0"/>
    <x v="1"/>
    <n v="45"/>
    <n v="0"/>
    <n v="0"/>
    <s v="Check-Out"/>
    <d v="2017-04-28T00:00:00"/>
    <d v="2017-04-27T00:00:00"/>
    <n v="2067"/>
  </r>
  <r>
    <n v="16"/>
    <n v="1"/>
    <n v="0"/>
    <n v="2"/>
    <n v="0"/>
    <n v="0"/>
    <x v="0"/>
    <s v="PRT"/>
    <s v="Direct"/>
    <s v="Direct"/>
    <n v="0"/>
    <n v="0"/>
    <n v="0"/>
    <s v="A"/>
    <s v="D"/>
    <n v="0"/>
    <s v="No Deposit"/>
    <s v="NULL"/>
    <s v="NULL"/>
    <n v="0"/>
    <x v="0"/>
    <n v="91"/>
    <n v="0"/>
    <n v="0"/>
    <s v="Check-Out"/>
    <d v="2017-04-18T00:00:00"/>
    <d v="2017-04-17T00:00:00"/>
    <n v="2068"/>
  </r>
  <r>
    <n v="6"/>
    <n v="0"/>
    <n v="1"/>
    <n v="2"/>
    <n v="0"/>
    <n v="0"/>
    <x v="0"/>
    <s v="ESP"/>
    <s v="Direct"/>
    <s v="Direct"/>
    <n v="0"/>
    <n v="0"/>
    <n v="0"/>
    <s v="A"/>
    <s v="A"/>
    <n v="0"/>
    <s v="No Deposit"/>
    <n v="250"/>
    <s v="NULL"/>
    <n v="0"/>
    <x v="0"/>
    <n v="48"/>
    <n v="0"/>
    <n v="0"/>
    <s v="Check-Out"/>
    <d v="2017-02-09T00:00:00"/>
    <d v="2017-02-08T00:00:00"/>
    <n v="2069"/>
  </r>
  <r>
    <n v="17"/>
    <n v="0"/>
    <n v="1"/>
    <n v="1"/>
    <n v="0"/>
    <n v="0"/>
    <x v="0"/>
    <s v="PRT"/>
    <s v="Online TA"/>
    <s v="TA/TO"/>
    <n v="0"/>
    <n v="0"/>
    <n v="0"/>
    <s v="A"/>
    <s v="A"/>
    <n v="0"/>
    <s v="No Deposit"/>
    <n v="184"/>
    <s v="NULL"/>
    <n v="0"/>
    <x v="0"/>
    <n v="77"/>
    <n v="0"/>
    <n v="0"/>
    <s v="Check-Out"/>
    <d v="2017-04-28T00:00:00"/>
    <d v="2017-04-27T00:00:00"/>
    <n v="2070"/>
  </r>
  <r>
    <n v="6"/>
    <n v="0"/>
    <n v="1"/>
    <n v="2"/>
    <n v="0"/>
    <n v="0"/>
    <x v="0"/>
    <s v="PRT"/>
    <s v="Direct"/>
    <s v="Direct"/>
    <n v="0"/>
    <n v="0"/>
    <n v="0"/>
    <s v="A"/>
    <s v="A"/>
    <n v="0"/>
    <s v="No Deposit"/>
    <n v="250"/>
    <s v="NULL"/>
    <n v="0"/>
    <x v="0"/>
    <n v="48"/>
    <n v="0"/>
    <n v="0"/>
    <s v="Check-Out"/>
    <d v="2017-02-09T00:00:00"/>
    <d v="2017-02-08T00:00:00"/>
    <n v="2071"/>
  </r>
  <r>
    <n v="17"/>
    <n v="0"/>
    <n v="1"/>
    <n v="1"/>
    <n v="0"/>
    <n v="0"/>
    <x v="0"/>
    <s v="PRT"/>
    <s v="Online TA"/>
    <s v="TA/TO"/>
    <n v="1"/>
    <n v="0"/>
    <n v="1"/>
    <s v="A"/>
    <s v="D"/>
    <n v="0"/>
    <s v="No Deposit"/>
    <n v="240"/>
    <s v="NULL"/>
    <n v="0"/>
    <x v="0"/>
    <n v="65"/>
    <n v="0"/>
    <n v="1"/>
    <s v="Check-Out"/>
    <d v="2017-04-28T00:00:00"/>
    <d v="2017-04-27T00:00:00"/>
    <n v="2072"/>
  </r>
  <r>
    <n v="6"/>
    <n v="0"/>
    <n v="1"/>
    <n v="2"/>
    <n v="0"/>
    <n v="0"/>
    <x v="0"/>
    <s v="PRT"/>
    <s v="Direct"/>
    <s v="Direct"/>
    <n v="0"/>
    <n v="0"/>
    <n v="0"/>
    <s v="A"/>
    <s v="D"/>
    <n v="1"/>
    <s v="No Deposit"/>
    <s v="NULL"/>
    <s v="NULL"/>
    <n v="0"/>
    <x v="0"/>
    <n v="48"/>
    <n v="0"/>
    <n v="0"/>
    <s v="Check-Out"/>
    <d v="2017-02-09T00:00:00"/>
    <d v="2017-02-08T00:00:00"/>
    <n v="2073"/>
  </r>
  <r>
    <n v="17"/>
    <n v="0"/>
    <n v="1"/>
    <n v="2"/>
    <n v="0"/>
    <n v="0"/>
    <x v="0"/>
    <s v="FRA"/>
    <s v="Online TA"/>
    <s v="TA/TO"/>
    <n v="0"/>
    <n v="0"/>
    <n v="0"/>
    <s v="E"/>
    <s v="E"/>
    <n v="0"/>
    <s v="No Deposit"/>
    <n v="240"/>
    <s v="NULL"/>
    <n v="0"/>
    <x v="0"/>
    <n v="105"/>
    <n v="1"/>
    <n v="1"/>
    <s v="Check-Out"/>
    <d v="2017-04-28T00:00:00"/>
    <d v="2017-04-27T00:00:00"/>
    <n v="2074"/>
  </r>
  <r>
    <n v="16"/>
    <n v="1"/>
    <n v="0"/>
    <n v="2"/>
    <n v="0"/>
    <n v="0"/>
    <x v="0"/>
    <s v="USA"/>
    <s v="Direct"/>
    <s v="Direct"/>
    <n v="0"/>
    <n v="0"/>
    <n v="0"/>
    <s v="D"/>
    <s v="D"/>
    <n v="1"/>
    <s v="No Deposit"/>
    <s v="NULL"/>
    <s v="NULL"/>
    <n v="0"/>
    <x v="0"/>
    <n v="98"/>
    <n v="1"/>
    <n v="0"/>
    <s v="Check-Out"/>
    <d v="2017-04-18T00:00:00"/>
    <d v="2017-04-17T00:00:00"/>
    <n v="2075"/>
  </r>
  <r>
    <n v="6"/>
    <n v="0"/>
    <n v="1"/>
    <n v="2"/>
    <n v="0"/>
    <n v="0"/>
    <x v="0"/>
    <s v="PRT"/>
    <s v="Direct"/>
    <s v="Direct"/>
    <n v="0"/>
    <n v="0"/>
    <n v="0"/>
    <s v="D"/>
    <s v="D"/>
    <n v="0"/>
    <s v="No Deposit"/>
    <s v="NULL"/>
    <s v="NULL"/>
    <n v="0"/>
    <x v="0"/>
    <n v="56"/>
    <n v="0"/>
    <n v="0"/>
    <s v="Check-Out"/>
    <d v="2017-02-09T00:00:00"/>
    <d v="2017-02-08T00:00:00"/>
    <n v="2076"/>
  </r>
  <r>
    <n v="17"/>
    <n v="0"/>
    <n v="1"/>
    <n v="2"/>
    <n v="0"/>
    <n v="0"/>
    <x v="0"/>
    <s v="PRT"/>
    <s v="Direct"/>
    <s v="Direct"/>
    <n v="0"/>
    <n v="0"/>
    <n v="0"/>
    <s v="A"/>
    <s v="A"/>
    <n v="0"/>
    <s v="No Deposit"/>
    <s v="NULL"/>
    <s v="NULL"/>
    <n v="0"/>
    <x v="0"/>
    <n v="76"/>
    <n v="0"/>
    <n v="2"/>
    <s v="Check-Out"/>
    <d v="2017-04-28T00:00:00"/>
    <d v="2017-04-27T00:00:00"/>
    <n v="2077"/>
  </r>
  <r>
    <n v="6"/>
    <n v="0"/>
    <n v="1"/>
    <n v="2"/>
    <n v="0"/>
    <n v="0"/>
    <x v="0"/>
    <s v="PRT"/>
    <s v="Direct"/>
    <s v="Direct"/>
    <n v="1"/>
    <n v="0"/>
    <n v="0"/>
    <s v="D"/>
    <s v="D"/>
    <n v="0"/>
    <s v="No Deposit"/>
    <s v="NULL"/>
    <s v="NULL"/>
    <n v="0"/>
    <x v="0"/>
    <n v="56"/>
    <n v="1"/>
    <n v="0"/>
    <s v="Check-Out"/>
    <d v="2017-02-09T00:00:00"/>
    <d v="2017-02-08T00:00:00"/>
    <n v="2078"/>
  </r>
  <r>
    <n v="17"/>
    <n v="0"/>
    <n v="2"/>
    <n v="2"/>
    <n v="0"/>
    <n v="0"/>
    <x v="0"/>
    <s v="PRT"/>
    <s v="Direct"/>
    <s v="Direct"/>
    <n v="0"/>
    <n v="0"/>
    <n v="0"/>
    <s v="A"/>
    <s v="A"/>
    <n v="0"/>
    <s v="No Deposit"/>
    <s v="NULL"/>
    <s v="NULL"/>
    <n v="0"/>
    <x v="0"/>
    <n v="95"/>
    <n v="0"/>
    <n v="0"/>
    <s v="Check-Out"/>
    <d v="2017-04-29T00:00:00"/>
    <d v="2017-04-27T00:00:00"/>
    <n v="2079"/>
  </r>
  <r>
    <n v="16"/>
    <n v="1"/>
    <n v="0"/>
    <n v="2"/>
    <n v="1"/>
    <n v="0"/>
    <x v="0"/>
    <s v="PRT"/>
    <s v="Corporate"/>
    <s v="Corporate"/>
    <n v="0"/>
    <n v="0"/>
    <n v="0"/>
    <s v="A"/>
    <s v="C"/>
    <n v="0"/>
    <s v="No Deposit"/>
    <s v="NULL"/>
    <n v="112"/>
    <n v="0"/>
    <x v="0"/>
    <n v="70"/>
    <n v="0"/>
    <n v="0"/>
    <s v="Check-Out"/>
    <d v="2017-04-18T00:00:00"/>
    <d v="2017-04-17T00:00:00"/>
    <n v="2080"/>
  </r>
  <r>
    <n v="6"/>
    <n v="0"/>
    <n v="1"/>
    <n v="2"/>
    <n v="0"/>
    <n v="0"/>
    <x v="0"/>
    <s v="PRT"/>
    <s v="Online TA"/>
    <s v="TA/TO"/>
    <n v="0"/>
    <n v="0"/>
    <n v="0"/>
    <s v="A"/>
    <s v="A"/>
    <n v="0"/>
    <s v="No Deposit"/>
    <n v="468"/>
    <s v="NULL"/>
    <n v="0"/>
    <x v="0"/>
    <n v="38"/>
    <n v="0"/>
    <n v="1"/>
    <s v="Check-Out"/>
    <d v="2017-02-09T00:00:00"/>
    <d v="2017-02-08T00:00:00"/>
    <n v="2081"/>
  </r>
  <r>
    <n v="17"/>
    <n v="2"/>
    <n v="3"/>
    <n v="1"/>
    <n v="0"/>
    <n v="0"/>
    <x v="0"/>
    <s v="GBR"/>
    <s v="Direct"/>
    <s v="Direct"/>
    <n v="0"/>
    <n v="0"/>
    <n v="0"/>
    <s v="A"/>
    <s v="D"/>
    <n v="2"/>
    <s v="No Deposit"/>
    <s v="NULL"/>
    <s v="NULL"/>
    <n v="0"/>
    <x v="0"/>
    <n v="123"/>
    <n v="1"/>
    <n v="0"/>
    <s v="Check-Out"/>
    <d v="2017-05-02T00:00:00"/>
    <d v="2017-04-27T00:00:00"/>
    <n v="2082"/>
  </r>
  <r>
    <n v="6"/>
    <n v="0"/>
    <n v="1"/>
    <n v="2"/>
    <n v="0"/>
    <n v="0"/>
    <x v="0"/>
    <s v="SWE"/>
    <s v="Direct"/>
    <s v="Direct"/>
    <n v="0"/>
    <n v="0"/>
    <n v="0"/>
    <s v="E"/>
    <s v="E"/>
    <n v="0"/>
    <s v="No Deposit"/>
    <s v="NULL"/>
    <s v="NULL"/>
    <n v="0"/>
    <x v="0"/>
    <n v="68"/>
    <n v="0"/>
    <n v="1"/>
    <s v="Check-Out"/>
    <d v="2017-02-09T00:00:00"/>
    <d v="2017-02-08T00:00:00"/>
    <n v="2083"/>
  </r>
  <r>
    <n v="16"/>
    <n v="1"/>
    <n v="1"/>
    <n v="1"/>
    <n v="0"/>
    <n v="0"/>
    <x v="0"/>
    <s v="GBR"/>
    <s v="Direct"/>
    <s v="Direct"/>
    <n v="0"/>
    <n v="0"/>
    <n v="0"/>
    <s v="A"/>
    <s v="A"/>
    <n v="2"/>
    <s v="No Deposit"/>
    <s v="NULL"/>
    <s v="NULL"/>
    <n v="0"/>
    <x v="0"/>
    <n v="91"/>
    <n v="0"/>
    <n v="0"/>
    <s v="Check-Out"/>
    <d v="2017-04-19T00:00:00"/>
    <d v="2017-04-17T00:00:00"/>
    <n v="2084"/>
  </r>
  <r>
    <n v="6"/>
    <n v="1"/>
    <n v="4"/>
    <n v="2"/>
    <n v="0"/>
    <n v="0"/>
    <x v="0"/>
    <s v="PRT"/>
    <s v="Online TA"/>
    <s v="TA/TO"/>
    <n v="0"/>
    <n v="0"/>
    <n v="0"/>
    <s v="A"/>
    <s v="A"/>
    <n v="0"/>
    <s v="No Deposit"/>
    <n v="240"/>
    <s v="NULL"/>
    <n v="0"/>
    <x v="0"/>
    <n v="48"/>
    <n v="0"/>
    <n v="1"/>
    <s v="Check-Out"/>
    <d v="2017-02-13T00:00:00"/>
    <d v="2017-02-08T00:00:00"/>
    <n v="2085"/>
  </r>
  <r>
    <n v="16"/>
    <n v="1"/>
    <n v="1"/>
    <n v="1"/>
    <n v="0"/>
    <n v="0"/>
    <x v="0"/>
    <s v="POL"/>
    <s v="Direct"/>
    <s v="Direct"/>
    <n v="0"/>
    <n v="0"/>
    <n v="0"/>
    <s v="A"/>
    <s v="A"/>
    <n v="3"/>
    <s v="No Deposit"/>
    <s v="NULL"/>
    <s v="NULL"/>
    <n v="0"/>
    <x v="0"/>
    <n v="91"/>
    <n v="0"/>
    <n v="0"/>
    <s v="Check-Out"/>
    <d v="2017-04-19T00:00:00"/>
    <d v="2017-04-17T00:00:00"/>
    <n v="2086"/>
  </r>
  <r>
    <n v="17"/>
    <n v="0"/>
    <n v="1"/>
    <n v="1"/>
    <n v="0"/>
    <n v="0"/>
    <x v="0"/>
    <s v="AGO"/>
    <s v="Direct"/>
    <s v="Direct"/>
    <n v="1"/>
    <n v="0"/>
    <n v="1"/>
    <s v="A"/>
    <s v="A"/>
    <n v="0"/>
    <s v="No Deposit"/>
    <s v="NULL"/>
    <s v="NULL"/>
    <n v="0"/>
    <x v="0"/>
    <n v="87"/>
    <n v="1"/>
    <n v="0"/>
    <s v="Check-Out"/>
    <d v="2017-04-29T00:00:00"/>
    <d v="2017-04-28T00:00:00"/>
    <n v="2087"/>
  </r>
  <r>
    <n v="6"/>
    <n v="0"/>
    <n v="1"/>
    <n v="1"/>
    <n v="0"/>
    <n v="0"/>
    <x v="0"/>
    <s v="ESP"/>
    <s v="Direct"/>
    <s v="Direct"/>
    <n v="0"/>
    <n v="0"/>
    <n v="0"/>
    <s v="A"/>
    <s v="E"/>
    <n v="0"/>
    <s v="No Deposit"/>
    <s v="NULL"/>
    <s v="NULL"/>
    <n v="0"/>
    <x v="0"/>
    <n v="0"/>
    <n v="0"/>
    <n v="0"/>
    <s v="Check-Out"/>
    <d v="2017-02-10T00:00:00"/>
    <d v="2017-02-09T00:00:00"/>
    <n v="2088"/>
  </r>
  <r>
    <n v="17"/>
    <n v="0"/>
    <n v="1"/>
    <n v="2"/>
    <n v="0"/>
    <n v="0"/>
    <x v="0"/>
    <s v="JAM"/>
    <s v="Online TA"/>
    <s v="TA/TO"/>
    <n v="0"/>
    <n v="0"/>
    <n v="0"/>
    <s v="A"/>
    <s v="A"/>
    <n v="0"/>
    <s v="No Deposit"/>
    <n v="240"/>
    <s v="NULL"/>
    <n v="0"/>
    <x v="0"/>
    <n v="115"/>
    <n v="1"/>
    <n v="1"/>
    <s v="Check-Out"/>
    <d v="2017-04-29T00:00:00"/>
    <d v="2017-04-28T00:00:00"/>
    <n v="2089"/>
  </r>
  <r>
    <n v="6"/>
    <n v="0"/>
    <n v="1"/>
    <n v="1"/>
    <n v="0"/>
    <n v="0"/>
    <x v="0"/>
    <s v="PRT"/>
    <s v="Direct"/>
    <s v="Corporate"/>
    <n v="1"/>
    <n v="0"/>
    <n v="5"/>
    <s v="A"/>
    <s v="D"/>
    <n v="0"/>
    <s v="No Deposit"/>
    <s v="NULL"/>
    <s v="NULL"/>
    <n v="0"/>
    <x v="0"/>
    <n v="43"/>
    <n v="0"/>
    <n v="1"/>
    <s v="Check-Out"/>
    <d v="2017-02-10T00:00:00"/>
    <d v="2017-02-09T00:00:00"/>
    <n v="2090"/>
  </r>
  <r>
    <n v="17"/>
    <n v="0"/>
    <n v="1"/>
    <n v="2"/>
    <n v="0"/>
    <n v="0"/>
    <x v="0"/>
    <s v="PRT"/>
    <s v="Direct"/>
    <s v="Direct"/>
    <n v="0"/>
    <n v="0"/>
    <n v="0"/>
    <s v="B"/>
    <s v="B"/>
    <n v="0"/>
    <s v="No Deposit"/>
    <s v="NULL"/>
    <s v="NULL"/>
    <n v="0"/>
    <x v="0"/>
    <n v="110"/>
    <n v="0"/>
    <n v="0"/>
    <s v="Check-Out"/>
    <d v="2017-04-29T00:00:00"/>
    <d v="2017-04-28T00:00:00"/>
    <n v="2091"/>
  </r>
  <r>
    <n v="16"/>
    <n v="0"/>
    <n v="1"/>
    <n v="1"/>
    <n v="0"/>
    <n v="0"/>
    <x v="0"/>
    <s v="PRT"/>
    <s v="Corporate"/>
    <s v="Corporate"/>
    <n v="0"/>
    <n v="0"/>
    <n v="3"/>
    <s v="A"/>
    <s v="D"/>
    <n v="0"/>
    <s v="No Deposit"/>
    <s v="NULL"/>
    <n v="329"/>
    <n v="0"/>
    <x v="0"/>
    <n v="74"/>
    <n v="0"/>
    <n v="1"/>
    <s v="Check-Out"/>
    <d v="2017-04-19T00:00:00"/>
    <d v="2017-04-18T00:00:00"/>
    <n v="2092"/>
  </r>
  <r>
    <n v="17"/>
    <n v="1"/>
    <n v="2"/>
    <n v="2"/>
    <n v="0"/>
    <n v="0"/>
    <x v="2"/>
    <s v="PRT"/>
    <s v="Offline TA/TO"/>
    <s v="TA/TO"/>
    <n v="0"/>
    <n v="0"/>
    <n v="0"/>
    <s v="A"/>
    <s v="A"/>
    <n v="0"/>
    <s v="No Deposit"/>
    <n v="6"/>
    <s v="NULL"/>
    <n v="0"/>
    <x v="0"/>
    <n v="88"/>
    <n v="0"/>
    <n v="0"/>
    <s v="Check-Out"/>
    <d v="2017-05-01T00:00:00"/>
    <d v="2017-04-28T00:00:00"/>
    <n v="2093"/>
  </r>
  <r>
    <n v="6"/>
    <n v="0"/>
    <n v="1"/>
    <n v="1"/>
    <n v="0"/>
    <n v="0"/>
    <x v="0"/>
    <s v="PRT"/>
    <s v="Direct"/>
    <s v="Direct"/>
    <n v="0"/>
    <n v="0"/>
    <n v="0"/>
    <s v="A"/>
    <s v="A"/>
    <n v="0"/>
    <s v="No Deposit"/>
    <s v="NULL"/>
    <s v="NULL"/>
    <n v="0"/>
    <x v="0"/>
    <n v="43"/>
    <n v="0"/>
    <n v="0"/>
    <s v="Check-Out"/>
    <d v="2017-02-10T00:00:00"/>
    <d v="2017-02-09T00:00:00"/>
    <n v="2094"/>
  </r>
  <r>
    <n v="17"/>
    <n v="0"/>
    <n v="1"/>
    <n v="2"/>
    <n v="0"/>
    <n v="0"/>
    <x v="1"/>
    <s v="ESP"/>
    <s v="Online TA"/>
    <s v="TA/TO"/>
    <n v="0"/>
    <n v="0"/>
    <n v="0"/>
    <s v="G"/>
    <s v="G"/>
    <n v="0"/>
    <s v="No Deposit"/>
    <n v="241"/>
    <s v="NULL"/>
    <n v="0"/>
    <x v="0"/>
    <n v="169"/>
    <n v="1"/>
    <n v="2"/>
    <s v="Check-Out"/>
    <d v="2017-04-30T00:00:00"/>
    <d v="2017-04-29T00:00:00"/>
    <n v="2095"/>
  </r>
  <r>
    <n v="6"/>
    <n v="0"/>
    <n v="1"/>
    <n v="1"/>
    <n v="0"/>
    <n v="0"/>
    <x v="0"/>
    <s v="PRT"/>
    <s v="Direct"/>
    <s v="TA/TO"/>
    <n v="1"/>
    <n v="0"/>
    <n v="1"/>
    <s v="A"/>
    <s v="D"/>
    <n v="0"/>
    <s v="No Deposit"/>
    <s v="NULL"/>
    <s v="NULL"/>
    <n v="0"/>
    <x v="0"/>
    <n v="43"/>
    <n v="0"/>
    <n v="1"/>
    <s v="Check-Out"/>
    <d v="2017-02-10T00:00:00"/>
    <d v="2017-02-09T00:00:00"/>
    <n v="2096"/>
  </r>
  <r>
    <n v="17"/>
    <n v="1"/>
    <n v="1"/>
    <n v="2"/>
    <n v="0"/>
    <n v="0"/>
    <x v="0"/>
    <s v="POL"/>
    <s v="Online TA"/>
    <s v="TA/TO"/>
    <n v="0"/>
    <n v="0"/>
    <n v="0"/>
    <s v="A"/>
    <s v="A"/>
    <n v="0"/>
    <s v="No Deposit"/>
    <n v="240"/>
    <s v="NULL"/>
    <n v="0"/>
    <x v="0"/>
    <n v="82"/>
    <n v="0"/>
    <n v="1"/>
    <s v="Check-Out"/>
    <d v="2017-05-01T00:00:00"/>
    <d v="2017-04-29T00:00:00"/>
    <n v="2097"/>
  </r>
  <r>
    <n v="6"/>
    <n v="0"/>
    <n v="1"/>
    <n v="2"/>
    <n v="0"/>
    <n v="0"/>
    <x v="0"/>
    <s v="FRA"/>
    <s v="Online TA"/>
    <s v="TA/TO"/>
    <n v="0"/>
    <n v="0"/>
    <n v="0"/>
    <s v="A"/>
    <s v="A"/>
    <n v="0"/>
    <s v="No Deposit"/>
    <n v="240"/>
    <s v="NULL"/>
    <n v="0"/>
    <x v="0"/>
    <n v="48"/>
    <n v="0"/>
    <n v="1"/>
    <s v="Check-Out"/>
    <d v="2017-02-10T00:00:00"/>
    <d v="2017-02-09T00:00:00"/>
    <n v="2098"/>
  </r>
  <r>
    <n v="16"/>
    <n v="0"/>
    <n v="1"/>
    <n v="1"/>
    <n v="0"/>
    <n v="0"/>
    <x v="0"/>
    <s v="PRT"/>
    <s v="Corporate"/>
    <s v="Corporate"/>
    <n v="0"/>
    <n v="0"/>
    <n v="6"/>
    <s v="A"/>
    <s v="D"/>
    <n v="0"/>
    <s v="No Deposit"/>
    <s v="NULL"/>
    <n v="290"/>
    <n v="0"/>
    <x v="0"/>
    <n v="45"/>
    <n v="0"/>
    <n v="0"/>
    <s v="Check-Out"/>
    <d v="2017-04-19T00:00:00"/>
    <d v="2017-04-18T00:00:00"/>
    <n v="2099"/>
  </r>
  <r>
    <n v="17"/>
    <n v="2"/>
    <n v="2"/>
    <n v="2"/>
    <n v="0"/>
    <n v="0"/>
    <x v="0"/>
    <s v="PRT"/>
    <s v="Direct"/>
    <s v="Direct"/>
    <n v="0"/>
    <n v="0"/>
    <n v="0"/>
    <s v="G"/>
    <s v="G"/>
    <n v="1"/>
    <s v="No Deposit"/>
    <s v="NULL"/>
    <s v="NULL"/>
    <n v="0"/>
    <x v="0"/>
    <n v="155"/>
    <n v="1"/>
    <n v="0"/>
    <s v="Check-Out"/>
    <d v="2017-05-03T00:00:00"/>
    <d v="2017-04-29T00:00:00"/>
    <n v="2100"/>
  </r>
  <r>
    <n v="6"/>
    <n v="0"/>
    <n v="1"/>
    <n v="2"/>
    <n v="0"/>
    <n v="0"/>
    <x v="0"/>
    <s v="PRT"/>
    <s v="Direct"/>
    <s v="Direct"/>
    <n v="0"/>
    <n v="0"/>
    <n v="0"/>
    <s v="A"/>
    <s v="A"/>
    <n v="0"/>
    <s v="No Deposit"/>
    <s v="NULL"/>
    <s v="NULL"/>
    <n v="0"/>
    <x v="0"/>
    <n v="48"/>
    <n v="0"/>
    <n v="0"/>
    <s v="Check-Out"/>
    <d v="2017-02-10T00:00:00"/>
    <d v="2017-02-09T00:00:00"/>
    <n v="2101"/>
  </r>
  <r>
    <n v="16"/>
    <n v="0"/>
    <n v="1"/>
    <n v="1"/>
    <n v="0"/>
    <n v="0"/>
    <x v="0"/>
    <s v="PRT"/>
    <s v="Direct"/>
    <s v="Corporate"/>
    <n v="0"/>
    <n v="0"/>
    <n v="9"/>
    <s v="A"/>
    <s v="A"/>
    <n v="0"/>
    <s v="No Deposit"/>
    <s v="NULL"/>
    <s v="NULL"/>
    <n v="0"/>
    <x v="0"/>
    <n v="60"/>
    <n v="0"/>
    <n v="0"/>
    <s v="Check-Out"/>
    <d v="2017-04-19T00:00:00"/>
    <d v="2017-04-18T00:00:00"/>
    <n v="2102"/>
  </r>
  <r>
    <n v="6"/>
    <n v="0"/>
    <n v="1"/>
    <n v="2"/>
    <n v="0"/>
    <n v="0"/>
    <x v="0"/>
    <s v="PRT"/>
    <s v="Online TA"/>
    <s v="TA/TO"/>
    <n v="1"/>
    <n v="0"/>
    <n v="1"/>
    <s v="A"/>
    <s v="A"/>
    <n v="0"/>
    <s v="No Deposit"/>
    <n v="241"/>
    <s v="NULL"/>
    <n v="0"/>
    <x v="2"/>
    <n v="37"/>
    <n v="0"/>
    <n v="1"/>
    <s v="Check-Out"/>
    <d v="2017-02-10T00:00:00"/>
    <d v="2017-02-09T00:00:00"/>
    <n v="2103"/>
  </r>
  <r>
    <n v="18"/>
    <n v="1"/>
    <n v="0"/>
    <n v="1"/>
    <n v="0"/>
    <n v="0"/>
    <x v="0"/>
    <s v="PRT"/>
    <s v="Direct"/>
    <s v="Direct"/>
    <n v="0"/>
    <n v="0"/>
    <n v="0"/>
    <s v="E"/>
    <s v="E"/>
    <n v="0"/>
    <s v="No Deposit"/>
    <s v="NULL"/>
    <s v="NULL"/>
    <n v="0"/>
    <x v="0"/>
    <n v="100"/>
    <n v="0"/>
    <n v="0"/>
    <s v="Check-Out"/>
    <d v="2017-05-01T00:00:00"/>
    <d v="2017-04-30T00:00:00"/>
    <n v="2104"/>
  </r>
  <r>
    <n v="6"/>
    <n v="0"/>
    <n v="1"/>
    <n v="1"/>
    <n v="0"/>
    <n v="0"/>
    <x v="0"/>
    <s v="PRT"/>
    <s v="Direct"/>
    <s v="Direct"/>
    <n v="0"/>
    <n v="0"/>
    <n v="0"/>
    <s v="E"/>
    <s v="E"/>
    <n v="0"/>
    <s v="No Deposit"/>
    <s v="NULL"/>
    <s v="NULL"/>
    <n v="0"/>
    <x v="0"/>
    <n v="68"/>
    <n v="0"/>
    <n v="0"/>
    <s v="Check-Out"/>
    <d v="2017-02-11T00:00:00"/>
    <d v="2017-02-10T00:00:00"/>
    <n v="2105"/>
  </r>
  <r>
    <n v="18"/>
    <n v="1"/>
    <n v="0"/>
    <n v="1"/>
    <n v="0"/>
    <n v="0"/>
    <x v="0"/>
    <s v="PRT"/>
    <s v="Direct"/>
    <s v="Direct"/>
    <n v="0"/>
    <n v="0"/>
    <n v="0"/>
    <s v="E"/>
    <s v="E"/>
    <n v="0"/>
    <s v="No Deposit"/>
    <s v="NULL"/>
    <s v="NULL"/>
    <n v="0"/>
    <x v="0"/>
    <n v="100"/>
    <n v="1"/>
    <n v="0"/>
    <s v="Check-Out"/>
    <d v="2017-05-01T00:00:00"/>
    <d v="2017-04-30T00:00:00"/>
    <n v="2106"/>
  </r>
  <r>
    <n v="6"/>
    <n v="0"/>
    <n v="1"/>
    <n v="2"/>
    <n v="0"/>
    <n v="0"/>
    <x v="0"/>
    <s v="DNK"/>
    <s v="Online TA"/>
    <s v="TA/TO"/>
    <n v="0"/>
    <n v="0"/>
    <n v="0"/>
    <s v="A"/>
    <s v="A"/>
    <n v="0"/>
    <s v="No Deposit"/>
    <n v="241"/>
    <s v="NULL"/>
    <n v="0"/>
    <x v="0"/>
    <n v="35"/>
    <n v="0"/>
    <n v="0"/>
    <s v="Check-Out"/>
    <d v="2017-02-11T00:00:00"/>
    <d v="2017-02-10T00:00:00"/>
    <n v="2107"/>
  </r>
  <r>
    <n v="18"/>
    <n v="1"/>
    <n v="0"/>
    <n v="2"/>
    <n v="0"/>
    <n v="0"/>
    <x v="0"/>
    <s v="PRT"/>
    <s v="Online TA"/>
    <s v="TA/TO"/>
    <n v="0"/>
    <n v="0"/>
    <n v="0"/>
    <s v="E"/>
    <s v="E"/>
    <n v="0"/>
    <s v="No Deposit"/>
    <n v="240"/>
    <s v="NULL"/>
    <n v="0"/>
    <x v="0"/>
    <n v="105"/>
    <n v="0"/>
    <n v="1"/>
    <s v="Check-Out"/>
    <d v="2017-05-01T00:00:00"/>
    <d v="2017-04-30T00:00:00"/>
    <n v="2108"/>
  </r>
  <r>
    <n v="31"/>
    <n v="0"/>
    <n v="1"/>
    <n v="2"/>
    <n v="1"/>
    <n v="0"/>
    <x v="0"/>
    <s v="PRT"/>
    <s v="Direct"/>
    <s v="Direct"/>
    <n v="0"/>
    <n v="0"/>
    <n v="0"/>
    <s v="A"/>
    <s v="H"/>
    <n v="1"/>
    <s v="No Deposit"/>
    <s v="NULL"/>
    <s v="NULL"/>
    <n v="0"/>
    <x v="0"/>
    <n v="180"/>
    <n v="0"/>
    <n v="0"/>
    <s v="Check-Out"/>
    <d v="2017-08-03T00:00:00"/>
    <d v="2017-08-02T00:00:00"/>
    <n v="2109"/>
  </r>
  <r>
    <n v="33"/>
    <n v="0"/>
    <n v="1"/>
    <n v="2"/>
    <n v="1"/>
    <n v="0"/>
    <x v="0"/>
    <s v="PRT"/>
    <s v="Direct"/>
    <s v="TA/TO"/>
    <n v="1"/>
    <n v="0"/>
    <n v="1"/>
    <s v="A"/>
    <s v="A"/>
    <n v="0"/>
    <s v="No Deposit"/>
    <s v="NULL"/>
    <s v="NULL"/>
    <n v="0"/>
    <x v="2"/>
    <n v="176"/>
    <n v="1"/>
    <n v="1"/>
    <s v="Check-Out"/>
    <d v="2017-08-16T00:00:00"/>
    <d v="2017-08-15T00:00:00"/>
    <n v="2110"/>
  </r>
  <r>
    <n v="6"/>
    <n v="0"/>
    <n v="1"/>
    <n v="2"/>
    <n v="0"/>
    <n v="0"/>
    <x v="0"/>
    <s v="GBR"/>
    <s v="Online TA"/>
    <s v="TA/TO"/>
    <n v="0"/>
    <n v="0"/>
    <n v="0"/>
    <s v="A"/>
    <s v="D"/>
    <n v="0"/>
    <s v="No Deposit"/>
    <n v="240"/>
    <s v="NULL"/>
    <n v="0"/>
    <x v="0"/>
    <n v="48"/>
    <n v="0"/>
    <n v="1"/>
    <s v="Check-Out"/>
    <d v="2017-02-11T00:00:00"/>
    <d v="2017-02-10T00:00:00"/>
    <n v="2111"/>
  </r>
  <r>
    <n v="6"/>
    <n v="0"/>
    <n v="1"/>
    <n v="2"/>
    <n v="0"/>
    <n v="0"/>
    <x v="0"/>
    <s v="PRT"/>
    <s v="Direct"/>
    <s v="Direct"/>
    <n v="0"/>
    <n v="0"/>
    <n v="0"/>
    <s v="A"/>
    <s v="A"/>
    <n v="0"/>
    <s v="No Deposit"/>
    <s v="NULL"/>
    <s v="NULL"/>
    <n v="0"/>
    <x v="1"/>
    <n v="48"/>
    <n v="0"/>
    <n v="0"/>
    <s v="Check-Out"/>
    <d v="2017-02-11T00:00:00"/>
    <d v="2017-02-10T00:00:00"/>
    <n v="2112"/>
  </r>
  <r>
    <n v="7"/>
    <n v="0"/>
    <n v="2"/>
    <n v="2"/>
    <n v="0"/>
    <n v="0"/>
    <x v="0"/>
    <s v="USA"/>
    <s v="Online TA"/>
    <s v="TA/TO"/>
    <n v="0"/>
    <n v="0"/>
    <n v="0"/>
    <s v="A"/>
    <s v="A"/>
    <n v="1"/>
    <s v="No Deposit"/>
    <n v="241"/>
    <s v="NULL"/>
    <n v="0"/>
    <x v="0"/>
    <n v="52"/>
    <n v="0"/>
    <n v="1"/>
    <s v="Check-Out"/>
    <d v="2017-02-16T00:00:00"/>
    <d v="2017-02-14T00:00:00"/>
    <n v="2113"/>
  </r>
  <r>
    <n v="34"/>
    <n v="1"/>
    <n v="0"/>
    <n v="2"/>
    <n v="0"/>
    <n v="0"/>
    <x v="0"/>
    <s v="PRT"/>
    <s v="Online TA"/>
    <s v="TA/TO"/>
    <n v="1"/>
    <n v="0"/>
    <n v="1"/>
    <s v="A"/>
    <s v="A"/>
    <n v="0"/>
    <s v="No Deposit"/>
    <n v="240"/>
    <s v="NULL"/>
    <n v="0"/>
    <x v="0"/>
    <n v="174"/>
    <n v="0"/>
    <n v="2"/>
    <s v="Check-Out"/>
    <d v="2017-08-21T00:00:00"/>
    <d v="2017-08-20T00:00:00"/>
    <n v="2114"/>
  </r>
  <r>
    <n v="6"/>
    <n v="0"/>
    <n v="1"/>
    <n v="2"/>
    <n v="0"/>
    <n v="0"/>
    <x v="0"/>
    <s v="PRT"/>
    <s v="Direct"/>
    <s v="Direct"/>
    <n v="1"/>
    <n v="0"/>
    <n v="0"/>
    <s v="A"/>
    <s v="A"/>
    <n v="0"/>
    <s v="No Deposit"/>
    <s v="NULL"/>
    <s v="NULL"/>
    <n v="0"/>
    <x v="1"/>
    <n v="48"/>
    <n v="0"/>
    <n v="1"/>
    <s v="Check-Out"/>
    <d v="2017-02-11T00:00:00"/>
    <d v="2017-02-10T00:00:00"/>
    <n v="2115"/>
  </r>
  <r>
    <n v="35"/>
    <n v="0"/>
    <n v="3"/>
    <n v="2"/>
    <n v="0"/>
    <n v="0"/>
    <x v="0"/>
    <s v="PRT"/>
    <s v="Direct"/>
    <s v="Direct"/>
    <n v="0"/>
    <n v="0"/>
    <n v="0"/>
    <s v="E"/>
    <s v="E"/>
    <n v="3"/>
    <s v="No Deposit"/>
    <s v="NULL"/>
    <s v="NULL"/>
    <n v="0"/>
    <x v="0"/>
    <n v="185"/>
    <n v="0"/>
    <n v="0"/>
    <s v="Check-Out"/>
    <d v="2017-09-01T00:00:00"/>
    <d v="2017-08-29T00:00:00"/>
    <n v="2116"/>
  </r>
  <r>
    <n v="7"/>
    <n v="0"/>
    <n v="1"/>
    <n v="1"/>
    <n v="0"/>
    <n v="0"/>
    <x v="0"/>
    <s v="NULL"/>
    <s v="Direct"/>
    <s v="Direct"/>
    <n v="0"/>
    <n v="0"/>
    <n v="0"/>
    <s v="A"/>
    <s v="A"/>
    <n v="0"/>
    <s v="No Deposit"/>
    <s v="NULL"/>
    <s v="NULL"/>
    <n v="0"/>
    <x v="0"/>
    <n v="54"/>
    <n v="0"/>
    <n v="0"/>
    <s v="Check-Out"/>
    <d v="2017-02-16T00:00:00"/>
    <d v="2017-02-15T00:00:00"/>
    <n v="2117"/>
  </r>
  <r>
    <n v="6"/>
    <n v="0"/>
    <n v="1"/>
    <n v="2"/>
    <n v="0"/>
    <n v="0"/>
    <x v="0"/>
    <s v="PRT"/>
    <s v="Direct"/>
    <s v="TA/TO"/>
    <n v="1"/>
    <n v="0"/>
    <n v="0"/>
    <s v="A"/>
    <s v="D"/>
    <n v="0"/>
    <s v="No Deposit"/>
    <s v="NULL"/>
    <s v="NULL"/>
    <n v="0"/>
    <x v="0"/>
    <n v="48"/>
    <n v="0"/>
    <n v="1"/>
    <s v="Check-Out"/>
    <d v="2017-02-11T00:00:00"/>
    <d v="2017-02-10T00:00:00"/>
    <n v="2118"/>
  </r>
  <r>
    <n v="7"/>
    <n v="0"/>
    <n v="1"/>
    <n v="1"/>
    <n v="0"/>
    <n v="0"/>
    <x v="0"/>
    <s v="PRT"/>
    <s v="Corporate"/>
    <s v="Corporate"/>
    <n v="0"/>
    <n v="0"/>
    <n v="0"/>
    <s v="A"/>
    <s v="A"/>
    <n v="0"/>
    <s v="No Deposit"/>
    <s v="NULL"/>
    <n v="269"/>
    <n v="0"/>
    <x v="0"/>
    <n v="35"/>
    <n v="1"/>
    <n v="0"/>
    <s v="Check-Out"/>
    <d v="2017-02-16T00:00:00"/>
    <d v="2017-02-15T00:00:00"/>
    <n v="2119"/>
  </r>
  <r>
    <n v="5"/>
    <n v="0"/>
    <n v="0"/>
    <n v="2"/>
    <n v="0"/>
    <n v="0"/>
    <x v="0"/>
    <s v="PRT"/>
    <s v="Online TA"/>
    <s v="TA/TO"/>
    <n v="1"/>
    <n v="0"/>
    <n v="0"/>
    <s v="A"/>
    <s v="D"/>
    <n v="0"/>
    <s v="No Deposit"/>
    <n v="240"/>
    <s v="NULL"/>
    <n v="0"/>
    <x v="0"/>
    <n v="0"/>
    <n v="0"/>
    <n v="1"/>
    <s v="Check-Out"/>
    <d v="2017-02-01T00:00:00"/>
    <d v="2017-02-01T00:00:00"/>
    <n v="2120"/>
  </r>
  <r>
    <n v="6"/>
    <n v="0"/>
    <n v="1"/>
    <n v="2"/>
    <n v="0"/>
    <n v="0"/>
    <x v="0"/>
    <s v="USA"/>
    <s v="Direct"/>
    <s v="Direct"/>
    <n v="0"/>
    <n v="0"/>
    <n v="0"/>
    <s v="E"/>
    <s v="E"/>
    <n v="0"/>
    <s v="No Deposit"/>
    <s v="NULL"/>
    <s v="NULL"/>
    <n v="0"/>
    <x v="0"/>
    <n v="68"/>
    <n v="0"/>
    <n v="0"/>
    <s v="Check-Out"/>
    <d v="2017-02-11T00:00:00"/>
    <d v="2017-02-10T00:00:00"/>
    <n v="2121"/>
  </r>
  <r>
    <n v="5"/>
    <n v="0"/>
    <n v="1"/>
    <n v="1"/>
    <n v="0"/>
    <n v="0"/>
    <x v="0"/>
    <s v="PRT"/>
    <s v="Corporate"/>
    <s v="Corporate"/>
    <n v="0"/>
    <n v="0"/>
    <n v="0"/>
    <s v="A"/>
    <s v="D"/>
    <n v="0"/>
    <s v="No Deposit"/>
    <s v="NULL"/>
    <n v="88"/>
    <n v="0"/>
    <x v="0"/>
    <n v="35"/>
    <n v="0"/>
    <n v="0"/>
    <s v="Check-Out"/>
    <d v="2017-02-02T00:00:00"/>
    <d v="2017-02-01T00:00:00"/>
    <n v="2122"/>
  </r>
  <r>
    <n v="7"/>
    <n v="0"/>
    <n v="1"/>
    <n v="1"/>
    <n v="0"/>
    <n v="0"/>
    <x v="0"/>
    <s v="PRT"/>
    <s v="Online TA"/>
    <s v="Direct"/>
    <n v="1"/>
    <n v="0"/>
    <n v="3"/>
    <s v="A"/>
    <s v="D"/>
    <n v="1"/>
    <s v="No Deposit"/>
    <n v="240"/>
    <s v="NULL"/>
    <n v="0"/>
    <x v="0"/>
    <n v="60"/>
    <n v="0"/>
    <n v="0"/>
    <s v="Check-Out"/>
    <d v="2017-02-16T00:00:00"/>
    <d v="2017-02-15T00:00:00"/>
    <n v="2123"/>
  </r>
  <r>
    <n v="7"/>
    <n v="0"/>
    <n v="1"/>
    <n v="1"/>
    <n v="0"/>
    <n v="0"/>
    <x v="0"/>
    <s v="PRT"/>
    <s v="Online TA"/>
    <s v="TA/TO"/>
    <n v="1"/>
    <n v="0"/>
    <n v="3"/>
    <s v="A"/>
    <s v="D"/>
    <n v="0"/>
    <s v="No Deposit"/>
    <n v="240"/>
    <s v="NULL"/>
    <n v="0"/>
    <x v="0"/>
    <n v="55"/>
    <n v="0"/>
    <n v="2"/>
    <s v="Check-Out"/>
    <d v="2017-02-16T00:00:00"/>
    <d v="2017-02-15T00:00:00"/>
    <n v="2124"/>
  </r>
  <r>
    <n v="5"/>
    <n v="0"/>
    <n v="1"/>
    <n v="1"/>
    <n v="0"/>
    <n v="0"/>
    <x v="0"/>
    <s v="PRT"/>
    <s v="Corporate"/>
    <s v="Corporate"/>
    <n v="0"/>
    <n v="1"/>
    <n v="10"/>
    <s v="A"/>
    <s v="E"/>
    <n v="1"/>
    <s v="No Deposit"/>
    <s v="NULL"/>
    <n v="81"/>
    <n v="0"/>
    <x v="0"/>
    <n v="47"/>
    <n v="1"/>
    <n v="2"/>
    <s v="Check-Out"/>
    <d v="2017-02-02T00:00:00"/>
    <d v="2017-02-01T00:00:00"/>
    <n v="2125"/>
  </r>
  <r>
    <n v="7"/>
    <n v="0"/>
    <n v="1"/>
    <n v="1"/>
    <n v="0"/>
    <n v="0"/>
    <x v="0"/>
    <s v="ESP"/>
    <s v="Online TA"/>
    <s v="TA/TO"/>
    <n v="0"/>
    <n v="0"/>
    <n v="0"/>
    <s v="E"/>
    <s v="E"/>
    <n v="0"/>
    <s v="No Deposit"/>
    <n v="240"/>
    <s v="NULL"/>
    <n v="0"/>
    <x v="0"/>
    <n v="87"/>
    <n v="1"/>
    <n v="2"/>
    <s v="Check-Out"/>
    <d v="2017-02-17T00:00:00"/>
    <d v="2017-02-16T00:00:00"/>
    <n v="2126"/>
  </r>
  <r>
    <n v="5"/>
    <n v="0"/>
    <n v="1"/>
    <n v="2"/>
    <n v="0"/>
    <n v="0"/>
    <x v="0"/>
    <s v="PRT"/>
    <s v="Direct"/>
    <s v="Direct"/>
    <n v="0"/>
    <n v="0"/>
    <n v="0"/>
    <s v="A"/>
    <s v="D"/>
    <n v="0"/>
    <s v="No Deposit"/>
    <s v="NULL"/>
    <s v="NULL"/>
    <n v="0"/>
    <x v="0"/>
    <n v="48"/>
    <n v="0"/>
    <n v="1"/>
    <s v="Check-Out"/>
    <d v="2017-02-02T00:00:00"/>
    <d v="2017-02-01T00:00:00"/>
    <n v="2127"/>
  </r>
  <r>
    <n v="7"/>
    <n v="0"/>
    <n v="1"/>
    <n v="1"/>
    <n v="0"/>
    <n v="0"/>
    <x v="0"/>
    <s v="PRT"/>
    <s v="Corporate"/>
    <s v="Corporate"/>
    <n v="1"/>
    <n v="0"/>
    <n v="6"/>
    <s v="A"/>
    <s v="A"/>
    <n v="0"/>
    <s v="No Deposit"/>
    <s v="NULL"/>
    <n v="331"/>
    <n v="0"/>
    <x v="0"/>
    <n v="50"/>
    <n v="0"/>
    <n v="0"/>
    <s v="Check-Out"/>
    <d v="2017-02-17T00:00:00"/>
    <d v="2017-02-16T00:00:00"/>
    <n v="2128"/>
  </r>
  <r>
    <n v="5"/>
    <n v="0"/>
    <n v="2"/>
    <n v="1"/>
    <n v="0"/>
    <n v="0"/>
    <x v="0"/>
    <s v="PRT"/>
    <s v="Corporate"/>
    <s v="Corporate"/>
    <n v="0"/>
    <n v="0"/>
    <n v="0"/>
    <s v="A"/>
    <s v="D"/>
    <n v="0"/>
    <s v="No Deposit"/>
    <s v="NULL"/>
    <n v="154"/>
    <n v="0"/>
    <x v="0"/>
    <n v="35"/>
    <n v="0"/>
    <n v="0"/>
    <s v="Check-Out"/>
    <d v="2017-02-03T00:00:00"/>
    <d v="2017-02-01T00:00:00"/>
    <n v="2129"/>
  </r>
  <r>
    <n v="6"/>
    <n v="0"/>
    <n v="2"/>
    <n v="2"/>
    <n v="0"/>
    <n v="0"/>
    <x v="0"/>
    <s v="PRT"/>
    <s v="Direct"/>
    <s v="Direct"/>
    <n v="1"/>
    <n v="0"/>
    <n v="0"/>
    <s v="A"/>
    <s v="A"/>
    <n v="0"/>
    <s v="No Deposit"/>
    <s v="NULL"/>
    <s v="NULL"/>
    <n v="0"/>
    <x v="0"/>
    <n v="48"/>
    <n v="0"/>
    <n v="1"/>
    <s v="Check-Out"/>
    <d v="2017-02-12T00:00:00"/>
    <d v="2017-02-10T00:00:00"/>
    <n v="2130"/>
  </r>
  <r>
    <n v="7"/>
    <n v="0"/>
    <n v="1"/>
    <n v="2"/>
    <n v="0"/>
    <n v="0"/>
    <x v="0"/>
    <s v="USA"/>
    <s v="Direct"/>
    <s v="Direct"/>
    <n v="0"/>
    <n v="0"/>
    <n v="0"/>
    <s v="D"/>
    <s v="D"/>
    <n v="0"/>
    <s v="No Deposit"/>
    <s v="NULL"/>
    <s v="NULL"/>
    <n v="0"/>
    <x v="0"/>
    <n v="68"/>
    <n v="0"/>
    <n v="0"/>
    <s v="Check-Out"/>
    <d v="2017-02-17T00:00:00"/>
    <d v="2017-02-16T00:00:00"/>
    <n v="2131"/>
  </r>
  <r>
    <n v="5"/>
    <n v="0"/>
    <n v="2"/>
    <n v="2"/>
    <n v="0"/>
    <n v="0"/>
    <x v="0"/>
    <s v="PRT"/>
    <s v="Online TA"/>
    <s v="TA/TO"/>
    <n v="0"/>
    <n v="0"/>
    <n v="0"/>
    <s v="A"/>
    <s v="A"/>
    <n v="0"/>
    <s v="No Deposit"/>
    <n v="242"/>
    <s v="NULL"/>
    <n v="0"/>
    <x v="0"/>
    <n v="48"/>
    <n v="0"/>
    <n v="1"/>
    <s v="Check-Out"/>
    <d v="2017-02-03T00:00:00"/>
    <d v="2017-02-01T00:00:00"/>
    <n v="2132"/>
  </r>
  <r>
    <n v="7"/>
    <n v="0"/>
    <n v="1"/>
    <n v="2"/>
    <n v="0"/>
    <n v="0"/>
    <x v="0"/>
    <s v="AGO"/>
    <s v="Online TA"/>
    <s v="TA/TO"/>
    <n v="0"/>
    <n v="0"/>
    <n v="0"/>
    <s v="A"/>
    <s v="A"/>
    <n v="1"/>
    <s v="No Deposit"/>
    <n v="240"/>
    <s v="NULL"/>
    <n v="0"/>
    <x v="1"/>
    <n v="67"/>
    <n v="1"/>
    <n v="1"/>
    <s v="Check-Out"/>
    <d v="2017-02-18T00:00:00"/>
    <d v="2017-02-17T00:00:00"/>
    <n v="2133"/>
  </r>
  <r>
    <n v="6"/>
    <n v="0"/>
    <n v="2"/>
    <n v="2"/>
    <n v="0"/>
    <n v="0"/>
    <x v="0"/>
    <s v="PRT"/>
    <s v="Direct"/>
    <s v="Direct"/>
    <n v="1"/>
    <n v="0"/>
    <n v="4"/>
    <s v="A"/>
    <s v="A"/>
    <n v="0"/>
    <s v="No Deposit"/>
    <s v="NULL"/>
    <s v="NULL"/>
    <n v="0"/>
    <x v="0"/>
    <n v="48"/>
    <n v="0"/>
    <n v="0"/>
    <s v="Check-Out"/>
    <d v="2017-02-12T00:00:00"/>
    <d v="2017-02-10T00:00:00"/>
    <n v="2134"/>
  </r>
  <r>
    <n v="5"/>
    <n v="0"/>
    <n v="1"/>
    <n v="1"/>
    <n v="0"/>
    <n v="0"/>
    <x v="0"/>
    <s v="PRT"/>
    <s v="Online TA"/>
    <s v="TA/TO"/>
    <n v="1"/>
    <n v="0"/>
    <n v="1"/>
    <s v="A"/>
    <s v="A"/>
    <n v="0"/>
    <s v="No Deposit"/>
    <n v="196"/>
    <s v="NULL"/>
    <n v="0"/>
    <x v="0"/>
    <n v="43"/>
    <n v="0"/>
    <n v="1"/>
    <s v="Check-Out"/>
    <d v="2017-02-03T00:00:00"/>
    <d v="2017-02-02T00:00:00"/>
    <n v="2135"/>
  </r>
  <r>
    <n v="7"/>
    <n v="0"/>
    <n v="1"/>
    <n v="2"/>
    <n v="0"/>
    <n v="0"/>
    <x v="0"/>
    <s v="PRT"/>
    <s v="Direct"/>
    <s v="Direct"/>
    <n v="1"/>
    <n v="0"/>
    <n v="0"/>
    <s v="A"/>
    <s v="D"/>
    <n v="0"/>
    <s v="No Deposit"/>
    <n v="250"/>
    <s v="NULL"/>
    <n v="0"/>
    <x v="0"/>
    <n v="54"/>
    <n v="0"/>
    <n v="1"/>
    <s v="Check-Out"/>
    <d v="2017-02-18T00:00:00"/>
    <d v="2017-02-17T00:00:00"/>
    <n v="2136"/>
  </r>
  <r>
    <n v="5"/>
    <n v="0"/>
    <n v="1"/>
    <n v="1"/>
    <n v="0"/>
    <n v="0"/>
    <x v="0"/>
    <s v="PRT"/>
    <s v="Online TA"/>
    <s v="TA/TO"/>
    <n v="1"/>
    <n v="0"/>
    <n v="2"/>
    <s v="A"/>
    <s v="D"/>
    <n v="0"/>
    <s v="No Deposit"/>
    <n v="240"/>
    <s v="NULL"/>
    <n v="0"/>
    <x v="0"/>
    <n v="43"/>
    <n v="0"/>
    <n v="1"/>
    <s v="Check-Out"/>
    <d v="2017-02-03T00:00:00"/>
    <d v="2017-02-02T00:00:00"/>
    <n v="2137"/>
  </r>
  <r>
    <n v="6"/>
    <n v="0"/>
    <n v="0"/>
    <n v="2"/>
    <n v="0"/>
    <n v="0"/>
    <x v="0"/>
    <s v="PRT"/>
    <s v="Direct"/>
    <s v="Direct"/>
    <n v="0"/>
    <n v="0"/>
    <n v="0"/>
    <s v="A"/>
    <s v="D"/>
    <n v="1"/>
    <s v="No Deposit"/>
    <s v="NULL"/>
    <s v="NULL"/>
    <n v="0"/>
    <x v="0"/>
    <n v="0"/>
    <n v="0"/>
    <n v="0"/>
    <s v="Check-Out"/>
    <d v="2017-02-11T00:00:00"/>
    <d v="2017-02-11T00:00:00"/>
    <n v="2138"/>
  </r>
  <r>
    <n v="7"/>
    <n v="0"/>
    <n v="1"/>
    <n v="2"/>
    <n v="0"/>
    <n v="0"/>
    <x v="0"/>
    <s v="PRT"/>
    <s v="Direct"/>
    <s v="Direct"/>
    <n v="1"/>
    <n v="0"/>
    <n v="2"/>
    <s v="A"/>
    <s v="A"/>
    <n v="0"/>
    <s v="No Deposit"/>
    <s v="NULL"/>
    <s v="NULL"/>
    <n v="0"/>
    <x v="0"/>
    <n v="54"/>
    <n v="0"/>
    <n v="0"/>
    <s v="Check-Out"/>
    <d v="2017-02-18T00:00:00"/>
    <d v="2017-02-17T00:00:00"/>
    <n v="2139"/>
  </r>
  <r>
    <n v="5"/>
    <n v="0"/>
    <n v="1"/>
    <n v="2"/>
    <n v="0"/>
    <n v="0"/>
    <x v="0"/>
    <s v="PRT"/>
    <s v="Corporate"/>
    <s v="Corporate"/>
    <n v="0"/>
    <n v="0"/>
    <n v="0"/>
    <s v="A"/>
    <s v="A"/>
    <n v="1"/>
    <s v="No Deposit"/>
    <s v="NULL"/>
    <n v="390"/>
    <n v="0"/>
    <x v="0"/>
    <n v="40"/>
    <n v="0"/>
    <n v="1"/>
    <s v="Check-Out"/>
    <d v="2017-02-03T00:00:00"/>
    <d v="2017-02-02T00:00:00"/>
    <n v="2140"/>
  </r>
  <r>
    <n v="7"/>
    <n v="0"/>
    <n v="1"/>
    <n v="2"/>
    <n v="1"/>
    <n v="0"/>
    <x v="0"/>
    <s v="PRT"/>
    <s v="Online TA"/>
    <s v="TA/TO"/>
    <n v="0"/>
    <n v="0"/>
    <n v="0"/>
    <s v="H"/>
    <s v="H"/>
    <n v="2"/>
    <s v="No Deposit"/>
    <n v="240"/>
    <s v="NULL"/>
    <n v="0"/>
    <x v="1"/>
    <n v="110"/>
    <n v="0"/>
    <n v="1"/>
    <s v="Check-Out"/>
    <d v="2017-02-18T00:00:00"/>
    <d v="2017-02-17T00:00:00"/>
    <n v="2141"/>
  </r>
  <r>
    <n v="5"/>
    <n v="0"/>
    <n v="1"/>
    <n v="2"/>
    <n v="0"/>
    <n v="0"/>
    <x v="0"/>
    <s v="PRT"/>
    <s v="Direct"/>
    <s v="Direct"/>
    <n v="0"/>
    <n v="0"/>
    <n v="0"/>
    <s v="A"/>
    <s v="A"/>
    <n v="0"/>
    <s v="No Deposit"/>
    <s v="NULL"/>
    <s v="NULL"/>
    <n v="0"/>
    <x v="0"/>
    <n v="48"/>
    <n v="0"/>
    <n v="1"/>
    <s v="Check-Out"/>
    <d v="2017-02-03T00:00:00"/>
    <d v="2017-02-02T00:00:00"/>
    <n v="2142"/>
  </r>
  <r>
    <n v="7"/>
    <n v="0"/>
    <n v="2"/>
    <n v="2"/>
    <n v="0"/>
    <n v="0"/>
    <x v="0"/>
    <s v="PRT"/>
    <s v="Direct"/>
    <s v="Direct"/>
    <n v="1"/>
    <n v="0"/>
    <n v="0"/>
    <s v="A"/>
    <s v="D"/>
    <n v="0"/>
    <s v="No Deposit"/>
    <n v="250"/>
    <s v="NULL"/>
    <n v="0"/>
    <x v="0"/>
    <n v="60"/>
    <n v="0"/>
    <n v="1"/>
    <s v="Check-Out"/>
    <d v="2017-02-19T00:00:00"/>
    <d v="2017-02-17T00:00:00"/>
    <n v="2143"/>
  </r>
  <r>
    <n v="6"/>
    <n v="0"/>
    <n v="1"/>
    <n v="2"/>
    <n v="0"/>
    <n v="0"/>
    <x v="0"/>
    <s v="GBR"/>
    <s v="Online TA"/>
    <s v="TA/TO"/>
    <n v="0"/>
    <n v="0"/>
    <n v="0"/>
    <s v="A"/>
    <s v="A"/>
    <n v="0"/>
    <s v="No Deposit"/>
    <n v="240"/>
    <s v="NULL"/>
    <n v="0"/>
    <x v="0"/>
    <n v="48"/>
    <n v="0"/>
    <n v="2"/>
    <s v="Check-Out"/>
    <d v="2017-02-12T00:00:00"/>
    <d v="2017-02-11T00:00:00"/>
    <n v="2144"/>
  </r>
  <r>
    <n v="7"/>
    <n v="0"/>
    <n v="2"/>
    <n v="2"/>
    <n v="0"/>
    <n v="0"/>
    <x v="0"/>
    <s v="PRT"/>
    <s v="Direct"/>
    <s v="Direct"/>
    <n v="1"/>
    <n v="0"/>
    <n v="1"/>
    <s v="E"/>
    <s v="E"/>
    <n v="0"/>
    <s v="No Deposit"/>
    <s v="NULL"/>
    <s v="NULL"/>
    <n v="0"/>
    <x v="0"/>
    <n v="8"/>
    <n v="0"/>
    <n v="0"/>
    <s v="Check-Out"/>
    <d v="2017-02-19T00:00:00"/>
    <d v="2017-02-17T00:00:00"/>
    <n v="2145"/>
  </r>
  <r>
    <n v="5"/>
    <n v="0"/>
    <n v="1"/>
    <n v="2"/>
    <n v="0"/>
    <n v="0"/>
    <x v="0"/>
    <s v="PRT"/>
    <s v="Direct"/>
    <s v="Direct"/>
    <n v="0"/>
    <n v="0"/>
    <n v="0"/>
    <s v="A"/>
    <s v="A"/>
    <n v="0"/>
    <s v="No Deposit"/>
    <n v="250"/>
    <s v="NULL"/>
    <n v="0"/>
    <x v="0"/>
    <n v="48"/>
    <n v="0"/>
    <n v="1"/>
    <s v="Check-Out"/>
    <d v="2017-02-03T00:00:00"/>
    <d v="2017-02-02T00:00:00"/>
    <n v="2146"/>
  </r>
  <r>
    <n v="6"/>
    <n v="0"/>
    <n v="1"/>
    <n v="2"/>
    <n v="0"/>
    <n v="0"/>
    <x v="0"/>
    <s v="GBR"/>
    <s v="Online TA"/>
    <s v="TA/TO"/>
    <n v="0"/>
    <n v="0"/>
    <n v="0"/>
    <s v="A"/>
    <s v="I"/>
    <n v="0"/>
    <s v="No Deposit"/>
    <n v="240"/>
    <s v="NULL"/>
    <n v="0"/>
    <x v="0"/>
    <n v="48"/>
    <n v="0"/>
    <n v="1"/>
    <s v="Check-Out"/>
    <d v="2017-02-12T00:00:00"/>
    <d v="2017-02-11T00:00:00"/>
    <n v="2147"/>
  </r>
  <r>
    <n v="7"/>
    <n v="1"/>
    <n v="2"/>
    <n v="2"/>
    <n v="0"/>
    <n v="0"/>
    <x v="0"/>
    <s v="DEU"/>
    <s v="Direct"/>
    <s v="Direct"/>
    <n v="0"/>
    <n v="0"/>
    <n v="0"/>
    <s v="E"/>
    <s v="E"/>
    <n v="0"/>
    <s v="No Deposit"/>
    <s v="NULL"/>
    <s v="NULL"/>
    <n v="0"/>
    <x v="0"/>
    <n v="76"/>
    <n v="0"/>
    <n v="0"/>
    <s v="Check-Out"/>
    <d v="2017-02-20T00:00:00"/>
    <d v="2017-02-17T00:00:00"/>
    <n v="2148"/>
  </r>
  <r>
    <n v="5"/>
    <n v="1"/>
    <n v="3"/>
    <n v="2"/>
    <n v="0"/>
    <n v="0"/>
    <x v="0"/>
    <s v="AGO"/>
    <s v="Direct"/>
    <s v="Direct"/>
    <n v="0"/>
    <n v="0"/>
    <n v="0"/>
    <s v="A"/>
    <s v="A"/>
    <n v="1"/>
    <s v="No Deposit"/>
    <s v="NULL"/>
    <s v="NULL"/>
    <n v="0"/>
    <x v="0"/>
    <n v="45"/>
    <n v="1"/>
    <n v="0"/>
    <s v="Check-Out"/>
    <d v="2017-02-06T00:00:00"/>
    <d v="2017-02-02T00:00:00"/>
    <n v="2149"/>
  </r>
  <r>
    <n v="5"/>
    <n v="0"/>
    <n v="1"/>
    <n v="1"/>
    <n v="0"/>
    <n v="0"/>
    <x v="0"/>
    <s v="FIN"/>
    <s v="Direct"/>
    <s v="Direct"/>
    <n v="0"/>
    <n v="0"/>
    <n v="0"/>
    <s v="A"/>
    <s v="A"/>
    <n v="1"/>
    <s v="No Deposit"/>
    <s v="NULL"/>
    <s v="NULL"/>
    <n v="0"/>
    <x v="0"/>
    <n v="43"/>
    <n v="0"/>
    <n v="0"/>
    <s v="Check-Out"/>
    <d v="2017-02-04T00:00:00"/>
    <d v="2017-02-03T00:00:00"/>
    <n v="2150"/>
  </r>
  <r>
    <n v="7"/>
    <n v="1"/>
    <n v="2"/>
    <n v="2"/>
    <n v="0"/>
    <n v="0"/>
    <x v="0"/>
    <s v="DNK"/>
    <s v="Direct"/>
    <s v="Direct"/>
    <n v="0"/>
    <n v="0"/>
    <n v="0"/>
    <s v="E"/>
    <s v="E"/>
    <n v="1"/>
    <s v="No Deposit"/>
    <s v="NULL"/>
    <s v="NULL"/>
    <n v="0"/>
    <x v="0"/>
    <n v="56"/>
    <n v="0"/>
    <n v="0"/>
    <s v="Check-Out"/>
    <d v="2017-02-20T00:00:00"/>
    <d v="2017-02-17T00:00:00"/>
    <n v="2151"/>
  </r>
  <r>
    <n v="6"/>
    <n v="0"/>
    <n v="1"/>
    <n v="2"/>
    <n v="0"/>
    <n v="0"/>
    <x v="0"/>
    <s v="PRT"/>
    <s v="Direct"/>
    <s v="Direct"/>
    <n v="0"/>
    <n v="0"/>
    <n v="0"/>
    <s v="D"/>
    <s v="D"/>
    <n v="0"/>
    <s v="No Deposit"/>
    <n v="250"/>
    <s v="NULL"/>
    <n v="0"/>
    <x v="0"/>
    <n v="56"/>
    <n v="0"/>
    <n v="0"/>
    <s v="Check-Out"/>
    <d v="2017-02-12T00:00:00"/>
    <d v="2017-02-11T00:00:00"/>
    <n v="2152"/>
  </r>
  <r>
    <n v="7"/>
    <n v="2"/>
    <n v="5"/>
    <n v="1"/>
    <n v="0"/>
    <n v="0"/>
    <x v="0"/>
    <s v="GBR"/>
    <s v="Direct"/>
    <s v="Direct"/>
    <n v="0"/>
    <n v="0"/>
    <n v="0"/>
    <s v="A"/>
    <s v="A"/>
    <n v="1"/>
    <s v="No Deposit"/>
    <s v="NULL"/>
    <s v="NULL"/>
    <n v="0"/>
    <x v="0"/>
    <n v="40"/>
    <n v="0"/>
    <n v="0"/>
    <s v="Check-Out"/>
    <d v="2017-02-24T00:00:00"/>
    <d v="2017-02-17T00:00:00"/>
    <n v="2153"/>
  </r>
  <r>
    <n v="7"/>
    <n v="0"/>
    <n v="1"/>
    <n v="2"/>
    <n v="0"/>
    <n v="0"/>
    <x v="0"/>
    <s v="ITA"/>
    <s v="Direct"/>
    <s v="Direct"/>
    <n v="0"/>
    <n v="0"/>
    <n v="0"/>
    <s v="A"/>
    <s v="A"/>
    <n v="0"/>
    <s v="No Deposit"/>
    <s v="NULL"/>
    <s v="NULL"/>
    <n v="0"/>
    <x v="0"/>
    <n v="60"/>
    <n v="0"/>
    <n v="1"/>
    <s v="Check-Out"/>
    <d v="2017-02-19T00:00:00"/>
    <d v="2017-02-18T00:00:00"/>
    <n v="2154"/>
  </r>
  <r>
    <n v="5"/>
    <n v="0"/>
    <n v="1"/>
    <n v="2"/>
    <n v="0"/>
    <n v="0"/>
    <x v="0"/>
    <s v="PRT"/>
    <s v="Direct"/>
    <s v="Direct"/>
    <n v="0"/>
    <n v="0"/>
    <n v="0"/>
    <s v="A"/>
    <s v="A"/>
    <n v="0"/>
    <s v="No Deposit"/>
    <s v="NULL"/>
    <s v="NULL"/>
    <n v="0"/>
    <x v="0"/>
    <n v="48"/>
    <n v="0"/>
    <n v="0"/>
    <s v="Check-Out"/>
    <d v="2017-02-04T00:00:00"/>
    <d v="2017-02-03T00:00:00"/>
    <n v="2155"/>
  </r>
  <r>
    <n v="7"/>
    <n v="0"/>
    <n v="1"/>
    <n v="2"/>
    <n v="0"/>
    <n v="0"/>
    <x v="0"/>
    <s v="PRT"/>
    <s v="Direct"/>
    <s v="Direct"/>
    <n v="0"/>
    <n v="0"/>
    <n v="0"/>
    <s v="A"/>
    <s v="A"/>
    <n v="0"/>
    <s v="No Deposit"/>
    <s v="NULL"/>
    <s v="NULL"/>
    <n v="0"/>
    <x v="0"/>
    <n v="60"/>
    <n v="0"/>
    <n v="0"/>
    <s v="Check-Out"/>
    <d v="2017-02-19T00:00:00"/>
    <d v="2017-02-18T00:00:00"/>
    <n v="2156"/>
  </r>
  <r>
    <n v="6"/>
    <n v="0"/>
    <n v="1"/>
    <n v="2"/>
    <n v="0"/>
    <n v="0"/>
    <x v="0"/>
    <s v="PRT"/>
    <s v="Direct"/>
    <s v="Direct"/>
    <n v="0"/>
    <n v="0"/>
    <n v="0"/>
    <s v="E"/>
    <s v="E"/>
    <n v="0"/>
    <s v="No Deposit"/>
    <s v="NULL"/>
    <s v="NULL"/>
    <n v="0"/>
    <x v="0"/>
    <n v="75"/>
    <n v="1"/>
    <n v="0"/>
    <s v="Check-Out"/>
    <d v="2017-02-12T00:00:00"/>
    <d v="2017-02-11T00:00:00"/>
    <n v="2157"/>
  </r>
  <r>
    <n v="5"/>
    <n v="0"/>
    <n v="2"/>
    <n v="2"/>
    <n v="0"/>
    <n v="0"/>
    <x v="0"/>
    <s v="PRT"/>
    <s v="Direct"/>
    <s v="Direct"/>
    <n v="1"/>
    <n v="0"/>
    <n v="1"/>
    <s v="A"/>
    <s v="E"/>
    <n v="0"/>
    <s v="No Deposit"/>
    <s v="NULL"/>
    <s v="NULL"/>
    <n v="0"/>
    <x v="0"/>
    <n v="68"/>
    <n v="0"/>
    <n v="0"/>
    <s v="Check-Out"/>
    <d v="2017-02-05T00:00:00"/>
    <d v="2017-02-03T00:00:00"/>
    <n v="2158"/>
  </r>
  <r>
    <n v="7"/>
    <n v="0"/>
    <n v="1"/>
    <n v="2"/>
    <n v="0"/>
    <n v="0"/>
    <x v="0"/>
    <s v="PRT"/>
    <s v="Direct"/>
    <s v="Direct"/>
    <n v="0"/>
    <n v="0"/>
    <n v="0"/>
    <s v="D"/>
    <s v="D"/>
    <n v="0"/>
    <s v="No Deposit"/>
    <n v="250"/>
    <s v="NULL"/>
    <n v="0"/>
    <x v="0"/>
    <n v="78"/>
    <n v="0"/>
    <n v="1"/>
    <s v="Check-Out"/>
    <d v="2017-02-19T00:00:00"/>
    <d v="2017-02-18T00:00:00"/>
    <n v="2159"/>
  </r>
  <r>
    <n v="5"/>
    <n v="0"/>
    <n v="2"/>
    <n v="2"/>
    <n v="0"/>
    <n v="0"/>
    <x v="0"/>
    <s v="PRT"/>
    <s v="Direct"/>
    <s v="Direct"/>
    <n v="1"/>
    <n v="0"/>
    <n v="3"/>
    <s v="A"/>
    <s v="A"/>
    <n v="0"/>
    <s v="No Deposit"/>
    <s v="NULL"/>
    <s v="NULL"/>
    <n v="0"/>
    <x v="0"/>
    <n v="48"/>
    <n v="0"/>
    <n v="0"/>
    <s v="Check-Out"/>
    <d v="2017-02-05T00:00:00"/>
    <d v="2017-02-03T00:00:00"/>
    <n v="2160"/>
  </r>
  <r>
    <n v="7"/>
    <n v="0"/>
    <n v="1"/>
    <n v="2"/>
    <n v="0"/>
    <n v="0"/>
    <x v="0"/>
    <s v="UZB"/>
    <s v="Direct"/>
    <s v="Direct"/>
    <n v="0"/>
    <n v="0"/>
    <n v="0"/>
    <s v="A"/>
    <s v="A"/>
    <n v="0"/>
    <s v="No Deposit"/>
    <s v="NULL"/>
    <s v="NULL"/>
    <n v="0"/>
    <x v="0"/>
    <n v="60"/>
    <n v="0"/>
    <n v="1"/>
    <s v="Check-Out"/>
    <d v="2017-02-19T00:00:00"/>
    <d v="2017-02-18T00:00:00"/>
    <n v="2161"/>
  </r>
  <r>
    <n v="6"/>
    <n v="0"/>
    <n v="1"/>
    <n v="2"/>
    <n v="0"/>
    <n v="0"/>
    <x v="0"/>
    <s v="PRT"/>
    <s v="Online TA"/>
    <s v="TA/TO"/>
    <n v="0"/>
    <n v="0"/>
    <n v="0"/>
    <s v="E"/>
    <s v="E"/>
    <n v="0"/>
    <s v="No Deposit"/>
    <n v="240"/>
    <s v="NULL"/>
    <n v="0"/>
    <x v="1"/>
    <n v="68"/>
    <n v="0"/>
    <n v="0"/>
    <s v="Check-Out"/>
    <d v="2017-02-12T00:00:00"/>
    <d v="2017-02-11T00:00:00"/>
    <n v="2162"/>
  </r>
  <r>
    <n v="5"/>
    <n v="0"/>
    <n v="1"/>
    <n v="1"/>
    <n v="0"/>
    <n v="0"/>
    <x v="0"/>
    <s v="PRT"/>
    <s v="Direct"/>
    <s v="Direct"/>
    <n v="0"/>
    <n v="0"/>
    <n v="0"/>
    <s v="A"/>
    <s v="A"/>
    <n v="0"/>
    <s v="No Deposit"/>
    <s v="NULL"/>
    <s v="NULL"/>
    <n v="0"/>
    <x v="1"/>
    <n v="43"/>
    <n v="0"/>
    <n v="0"/>
    <s v="Check-Out"/>
    <d v="2017-02-05T00:00:00"/>
    <d v="2017-02-04T00:00:00"/>
    <n v="2163"/>
  </r>
  <r>
    <n v="7"/>
    <n v="0"/>
    <n v="1"/>
    <n v="3"/>
    <n v="1"/>
    <n v="0"/>
    <x v="0"/>
    <s v="PRT"/>
    <s v="Direct"/>
    <s v="Direct"/>
    <n v="0"/>
    <n v="0"/>
    <n v="0"/>
    <s v="G"/>
    <s v="E"/>
    <n v="0"/>
    <s v="No Deposit"/>
    <s v="NULL"/>
    <s v="NULL"/>
    <n v="0"/>
    <x v="0"/>
    <n v="0"/>
    <n v="0"/>
    <n v="0"/>
    <s v="Check-Out"/>
    <d v="2017-02-19T00:00:00"/>
    <d v="2017-02-18T00:00:00"/>
    <n v="2164"/>
  </r>
  <r>
    <n v="6"/>
    <n v="0"/>
    <n v="1"/>
    <n v="2"/>
    <n v="0"/>
    <n v="0"/>
    <x v="0"/>
    <s v="PRT"/>
    <s v="Online TA"/>
    <s v="TA/TO"/>
    <n v="1"/>
    <n v="0"/>
    <n v="0"/>
    <s v="A"/>
    <s v="A"/>
    <n v="0"/>
    <s v="No Deposit"/>
    <n v="241"/>
    <s v="NULL"/>
    <n v="0"/>
    <x v="0"/>
    <n v="35"/>
    <n v="0"/>
    <n v="1"/>
    <s v="Check-Out"/>
    <d v="2017-02-12T00:00:00"/>
    <d v="2017-02-11T00:00:00"/>
    <n v="2165"/>
  </r>
  <r>
    <n v="7"/>
    <n v="1"/>
    <n v="1"/>
    <n v="1"/>
    <n v="0"/>
    <n v="0"/>
    <x v="0"/>
    <s v="GBR"/>
    <s v="Direct"/>
    <s v="Direct"/>
    <n v="0"/>
    <n v="0"/>
    <n v="0"/>
    <s v="A"/>
    <s v="A"/>
    <n v="0"/>
    <s v="No Deposit"/>
    <s v="NULL"/>
    <s v="NULL"/>
    <n v="0"/>
    <x v="0"/>
    <n v="60"/>
    <n v="0"/>
    <n v="0"/>
    <s v="Check-Out"/>
    <d v="2017-02-20T00:00:00"/>
    <d v="2017-02-18T00:00:00"/>
    <n v="2166"/>
  </r>
  <r>
    <n v="5"/>
    <n v="0"/>
    <n v="1"/>
    <n v="1"/>
    <n v="0"/>
    <n v="0"/>
    <x v="0"/>
    <s v="PRT"/>
    <s v="Direct"/>
    <s v="Direct"/>
    <n v="0"/>
    <n v="0"/>
    <n v="0"/>
    <s v="A"/>
    <s v="A"/>
    <n v="0"/>
    <s v="No Deposit"/>
    <s v="NULL"/>
    <s v="NULL"/>
    <n v="0"/>
    <x v="1"/>
    <n v="50"/>
    <n v="0"/>
    <n v="0"/>
    <s v="Check-Out"/>
    <d v="2017-02-05T00:00:00"/>
    <d v="2017-02-04T00:00:00"/>
    <n v="2167"/>
  </r>
  <r>
    <n v="8"/>
    <n v="1"/>
    <n v="0"/>
    <n v="1"/>
    <n v="0"/>
    <n v="0"/>
    <x v="0"/>
    <s v="GBR"/>
    <s v="Direct"/>
    <s v="Direct"/>
    <n v="0"/>
    <n v="0"/>
    <n v="0"/>
    <s v="A"/>
    <s v="A"/>
    <n v="1"/>
    <s v="No Deposit"/>
    <s v="NULL"/>
    <s v="NULL"/>
    <n v="0"/>
    <x v="0"/>
    <n v="60"/>
    <n v="1"/>
    <n v="0"/>
    <s v="Check-Out"/>
    <d v="2017-02-20T00:00:00"/>
    <d v="2017-02-19T00:00:00"/>
    <n v="2168"/>
  </r>
  <r>
    <n v="5"/>
    <n v="0"/>
    <n v="1"/>
    <n v="2"/>
    <n v="0"/>
    <n v="0"/>
    <x v="0"/>
    <s v="NULL"/>
    <s v="Direct"/>
    <s v="TA/TO"/>
    <n v="0"/>
    <n v="0"/>
    <n v="2"/>
    <s v="A"/>
    <s v="D"/>
    <n v="0"/>
    <s v="No Deposit"/>
    <s v="NULL"/>
    <s v="NULL"/>
    <n v="0"/>
    <x v="0"/>
    <n v="48"/>
    <n v="0"/>
    <n v="2"/>
    <s v="Check-Out"/>
    <d v="2017-02-05T00:00:00"/>
    <d v="2017-02-04T00:00:00"/>
    <n v="2169"/>
  </r>
  <r>
    <n v="8"/>
    <n v="1"/>
    <n v="0"/>
    <n v="1"/>
    <n v="0"/>
    <n v="0"/>
    <x v="0"/>
    <s v="PRT"/>
    <s v="Corporate"/>
    <s v="Corporate"/>
    <n v="1"/>
    <n v="0"/>
    <n v="14"/>
    <s v="A"/>
    <s v="C"/>
    <n v="0"/>
    <s v="No Deposit"/>
    <s v="NULL"/>
    <n v="390"/>
    <n v="0"/>
    <x v="1"/>
    <n v="35"/>
    <n v="0"/>
    <n v="2"/>
    <s v="Check-Out"/>
    <d v="2017-02-20T00:00:00"/>
    <d v="2017-02-19T00:00:00"/>
    <n v="2170"/>
  </r>
  <r>
    <n v="7"/>
    <n v="1"/>
    <n v="0"/>
    <n v="1"/>
    <n v="0"/>
    <n v="0"/>
    <x v="0"/>
    <s v="PRT"/>
    <s v="Direct"/>
    <s v="Direct"/>
    <n v="1"/>
    <n v="0"/>
    <n v="1"/>
    <s v="D"/>
    <s v="D"/>
    <n v="0"/>
    <s v="No Deposit"/>
    <s v="NULL"/>
    <s v="NULL"/>
    <n v="0"/>
    <x v="2"/>
    <n v="56"/>
    <n v="0"/>
    <n v="0"/>
    <s v="Check-Out"/>
    <d v="2017-02-13T00:00:00"/>
    <d v="2017-02-12T00:00:00"/>
    <n v="2171"/>
  </r>
  <r>
    <n v="8"/>
    <n v="1"/>
    <n v="0"/>
    <n v="2"/>
    <n v="0"/>
    <n v="0"/>
    <x v="0"/>
    <s v="GBR"/>
    <s v="Direct"/>
    <s v="Direct"/>
    <n v="0"/>
    <n v="0"/>
    <n v="0"/>
    <s v="E"/>
    <s v="E"/>
    <n v="0"/>
    <s v="No Deposit"/>
    <n v="250"/>
    <s v="NULL"/>
    <n v="0"/>
    <x v="1"/>
    <n v="80"/>
    <n v="0"/>
    <n v="0"/>
    <s v="Check-Out"/>
    <d v="2017-02-20T00:00:00"/>
    <d v="2017-02-19T00:00:00"/>
    <n v="2172"/>
  </r>
  <r>
    <n v="5"/>
    <n v="0"/>
    <n v="1"/>
    <n v="2"/>
    <n v="0"/>
    <n v="0"/>
    <x v="0"/>
    <s v="PRT"/>
    <s v="Online TA"/>
    <s v="TA/TO"/>
    <n v="0"/>
    <n v="0"/>
    <n v="0"/>
    <s v="A"/>
    <s v="D"/>
    <n v="0"/>
    <s v="No Deposit"/>
    <n v="240"/>
    <s v="NULL"/>
    <n v="0"/>
    <x v="0"/>
    <n v="48"/>
    <n v="0"/>
    <n v="1"/>
    <s v="Check-Out"/>
    <d v="2017-02-05T00:00:00"/>
    <d v="2017-02-04T00:00:00"/>
    <n v="2173"/>
  </r>
  <r>
    <n v="8"/>
    <n v="1"/>
    <n v="0"/>
    <n v="1"/>
    <n v="0"/>
    <n v="0"/>
    <x v="0"/>
    <s v="ESP"/>
    <s v="Direct"/>
    <s v="Direct"/>
    <n v="0"/>
    <n v="0"/>
    <n v="0"/>
    <s v="A"/>
    <s v="A"/>
    <n v="0"/>
    <s v="No Deposit"/>
    <s v="NULL"/>
    <s v="NULL"/>
    <n v="0"/>
    <x v="0"/>
    <n v="48"/>
    <n v="0"/>
    <n v="0"/>
    <s v="Check-Out"/>
    <d v="2017-02-21T00:00:00"/>
    <d v="2017-02-20T00:00:00"/>
    <n v="2174"/>
  </r>
  <r>
    <n v="5"/>
    <n v="0"/>
    <n v="1"/>
    <n v="2"/>
    <n v="0"/>
    <n v="0"/>
    <x v="0"/>
    <s v="PRT"/>
    <s v="Online TA"/>
    <s v="TA/TO"/>
    <n v="0"/>
    <n v="0"/>
    <n v="0"/>
    <s v="D"/>
    <s v="D"/>
    <n v="0"/>
    <s v="No Deposit"/>
    <n v="240"/>
    <s v="NULL"/>
    <n v="0"/>
    <x v="0"/>
    <n v="56"/>
    <n v="0"/>
    <n v="0"/>
    <s v="Check-Out"/>
    <d v="2017-02-05T00:00:00"/>
    <d v="2017-02-04T00:00:00"/>
    <n v="2175"/>
  </r>
  <r>
    <n v="7"/>
    <n v="1"/>
    <n v="0"/>
    <n v="2"/>
    <n v="0"/>
    <n v="0"/>
    <x v="0"/>
    <s v="PRT"/>
    <s v="Online TA"/>
    <s v="TA/TO"/>
    <n v="1"/>
    <n v="0"/>
    <n v="2"/>
    <s v="E"/>
    <s v="E"/>
    <n v="0"/>
    <s v="No Deposit"/>
    <n v="240"/>
    <s v="NULL"/>
    <n v="0"/>
    <x v="0"/>
    <n v="68"/>
    <n v="1"/>
    <n v="2"/>
    <s v="Check-Out"/>
    <d v="2017-02-13T00:00:00"/>
    <d v="2017-02-12T00:00:00"/>
    <n v="2176"/>
  </r>
  <r>
    <n v="8"/>
    <n v="1"/>
    <n v="0"/>
    <n v="1"/>
    <n v="0"/>
    <n v="0"/>
    <x v="0"/>
    <s v="PRT"/>
    <s v="Direct"/>
    <s v="Direct"/>
    <n v="0"/>
    <n v="0"/>
    <n v="0"/>
    <s v="A"/>
    <s v="A"/>
    <n v="0"/>
    <s v="No Deposit"/>
    <s v="NULL"/>
    <s v="NULL"/>
    <n v="0"/>
    <x v="0"/>
    <n v="43"/>
    <n v="0"/>
    <n v="0"/>
    <s v="Check-Out"/>
    <d v="2017-02-21T00:00:00"/>
    <d v="2017-02-20T00:00:00"/>
    <n v="2177"/>
  </r>
  <r>
    <n v="7"/>
    <n v="0"/>
    <n v="0"/>
    <n v="2"/>
    <n v="0"/>
    <n v="0"/>
    <x v="3"/>
    <s v="PRT"/>
    <s v="Direct"/>
    <s v="Direct"/>
    <n v="1"/>
    <n v="0"/>
    <n v="0"/>
    <s v="A"/>
    <s v="I"/>
    <n v="1"/>
    <s v="No Deposit"/>
    <n v="250"/>
    <s v="NULL"/>
    <n v="0"/>
    <x v="0"/>
    <n v="0"/>
    <n v="1"/>
    <n v="0"/>
    <s v="Check-Out"/>
    <d v="2017-02-13T00:00:00"/>
    <d v="2017-02-13T00:00:00"/>
    <n v="2178"/>
  </r>
  <r>
    <n v="8"/>
    <n v="1"/>
    <n v="0"/>
    <n v="2"/>
    <n v="0"/>
    <n v="0"/>
    <x v="0"/>
    <s v="PRT"/>
    <s v="Direct"/>
    <s v="Direct"/>
    <n v="0"/>
    <n v="0"/>
    <n v="0"/>
    <s v="A"/>
    <s v="A"/>
    <n v="0"/>
    <s v="No Deposit"/>
    <s v="NULL"/>
    <s v="NULL"/>
    <n v="0"/>
    <x v="0"/>
    <n v="50"/>
    <n v="1"/>
    <n v="0"/>
    <s v="Check-Out"/>
    <d v="2017-02-21T00:00:00"/>
    <d v="2017-02-20T00:00:00"/>
    <n v="2179"/>
  </r>
  <r>
    <n v="8"/>
    <n v="1"/>
    <n v="0"/>
    <n v="2"/>
    <n v="0"/>
    <n v="0"/>
    <x v="0"/>
    <s v="PRT"/>
    <s v="Online TA"/>
    <s v="TA/TO"/>
    <n v="0"/>
    <n v="0"/>
    <n v="0"/>
    <s v="E"/>
    <s v="E"/>
    <n v="0"/>
    <s v="No Deposit"/>
    <n v="240"/>
    <s v="NULL"/>
    <n v="0"/>
    <x v="0"/>
    <n v="68"/>
    <n v="0"/>
    <n v="0"/>
    <s v="Check-Out"/>
    <d v="2017-02-21T00:00:00"/>
    <d v="2017-02-20T00:00:00"/>
    <n v="2180"/>
  </r>
  <r>
    <n v="8"/>
    <n v="1"/>
    <n v="1"/>
    <n v="1"/>
    <n v="0"/>
    <n v="0"/>
    <x v="0"/>
    <s v="PRT"/>
    <s v="Corporate"/>
    <s v="Corporate"/>
    <n v="0"/>
    <n v="0"/>
    <n v="6"/>
    <s v="A"/>
    <s v="D"/>
    <n v="0"/>
    <s v="No Deposit"/>
    <s v="NULL"/>
    <n v="103"/>
    <n v="0"/>
    <x v="0"/>
    <n v="35"/>
    <n v="0"/>
    <n v="0"/>
    <s v="Check-Out"/>
    <d v="2017-02-22T00:00:00"/>
    <d v="2017-02-20T00:00:00"/>
    <n v="2181"/>
  </r>
  <r>
    <n v="9"/>
    <n v="2"/>
    <n v="0"/>
    <n v="2"/>
    <n v="0"/>
    <n v="0"/>
    <x v="0"/>
    <s v="PRT"/>
    <s v="Direct"/>
    <s v="Direct"/>
    <n v="0"/>
    <n v="0"/>
    <n v="0"/>
    <s v="A"/>
    <s v="A"/>
    <n v="0"/>
    <s v="No Deposit"/>
    <s v="NULL"/>
    <s v="NULL"/>
    <n v="0"/>
    <x v="0"/>
    <n v="62"/>
    <n v="0"/>
    <n v="0"/>
    <s v="Check-Out"/>
    <d v="2017-02-28T00:00:00"/>
    <d v="2017-02-26T00:00:00"/>
    <n v="2182"/>
  </r>
  <r>
    <n v="7"/>
    <n v="1"/>
    <n v="0"/>
    <n v="1"/>
    <n v="0"/>
    <n v="0"/>
    <x v="0"/>
    <s v="PRT"/>
    <s v="Direct"/>
    <s v="Direct"/>
    <n v="0"/>
    <n v="0"/>
    <n v="0"/>
    <s v="A"/>
    <s v="A"/>
    <n v="0"/>
    <s v="No Deposit"/>
    <s v="NULL"/>
    <s v="NULL"/>
    <n v="0"/>
    <x v="0"/>
    <n v="54"/>
    <n v="0"/>
    <n v="0"/>
    <s v="Check-Out"/>
    <d v="2017-02-14T00:00:00"/>
    <d v="2017-02-13T00:00:00"/>
    <n v="2183"/>
  </r>
  <r>
    <n v="8"/>
    <n v="1"/>
    <n v="1"/>
    <n v="1"/>
    <n v="0"/>
    <n v="0"/>
    <x v="0"/>
    <s v="PRT"/>
    <s v="Corporate"/>
    <s v="Corporate"/>
    <n v="1"/>
    <n v="0"/>
    <n v="1"/>
    <s v="A"/>
    <s v="A"/>
    <n v="0"/>
    <s v="No Deposit"/>
    <s v="NULL"/>
    <n v="12"/>
    <n v="0"/>
    <x v="0"/>
    <n v="35"/>
    <n v="0"/>
    <n v="0"/>
    <s v="Check-Out"/>
    <d v="2017-02-22T00:00:00"/>
    <d v="2017-02-20T00:00:00"/>
    <n v="2184"/>
  </r>
  <r>
    <n v="9"/>
    <n v="1"/>
    <n v="0"/>
    <n v="2"/>
    <n v="2"/>
    <n v="0"/>
    <x v="0"/>
    <s v="PRT"/>
    <s v="Direct"/>
    <s v="Direct"/>
    <n v="0"/>
    <n v="0"/>
    <n v="0"/>
    <s v="C"/>
    <s v="C"/>
    <n v="1"/>
    <s v="No Deposit"/>
    <s v="NULL"/>
    <s v="NULL"/>
    <n v="0"/>
    <x v="0"/>
    <n v="75"/>
    <n v="0"/>
    <n v="0"/>
    <s v="Check-Out"/>
    <d v="2017-02-28T00:00:00"/>
    <d v="2017-02-27T00:00:00"/>
    <n v="2185"/>
  </r>
  <r>
    <n v="7"/>
    <n v="1"/>
    <n v="0"/>
    <n v="1"/>
    <n v="0"/>
    <n v="0"/>
    <x v="0"/>
    <s v="PRT"/>
    <s v="Offline TA/TO"/>
    <s v="TA/TO"/>
    <n v="1"/>
    <n v="0"/>
    <n v="1"/>
    <s v="A"/>
    <s v="A"/>
    <n v="0"/>
    <s v="No Deposit"/>
    <n v="96"/>
    <s v="NULL"/>
    <n v="0"/>
    <x v="0"/>
    <n v="30"/>
    <n v="0"/>
    <n v="0"/>
    <s v="Check-Out"/>
    <d v="2017-02-14T00:00:00"/>
    <d v="2017-02-13T00:00:00"/>
    <n v="2186"/>
  </r>
  <r>
    <n v="8"/>
    <n v="1"/>
    <n v="1"/>
    <n v="2"/>
    <n v="0"/>
    <n v="0"/>
    <x v="0"/>
    <s v="BRA"/>
    <s v="Direct"/>
    <s v="Direct"/>
    <n v="0"/>
    <n v="0"/>
    <n v="0"/>
    <s v="C"/>
    <s v="C"/>
    <n v="0"/>
    <s v="No Deposit"/>
    <s v="NULL"/>
    <s v="NULL"/>
    <n v="0"/>
    <x v="0"/>
    <n v="75"/>
    <n v="0"/>
    <n v="0"/>
    <s v="Check-Out"/>
    <d v="2017-02-22T00:00:00"/>
    <d v="2017-02-20T00:00:00"/>
    <n v="2187"/>
  </r>
  <r>
    <n v="9"/>
    <n v="1"/>
    <n v="1"/>
    <n v="2"/>
    <n v="0"/>
    <n v="0"/>
    <x v="0"/>
    <s v="ESP"/>
    <s v="Direct"/>
    <s v="Direct"/>
    <n v="0"/>
    <n v="0"/>
    <n v="0"/>
    <s v="A"/>
    <s v="A"/>
    <n v="0"/>
    <s v="No Deposit"/>
    <s v="NULL"/>
    <s v="NULL"/>
    <n v="0"/>
    <x v="0"/>
    <n v="49"/>
    <n v="0"/>
    <n v="0"/>
    <s v="Check-Out"/>
    <d v="2017-03-01T00:00:00"/>
    <d v="2017-02-27T00:00:00"/>
    <n v="2188"/>
  </r>
  <r>
    <n v="7"/>
    <n v="1"/>
    <n v="2"/>
    <n v="1"/>
    <n v="0"/>
    <n v="0"/>
    <x v="0"/>
    <s v="NULL"/>
    <s v="Direct"/>
    <s v="Corporate"/>
    <n v="0"/>
    <n v="0"/>
    <n v="5"/>
    <s v="A"/>
    <s v="E"/>
    <n v="0"/>
    <s v="No Deposit"/>
    <s v="NULL"/>
    <s v="NULL"/>
    <n v="0"/>
    <x v="0"/>
    <n v="43"/>
    <n v="0"/>
    <n v="1"/>
    <s v="Check-Out"/>
    <d v="2017-02-16T00:00:00"/>
    <d v="2017-02-13T00:00:00"/>
    <n v="2189"/>
  </r>
  <r>
    <n v="9"/>
    <n v="1"/>
    <n v="1"/>
    <n v="2"/>
    <n v="0"/>
    <n v="0"/>
    <x v="0"/>
    <s v="ESP"/>
    <s v="Direct"/>
    <s v="Direct"/>
    <n v="0"/>
    <n v="0"/>
    <n v="0"/>
    <s v="A"/>
    <s v="A"/>
    <n v="0"/>
    <s v="No Deposit"/>
    <s v="NULL"/>
    <s v="NULL"/>
    <n v="0"/>
    <x v="0"/>
    <n v="54"/>
    <n v="0"/>
    <n v="0"/>
    <s v="Check-Out"/>
    <d v="2017-03-01T00:00:00"/>
    <d v="2017-02-27T00:00:00"/>
    <n v="2190"/>
  </r>
  <r>
    <n v="9"/>
    <n v="1"/>
    <n v="1"/>
    <n v="2"/>
    <n v="0"/>
    <n v="0"/>
    <x v="0"/>
    <s v="PRT"/>
    <s v="Direct"/>
    <s v="Direct"/>
    <n v="0"/>
    <n v="0"/>
    <n v="0"/>
    <s v="A"/>
    <s v="A"/>
    <n v="1"/>
    <s v="No Deposit"/>
    <s v="NULL"/>
    <s v="NULL"/>
    <n v="0"/>
    <x v="0"/>
    <n v="60"/>
    <n v="0"/>
    <n v="0"/>
    <s v="Check-Out"/>
    <d v="2017-03-01T00:00:00"/>
    <d v="2017-02-27T00:00:00"/>
    <n v="2191"/>
  </r>
  <r>
    <n v="8"/>
    <n v="1"/>
    <n v="3"/>
    <n v="1"/>
    <n v="0"/>
    <n v="0"/>
    <x v="0"/>
    <s v="CHE"/>
    <s v="Direct"/>
    <s v="Direct"/>
    <n v="0"/>
    <n v="0"/>
    <n v="0"/>
    <s v="D"/>
    <s v="D"/>
    <n v="0"/>
    <s v="No Deposit"/>
    <s v="NULL"/>
    <s v="NULL"/>
    <n v="0"/>
    <x v="0"/>
    <n v="59"/>
    <n v="0"/>
    <n v="0"/>
    <s v="Check-Out"/>
    <d v="2017-02-24T00:00:00"/>
    <d v="2017-02-20T00:00:00"/>
    <n v="2192"/>
  </r>
  <r>
    <n v="9"/>
    <n v="1"/>
    <n v="1"/>
    <n v="2"/>
    <n v="0"/>
    <n v="0"/>
    <x v="0"/>
    <s v="PRT"/>
    <s v="Direct"/>
    <s v="Direct"/>
    <n v="0"/>
    <n v="0"/>
    <n v="0"/>
    <s v="D"/>
    <s v="D"/>
    <n v="0"/>
    <s v="No Deposit"/>
    <s v="NULL"/>
    <s v="NULL"/>
    <n v="0"/>
    <x v="1"/>
    <n v="62"/>
    <n v="1"/>
    <n v="0"/>
    <s v="Check-Out"/>
    <d v="2017-03-01T00:00:00"/>
    <d v="2017-02-27T00:00:00"/>
    <n v="2193"/>
  </r>
  <r>
    <n v="8"/>
    <n v="1"/>
    <n v="4"/>
    <n v="1"/>
    <n v="0"/>
    <n v="0"/>
    <x v="0"/>
    <s v="PRT"/>
    <s v="Corporate"/>
    <s v="Corporate"/>
    <n v="1"/>
    <n v="0"/>
    <n v="4"/>
    <s v="A"/>
    <s v="A"/>
    <n v="2"/>
    <s v="No Deposit"/>
    <s v="NULL"/>
    <n v="12"/>
    <n v="0"/>
    <x v="0"/>
    <n v="35"/>
    <n v="0"/>
    <n v="0"/>
    <s v="Check-Out"/>
    <d v="2017-02-25T00:00:00"/>
    <d v="2017-02-20T00:00:00"/>
    <n v="2194"/>
  </r>
  <r>
    <n v="9"/>
    <n v="1"/>
    <n v="1"/>
    <n v="3"/>
    <n v="0"/>
    <n v="0"/>
    <x v="0"/>
    <s v="PRT"/>
    <s v="Direct"/>
    <s v="Direct"/>
    <n v="1"/>
    <n v="0"/>
    <n v="0"/>
    <s v="C"/>
    <s v="C"/>
    <n v="0"/>
    <s v="No Deposit"/>
    <s v="NULL"/>
    <s v="NULL"/>
    <n v="0"/>
    <x v="1"/>
    <n v="69"/>
    <n v="0"/>
    <n v="1"/>
    <s v="Check-Out"/>
    <d v="2017-03-01T00:00:00"/>
    <d v="2017-02-27T00:00:00"/>
    <n v="2195"/>
  </r>
  <r>
    <n v="8"/>
    <n v="0"/>
    <n v="1"/>
    <n v="1"/>
    <n v="0"/>
    <n v="0"/>
    <x v="0"/>
    <s v="NULL"/>
    <s v="Direct"/>
    <s v="Corporate"/>
    <n v="0"/>
    <n v="0"/>
    <n v="7"/>
    <s v="A"/>
    <s v="D"/>
    <n v="0"/>
    <s v="No Deposit"/>
    <s v="NULL"/>
    <s v="NULL"/>
    <n v="0"/>
    <x v="0"/>
    <n v="43"/>
    <n v="0"/>
    <n v="0"/>
    <s v="Check-Out"/>
    <d v="2017-02-22T00:00:00"/>
    <d v="2017-02-21T00:00:00"/>
    <n v="2196"/>
  </r>
  <r>
    <n v="8"/>
    <n v="0"/>
    <n v="1"/>
    <n v="1"/>
    <n v="0"/>
    <n v="0"/>
    <x v="0"/>
    <s v="PRT"/>
    <s v="Corporate"/>
    <s v="Corporate"/>
    <n v="0"/>
    <n v="0"/>
    <n v="0"/>
    <s v="A"/>
    <s v="A"/>
    <n v="0"/>
    <s v="No Deposit"/>
    <s v="NULL"/>
    <n v="195"/>
    <n v="0"/>
    <x v="0"/>
    <n v="35"/>
    <n v="0"/>
    <n v="0"/>
    <s v="Check-Out"/>
    <d v="2017-02-22T00:00:00"/>
    <d v="2017-02-21T00:00:00"/>
    <n v="2197"/>
  </r>
  <r>
    <n v="9"/>
    <n v="1"/>
    <n v="2"/>
    <n v="2"/>
    <n v="0"/>
    <n v="0"/>
    <x v="0"/>
    <s v="FRA"/>
    <s v="Direct"/>
    <s v="Direct"/>
    <n v="0"/>
    <n v="0"/>
    <n v="0"/>
    <s v="D"/>
    <s v="D"/>
    <n v="0"/>
    <s v="No Deposit"/>
    <s v="NULL"/>
    <s v="NULL"/>
    <n v="0"/>
    <x v="0"/>
    <n v="60"/>
    <n v="0"/>
    <n v="1"/>
    <s v="Check-Out"/>
    <d v="2017-03-02T00:00:00"/>
    <d v="2017-02-27T00:00:00"/>
    <n v="2198"/>
  </r>
  <r>
    <n v="9"/>
    <n v="0"/>
    <n v="1"/>
    <n v="1"/>
    <n v="0"/>
    <n v="0"/>
    <x v="0"/>
    <s v="PRT"/>
    <s v="Direct"/>
    <s v="Direct"/>
    <n v="0"/>
    <n v="0"/>
    <n v="0"/>
    <s v="A"/>
    <s v="A"/>
    <n v="0"/>
    <s v="No Deposit"/>
    <s v="NULL"/>
    <s v="NULL"/>
    <n v="0"/>
    <x v="0"/>
    <n v="48"/>
    <n v="0"/>
    <n v="0"/>
    <s v="Check-Out"/>
    <d v="2017-03-01T00:00:00"/>
    <d v="2017-02-28T00:00:00"/>
    <n v="2199"/>
  </r>
  <r>
    <n v="8"/>
    <n v="0"/>
    <n v="1"/>
    <n v="1"/>
    <n v="0"/>
    <n v="0"/>
    <x v="0"/>
    <s v="PRT"/>
    <s v="Corporate"/>
    <s v="Corporate"/>
    <n v="0"/>
    <n v="0"/>
    <n v="0"/>
    <s v="A"/>
    <s v="A"/>
    <n v="0"/>
    <s v="No Deposit"/>
    <s v="NULL"/>
    <n v="428"/>
    <n v="0"/>
    <x v="0"/>
    <n v="35"/>
    <n v="0"/>
    <n v="0"/>
    <s v="Check-Out"/>
    <d v="2017-02-22T00:00:00"/>
    <d v="2017-02-21T00:00:00"/>
    <n v="2200"/>
  </r>
  <r>
    <n v="8"/>
    <n v="0"/>
    <n v="1"/>
    <n v="1"/>
    <n v="0"/>
    <n v="0"/>
    <x v="0"/>
    <s v="PRT"/>
    <s v="Corporate"/>
    <s v="Corporate"/>
    <n v="0"/>
    <n v="2"/>
    <n v="9"/>
    <s v="A"/>
    <s v="D"/>
    <n v="0"/>
    <s v="No Deposit"/>
    <s v="NULL"/>
    <n v="135"/>
    <n v="0"/>
    <x v="0"/>
    <n v="35"/>
    <n v="1"/>
    <n v="2"/>
    <s v="Check-Out"/>
    <d v="2017-02-22T00:00:00"/>
    <d v="2017-02-21T00:00:00"/>
    <n v="2201"/>
  </r>
  <r>
    <n v="9"/>
    <n v="0"/>
    <n v="1"/>
    <n v="1"/>
    <n v="0"/>
    <n v="0"/>
    <x v="0"/>
    <s v="PRT"/>
    <s v="Direct"/>
    <s v="Direct"/>
    <n v="1"/>
    <n v="0"/>
    <n v="2"/>
    <s v="A"/>
    <s v="A"/>
    <n v="0"/>
    <s v="No Deposit"/>
    <s v="NULL"/>
    <s v="NULL"/>
    <n v="0"/>
    <x v="0"/>
    <n v="48"/>
    <n v="0"/>
    <n v="1"/>
    <s v="Check-Out"/>
    <d v="2017-03-01T00:00:00"/>
    <d v="2017-02-28T00:00:00"/>
    <n v="2202"/>
  </r>
  <r>
    <n v="9"/>
    <n v="0"/>
    <n v="1"/>
    <n v="2"/>
    <n v="0"/>
    <n v="0"/>
    <x v="0"/>
    <s v="PRT"/>
    <s v="Direct"/>
    <s v="Direct"/>
    <n v="0"/>
    <n v="0"/>
    <n v="0"/>
    <s v="A"/>
    <s v="A"/>
    <n v="0"/>
    <s v="No Deposit"/>
    <s v="NULL"/>
    <s v="NULL"/>
    <n v="0"/>
    <x v="0"/>
    <n v="48"/>
    <n v="0"/>
    <n v="1"/>
    <s v="Check-Out"/>
    <d v="2017-03-01T00:00:00"/>
    <d v="2017-02-28T00:00:00"/>
    <n v="2203"/>
  </r>
  <r>
    <n v="8"/>
    <n v="0"/>
    <n v="1"/>
    <n v="1"/>
    <n v="0"/>
    <n v="0"/>
    <x v="0"/>
    <s v="PRT"/>
    <s v="Corporate"/>
    <s v="Direct"/>
    <n v="1"/>
    <n v="0"/>
    <n v="3"/>
    <s v="A"/>
    <s v="A"/>
    <n v="0"/>
    <s v="No Deposit"/>
    <s v="NULL"/>
    <n v="255"/>
    <n v="0"/>
    <x v="0"/>
    <n v="39"/>
    <n v="1"/>
    <n v="0"/>
    <s v="Check-Out"/>
    <d v="2017-02-22T00:00:00"/>
    <d v="2017-02-21T00:00:00"/>
    <n v="2204"/>
  </r>
  <r>
    <n v="9"/>
    <n v="0"/>
    <n v="1"/>
    <n v="2"/>
    <n v="0"/>
    <n v="0"/>
    <x v="0"/>
    <s v="PRT"/>
    <s v="Online TA"/>
    <s v="TA/TO"/>
    <n v="0"/>
    <n v="0"/>
    <n v="0"/>
    <s v="A"/>
    <s v="D"/>
    <n v="0"/>
    <s v="No Deposit"/>
    <n v="240"/>
    <s v="NULL"/>
    <n v="0"/>
    <x v="0"/>
    <n v="48"/>
    <n v="0"/>
    <n v="0"/>
    <s v="Check-Out"/>
    <d v="2017-03-01T00:00:00"/>
    <d v="2017-02-28T00:00:00"/>
    <n v="2205"/>
  </r>
  <r>
    <n v="8"/>
    <n v="0"/>
    <n v="1"/>
    <n v="2"/>
    <n v="0"/>
    <n v="0"/>
    <x v="0"/>
    <s v="PRT"/>
    <s v="Direct"/>
    <s v="Direct"/>
    <n v="0"/>
    <n v="0"/>
    <n v="0"/>
    <s v="A"/>
    <s v="A"/>
    <n v="0"/>
    <s v="No Deposit"/>
    <s v="NULL"/>
    <s v="NULL"/>
    <n v="0"/>
    <x v="0"/>
    <n v="60"/>
    <n v="0"/>
    <n v="0"/>
    <s v="Check-Out"/>
    <d v="2017-02-22T00:00:00"/>
    <d v="2017-02-21T00:00:00"/>
    <n v="2206"/>
  </r>
  <r>
    <n v="9"/>
    <n v="0"/>
    <n v="2"/>
    <n v="1"/>
    <n v="0"/>
    <n v="0"/>
    <x v="0"/>
    <s v="DEU"/>
    <s v="Direct"/>
    <s v="Direct"/>
    <n v="0"/>
    <n v="0"/>
    <n v="0"/>
    <s v="A"/>
    <s v="A"/>
    <n v="1"/>
    <s v="No Deposit"/>
    <s v="NULL"/>
    <s v="NULL"/>
    <n v="0"/>
    <x v="0"/>
    <n v="38"/>
    <n v="0"/>
    <n v="0"/>
    <s v="Check-Out"/>
    <d v="2017-03-02T00:00:00"/>
    <d v="2017-02-28T00:00:00"/>
    <n v="2207"/>
  </r>
  <r>
    <n v="9"/>
    <n v="0"/>
    <n v="2"/>
    <n v="1"/>
    <n v="0"/>
    <n v="0"/>
    <x v="0"/>
    <s v="DEU"/>
    <s v="Direct"/>
    <s v="Direct"/>
    <n v="0"/>
    <n v="0"/>
    <n v="0"/>
    <s v="A"/>
    <s v="A"/>
    <n v="1"/>
    <s v="No Deposit"/>
    <s v="NULL"/>
    <s v="NULL"/>
    <n v="0"/>
    <x v="1"/>
    <n v="38"/>
    <n v="0"/>
    <n v="0"/>
    <s v="Check-Out"/>
    <d v="2017-03-02T00:00:00"/>
    <d v="2017-02-28T00:00:00"/>
    <n v="2208"/>
  </r>
  <r>
    <n v="9"/>
    <n v="0"/>
    <n v="2"/>
    <n v="2"/>
    <n v="0"/>
    <n v="0"/>
    <x v="0"/>
    <s v="DEU"/>
    <s v="Direct"/>
    <s v="Direct"/>
    <n v="0"/>
    <n v="0"/>
    <n v="0"/>
    <s v="A"/>
    <s v="A"/>
    <n v="1"/>
    <s v="No Deposit"/>
    <s v="NULL"/>
    <s v="NULL"/>
    <n v="0"/>
    <x v="0"/>
    <n v="38"/>
    <n v="1"/>
    <n v="0"/>
    <s v="Check-Out"/>
    <d v="2017-03-02T00:00:00"/>
    <d v="2017-02-28T00:00:00"/>
    <n v="2209"/>
  </r>
  <r>
    <n v="8"/>
    <n v="0"/>
    <n v="1"/>
    <n v="2"/>
    <n v="0"/>
    <n v="0"/>
    <x v="0"/>
    <s v="PRT"/>
    <s v="Direct"/>
    <s v="Direct"/>
    <n v="0"/>
    <n v="0"/>
    <n v="0"/>
    <s v="A"/>
    <s v="A"/>
    <n v="0"/>
    <s v="No Deposit"/>
    <s v="NULL"/>
    <s v="NULL"/>
    <n v="0"/>
    <x v="0"/>
    <n v="60"/>
    <n v="1"/>
    <n v="0"/>
    <s v="Check-Out"/>
    <d v="2017-02-22T00:00:00"/>
    <d v="2017-02-21T00:00:00"/>
    <n v="2210"/>
  </r>
  <r>
    <n v="9"/>
    <n v="0"/>
    <n v="2"/>
    <n v="2"/>
    <n v="0"/>
    <n v="0"/>
    <x v="0"/>
    <s v="GBR"/>
    <s v="Direct"/>
    <s v="Direct"/>
    <n v="0"/>
    <n v="0"/>
    <n v="0"/>
    <s v="E"/>
    <s v="E"/>
    <n v="0"/>
    <s v="No Deposit"/>
    <s v="NULL"/>
    <s v="NULL"/>
    <n v="0"/>
    <x v="0"/>
    <n v="66"/>
    <n v="0"/>
    <n v="0"/>
    <s v="Check-Out"/>
    <d v="2017-03-02T00:00:00"/>
    <d v="2017-02-28T00:00:00"/>
    <n v="2211"/>
  </r>
  <r>
    <n v="8"/>
    <n v="0"/>
    <n v="2"/>
    <n v="1"/>
    <n v="0"/>
    <n v="0"/>
    <x v="0"/>
    <s v="PRT"/>
    <s v="Corporate"/>
    <s v="Corporate"/>
    <n v="0"/>
    <n v="0"/>
    <n v="0"/>
    <s v="A"/>
    <s v="D"/>
    <n v="0"/>
    <s v="No Deposit"/>
    <s v="NULL"/>
    <n v="388"/>
    <n v="0"/>
    <x v="0"/>
    <n v="35"/>
    <n v="0"/>
    <n v="0"/>
    <s v="Check-Out"/>
    <d v="2017-02-23T00:00:00"/>
    <d v="2017-02-21T00:00:00"/>
    <n v="2212"/>
  </r>
  <r>
    <n v="9"/>
    <n v="0"/>
    <n v="2"/>
    <n v="2"/>
    <n v="0"/>
    <n v="0"/>
    <x v="0"/>
    <s v="GBR"/>
    <s v="Direct"/>
    <s v="Direct"/>
    <n v="1"/>
    <n v="0"/>
    <n v="0"/>
    <s v="F"/>
    <s v="F"/>
    <n v="0"/>
    <s v="No Deposit"/>
    <s v="NULL"/>
    <s v="NULL"/>
    <n v="0"/>
    <x v="0"/>
    <n v="71"/>
    <n v="0"/>
    <n v="0"/>
    <s v="Check-Out"/>
    <d v="2017-03-02T00:00:00"/>
    <d v="2017-02-28T00:00:00"/>
    <n v="2213"/>
  </r>
  <r>
    <n v="8"/>
    <n v="0"/>
    <n v="3"/>
    <n v="1"/>
    <n v="0"/>
    <n v="0"/>
    <x v="0"/>
    <s v="PRT"/>
    <s v="Corporate"/>
    <s v="TA/TO"/>
    <n v="1"/>
    <n v="0"/>
    <n v="1"/>
    <s v="A"/>
    <s v="I"/>
    <n v="0"/>
    <s v="No Deposit"/>
    <s v="NULL"/>
    <n v="516"/>
    <n v="0"/>
    <x v="0"/>
    <n v="42"/>
    <n v="1"/>
    <n v="2"/>
    <s v="Check-Out"/>
    <d v="2017-02-24T00:00:00"/>
    <d v="2017-02-21T00:00:00"/>
    <n v="2214"/>
  </r>
  <r>
    <n v="9"/>
    <n v="0"/>
    <n v="2"/>
    <n v="2"/>
    <n v="0"/>
    <n v="0"/>
    <x v="0"/>
    <s v="PRT"/>
    <s v="Direct"/>
    <s v="Direct"/>
    <n v="0"/>
    <n v="0"/>
    <n v="0"/>
    <s v="A"/>
    <s v="A"/>
    <n v="1"/>
    <s v="No Deposit"/>
    <s v="NULL"/>
    <s v="NULL"/>
    <n v="0"/>
    <x v="0"/>
    <n v="48"/>
    <n v="0"/>
    <n v="0"/>
    <s v="Check-Out"/>
    <d v="2017-03-02T00:00:00"/>
    <d v="2017-02-28T00:00:00"/>
    <n v="2215"/>
  </r>
  <r>
    <n v="9"/>
    <n v="0"/>
    <n v="2"/>
    <n v="2"/>
    <n v="0"/>
    <n v="0"/>
    <x v="0"/>
    <s v="PRT"/>
    <s v="Direct"/>
    <s v="Direct"/>
    <n v="0"/>
    <n v="0"/>
    <n v="0"/>
    <s v="D"/>
    <s v="D"/>
    <n v="1"/>
    <s v="No Deposit"/>
    <n v="250"/>
    <s v="NULL"/>
    <n v="0"/>
    <x v="0"/>
    <n v="56"/>
    <n v="0"/>
    <n v="0"/>
    <s v="Check-Out"/>
    <d v="2017-03-02T00:00:00"/>
    <d v="2017-02-28T00:00:00"/>
    <n v="2216"/>
  </r>
  <r>
    <n v="8"/>
    <n v="0"/>
    <n v="3"/>
    <n v="2"/>
    <n v="0"/>
    <n v="0"/>
    <x v="0"/>
    <s v="PRT"/>
    <s v="Direct"/>
    <s v="Direct"/>
    <n v="0"/>
    <n v="0"/>
    <n v="0"/>
    <s v="A"/>
    <s v="E"/>
    <n v="0"/>
    <s v="No Deposit"/>
    <s v="NULL"/>
    <s v="NULL"/>
    <n v="0"/>
    <x v="0"/>
    <n v="0"/>
    <n v="0"/>
    <n v="0"/>
    <s v="Check-Out"/>
    <d v="2017-02-24T00:00:00"/>
    <d v="2017-02-21T00:00:00"/>
    <n v="2217"/>
  </r>
  <r>
    <n v="9"/>
    <n v="0"/>
    <n v="2"/>
    <n v="2"/>
    <n v="0"/>
    <n v="0"/>
    <x v="0"/>
    <s v="PRT"/>
    <s v="Online TA"/>
    <s v="TA/TO"/>
    <n v="0"/>
    <n v="0"/>
    <n v="0"/>
    <s v="A"/>
    <s v="A"/>
    <n v="0"/>
    <s v="No Deposit"/>
    <n v="240"/>
    <s v="NULL"/>
    <n v="0"/>
    <x v="0"/>
    <n v="48"/>
    <n v="0"/>
    <n v="2"/>
    <s v="Check-Out"/>
    <d v="2017-03-02T00:00:00"/>
    <d v="2017-02-28T00:00:00"/>
    <n v="2218"/>
  </r>
  <r>
    <n v="9"/>
    <n v="0"/>
    <n v="2"/>
    <n v="2"/>
    <n v="0"/>
    <n v="0"/>
    <x v="0"/>
    <s v="PRT"/>
    <s v="Online TA"/>
    <s v="TA/TO"/>
    <n v="0"/>
    <n v="0"/>
    <n v="0"/>
    <s v="E"/>
    <s v="E"/>
    <n v="0"/>
    <s v="No Deposit"/>
    <n v="240"/>
    <s v="NULL"/>
    <n v="0"/>
    <x v="0"/>
    <n v="68"/>
    <n v="0"/>
    <n v="1"/>
    <s v="Check-Out"/>
    <d v="2017-03-02T00:00:00"/>
    <d v="2017-02-28T00:00:00"/>
    <n v="2219"/>
  </r>
  <r>
    <n v="1"/>
    <n v="1"/>
    <n v="0"/>
    <n v="2"/>
    <n v="0"/>
    <n v="0"/>
    <x v="0"/>
    <s v="GBR"/>
    <s v="Direct"/>
    <s v="Direct"/>
    <n v="0"/>
    <n v="0"/>
    <n v="0"/>
    <s v="D"/>
    <s v="E"/>
    <n v="0"/>
    <s v="No Deposit"/>
    <n v="250"/>
    <s v="NULL"/>
    <n v="0"/>
    <x v="0"/>
    <n v="106"/>
    <n v="0"/>
    <n v="0"/>
    <s v="Check-Out"/>
    <d v="2017-01-02T00:00:00"/>
    <d v="2017-01-01T00:00:00"/>
    <n v="2220"/>
  </r>
  <r>
    <n v="8"/>
    <n v="0"/>
    <n v="1"/>
    <n v="1"/>
    <n v="0"/>
    <n v="0"/>
    <x v="0"/>
    <s v="PRT"/>
    <s v="Online TA"/>
    <s v="TA/TO"/>
    <n v="1"/>
    <n v="0"/>
    <n v="1"/>
    <s v="A"/>
    <s v="A"/>
    <n v="0"/>
    <s v="No Deposit"/>
    <n v="314"/>
    <s v="NULL"/>
    <n v="0"/>
    <x v="0"/>
    <n v="48"/>
    <n v="0"/>
    <n v="0"/>
    <s v="Check-Out"/>
    <d v="2017-02-23T00:00:00"/>
    <d v="2017-02-22T00:00:00"/>
    <n v="2221"/>
  </r>
  <r>
    <n v="7"/>
    <n v="1"/>
    <n v="2"/>
    <n v="1"/>
    <n v="0"/>
    <n v="0"/>
    <x v="0"/>
    <s v="NULL"/>
    <s v="Direct"/>
    <s v="Direct"/>
    <n v="0"/>
    <n v="0"/>
    <n v="2"/>
    <s v="A"/>
    <s v="E"/>
    <n v="0"/>
    <s v="No Deposit"/>
    <s v="NULL"/>
    <s v="NULL"/>
    <n v="0"/>
    <x v="0"/>
    <n v="43"/>
    <n v="0"/>
    <n v="1"/>
    <s v="Check-Out"/>
    <d v="2017-02-16T00:00:00"/>
    <d v="2017-02-13T00:00:00"/>
    <n v="2222"/>
  </r>
  <r>
    <n v="1"/>
    <n v="1"/>
    <n v="0"/>
    <n v="3"/>
    <n v="0"/>
    <n v="0"/>
    <x v="0"/>
    <s v="ESP"/>
    <s v="Direct"/>
    <s v="Direct"/>
    <n v="0"/>
    <n v="0"/>
    <n v="0"/>
    <s v="C"/>
    <s v="C"/>
    <n v="0"/>
    <s v="No Deposit"/>
    <s v="NULL"/>
    <s v="NULL"/>
    <n v="0"/>
    <x v="0"/>
    <n v="111"/>
    <n v="0"/>
    <n v="0"/>
    <s v="Check-Out"/>
    <d v="2017-01-02T00:00:00"/>
    <d v="2017-01-01T00:00:00"/>
    <n v="2223"/>
  </r>
  <r>
    <n v="1"/>
    <n v="1"/>
    <n v="0"/>
    <n v="2"/>
    <n v="0"/>
    <n v="0"/>
    <x v="0"/>
    <s v="DEU"/>
    <s v="Online TA"/>
    <s v="TA/TO"/>
    <n v="0"/>
    <n v="0"/>
    <n v="0"/>
    <s v="A"/>
    <s v="A"/>
    <n v="0"/>
    <s v="No Deposit"/>
    <n v="240"/>
    <s v="NULL"/>
    <n v="0"/>
    <x v="0"/>
    <n v="48"/>
    <n v="0"/>
    <n v="0"/>
    <s v="Check-Out"/>
    <d v="2017-01-03T00:00:00"/>
    <d v="2017-01-02T00:00:00"/>
    <n v="2224"/>
  </r>
  <r>
    <n v="7"/>
    <n v="1"/>
    <n v="2"/>
    <n v="1"/>
    <n v="0"/>
    <n v="0"/>
    <x v="0"/>
    <s v="PRT"/>
    <s v="Corporate"/>
    <s v="Corporate"/>
    <n v="0"/>
    <n v="2"/>
    <n v="8"/>
    <s v="A"/>
    <s v="E"/>
    <n v="1"/>
    <s v="No Deposit"/>
    <s v="NULL"/>
    <n v="135"/>
    <n v="0"/>
    <x v="0"/>
    <n v="35"/>
    <n v="1"/>
    <n v="2"/>
    <s v="Check-Out"/>
    <d v="2017-02-16T00:00:00"/>
    <d v="2017-02-13T00:00:00"/>
    <n v="2225"/>
  </r>
  <r>
    <n v="8"/>
    <n v="0"/>
    <n v="1"/>
    <n v="2"/>
    <n v="0"/>
    <n v="0"/>
    <x v="0"/>
    <s v="ESP"/>
    <s v="Direct"/>
    <s v="Direct"/>
    <n v="0"/>
    <n v="0"/>
    <n v="0"/>
    <s v="A"/>
    <s v="D"/>
    <n v="0"/>
    <s v="No Deposit"/>
    <s v="NULL"/>
    <s v="NULL"/>
    <n v="0"/>
    <x v="0"/>
    <n v="68"/>
    <n v="1"/>
    <n v="0"/>
    <s v="Check-Out"/>
    <d v="2017-02-23T00:00:00"/>
    <d v="2017-02-22T00:00:00"/>
    <n v="2226"/>
  </r>
  <r>
    <n v="1"/>
    <n v="1"/>
    <n v="0"/>
    <n v="2"/>
    <n v="0"/>
    <n v="0"/>
    <x v="0"/>
    <s v="NLD"/>
    <s v="Direct"/>
    <s v="Direct"/>
    <n v="0"/>
    <n v="0"/>
    <n v="0"/>
    <s v="E"/>
    <s v="E"/>
    <n v="0"/>
    <s v="No Deposit"/>
    <s v="NULL"/>
    <s v="NULL"/>
    <n v="0"/>
    <x v="0"/>
    <n v="64"/>
    <n v="0"/>
    <n v="0"/>
    <s v="Check-Out"/>
    <d v="2017-01-03T00:00:00"/>
    <d v="2017-01-02T00:00:00"/>
    <n v="2227"/>
  </r>
  <r>
    <n v="8"/>
    <n v="0"/>
    <n v="1"/>
    <n v="2"/>
    <n v="0"/>
    <n v="0"/>
    <x v="0"/>
    <s v="FIN"/>
    <s v="Direct"/>
    <s v="Direct"/>
    <n v="0"/>
    <n v="0"/>
    <n v="0"/>
    <s v="E"/>
    <s v="E"/>
    <n v="0"/>
    <s v="No Deposit"/>
    <s v="NULL"/>
    <s v="NULL"/>
    <n v="0"/>
    <x v="0"/>
    <n v="80"/>
    <n v="0"/>
    <n v="0"/>
    <s v="Check-Out"/>
    <d v="2017-02-23T00:00:00"/>
    <d v="2017-02-22T00:00:00"/>
    <n v="2228"/>
  </r>
  <r>
    <n v="7"/>
    <n v="0"/>
    <n v="0"/>
    <n v="1"/>
    <n v="0"/>
    <n v="0"/>
    <x v="0"/>
    <s v="PRT"/>
    <s v="Offline TA/TO"/>
    <s v="TA/TO"/>
    <n v="1"/>
    <n v="0"/>
    <n v="0"/>
    <s v="A"/>
    <s v="I"/>
    <n v="0"/>
    <s v="No Deposit"/>
    <n v="6"/>
    <s v="NULL"/>
    <n v="0"/>
    <x v="0"/>
    <n v="0"/>
    <n v="0"/>
    <n v="1"/>
    <s v="Check-Out"/>
    <d v="2017-02-14T00:00:00"/>
    <d v="2017-02-14T00:00:00"/>
    <n v="2229"/>
  </r>
  <r>
    <n v="1"/>
    <n v="1"/>
    <n v="0"/>
    <n v="2"/>
    <n v="0"/>
    <n v="0"/>
    <x v="0"/>
    <s v="PRT"/>
    <s v="Online TA"/>
    <s v="TA/TO"/>
    <n v="0"/>
    <n v="0"/>
    <n v="0"/>
    <s v="A"/>
    <s v="A"/>
    <n v="0"/>
    <s v="No Deposit"/>
    <n v="240"/>
    <s v="NULL"/>
    <n v="0"/>
    <x v="0"/>
    <n v="54"/>
    <n v="1"/>
    <n v="0"/>
    <s v="Check-Out"/>
    <d v="2017-01-03T00:00:00"/>
    <d v="2017-01-02T00:00:00"/>
    <n v="2230"/>
  </r>
  <r>
    <n v="1"/>
    <n v="1"/>
    <n v="1"/>
    <n v="1"/>
    <n v="0"/>
    <n v="0"/>
    <x v="0"/>
    <s v="PRT"/>
    <s v="Corporate"/>
    <s v="Corporate"/>
    <n v="0"/>
    <n v="0"/>
    <n v="0"/>
    <s v="A"/>
    <s v="D"/>
    <n v="0"/>
    <s v="No Deposit"/>
    <n v="165"/>
    <s v="NULL"/>
    <n v="0"/>
    <x v="0"/>
    <n v="41"/>
    <n v="1"/>
    <n v="0"/>
    <s v="Check-Out"/>
    <d v="2017-01-04T00:00:00"/>
    <d v="2017-01-02T00:00:00"/>
    <n v="2231"/>
  </r>
  <r>
    <n v="1"/>
    <n v="0"/>
    <n v="1"/>
    <n v="1"/>
    <n v="0"/>
    <n v="0"/>
    <x v="0"/>
    <s v="CN"/>
    <s v="Direct"/>
    <s v="Direct"/>
    <n v="0"/>
    <n v="0"/>
    <n v="0"/>
    <s v="E"/>
    <s v="E"/>
    <n v="0"/>
    <s v="No Deposit"/>
    <s v="NULL"/>
    <s v="NULL"/>
    <n v="0"/>
    <x v="0"/>
    <n v="64"/>
    <n v="0"/>
    <n v="0"/>
    <s v="Check-Out"/>
    <d v="2017-01-04T00:00:00"/>
    <d v="2017-01-03T00:00:00"/>
    <n v="2232"/>
  </r>
  <r>
    <n v="8"/>
    <n v="0"/>
    <n v="1"/>
    <n v="2"/>
    <n v="0"/>
    <n v="0"/>
    <x v="0"/>
    <s v="FIN"/>
    <s v="Direct"/>
    <s v="Direct"/>
    <n v="0"/>
    <n v="0"/>
    <n v="0"/>
    <s v="E"/>
    <s v="E"/>
    <n v="0"/>
    <s v="No Deposit"/>
    <s v="NULL"/>
    <s v="NULL"/>
    <n v="0"/>
    <x v="0"/>
    <n v="80"/>
    <n v="1"/>
    <n v="0"/>
    <s v="Check-Out"/>
    <d v="2017-02-23T00:00:00"/>
    <d v="2017-02-22T00:00:00"/>
    <n v="2233"/>
  </r>
  <r>
    <n v="1"/>
    <n v="0"/>
    <n v="1"/>
    <n v="1"/>
    <n v="0"/>
    <n v="0"/>
    <x v="0"/>
    <s v="PRT"/>
    <s v="Direct"/>
    <s v="Direct"/>
    <n v="0"/>
    <n v="0"/>
    <n v="0"/>
    <s v="A"/>
    <s v="D"/>
    <n v="0"/>
    <s v="No Deposit"/>
    <s v="NULL"/>
    <s v="NULL"/>
    <n v="0"/>
    <x v="0"/>
    <n v="41"/>
    <n v="1"/>
    <n v="0"/>
    <s v="Check-Out"/>
    <d v="2017-01-04T00:00:00"/>
    <d v="2017-01-03T00:00:00"/>
    <n v="2234"/>
  </r>
  <r>
    <n v="7"/>
    <n v="0"/>
    <n v="0"/>
    <n v="2"/>
    <n v="0"/>
    <n v="0"/>
    <x v="0"/>
    <s v="PRT"/>
    <s v="Offline TA/TO"/>
    <s v="TA/TO"/>
    <n v="1"/>
    <n v="0"/>
    <n v="0"/>
    <s v="A"/>
    <s v="I"/>
    <n v="0"/>
    <s v="No Deposit"/>
    <n v="6"/>
    <s v="NULL"/>
    <n v="0"/>
    <x v="0"/>
    <n v="0"/>
    <n v="0"/>
    <n v="1"/>
    <s v="Check-Out"/>
    <d v="2017-02-14T00:00:00"/>
    <d v="2017-02-14T00:00:00"/>
    <n v="2235"/>
  </r>
  <r>
    <n v="7"/>
    <n v="0"/>
    <n v="1"/>
    <n v="1"/>
    <n v="0"/>
    <n v="0"/>
    <x v="0"/>
    <s v="NULL"/>
    <s v="Online TA"/>
    <s v="TA/TO"/>
    <n v="0"/>
    <n v="0"/>
    <n v="0"/>
    <s v="A"/>
    <s v="D"/>
    <n v="0"/>
    <s v="No Deposit"/>
    <n v="314"/>
    <s v="NULL"/>
    <n v="0"/>
    <x v="0"/>
    <n v="43"/>
    <n v="0"/>
    <n v="0"/>
    <s v="Check-Out"/>
    <d v="2017-02-15T00:00:00"/>
    <d v="2017-02-14T00:00:00"/>
    <n v="2236"/>
  </r>
  <r>
    <n v="1"/>
    <n v="0"/>
    <n v="1"/>
    <n v="1"/>
    <n v="0"/>
    <n v="0"/>
    <x v="0"/>
    <s v="PRT"/>
    <s v="Online TA"/>
    <s v="TA/TO"/>
    <n v="0"/>
    <n v="0"/>
    <n v="0"/>
    <s v="E"/>
    <s v="E"/>
    <n v="0"/>
    <s v="No Deposit"/>
    <n v="240"/>
    <s v="NULL"/>
    <n v="0"/>
    <x v="0"/>
    <n v="68"/>
    <n v="1"/>
    <n v="0"/>
    <s v="Check-Out"/>
    <d v="2017-01-04T00:00:00"/>
    <d v="2017-01-03T00:00:00"/>
    <n v="2237"/>
  </r>
  <r>
    <n v="1"/>
    <n v="0"/>
    <n v="1"/>
    <n v="2"/>
    <n v="0"/>
    <n v="0"/>
    <x v="0"/>
    <s v="FRA"/>
    <s v="Direct"/>
    <s v="Direct"/>
    <n v="0"/>
    <n v="0"/>
    <n v="0"/>
    <s v="A"/>
    <s v="A"/>
    <n v="0"/>
    <s v="No Deposit"/>
    <s v="NULL"/>
    <s v="NULL"/>
    <n v="0"/>
    <x v="0"/>
    <n v="44"/>
    <n v="0"/>
    <n v="0"/>
    <s v="Check-Out"/>
    <d v="2017-01-04T00:00:00"/>
    <d v="2017-01-03T00:00:00"/>
    <n v="2238"/>
  </r>
  <r>
    <n v="8"/>
    <n v="0"/>
    <n v="1"/>
    <n v="2"/>
    <n v="0"/>
    <n v="0"/>
    <x v="0"/>
    <s v="FRA"/>
    <s v="Online TA"/>
    <s v="TA/TO"/>
    <n v="0"/>
    <n v="0"/>
    <n v="0"/>
    <s v="D"/>
    <s v="D"/>
    <n v="0"/>
    <s v="No Deposit"/>
    <n v="240"/>
    <s v="NULL"/>
    <n v="0"/>
    <x v="1"/>
    <n v="68"/>
    <n v="0"/>
    <n v="0"/>
    <s v="Check-Out"/>
    <d v="2017-02-23T00:00:00"/>
    <d v="2017-02-22T00:00:00"/>
    <n v="2239"/>
  </r>
  <r>
    <n v="8"/>
    <n v="0"/>
    <n v="1"/>
    <n v="2"/>
    <n v="0"/>
    <n v="0"/>
    <x v="0"/>
    <s v="FRA"/>
    <s v="Online TA"/>
    <s v="TA/TO"/>
    <n v="0"/>
    <n v="0"/>
    <n v="0"/>
    <s v="D"/>
    <s v="E"/>
    <n v="0"/>
    <s v="No Deposit"/>
    <n v="240"/>
    <s v="NULL"/>
    <n v="0"/>
    <x v="0"/>
    <n v="80"/>
    <n v="0"/>
    <n v="1"/>
    <s v="Check-Out"/>
    <d v="2017-02-23T00:00:00"/>
    <d v="2017-02-22T00:00:00"/>
    <n v="2240"/>
  </r>
  <r>
    <n v="7"/>
    <n v="0"/>
    <n v="1"/>
    <n v="1"/>
    <n v="0"/>
    <n v="0"/>
    <x v="0"/>
    <s v="PRT"/>
    <s v="Direct"/>
    <s v="Direct"/>
    <n v="0"/>
    <n v="0"/>
    <n v="0"/>
    <s v="A"/>
    <s v="A"/>
    <n v="1"/>
    <s v="No Deposit"/>
    <s v="NULL"/>
    <s v="NULL"/>
    <n v="0"/>
    <x v="0"/>
    <n v="60"/>
    <n v="0"/>
    <n v="0"/>
    <s v="Check-Out"/>
    <d v="2017-02-15T00:00:00"/>
    <d v="2017-02-14T00:00:00"/>
    <n v="2241"/>
  </r>
  <r>
    <n v="1"/>
    <n v="0"/>
    <n v="1"/>
    <n v="2"/>
    <n v="0"/>
    <n v="0"/>
    <x v="0"/>
    <s v="SWE"/>
    <s v="Online TA"/>
    <s v="TA/TO"/>
    <n v="0"/>
    <n v="0"/>
    <n v="0"/>
    <s v="A"/>
    <s v="D"/>
    <n v="0"/>
    <s v="No Deposit"/>
    <n v="240"/>
    <s v="NULL"/>
    <n v="0"/>
    <x v="0"/>
    <n v="48"/>
    <n v="0"/>
    <n v="0"/>
    <s v="Check-Out"/>
    <d v="2017-01-04T00:00:00"/>
    <d v="2017-01-03T00:00:00"/>
    <n v="2242"/>
  </r>
  <r>
    <n v="1"/>
    <n v="0"/>
    <n v="2"/>
    <n v="1"/>
    <n v="0"/>
    <n v="0"/>
    <x v="0"/>
    <s v="PRT"/>
    <s v="Corporate"/>
    <s v="Corporate"/>
    <n v="0"/>
    <n v="0"/>
    <n v="0"/>
    <s v="A"/>
    <s v="D"/>
    <n v="0"/>
    <s v="No Deposit"/>
    <s v="NULL"/>
    <n v="154"/>
    <n v="0"/>
    <x v="0"/>
    <n v="35"/>
    <n v="0"/>
    <n v="0"/>
    <s v="Check-Out"/>
    <d v="2017-01-05T00:00:00"/>
    <d v="2017-01-03T00:00:00"/>
    <n v="2243"/>
  </r>
  <r>
    <n v="7"/>
    <n v="0"/>
    <n v="1"/>
    <n v="2"/>
    <n v="0"/>
    <n v="0"/>
    <x v="0"/>
    <s v="ESP"/>
    <s v="Online TA"/>
    <s v="TA/TO"/>
    <n v="0"/>
    <n v="0"/>
    <n v="0"/>
    <s v="A"/>
    <s v="C"/>
    <n v="0"/>
    <s v="No Deposit"/>
    <n v="240"/>
    <s v="NULL"/>
    <n v="0"/>
    <x v="0"/>
    <n v="60"/>
    <n v="1"/>
    <n v="0"/>
    <s v="Check-Out"/>
    <d v="2017-02-15T00:00:00"/>
    <d v="2017-02-14T00:00:00"/>
    <n v="2244"/>
  </r>
  <r>
    <n v="1"/>
    <n v="0"/>
    <n v="0"/>
    <n v="2"/>
    <n v="0"/>
    <n v="0"/>
    <x v="0"/>
    <s v="PRT"/>
    <s v="Direct"/>
    <s v="TA/TO"/>
    <n v="1"/>
    <n v="0"/>
    <n v="2"/>
    <s v="A"/>
    <s v="D"/>
    <n v="1"/>
    <s v="No Deposit"/>
    <s v="NULL"/>
    <s v="NULL"/>
    <n v="0"/>
    <x v="0"/>
    <n v="0"/>
    <n v="0"/>
    <n v="0"/>
    <s v="Check-Out"/>
    <d v="2017-01-04T00:00:00"/>
    <d v="2017-01-04T00:00:00"/>
    <n v="2245"/>
  </r>
  <r>
    <n v="1"/>
    <n v="0"/>
    <n v="1"/>
    <n v="2"/>
    <n v="0"/>
    <n v="0"/>
    <x v="0"/>
    <s v="ESP"/>
    <s v="Direct"/>
    <s v="Direct"/>
    <n v="0"/>
    <n v="0"/>
    <n v="0"/>
    <s v="A"/>
    <s v="D"/>
    <n v="0"/>
    <s v="No Deposit"/>
    <s v="NULL"/>
    <s v="NULL"/>
    <n v="0"/>
    <x v="0"/>
    <n v="44"/>
    <n v="0"/>
    <n v="0"/>
    <s v="Check-Out"/>
    <d v="2017-01-05T00:00:00"/>
    <d v="2017-01-04T00:00:00"/>
    <n v="2246"/>
  </r>
  <r>
    <n v="8"/>
    <n v="0"/>
    <n v="1"/>
    <n v="2"/>
    <n v="0"/>
    <n v="0"/>
    <x v="0"/>
    <s v="PRT"/>
    <s v="Direct"/>
    <s v="Direct"/>
    <n v="1"/>
    <n v="0"/>
    <n v="0"/>
    <s v="D"/>
    <s v="D"/>
    <n v="0"/>
    <s v="No Deposit"/>
    <s v="NULL"/>
    <s v="NULL"/>
    <n v="0"/>
    <x v="0"/>
    <n v="68"/>
    <n v="0"/>
    <n v="1"/>
    <s v="Check-Out"/>
    <d v="2017-02-23T00:00:00"/>
    <d v="2017-02-22T00:00:00"/>
    <n v="2247"/>
  </r>
  <r>
    <n v="1"/>
    <n v="0"/>
    <n v="1"/>
    <n v="2"/>
    <n v="0"/>
    <n v="0"/>
    <x v="0"/>
    <s v="PRT"/>
    <s v="Direct"/>
    <s v="Direct"/>
    <n v="0"/>
    <n v="0"/>
    <n v="0"/>
    <s v="A"/>
    <s v="A"/>
    <n v="0"/>
    <s v="No Deposit"/>
    <s v="NULL"/>
    <s v="NULL"/>
    <n v="0"/>
    <x v="0"/>
    <n v="44"/>
    <n v="0"/>
    <n v="0"/>
    <s v="Check-Out"/>
    <d v="2017-01-05T00:00:00"/>
    <d v="2017-01-04T00:00:00"/>
    <n v="2248"/>
  </r>
  <r>
    <n v="7"/>
    <n v="0"/>
    <n v="1"/>
    <n v="2"/>
    <n v="0"/>
    <n v="0"/>
    <x v="0"/>
    <s v="PRT"/>
    <s v="Direct"/>
    <s v="Direct"/>
    <n v="0"/>
    <n v="0"/>
    <n v="0"/>
    <s v="D"/>
    <s v="D"/>
    <n v="0"/>
    <s v="No Deposit"/>
    <s v="NULL"/>
    <s v="NULL"/>
    <n v="0"/>
    <x v="0"/>
    <n v="60"/>
    <n v="0"/>
    <n v="0"/>
    <s v="Check-Out"/>
    <d v="2017-02-15T00:00:00"/>
    <d v="2017-02-14T00:00:00"/>
    <n v="2249"/>
  </r>
  <r>
    <n v="8"/>
    <n v="0"/>
    <n v="1"/>
    <n v="2"/>
    <n v="0"/>
    <n v="0"/>
    <x v="0"/>
    <s v="PRT"/>
    <s v="Direct"/>
    <s v="Direct"/>
    <n v="1"/>
    <n v="0"/>
    <n v="2"/>
    <s v="D"/>
    <s v="D"/>
    <n v="0"/>
    <s v="No Deposit"/>
    <s v="NULL"/>
    <s v="NULL"/>
    <n v="0"/>
    <x v="0"/>
    <n v="68"/>
    <n v="0"/>
    <n v="0"/>
    <s v="Check-Out"/>
    <d v="2017-02-23T00:00:00"/>
    <d v="2017-02-22T00:00:00"/>
    <n v="2250"/>
  </r>
  <r>
    <n v="1"/>
    <n v="0"/>
    <n v="1"/>
    <n v="2"/>
    <n v="0"/>
    <n v="0"/>
    <x v="0"/>
    <s v="PRT"/>
    <s v="Direct"/>
    <s v="Direct"/>
    <n v="0"/>
    <n v="0"/>
    <n v="0"/>
    <s v="A"/>
    <s v="E"/>
    <n v="0"/>
    <s v="No Deposit"/>
    <s v="NULL"/>
    <s v="NULL"/>
    <n v="0"/>
    <x v="0"/>
    <n v="64"/>
    <n v="0"/>
    <n v="0"/>
    <s v="Check-Out"/>
    <d v="2017-01-05T00:00:00"/>
    <d v="2017-01-04T00:00:00"/>
    <n v="2251"/>
  </r>
  <r>
    <n v="7"/>
    <n v="0"/>
    <n v="1"/>
    <n v="2"/>
    <n v="0"/>
    <n v="0"/>
    <x v="0"/>
    <s v="PRT"/>
    <s v="Direct"/>
    <s v="Direct"/>
    <n v="0"/>
    <n v="0"/>
    <n v="0"/>
    <s v="D"/>
    <s v="D"/>
    <n v="0"/>
    <s v="No Deposit"/>
    <s v="NULL"/>
    <s v="NULL"/>
    <n v="0"/>
    <x v="0"/>
    <n v="78"/>
    <n v="0"/>
    <n v="2"/>
    <s v="Check-Out"/>
    <d v="2017-02-15T00:00:00"/>
    <d v="2017-02-14T00:00:00"/>
    <n v="2252"/>
  </r>
  <r>
    <n v="8"/>
    <n v="0"/>
    <n v="1"/>
    <n v="2"/>
    <n v="0"/>
    <n v="0"/>
    <x v="0"/>
    <s v="PRT"/>
    <s v="Online TA"/>
    <s v="TA/TO"/>
    <n v="0"/>
    <n v="0"/>
    <n v="0"/>
    <s v="D"/>
    <s v="D"/>
    <n v="0"/>
    <s v="No Deposit"/>
    <n v="240"/>
    <s v="NULL"/>
    <n v="0"/>
    <x v="1"/>
    <n v="68"/>
    <n v="0"/>
    <n v="0"/>
    <s v="Check-Out"/>
    <d v="2017-02-23T00:00:00"/>
    <d v="2017-02-22T00:00:00"/>
    <n v="2253"/>
  </r>
  <r>
    <n v="1"/>
    <n v="0"/>
    <n v="1"/>
    <n v="2"/>
    <n v="0"/>
    <n v="0"/>
    <x v="0"/>
    <s v="PRT"/>
    <s v="Direct"/>
    <s v="Direct"/>
    <n v="0"/>
    <n v="0"/>
    <n v="0"/>
    <s v="D"/>
    <s v="D"/>
    <n v="0"/>
    <s v="No Deposit"/>
    <s v="NULL"/>
    <s v="NULL"/>
    <n v="0"/>
    <x v="0"/>
    <n v="44"/>
    <n v="0"/>
    <n v="0"/>
    <s v="Check-Out"/>
    <d v="2017-01-05T00:00:00"/>
    <d v="2017-01-04T00:00:00"/>
    <n v="2254"/>
  </r>
  <r>
    <n v="1"/>
    <n v="0"/>
    <n v="1"/>
    <n v="2"/>
    <n v="0"/>
    <n v="0"/>
    <x v="0"/>
    <s v="PRT"/>
    <s v="Direct"/>
    <s v="Direct"/>
    <n v="0"/>
    <n v="0"/>
    <n v="0"/>
    <s v="D"/>
    <s v="D"/>
    <n v="0"/>
    <s v="No Deposit"/>
    <s v="NULL"/>
    <s v="NULL"/>
    <n v="0"/>
    <x v="0"/>
    <n v="54"/>
    <n v="1"/>
    <n v="0"/>
    <s v="Check-Out"/>
    <d v="2017-01-05T00:00:00"/>
    <d v="2017-01-04T00:00:00"/>
    <n v="2255"/>
  </r>
  <r>
    <n v="1"/>
    <n v="0"/>
    <n v="3"/>
    <n v="1"/>
    <n v="0"/>
    <n v="0"/>
    <x v="0"/>
    <s v="NULL"/>
    <s v="Direct"/>
    <s v="Direct"/>
    <n v="0"/>
    <n v="0"/>
    <n v="2"/>
    <s v="A"/>
    <s v="D"/>
    <n v="1"/>
    <s v="No Deposit"/>
    <s v="NULL"/>
    <s v="NULL"/>
    <n v="0"/>
    <x v="0"/>
    <n v="45"/>
    <n v="1"/>
    <n v="1"/>
    <s v="Check-Out"/>
    <d v="2017-01-07T00:00:00"/>
    <d v="2017-01-04T00:00:00"/>
    <n v="2256"/>
  </r>
  <r>
    <n v="7"/>
    <n v="0"/>
    <n v="1"/>
    <n v="2"/>
    <n v="0"/>
    <n v="0"/>
    <x v="0"/>
    <s v="PRT"/>
    <s v="Direct"/>
    <s v="Direct"/>
    <n v="0"/>
    <n v="0"/>
    <n v="0"/>
    <s v="D"/>
    <s v="D"/>
    <n v="1"/>
    <s v="No Deposit"/>
    <s v="NULL"/>
    <s v="NULL"/>
    <n v="0"/>
    <x v="0"/>
    <n v="68"/>
    <n v="0"/>
    <n v="0"/>
    <s v="Check-Out"/>
    <d v="2017-02-15T00:00:00"/>
    <d v="2017-02-14T00:00:00"/>
    <n v="2257"/>
  </r>
  <r>
    <n v="1"/>
    <n v="0"/>
    <n v="3"/>
    <n v="1"/>
    <n v="0"/>
    <n v="0"/>
    <x v="0"/>
    <s v="PRT"/>
    <s v="Corporate"/>
    <s v="Corporate"/>
    <n v="0"/>
    <n v="0"/>
    <n v="0"/>
    <s v="A"/>
    <s v="A"/>
    <n v="1"/>
    <s v="No Deposit"/>
    <s v="NULL"/>
    <n v="270"/>
    <n v="0"/>
    <x v="0"/>
    <n v="35"/>
    <n v="0"/>
    <n v="0"/>
    <s v="Check-Out"/>
    <d v="2017-01-07T00:00:00"/>
    <d v="2017-01-04T00:00:00"/>
    <n v="2258"/>
  </r>
  <r>
    <n v="8"/>
    <n v="0"/>
    <n v="2"/>
    <n v="1"/>
    <n v="0"/>
    <n v="0"/>
    <x v="0"/>
    <s v="PRT"/>
    <s v="Direct"/>
    <s v="Direct"/>
    <n v="0"/>
    <n v="0"/>
    <n v="0"/>
    <s v="D"/>
    <s v="D"/>
    <n v="1"/>
    <s v="No Deposit"/>
    <s v="NULL"/>
    <s v="NULL"/>
    <n v="0"/>
    <x v="0"/>
    <n v="68"/>
    <n v="0"/>
    <n v="0"/>
    <s v="Check-Out"/>
    <d v="2017-02-24T00:00:00"/>
    <d v="2017-02-22T00:00:00"/>
    <n v="2259"/>
  </r>
  <r>
    <n v="1"/>
    <n v="0"/>
    <n v="4"/>
    <n v="1"/>
    <n v="0"/>
    <n v="0"/>
    <x v="0"/>
    <s v="PRT"/>
    <s v="Complementary"/>
    <s v="Direct"/>
    <n v="0"/>
    <n v="0"/>
    <n v="0"/>
    <s v="A"/>
    <s v="E"/>
    <n v="2"/>
    <s v="No Deposit"/>
    <s v="NULL"/>
    <s v="NULL"/>
    <n v="0"/>
    <x v="0"/>
    <n v="0"/>
    <n v="0"/>
    <n v="1"/>
    <s v="Check-Out"/>
    <d v="2017-01-08T00:00:00"/>
    <d v="2017-01-04T00:00:00"/>
    <n v="2260"/>
  </r>
  <r>
    <n v="8"/>
    <n v="0"/>
    <n v="3"/>
    <n v="1"/>
    <n v="0"/>
    <n v="0"/>
    <x v="0"/>
    <s v="NULL"/>
    <s v="Corporate"/>
    <s v="Corporate"/>
    <n v="0"/>
    <n v="0"/>
    <n v="0"/>
    <s v="A"/>
    <s v="D"/>
    <n v="1"/>
    <s v="No Deposit"/>
    <s v="NULL"/>
    <n v="12"/>
    <n v="0"/>
    <x v="0"/>
    <n v="39"/>
    <n v="1"/>
    <n v="0"/>
    <s v="Check-Out"/>
    <d v="2017-02-25T00:00:00"/>
    <d v="2017-02-22T00:00:00"/>
    <n v="2261"/>
  </r>
  <r>
    <n v="7"/>
    <n v="0"/>
    <n v="1"/>
    <n v="2"/>
    <n v="0"/>
    <n v="0"/>
    <x v="0"/>
    <s v="PRT"/>
    <s v="Direct"/>
    <s v="Direct"/>
    <n v="0"/>
    <n v="0"/>
    <n v="0"/>
    <s v="E"/>
    <s v="F"/>
    <n v="0"/>
    <s v="No Deposit"/>
    <s v="NULL"/>
    <s v="NULL"/>
    <n v="0"/>
    <x v="0"/>
    <n v="0"/>
    <n v="0"/>
    <n v="1"/>
    <s v="Check-Out"/>
    <d v="2017-02-15T00:00:00"/>
    <d v="2017-02-14T00:00:00"/>
    <n v="2262"/>
  </r>
  <r>
    <n v="1"/>
    <n v="0"/>
    <n v="1"/>
    <n v="1"/>
    <n v="0"/>
    <n v="0"/>
    <x v="0"/>
    <s v="PRT"/>
    <s v="Direct"/>
    <s v="Direct"/>
    <n v="0"/>
    <n v="0"/>
    <n v="0"/>
    <s v="A"/>
    <s v="A"/>
    <n v="0"/>
    <s v="No Deposit"/>
    <s v="NULL"/>
    <s v="NULL"/>
    <n v="0"/>
    <x v="0"/>
    <n v="39"/>
    <n v="1"/>
    <n v="0"/>
    <s v="Check-Out"/>
    <d v="2017-01-06T00:00:00"/>
    <d v="2017-01-05T00:00:00"/>
    <n v="2263"/>
  </r>
  <r>
    <n v="7"/>
    <n v="0"/>
    <n v="1"/>
    <n v="2"/>
    <n v="0"/>
    <n v="0"/>
    <x v="0"/>
    <s v="PRT"/>
    <s v="Online TA"/>
    <s v="TA/TO"/>
    <n v="0"/>
    <n v="0"/>
    <n v="0"/>
    <s v="A"/>
    <s v="D"/>
    <n v="0"/>
    <s v="No Deposit"/>
    <n v="240"/>
    <s v="NULL"/>
    <n v="0"/>
    <x v="0"/>
    <n v="60"/>
    <n v="0"/>
    <n v="1"/>
    <s v="Check-Out"/>
    <d v="2017-02-15T00:00:00"/>
    <d v="2017-02-14T00:00:00"/>
    <n v="2264"/>
  </r>
  <r>
    <n v="1"/>
    <n v="0"/>
    <n v="1"/>
    <n v="2"/>
    <n v="0"/>
    <n v="0"/>
    <x v="0"/>
    <s v="FRA"/>
    <s v="Direct"/>
    <s v="Direct"/>
    <n v="0"/>
    <n v="0"/>
    <n v="0"/>
    <s v="A"/>
    <s v="A"/>
    <n v="0"/>
    <s v="No Deposit"/>
    <s v="NULL"/>
    <s v="NULL"/>
    <n v="0"/>
    <x v="0"/>
    <n v="44"/>
    <n v="0"/>
    <n v="0"/>
    <s v="Check-Out"/>
    <d v="2017-01-06T00:00:00"/>
    <d v="2017-01-05T00:00:00"/>
    <n v="2265"/>
  </r>
  <r>
    <n v="8"/>
    <n v="0"/>
    <n v="1"/>
    <n v="1"/>
    <n v="0"/>
    <n v="0"/>
    <x v="0"/>
    <s v="PRT"/>
    <s v="Direct"/>
    <s v="Direct"/>
    <n v="1"/>
    <n v="0"/>
    <n v="2"/>
    <s v="A"/>
    <s v="D"/>
    <n v="0"/>
    <s v="No Deposit"/>
    <s v="NULL"/>
    <s v="NULL"/>
    <n v="0"/>
    <x v="0"/>
    <n v="43"/>
    <n v="0"/>
    <n v="0"/>
    <s v="Check-Out"/>
    <d v="2017-02-24T00:00:00"/>
    <d v="2017-02-23T00:00:00"/>
    <n v="2266"/>
  </r>
  <r>
    <n v="1"/>
    <n v="0"/>
    <n v="1"/>
    <n v="2"/>
    <n v="0"/>
    <n v="0"/>
    <x v="0"/>
    <s v="FRA"/>
    <s v="Direct"/>
    <s v="Direct"/>
    <n v="0"/>
    <n v="0"/>
    <n v="0"/>
    <s v="A"/>
    <s v="A"/>
    <n v="0"/>
    <s v="No Deposit"/>
    <s v="NULL"/>
    <s v="NULL"/>
    <n v="0"/>
    <x v="0"/>
    <n v="44"/>
    <n v="0"/>
    <n v="1"/>
    <s v="Check-Out"/>
    <d v="2017-01-06T00:00:00"/>
    <d v="2017-01-05T00:00:00"/>
    <n v="2267"/>
  </r>
  <r>
    <n v="1"/>
    <n v="0"/>
    <n v="1"/>
    <n v="2"/>
    <n v="0"/>
    <n v="0"/>
    <x v="0"/>
    <s v="PRT"/>
    <s v="Direct"/>
    <s v="Direct"/>
    <n v="0"/>
    <n v="0"/>
    <n v="0"/>
    <s v="A"/>
    <s v="A"/>
    <n v="0"/>
    <s v="No Deposit"/>
    <s v="NULL"/>
    <s v="NULL"/>
    <n v="0"/>
    <x v="0"/>
    <n v="44"/>
    <n v="0"/>
    <n v="0"/>
    <s v="Check-Out"/>
    <d v="2017-01-06T00:00:00"/>
    <d v="2017-01-05T00:00:00"/>
    <n v="2268"/>
  </r>
  <r>
    <n v="7"/>
    <n v="0"/>
    <n v="1"/>
    <n v="2"/>
    <n v="0"/>
    <n v="0"/>
    <x v="0"/>
    <s v="PRT"/>
    <s v="Online TA"/>
    <s v="TA/TO"/>
    <n v="0"/>
    <n v="0"/>
    <n v="0"/>
    <s v="D"/>
    <s v="D"/>
    <n v="0"/>
    <s v="No Deposit"/>
    <n v="240"/>
    <s v="NULL"/>
    <n v="0"/>
    <x v="0"/>
    <n v="68"/>
    <n v="1"/>
    <n v="1"/>
    <s v="Check-Out"/>
    <d v="2017-02-15T00:00:00"/>
    <d v="2017-02-14T00:00:00"/>
    <n v="2269"/>
  </r>
  <r>
    <n v="1"/>
    <n v="0"/>
    <n v="1"/>
    <n v="2"/>
    <n v="0"/>
    <n v="0"/>
    <x v="1"/>
    <s v="ESP"/>
    <s v="Offline TA/TO"/>
    <s v="TA/TO"/>
    <n v="0"/>
    <n v="0"/>
    <n v="0"/>
    <s v="D"/>
    <s v="D"/>
    <n v="0"/>
    <s v="No Deposit"/>
    <n v="6"/>
    <s v="NULL"/>
    <n v="0"/>
    <x v="0"/>
    <n v="68"/>
    <n v="0"/>
    <n v="1"/>
    <s v="Check-Out"/>
    <d v="2017-01-06T00:00:00"/>
    <d v="2017-01-05T00:00:00"/>
    <n v="2270"/>
  </r>
  <r>
    <n v="8"/>
    <n v="0"/>
    <n v="1"/>
    <n v="1"/>
    <n v="0"/>
    <n v="0"/>
    <x v="0"/>
    <s v="PRT"/>
    <s v="Direct"/>
    <s v="Direct"/>
    <n v="1"/>
    <n v="0"/>
    <n v="2"/>
    <s v="D"/>
    <s v="D"/>
    <n v="0"/>
    <s v="No Deposit"/>
    <s v="NULL"/>
    <s v="NULL"/>
    <n v="0"/>
    <x v="0"/>
    <n v="69"/>
    <n v="1"/>
    <n v="0"/>
    <s v="Check-Out"/>
    <d v="2017-02-24T00:00:00"/>
    <d v="2017-02-23T00:00:00"/>
    <n v="2271"/>
  </r>
  <r>
    <n v="1"/>
    <n v="0"/>
    <n v="1"/>
    <n v="2"/>
    <n v="1"/>
    <n v="0"/>
    <x v="0"/>
    <s v="NLD"/>
    <s v="Online TA"/>
    <s v="TA/TO"/>
    <n v="0"/>
    <n v="0"/>
    <n v="0"/>
    <s v="H"/>
    <s v="H"/>
    <n v="0"/>
    <s v="No Deposit"/>
    <n v="240"/>
    <s v="NULL"/>
    <n v="0"/>
    <x v="1"/>
    <n v="93"/>
    <n v="0"/>
    <n v="0"/>
    <s v="Check-Out"/>
    <d v="2017-01-06T00:00:00"/>
    <d v="2017-01-05T00:00:00"/>
    <n v="2272"/>
  </r>
  <r>
    <n v="8"/>
    <n v="0"/>
    <n v="2"/>
    <n v="1"/>
    <n v="0"/>
    <n v="0"/>
    <x v="0"/>
    <s v="GBR"/>
    <s v="Direct"/>
    <s v="Direct"/>
    <n v="0"/>
    <n v="0"/>
    <n v="0"/>
    <s v="D"/>
    <s v="D"/>
    <n v="0"/>
    <s v="No Deposit"/>
    <s v="NULL"/>
    <s v="NULL"/>
    <n v="0"/>
    <x v="1"/>
    <n v="52"/>
    <n v="0"/>
    <n v="0"/>
    <s v="Check-Out"/>
    <d v="2017-02-25T00:00:00"/>
    <d v="2017-02-23T00:00:00"/>
    <n v="2273"/>
  </r>
  <r>
    <n v="7"/>
    <n v="0"/>
    <n v="2"/>
    <n v="1"/>
    <n v="0"/>
    <n v="0"/>
    <x v="0"/>
    <s v="PRT"/>
    <s v="Online TA"/>
    <s v="TA/TO"/>
    <n v="0"/>
    <n v="0"/>
    <n v="0"/>
    <s v="D"/>
    <s v="D"/>
    <n v="0"/>
    <s v="No Deposit"/>
    <n v="314"/>
    <s v="NULL"/>
    <n v="0"/>
    <x v="0"/>
    <n v="54"/>
    <n v="0"/>
    <n v="0"/>
    <s v="Check-Out"/>
    <d v="2017-02-16T00:00:00"/>
    <d v="2017-02-14T00:00:00"/>
    <n v="2274"/>
  </r>
  <r>
    <n v="1"/>
    <n v="0"/>
    <n v="1"/>
    <n v="3"/>
    <n v="0"/>
    <n v="0"/>
    <x v="0"/>
    <s v="NLD"/>
    <s v="Online TA"/>
    <s v="TA/TO"/>
    <n v="0"/>
    <n v="0"/>
    <n v="0"/>
    <s v="A"/>
    <s v="A"/>
    <n v="0"/>
    <s v="No Deposit"/>
    <n v="240"/>
    <s v="NULL"/>
    <n v="0"/>
    <x v="1"/>
    <n v="48"/>
    <n v="0"/>
    <n v="0"/>
    <s v="Check-Out"/>
    <d v="2017-01-06T00:00:00"/>
    <d v="2017-01-05T00:00:00"/>
    <n v="2275"/>
  </r>
  <r>
    <n v="7"/>
    <n v="0"/>
    <n v="2"/>
    <n v="2"/>
    <n v="0"/>
    <n v="0"/>
    <x v="0"/>
    <s v="PRT"/>
    <s v="Direct"/>
    <s v="Direct"/>
    <n v="0"/>
    <n v="0"/>
    <n v="1"/>
    <s v="A"/>
    <s v="A"/>
    <n v="0"/>
    <s v="No Deposit"/>
    <s v="NULL"/>
    <s v="NULL"/>
    <n v="0"/>
    <x v="0"/>
    <n v="60"/>
    <n v="0"/>
    <n v="0"/>
    <s v="Check-Out"/>
    <d v="2017-02-16T00:00:00"/>
    <d v="2017-02-14T00:00:00"/>
    <n v="2276"/>
  </r>
  <r>
    <n v="1"/>
    <n v="0"/>
    <n v="2"/>
    <n v="1"/>
    <n v="0"/>
    <n v="0"/>
    <x v="0"/>
    <s v="IRL"/>
    <s v="Direct"/>
    <s v="Direct"/>
    <n v="0"/>
    <n v="0"/>
    <n v="0"/>
    <s v="E"/>
    <s v="E"/>
    <n v="1"/>
    <s v="No Deposit"/>
    <s v="NULL"/>
    <s v="NULL"/>
    <n v="0"/>
    <x v="0"/>
    <n v="64"/>
    <n v="0"/>
    <n v="0"/>
    <s v="Check-Out"/>
    <d v="2017-01-07T00:00:00"/>
    <d v="2017-01-05T00:00:00"/>
    <n v="2277"/>
  </r>
  <r>
    <n v="1"/>
    <n v="0"/>
    <n v="2"/>
    <n v="2"/>
    <n v="0"/>
    <n v="0"/>
    <x v="0"/>
    <s v="IRL"/>
    <s v="Direct"/>
    <s v="Direct"/>
    <n v="0"/>
    <n v="0"/>
    <n v="0"/>
    <s v="E"/>
    <s v="E"/>
    <n v="1"/>
    <s v="No Deposit"/>
    <s v="NULL"/>
    <s v="NULL"/>
    <n v="0"/>
    <x v="0"/>
    <n v="64"/>
    <n v="0"/>
    <n v="0"/>
    <s v="Check-Out"/>
    <d v="2017-01-07T00:00:00"/>
    <d v="2017-01-05T00:00:00"/>
    <n v="2278"/>
  </r>
  <r>
    <n v="1"/>
    <n v="0"/>
    <n v="3"/>
    <n v="1"/>
    <n v="0"/>
    <n v="0"/>
    <x v="0"/>
    <s v="NULL"/>
    <s v="Online TA"/>
    <s v="TA/TO"/>
    <n v="0"/>
    <n v="0"/>
    <n v="0"/>
    <s v="A"/>
    <s v="A"/>
    <n v="0"/>
    <s v="No Deposit"/>
    <n v="240"/>
    <s v="NULL"/>
    <n v="0"/>
    <x v="0"/>
    <n v="43"/>
    <n v="0"/>
    <n v="0"/>
    <s v="Check-Out"/>
    <d v="2017-01-08T00:00:00"/>
    <d v="2017-01-05T00:00:00"/>
    <n v="2279"/>
  </r>
  <r>
    <n v="1"/>
    <n v="0"/>
    <n v="1"/>
    <n v="2"/>
    <n v="0"/>
    <n v="0"/>
    <x v="0"/>
    <s v="ESP"/>
    <s v="Online TA"/>
    <s v="TA/TO"/>
    <n v="0"/>
    <n v="0"/>
    <n v="0"/>
    <s v="A"/>
    <s v="D"/>
    <n v="0"/>
    <s v="No Deposit"/>
    <n v="240"/>
    <s v="NULL"/>
    <n v="0"/>
    <x v="0"/>
    <n v="55"/>
    <n v="1"/>
    <n v="1"/>
    <s v="Check-Out"/>
    <d v="2017-01-07T00:00:00"/>
    <d v="2017-01-06T00:00:00"/>
    <n v="2280"/>
  </r>
  <r>
    <n v="1"/>
    <n v="0"/>
    <n v="1"/>
    <n v="2"/>
    <n v="0"/>
    <n v="0"/>
    <x v="0"/>
    <s v="PRT"/>
    <s v="Direct"/>
    <s v="Direct"/>
    <n v="0"/>
    <n v="0"/>
    <n v="0"/>
    <s v="A"/>
    <s v="A"/>
    <n v="0"/>
    <s v="No Deposit"/>
    <s v="NULL"/>
    <s v="NULL"/>
    <n v="0"/>
    <x v="0"/>
    <n v="44"/>
    <n v="0"/>
    <n v="0"/>
    <s v="Check-Out"/>
    <d v="2017-01-07T00:00:00"/>
    <d v="2017-01-06T00:00:00"/>
    <n v="2281"/>
  </r>
  <r>
    <n v="2"/>
    <n v="1"/>
    <n v="0"/>
    <n v="2"/>
    <n v="2"/>
    <n v="0"/>
    <x v="0"/>
    <s v="PRT"/>
    <s v="Online TA"/>
    <s v="TA/TO"/>
    <n v="1"/>
    <n v="0"/>
    <n v="2"/>
    <s v="G"/>
    <s v="G"/>
    <n v="0"/>
    <s v="No Deposit"/>
    <n v="240"/>
    <s v="NULL"/>
    <n v="0"/>
    <x v="0"/>
    <n v="95"/>
    <n v="1"/>
    <n v="2"/>
    <s v="Check-Out"/>
    <d v="2017-01-10T00:00:00"/>
    <d v="2017-01-09T00:00:00"/>
    <n v="2282"/>
  </r>
  <r>
    <n v="1"/>
    <n v="0"/>
    <n v="1"/>
    <n v="2"/>
    <n v="0"/>
    <n v="0"/>
    <x v="0"/>
    <s v="PRT"/>
    <s v="Direct"/>
    <s v="Direct"/>
    <n v="0"/>
    <n v="0"/>
    <n v="0"/>
    <s v="A"/>
    <s v="A"/>
    <n v="1"/>
    <s v="No Deposit"/>
    <s v="NULL"/>
    <s v="NULL"/>
    <n v="0"/>
    <x v="0"/>
    <n v="44"/>
    <n v="0"/>
    <n v="0"/>
    <s v="Check-Out"/>
    <d v="2017-01-07T00:00:00"/>
    <d v="2017-01-06T00:00:00"/>
    <n v="2283"/>
  </r>
  <r>
    <n v="2"/>
    <n v="1"/>
    <n v="2"/>
    <n v="1"/>
    <n v="0"/>
    <n v="0"/>
    <x v="0"/>
    <s v="NULL"/>
    <s v="Complementary"/>
    <s v="Direct"/>
    <n v="0"/>
    <n v="0"/>
    <n v="1"/>
    <s v="A"/>
    <s v="D"/>
    <n v="0"/>
    <s v="No Deposit"/>
    <s v="NULL"/>
    <n v="178"/>
    <n v="0"/>
    <x v="2"/>
    <n v="0"/>
    <n v="0"/>
    <n v="0"/>
    <s v="Check-Out"/>
    <d v="2017-01-12T00:00:00"/>
    <d v="2017-01-09T00:00:00"/>
    <n v="2284"/>
  </r>
  <r>
    <n v="1"/>
    <n v="0"/>
    <n v="1"/>
    <n v="2"/>
    <n v="1"/>
    <n v="0"/>
    <x v="0"/>
    <s v="NLD"/>
    <s v="Online TA"/>
    <s v="TA/TO"/>
    <n v="1"/>
    <n v="0"/>
    <n v="0"/>
    <s v="H"/>
    <s v="H"/>
    <n v="0"/>
    <s v="No Deposit"/>
    <n v="240"/>
    <s v="NULL"/>
    <n v="0"/>
    <x v="1"/>
    <n v="93"/>
    <n v="0"/>
    <n v="0"/>
    <s v="Check-Out"/>
    <d v="2017-01-07T00:00:00"/>
    <d v="2017-01-06T00:00:00"/>
    <n v="2285"/>
  </r>
  <r>
    <n v="2"/>
    <n v="2"/>
    <n v="5"/>
    <n v="2"/>
    <n v="0"/>
    <n v="0"/>
    <x v="0"/>
    <s v="CHE"/>
    <s v="Direct"/>
    <s v="Direct"/>
    <n v="0"/>
    <n v="0"/>
    <n v="0"/>
    <s v="F"/>
    <s v="F"/>
    <n v="2"/>
    <s v="No Deposit"/>
    <s v="NULL"/>
    <s v="NULL"/>
    <n v="0"/>
    <x v="0"/>
    <n v="76"/>
    <n v="1"/>
    <n v="0"/>
    <s v="Check-Out"/>
    <d v="2017-01-16T00:00:00"/>
    <d v="2017-01-09T00:00:00"/>
    <n v="2286"/>
  </r>
  <r>
    <n v="1"/>
    <n v="0"/>
    <n v="1"/>
    <n v="3"/>
    <n v="0"/>
    <n v="0"/>
    <x v="0"/>
    <s v="NLD"/>
    <s v="Online TA"/>
    <s v="TA/TO"/>
    <n v="1"/>
    <n v="0"/>
    <n v="0"/>
    <s v="A"/>
    <s v="A"/>
    <n v="0"/>
    <s v="No Deposit"/>
    <n v="240"/>
    <s v="NULL"/>
    <n v="0"/>
    <x v="1"/>
    <n v="48"/>
    <n v="0"/>
    <n v="0"/>
    <s v="Check-Out"/>
    <d v="2017-01-07T00:00:00"/>
    <d v="2017-01-06T00:00:00"/>
    <n v="2287"/>
  </r>
  <r>
    <n v="1"/>
    <n v="0"/>
    <n v="2"/>
    <n v="2"/>
    <n v="0"/>
    <n v="0"/>
    <x v="0"/>
    <s v="PRT"/>
    <s v="Direct"/>
    <s v="Direct"/>
    <n v="0"/>
    <n v="0"/>
    <n v="0"/>
    <s v="A"/>
    <s v="D"/>
    <n v="1"/>
    <s v="No Deposit"/>
    <s v="NULL"/>
    <s v="NULL"/>
    <n v="0"/>
    <x v="0"/>
    <n v="44"/>
    <n v="0"/>
    <n v="0"/>
    <s v="Check-Out"/>
    <d v="2017-01-08T00:00:00"/>
    <d v="2017-01-06T00:00:00"/>
    <n v="2288"/>
  </r>
  <r>
    <n v="1"/>
    <n v="1"/>
    <n v="2"/>
    <n v="2"/>
    <n v="0"/>
    <n v="0"/>
    <x v="0"/>
    <s v="PRT"/>
    <s v="Direct"/>
    <s v="Direct"/>
    <n v="1"/>
    <n v="0"/>
    <n v="0"/>
    <s v="A"/>
    <s v="A"/>
    <n v="0"/>
    <s v="No Deposit"/>
    <s v="NULL"/>
    <s v="NULL"/>
    <n v="0"/>
    <x v="1"/>
    <n v="44"/>
    <n v="0"/>
    <n v="1"/>
    <s v="Check-Out"/>
    <d v="2017-01-09T00:00:00"/>
    <d v="2017-01-06T00:00:00"/>
    <n v="2289"/>
  </r>
  <r>
    <n v="2"/>
    <n v="2"/>
    <n v="5"/>
    <n v="2"/>
    <n v="0"/>
    <n v="0"/>
    <x v="1"/>
    <s v="ESP"/>
    <s v="Offline TA/TO"/>
    <s v="TA/TO"/>
    <n v="0"/>
    <n v="0"/>
    <n v="0"/>
    <s v="A"/>
    <s v="D"/>
    <n v="0"/>
    <s v="No Deposit"/>
    <n v="171"/>
    <s v="NULL"/>
    <n v="0"/>
    <x v="0"/>
    <n v="70"/>
    <n v="0"/>
    <n v="0"/>
    <s v="Check-Out"/>
    <d v="2017-01-16T00:00:00"/>
    <d v="2017-01-09T00:00:00"/>
    <n v="2290"/>
  </r>
  <r>
    <n v="2"/>
    <n v="0"/>
    <n v="1"/>
    <n v="1"/>
    <n v="0"/>
    <n v="0"/>
    <x v="0"/>
    <s v="BEL"/>
    <s v="Online TA"/>
    <s v="TA/TO"/>
    <n v="0"/>
    <n v="0"/>
    <n v="0"/>
    <s v="A"/>
    <s v="D"/>
    <n v="0"/>
    <s v="No Deposit"/>
    <n v="240"/>
    <s v="NULL"/>
    <n v="0"/>
    <x v="0"/>
    <n v="43"/>
    <n v="0"/>
    <n v="0"/>
    <s v="Check-Out"/>
    <d v="2017-01-11T00:00:00"/>
    <d v="2017-01-10T00:00:00"/>
    <n v="2291"/>
  </r>
  <r>
    <n v="1"/>
    <n v="1"/>
    <n v="2"/>
    <n v="2"/>
    <n v="0"/>
    <n v="0"/>
    <x v="0"/>
    <s v="PRT"/>
    <s v="Direct"/>
    <s v="Direct"/>
    <n v="1"/>
    <n v="0"/>
    <n v="2"/>
    <s v="A"/>
    <s v="A"/>
    <n v="0"/>
    <s v="No Deposit"/>
    <s v="NULL"/>
    <s v="NULL"/>
    <n v="0"/>
    <x v="1"/>
    <n v="51"/>
    <n v="1"/>
    <n v="1"/>
    <s v="Check-Out"/>
    <d v="2017-01-09T00:00:00"/>
    <d v="2017-01-06T00:00:00"/>
    <n v="2292"/>
  </r>
  <r>
    <n v="2"/>
    <n v="0"/>
    <n v="1"/>
    <n v="1"/>
    <n v="0"/>
    <n v="0"/>
    <x v="0"/>
    <s v="PRT"/>
    <s v="Corporate"/>
    <s v="Corporate"/>
    <n v="1"/>
    <n v="0"/>
    <n v="4"/>
    <s v="A"/>
    <s v="D"/>
    <n v="0"/>
    <s v="No Deposit"/>
    <s v="NULL"/>
    <n v="9"/>
    <n v="0"/>
    <x v="0"/>
    <n v="35"/>
    <n v="0"/>
    <n v="0"/>
    <s v="Check-Out"/>
    <d v="2017-01-11T00:00:00"/>
    <d v="2017-01-10T00:00:00"/>
    <n v="2293"/>
  </r>
  <r>
    <n v="1"/>
    <n v="0"/>
    <n v="1"/>
    <n v="2"/>
    <n v="0"/>
    <n v="0"/>
    <x v="0"/>
    <s v="ITA"/>
    <s v="Direct"/>
    <s v="Direct"/>
    <n v="1"/>
    <n v="0"/>
    <n v="1"/>
    <s v="A"/>
    <s v="A"/>
    <n v="1"/>
    <s v="No Deposit"/>
    <s v="NULL"/>
    <s v="NULL"/>
    <n v="0"/>
    <x v="0"/>
    <n v="44"/>
    <n v="0"/>
    <n v="0"/>
    <s v="Check-Out"/>
    <d v="2017-01-08T00:00:00"/>
    <d v="2017-01-07T00:00:00"/>
    <n v="2294"/>
  </r>
  <r>
    <n v="2"/>
    <n v="0"/>
    <n v="1"/>
    <n v="2"/>
    <n v="0"/>
    <n v="0"/>
    <x v="0"/>
    <s v="ESP"/>
    <s v="Online TA"/>
    <s v="TA/TO"/>
    <n v="0"/>
    <n v="0"/>
    <n v="0"/>
    <s v="A"/>
    <s v="D"/>
    <n v="0"/>
    <s v="No Deposit"/>
    <n v="240"/>
    <s v="NULL"/>
    <n v="0"/>
    <x v="0"/>
    <n v="48"/>
    <n v="0"/>
    <n v="0"/>
    <s v="Check-Out"/>
    <d v="2017-01-11T00:00:00"/>
    <d v="2017-01-10T00:00:00"/>
    <n v="2295"/>
  </r>
  <r>
    <n v="1"/>
    <n v="0"/>
    <n v="1"/>
    <n v="2"/>
    <n v="0"/>
    <n v="0"/>
    <x v="0"/>
    <s v="PRT"/>
    <s v="Direct"/>
    <s v="Direct"/>
    <n v="0"/>
    <n v="0"/>
    <n v="0"/>
    <s v="A"/>
    <s v="A"/>
    <n v="0"/>
    <s v="No Deposit"/>
    <s v="NULL"/>
    <s v="NULL"/>
    <n v="0"/>
    <x v="0"/>
    <n v="44"/>
    <n v="0"/>
    <n v="0"/>
    <s v="Check-Out"/>
    <d v="2017-01-08T00:00:00"/>
    <d v="2017-01-07T00:00:00"/>
    <n v="2296"/>
  </r>
  <r>
    <n v="2"/>
    <n v="0"/>
    <n v="2"/>
    <n v="1"/>
    <n v="0"/>
    <n v="0"/>
    <x v="0"/>
    <s v="PRT"/>
    <s v="Direct"/>
    <s v="Direct"/>
    <n v="0"/>
    <n v="0"/>
    <n v="0"/>
    <s v="A"/>
    <s v="A"/>
    <n v="0"/>
    <s v="No Deposit"/>
    <s v="NULL"/>
    <s v="NULL"/>
    <n v="0"/>
    <x v="0"/>
    <n v="39"/>
    <n v="0"/>
    <n v="0"/>
    <s v="Check-Out"/>
    <d v="2017-01-12T00:00:00"/>
    <d v="2017-01-10T00:00:00"/>
    <n v="2297"/>
  </r>
  <r>
    <n v="8"/>
    <n v="0"/>
    <n v="1"/>
    <n v="2"/>
    <n v="0"/>
    <n v="0"/>
    <x v="0"/>
    <s v="PRT"/>
    <s v="Direct"/>
    <s v="Direct"/>
    <n v="0"/>
    <n v="0"/>
    <n v="0"/>
    <s v="D"/>
    <s v="D"/>
    <n v="0"/>
    <s v="No Deposit"/>
    <n v="250"/>
    <s v="NULL"/>
    <n v="0"/>
    <x v="0"/>
    <n v="68"/>
    <n v="0"/>
    <n v="0"/>
    <s v="Check-Out"/>
    <d v="2017-02-25T00:00:00"/>
    <d v="2017-02-24T00:00:00"/>
    <n v="2298"/>
  </r>
  <r>
    <n v="2"/>
    <n v="0"/>
    <n v="2"/>
    <n v="2"/>
    <n v="0"/>
    <n v="0"/>
    <x v="0"/>
    <s v="PRT"/>
    <s v="Direct"/>
    <s v="Direct"/>
    <n v="0"/>
    <n v="0"/>
    <n v="0"/>
    <s v="A"/>
    <s v="E"/>
    <n v="3"/>
    <s v="No Deposit"/>
    <s v="NULL"/>
    <s v="NULL"/>
    <n v="0"/>
    <x v="0"/>
    <n v="64"/>
    <n v="0"/>
    <n v="0"/>
    <s v="Check-Out"/>
    <d v="2017-01-12T00:00:00"/>
    <d v="2017-01-10T00:00:00"/>
    <n v="2299"/>
  </r>
  <r>
    <n v="1"/>
    <n v="1"/>
    <n v="1"/>
    <n v="2"/>
    <n v="0"/>
    <n v="0"/>
    <x v="0"/>
    <s v="PRT"/>
    <s v="Direct"/>
    <s v="Direct"/>
    <n v="0"/>
    <n v="0"/>
    <n v="0"/>
    <s v="E"/>
    <s v="E"/>
    <n v="3"/>
    <s v="No Deposit"/>
    <s v="NULL"/>
    <s v="NULL"/>
    <n v="0"/>
    <x v="0"/>
    <n v="64"/>
    <n v="1"/>
    <n v="0"/>
    <s v="Check-Out"/>
    <d v="2017-01-09T00:00:00"/>
    <d v="2017-01-07T00:00:00"/>
    <n v="2300"/>
  </r>
  <r>
    <n v="2"/>
    <n v="1"/>
    <n v="0"/>
    <n v="1"/>
    <n v="0"/>
    <n v="0"/>
    <x v="0"/>
    <s v="PRT"/>
    <s v="Direct"/>
    <s v="Direct"/>
    <n v="0"/>
    <n v="0"/>
    <n v="0"/>
    <s v="A"/>
    <s v="A"/>
    <n v="1"/>
    <s v="No Deposit"/>
    <s v="NULL"/>
    <s v="NULL"/>
    <n v="0"/>
    <x v="0"/>
    <n v="44"/>
    <n v="0"/>
    <n v="0"/>
    <s v="Check-Out"/>
    <d v="2017-01-09T00:00:00"/>
    <d v="2017-01-08T00:00:00"/>
    <n v="2301"/>
  </r>
  <r>
    <n v="2"/>
    <n v="0"/>
    <n v="2"/>
    <n v="2"/>
    <n v="0"/>
    <n v="0"/>
    <x v="0"/>
    <s v="PRT"/>
    <s v="Direct"/>
    <s v="Direct"/>
    <n v="0"/>
    <n v="0"/>
    <n v="0"/>
    <s v="E"/>
    <s v="E"/>
    <n v="2"/>
    <s v="No Deposit"/>
    <s v="NULL"/>
    <s v="NULL"/>
    <n v="0"/>
    <x v="0"/>
    <n v="64"/>
    <n v="0"/>
    <n v="0"/>
    <s v="Check-Out"/>
    <d v="2017-01-12T00:00:00"/>
    <d v="2017-01-10T00:00:00"/>
    <n v="2302"/>
  </r>
  <r>
    <n v="2"/>
    <n v="0"/>
    <n v="3"/>
    <n v="1"/>
    <n v="0"/>
    <n v="0"/>
    <x v="0"/>
    <s v="PRT"/>
    <s v="Corporate"/>
    <s v="Corporate"/>
    <n v="1"/>
    <n v="0"/>
    <n v="8"/>
    <s v="A"/>
    <s v="D"/>
    <n v="0"/>
    <s v="No Deposit"/>
    <s v="NULL"/>
    <n v="47"/>
    <n v="0"/>
    <x v="0"/>
    <n v="35"/>
    <n v="0"/>
    <n v="0"/>
    <s v="Check-Out"/>
    <d v="2017-01-13T00:00:00"/>
    <d v="2017-01-10T00:00:00"/>
    <n v="2303"/>
  </r>
  <r>
    <n v="2"/>
    <n v="1"/>
    <n v="0"/>
    <n v="1"/>
    <n v="0"/>
    <n v="0"/>
    <x v="0"/>
    <s v="PRT"/>
    <s v="Online TA"/>
    <s v="TA/TO"/>
    <n v="0"/>
    <n v="0"/>
    <n v="0"/>
    <s v="A"/>
    <s v="A"/>
    <n v="0"/>
    <s v="No Deposit"/>
    <n v="240"/>
    <s v="NULL"/>
    <n v="0"/>
    <x v="0"/>
    <n v="43"/>
    <n v="0"/>
    <n v="0"/>
    <s v="Check-Out"/>
    <d v="2017-01-09T00:00:00"/>
    <d v="2017-01-08T00:00:00"/>
    <n v="2304"/>
  </r>
  <r>
    <n v="8"/>
    <n v="2"/>
    <n v="2"/>
    <n v="2"/>
    <n v="0"/>
    <n v="0"/>
    <x v="0"/>
    <s v="ESP"/>
    <s v="Offline TA/TO"/>
    <s v="TA/TO"/>
    <n v="0"/>
    <n v="0"/>
    <n v="0"/>
    <s v="A"/>
    <s v="A"/>
    <n v="0"/>
    <s v="No Deposit"/>
    <n v="177"/>
    <s v="NULL"/>
    <n v="0"/>
    <x v="1"/>
    <n v="38"/>
    <n v="0"/>
    <n v="0"/>
    <s v="Check-Out"/>
    <d v="2017-02-28T00:00:00"/>
    <d v="2017-02-24T00:00:00"/>
    <n v="2305"/>
  </r>
  <r>
    <n v="2"/>
    <n v="0"/>
    <n v="3"/>
    <n v="2"/>
    <n v="0"/>
    <n v="0"/>
    <x v="0"/>
    <s v="PRT"/>
    <s v="Direct"/>
    <s v="Direct"/>
    <n v="0"/>
    <n v="0"/>
    <n v="0"/>
    <s v="A"/>
    <s v="D"/>
    <n v="1"/>
    <s v="No Deposit"/>
    <s v="NULL"/>
    <s v="NULL"/>
    <n v="0"/>
    <x v="0"/>
    <n v="44"/>
    <n v="0"/>
    <n v="0"/>
    <s v="Check-Out"/>
    <d v="2017-01-13T00:00:00"/>
    <d v="2017-01-10T00:00:00"/>
    <n v="2306"/>
  </r>
  <r>
    <n v="2"/>
    <n v="1"/>
    <n v="0"/>
    <n v="2"/>
    <n v="0"/>
    <n v="0"/>
    <x v="0"/>
    <s v="MDG"/>
    <s v="Direct"/>
    <s v="Direct"/>
    <n v="0"/>
    <n v="0"/>
    <n v="0"/>
    <s v="A"/>
    <s v="A"/>
    <n v="0"/>
    <s v="No Deposit"/>
    <s v="NULL"/>
    <s v="NULL"/>
    <n v="0"/>
    <x v="0"/>
    <n v="44"/>
    <n v="0"/>
    <n v="0"/>
    <s v="Check-Out"/>
    <d v="2017-01-09T00:00:00"/>
    <d v="2017-01-08T00:00:00"/>
    <n v="2307"/>
  </r>
  <r>
    <n v="2"/>
    <n v="0"/>
    <n v="1"/>
    <n v="1"/>
    <n v="0"/>
    <n v="0"/>
    <x v="0"/>
    <s v="PRT"/>
    <s v="Corporate"/>
    <s v="Corporate"/>
    <n v="1"/>
    <n v="1"/>
    <n v="23"/>
    <s v="A"/>
    <s v="D"/>
    <n v="0"/>
    <s v="No Deposit"/>
    <n v="88"/>
    <s v="NULL"/>
    <n v="0"/>
    <x v="0"/>
    <n v="35"/>
    <n v="0"/>
    <n v="0"/>
    <s v="Check-Out"/>
    <d v="2017-01-12T00:00:00"/>
    <d v="2017-01-11T00:00:00"/>
    <n v="2308"/>
  </r>
  <r>
    <n v="2"/>
    <n v="1"/>
    <n v="0"/>
    <n v="2"/>
    <n v="0"/>
    <n v="0"/>
    <x v="0"/>
    <s v="PRT"/>
    <s v="Direct"/>
    <s v="Direct"/>
    <n v="1"/>
    <n v="0"/>
    <n v="0"/>
    <s v="E"/>
    <s v="E"/>
    <n v="0"/>
    <s v="No Deposit"/>
    <s v="NULL"/>
    <s v="NULL"/>
    <n v="0"/>
    <x v="0"/>
    <n v="64"/>
    <n v="0"/>
    <n v="0"/>
    <s v="Check-Out"/>
    <d v="2017-01-09T00:00:00"/>
    <d v="2017-01-08T00:00:00"/>
    <n v="2309"/>
  </r>
  <r>
    <n v="8"/>
    <n v="2"/>
    <n v="2"/>
    <n v="2"/>
    <n v="1"/>
    <n v="0"/>
    <x v="0"/>
    <s v="ESP"/>
    <s v="Offline TA/TO"/>
    <s v="TA/TO"/>
    <n v="0"/>
    <n v="0"/>
    <n v="0"/>
    <s v="A"/>
    <s v="A"/>
    <n v="0"/>
    <s v="No Deposit"/>
    <n v="177"/>
    <s v="NULL"/>
    <n v="0"/>
    <x v="1"/>
    <n v="41"/>
    <n v="0"/>
    <n v="0"/>
    <s v="Check-Out"/>
    <d v="2017-02-28T00:00:00"/>
    <d v="2017-02-24T00:00:00"/>
    <n v="2310"/>
  </r>
  <r>
    <n v="2"/>
    <n v="0"/>
    <n v="1"/>
    <n v="1"/>
    <n v="0"/>
    <n v="0"/>
    <x v="0"/>
    <s v="PRT"/>
    <s v="Direct"/>
    <s v="Direct"/>
    <n v="1"/>
    <n v="0"/>
    <n v="1"/>
    <s v="A"/>
    <s v="A"/>
    <n v="0"/>
    <s v="No Deposit"/>
    <s v="NULL"/>
    <s v="NULL"/>
    <n v="0"/>
    <x v="0"/>
    <n v="39"/>
    <n v="0"/>
    <n v="0"/>
    <s v="Check-Out"/>
    <d v="2017-01-12T00:00:00"/>
    <d v="2017-01-11T00:00:00"/>
    <n v="2311"/>
  </r>
  <r>
    <n v="2"/>
    <n v="1"/>
    <n v="0"/>
    <n v="2"/>
    <n v="0"/>
    <n v="0"/>
    <x v="0"/>
    <s v="USA"/>
    <s v="Online TA"/>
    <s v="TA/TO"/>
    <n v="0"/>
    <n v="0"/>
    <n v="0"/>
    <s v="A"/>
    <s v="A"/>
    <n v="0"/>
    <s v="No Deposit"/>
    <n v="306"/>
    <s v="NULL"/>
    <n v="0"/>
    <x v="0"/>
    <n v="34"/>
    <n v="0"/>
    <n v="0"/>
    <s v="Check-Out"/>
    <d v="2017-01-09T00:00:00"/>
    <d v="2017-01-08T00:00:00"/>
    <n v="2312"/>
  </r>
  <r>
    <n v="8"/>
    <n v="0"/>
    <n v="1"/>
    <n v="2"/>
    <n v="0"/>
    <n v="0"/>
    <x v="0"/>
    <s v="IRL"/>
    <s v="Direct"/>
    <s v="Direct"/>
    <n v="0"/>
    <n v="0"/>
    <n v="0"/>
    <s v="F"/>
    <s v="F"/>
    <n v="0"/>
    <s v="No Deposit"/>
    <s v="NULL"/>
    <s v="NULL"/>
    <n v="0"/>
    <x v="0"/>
    <n v="85"/>
    <n v="0"/>
    <n v="0"/>
    <s v="Check-Out"/>
    <d v="2017-02-26T00:00:00"/>
    <d v="2017-02-25T00:00:00"/>
    <n v="2313"/>
  </r>
  <r>
    <n v="2"/>
    <n v="0"/>
    <n v="1"/>
    <n v="1"/>
    <n v="0"/>
    <n v="0"/>
    <x v="0"/>
    <s v="PRT"/>
    <s v="Online TA"/>
    <s v="TA/TO"/>
    <n v="0"/>
    <n v="0"/>
    <n v="0"/>
    <s v="A"/>
    <s v="D"/>
    <n v="0"/>
    <s v="No Deposit"/>
    <n v="240"/>
    <s v="NULL"/>
    <n v="0"/>
    <x v="0"/>
    <n v="43"/>
    <n v="0"/>
    <n v="0"/>
    <s v="Check-Out"/>
    <d v="2017-01-12T00:00:00"/>
    <d v="2017-01-11T00:00:00"/>
    <n v="2314"/>
  </r>
  <r>
    <n v="2"/>
    <n v="0"/>
    <n v="1"/>
    <n v="2"/>
    <n v="0"/>
    <n v="0"/>
    <x v="0"/>
    <s v="GBR"/>
    <s v="Online TA"/>
    <s v="TA/TO"/>
    <n v="0"/>
    <n v="0"/>
    <n v="0"/>
    <s v="E"/>
    <s v="E"/>
    <n v="0"/>
    <s v="No Deposit"/>
    <n v="240"/>
    <s v="NULL"/>
    <n v="0"/>
    <x v="0"/>
    <n v="68"/>
    <n v="0"/>
    <n v="1"/>
    <s v="Check-Out"/>
    <d v="2017-01-12T00:00:00"/>
    <d v="2017-01-11T00:00:00"/>
    <n v="2315"/>
  </r>
  <r>
    <n v="2"/>
    <n v="0"/>
    <n v="1"/>
    <n v="2"/>
    <n v="0"/>
    <n v="0"/>
    <x v="0"/>
    <s v="NLD"/>
    <s v="Direct"/>
    <s v="Direct"/>
    <n v="1"/>
    <n v="0"/>
    <n v="1"/>
    <s v="A"/>
    <s v="A"/>
    <n v="0"/>
    <s v="No Deposit"/>
    <s v="NULL"/>
    <s v="NULL"/>
    <n v="0"/>
    <x v="0"/>
    <n v="44"/>
    <n v="1"/>
    <n v="2"/>
    <s v="Check-Out"/>
    <d v="2017-01-12T00:00:00"/>
    <d v="2017-01-11T00:00:00"/>
    <n v="2316"/>
  </r>
  <r>
    <n v="8"/>
    <n v="2"/>
    <n v="1"/>
    <n v="2"/>
    <n v="0"/>
    <n v="0"/>
    <x v="0"/>
    <s v="PRT"/>
    <s v="Direct"/>
    <s v="Direct"/>
    <n v="0"/>
    <n v="0"/>
    <n v="0"/>
    <s v="A"/>
    <s v="A"/>
    <n v="1"/>
    <s v="No Deposit"/>
    <s v="NULL"/>
    <s v="NULL"/>
    <n v="0"/>
    <x v="0"/>
    <n v="48"/>
    <n v="0"/>
    <n v="1"/>
    <s v="Check-Out"/>
    <d v="2017-02-28T00:00:00"/>
    <d v="2017-02-25T00:00:00"/>
    <n v="2317"/>
  </r>
  <r>
    <n v="2"/>
    <n v="0"/>
    <n v="1"/>
    <n v="2"/>
    <n v="0"/>
    <n v="0"/>
    <x v="0"/>
    <s v="PRT"/>
    <s v="Direct"/>
    <s v="Direct"/>
    <n v="0"/>
    <n v="0"/>
    <n v="0"/>
    <s v="A"/>
    <s v="A"/>
    <n v="0"/>
    <s v="No Deposit"/>
    <s v="NULL"/>
    <s v="NULL"/>
    <n v="0"/>
    <x v="0"/>
    <n v="44"/>
    <n v="0"/>
    <n v="1"/>
    <s v="Check-Out"/>
    <d v="2017-01-12T00:00:00"/>
    <d v="2017-01-11T00:00:00"/>
    <n v="2318"/>
  </r>
  <r>
    <n v="2"/>
    <n v="0"/>
    <n v="1"/>
    <n v="2"/>
    <n v="0"/>
    <n v="0"/>
    <x v="0"/>
    <s v="PRT"/>
    <s v="Online TA"/>
    <s v="TA/TO"/>
    <n v="0"/>
    <n v="0"/>
    <n v="0"/>
    <s v="A"/>
    <s v="A"/>
    <n v="0"/>
    <s v="No Deposit"/>
    <n v="240"/>
    <s v="NULL"/>
    <n v="0"/>
    <x v="0"/>
    <n v="48"/>
    <n v="0"/>
    <n v="0"/>
    <s v="Check-Out"/>
    <d v="2017-01-12T00:00:00"/>
    <d v="2017-01-11T00:00:00"/>
    <n v="2319"/>
  </r>
  <r>
    <n v="2"/>
    <n v="0"/>
    <n v="1"/>
    <n v="2"/>
    <n v="0"/>
    <n v="0"/>
    <x v="0"/>
    <s v="PRT"/>
    <s v="Online TA"/>
    <s v="TA/TO"/>
    <n v="0"/>
    <n v="0"/>
    <n v="0"/>
    <s v="E"/>
    <s v="E"/>
    <n v="0"/>
    <s v="No Deposit"/>
    <n v="240"/>
    <s v="NULL"/>
    <n v="0"/>
    <x v="0"/>
    <n v="68"/>
    <n v="0"/>
    <n v="0"/>
    <s v="Check-Out"/>
    <d v="2017-01-12T00:00:00"/>
    <d v="2017-01-11T00:00:00"/>
    <n v="2320"/>
  </r>
  <r>
    <n v="9"/>
    <n v="1"/>
    <n v="0"/>
    <n v="2"/>
    <n v="0"/>
    <n v="0"/>
    <x v="0"/>
    <s v="CHE"/>
    <s v="Direct"/>
    <s v="Direct"/>
    <n v="0"/>
    <n v="0"/>
    <n v="0"/>
    <s v="A"/>
    <s v="A"/>
    <n v="0"/>
    <s v="No Deposit"/>
    <s v="NULL"/>
    <s v="NULL"/>
    <n v="0"/>
    <x v="1"/>
    <n v="60"/>
    <n v="0"/>
    <n v="0"/>
    <s v="Check-Out"/>
    <d v="2017-02-27T00:00:00"/>
    <d v="2017-02-26T00:00:00"/>
    <n v="2321"/>
  </r>
  <r>
    <n v="2"/>
    <n v="0"/>
    <n v="2"/>
    <n v="1"/>
    <n v="0"/>
    <n v="0"/>
    <x v="1"/>
    <s v="PRT"/>
    <s v="Direct"/>
    <s v="Direct"/>
    <n v="0"/>
    <n v="0"/>
    <n v="0"/>
    <s v="A"/>
    <s v="E"/>
    <n v="2"/>
    <s v="No Deposit"/>
    <s v="NULL"/>
    <s v="NULL"/>
    <n v="0"/>
    <x v="0"/>
    <n v="86"/>
    <n v="1"/>
    <n v="0"/>
    <s v="Check-Out"/>
    <d v="2017-01-13T00:00:00"/>
    <d v="2017-01-11T00:00:00"/>
    <n v="2322"/>
  </r>
  <r>
    <n v="9"/>
    <n v="1"/>
    <n v="0"/>
    <n v="2"/>
    <n v="0"/>
    <n v="0"/>
    <x v="0"/>
    <s v="CHE"/>
    <s v="Direct"/>
    <s v="Direct"/>
    <n v="0"/>
    <n v="0"/>
    <n v="0"/>
    <s v="A"/>
    <s v="A"/>
    <n v="1"/>
    <s v="No Deposit"/>
    <s v="NULL"/>
    <s v="NULL"/>
    <n v="0"/>
    <x v="1"/>
    <n v="60"/>
    <n v="0"/>
    <n v="0"/>
    <s v="Check-Out"/>
    <d v="2017-02-27T00:00:00"/>
    <d v="2017-02-26T00:00:00"/>
    <n v="2323"/>
  </r>
  <r>
    <n v="2"/>
    <n v="0"/>
    <n v="1"/>
    <n v="1"/>
    <n v="0"/>
    <n v="0"/>
    <x v="0"/>
    <s v="CHN"/>
    <s v="Direct"/>
    <s v="Direct"/>
    <n v="0"/>
    <n v="0"/>
    <n v="0"/>
    <s v="A"/>
    <s v="A"/>
    <n v="0"/>
    <s v="No Deposit"/>
    <s v="NULL"/>
    <s v="NULL"/>
    <n v="0"/>
    <x v="0"/>
    <n v="39"/>
    <n v="0"/>
    <n v="0"/>
    <s v="Check-Out"/>
    <d v="2017-01-13T00:00:00"/>
    <d v="2017-01-12T00:00:00"/>
    <n v="2324"/>
  </r>
  <r>
    <n v="2"/>
    <n v="0"/>
    <n v="1"/>
    <n v="2"/>
    <n v="0"/>
    <n v="0"/>
    <x v="0"/>
    <s v="ESP"/>
    <s v="Online TA"/>
    <s v="TA/TO"/>
    <n v="0"/>
    <n v="0"/>
    <n v="0"/>
    <s v="A"/>
    <s v="D"/>
    <n v="0"/>
    <s v="No Deposit"/>
    <n v="241"/>
    <s v="NULL"/>
    <n v="0"/>
    <x v="0"/>
    <n v="35"/>
    <n v="0"/>
    <n v="1"/>
    <s v="Check-Out"/>
    <d v="2017-01-13T00:00:00"/>
    <d v="2017-01-12T00:00:00"/>
    <n v="2325"/>
  </r>
  <r>
    <n v="2"/>
    <n v="0"/>
    <n v="1"/>
    <n v="2"/>
    <n v="0"/>
    <n v="0"/>
    <x v="0"/>
    <s v="PRT"/>
    <s v="Direct"/>
    <s v="Direct"/>
    <n v="0"/>
    <n v="0"/>
    <n v="0"/>
    <s v="A"/>
    <s v="A"/>
    <n v="0"/>
    <s v="No Deposit"/>
    <s v="NULL"/>
    <s v="NULL"/>
    <n v="0"/>
    <x v="0"/>
    <n v="44"/>
    <n v="0"/>
    <n v="0"/>
    <s v="Check-Out"/>
    <d v="2017-01-13T00:00:00"/>
    <d v="2017-01-12T00:00:00"/>
    <n v="2326"/>
  </r>
  <r>
    <n v="2"/>
    <n v="0"/>
    <n v="1"/>
    <n v="2"/>
    <n v="0"/>
    <n v="0"/>
    <x v="0"/>
    <s v="PRT"/>
    <s v="Direct"/>
    <s v="Direct"/>
    <n v="0"/>
    <n v="0"/>
    <n v="0"/>
    <s v="A"/>
    <s v="A"/>
    <n v="0"/>
    <s v="No Deposit"/>
    <s v="NULL"/>
    <s v="NULL"/>
    <n v="0"/>
    <x v="0"/>
    <n v="44"/>
    <n v="0"/>
    <n v="1"/>
    <s v="Check-Out"/>
    <d v="2017-01-13T00:00:00"/>
    <d v="2017-01-12T00:00:00"/>
    <n v="2327"/>
  </r>
  <r>
    <n v="9"/>
    <n v="1"/>
    <n v="0"/>
    <n v="2"/>
    <n v="0"/>
    <n v="0"/>
    <x v="0"/>
    <s v="ESP"/>
    <s v="Online TA"/>
    <s v="TA/TO"/>
    <n v="0"/>
    <n v="0"/>
    <n v="0"/>
    <s v="A"/>
    <s v="A"/>
    <n v="0"/>
    <s v="No Deposit"/>
    <n v="240"/>
    <s v="NULL"/>
    <n v="0"/>
    <x v="0"/>
    <n v="60"/>
    <n v="0"/>
    <n v="2"/>
    <s v="Check-Out"/>
    <d v="2017-02-27T00:00:00"/>
    <d v="2017-02-26T00:00:00"/>
    <n v="2328"/>
  </r>
  <r>
    <n v="2"/>
    <n v="0"/>
    <n v="1"/>
    <n v="2"/>
    <n v="0"/>
    <n v="0"/>
    <x v="0"/>
    <s v="PRT"/>
    <s v="Direct"/>
    <s v="Direct"/>
    <n v="0"/>
    <n v="0"/>
    <n v="0"/>
    <s v="A"/>
    <s v="A"/>
    <n v="0"/>
    <s v="No Deposit"/>
    <n v="250"/>
    <s v="NULL"/>
    <n v="0"/>
    <x v="0"/>
    <n v="44"/>
    <n v="0"/>
    <n v="0"/>
    <s v="Check-Out"/>
    <d v="2017-01-13T00:00:00"/>
    <d v="2017-01-12T00:00:00"/>
    <n v="2329"/>
  </r>
  <r>
    <n v="9"/>
    <n v="1"/>
    <n v="0"/>
    <n v="2"/>
    <n v="0"/>
    <n v="0"/>
    <x v="0"/>
    <s v="PRT"/>
    <s v="Direct"/>
    <s v="Direct"/>
    <n v="0"/>
    <n v="0"/>
    <n v="0"/>
    <s v="F"/>
    <s v="F"/>
    <n v="0"/>
    <s v="No Deposit"/>
    <s v="NULL"/>
    <s v="NULL"/>
    <n v="0"/>
    <x v="0"/>
    <n v="85"/>
    <n v="0"/>
    <n v="0"/>
    <s v="Check-Out"/>
    <d v="2017-02-27T00:00:00"/>
    <d v="2017-02-26T00:00:00"/>
    <n v="2330"/>
  </r>
  <r>
    <n v="2"/>
    <n v="0"/>
    <n v="3"/>
    <n v="2"/>
    <n v="0"/>
    <n v="0"/>
    <x v="0"/>
    <s v="MAR"/>
    <s v="Online TA"/>
    <s v="TA/TO"/>
    <n v="0"/>
    <n v="0"/>
    <n v="0"/>
    <s v="D"/>
    <s v="D"/>
    <n v="0"/>
    <s v="No Deposit"/>
    <n v="240"/>
    <s v="NULL"/>
    <n v="0"/>
    <x v="0"/>
    <n v="65"/>
    <n v="1"/>
    <n v="1"/>
    <s v="Check-Out"/>
    <d v="2017-01-15T00:00:00"/>
    <d v="2017-01-12T00:00:00"/>
    <n v="2331"/>
  </r>
  <r>
    <n v="2"/>
    <n v="0"/>
    <n v="1"/>
    <n v="2"/>
    <n v="0"/>
    <n v="0"/>
    <x v="0"/>
    <s v="RUS"/>
    <s v="Online TA"/>
    <s v="TA/TO"/>
    <n v="0"/>
    <n v="0"/>
    <n v="0"/>
    <s v="A"/>
    <s v="D"/>
    <n v="0"/>
    <s v="No Deposit"/>
    <n v="240"/>
    <s v="NULL"/>
    <n v="0"/>
    <x v="0"/>
    <n v="48"/>
    <n v="0"/>
    <n v="1"/>
    <s v="Check-Out"/>
    <d v="2017-01-14T00:00:00"/>
    <d v="2017-01-13T00:00:00"/>
    <n v="2332"/>
  </r>
  <r>
    <n v="2"/>
    <n v="0"/>
    <n v="2"/>
    <n v="2"/>
    <n v="0"/>
    <n v="0"/>
    <x v="0"/>
    <s v="NULL"/>
    <s v="Direct"/>
    <s v="Direct"/>
    <n v="0"/>
    <n v="0"/>
    <n v="0"/>
    <s v="G"/>
    <s v="G"/>
    <n v="0"/>
    <s v="No Deposit"/>
    <s v="NULL"/>
    <s v="NULL"/>
    <n v="0"/>
    <x v="0"/>
    <n v="84"/>
    <n v="0"/>
    <n v="0"/>
    <s v="Check-Out"/>
    <d v="2017-01-15T00:00:00"/>
    <d v="2017-01-13T00:00:00"/>
    <n v="2333"/>
  </r>
  <r>
    <n v="2"/>
    <n v="1"/>
    <n v="2"/>
    <n v="2"/>
    <n v="0"/>
    <n v="0"/>
    <x v="0"/>
    <s v="ESP"/>
    <s v="Offline TA/TO"/>
    <s v="TA/TO"/>
    <n v="0"/>
    <n v="0"/>
    <n v="0"/>
    <s v="A"/>
    <s v="A"/>
    <n v="0"/>
    <s v="No Deposit"/>
    <n v="6"/>
    <s v="NULL"/>
    <n v="0"/>
    <x v="0"/>
    <n v="34"/>
    <n v="0"/>
    <n v="0"/>
    <s v="Check-Out"/>
    <d v="2017-01-16T00:00:00"/>
    <d v="2017-01-13T00:00:00"/>
    <n v="2334"/>
  </r>
  <r>
    <n v="2"/>
    <n v="0"/>
    <n v="1"/>
    <n v="1"/>
    <n v="0"/>
    <n v="0"/>
    <x v="0"/>
    <s v="PRT"/>
    <s v="Direct"/>
    <s v="Direct"/>
    <n v="0"/>
    <n v="0"/>
    <n v="0"/>
    <s v="A"/>
    <s v="A"/>
    <n v="0"/>
    <s v="No Deposit"/>
    <s v="NULL"/>
    <s v="NULL"/>
    <n v="0"/>
    <x v="0"/>
    <n v="44"/>
    <n v="0"/>
    <n v="0"/>
    <s v="Check-Out"/>
    <d v="2017-01-15T00:00:00"/>
    <d v="2017-01-14T00:00:00"/>
    <n v="2335"/>
  </r>
  <r>
    <n v="3"/>
    <n v="2"/>
    <n v="4"/>
    <n v="2"/>
    <n v="2"/>
    <n v="0"/>
    <x v="0"/>
    <s v="POL"/>
    <s v="Direct"/>
    <s v="Direct"/>
    <n v="0"/>
    <n v="0"/>
    <n v="0"/>
    <s v="A"/>
    <s v="C"/>
    <n v="3"/>
    <s v="No Deposit"/>
    <s v="NULL"/>
    <s v="NULL"/>
    <n v="0"/>
    <x v="1"/>
    <n v="60"/>
    <n v="0"/>
    <n v="0"/>
    <s v="Check-Out"/>
    <d v="2017-01-25T00:00:00"/>
    <d v="2017-01-19T00:00:00"/>
    <n v="2336"/>
  </r>
  <r>
    <n v="2"/>
    <n v="0"/>
    <n v="1"/>
    <n v="2"/>
    <n v="0"/>
    <n v="0"/>
    <x v="0"/>
    <s v="CHN"/>
    <s v="Direct"/>
    <s v="Direct"/>
    <n v="0"/>
    <n v="0"/>
    <n v="0"/>
    <s v="A"/>
    <s v="A"/>
    <n v="0"/>
    <s v="No Deposit"/>
    <s v="NULL"/>
    <s v="NULL"/>
    <n v="0"/>
    <x v="0"/>
    <n v="44"/>
    <n v="0"/>
    <n v="0"/>
    <s v="Check-Out"/>
    <d v="2017-01-15T00:00:00"/>
    <d v="2017-01-14T00:00:00"/>
    <n v="2337"/>
  </r>
  <r>
    <n v="3"/>
    <n v="2"/>
    <n v="5"/>
    <n v="1"/>
    <n v="0"/>
    <n v="0"/>
    <x v="0"/>
    <s v="ISL"/>
    <s v="Online TA"/>
    <s v="TA/TO"/>
    <n v="0"/>
    <n v="0"/>
    <n v="0"/>
    <s v="A"/>
    <s v="A"/>
    <n v="0"/>
    <s v="No Deposit"/>
    <n v="240"/>
    <s v="NULL"/>
    <n v="0"/>
    <x v="0"/>
    <n v="43"/>
    <n v="0"/>
    <n v="1"/>
    <s v="Check-Out"/>
    <d v="2017-01-26T00:00:00"/>
    <d v="2017-01-19T00:00:00"/>
    <n v="2338"/>
  </r>
  <r>
    <n v="2"/>
    <n v="0"/>
    <n v="1"/>
    <n v="2"/>
    <n v="0"/>
    <n v="0"/>
    <x v="0"/>
    <s v="ITA"/>
    <s v="Direct"/>
    <s v="Direct"/>
    <n v="0"/>
    <n v="0"/>
    <n v="0"/>
    <s v="A"/>
    <s v="A"/>
    <n v="0"/>
    <s v="No Deposit"/>
    <s v="NULL"/>
    <s v="NULL"/>
    <n v="0"/>
    <x v="0"/>
    <n v="44"/>
    <n v="0"/>
    <n v="0"/>
    <s v="Check-Out"/>
    <d v="2017-01-15T00:00:00"/>
    <d v="2017-01-14T00:00:00"/>
    <n v="2339"/>
  </r>
  <r>
    <n v="3"/>
    <n v="0"/>
    <n v="1"/>
    <n v="2"/>
    <n v="0"/>
    <n v="0"/>
    <x v="0"/>
    <s v="FRA"/>
    <s v="Direct"/>
    <s v="Direct"/>
    <n v="0"/>
    <n v="0"/>
    <n v="0"/>
    <s v="A"/>
    <s v="A"/>
    <n v="0"/>
    <s v="No Deposit"/>
    <s v="NULL"/>
    <s v="NULL"/>
    <n v="0"/>
    <x v="0"/>
    <n v="45"/>
    <n v="1"/>
    <n v="0"/>
    <s v="Check-Out"/>
    <d v="2017-01-21T00:00:00"/>
    <d v="2017-01-20T00:00:00"/>
    <n v="2340"/>
  </r>
  <r>
    <n v="2"/>
    <n v="0"/>
    <n v="1"/>
    <n v="2"/>
    <n v="0"/>
    <n v="0"/>
    <x v="0"/>
    <s v="PRT"/>
    <s v="Direct"/>
    <s v="Direct"/>
    <n v="0"/>
    <n v="0"/>
    <n v="0"/>
    <s v="A"/>
    <s v="A"/>
    <n v="1"/>
    <s v="No Deposit"/>
    <s v="NULL"/>
    <s v="NULL"/>
    <n v="0"/>
    <x v="0"/>
    <n v="44"/>
    <n v="0"/>
    <n v="0"/>
    <s v="Check-Out"/>
    <d v="2017-01-15T00:00:00"/>
    <d v="2017-01-14T00:00:00"/>
    <n v="2341"/>
  </r>
  <r>
    <n v="3"/>
    <n v="0"/>
    <n v="1"/>
    <n v="2"/>
    <n v="0"/>
    <n v="0"/>
    <x v="0"/>
    <s v="LTU"/>
    <s v="Online TA"/>
    <s v="TA/TO"/>
    <n v="0"/>
    <n v="0"/>
    <n v="0"/>
    <s v="A"/>
    <s v="A"/>
    <n v="0"/>
    <s v="No Deposit"/>
    <n v="240"/>
    <s v="NULL"/>
    <n v="0"/>
    <x v="0"/>
    <n v="48"/>
    <n v="0"/>
    <n v="1"/>
    <s v="Check-Out"/>
    <d v="2017-01-21T00:00:00"/>
    <d v="2017-01-20T00:00:00"/>
    <n v="2342"/>
  </r>
  <r>
    <n v="2"/>
    <n v="0"/>
    <n v="1"/>
    <n v="2"/>
    <n v="0"/>
    <n v="0"/>
    <x v="0"/>
    <s v="PRT"/>
    <s v="Direct"/>
    <s v="Direct"/>
    <n v="1"/>
    <n v="0"/>
    <n v="0"/>
    <s v="E"/>
    <s v="E"/>
    <n v="1"/>
    <s v="No Deposit"/>
    <s v="NULL"/>
    <s v="NULL"/>
    <n v="0"/>
    <x v="0"/>
    <n v="67"/>
    <n v="1"/>
    <n v="0"/>
    <s v="Check-Out"/>
    <d v="2017-01-15T00:00:00"/>
    <d v="2017-01-14T00:00:00"/>
    <n v="2343"/>
  </r>
  <r>
    <n v="3"/>
    <n v="0"/>
    <n v="1"/>
    <n v="2"/>
    <n v="0"/>
    <n v="0"/>
    <x v="0"/>
    <s v="PRT"/>
    <s v="Direct"/>
    <s v="Direct"/>
    <n v="0"/>
    <n v="0"/>
    <n v="0"/>
    <s v="A"/>
    <s v="A"/>
    <n v="0"/>
    <s v="No Deposit"/>
    <s v="NULL"/>
    <s v="NULL"/>
    <n v="0"/>
    <x v="0"/>
    <n v="45"/>
    <n v="0"/>
    <n v="0"/>
    <s v="Check-Out"/>
    <d v="2017-01-21T00:00:00"/>
    <d v="2017-01-20T00:00:00"/>
    <n v="2344"/>
  </r>
  <r>
    <n v="2"/>
    <n v="0"/>
    <n v="1"/>
    <n v="2"/>
    <n v="0"/>
    <n v="0"/>
    <x v="0"/>
    <s v="PRT"/>
    <s v="Direct"/>
    <s v="TA/TO"/>
    <n v="1"/>
    <n v="0"/>
    <n v="1"/>
    <s v="A"/>
    <s v="A"/>
    <n v="0"/>
    <s v="No Deposit"/>
    <s v="NULL"/>
    <s v="NULL"/>
    <n v="0"/>
    <x v="0"/>
    <n v="44"/>
    <n v="0"/>
    <n v="1"/>
    <s v="Check-Out"/>
    <d v="2017-01-15T00:00:00"/>
    <d v="2017-01-14T00:00:00"/>
    <n v="2345"/>
  </r>
  <r>
    <n v="3"/>
    <n v="0"/>
    <n v="1"/>
    <n v="2"/>
    <n v="0"/>
    <n v="0"/>
    <x v="0"/>
    <s v="PRT"/>
    <s v="Direct"/>
    <s v="Direct"/>
    <n v="0"/>
    <n v="0"/>
    <n v="0"/>
    <s v="E"/>
    <s v="E"/>
    <n v="0"/>
    <s v="No Deposit"/>
    <n v="250"/>
    <s v="NULL"/>
    <n v="0"/>
    <x v="0"/>
    <n v="60"/>
    <n v="0"/>
    <n v="2"/>
    <s v="Check-Out"/>
    <d v="2017-01-21T00:00:00"/>
    <d v="2017-01-20T00:00:00"/>
    <n v="2346"/>
  </r>
  <r>
    <n v="2"/>
    <n v="0"/>
    <n v="1"/>
    <n v="2"/>
    <n v="0"/>
    <n v="0"/>
    <x v="0"/>
    <s v="RUS"/>
    <s v="Online TA"/>
    <s v="TA/TO"/>
    <n v="0"/>
    <n v="0"/>
    <n v="0"/>
    <s v="E"/>
    <s v="E"/>
    <n v="0"/>
    <s v="No Deposit"/>
    <n v="240"/>
    <s v="NULL"/>
    <n v="0"/>
    <x v="0"/>
    <n v="75"/>
    <n v="1"/>
    <n v="1"/>
    <s v="Check-Out"/>
    <d v="2017-01-15T00:00:00"/>
    <d v="2017-01-14T00:00:00"/>
    <n v="2347"/>
  </r>
  <r>
    <n v="3"/>
    <n v="0"/>
    <n v="1"/>
    <n v="1"/>
    <n v="0"/>
    <n v="0"/>
    <x v="0"/>
    <s v="FRA"/>
    <s v="Direct"/>
    <s v="Direct"/>
    <n v="0"/>
    <n v="0"/>
    <n v="0"/>
    <s v="A"/>
    <s v="A"/>
    <n v="0"/>
    <s v="No Deposit"/>
    <s v="NULL"/>
    <s v="NULL"/>
    <n v="0"/>
    <x v="0"/>
    <n v="40"/>
    <n v="0"/>
    <n v="0"/>
    <s v="Check-Out"/>
    <d v="2017-01-22T00:00:00"/>
    <d v="2017-01-21T00:00:00"/>
    <n v="2348"/>
  </r>
  <r>
    <n v="2"/>
    <n v="1"/>
    <n v="1"/>
    <n v="2"/>
    <n v="0"/>
    <n v="0"/>
    <x v="0"/>
    <s v="PRT"/>
    <s v="Online TA"/>
    <s v="TA/TO"/>
    <n v="0"/>
    <n v="0"/>
    <n v="0"/>
    <s v="E"/>
    <s v="E"/>
    <n v="0"/>
    <s v="No Deposit"/>
    <n v="240"/>
    <s v="NULL"/>
    <n v="0"/>
    <x v="0"/>
    <n v="75"/>
    <n v="1"/>
    <n v="1"/>
    <s v="Check-Out"/>
    <d v="2017-01-16T00:00:00"/>
    <d v="2017-01-14T00:00:00"/>
    <n v="2349"/>
  </r>
  <r>
    <n v="3"/>
    <n v="0"/>
    <n v="1"/>
    <n v="1"/>
    <n v="0"/>
    <n v="0"/>
    <x v="0"/>
    <s v="PRT"/>
    <s v="Online TA"/>
    <s v="TA/TO"/>
    <n v="0"/>
    <n v="0"/>
    <n v="0"/>
    <s v="A"/>
    <s v="D"/>
    <n v="0"/>
    <s v="No Deposit"/>
    <n v="240"/>
    <s v="NULL"/>
    <n v="0"/>
    <x v="0"/>
    <n v="43"/>
    <n v="0"/>
    <n v="1"/>
    <s v="Check-Out"/>
    <d v="2017-01-22T00:00:00"/>
    <d v="2017-01-21T00:00:00"/>
    <n v="2350"/>
  </r>
  <r>
    <n v="2"/>
    <n v="2"/>
    <n v="1"/>
    <n v="2"/>
    <n v="0"/>
    <n v="0"/>
    <x v="0"/>
    <s v="SWE"/>
    <s v="Direct"/>
    <s v="Direct"/>
    <n v="1"/>
    <n v="0"/>
    <n v="0"/>
    <s v="A"/>
    <s v="A"/>
    <n v="1"/>
    <s v="No Deposit"/>
    <s v="NULL"/>
    <s v="NULL"/>
    <n v="0"/>
    <x v="0"/>
    <n v="50"/>
    <n v="1"/>
    <n v="0"/>
    <s v="Check-Out"/>
    <d v="2017-01-17T00:00:00"/>
    <d v="2017-01-14T00:00:00"/>
    <n v="2351"/>
  </r>
  <r>
    <n v="3"/>
    <n v="0"/>
    <n v="1"/>
    <n v="2"/>
    <n v="0"/>
    <n v="0"/>
    <x v="0"/>
    <s v="ESP"/>
    <s v="Offline TA/TO"/>
    <s v="TA/TO"/>
    <n v="0"/>
    <n v="0"/>
    <n v="0"/>
    <s v="A"/>
    <s v="D"/>
    <n v="0"/>
    <s v="No Deposit"/>
    <n v="6"/>
    <s v="NULL"/>
    <n v="0"/>
    <x v="0"/>
    <n v="34"/>
    <n v="0"/>
    <n v="0"/>
    <s v="Check-Out"/>
    <d v="2017-01-22T00:00:00"/>
    <d v="2017-01-21T00:00:00"/>
    <n v="2352"/>
  </r>
  <r>
    <n v="3"/>
    <n v="1"/>
    <n v="0"/>
    <n v="2"/>
    <n v="0"/>
    <n v="0"/>
    <x v="0"/>
    <s v="FRA"/>
    <s v="Direct"/>
    <s v="Direct"/>
    <n v="0"/>
    <n v="0"/>
    <n v="0"/>
    <s v="F"/>
    <s v="F"/>
    <n v="0"/>
    <s v="No Deposit"/>
    <s v="NULL"/>
    <s v="NULL"/>
    <n v="0"/>
    <x v="0"/>
    <n v="69"/>
    <n v="0"/>
    <n v="0"/>
    <s v="Check-Out"/>
    <d v="2017-01-16T00:00:00"/>
    <d v="2017-01-15T00:00:00"/>
    <n v="2353"/>
  </r>
  <r>
    <n v="3"/>
    <n v="0"/>
    <n v="1"/>
    <n v="2"/>
    <n v="0"/>
    <n v="0"/>
    <x v="0"/>
    <s v="ITA"/>
    <s v="Online TA"/>
    <s v="TA/TO"/>
    <n v="0"/>
    <n v="0"/>
    <n v="0"/>
    <s v="A"/>
    <s v="D"/>
    <n v="2"/>
    <s v="No Deposit"/>
    <n v="240"/>
    <s v="NULL"/>
    <n v="0"/>
    <x v="0"/>
    <n v="48"/>
    <n v="0"/>
    <n v="0"/>
    <s v="Check-Out"/>
    <d v="2017-01-22T00:00:00"/>
    <d v="2017-01-21T00:00:00"/>
    <n v="2354"/>
  </r>
  <r>
    <n v="3"/>
    <n v="1"/>
    <n v="0"/>
    <n v="2"/>
    <n v="0"/>
    <n v="0"/>
    <x v="0"/>
    <s v="PRT"/>
    <s v="Direct"/>
    <s v="Direct"/>
    <n v="1"/>
    <n v="0"/>
    <n v="1"/>
    <s v="A"/>
    <s v="A"/>
    <n v="0"/>
    <s v="No Deposit"/>
    <s v="NULL"/>
    <s v="NULL"/>
    <n v="0"/>
    <x v="0"/>
    <n v="41"/>
    <n v="0"/>
    <n v="0"/>
    <s v="Check-Out"/>
    <d v="2017-01-16T00:00:00"/>
    <d v="2017-01-15T00:00:00"/>
    <n v="2355"/>
  </r>
  <r>
    <n v="3"/>
    <n v="0"/>
    <n v="1"/>
    <n v="2"/>
    <n v="0"/>
    <n v="0"/>
    <x v="0"/>
    <s v="PRT"/>
    <s v="Direct"/>
    <s v="Direct"/>
    <n v="0"/>
    <n v="0"/>
    <n v="0"/>
    <s v="A"/>
    <s v="A"/>
    <n v="0"/>
    <s v="No Deposit"/>
    <s v="NULL"/>
    <s v="NULL"/>
    <n v="0"/>
    <x v="0"/>
    <n v="45"/>
    <n v="0"/>
    <n v="0"/>
    <s v="Check-Out"/>
    <d v="2017-01-22T00:00:00"/>
    <d v="2017-01-21T00:00:00"/>
    <n v="2356"/>
  </r>
  <r>
    <n v="3"/>
    <n v="2"/>
    <n v="2"/>
    <n v="2"/>
    <n v="0"/>
    <n v="0"/>
    <x v="0"/>
    <s v="FRA"/>
    <s v="Online TA"/>
    <s v="TA/TO"/>
    <n v="0"/>
    <n v="0"/>
    <n v="0"/>
    <s v="A"/>
    <s v="A"/>
    <n v="0"/>
    <s v="No Deposit"/>
    <n v="240"/>
    <s v="NULL"/>
    <n v="0"/>
    <x v="0"/>
    <n v="47"/>
    <n v="0"/>
    <n v="1"/>
    <s v="Check-Out"/>
    <d v="2017-01-19T00:00:00"/>
    <d v="2017-01-15T00:00:00"/>
    <n v="2357"/>
  </r>
  <r>
    <n v="3"/>
    <n v="0"/>
    <n v="1"/>
    <n v="2"/>
    <n v="0"/>
    <n v="0"/>
    <x v="0"/>
    <s v="PRT"/>
    <s v="Direct"/>
    <s v="Direct"/>
    <n v="0"/>
    <n v="0"/>
    <n v="0"/>
    <s v="E"/>
    <s v="E"/>
    <n v="0"/>
    <s v="No Deposit"/>
    <s v="NULL"/>
    <s v="NULL"/>
    <n v="0"/>
    <x v="0"/>
    <n v="67"/>
    <n v="1"/>
    <n v="0"/>
    <s v="Check-Out"/>
    <d v="2017-01-22T00:00:00"/>
    <d v="2017-01-21T00:00:00"/>
    <n v="2358"/>
  </r>
  <r>
    <n v="3"/>
    <n v="1"/>
    <n v="1"/>
    <n v="2"/>
    <n v="0"/>
    <n v="0"/>
    <x v="0"/>
    <s v="PRT"/>
    <s v="Online TA"/>
    <s v="TA/TO"/>
    <n v="0"/>
    <n v="0"/>
    <n v="0"/>
    <s v="A"/>
    <s v="D"/>
    <n v="0"/>
    <s v="No Deposit"/>
    <n v="240"/>
    <s v="NULL"/>
    <n v="0"/>
    <x v="0"/>
    <n v="48"/>
    <n v="0"/>
    <n v="1"/>
    <s v="Check-Out"/>
    <d v="2017-01-23T00:00:00"/>
    <d v="2017-01-21T00:00:00"/>
    <n v="2359"/>
  </r>
  <r>
    <n v="3"/>
    <n v="1"/>
    <n v="0"/>
    <n v="2"/>
    <n v="0"/>
    <n v="0"/>
    <x v="0"/>
    <s v="NULL"/>
    <s v="Direct"/>
    <s v="Direct"/>
    <n v="0"/>
    <n v="0"/>
    <n v="1"/>
    <s v="A"/>
    <s v="F"/>
    <n v="0"/>
    <s v="No Deposit"/>
    <n v="250"/>
    <s v="NULL"/>
    <n v="0"/>
    <x v="0"/>
    <n v="56"/>
    <n v="0"/>
    <n v="1"/>
    <s v="Check-Out"/>
    <d v="2017-01-17T00:00:00"/>
    <d v="2017-01-16T00:00:00"/>
    <n v="2360"/>
  </r>
  <r>
    <n v="3"/>
    <n v="2"/>
    <n v="1"/>
    <n v="1"/>
    <n v="1"/>
    <n v="0"/>
    <x v="0"/>
    <s v="PRT"/>
    <s v="Direct"/>
    <s v="Direct"/>
    <n v="1"/>
    <n v="0"/>
    <n v="3"/>
    <s v="A"/>
    <s v="A"/>
    <n v="3"/>
    <s v="No Deposit"/>
    <s v="NULL"/>
    <s v="NULL"/>
    <n v="0"/>
    <x v="1"/>
    <n v="45"/>
    <n v="1"/>
    <n v="2"/>
    <s v="Check-Out"/>
    <d v="2017-01-24T00:00:00"/>
    <d v="2017-01-21T00:00:00"/>
    <n v="2361"/>
  </r>
  <r>
    <n v="3"/>
    <n v="1"/>
    <n v="0"/>
    <n v="2"/>
    <n v="0"/>
    <n v="0"/>
    <x v="0"/>
    <s v="ITA"/>
    <s v="Direct"/>
    <s v="Direct"/>
    <n v="1"/>
    <n v="0"/>
    <n v="1"/>
    <s v="A"/>
    <s v="A"/>
    <n v="0"/>
    <s v="No Deposit"/>
    <s v="NULL"/>
    <s v="NULL"/>
    <n v="0"/>
    <x v="1"/>
    <n v="56"/>
    <n v="0"/>
    <n v="0"/>
    <s v="Check-Out"/>
    <d v="2017-01-17T00:00:00"/>
    <d v="2017-01-16T00:00:00"/>
    <n v="2362"/>
  </r>
  <r>
    <n v="3"/>
    <n v="2"/>
    <n v="1"/>
    <n v="2"/>
    <n v="0"/>
    <n v="0"/>
    <x v="0"/>
    <s v="PRT"/>
    <s v="Direct"/>
    <s v="Direct"/>
    <n v="1"/>
    <n v="0"/>
    <n v="3"/>
    <s v="A"/>
    <s v="A"/>
    <n v="2"/>
    <s v="No Deposit"/>
    <s v="NULL"/>
    <s v="NULL"/>
    <n v="0"/>
    <x v="1"/>
    <n v="50"/>
    <n v="0"/>
    <n v="2"/>
    <s v="Check-Out"/>
    <d v="2017-01-24T00:00:00"/>
    <d v="2017-01-21T00:00:00"/>
    <n v="2363"/>
  </r>
  <r>
    <n v="4"/>
    <n v="1"/>
    <n v="0"/>
    <n v="2"/>
    <n v="0"/>
    <n v="0"/>
    <x v="0"/>
    <s v="NLD"/>
    <s v="Direct"/>
    <s v="Direct"/>
    <n v="0"/>
    <n v="0"/>
    <n v="0"/>
    <s v="E"/>
    <s v="E"/>
    <n v="0"/>
    <s v="No Deposit"/>
    <s v="NULL"/>
    <s v="NULL"/>
    <n v="0"/>
    <x v="0"/>
    <n v="60"/>
    <n v="0"/>
    <n v="0"/>
    <s v="Check-Out"/>
    <d v="2017-01-23T00:00:00"/>
    <d v="2017-01-22T00:00:00"/>
    <n v="2364"/>
  </r>
  <r>
    <n v="4"/>
    <n v="1"/>
    <n v="0"/>
    <n v="2"/>
    <n v="1"/>
    <n v="1"/>
    <x v="0"/>
    <s v="POL"/>
    <s v="Direct"/>
    <s v="Direct"/>
    <n v="1"/>
    <n v="0"/>
    <n v="0"/>
    <s v="C"/>
    <s v="C"/>
    <n v="0"/>
    <s v="No Deposit"/>
    <s v="NULL"/>
    <s v="NULL"/>
    <n v="0"/>
    <x v="0"/>
    <n v="49"/>
    <n v="0"/>
    <n v="0"/>
    <s v="Check-Out"/>
    <d v="2017-01-23T00:00:00"/>
    <d v="2017-01-22T00:00:00"/>
    <n v="2365"/>
  </r>
  <r>
    <n v="3"/>
    <n v="1"/>
    <n v="0"/>
    <n v="2"/>
    <n v="0"/>
    <n v="0"/>
    <x v="0"/>
    <s v="ITA"/>
    <s v="Direct"/>
    <s v="Direct"/>
    <n v="1"/>
    <n v="0"/>
    <n v="1"/>
    <s v="G"/>
    <s v="G"/>
    <n v="1"/>
    <s v="No Deposit"/>
    <s v="NULL"/>
    <s v="NULL"/>
    <n v="0"/>
    <x v="1"/>
    <n v="96"/>
    <n v="0"/>
    <n v="0"/>
    <s v="Check-Out"/>
    <d v="2017-01-17T00:00:00"/>
    <d v="2017-01-16T00:00:00"/>
    <n v="2366"/>
  </r>
  <r>
    <n v="4"/>
    <n v="1"/>
    <n v="0"/>
    <n v="1"/>
    <n v="0"/>
    <n v="0"/>
    <x v="0"/>
    <s v="PRT"/>
    <s v="Corporate"/>
    <s v="Corporate"/>
    <n v="1"/>
    <n v="0"/>
    <n v="5"/>
    <s v="A"/>
    <s v="D"/>
    <n v="0"/>
    <s v="No Deposit"/>
    <s v="NULL"/>
    <n v="290"/>
    <n v="0"/>
    <x v="0"/>
    <n v="35"/>
    <n v="0"/>
    <n v="0"/>
    <s v="Check-Out"/>
    <d v="2017-01-24T00:00:00"/>
    <d v="2017-01-23T00:00:00"/>
    <n v="2367"/>
  </r>
  <r>
    <n v="4"/>
    <n v="1"/>
    <n v="0"/>
    <n v="2"/>
    <n v="0"/>
    <n v="0"/>
    <x v="0"/>
    <s v="PRT"/>
    <s v="Direct"/>
    <s v="Direct"/>
    <n v="0"/>
    <n v="0"/>
    <n v="0"/>
    <s v="A"/>
    <s v="D"/>
    <n v="0"/>
    <s v="No Deposit"/>
    <s v="NULL"/>
    <s v="NULL"/>
    <n v="0"/>
    <x v="0"/>
    <n v="52"/>
    <n v="1"/>
    <n v="0"/>
    <s v="Check-Out"/>
    <d v="2017-01-24T00:00:00"/>
    <d v="2017-01-23T00:00:00"/>
    <n v="2368"/>
  </r>
  <r>
    <n v="4"/>
    <n v="1"/>
    <n v="1"/>
    <n v="1"/>
    <n v="0"/>
    <n v="0"/>
    <x v="0"/>
    <s v="PRT"/>
    <s v="Direct"/>
    <s v="Direct"/>
    <n v="1"/>
    <n v="0"/>
    <n v="1"/>
    <s v="A"/>
    <s v="A"/>
    <n v="1"/>
    <s v="No Deposit"/>
    <s v="NULL"/>
    <s v="NULL"/>
    <n v="0"/>
    <x v="0"/>
    <n v="40"/>
    <n v="0"/>
    <n v="0"/>
    <s v="Check-Out"/>
    <d v="2017-01-25T00:00:00"/>
    <d v="2017-01-23T00:00:00"/>
    <n v="2369"/>
  </r>
  <r>
    <n v="3"/>
    <n v="1"/>
    <n v="1"/>
    <n v="1"/>
    <n v="0"/>
    <n v="0"/>
    <x v="0"/>
    <s v="NULL"/>
    <s v="Corporate"/>
    <s v="Corporate"/>
    <n v="0"/>
    <n v="0"/>
    <n v="0"/>
    <s v="A"/>
    <s v="A"/>
    <n v="0"/>
    <s v="No Deposit"/>
    <s v="NULL"/>
    <n v="154"/>
    <n v="0"/>
    <x v="0"/>
    <n v="35"/>
    <n v="0"/>
    <n v="0"/>
    <s v="Check-Out"/>
    <d v="2017-01-18T00:00:00"/>
    <d v="2017-01-16T00:00:00"/>
    <n v="2370"/>
  </r>
  <r>
    <n v="4"/>
    <n v="1"/>
    <n v="1"/>
    <n v="2"/>
    <n v="0"/>
    <n v="0"/>
    <x v="0"/>
    <s v="NULL"/>
    <s v="Online TA"/>
    <s v="TA/TO"/>
    <n v="0"/>
    <n v="0"/>
    <n v="0"/>
    <s v="A"/>
    <s v="A"/>
    <n v="0"/>
    <s v="No Deposit"/>
    <n v="242"/>
    <s v="NULL"/>
    <n v="0"/>
    <x v="0"/>
    <n v="46"/>
    <n v="0"/>
    <n v="1"/>
    <s v="Check-Out"/>
    <d v="2017-01-25T00:00:00"/>
    <d v="2017-01-23T00:00:00"/>
    <n v="2371"/>
  </r>
  <r>
    <n v="4"/>
    <n v="1"/>
    <n v="1"/>
    <n v="2"/>
    <n v="0"/>
    <n v="0"/>
    <x v="0"/>
    <s v="PRT"/>
    <s v="Direct"/>
    <s v="Direct"/>
    <n v="0"/>
    <n v="0"/>
    <n v="0"/>
    <s v="E"/>
    <s v="E"/>
    <n v="0"/>
    <s v="No Deposit"/>
    <s v="NULL"/>
    <s v="NULL"/>
    <n v="0"/>
    <x v="0"/>
    <n v="60"/>
    <n v="0"/>
    <n v="0"/>
    <s v="Check-Out"/>
    <d v="2017-01-25T00:00:00"/>
    <d v="2017-01-23T00:00:00"/>
    <n v="2372"/>
  </r>
  <r>
    <n v="3"/>
    <n v="1"/>
    <n v="1"/>
    <n v="1"/>
    <n v="0"/>
    <n v="0"/>
    <x v="0"/>
    <s v="PRT"/>
    <s v="Corporate"/>
    <s v="Corporate"/>
    <n v="0"/>
    <n v="0"/>
    <n v="0"/>
    <s v="A"/>
    <s v="B"/>
    <n v="0"/>
    <s v="No Deposit"/>
    <s v="NULL"/>
    <n v="154"/>
    <n v="0"/>
    <x v="0"/>
    <n v="35"/>
    <n v="0"/>
    <n v="0"/>
    <s v="Check-Out"/>
    <d v="2017-01-18T00:00:00"/>
    <d v="2017-01-16T00:00:00"/>
    <n v="2373"/>
  </r>
  <r>
    <n v="4"/>
    <n v="3"/>
    <n v="7"/>
    <n v="2"/>
    <n v="0"/>
    <n v="0"/>
    <x v="0"/>
    <s v="GBR"/>
    <s v="Offline TA/TO"/>
    <s v="TA/TO"/>
    <n v="0"/>
    <n v="0"/>
    <n v="0"/>
    <s v="E"/>
    <s v="E"/>
    <n v="0"/>
    <s v="No Deposit"/>
    <n v="177"/>
    <s v="NULL"/>
    <n v="0"/>
    <x v="0"/>
    <n v="52"/>
    <n v="0"/>
    <n v="0"/>
    <s v="Check-Out"/>
    <d v="2017-02-02T00:00:00"/>
    <d v="2017-01-23T00:00:00"/>
    <n v="2374"/>
  </r>
  <r>
    <n v="3"/>
    <n v="1"/>
    <n v="1"/>
    <n v="2"/>
    <n v="0"/>
    <n v="0"/>
    <x v="0"/>
    <s v="NLD"/>
    <s v="Corporate"/>
    <s v="Corporate"/>
    <n v="1"/>
    <n v="0"/>
    <n v="1"/>
    <s v="A"/>
    <s v="G"/>
    <n v="2"/>
    <s v="No Deposit"/>
    <s v="NULL"/>
    <n v="447"/>
    <n v="0"/>
    <x v="0"/>
    <n v="36"/>
    <n v="1"/>
    <n v="1"/>
    <s v="Check-Out"/>
    <d v="2017-01-18T00:00:00"/>
    <d v="2017-01-16T00:00:00"/>
    <n v="2375"/>
  </r>
  <r>
    <n v="4"/>
    <n v="0"/>
    <n v="1"/>
    <n v="1"/>
    <n v="0"/>
    <n v="0"/>
    <x v="0"/>
    <s v="PRT"/>
    <s v="Corporate"/>
    <s v="Corporate"/>
    <n v="0"/>
    <n v="0"/>
    <n v="0"/>
    <s v="A"/>
    <s v="D"/>
    <n v="0"/>
    <s v="No Deposit"/>
    <s v="NULL"/>
    <n v="51"/>
    <n v="0"/>
    <x v="0"/>
    <n v="30"/>
    <n v="0"/>
    <n v="0"/>
    <s v="Check-Out"/>
    <d v="2017-01-25T00:00:00"/>
    <d v="2017-01-24T00:00:00"/>
    <n v="2376"/>
  </r>
  <r>
    <n v="4"/>
    <n v="0"/>
    <n v="1"/>
    <n v="2"/>
    <n v="0"/>
    <n v="0"/>
    <x v="0"/>
    <s v="FRA"/>
    <s v="Online TA"/>
    <s v="TA/TO"/>
    <n v="0"/>
    <n v="0"/>
    <n v="0"/>
    <s v="A"/>
    <s v="D"/>
    <n v="0"/>
    <s v="No Deposit"/>
    <n v="240"/>
    <s v="NULL"/>
    <n v="0"/>
    <x v="0"/>
    <n v="48"/>
    <n v="0"/>
    <n v="1"/>
    <s v="Check-Out"/>
    <d v="2017-01-25T00:00:00"/>
    <d v="2017-01-24T00:00:00"/>
    <n v="2377"/>
  </r>
  <r>
    <n v="4"/>
    <n v="0"/>
    <n v="2"/>
    <n v="1"/>
    <n v="0"/>
    <n v="0"/>
    <x v="0"/>
    <s v="PRT"/>
    <s v="Corporate"/>
    <s v="Corporate"/>
    <n v="0"/>
    <n v="0"/>
    <n v="24"/>
    <s v="A"/>
    <s v="E"/>
    <n v="1"/>
    <s v="No Deposit"/>
    <s v="NULL"/>
    <n v="204"/>
    <n v="0"/>
    <x v="0"/>
    <n v="35"/>
    <n v="0"/>
    <n v="2"/>
    <s v="Check-Out"/>
    <d v="2017-01-26T00:00:00"/>
    <d v="2017-01-24T00:00:00"/>
    <n v="2378"/>
  </r>
  <r>
    <n v="3"/>
    <n v="1"/>
    <n v="2"/>
    <n v="1"/>
    <n v="0"/>
    <n v="0"/>
    <x v="4"/>
    <s v="PRT"/>
    <s v="Groups"/>
    <s v="Direct"/>
    <n v="0"/>
    <n v="0"/>
    <n v="0"/>
    <s v="A"/>
    <s v="H"/>
    <n v="0"/>
    <s v="No Deposit"/>
    <s v="NULL"/>
    <s v="NULL"/>
    <n v="0"/>
    <x v="1"/>
    <n v="55"/>
    <n v="0"/>
    <n v="0"/>
    <s v="Check-Out"/>
    <d v="2017-01-19T00:00:00"/>
    <d v="2017-01-16T00:00:00"/>
    <n v="2379"/>
  </r>
  <r>
    <n v="4"/>
    <n v="0"/>
    <n v="2"/>
    <n v="2"/>
    <n v="0"/>
    <n v="0"/>
    <x v="0"/>
    <s v="PRT"/>
    <s v="Corporate"/>
    <s v="Corporate"/>
    <n v="1"/>
    <n v="0"/>
    <n v="5"/>
    <s v="A"/>
    <s v="D"/>
    <n v="0"/>
    <s v="No Deposit"/>
    <s v="NULL"/>
    <n v="270"/>
    <n v="0"/>
    <x v="0"/>
    <n v="40"/>
    <n v="0"/>
    <n v="1"/>
    <s v="Check-Out"/>
    <d v="2017-01-26T00:00:00"/>
    <d v="2017-01-24T00:00:00"/>
    <n v="2380"/>
  </r>
  <r>
    <n v="4"/>
    <n v="0"/>
    <n v="2"/>
    <n v="2"/>
    <n v="0"/>
    <n v="0"/>
    <x v="0"/>
    <s v="PRT"/>
    <s v="Direct"/>
    <s v="Direct"/>
    <n v="0"/>
    <n v="0"/>
    <n v="0"/>
    <s v="F"/>
    <s v="F"/>
    <n v="1"/>
    <s v="No Deposit"/>
    <s v="NULL"/>
    <s v="NULL"/>
    <n v="0"/>
    <x v="0"/>
    <n v="70"/>
    <n v="0"/>
    <n v="0"/>
    <s v="Check-Out"/>
    <d v="2017-01-26T00:00:00"/>
    <d v="2017-01-24T00:00:00"/>
    <n v="2381"/>
  </r>
  <r>
    <n v="3"/>
    <n v="0"/>
    <n v="0"/>
    <n v="2"/>
    <n v="0"/>
    <n v="0"/>
    <x v="0"/>
    <s v="PRT"/>
    <s v="Online TA"/>
    <s v="TA/TO"/>
    <n v="1"/>
    <n v="0"/>
    <n v="0"/>
    <s v="A"/>
    <s v="A"/>
    <n v="0"/>
    <s v="No Deposit"/>
    <n v="240"/>
    <s v="NULL"/>
    <n v="0"/>
    <x v="0"/>
    <n v="0"/>
    <n v="0"/>
    <n v="1"/>
    <s v="Check-Out"/>
    <d v="2017-01-17T00:00:00"/>
    <d v="2017-01-17T00:00:00"/>
    <n v="2382"/>
  </r>
  <r>
    <n v="4"/>
    <n v="0"/>
    <n v="1"/>
    <n v="1"/>
    <n v="0"/>
    <n v="0"/>
    <x v="0"/>
    <s v="NULL"/>
    <s v="Corporate"/>
    <s v="Corporate"/>
    <n v="0"/>
    <n v="0"/>
    <n v="5"/>
    <s v="A"/>
    <s v="D"/>
    <n v="0"/>
    <s v="No Deposit"/>
    <s v="NULL"/>
    <s v="NULL"/>
    <n v="0"/>
    <x v="0"/>
    <n v="35"/>
    <n v="1"/>
    <n v="1"/>
    <s v="Check-Out"/>
    <d v="2017-01-26T00:00:00"/>
    <d v="2017-01-25T00:00:00"/>
    <n v="2383"/>
  </r>
  <r>
    <n v="4"/>
    <n v="0"/>
    <n v="1"/>
    <n v="1"/>
    <n v="0"/>
    <n v="0"/>
    <x v="0"/>
    <s v="NULL"/>
    <s v="Offline TA/TO"/>
    <s v="TA/TO"/>
    <n v="0"/>
    <n v="0"/>
    <n v="0"/>
    <s v="A"/>
    <s v="A"/>
    <n v="0"/>
    <s v="No Deposit"/>
    <n v="139"/>
    <s v="NULL"/>
    <n v="0"/>
    <x v="0"/>
    <n v="35"/>
    <n v="0"/>
    <n v="1"/>
    <s v="Check-Out"/>
    <d v="2017-01-26T00:00:00"/>
    <d v="2017-01-25T00:00:00"/>
    <n v="2384"/>
  </r>
  <r>
    <n v="3"/>
    <n v="0"/>
    <n v="1"/>
    <n v="1"/>
    <n v="0"/>
    <n v="0"/>
    <x v="0"/>
    <s v="ESP"/>
    <s v="Direct"/>
    <s v="Direct"/>
    <n v="1"/>
    <n v="0"/>
    <n v="1"/>
    <s v="A"/>
    <s v="A"/>
    <n v="0"/>
    <s v="No Deposit"/>
    <s v="NULL"/>
    <s v="NULL"/>
    <n v="0"/>
    <x v="0"/>
    <n v="57"/>
    <n v="0"/>
    <n v="0"/>
    <s v="Check-Out"/>
    <d v="2017-01-18T00:00:00"/>
    <d v="2017-01-17T00:00:00"/>
    <n v="2385"/>
  </r>
  <r>
    <n v="4"/>
    <n v="0"/>
    <n v="1"/>
    <n v="1"/>
    <n v="0"/>
    <n v="0"/>
    <x v="0"/>
    <s v="PRT"/>
    <s v="Corporate"/>
    <s v="Corporate"/>
    <n v="0"/>
    <n v="0"/>
    <n v="0"/>
    <s v="A"/>
    <s v="A"/>
    <n v="0"/>
    <s v="No Deposit"/>
    <s v="NULL"/>
    <n v="178"/>
    <n v="0"/>
    <x v="0"/>
    <n v="35"/>
    <n v="0"/>
    <n v="0"/>
    <s v="Check-Out"/>
    <d v="2017-01-26T00:00:00"/>
    <d v="2017-01-25T00:00:00"/>
    <n v="2386"/>
  </r>
  <r>
    <n v="4"/>
    <n v="0"/>
    <n v="1"/>
    <n v="1"/>
    <n v="0"/>
    <n v="0"/>
    <x v="0"/>
    <s v="PRT"/>
    <s v="Offline TA/TO"/>
    <s v="TA/TO"/>
    <n v="0"/>
    <n v="0"/>
    <n v="0"/>
    <s v="A"/>
    <s v="A"/>
    <n v="0"/>
    <s v="No Deposit"/>
    <n v="139"/>
    <s v="NULL"/>
    <n v="0"/>
    <x v="0"/>
    <n v="35"/>
    <n v="0"/>
    <n v="1"/>
    <s v="Check-Out"/>
    <d v="2017-01-26T00:00:00"/>
    <d v="2017-01-25T00:00:00"/>
    <n v="2387"/>
  </r>
  <r>
    <n v="4"/>
    <n v="0"/>
    <n v="1"/>
    <n v="1"/>
    <n v="0"/>
    <n v="0"/>
    <x v="0"/>
    <s v="PRT"/>
    <s v="Offline TA/TO"/>
    <s v="TA/TO"/>
    <n v="0"/>
    <n v="0"/>
    <n v="0"/>
    <s v="A"/>
    <s v="A"/>
    <n v="0"/>
    <s v="No Deposit"/>
    <n v="139"/>
    <s v="NULL"/>
    <n v="0"/>
    <x v="0"/>
    <n v="35"/>
    <n v="1"/>
    <n v="1"/>
    <s v="Check-Out"/>
    <d v="2017-01-26T00:00:00"/>
    <d v="2017-01-25T00:00:00"/>
    <n v="2388"/>
  </r>
  <r>
    <n v="3"/>
    <n v="0"/>
    <n v="1"/>
    <n v="1"/>
    <n v="0"/>
    <n v="0"/>
    <x v="0"/>
    <s v="PRT"/>
    <s v="Direct"/>
    <s v="Direct"/>
    <n v="1"/>
    <n v="0"/>
    <n v="1"/>
    <s v="D"/>
    <s v="D"/>
    <n v="1"/>
    <s v="No Deposit"/>
    <s v="NULL"/>
    <s v="NULL"/>
    <n v="0"/>
    <x v="0"/>
    <n v="45"/>
    <n v="1"/>
    <n v="0"/>
    <s v="Check-Out"/>
    <d v="2017-01-18T00:00:00"/>
    <d v="2017-01-17T00:00:00"/>
    <n v="2389"/>
  </r>
  <r>
    <n v="4"/>
    <n v="0"/>
    <n v="1"/>
    <n v="1"/>
    <n v="0"/>
    <n v="0"/>
    <x v="0"/>
    <s v="USA"/>
    <s v="Online TA"/>
    <s v="TA/TO"/>
    <n v="1"/>
    <n v="0"/>
    <n v="0"/>
    <s v="A"/>
    <s v="D"/>
    <n v="1"/>
    <s v="No Deposit"/>
    <n v="240"/>
    <s v="NULL"/>
    <n v="0"/>
    <x v="0"/>
    <n v="4"/>
    <n v="0"/>
    <n v="0"/>
    <s v="Check-Out"/>
    <d v="2017-01-26T00:00:00"/>
    <d v="2017-01-25T00:00:00"/>
    <n v="2390"/>
  </r>
  <r>
    <n v="3"/>
    <n v="0"/>
    <n v="1"/>
    <n v="2"/>
    <n v="0"/>
    <n v="0"/>
    <x v="0"/>
    <s v="FRA"/>
    <s v="Direct"/>
    <s v="Direct"/>
    <n v="0"/>
    <n v="0"/>
    <n v="0"/>
    <s v="D"/>
    <s v="D"/>
    <n v="0"/>
    <s v="No Deposit"/>
    <s v="NULL"/>
    <s v="NULL"/>
    <n v="0"/>
    <x v="0"/>
    <n v="67"/>
    <n v="0"/>
    <n v="0"/>
    <s v="Check-Out"/>
    <d v="2017-01-18T00:00:00"/>
    <d v="2017-01-17T00:00:00"/>
    <n v="2391"/>
  </r>
  <r>
    <n v="4"/>
    <n v="0"/>
    <n v="1"/>
    <n v="2"/>
    <n v="0"/>
    <n v="0"/>
    <x v="0"/>
    <s v="PRT"/>
    <s v="Direct"/>
    <s v="Direct"/>
    <n v="0"/>
    <n v="0"/>
    <n v="0"/>
    <s v="A"/>
    <s v="A"/>
    <n v="0"/>
    <s v="No Deposit"/>
    <s v="NULL"/>
    <s v="NULL"/>
    <n v="0"/>
    <x v="0"/>
    <n v="45"/>
    <n v="0"/>
    <n v="0"/>
    <s v="Check-Out"/>
    <d v="2017-01-26T00:00:00"/>
    <d v="2017-01-25T00:00:00"/>
    <n v="2392"/>
  </r>
  <r>
    <n v="3"/>
    <n v="0"/>
    <n v="1"/>
    <n v="2"/>
    <n v="0"/>
    <n v="0"/>
    <x v="0"/>
    <s v="PRT"/>
    <s v="Direct"/>
    <s v="Direct"/>
    <n v="0"/>
    <n v="0"/>
    <n v="0"/>
    <s v="E"/>
    <s v="E"/>
    <n v="1"/>
    <s v="No Deposit"/>
    <s v="NULL"/>
    <s v="NULL"/>
    <n v="0"/>
    <x v="0"/>
    <n v="60"/>
    <n v="0"/>
    <n v="0"/>
    <s v="Check-Out"/>
    <d v="2017-01-18T00:00:00"/>
    <d v="2017-01-17T00:00:00"/>
    <n v="2393"/>
  </r>
  <r>
    <n v="4"/>
    <n v="0"/>
    <n v="1"/>
    <n v="2"/>
    <n v="0"/>
    <n v="0"/>
    <x v="0"/>
    <s v="PRT"/>
    <s v="Online TA"/>
    <s v="TA/TO"/>
    <n v="0"/>
    <n v="0"/>
    <n v="0"/>
    <s v="A"/>
    <s v="D"/>
    <n v="0"/>
    <s v="No Deposit"/>
    <n v="240"/>
    <s v="NULL"/>
    <n v="0"/>
    <x v="0"/>
    <n v="48"/>
    <n v="0"/>
    <n v="1"/>
    <s v="Check-Out"/>
    <d v="2017-01-26T00:00:00"/>
    <d v="2017-01-25T00:00:00"/>
    <n v="2394"/>
  </r>
  <r>
    <n v="4"/>
    <n v="0"/>
    <n v="1"/>
    <n v="2"/>
    <n v="0"/>
    <n v="0"/>
    <x v="0"/>
    <s v="PRT"/>
    <s v="Online TA"/>
    <s v="TA/TO"/>
    <n v="0"/>
    <n v="0"/>
    <n v="0"/>
    <s v="E"/>
    <s v="E"/>
    <n v="2"/>
    <s v="No Deposit"/>
    <n v="240"/>
    <s v="NULL"/>
    <n v="0"/>
    <x v="0"/>
    <n v="68"/>
    <n v="0"/>
    <n v="0"/>
    <s v="Check-Out"/>
    <d v="2017-01-26T00:00:00"/>
    <d v="2017-01-25T00:00:00"/>
    <n v="2395"/>
  </r>
  <r>
    <n v="4"/>
    <n v="0"/>
    <n v="2"/>
    <n v="1"/>
    <n v="0"/>
    <n v="0"/>
    <x v="0"/>
    <s v="PRT"/>
    <s v="Direct"/>
    <s v="Direct"/>
    <n v="1"/>
    <n v="0"/>
    <n v="2"/>
    <s v="A"/>
    <s v="A"/>
    <n v="0"/>
    <s v="No Deposit"/>
    <s v="NULL"/>
    <s v="NULL"/>
    <n v="0"/>
    <x v="0"/>
    <n v="40"/>
    <n v="0"/>
    <n v="0"/>
    <s v="Check-Out"/>
    <d v="2017-01-27T00:00:00"/>
    <d v="2017-01-25T00:00:00"/>
    <n v="2396"/>
  </r>
  <r>
    <n v="4"/>
    <n v="0"/>
    <n v="1"/>
    <n v="1"/>
    <n v="0"/>
    <n v="0"/>
    <x v="0"/>
    <s v="PRT"/>
    <s v="Direct"/>
    <s v="Direct"/>
    <n v="0"/>
    <n v="0"/>
    <n v="0"/>
    <s v="A"/>
    <s v="D"/>
    <n v="0"/>
    <s v="No Deposit"/>
    <s v="NULL"/>
    <s v="NULL"/>
    <n v="0"/>
    <x v="0"/>
    <n v="40"/>
    <n v="0"/>
    <n v="0"/>
    <s v="Check-Out"/>
    <d v="2017-01-27T00:00:00"/>
    <d v="2017-01-26T00:00:00"/>
    <n v="2397"/>
  </r>
  <r>
    <n v="4"/>
    <n v="0"/>
    <n v="1"/>
    <n v="1"/>
    <n v="0"/>
    <n v="0"/>
    <x v="0"/>
    <s v="PRT"/>
    <s v="Direct"/>
    <s v="Direct"/>
    <n v="1"/>
    <n v="0"/>
    <n v="1"/>
    <s v="A"/>
    <s v="A"/>
    <n v="0"/>
    <s v="No Deposit"/>
    <s v="NULL"/>
    <s v="NULL"/>
    <n v="0"/>
    <x v="0"/>
    <n v="47"/>
    <n v="1"/>
    <n v="0"/>
    <s v="Check-Out"/>
    <d v="2017-01-27T00:00:00"/>
    <d v="2017-01-26T00:00:00"/>
    <n v="2398"/>
  </r>
  <r>
    <n v="4"/>
    <n v="0"/>
    <n v="1"/>
    <n v="2"/>
    <n v="0"/>
    <n v="0"/>
    <x v="0"/>
    <s v="FRA"/>
    <s v="Online TA"/>
    <s v="TA/TO"/>
    <n v="0"/>
    <n v="0"/>
    <n v="0"/>
    <s v="A"/>
    <s v="D"/>
    <n v="0"/>
    <s v="No Deposit"/>
    <n v="240"/>
    <s v="NULL"/>
    <n v="0"/>
    <x v="0"/>
    <n v="48"/>
    <n v="0"/>
    <n v="1"/>
    <s v="Check-Out"/>
    <d v="2017-01-27T00:00:00"/>
    <d v="2017-01-26T00:00:00"/>
    <n v="2399"/>
  </r>
  <r>
    <n v="4"/>
    <n v="0"/>
    <n v="1"/>
    <n v="2"/>
    <n v="0"/>
    <n v="0"/>
    <x v="0"/>
    <s v="FRA"/>
    <s v="Online TA"/>
    <s v="TA/TO"/>
    <n v="0"/>
    <n v="0"/>
    <n v="0"/>
    <s v="A"/>
    <s v="D"/>
    <n v="0"/>
    <s v="No Deposit"/>
    <n v="240"/>
    <s v="NULL"/>
    <n v="0"/>
    <x v="0"/>
    <n v="55"/>
    <n v="1"/>
    <n v="1"/>
    <s v="Check-Out"/>
    <d v="2017-01-27T00:00:00"/>
    <d v="2017-01-26T00:00:00"/>
    <n v="2400"/>
  </r>
  <r>
    <n v="4"/>
    <n v="0"/>
    <n v="1"/>
    <n v="2"/>
    <n v="0"/>
    <n v="0"/>
    <x v="0"/>
    <s v="ITA"/>
    <s v="Direct"/>
    <s v="Direct"/>
    <n v="0"/>
    <n v="0"/>
    <n v="0"/>
    <s v="A"/>
    <s v="A"/>
    <n v="0"/>
    <s v="No Deposit"/>
    <s v="NULL"/>
    <s v="NULL"/>
    <n v="0"/>
    <x v="0"/>
    <n v="45"/>
    <n v="0"/>
    <n v="0"/>
    <s v="Check-Out"/>
    <d v="2017-01-27T00:00:00"/>
    <d v="2017-01-26T00:00:00"/>
    <n v="2401"/>
  </r>
  <r>
    <n v="4"/>
    <n v="0"/>
    <n v="1"/>
    <n v="2"/>
    <n v="0"/>
    <n v="0"/>
    <x v="0"/>
    <s v="PRT"/>
    <s v="Direct"/>
    <s v="Direct"/>
    <n v="0"/>
    <n v="0"/>
    <n v="0"/>
    <s v="E"/>
    <s v="E"/>
    <n v="0"/>
    <s v="No Deposit"/>
    <s v="NULL"/>
    <s v="NULL"/>
    <n v="0"/>
    <x v="0"/>
    <n v="65"/>
    <n v="0"/>
    <n v="0"/>
    <s v="Check-Out"/>
    <d v="2017-01-27T00:00:00"/>
    <d v="2017-01-26T00:00:00"/>
    <n v="2402"/>
  </r>
  <r>
    <n v="4"/>
    <n v="0"/>
    <n v="1"/>
    <n v="2"/>
    <n v="0"/>
    <n v="0"/>
    <x v="0"/>
    <s v="PRT"/>
    <s v="Direct"/>
    <s v="TA/TO"/>
    <n v="1"/>
    <n v="0"/>
    <n v="0"/>
    <s v="A"/>
    <s v="E"/>
    <n v="0"/>
    <s v="No Deposit"/>
    <s v="NULL"/>
    <s v="NULL"/>
    <n v="0"/>
    <x v="0"/>
    <n v="68"/>
    <n v="0"/>
    <n v="0"/>
    <s v="Check-Out"/>
    <d v="2017-01-27T00:00:00"/>
    <d v="2017-01-26T00:00:00"/>
    <n v="2403"/>
  </r>
  <r>
    <n v="4"/>
    <n v="0"/>
    <n v="1"/>
    <n v="2"/>
    <n v="0"/>
    <n v="0"/>
    <x v="0"/>
    <s v="RUS"/>
    <s v="Direct"/>
    <s v="Direct"/>
    <n v="0"/>
    <n v="0"/>
    <n v="0"/>
    <s v="E"/>
    <s v="E"/>
    <n v="0"/>
    <s v="No Deposit"/>
    <s v="NULL"/>
    <s v="NULL"/>
    <n v="0"/>
    <x v="0"/>
    <n v="65"/>
    <n v="0"/>
    <n v="0"/>
    <s v="Check-Out"/>
    <d v="2017-01-27T00:00:00"/>
    <d v="2017-01-26T00:00:00"/>
    <n v="2404"/>
  </r>
  <r>
    <n v="3"/>
    <n v="0"/>
    <n v="1"/>
    <n v="1"/>
    <n v="0"/>
    <n v="0"/>
    <x v="0"/>
    <s v="PRT"/>
    <s v="Corporate"/>
    <s v="Corporate"/>
    <n v="0"/>
    <n v="0"/>
    <n v="0"/>
    <s v="A"/>
    <s v="D"/>
    <n v="0"/>
    <s v="No Deposit"/>
    <n v="88"/>
    <s v="NULL"/>
    <n v="0"/>
    <x v="0"/>
    <n v="35"/>
    <n v="0"/>
    <n v="0"/>
    <s v="Check-Out"/>
    <d v="2017-01-19T00:00:00"/>
    <d v="2017-01-18T00:00:00"/>
    <n v="2405"/>
  </r>
  <r>
    <n v="4"/>
    <n v="0"/>
    <n v="2"/>
    <n v="2"/>
    <n v="0"/>
    <n v="0"/>
    <x v="0"/>
    <s v="ESP"/>
    <s v="Direct"/>
    <s v="Direct"/>
    <n v="0"/>
    <n v="0"/>
    <n v="0"/>
    <s v="E"/>
    <s v="E"/>
    <n v="0"/>
    <s v="No Deposit"/>
    <s v="NULL"/>
    <s v="NULL"/>
    <n v="0"/>
    <x v="0"/>
    <n v="72"/>
    <n v="1"/>
    <n v="0"/>
    <s v="Check-Out"/>
    <d v="2017-01-28T00:00:00"/>
    <d v="2017-01-26T00:00:00"/>
    <n v="2406"/>
  </r>
  <r>
    <n v="3"/>
    <n v="0"/>
    <n v="1"/>
    <n v="1"/>
    <n v="0"/>
    <n v="0"/>
    <x v="0"/>
    <s v="PRT"/>
    <s v="Corporate"/>
    <s v="Corporate"/>
    <n v="1"/>
    <n v="0"/>
    <n v="1"/>
    <s v="A"/>
    <s v="D"/>
    <n v="0"/>
    <s v="No Deposit"/>
    <s v="NULL"/>
    <n v="144"/>
    <n v="0"/>
    <x v="0"/>
    <n v="35"/>
    <n v="0"/>
    <n v="0"/>
    <s v="Check-Out"/>
    <d v="2017-01-19T00:00:00"/>
    <d v="2017-01-18T00:00:00"/>
    <n v="2407"/>
  </r>
  <r>
    <n v="4"/>
    <n v="0"/>
    <n v="3"/>
    <n v="2"/>
    <n v="0"/>
    <n v="0"/>
    <x v="0"/>
    <s v="ITA"/>
    <s v="Online TA"/>
    <s v="TA/TO"/>
    <n v="0"/>
    <n v="0"/>
    <n v="0"/>
    <s v="A"/>
    <s v="A"/>
    <n v="0"/>
    <s v="No Deposit"/>
    <n v="240"/>
    <s v="NULL"/>
    <n v="0"/>
    <x v="0"/>
    <n v="53"/>
    <n v="0"/>
    <n v="0"/>
    <s v="Check-Out"/>
    <d v="2017-01-29T00:00:00"/>
    <d v="2017-01-26T00:00:00"/>
    <n v="2408"/>
  </r>
  <r>
    <n v="4"/>
    <n v="1"/>
    <n v="3"/>
    <n v="1"/>
    <n v="0"/>
    <n v="0"/>
    <x v="0"/>
    <s v="PRT"/>
    <s v="Offline TA/TO"/>
    <s v="TA/TO"/>
    <n v="0"/>
    <n v="0"/>
    <n v="0"/>
    <s v="A"/>
    <s v="A"/>
    <n v="0"/>
    <s v="No Deposit"/>
    <n v="8"/>
    <s v="NULL"/>
    <n v="0"/>
    <x v="0"/>
    <n v="30"/>
    <n v="0"/>
    <n v="0"/>
    <s v="Check-Out"/>
    <d v="2017-01-30T00:00:00"/>
    <d v="2017-01-26T00:00:00"/>
    <n v="2409"/>
  </r>
  <r>
    <n v="3"/>
    <n v="0"/>
    <n v="1"/>
    <n v="1"/>
    <n v="0"/>
    <n v="0"/>
    <x v="0"/>
    <s v="PRT"/>
    <s v="Corporate"/>
    <s v="Corporate"/>
    <n v="1"/>
    <n v="0"/>
    <n v="4"/>
    <s v="A"/>
    <s v="A"/>
    <n v="0"/>
    <s v="No Deposit"/>
    <s v="NULL"/>
    <n v="290"/>
    <n v="0"/>
    <x v="0"/>
    <n v="35"/>
    <n v="0"/>
    <n v="0"/>
    <s v="Check-Out"/>
    <d v="2017-01-19T00:00:00"/>
    <d v="2017-01-18T00:00:00"/>
    <n v="2410"/>
  </r>
  <r>
    <n v="3"/>
    <n v="0"/>
    <n v="1"/>
    <n v="1"/>
    <n v="0"/>
    <n v="0"/>
    <x v="0"/>
    <s v="PRT"/>
    <s v="Direct"/>
    <s v="Direct"/>
    <n v="0"/>
    <n v="0"/>
    <n v="0"/>
    <s v="A"/>
    <s v="A"/>
    <n v="0"/>
    <s v="No Deposit"/>
    <s v="NULL"/>
    <s v="NULL"/>
    <n v="0"/>
    <x v="0"/>
    <n v="52"/>
    <n v="0"/>
    <n v="0"/>
    <s v="Check-Out"/>
    <d v="2017-01-19T00:00:00"/>
    <d v="2017-01-18T00:00:00"/>
    <n v="2411"/>
  </r>
  <r>
    <n v="4"/>
    <n v="0"/>
    <n v="1"/>
    <n v="1"/>
    <n v="0"/>
    <n v="0"/>
    <x v="0"/>
    <s v="PRT"/>
    <s v="Direct"/>
    <s v="Direct"/>
    <n v="0"/>
    <n v="0"/>
    <n v="0"/>
    <s v="A"/>
    <s v="A"/>
    <n v="1"/>
    <s v="No Deposit"/>
    <s v="NULL"/>
    <s v="NULL"/>
    <n v="0"/>
    <x v="0"/>
    <n v="48"/>
    <n v="0"/>
    <n v="0"/>
    <s v="Check-Out"/>
    <d v="2017-01-28T00:00:00"/>
    <d v="2017-01-27T00:00:00"/>
    <n v="2412"/>
  </r>
  <r>
    <n v="3"/>
    <n v="0"/>
    <n v="1"/>
    <n v="1"/>
    <n v="0"/>
    <n v="0"/>
    <x v="0"/>
    <s v="PRT"/>
    <s v="Direct"/>
    <s v="Direct"/>
    <n v="0"/>
    <n v="0"/>
    <n v="0"/>
    <s v="A"/>
    <s v="A"/>
    <n v="0"/>
    <s v="No Deposit"/>
    <s v="NULL"/>
    <s v="NULL"/>
    <n v="0"/>
    <x v="0"/>
    <n v="52"/>
    <n v="1"/>
    <n v="0"/>
    <s v="Check-Out"/>
    <d v="2017-01-19T00:00:00"/>
    <d v="2017-01-18T00:00:00"/>
    <n v="2413"/>
  </r>
  <r>
    <n v="4"/>
    <n v="0"/>
    <n v="1"/>
    <n v="1"/>
    <n v="0"/>
    <n v="0"/>
    <x v="0"/>
    <s v="PRT"/>
    <s v="Online TA"/>
    <s v="TA/TO"/>
    <n v="0"/>
    <n v="0"/>
    <n v="0"/>
    <s v="E"/>
    <s v="E"/>
    <n v="0"/>
    <s v="No Deposit"/>
    <n v="240"/>
    <s v="NULL"/>
    <n v="0"/>
    <x v="1"/>
    <n v="76"/>
    <n v="0"/>
    <n v="1"/>
    <s v="Check-Out"/>
    <d v="2017-01-28T00:00:00"/>
    <d v="2017-01-27T00:00:00"/>
    <n v="2414"/>
  </r>
  <r>
    <n v="3"/>
    <n v="0"/>
    <n v="1"/>
    <n v="1"/>
    <n v="0"/>
    <n v="0"/>
    <x v="0"/>
    <s v="PRT"/>
    <s v="Direct"/>
    <s v="Direct"/>
    <n v="1"/>
    <n v="0"/>
    <n v="0"/>
    <s v="A"/>
    <s v="A"/>
    <n v="1"/>
    <s v="No Deposit"/>
    <s v="NULL"/>
    <s v="NULL"/>
    <n v="0"/>
    <x v="0"/>
    <n v="57"/>
    <n v="1"/>
    <n v="0"/>
    <s v="Check-Out"/>
    <d v="2017-01-19T00:00:00"/>
    <d v="2017-01-18T00:00:00"/>
    <n v="2415"/>
  </r>
  <r>
    <n v="4"/>
    <n v="0"/>
    <n v="1"/>
    <n v="2"/>
    <n v="0"/>
    <n v="0"/>
    <x v="0"/>
    <s v="PRT"/>
    <s v="Direct"/>
    <s v="Direct"/>
    <n v="0"/>
    <n v="0"/>
    <n v="0"/>
    <s v="E"/>
    <s v="E"/>
    <n v="0"/>
    <s v="No Deposit"/>
    <s v="NULL"/>
    <s v="NULL"/>
    <n v="0"/>
    <x v="0"/>
    <n v="73"/>
    <n v="0"/>
    <n v="0"/>
    <s v="Check-Out"/>
    <d v="2017-01-28T00:00:00"/>
    <d v="2017-01-27T00:00:00"/>
    <n v="2416"/>
  </r>
  <r>
    <n v="4"/>
    <n v="0"/>
    <n v="1"/>
    <n v="2"/>
    <n v="0"/>
    <n v="0"/>
    <x v="0"/>
    <s v="PRT"/>
    <s v="Direct"/>
    <s v="Direct"/>
    <n v="0"/>
    <n v="0"/>
    <n v="0"/>
    <s v="E"/>
    <s v="E"/>
    <n v="0"/>
    <s v="No Deposit"/>
    <s v="NULL"/>
    <s v="NULL"/>
    <n v="0"/>
    <x v="0"/>
    <n v="76"/>
    <n v="0"/>
    <n v="0"/>
    <s v="Check-Out"/>
    <d v="2017-01-28T00:00:00"/>
    <d v="2017-01-27T00:00:00"/>
    <n v="2417"/>
  </r>
  <r>
    <n v="4"/>
    <n v="0"/>
    <n v="1"/>
    <n v="2"/>
    <n v="0"/>
    <n v="0"/>
    <x v="0"/>
    <s v="PRT"/>
    <s v="Online TA"/>
    <s v="TA/TO"/>
    <n v="1"/>
    <n v="0"/>
    <n v="1"/>
    <s v="E"/>
    <s v="E"/>
    <n v="0"/>
    <s v="No Deposit"/>
    <n v="240"/>
    <s v="NULL"/>
    <n v="0"/>
    <x v="1"/>
    <n v="83"/>
    <n v="1"/>
    <n v="1"/>
    <s v="Check-Out"/>
    <d v="2017-01-28T00:00:00"/>
    <d v="2017-01-27T00:00:00"/>
    <n v="2418"/>
  </r>
  <r>
    <n v="3"/>
    <n v="0"/>
    <n v="1"/>
    <n v="1"/>
    <n v="0"/>
    <n v="0"/>
    <x v="0"/>
    <s v="PRT"/>
    <s v="Direct"/>
    <s v="Direct"/>
    <n v="1"/>
    <n v="0"/>
    <n v="3"/>
    <s v="A"/>
    <s v="A"/>
    <n v="1"/>
    <s v="No Deposit"/>
    <s v="NULL"/>
    <s v="NULL"/>
    <n v="0"/>
    <x v="0"/>
    <n v="59"/>
    <n v="1"/>
    <n v="1"/>
    <s v="Check-Out"/>
    <d v="2017-01-19T00:00:00"/>
    <d v="2017-01-18T00:00:00"/>
    <n v="2419"/>
  </r>
  <r>
    <n v="4"/>
    <n v="0"/>
    <n v="2"/>
    <n v="1"/>
    <n v="0"/>
    <n v="0"/>
    <x v="0"/>
    <s v="TUR"/>
    <s v="Direct"/>
    <s v="Direct"/>
    <n v="0"/>
    <n v="0"/>
    <n v="0"/>
    <s v="A"/>
    <s v="A"/>
    <n v="2"/>
    <s v="No Deposit"/>
    <s v="NULL"/>
    <s v="NULL"/>
    <n v="0"/>
    <x v="1"/>
    <n v="48"/>
    <n v="0"/>
    <n v="0"/>
    <s v="Check-Out"/>
    <d v="2017-01-29T00:00:00"/>
    <d v="2017-01-27T00:00:00"/>
    <n v="2420"/>
  </r>
  <r>
    <n v="3"/>
    <n v="0"/>
    <n v="1"/>
    <n v="2"/>
    <n v="0"/>
    <n v="0"/>
    <x v="0"/>
    <s v="CHN"/>
    <s v="Online TA"/>
    <s v="TA/TO"/>
    <n v="0"/>
    <n v="0"/>
    <n v="0"/>
    <s v="A"/>
    <s v="D"/>
    <n v="0"/>
    <s v="No Deposit"/>
    <n v="240"/>
    <s v="NULL"/>
    <n v="0"/>
    <x v="0"/>
    <n v="60"/>
    <n v="0"/>
    <n v="1"/>
    <s v="Check-Out"/>
    <d v="2017-01-19T00:00:00"/>
    <d v="2017-01-18T00:00:00"/>
    <n v="2421"/>
  </r>
  <r>
    <n v="3"/>
    <n v="0"/>
    <n v="1"/>
    <n v="2"/>
    <n v="0"/>
    <n v="0"/>
    <x v="0"/>
    <s v="FRA"/>
    <s v="Direct"/>
    <s v="Direct"/>
    <n v="0"/>
    <n v="0"/>
    <n v="0"/>
    <s v="E"/>
    <s v="E"/>
    <n v="0"/>
    <s v="No Deposit"/>
    <s v="NULL"/>
    <s v="NULL"/>
    <n v="0"/>
    <x v="0"/>
    <n v="60"/>
    <n v="0"/>
    <n v="0"/>
    <s v="Check-Out"/>
    <d v="2017-01-19T00:00:00"/>
    <d v="2017-01-18T00:00:00"/>
    <n v="2422"/>
  </r>
  <r>
    <n v="3"/>
    <n v="0"/>
    <n v="2"/>
    <n v="2"/>
    <n v="0"/>
    <n v="0"/>
    <x v="0"/>
    <s v="FRA"/>
    <s v="Direct"/>
    <s v="Direct"/>
    <n v="0"/>
    <n v="0"/>
    <n v="0"/>
    <s v="E"/>
    <s v="E"/>
    <n v="1"/>
    <s v="No Deposit"/>
    <s v="NULL"/>
    <s v="NULL"/>
    <n v="0"/>
    <x v="0"/>
    <n v="60"/>
    <n v="0"/>
    <n v="0"/>
    <s v="Check-Out"/>
    <d v="2017-01-20T00:00:00"/>
    <d v="2017-01-18T00:00:00"/>
    <n v="2423"/>
  </r>
  <r>
    <n v="3"/>
    <n v="0"/>
    <n v="2"/>
    <n v="2"/>
    <n v="0"/>
    <n v="0"/>
    <x v="0"/>
    <s v="PRT"/>
    <s v="Online TA"/>
    <s v="TA/TO"/>
    <n v="0"/>
    <n v="0"/>
    <n v="0"/>
    <s v="D"/>
    <s v="D"/>
    <n v="0"/>
    <s v="No Deposit"/>
    <n v="240"/>
    <s v="NULL"/>
    <n v="0"/>
    <x v="1"/>
    <n v="64"/>
    <n v="0"/>
    <n v="1"/>
    <s v="Check-Out"/>
    <d v="2017-01-20T00:00:00"/>
    <d v="2017-01-18T00:00:00"/>
    <n v="2424"/>
  </r>
  <r>
    <n v="3"/>
    <n v="0"/>
    <n v="1"/>
    <n v="1"/>
    <n v="0"/>
    <n v="0"/>
    <x v="0"/>
    <s v="PRT"/>
    <s v="Online TA"/>
    <s v="TA/TO"/>
    <n v="0"/>
    <n v="0"/>
    <n v="0"/>
    <s v="A"/>
    <s v="A"/>
    <n v="0"/>
    <s v="No Deposit"/>
    <n v="240"/>
    <s v="NULL"/>
    <n v="0"/>
    <x v="0"/>
    <n v="43"/>
    <n v="0"/>
    <n v="0"/>
    <s v="Check-Out"/>
    <d v="2017-01-20T00:00:00"/>
    <d v="2017-01-19T00:00:00"/>
    <n v="2425"/>
  </r>
  <r>
    <n v="3"/>
    <n v="0"/>
    <n v="1"/>
    <n v="2"/>
    <n v="0"/>
    <n v="0"/>
    <x v="0"/>
    <s v="CHN"/>
    <s v="Online TA"/>
    <s v="TA/TO"/>
    <n v="0"/>
    <n v="0"/>
    <n v="0"/>
    <s v="A"/>
    <s v="A"/>
    <n v="0"/>
    <s v="No Deposit"/>
    <n v="240"/>
    <s v="NULL"/>
    <n v="0"/>
    <x v="0"/>
    <n v="48"/>
    <n v="0"/>
    <n v="0"/>
    <s v="Check-Out"/>
    <d v="2017-01-20T00:00:00"/>
    <d v="2017-01-19T00:00:00"/>
    <n v="2426"/>
  </r>
  <r>
    <n v="3"/>
    <n v="0"/>
    <n v="1"/>
    <n v="2"/>
    <n v="0"/>
    <n v="0"/>
    <x v="0"/>
    <s v="FRA"/>
    <s v="Direct"/>
    <s v="Direct"/>
    <n v="0"/>
    <n v="0"/>
    <n v="0"/>
    <s v="F"/>
    <s v="F"/>
    <n v="0"/>
    <s v="No Deposit"/>
    <s v="NULL"/>
    <s v="NULL"/>
    <n v="0"/>
    <x v="0"/>
    <n v="77"/>
    <n v="1"/>
    <n v="0"/>
    <s v="Check-Out"/>
    <d v="2017-01-20T00:00:00"/>
    <d v="2017-01-19T00:00:00"/>
    <n v="2427"/>
  </r>
  <r>
    <n v="3"/>
    <n v="0"/>
    <n v="2"/>
    <n v="2"/>
    <n v="0"/>
    <n v="0"/>
    <x v="0"/>
    <s v="PRT"/>
    <s v="Online TA"/>
    <s v="TA/TO"/>
    <n v="0"/>
    <n v="0"/>
    <n v="0"/>
    <s v="A"/>
    <s v="A"/>
    <n v="0"/>
    <s v="No Deposit"/>
    <n v="240"/>
    <s v="NULL"/>
    <n v="0"/>
    <x v="0"/>
    <n v="48"/>
    <n v="0"/>
    <n v="1"/>
    <s v="Check-Out"/>
    <d v="2017-01-21T00:00:00"/>
    <d v="2017-01-19T00:00:00"/>
    <n v="2428"/>
  </r>
  <r>
    <n v="3"/>
    <n v="0"/>
    <n v="3"/>
    <n v="2"/>
    <n v="0"/>
    <n v="0"/>
    <x v="0"/>
    <s v="PRT"/>
    <s v="Online TA"/>
    <s v="TA/TO"/>
    <n v="0"/>
    <n v="0"/>
    <n v="0"/>
    <s v="A"/>
    <s v="A"/>
    <n v="0"/>
    <s v="No Deposit"/>
    <n v="240"/>
    <s v="NULL"/>
    <n v="0"/>
    <x v="0"/>
    <n v="48"/>
    <n v="0"/>
    <n v="1"/>
    <s v="Check-Out"/>
    <d v="2017-01-22T00:00:00"/>
    <d v="2017-01-19T00:00:00"/>
    <n v="2429"/>
  </r>
  <r>
    <n v="3"/>
    <n v="0"/>
    <n v="3"/>
    <n v="2"/>
    <n v="1"/>
    <n v="1"/>
    <x v="0"/>
    <s v="POL"/>
    <s v="Direct"/>
    <s v="Direct"/>
    <n v="0"/>
    <n v="0"/>
    <n v="0"/>
    <s v="C"/>
    <s v="C"/>
    <n v="3"/>
    <s v="No Deposit"/>
    <s v="NULL"/>
    <s v="NULL"/>
    <n v="0"/>
    <x v="0"/>
    <n v="49"/>
    <n v="0"/>
    <n v="0"/>
    <s v="Check-Out"/>
    <d v="2017-01-22T00:00:00"/>
    <d v="2017-01-19T00:00:00"/>
    <n v="2430"/>
  </r>
  <r>
    <n v="4"/>
    <n v="0"/>
    <n v="2"/>
    <n v="2"/>
    <n v="0"/>
    <n v="0"/>
    <x v="0"/>
    <s v="ESP"/>
    <s v="Direct"/>
    <s v="Direct"/>
    <n v="0"/>
    <n v="0"/>
    <n v="0"/>
    <s v="H"/>
    <s v="H"/>
    <n v="0"/>
    <s v="No Deposit"/>
    <s v="NULL"/>
    <s v="NULL"/>
    <n v="0"/>
    <x v="0"/>
    <n v="105"/>
    <n v="1"/>
    <n v="0"/>
    <s v="Check-Out"/>
    <d v="2017-01-29T00:00:00"/>
    <d v="2017-01-27T00:00:00"/>
    <n v="2431"/>
  </r>
  <r>
    <n v="4"/>
    <n v="0"/>
    <n v="2"/>
    <n v="2"/>
    <n v="0"/>
    <n v="0"/>
    <x v="0"/>
    <s v="GBR"/>
    <s v="Direct"/>
    <s v="Direct"/>
    <n v="0"/>
    <n v="0"/>
    <n v="0"/>
    <s v="A"/>
    <s v="A"/>
    <n v="1"/>
    <s v="No Deposit"/>
    <s v="NULL"/>
    <s v="NULL"/>
    <n v="0"/>
    <x v="1"/>
    <n v="53"/>
    <n v="0"/>
    <n v="0"/>
    <s v="Check-Out"/>
    <d v="2017-01-29T00:00:00"/>
    <d v="2017-01-27T00:00:00"/>
    <n v="2432"/>
  </r>
  <r>
    <n v="4"/>
    <n v="0"/>
    <n v="2"/>
    <n v="2"/>
    <n v="2"/>
    <n v="0"/>
    <x v="0"/>
    <s v="GBR"/>
    <s v="Online TA"/>
    <s v="TA/TO"/>
    <n v="0"/>
    <n v="0"/>
    <n v="0"/>
    <s v="G"/>
    <s v="G"/>
    <n v="0"/>
    <s v="No Deposit"/>
    <n v="240"/>
    <s v="NULL"/>
    <n v="0"/>
    <x v="1"/>
    <n v="107"/>
    <n v="2"/>
    <n v="0"/>
    <s v="Check-Out"/>
    <d v="2017-01-29T00:00:00"/>
    <d v="2017-01-27T00:00:00"/>
    <n v="2433"/>
  </r>
  <r>
    <n v="5"/>
    <n v="1"/>
    <n v="0"/>
    <n v="2"/>
    <n v="1"/>
    <n v="0"/>
    <x v="0"/>
    <s v="FRA"/>
    <s v="Direct"/>
    <s v="Direct"/>
    <n v="0"/>
    <n v="0"/>
    <n v="0"/>
    <s v="C"/>
    <s v="C"/>
    <n v="0"/>
    <s v="No Deposit"/>
    <s v="NULL"/>
    <s v="NULL"/>
    <n v="0"/>
    <x v="0"/>
    <n v="67"/>
    <n v="1"/>
    <n v="0"/>
    <s v="Check-Out"/>
    <d v="2017-01-30T00:00:00"/>
    <d v="2017-01-29T00:00:00"/>
    <n v="2434"/>
  </r>
  <r>
    <n v="5"/>
    <n v="1"/>
    <n v="0"/>
    <n v="2"/>
    <n v="2"/>
    <n v="0"/>
    <x v="0"/>
    <s v="GBR"/>
    <s v="Direct"/>
    <s v="TA/TO"/>
    <n v="1"/>
    <n v="0"/>
    <n v="0"/>
    <s v="G"/>
    <s v="G"/>
    <n v="0"/>
    <s v="No Deposit"/>
    <s v="NULL"/>
    <s v="NULL"/>
    <n v="0"/>
    <x v="1"/>
    <n v="85"/>
    <n v="2"/>
    <n v="0"/>
    <s v="Check-Out"/>
    <d v="2017-01-30T00:00:00"/>
    <d v="2017-01-29T00:00:00"/>
    <n v="2435"/>
  </r>
  <r>
    <n v="4"/>
    <n v="1"/>
    <n v="2"/>
    <n v="2"/>
    <n v="0"/>
    <n v="0"/>
    <x v="0"/>
    <s v="PRT"/>
    <s v="Direct"/>
    <s v="Direct"/>
    <n v="0"/>
    <n v="0"/>
    <n v="0"/>
    <s v="G"/>
    <s v="G"/>
    <n v="1"/>
    <s v="No Deposit"/>
    <n v="250"/>
    <s v="NULL"/>
    <n v="0"/>
    <x v="1"/>
    <n v="93"/>
    <n v="0"/>
    <n v="0"/>
    <s v="Check-Out"/>
    <d v="2017-01-30T00:00:00"/>
    <d v="2017-01-27T00:00:00"/>
    <n v="2436"/>
  </r>
  <r>
    <n v="5"/>
    <n v="1"/>
    <n v="0"/>
    <n v="1"/>
    <n v="0"/>
    <n v="0"/>
    <x v="0"/>
    <s v="PRT"/>
    <s v="Corporate"/>
    <s v="Corporate"/>
    <n v="0"/>
    <n v="0"/>
    <n v="0"/>
    <s v="A"/>
    <s v="D"/>
    <n v="0"/>
    <s v="No Deposit"/>
    <n v="510"/>
    <s v="NULL"/>
    <n v="0"/>
    <x v="0"/>
    <n v="40"/>
    <n v="0"/>
    <n v="0"/>
    <s v="Check-Out"/>
    <d v="2017-01-31T00:00:00"/>
    <d v="2017-01-30T00:00:00"/>
    <n v="2437"/>
  </r>
  <r>
    <n v="5"/>
    <n v="1"/>
    <n v="0"/>
    <n v="1"/>
    <n v="0"/>
    <n v="0"/>
    <x v="0"/>
    <s v="PRT"/>
    <s v="Direct"/>
    <s v="TA/TO"/>
    <n v="0"/>
    <n v="2"/>
    <n v="2"/>
    <s v="A"/>
    <s v="A"/>
    <n v="0"/>
    <s v="No Deposit"/>
    <s v="NULL"/>
    <s v="NULL"/>
    <n v="0"/>
    <x v="0"/>
    <n v="40"/>
    <n v="0"/>
    <n v="1"/>
    <s v="Check-Out"/>
    <d v="2017-01-31T00:00:00"/>
    <d v="2017-01-30T00:00:00"/>
    <n v="2438"/>
  </r>
  <r>
    <n v="4"/>
    <n v="1"/>
    <n v="2"/>
    <n v="2"/>
    <n v="0"/>
    <n v="0"/>
    <x v="0"/>
    <s v="PRT"/>
    <s v="Direct"/>
    <s v="TA/TO"/>
    <n v="1"/>
    <n v="0"/>
    <n v="0"/>
    <s v="E"/>
    <s v="E"/>
    <n v="0"/>
    <s v="No Deposit"/>
    <s v="NULL"/>
    <s v="NULL"/>
    <n v="0"/>
    <x v="0"/>
    <n v="70"/>
    <n v="0"/>
    <n v="2"/>
    <s v="Check-Out"/>
    <d v="2017-01-30T00:00:00"/>
    <d v="2017-01-27T00:00:00"/>
    <n v="2439"/>
  </r>
  <r>
    <n v="5"/>
    <n v="1"/>
    <n v="0"/>
    <n v="1"/>
    <n v="0"/>
    <n v="0"/>
    <x v="0"/>
    <s v="PRT"/>
    <s v="Direct"/>
    <s v="TA/TO"/>
    <n v="1"/>
    <n v="0"/>
    <n v="0"/>
    <s v="A"/>
    <s v="A"/>
    <n v="1"/>
    <s v="No Deposit"/>
    <s v="NULL"/>
    <s v="NULL"/>
    <n v="0"/>
    <x v="0"/>
    <n v="47"/>
    <n v="1"/>
    <n v="1"/>
    <s v="Check-Out"/>
    <d v="2017-01-31T00:00:00"/>
    <d v="2017-01-30T00:00:00"/>
    <n v="2440"/>
  </r>
  <r>
    <n v="5"/>
    <n v="1"/>
    <n v="0"/>
    <n v="1"/>
    <n v="0"/>
    <n v="0"/>
    <x v="0"/>
    <s v="PRT"/>
    <s v="Online TA"/>
    <s v="TA/TO"/>
    <n v="1"/>
    <n v="0"/>
    <n v="1"/>
    <s v="A"/>
    <s v="A"/>
    <n v="0"/>
    <s v="No Deposit"/>
    <n v="314"/>
    <s v="NULL"/>
    <n v="0"/>
    <x v="0"/>
    <n v="40"/>
    <n v="1"/>
    <n v="0"/>
    <s v="Check-Out"/>
    <d v="2017-01-31T00:00:00"/>
    <d v="2017-01-30T00:00:00"/>
    <n v="2441"/>
  </r>
  <r>
    <n v="4"/>
    <n v="1"/>
    <n v="2"/>
    <n v="2"/>
    <n v="0"/>
    <n v="1"/>
    <x v="0"/>
    <s v="PRT"/>
    <s v="Direct"/>
    <s v="Direct"/>
    <n v="0"/>
    <n v="0"/>
    <n v="0"/>
    <s v="G"/>
    <s v="G"/>
    <n v="2"/>
    <s v="No Deposit"/>
    <n v="250"/>
    <s v="NULL"/>
    <n v="0"/>
    <x v="1"/>
    <n v="93"/>
    <n v="0"/>
    <n v="0"/>
    <s v="Check-Out"/>
    <d v="2017-01-30T00:00:00"/>
    <d v="2017-01-27T00:00:00"/>
    <n v="2442"/>
  </r>
  <r>
    <n v="5"/>
    <n v="1"/>
    <n v="0"/>
    <n v="1"/>
    <n v="0"/>
    <n v="0"/>
    <x v="0"/>
    <s v="PRT"/>
    <s v="Online TA"/>
    <s v="TA/TO"/>
    <n v="1"/>
    <n v="0"/>
    <n v="1"/>
    <s v="A"/>
    <s v="D"/>
    <n v="0"/>
    <s v="No Deposit"/>
    <s v="NULL"/>
    <s v="NULL"/>
    <n v="0"/>
    <x v="0"/>
    <n v="52"/>
    <n v="0"/>
    <n v="0"/>
    <s v="Check-Out"/>
    <d v="2017-01-31T00:00:00"/>
    <d v="2017-01-30T00:00:00"/>
    <n v="2443"/>
  </r>
  <r>
    <n v="5"/>
    <n v="1"/>
    <n v="0"/>
    <n v="2"/>
    <n v="0"/>
    <n v="0"/>
    <x v="0"/>
    <s v="PRT"/>
    <s v="Direct"/>
    <s v="Direct"/>
    <n v="1"/>
    <n v="0"/>
    <n v="0"/>
    <s v="A"/>
    <s v="A"/>
    <n v="0"/>
    <s v="No Deposit"/>
    <s v="NULL"/>
    <s v="NULL"/>
    <n v="0"/>
    <x v="0"/>
    <n v="57"/>
    <n v="0"/>
    <n v="0"/>
    <s v="Check-Out"/>
    <d v="2017-01-31T00:00:00"/>
    <d v="2017-01-30T00:00:00"/>
    <n v="2444"/>
  </r>
  <r>
    <n v="5"/>
    <n v="1"/>
    <n v="0"/>
    <n v="2"/>
    <n v="0"/>
    <n v="0"/>
    <x v="0"/>
    <s v="PRT"/>
    <s v="Direct"/>
    <s v="TA/TO"/>
    <n v="1"/>
    <n v="0"/>
    <n v="0"/>
    <s v="A"/>
    <s v="A"/>
    <n v="0"/>
    <s v="No Deposit"/>
    <s v="NULL"/>
    <s v="NULL"/>
    <n v="0"/>
    <x v="0"/>
    <n v="45"/>
    <n v="0"/>
    <n v="1"/>
    <s v="Check-Out"/>
    <d v="2017-01-31T00:00:00"/>
    <d v="2017-01-30T00:00:00"/>
    <n v="24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5">
  <r>
    <n v="0"/>
    <n v="0"/>
    <n v="52"/>
    <n v="0"/>
    <n v="1"/>
    <x v="0"/>
    <n v="0"/>
    <n v="0"/>
    <s v="BB"/>
    <x v="0"/>
    <s v="Corporate"/>
    <s v="Corporate"/>
    <x v="0"/>
    <n v="0"/>
    <n v="2"/>
    <s v="A"/>
    <s v="A"/>
    <n v="0"/>
    <s v="No Deposit"/>
    <s v="NULL"/>
    <n v="47"/>
    <n v="0"/>
    <x v="0"/>
    <n v="35"/>
    <n v="0"/>
    <n v="0"/>
    <s v="Check-Out"/>
    <d v="2015-12-23T00:00:00"/>
    <d v="2015-12-22T00:00:00"/>
    <n v="1"/>
  </r>
  <r>
    <n v="0"/>
    <n v="0"/>
    <n v="52"/>
    <n v="0"/>
    <n v="1"/>
    <x v="1"/>
    <n v="0"/>
    <n v="0"/>
    <s v="BB"/>
    <x v="0"/>
    <s v="Direct"/>
    <s v="Direct"/>
    <x v="0"/>
    <n v="0"/>
    <n v="1"/>
    <s v="D"/>
    <s v="D"/>
    <n v="1"/>
    <s v="No Deposit"/>
    <s v="NULL"/>
    <s v="NULL"/>
    <n v="0"/>
    <x v="0"/>
    <n v="43"/>
    <n v="0"/>
    <n v="0"/>
    <s v="Check-Out"/>
    <d v="2015-12-23T00:00:00"/>
    <d v="2015-12-22T00:00:00"/>
    <n v="2"/>
  </r>
  <r>
    <n v="0"/>
    <n v="0"/>
    <n v="52"/>
    <n v="0"/>
    <n v="2"/>
    <x v="1"/>
    <n v="2"/>
    <n v="0"/>
    <s v="BB"/>
    <x v="0"/>
    <s v="Online TA"/>
    <s v="TA/TO"/>
    <x v="1"/>
    <n v="0"/>
    <n v="0"/>
    <s v="G"/>
    <s v="G"/>
    <n v="0"/>
    <s v="No Deposit"/>
    <n v="240"/>
    <s v="NULL"/>
    <n v="0"/>
    <x v="0"/>
    <n v="108"/>
    <n v="1"/>
    <n v="0"/>
    <s v="Check-Out"/>
    <d v="2015-12-25T00:00:00"/>
    <d v="2015-12-23T00:00:00"/>
    <n v="3"/>
  </r>
  <r>
    <n v="0"/>
    <n v="0"/>
    <n v="52"/>
    <n v="0"/>
    <n v="0"/>
    <x v="1"/>
    <n v="0"/>
    <n v="0"/>
    <s v="BB"/>
    <x v="0"/>
    <s v="Online TA"/>
    <s v="TA/TO"/>
    <x v="0"/>
    <n v="0"/>
    <n v="0"/>
    <s v="A"/>
    <s v="I"/>
    <n v="0"/>
    <s v="No Deposit"/>
    <n v="241"/>
    <s v="NULL"/>
    <n v="0"/>
    <x v="0"/>
    <n v="0"/>
    <n v="0"/>
    <n v="1"/>
    <s v="Check-Out"/>
    <d v="2015-12-24T00:00:00"/>
    <d v="2015-12-24T00:00:00"/>
    <n v="4"/>
  </r>
  <r>
    <n v="0"/>
    <n v="0"/>
    <n v="52"/>
    <n v="0"/>
    <n v="3"/>
    <x v="2"/>
    <n v="0"/>
    <n v="0"/>
    <s v="BB"/>
    <x v="0"/>
    <s v="Offline TA/TO"/>
    <s v="TA/TO"/>
    <x v="1"/>
    <n v="0"/>
    <n v="0"/>
    <s v="D"/>
    <s v="D"/>
    <n v="1"/>
    <s v="No Deposit"/>
    <n v="5"/>
    <s v="NULL"/>
    <n v="0"/>
    <x v="0"/>
    <n v="61"/>
    <n v="0"/>
    <n v="1"/>
    <s v="Check-Out"/>
    <d v="2015-12-27T00:00:00"/>
    <d v="2015-12-24T00:00:00"/>
    <n v="5"/>
  </r>
  <r>
    <n v="0"/>
    <n v="0"/>
    <n v="52"/>
    <n v="0"/>
    <n v="1"/>
    <x v="1"/>
    <n v="0"/>
    <n v="0"/>
    <s v="BB"/>
    <x v="1"/>
    <s v="Online TA"/>
    <s v="TA/TO"/>
    <x v="1"/>
    <n v="0"/>
    <n v="0"/>
    <s v="A"/>
    <s v="A"/>
    <n v="0"/>
    <s v="No Deposit"/>
    <n v="240"/>
    <s v="NULL"/>
    <n v="0"/>
    <x v="0"/>
    <n v="55"/>
    <n v="0"/>
    <n v="1"/>
    <s v="Check-Out"/>
    <d v="2015-12-26T00:00:00"/>
    <d v="2015-12-25T00:00:00"/>
    <n v="6"/>
  </r>
  <r>
    <n v="0"/>
    <n v="0"/>
    <n v="52"/>
    <n v="0"/>
    <n v="1"/>
    <x v="1"/>
    <n v="0"/>
    <n v="0"/>
    <s v="BB"/>
    <x v="2"/>
    <s v="Direct"/>
    <s v="Direct"/>
    <x v="1"/>
    <n v="0"/>
    <n v="0"/>
    <s v="F"/>
    <s v="F"/>
    <n v="0"/>
    <s v="No Deposit"/>
    <s v="NULL"/>
    <s v="NULL"/>
    <n v="0"/>
    <x v="0"/>
    <n v="65"/>
    <n v="0"/>
    <n v="0"/>
    <s v="Check-Out"/>
    <d v="2015-12-26T00:00:00"/>
    <d v="2015-12-25T00:00:00"/>
    <n v="7"/>
  </r>
  <r>
    <n v="0"/>
    <n v="0"/>
    <n v="52"/>
    <n v="1"/>
    <n v="2"/>
    <x v="1"/>
    <n v="0"/>
    <n v="0"/>
    <s v="BB"/>
    <x v="0"/>
    <s v="Online TA"/>
    <s v="TA/TO"/>
    <x v="1"/>
    <n v="0"/>
    <n v="0"/>
    <s v="A"/>
    <s v="A"/>
    <n v="0"/>
    <s v="No Deposit"/>
    <n v="241"/>
    <s v="NULL"/>
    <n v="0"/>
    <x v="0"/>
    <n v="42"/>
    <n v="0"/>
    <n v="0"/>
    <s v="Check-Out"/>
    <d v="2015-12-28T00:00:00"/>
    <d v="2015-12-25T00:00:00"/>
    <n v="8"/>
  </r>
  <r>
    <n v="0"/>
    <n v="0"/>
    <n v="52"/>
    <n v="0"/>
    <n v="1"/>
    <x v="1"/>
    <n v="0"/>
    <n v="0"/>
    <s v="BB"/>
    <x v="3"/>
    <s v="Direct"/>
    <s v="Direct"/>
    <x v="1"/>
    <n v="0"/>
    <n v="0"/>
    <s v="A"/>
    <s v="E"/>
    <n v="0"/>
    <s v="No Deposit"/>
    <s v="NULL"/>
    <s v="NULL"/>
    <n v="0"/>
    <x v="0"/>
    <n v="65"/>
    <n v="0"/>
    <n v="0"/>
    <s v="Check-Out"/>
    <d v="2015-12-27T00:00:00"/>
    <d v="2015-12-26T00:00:00"/>
    <n v="9"/>
  </r>
  <r>
    <n v="0"/>
    <n v="0"/>
    <n v="52"/>
    <n v="0"/>
    <n v="1"/>
    <x v="1"/>
    <n v="0"/>
    <n v="0"/>
    <s v="BB"/>
    <x v="2"/>
    <s v="Online TA"/>
    <s v="TA/TO"/>
    <x v="1"/>
    <n v="0"/>
    <n v="0"/>
    <s v="A"/>
    <s v="E"/>
    <n v="0"/>
    <s v="No Deposit"/>
    <n v="240"/>
    <s v="NULL"/>
    <n v="0"/>
    <x v="0"/>
    <n v="61"/>
    <n v="1"/>
    <n v="0"/>
    <s v="Check-Out"/>
    <d v="2015-12-27T00:00:00"/>
    <d v="2015-12-26T00:00:00"/>
    <n v="10"/>
  </r>
  <r>
    <n v="0"/>
    <n v="0"/>
    <n v="50"/>
    <n v="1"/>
    <n v="0"/>
    <x v="1"/>
    <n v="0"/>
    <n v="0"/>
    <s v="BB"/>
    <x v="4"/>
    <s v="Online TA"/>
    <s v="TA/TO"/>
    <x v="1"/>
    <n v="0"/>
    <n v="0"/>
    <s v="G"/>
    <s v="G"/>
    <n v="0"/>
    <s v="No Deposit"/>
    <n v="241"/>
    <s v="NULL"/>
    <n v="0"/>
    <x v="0"/>
    <n v="75"/>
    <n v="1"/>
    <n v="2"/>
    <s v="Check-Out"/>
    <d v="2015-12-08T00:00:00"/>
    <d v="2015-12-07T00:00:00"/>
    <n v="11"/>
  </r>
  <r>
    <n v="0"/>
    <n v="0"/>
    <n v="52"/>
    <n v="0"/>
    <n v="1"/>
    <x v="1"/>
    <n v="0"/>
    <n v="0"/>
    <s v="BB"/>
    <x v="0"/>
    <s v="Direct"/>
    <s v="Direct"/>
    <x v="1"/>
    <n v="0"/>
    <n v="0"/>
    <s v="A"/>
    <s v="A"/>
    <n v="0"/>
    <s v="No Deposit"/>
    <s v="NULL"/>
    <s v="NULL"/>
    <n v="0"/>
    <x v="0"/>
    <n v="50"/>
    <n v="0"/>
    <n v="0"/>
    <s v="Check-Out"/>
    <d v="2015-12-27T00:00:00"/>
    <d v="2015-12-26T00:00:00"/>
    <n v="12"/>
  </r>
  <r>
    <n v="0"/>
    <n v="0"/>
    <n v="52"/>
    <n v="0"/>
    <n v="1"/>
    <x v="1"/>
    <n v="0"/>
    <n v="0"/>
    <s v="BB"/>
    <x v="0"/>
    <s v="Online TA"/>
    <s v="TA/TO"/>
    <x v="1"/>
    <n v="0"/>
    <n v="0"/>
    <s v="A"/>
    <s v="D"/>
    <n v="0"/>
    <s v="No Deposit"/>
    <n v="240"/>
    <s v="NULL"/>
    <n v="0"/>
    <x v="0"/>
    <n v="65"/>
    <n v="0"/>
    <n v="0"/>
    <s v="Check-Out"/>
    <d v="2015-12-27T00:00:00"/>
    <d v="2015-12-26T00:00:00"/>
    <n v="13"/>
  </r>
  <r>
    <n v="0"/>
    <n v="0"/>
    <n v="52"/>
    <n v="0"/>
    <n v="1"/>
    <x v="1"/>
    <n v="0"/>
    <n v="1"/>
    <s v="BB"/>
    <x v="0"/>
    <s v="Direct"/>
    <s v="Direct"/>
    <x v="1"/>
    <n v="0"/>
    <n v="0"/>
    <s v="D"/>
    <s v="D"/>
    <n v="0"/>
    <s v="No Deposit"/>
    <s v="NULL"/>
    <s v="NULL"/>
    <n v="0"/>
    <x v="0"/>
    <n v="50"/>
    <n v="0"/>
    <n v="1"/>
    <s v="Check-Out"/>
    <d v="2015-12-27T00:00:00"/>
    <d v="2015-12-26T00:00:00"/>
    <n v="14"/>
  </r>
  <r>
    <n v="0"/>
    <n v="0"/>
    <n v="50"/>
    <n v="1"/>
    <n v="0"/>
    <x v="1"/>
    <n v="0"/>
    <n v="0"/>
    <s v="BB"/>
    <x v="0"/>
    <s v="Offline TA/TO"/>
    <s v="TA/TO"/>
    <x v="1"/>
    <n v="0"/>
    <n v="0"/>
    <s v="A"/>
    <s v="A"/>
    <n v="0"/>
    <s v="No Deposit"/>
    <n v="314"/>
    <s v="NULL"/>
    <n v="0"/>
    <x v="1"/>
    <n v="38"/>
    <n v="0"/>
    <n v="0"/>
    <s v="Check-Out"/>
    <d v="2015-12-08T00:00:00"/>
    <d v="2015-12-07T00:00:00"/>
    <n v="15"/>
  </r>
  <r>
    <n v="0"/>
    <n v="0"/>
    <n v="52"/>
    <n v="1"/>
    <n v="1"/>
    <x v="1"/>
    <n v="0"/>
    <n v="0"/>
    <s v="BB"/>
    <x v="2"/>
    <s v="Online TA"/>
    <s v="TA/TO"/>
    <x v="1"/>
    <n v="0"/>
    <n v="0"/>
    <s v="D"/>
    <s v="D"/>
    <n v="0"/>
    <s v="No Deposit"/>
    <n v="240"/>
    <s v="NULL"/>
    <n v="0"/>
    <x v="0"/>
    <n v="71"/>
    <n v="1"/>
    <n v="0"/>
    <s v="Check-Out"/>
    <d v="2015-12-28T00:00:00"/>
    <d v="2015-12-26T00:00:00"/>
    <n v="16"/>
  </r>
  <r>
    <n v="0"/>
    <n v="0"/>
    <n v="52"/>
    <n v="1"/>
    <n v="1"/>
    <x v="1"/>
    <n v="0"/>
    <n v="0"/>
    <s v="BB"/>
    <x v="0"/>
    <s v="Direct"/>
    <s v="Direct"/>
    <x v="1"/>
    <n v="0"/>
    <n v="0"/>
    <s v="A"/>
    <s v="A"/>
    <n v="1"/>
    <s v="No Deposit"/>
    <s v="NULL"/>
    <s v="NULL"/>
    <n v="0"/>
    <x v="0"/>
    <n v="50"/>
    <n v="0"/>
    <n v="0"/>
    <s v="Check-Out"/>
    <d v="2015-12-28T00:00:00"/>
    <d v="2015-12-26T00:00:00"/>
    <n v="17"/>
  </r>
  <r>
    <n v="0"/>
    <n v="0"/>
    <n v="50"/>
    <n v="0"/>
    <n v="1"/>
    <x v="1"/>
    <n v="0"/>
    <n v="0"/>
    <s v="BB"/>
    <x v="4"/>
    <s v="Online TA"/>
    <s v="TA/TO"/>
    <x v="0"/>
    <n v="0"/>
    <n v="0"/>
    <s v="G"/>
    <s v="G"/>
    <n v="0"/>
    <s v="No Deposit"/>
    <n v="241"/>
    <s v="NULL"/>
    <n v="0"/>
    <x v="0"/>
    <n v="72"/>
    <n v="1"/>
    <n v="2"/>
    <s v="Check-Out"/>
    <d v="2015-12-09T00:00:00"/>
    <d v="2015-12-08T00:00:00"/>
    <n v="18"/>
  </r>
  <r>
    <n v="0"/>
    <n v="0"/>
    <n v="53"/>
    <n v="1"/>
    <n v="0"/>
    <x v="1"/>
    <n v="0"/>
    <n v="0"/>
    <s v="BB"/>
    <x v="1"/>
    <s v="Direct"/>
    <s v="Direct"/>
    <x v="1"/>
    <n v="0"/>
    <n v="0"/>
    <s v="F"/>
    <s v="F"/>
    <n v="0"/>
    <s v="No Deposit"/>
    <s v="NULL"/>
    <s v="NULL"/>
    <n v="0"/>
    <x v="0"/>
    <n v="75"/>
    <n v="0"/>
    <n v="0"/>
    <s v="Check-Out"/>
    <d v="2015-12-28T00:00:00"/>
    <d v="2015-12-27T00:00:00"/>
    <n v="19"/>
  </r>
  <r>
    <n v="0"/>
    <n v="0"/>
    <n v="53"/>
    <n v="1"/>
    <n v="0"/>
    <x v="1"/>
    <n v="0"/>
    <n v="0"/>
    <s v="BB"/>
    <x v="5"/>
    <s v="Direct"/>
    <s v="Direct"/>
    <x v="1"/>
    <n v="0"/>
    <n v="0"/>
    <s v="E"/>
    <s v="E"/>
    <n v="0"/>
    <s v="No Deposit"/>
    <s v="NULL"/>
    <s v="NULL"/>
    <n v="0"/>
    <x v="0"/>
    <n v="71"/>
    <n v="1"/>
    <n v="0"/>
    <s v="Check-Out"/>
    <d v="2015-12-28T00:00:00"/>
    <d v="2015-12-27T00:00:00"/>
    <n v="20"/>
  </r>
  <r>
    <n v="0"/>
    <n v="0"/>
    <n v="50"/>
    <n v="0"/>
    <n v="1"/>
    <x v="1"/>
    <n v="0"/>
    <n v="0"/>
    <s v="BB"/>
    <x v="0"/>
    <s v="Direct"/>
    <s v="Direct"/>
    <x v="1"/>
    <n v="0"/>
    <n v="0"/>
    <s v="D"/>
    <s v="D"/>
    <n v="0"/>
    <s v="No Deposit"/>
    <s v="NULL"/>
    <s v="NULL"/>
    <n v="0"/>
    <x v="0"/>
    <n v="48"/>
    <n v="0"/>
    <n v="0"/>
    <s v="Check-Out"/>
    <d v="2015-12-09T00:00:00"/>
    <d v="2015-12-08T00:00:00"/>
    <n v="21"/>
  </r>
  <r>
    <n v="0"/>
    <n v="0"/>
    <n v="53"/>
    <n v="2"/>
    <n v="0"/>
    <x v="1"/>
    <n v="0"/>
    <n v="0"/>
    <s v="BB"/>
    <x v="0"/>
    <s v="Direct"/>
    <s v="Direct"/>
    <x v="1"/>
    <n v="0"/>
    <n v="0"/>
    <s v="A"/>
    <s v="A"/>
    <n v="0"/>
    <s v="No Deposit"/>
    <n v="250"/>
    <s v="NULL"/>
    <n v="0"/>
    <x v="2"/>
    <n v="50"/>
    <n v="0"/>
    <n v="0"/>
    <s v="Check-Out"/>
    <d v="2015-12-29T00:00:00"/>
    <d v="2015-12-27T00:00:00"/>
    <n v="22"/>
  </r>
  <r>
    <n v="0"/>
    <n v="0"/>
    <n v="53"/>
    <n v="0"/>
    <n v="0"/>
    <x v="1"/>
    <n v="0"/>
    <n v="0"/>
    <s v="BB"/>
    <x v="0"/>
    <s v="Direct"/>
    <s v="Direct"/>
    <x v="0"/>
    <n v="0"/>
    <n v="0"/>
    <s v="F"/>
    <s v="F"/>
    <n v="0"/>
    <s v="No Deposit"/>
    <s v="NULL"/>
    <s v="NULL"/>
    <n v="0"/>
    <x v="0"/>
    <n v="0"/>
    <n v="0"/>
    <n v="0"/>
    <s v="Check-Out"/>
    <d v="2015-12-28T00:00:00"/>
    <d v="2015-12-28T00:00:00"/>
    <n v="23"/>
  </r>
  <r>
    <n v="0"/>
    <n v="0"/>
    <n v="53"/>
    <n v="1"/>
    <n v="0"/>
    <x v="0"/>
    <n v="0"/>
    <n v="0"/>
    <s v="BB"/>
    <x v="0"/>
    <s v="Corporate"/>
    <s v="Corporate"/>
    <x v="0"/>
    <n v="1"/>
    <n v="6"/>
    <s v="A"/>
    <s v="A"/>
    <n v="0"/>
    <s v="No Deposit"/>
    <n v="88"/>
    <s v="NULL"/>
    <n v="0"/>
    <x v="0"/>
    <n v="35"/>
    <n v="0"/>
    <n v="0"/>
    <s v="Check-Out"/>
    <d v="2015-12-29T00:00:00"/>
    <d v="2015-12-28T00:00:00"/>
    <n v="24"/>
  </r>
  <r>
    <n v="0"/>
    <n v="0"/>
    <n v="53"/>
    <n v="1"/>
    <n v="0"/>
    <x v="0"/>
    <n v="0"/>
    <n v="0"/>
    <s v="BB"/>
    <x v="0"/>
    <s v="Direct"/>
    <s v="Direct"/>
    <x v="1"/>
    <n v="0"/>
    <n v="0"/>
    <s v="A"/>
    <s v="D"/>
    <n v="0"/>
    <s v="No Deposit"/>
    <s v="NULL"/>
    <s v="NULL"/>
    <n v="0"/>
    <x v="0"/>
    <n v="45"/>
    <n v="0"/>
    <n v="1"/>
    <s v="Check-Out"/>
    <d v="2015-12-29T00:00:00"/>
    <d v="2015-12-28T00:00:00"/>
    <n v="25"/>
  </r>
  <r>
    <n v="0"/>
    <n v="0"/>
    <n v="53"/>
    <n v="1"/>
    <n v="0"/>
    <x v="1"/>
    <n v="0"/>
    <n v="0"/>
    <s v="BB"/>
    <x v="6"/>
    <s v="Direct"/>
    <s v="Direct"/>
    <x v="1"/>
    <n v="0"/>
    <n v="0"/>
    <s v="A"/>
    <s v="G"/>
    <n v="0"/>
    <s v="No Deposit"/>
    <s v="NULL"/>
    <s v="NULL"/>
    <n v="0"/>
    <x v="0"/>
    <n v="95"/>
    <n v="0"/>
    <n v="0"/>
    <s v="Check-Out"/>
    <d v="2015-12-29T00:00:00"/>
    <d v="2015-12-28T00:00:00"/>
    <n v="26"/>
  </r>
  <r>
    <n v="0"/>
    <n v="0"/>
    <n v="53"/>
    <n v="1"/>
    <n v="0"/>
    <x v="1"/>
    <n v="0"/>
    <n v="0"/>
    <s v="BB"/>
    <x v="0"/>
    <s v="Direct"/>
    <s v="Direct"/>
    <x v="1"/>
    <n v="0"/>
    <n v="0"/>
    <s v="A"/>
    <s v="D"/>
    <n v="0"/>
    <s v="No Deposit"/>
    <s v="NULL"/>
    <s v="NULL"/>
    <n v="0"/>
    <x v="0"/>
    <n v="50"/>
    <n v="0"/>
    <n v="1"/>
    <s v="Check-Out"/>
    <d v="2015-12-29T00:00:00"/>
    <d v="2015-12-28T00:00:00"/>
    <n v="27"/>
  </r>
  <r>
    <n v="0"/>
    <n v="0"/>
    <n v="53"/>
    <n v="1"/>
    <n v="0"/>
    <x v="1"/>
    <n v="0"/>
    <n v="0"/>
    <s v="BB"/>
    <x v="0"/>
    <s v="Direct"/>
    <s v="Direct"/>
    <x v="1"/>
    <n v="0"/>
    <n v="0"/>
    <s v="F"/>
    <s v="F"/>
    <n v="0"/>
    <s v="No Deposit"/>
    <n v="250"/>
    <s v="NULL"/>
    <n v="0"/>
    <x v="0"/>
    <n v="111"/>
    <n v="1"/>
    <n v="2"/>
    <s v="Check-Out"/>
    <d v="2015-12-29T00:00:00"/>
    <d v="2015-12-28T00:00:00"/>
    <n v="28"/>
  </r>
  <r>
    <n v="0"/>
    <n v="0"/>
    <n v="53"/>
    <n v="1"/>
    <n v="0"/>
    <x v="1"/>
    <n v="0"/>
    <n v="0"/>
    <s v="BB"/>
    <x v="5"/>
    <s v="Direct"/>
    <s v="Direct"/>
    <x v="1"/>
    <n v="0"/>
    <n v="0"/>
    <s v="A"/>
    <s v="F"/>
    <n v="0"/>
    <s v="No Deposit"/>
    <s v="NULL"/>
    <s v="NULL"/>
    <n v="0"/>
    <x v="0"/>
    <n v="75"/>
    <n v="0"/>
    <n v="0"/>
    <s v="Check-Out"/>
    <d v="2015-12-29T00:00:00"/>
    <d v="2015-12-28T00:00:00"/>
    <n v="29"/>
  </r>
  <r>
    <n v="0"/>
    <n v="0"/>
    <n v="53"/>
    <n v="1"/>
    <n v="0"/>
    <x v="1"/>
    <n v="1"/>
    <n v="0"/>
    <s v="BB"/>
    <x v="7"/>
    <s v="Online TA"/>
    <s v="TA/TO"/>
    <x v="1"/>
    <n v="0"/>
    <n v="0"/>
    <s v="H"/>
    <s v="H"/>
    <n v="0"/>
    <s v="No Deposit"/>
    <n v="240"/>
    <s v="NULL"/>
    <n v="0"/>
    <x v="0"/>
    <n v="115"/>
    <n v="0"/>
    <n v="0"/>
    <s v="Check-Out"/>
    <d v="2015-12-29T00:00:00"/>
    <d v="2015-12-28T00:00:00"/>
    <n v="30"/>
  </r>
  <r>
    <n v="0"/>
    <n v="0"/>
    <n v="53"/>
    <n v="1"/>
    <n v="0"/>
    <x v="1"/>
    <n v="1"/>
    <n v="1"/>
    <s v="BB"/>
    <x v="0"/>
    <s v="Direct"/>
    <s v="Direct"/>
    <x v="1"/>
    <n v="0"/>
    <n v="0"/>
    <s v="A"/>
    <s v="C"/>
    <n v="0"/>
    <s v="No Deposit"/>
    <s v="NULL"/>
    <s v="NULL"/>
    <n v="0"/>
    <x v="0"/>
    <n v="68"/>
    <n v="0"/>
    <n v="0"/>
    <s v="Check-Out"/>
    <d v="2015-12-29T00:00:00"/>
    <d v="2015-12-28T00:00:00"/>
    <n v="31"/>
  </r>
  <r>
    <n v="0"/>
    <n v="0"/>
    <n v="53"/>
    <n v="1"/>
    <n v="1"/>
    <x v="0"/>
    <n v="0"/>
    <n v="0"/>
    <s v="HB"/>
    <x v="0"/>
    <s v="Corporate"/>
    <s v="Corporate"/>
    <x v="1"/>
    <n v="0"/>
    <n v="0"/>
    <s v="A"/>
    <s v="A"/>
    <n v="0"/>
    <s v="No Deposit"/>
    <s v="NULL"/>
    <n v="110"/>
    <n v="0"/>
    <x v="1"/>
    <n v="40"/>
    <n v="0"/>
    <n v="0"/>
    <s v="Check-Out"/>
    <d v="2015-12-30T00:00:00"/>
    <d v="2015-12-28T00:00:00"/>
    <n v="32"/>
  </r>
  <r>
    <n v="0"/>
    <n v="0"/>
    <n v="53"/>
    <n v="1"/>
    <n v="1"/>
    <x v="1"/>
    <n v="0"/>
    <n v="0"/>
    <s v="BB"/>
    <x v="8"/>
    <s v="Online TA"/>
    <s v="TA/TO"/>
    <x v="1"/>
    <n v="0"/>
    <n v="0"/>
    <s v="D"/>
    <s v="D"/>
    <n v="1"/>
    <s v="No Deposit"/>
    <n v="240"/>
    <s v="NULL"/>
    <n v="0"/>
    <x v="0"/>
    <n v="52"/>
    <n v="0"/>
    <n v="1"/>
    <s v="Check-Out"/>
    <d v="2015-12-30T00:00:00"/>
    <d v="2015-12-28T00:00:00"/>
    <n v="33"/>
  </r>
  <r>
    <n v="0"/>
    <n v="0"/>
    <n v="53"/>
    <n v="1"/>
    <n v="1"/>
    <x v="1"/>
    <n v="0"/>
    <n v="0"/>
    <s v="BB"/>
    <x v="9"/>
    <s v="Online TA"/>
    <s v="TA/TO"/>
    <x v="1"/>
    <n v="0"/>
    <n v="0"/>
    <s v="E"/>
    <s v="E"/>
    <n v="0"/>
    <s v="No Deposit"/>
    <n v="240"/>
    <s v="NULL"/>
    <n v="0"/>
    <x v="0"/>
    <n v="81"/>
    <n v="1"/>
    <n v="2"/>
    <s v="Check-Out"/>
    <d v="2015-12-30T00:00:00"/>
    <d v="2015-12-28T00:00:00"/>
    <n v="34"/>
  </r>
  <r>
    <n v="0"/>
    <n v="0"/>
    <n v="53"/>
    <n v="0"/>
    <n v="1"/>
    <x v="1"/>
    <n v="0"/>
    <n v="0"/>
    <s v="BB"/>
    <x v="0"/>
    <s v="Direct"/>
    <s v="Direct"/>
    <x v="1"/>
    <n v="0"/>
    <n v="0"/>
    <s v="E"/>
    <s v="E"/>
    <n v="0"/>
    <s v="No Deposit"/>
    <s v="NULL"/>
    <s v="NULL"/>
    <n v="0"/>
    <x v="0"/>
    <n v="65"/>
    <n v="0"/>
    <n v="0"/>
    <s v="Check-Out"/>
    <d v="2015-12-30T00:00:00"/>
    <d v="2015-12-29T00:00:00"/>
    <n v="35"/>
  </r>
  <r>
    <n v="0"/>
    <n v="0"/>
    <n v="53"/>
    <n v="0"/>
    <n v="1"/>
    <x v="1"/>
    <n v="0"/>
    <n v="0"/>
    <s v="HB"/>
    <x v="6"/>
    <s v="Online TA"/>
    <s v="TA/TO"/>
    <x v="1"/>
    <n v="0"/>
    <n v="0"/>
    <s v="A"/>
    <s v="D"/>
    <n v="0"/>
    <s v="No Deposit"/>
    <n v="240"/>
    <s v="NULL"/>
    <n v="0"/>
    <x v="0"/>
    <n v="85"/>
    <n v="0"/>
    <n v="1"/>
    <s v="Check-Out"/>
    <d v="2015-12-30T00:00:00"/>
    <d v="2015-12-29T00:00:00"/>
    <n v="36"/>
  </r>
  <r>
    <n v="0"/>
    <n v="0"/>
    <n v="53"/>
    <n v="0"/>
    <n v="1"/>
    <x v="1"/>
    <n v="1"/>
    <n v="0"/>
    <s v="BB"/>
    <x v="0"/>
    <s v="Direct"/>
    <s v="Direct"/>
    <x v="1"/>
    <n v="0"/>
    <n v="0"/>
    <s v="A"/>
    <s v="A"/>
    <n v="0"/>
    <s v="No Deposit"/>
    <s v="NULL"/>
    <s v="NULL"/>
    <n v="0"/>
    <x v="0"/>
    <n v="65"/>
    <n v="0"/>
    <n v="1"/>
    <s v="Check-Out"/>
    <d v="2015-12-30T00:00:00"/>
    <d v="2015-12-29T00:00:00"/>
    <n v="37"/>
  </r>
  <r>
    <n v="0"/>
    <n v="0"/>
    <n v="53"/>
    <n v="0"/>
    <n v="2"/>
    <x v="1"/>
    <n v="0"/>
    <n v="0"/>
    <s v="HB"/>
    <x v="3"/>
    <s v="Online TA"/>
    <s v="TA/TO"/>
    <x v="1"/>
    <n v="0"/>
    <n v="0"/>
    <s v="F"/>
    <s v="F"/>
    <n v="1"/>
    <s v="No Deposit"/>
    <n v="241"/>
    <s v="NULL"/>
    <n v="0"/>
    <x v="0"/>
    <n v="105"/>
    <n v="0"/>
    <n v="1"/>
    <s v="Check-Out"/>
    <d v="2015-12-31T00:00:00"/>
    <d v="2015-12-29T00:00:00"/>
    <n v="38"/>
  </r>
  <r>
    <n v="0"/>
    <n v="0"/>
    <n v="50"/>
    <n v="0"/>
    <n v="4"/>
    <x v="0"/>
    <n v="0"/>
    <n v="0"/>
    <s v="BB"/>
    <x v="0"/>
    <s v="Online TA"/>
    <s v="TA/TO"/>
    <x v="1"/>
    <n v="0"/>
    <n v="0"/>
    <s v="D"/>
    <s v="E"/>
    <n v="0"/>
    <s v="No Deposit"/>
    <s v="NULL"/>
    <n v="240"/>
    <n v="0"/>
    <x v="0"/>
    <n v="48"/>
    <n v="0"/>
    <n v="0"/>
    <s v="Check-Out"/>
    <d v="2015-12-12T00:00:00"/>
    <d v="2015-12-08T00:00:00"/>
    <n v="39"/>
  </r>
  <r>
    <n v="0"/>
    <n v="0"/>
    <n v="53"/>
    <n v="0"/>
    <n v="1"/>
    <x v="1"/>
    <n v="0"/>
    <n v="0"/>
    <s v="BB"/>
    <x v="10"/>
    <s v="Direct"/>
    <s v="Direct"/>
    <x v="1"/>
    <n v="0"/>
    <n v="0"/>
    <s v="F"/>
    <s v="F"/>
    <n v="0"/>
    <s v="No Deposit"/>
    <s v="NULL"/>
    <s v="NULL"/>
    <n v="0"/>
    <x v="0"/>
    <n v="284"/>
    <n v="0"/>
    <n v="0"/>
    <s v="Check-Out"/>
    <d v="2016-01-01T00:00:00"/>
    <d v="2015-12-31T00:00:00"/>
    <n v="40"/>
  </r>
  <r>
    <n v="0"/>
    <n v="0"/>
    <n v="50"/>
    <n v="0"/>
    <n v="1"/>
    <x v="0"/>
    <n v="0"/>
    <n v="0"/>
    <s v="BB"/>
    <x v="11"/>
    <s v="Corporate"/>
    <s v="Corporate"/>
    <x v="1"/>
    <n v="0"/>
    <n v="0"/>
    <s v="A"/>
    <s v="D"/>
    <n v="0"/>
    <s v="No Deposit"/>
    <s v="NULL"/>
    <s v="NULL"/>
    <n v="0"/>
    <x v="0"/>
    <n v="38"/>
    <n v="1"/>
    <n v="0"/>
    <s v="Check-Out"/>
    <d v="2015-12-10T00:00:00"/>
    <d v="2015-12-09T00:00:00"/>
    <n v="41"/>
  </r>
  <r>
    <n v="0"/>
    <n v="0"/>
    <n v="53"/>
    <n v="0"/>
    <n v="1"/>
    <x v="1"/>
    <n v="0"/>
    <n v="0"/>
    <s v="BB"/>
    <x v="0"/>
    <s v="Direct"/>
    <s v="Direct"/>
    <x v="1"/>
    <n v="0"/>
    <n v="0"/>
    <s v="A"/>
    <s v="D"/>
    <n v="0"/>
    <s v="No Deposit"/>
    <s v="NULL"/>
    <s v="NULL"/>
    <n v="0"/>
    <x v="0"/>
    <n v="124"/>
    <n v="1"/>
    <n v="0"/>
    <s v="Check-Out"/>
    <d v="2016-01-01T00:00:00"/>
    <d v="2015-12-31T00:00:00"/>
    <n v="42"/>
  </r>
  <r>
    <n v="0"/>
    <n v="0"/>
    <n v="50"/>
    <n v="0"/>
    <n v="1"/>
    <x v="0"/>
    <n v="0"/>
    <n v="0"/>
    <s v="BB"/>
    <x v="0"/>
    <s v="Corporate"/>
    <s v="Corporate"/>
    <x v="1"/>
    <n v="0"/>
    <n v="0"/>
    <s v="A"/>
    <s v="A"/>
    <n v="0"/>
    <s v="No Deposit"/>
    <s v="NULL"/>
    <n v="118"/>
    <n v="0"/>
    <x v="0"/>
    <n v="35"/>
    <n v="0"/>
    <n v="0"/>
    <s v="Check-Out"/>
    <d v="2015-12-10T00:00:00"/>
    <d v="2015-12-09T00:00:00"/>
    <n v="43"/>
  </r>
  <r>
    <n v="0"/>
    <n v="0"/>
    <n v="53"/>
    <n v="0"/>
    <n v="3"/>
    <x v="1"/>
    <n v="2"/>
    <n v="0"/>
    <s v="BB"/>
    <x v="0"/>
    <s v="Direct"/>
    <s v="Direct"/>
    <x v="0"/>
    <n v="0"/>
    <n v="0"/>
    <s v="H"/>
    <s v="H"/>
    <n v="1"/>
    <s v="No Deposit"/>
    <s v="NULL"/>
    <s v="NULL"/>
    <n v="0"/>
    <x v="0"/>
    <n v="139"/>
    <n v="1"/>
    <n v="0"/>
    <s v="Check-Out"/>
    <d v="2016-01-03T00:00:00"/>
    <d v="2015-12-31T00:00:00"/>
    <n v="44"/>
  </r>
  <r>
    <n v="0"/>
    <n v="0"/>
    <n v="50"/>
    <n v="0"/>
    <n v="1"/>
    <x v="0"/>
    <n v="0"/>
    <n v="0"/>
    <s v="BB"/>
    <x v="0"/>
    <s v="Direct"/>
    <s v="Direct"/>
    <x v="0"/>
    <n v="0"/>
    <n v="1"/>
    <s v="A"/>
    <s v="A"/>
    <n v="0"/>
    <s v="No Deposit"/>
    <s v="NULL"/>
    <s v="NULL"/>
    <n v="0"/>
    <x v="0"/>
    <n v="38"/>
    <n v="0"/>
    <n v="0"/>
    <s v="Check-Out"/>
    <d v="2015-12-10T00:00:00"/>
    <d v="2015-12-09T00:00:00"/>
    <n v="45"/>
  </r>
  <r>
    <n v="0"/>
    <n v="0"/>
    <n v="27"/>
    <n v="0"/>
    <n v="1"/>
    <x v="1"/>
    <n v="0"/>
    <n v="0"/>
    <s v="BB"/>
    <x v="2"/>
    <s v="Corporate"/>
    <s v="Corporate"/>
    <x v="1"/>
    <n v="0"/>
    <n v="0"/>
    <s v="A"/>
    <s v="G"/>
    <n v="0"/>
    <s v="No Deposit"/>
    <s v="NULL"/>
    <n v="110"/>
    <n v="0"/>
    <x v="0"/>
    <n v="107"/>
    <n v="0"/>
    <n v="0"/>
    <s v="Check-Out"/>
    <d v="2015-07-02T00:00:00"/>
    <d v="2015-07-01T00:00:00"/>
    <n v="46"/>
  </r>
  <r>
    <n v="0"/>
    <n v="0"/>
    <n v="50"/>
    <n v="0"/>
    <n v="1"/>
    <x v="0"/>
    <n v="0"/>
    <n v="0"/>
    <s v="BB"/>
    <x v="0"/>
    <s v="Online TA"/>
    <s v="TA/TO"/>
    <x v="1"/>
    <n v="0"/>
    <n v="0"/>
    <s v="A"/>
    <s v="A"/>
    <n v="0"/>
    <s v="No Deposit"/>
    <n v="240"/>
    <s v="NULL"/>
    <n v="0"/>
    <x v="0"/>
    <n v="40"/>
    <n v="0"/>
    <n v="0"/>
    <s v="Check-Out"/>
    <d v="2015-12-10T00:00:00"/>
    <d v="2015-12-09T00:00:00"/>
    <n v="47"/>
  </r>
  <r>
    <n v="0"/>
    <n v="0"/>
    <n v="27"/>
    <n v="0"/>
    <n v="2"/>
    <x v="1"/>
    <n v="0"/>
    <n v="0"/>
    <s v="BB"/>
    <x v="0"/>
    <s v="Direct"/>
    <s v="Direct"/>
    <x v="1"/>
    <n v="0"/>
    <n v="0"/>
    <s v="C"/>
    <s v="C"/>
    <n v="0"/>
    <s v="No Deposit"/>
    <s v="NULL"/>
    <s v="NULL"/>
    <n v="0"/>
    <x v="0"/>
    <n v="107"/>
    <n v="0"/>
    <n v="0"/>
    <s v="Check-Out"/>
    <d v="2015-07-03T00:00:00"/>
    <d v="2015-07-01T00:00:00"/>
    <n v="48"/>
  </r>
  <r>
    <n v="0"/>
    <n v="0"/>
    <n v="50"/>
    <n v="0"/>
    <n v="1"/>
    <x v="0"/>
    <n v="0"/>
    <n v="0"/>
    <s v="BB"/>
    <x v="0"/>
    <s v="Online TA"/>
    <s v="TA/TO"/>
    <x v="1"/>
    <n v="0"/>
    <n v="0"/>
    <s v="A"/>
    <s v="D"/>
    <n v="0"/>
    <s v="No Deposit"/>
    <s v="NULL"/>
    <s v="NULL"/>
    <n v="0"/>
    <x v="0"/>
    <n v="40"/>
    <n v="0"/>
    <n v="0"/>
    <s v="Check-Out"/>
    <d v="2015-12-10T00:00:00"/>
    <d v="2015-12-09T00:00:00"/>
    <n v="49"/>
  </r>
  <r>
    <n v="0"/>
    <n v="0"/>
    <n v="27"/>
    <n v="0"/>
    <n v="1"/>
    <x v="1"/>
    <n v="0"/>
    <n v="0"/>
    <s v="BB"/>
    <x v="0"/>
    <s v="Direct"/>
    <s v="Direct"/>
    <x v="1"/>
    <n v="0"/>
    <n v="0"/>
    <s v="G"/>
    <s v="G"/>
    <n v="0"/>
    <s v="No Deposit"/>
    <s v="NULL"/>
    <s v="NULL"/>
    <n v="0"/>
    <x v="0"/>
    <n v="123"/>
    <n v="0"/>
    <n v="0"/>
    <s v="Check-Out"/>
    <d v="2015-07-03T00:00:00"/>
    <d v="2015-07-02T00:00:00"/>
    <n v="50"/>
  </r>
  <r>
    <n v="0"/>
    <n v="0"/>
    <n v="50"/>
    <n v="0"/>
    <n v="1"/>
    <x v="0"/>
    <n v="0"/>
    <n v="0"/>
    <s v="BB"/>
    <x v="0"/>
    <s v="Online TA"/>
    <s v="TA/TO"/>
    <x v="0"/>
    <n v="0"/>
    <n v="1"/>
    <s v="D"/>
    <s v="D"/>
    <n v="0"/>
    <s v="No Deposit"/>
    <n v="240"/>
    <s v="NULL"/>
    <n v="0"/>
    <x v="0"/>
    <n v="40"/>
    <n v="0"/>
    <n v="0"/>
    <s v="Check-Out"/>
    <d v="2015-12-10T00:00:00"/>
    <d v="2015-12-09T00:00:00"/>
    <n v="51"/>
  </r>
  <r>
    <n v="0"/>
    <n v="0"/>
    <n v="27"/>
    <n v="0"/>
    <n v="1"/>
    <x v="1"/>
    <n v="0"/>
    <n v="0"/>
    <s v="BB"/>
    <x v="0"/>
    <s v="Direct"/>
    <s v="Direct"/>
    <x v="1"/>
    <n v="0"/>
    <n v="0"/>
    <s v="H"/>
    <s v="H"/>
    <n v="0"/>
    <s v="No Deposit"/>
    <s v="NULL"/>
    <s v="NULL"/>
    <n v="0"/>
    <x v="0"/>
    <n v="147"/>
    <n v="0"/>
    <n v="0"/>
    <s v="Check-Out"/>
    <d v="2015-07-03T00:00:00"/>
    <d v="2015-07-02T00:00:00"/>
    <n v="52"/>
  </r>
  <r>
    <n v="0"/>
    <n v="0"/>
    <n v="50"/>
    <n v="0"/>
    <n v="1"/>
    <x v="1"/>
    <n v="0"/>
    <n v="0"/>
    <s v="BB"/>
    <x v="10"/>
    <s v="Direct"/>
    <s v="Direct"/>
    <x v="1"/>
    <n v="0"/>
    <n v="0"/>
    <s v="D"/>
    <s v="D"/>
    <n v="0"/>
    <s v="No Deposit"/>
    <s v="NULL"/>
    <s v="NULL"/>
    <n v="0"/>
    <x v="0"/>
    <n v="43"/>
    <n v="0"/>
    <n v="0"/>
    <s v="Check-Out"/>
    <d v="2015-12-10T00:00:00"/>
    <d v="2015-12-09T00:00:00"/>
    <n v="53"/>
  </r>
  <r>
    <n v="0"/>
    <n v="0"/>
    <n v="27"/>
    <n v="0"/>
    <n v="1"/>
    <x v="1"/>
    <n v="0"/>
    <n v="0"/>
    <s v="BB"/>
    <x v="0"/>
    <s v="Online TA"/>
    <s v="TA/TO"/>
    <x v="1"/>
    <n v="0"/>
    <n v="0"/>
    <s v="A"/>
    <s v="D"/>
    <n v="0"/>
    <s v="No Deposit"/>
    <n v="240"/>
    <s v="NULL"/>
    <n v="0"/>
    <x v="0"/>
    <n v="118"/>
    <n v="0"/>
    <n v="2"/>
    <s v="Check-Out"/>
    <d v="2015-07-03T00:00:00"/>
    <d v="2015-07-02T00:00:00"/>
    <n v="54"/>
  </r>
  <r>
    <n v="0"/>
    <n v="0"/>
    <n v="50"/>
    <n v="0"/>
    <n v="1"/>
    <x v="1"/>
    <n v="0"/>
    <n v="0"/>
    <s v="BB"/>
    <x v="0"/>
    <s v="Corporate"/>
    <s v="Corporate"/>
    <x v="1"/>
    <n v="0"/>
    <n v="0"/>
    <s v="A"/>
    <s v="D"/>
    <n v="0"/>
    <s v="No Deposit"/>
    <s v="NULL"/>
    <s v="NULL"/>
    <n v="0"/>
    <x v="0"/>
    <n v="43"/>
    <n v="1"/>
    <n v="1"/>
    <s v="Check-Out"/>
    <d v="2015-12-10T00:00:00"/>
    <d v="2015-12-09T00:00:00"/>
    <n v="55"/>
  </r>
  <r>
    <n v="0"/>
    <n v="0"/>
    <n v="27"/>
    <n v="0"/>
    <n v="1"/>
    <x v="1"/>
    <n v="0"/>
    <n v="0"/>
    <s v="BB"/>
    <x v="0"/>
    <s v="Direct"/>
    <s v="Direct"/>
    <x v="1"/>
    <n v="0"/>
    <n v="0"/>
    <s v="D"/>
    <s v="D"/>
    <n v="0"/>
    <s v="No Deposit"/>
    <s v="NULL"/>
    <s v="NULL"/>
    <n v="0"/>
    <x v="0"/>
    <n v="131"/>
    <n v="0"/>
    <n v="0"/>
    <s v="Check-Out"/>
    <d v="2015-07-05T00:00:00"/>
    <d v="2015-07-04T00:00:00"/>
    <n v="56"/>
  </r>
  <r>
    <n v="0"/>
    <n v="0"/>
    <n v="31"/>
    <n v="0"/>
    <n v="1"/>
    <x v="1"/>
    <n v="0"/>
    <n v="0"/>
    <s v="BB"/>
    <x v="11"/>
    <s v="Direct"/>
    <s v="Direct"/>
    <x v="1"/>
    <n v="0"/>
    <n v="1"/>
    <s v="G"/>
    <s v="G"/>
    <n v="0"/>
    <s v="No Deposit"/>
    <s v="NULL"/>
    <s v="NULL"/>
    <n v="0"/>
    <x v="0"/>
    <n v="200"/>
    <n v="1"/>
    <n v="1"/>
    <s v="Check-Out"/>
    <d v="2015-08-02T00:00:00"/>
    <d v="2015-08-01T00:00:00"/>
    <n v="57"/>
  </r>
  <r>
    <n v="0"/>
    <n v="0"/>
    <n v="28"/>
    <n v="1"/>
    <n v="0"/>
    <x v="1"/>
    <n v="0"/>
    <n v="0"/>
    <s v="BB"/>
    <x v="3"/>
    <s v="Online TA"/>
    <s v="TA/TO"/>
    <x v="1"/>
    <n v="0"/>
    <n v="0"/>
    <s v="A"/>
    <s v="C"/>
    <n v="1"/>
    <s v="No Deposit"/>
    <n v="306"/>
    <s v="NULL"/>
    <n v="0"/>
    <x v="0"/>
    <n v="85"/>
    <n v="0"/>
    <n v="0"/>
    <s v="Check-Out"/>
    <d v="2015-07-06T00:00:00"/>
    <d v="2015-07-05T00:00:00"/>
    <n v="58"/>
  </r>
  <r>
    <n v="0"/>
    <n v="0"/>
    <n v="50"/>
    <n v="0"/>
    <n v="1"/>
    <x v="1"/>
    <n v="0"/>
    <n v="0"/>
    <s v="BB"/>
    <x v="0"/>
    <s v="Direct"/>
    <s v="Direct"/>
    <x v="1"/>
    <n v="0"/>
    <n v="0"/>
    <s v="A"/>
    <s v="A"/>
    <n v="0"/>
    <s v="No Deposit"/>
    <s v="NULL"/>
    <s v="NULL"/>
    <n v="0"/>
    <x v="0"/>
    <n v="43"/>
    <n v="0"/>
    <n v="0"/>
    <s v="Check-Out"/>
    <d v="2015-12-10T00:00:00"/>
    <d v="2015-12-09T00:00:00"/>
    <n v="59"/>
  </r>
  <r>
    <n v="0"/>
    <n v="0"/>
    <n v="28"/>
    <n v="1"/>
    <n v="0"/>
    <x v="1"/>
    <n v="2"/>
    <n v="0"/>
    <s v="BB"/>
    <x v="5"/>
    <s v="Online TA"/>
    <s v="TA/TO"/>
    <x v="1"/>
    <n v="0"/>
    <n v="0"/>
    <s v="G"/>
    <s v="G"/>
    <n v="0"/>
    <s v="No Deposit"/>
    <n v="240"/>
    <s v="NULL"/>
    <n v="0"/>
    <x v="2"/>
    <n v="153"/>
    <n v="0"/>
    <n v="0"/>
    <s v="Check-Out"/>
    <d v="2015-07-06T00:00:00"/>
    <d v="2015-07-05T00:00:00"/>
    <n v="60"/>
  </r>
  <r>
    <n v="0"/>
    <n v="0"/>
    <n v="50"/>
    <n v="0"/>
    <n v="1"/>
    <x v="1"/>
    <n v="0"/>
    <n v="0"/>
    <s v="BB"/>
    <x v="0"/>
    <s v="Direct"/>
    <s v="Direct"/>
    <x v="1"/>
    <n v="0"/>
    <n v="0"/>
    <s v="D"/>
    <s v="D"/>
    <n v="0"/>
    <s v="No Deposit"/>
    <s v="NULL"/>
    <s v="NULL"/>
    <n v="0"/>
    <x v="0"/>
    <n v="40"/>
    <n v="0"/>
    <n v="0"/>
    <s v="Check-Out"/>
    <d v="2015-12-10T00:00:00"/>
    <d v="2015-12-09T00:00:00"/>
    <n v="61"/>
  </r>
  <r>
    <n v="0"/>
    <n v="0"/>
    <n v="28"/>
    <n v="0"/>
    <n v="0"/>
    <x v="0"/>
    <n v="0"/>
    <n v="0"/>
    <s v="BB"/>
    <x v="0"/>
    <s v="Direct"/>
    <s v="Direct"/>
    <x v="1"/>
    <n v="0"/>
    <n v="0"/>
    <s v="E"/>
    <s v="H"/>
    <n v="0"/>
    <s v="No Deposit"/>
    <n v="250"/>
    <s v="NULL"/>
    <n v="0"/>
    <x v="0"/>
    <n v="0"/>
    <n v="0"/>
    <n v="0"/>
    <s v="Check-Out"/>
    <d v="2015-07-06T00:00:00"/>
    <d v="2015-07-06T00:00:00"/>
    <n v="62"/>
  </r>
  <r>
    <n v="0"/>
    <n v="0"/>
    <n v="50"/>
    <n v="0"/>
    <n v="3"/>
    <x v="1"/>
    <n v="0"/>
    <n v="0"/>
    <s v="BB"/>
    <x v="3"/>
    <s v="Direct"/>
    <s v="Direct"/>
    <x v="1"/>
    <n v="0"/>
    <n v="0"/>
    <s v="A"/>
    <s v="A"/>
    <n v="2"/>
    <s v="No Deposit"/>
    <s v="NULL"/>
    <s v="NULL"/>
    <n v="0"/>
    <x v="0"/>
    <n v="43"/>
    <n v="0"/>
    <n v="0"/>
    <s v="Check-Out"/>
    <d v="2015-12-12T00:00:00"/>
    <d v="2015-12-09T00:00:00"/>
    <n v="63"/>
  </r>
  <r>
    <n v="0"/>
    <n v="0"/>
    <n v="31"/>
    <n v="0"/>
    <n v="1"/>
    <x v="1"/>
    <n v="0"/>
    <n v="0"/>
    <s v="BB"/>
    <x v="0"/>
    <s v="Online TA"/>
    <s v="TA/TO"/>
    <x v="1"/>
    <n v="0"/>
    <n v="0"/>
    <s v="A"/>
    <s v="A"/>
    <n v="0"/>
    <s v="No Deposit"/>
    <n v="241"/>
    <s v="NULL"/>
    <n v="0"/>
    <x v="0"/>
    <n v="132"/>
    <n v="1"/>
    <n v="1"/>
    <s v="Check-Out"/>
    <d v="2015-08-02T00:00:00"/>
    <d v="2015-08-01T00:00:00"/>
    <n v="64"/>
  </r>
  <r>
    <n v="0"/>
    <n v="0"/>
    <n v="28"/>
    <n v="0"/>
    <n v="1"/>
    <x v="0"/>
    <n v="0"/>
    <n v="0"/>
    <s v="BB"/>
    <x v="6"/>
    <s v="Online TA"/>
    <s v="TA/TO"/>
    <x v="1"/>
    <n v="0"/>
    <n v="0"/>
    <s v="A"/>
    <s v="A"/>
    <n v="0"/>
    <s v="No Deposit"/>
    <n v="240"/>
    <s v="NULL"/>
    <n v="0"/>
    <x v="0"/>
    <n v="110"/>
    <n v="0"/>
    <n v="3"/>
    <s v="Check-Out"/>
    <d v="2015-07-08T00:00:00"/>
    <d v="2015-07-07T00:00:00"/>
    <n v="65"/>
  </r>
  <r>
    <n v="0"/>
    <n v="0"/>
    <n v="50"/>
    <n v="0"/>
    <n v="3"/>
    <x v="1"/>
    <n v="0"/>
    <n v="0"/>
    <s v="BB"/>
    <x v="12"/>
    <s v="Online TA"/>
    <s v="TA/TO"/>
    <x v="1"/>
    <n v="0"/>
    <n v="0"/>
    <s v="A"/>
    <s v="D"/>
    <n v="0"/>
    <s v="No Deposit"/>
    <n v="242"/>
    <s v="NULL"/>
    <n v="0"/>
    <x v="0"/>
    <n v="58"/>
    <n v="1"/>
    <n v="0"/>
    <s v="Check-Out"/>
    <d v="2015-12-12T00:00:00"/>
    <d v="2015-12-09T00:00:00"/>
    <n v="66"/>
  </r>
  <r>
    <n v="0"/>
    <n v="0"/>
    <n v="50"/>
    <n v="0"/>
    <n v="1"/>
    <x v="0"/>
    <n v="0"/>
    <n v="0"/>
    <s v="BB"/>
    <x v="0"/>
    <s v="Corporate"/>
    <s v="Corporate"/>
    <x v="1"/>
    <n v="0"/>
    <n v="0"/>
    <s v="A"/>
    <s v="A"/>
    <n v="0"/>
    <s v="No Deposit"/>
    <s v="NULL"/>
    <s v="NULL"/>
    <n v="0"/>
    <x v="0"/>
    <n v="38"/>
    <n v="0"/>
    <n v="1"/>
    <s v="Check-Out"/>
    <d v="2015-12-11T00:00:00"/>
    <d v="2015-12-10T00:00:00"/>
    <n v="67"/>
  </r>
  <r>
    <n v="0"/>
    <n v="0"/>
    <n v="28"/>
    <n v="0"/>
    <n v="1"/>
    <x v="2"/>
    <n v="0"/>
    <n v="0"/>
    <s v="HB"/>
    <x v="0"/>
    <s v="Direct"/>
    <s v="Direct"/>
    <x v="1"/>
    <n v="0"/>
    <n v="0"/>
    <s v="C"/>
    <s v="C"/>
    <n v="0"/>
    <s v="No Deposit"/>
    <s v="NULL"/>
    <s v="NULL"/>
    <n v="0"/>
    <x v="0"/>
    <n v="195"/>
    <n v="1"/>
    <n v="0"/>
    <s v="Check-Out"/>
    <d v="2015-07-08T00:00:00"/>
    <d v="2015-07-07T00:00:00"/>
    <n v="68"/>
  </r>
  <r>
    <n v="0"/>
    <n v="0"/>
    <n v="31"/>
    <n v="2"/>
    <n v="5"/>
    <x v="1"/>
    <n v="1"/>
    <n v="0"/>
    <s v="BB"/>
    <x v="0"/>
    <s v="Online TA"/>
    <s v="TA/TO"/>
    <x v="1"/>
    <n v="0"/>
    <n v="0"/>
    <s v="A"/>
    <s v="D"/>
    <n v="1"/>
    <s v="No Deposit"/>
    <n v="240"/>
    <s v="NULL"/>
    <n v="0"/>
    <x v="0"/>
    <n v="121"/>
    <n v="1"/>
    <n v="3"/>
    <s v="Check-Out"/>
    <d v="2015-08-08T00:00:00"/>
    <d v="2015-08-01T00:00:00"/>
    <n v="69"/>
  </r>
  <r>
    <n v="0"/>
    <n v="0"/>
    <n v="50"/>
    <n v="0"/>
    <n v="1"/>
    <x v="0"/>
    <n v="0"/>
    <n v="0"/>
    <s v="BB"/>
    <x v="0"/>
    <s v="Corporate"/>
    <s v="Corporate"/>
    <x v="1"/>
    <n v="0"/>
    <n v="0"/>
    <s v="A"/>
    <s v="A"/>
    <n v="0"/>
    <s v="No Deposit"/>
    <s v="NULL"/>
    <s v="NULL"/>
    <n v="0"/>
    <x v="0"/>
    <n v="38"/>
    <n v="1"/>
    <n v="1"/>
    <s v="Check-Out"/>
    <d v="2015-12-11T00:00:00"/>
    <d v="2015-12-10T00:00:00"/>
    <n v="70"/>
  </r>
  <r>
    <n v="0"/>
    <n v="0"/>
    <n v="28"/>
    <n v="0"/>
    <n v="4"/>
    <x v="1"/>
    <n v="0"/>
    <n v="0"/>
    <s v="BB"/>
    <x v="13"/>
    <s v="Direct"/>
    <s v="Direct"/>
    <x v="1"/>
    <n v="0"/>
    <n v="0"/>
    <s v="A"/>
    <s v="A"/>
    <n v="2"/>
    <s v="No Deposit"/>
    <s v="NULL"/>
    <s v="NULL"/>
    <n v="0"/>
    <x v="0"/>
    <n v="98"/>
    <n v="0"/>
    <n v="0"/>
    <s v="Check-Out"/>
    <d v="2015-07-11T00:00:00"/>
    <d v="2015-07-07T00:00:00"/>
    <n v="71"/>
  </r>
  <r>
    <n v="0"/>
    <n v="0"/>
    <n v="50"/>
    <n v="0"/>
    <n v="1"/>
    <x v="0"/>
    <n v="0"/>
    <n v="0"/>
    <s v="BB"/>
    <x v="0"/>
    <s v="Corporate"/>
    <s v="Corporate"/>
    <x v="1"/>
    <n v="0"/>
    <n v="0"/>
    <s v="A"/>
    <s v="E"/>
    <n v="0"/>
    <s v="No Deposit"/>
    <s v="NULL"/>
    <n v="144"/>
    <n v="0"/>
    <x v="0"/>
    <n v="25"/>
    <n v="0"/>
    <n v="0"/>
    <s v="Check-Out"/>
    <d v="2015-12-11T00:00:00"/>
    <d v="2015-12-10T00:00:00"/>
    <n v="72"/>
  </r>
  <r>
    <n v="0"/>
    <n v="0"/>
    <n v="28"/>
    <n v="0"/>
    <n v="1"/>
    <x v="0"/>
    <n v="0"/>
    <n v="0"/>
    <s v="BB"/>
    <x v="0"/>
    <s v="Offline TA/TO"/>
    <s v="TA/TO"/>
    <x v="1"/>
    <n v="0"/>
    <n v="0"/>
    <s v="A"/>
    <s v="A"/>
    <n v="0"/>
    <s v="No Deposit"/>
    <n v="146"/>
    <s v="NULL"/>
    <n v="0"/>
    <x v="0"/>
    <n v="61"/>
    <n v="0"/>
    <n v="0"/>
    <s v="Check-Out"/>
    <d v="2015-07-09T00:00:00"/>
    <d v="2015-07-08T00:00:00"/>
    <n v="73"/>
  </r>
  <r>
    <n v="0"/>
    <n v="0"/>
    <n v="50"/>
    <n v="0"/>
    <n v="1"/>
    <x v="0"/>
    <n v="0"/>
    <n v="0"/>
    <s v="BB"/>
    <x v="0"/>
    <s v="Direct"/>
    <s v="Direct"/>
    <x v="1"/>
    <n v="0"/>
    <n v="1"/>
    <s v="A"/>
    <s v="D"/>
    <n v="0"/>
    <s v="No Deposit"/>
    <s v="NULL"/>
    <s v="NULL"/>
    <n v="0"/>
    <x v="0"/>
    <n v="38"/>
    <n v="0"/>
    <n v="0"/>
    <s v="Check-Out"/>
    <d v="2015-12-11T00:00:00"/>
    <d v="2015-12-10T00:00:00"/>
    <n v="74"/>
  </r>
  <r>
    <n v="0"/>
    <n v="0"/>
    <n v="28"/>
    <n v="0"/>
    <n v="1"/>
    <x v="0"/>
    <n v="0"/>
    <n v="0"/>
    <s v="BB"/>
    <x v="0"/>
    <s v="Direct"/>
    <s v="Direct"/>
    <x v="1"/>
    <n v="0"/>
    <n v="0"/>
    <s v="L"/>
    <s v="A"/>
    <n v="0"/>
    <s v="No Deposit"/>
    <s v="NULL"/>
    <s v="NULL"/>
    <n v="0"/>
    <x v="0"/>
    <n v="82"/>
    <n v="0"/>
    <n v="0"/>
    <s v="Check-Out"/>
    <d v="2015-07-10T00:00:00"/>
    <d v="2015-07-09T00:00:00"/>
    <n v="75"/>
  </r>
  <r>
    <n v="0"/>
    <n v="0"/>
    <n v="32"/>
    <n v="2"/>
    <n v="0"/>
    <x v="1"/>
    <n v="0"/>
    <n v="0"/>
    <s v="BB"/>
    <x v="3"/>
    <s v="Online TA"/>
    <s v="TA/TO"/>
    <x v="1"/>
    <n v="0"/>
    <n v="0"/>
    <s v="D"/>
    <s v="D"/>
    <n v="0"/>
    <s v="No Deposit"/>
    <n v="240"/>
    <s v="NULL"/>
    <n v="0"/>
    <x v="0"/>
    <n v="192"/>
    <n v="0"/>
    <n v="0"/>
    <s v="Check-Out"/>
    <d v="2015-08-04T00:00:00"/>
    <d v="2015-08-02T00:00:00"/>
    <n v="76"/>
  </r>
  <r>
    <n v="0"/>
    <n v="0"/>
    <n v="50"/>
    <n v="0"/>
    <n v="0"/>
    <x v="0"/>
    <n v="0"/>
    <n v="0"/>
    <s v="BB"/>
    <x v="14"/>
    <s v="Direct"/>
    <s v="Direct"/>
    <x v="0"/>
    <n v="0"/>
    <n v="0"/>
    <s v="A"/>
    <s v="D"/>
    <n v="1"/>
    <s v="No Deposit"/>
    <s v="NULL"/>
    <s v="NULL"/>
    <n v="0"/>
    <x v="0"/>
    <n v="0"/>
    <n v="0"/>
    <n v="0"/>
    <s v="Check-Out"/>
    <d v="2015-12-11T00:00:00"/>
    <d v="2015-12-11T00:00:00"/>
    <n v="77"/>
  </r>
  <r>
    <n v="0"/>
    <n v="0"/>
    <n v="28"/>
    <n v="0"/>
    <n v="1"/>
    <x v="0"/>
    <n v="0"/>
    <n v="0"/>
    <s v="BB"/>
    <x v="6"/>
    <s v="Direct"/>
    <s v="Direct"/>
    <x v="1"/>
    <n v="0"/>
    <n v="0"/>
    <s v="A"/>
    <s v="A"/>
    <n v="0"/>
    <s v="No Deposit"/>
    <s v="NULL"/>
    <s v="NULL"/>
    <n v="0"/>
    <x v="0"/>
    <n v="123"/>
    <n v="0"/>
    <n v="0"/>
    <s v="Check-Out"/>
    <d v="2015-07-12T00:00:00"/>
    <d v="2015-07-11T00:00:00"/>
    <n v="78"/>
  </r>
  <r>
    <n v="0"/>
    <n v="0"/>
    <n v="50"/>
    <n v="0"/>
    <n v="2"/>
    <x v="1"/>
    <n v="0"/>
    <n v="0"/>
    <s v="BB"/>
    <x v="2"/>
    <s v="Direct"/>
    <s v="Direct"/>
    <x v="1"/>
    <n v="0"/>
    <n v="0"/>
    <s v="D"/>
    <s v="D"/>
    <n v="1"/>
    <s v="No Deposit"/>
    <s v="NULL"/>
    <s v="NULL"/>
    <n v="0"/>
    <x v="0"/>
    <n v="46"/>
    <n v="0"/>
    <n v="0"/>
    <s v="Check-Out"/>
    <d v="2015-12-13T00:00:00"/>
    <d v="2015-12-11T00:00:00"/>
    <n v="79"/>
  </r>
  <r>
    <n v="0"/>
    <n v="0"/>
    <n v="28"/>
    <n v="0"/>
    <n v="1"/>
    <x v="1"/>
    <n v="0"/>
    <n v="0"/>
    <s v="BB"/>
    <x v="3"/>
    <s v="Direct"/>
    <s v="Direct"/>
    <x v="1"/>
    <n v="0"/>
    <n v="0"/>
    <s v="G"/>
    <s v="G"/>
    <n v="0"/>
    <s v="No Deposit"/>
    <s v="NULL"/>
    <s v="NULL"/>
    <n v="0"/>
    <x v="0"/>
    <n v="153"/>
    <n v="0"/>
    <n v="0"/>
    <s v="Check-Out"/>
    <d v="2015-07-12T00:00:00"/>
    <d v="2015-07-11T00:00:00"/>
    <n v="80"/>
  </r>
  <r>
    <n v="0"/>
    <n v="0"/>
    <n v="50"/>
    <n v="0"/>
    <n v="1"/>
    <x v="1"/>
    <n v="1"/>
    <n v="0"/>
    <s v="BB"/>
    <x v="3"/>
    <s v="Offline TA/TO"/>
    <s v="TA/TO"/>
    <x v="1"/>
    <n v="0"/>
    <n v="0"/>
    <s v="A"/>
    <s v="A"/>
    <n v="0"/>
    <s v="No Deposit"/>
    <n v="314"/>
    <s v="NULL"/>
    <n v="0"/>
    <x v="0"/>
    <n v="37"/>
    <n v="0"/>
    <n v="1"/>
    <s v="Check-Out"/>
    <d v="2015-12-13T00:00:00"/>
    <d v="2015-12-12T00:00:00"/>
    <n v="81"/>
  </r>
  <r>
    <n v="0"/>
    <n v="0"/>
    <n v="28"/>
    <n v="0"/>
    <n v="1"/>
    <x v="1"/>
    <n v="0"/>
    <n v="0"/>
    <s v="BB"/>
    <x v="3"/>
    <s v="Online TA"/>
    <s v="TA/TO"/>
    <x v="1"/>
    <n v="0"/>
    <n v="0"/>
    <s v="A"/>
    <s v="A"/>
    <n v="0"/>
    <s v="No Deposit"/>
    <n v="240"/>
    <s v="NULL"/>
    <n v="0"/>
    <x v="0"/>
    <n v="131"/>
    <n v="0"/>
    <n v="1"/>
    <s v="Check-Out"/>
    <d v="2015-07-12T00:00:00"/>
    <d v="2015-07-11T00:00:00"/>
    <n v="82"/>
  </r>
  <r>
    <n v="0"/>
    <n v="0"/>
    <n v="51"/>
    <n v="1"/>
    <n v="0"/>
    <x v="0"/>
    <n v="0"/>
    <n v="0"/>
    <s v="BB"/>
    <x v="0"/>
    <s v="Online TA"/>
    <s v="TA/TO"/>
    <x v="1"/>
    <n v="0"/>
    <n v="0"/>
    <s v="D"/>
    <s v="D"/>
    <n v="0"/>
    <s v="No Deposit"/>
    <n v="240"/>
    <s v="NULL"/>
    <n v="0"/>
    <x v="0"/>
    <n v="40"/>
    <n v="0"/>
    <n v="1"/>
    <s v="Check-Out"/>
    <d v="2015-12-14T00:00:00"/>
    <d v="2015-12-13T00:00:00"/>
    <n v="83"/>
  </r>
  <r>
    <n v="0"/>
    <n v="0"/>
    <n v="28"/>
    <n v="0"/>
    <n v="1"/>
    <x v="1"/>
    <n v="0"/>
    <n v="0"/>
    <s v="HB"/>
    <x v="1"/>
    <s v="Online TA"/>
    <s v="TA/TO"/>
    <x v="1"/>
    <n v="0"/>
    <n v="0"/>
    <s v="A"/>
    <s v="A"/>
    <n v="1"/>
    <s v="No Deposit"/>
    <n v="240"/>
    <s v="NULL"/>
    <n v="0"/>
    <x v="0"/>
    <n v="145"/>
    <n v="0"/>
    <n v="1"/>
    <s v="Check-Out"/>
    <d v="2015-07-12T00:00:00"/>
    <d v="2015-07-11T00:00:00"/>
    <n v="84"/>
  </r>
  <r>
    <n v="0"/>
    <n v="0"/>
    <n v="51"/>
    <n v="1"/>
    <n v="0"/>
    <x v="1"/>
    <n v="0"/>
    <n v="0"/>
    <s v="BB"/>
    <x v="0"/>
    <s v="Direct"/>
    <s v="Direct"/>
    <x v="1"/>
    <n v="0"/>
    <n v="0"/>
    <s v="A"/>
    <s v="E"/>
    <n v="0"/>
    <s v="No Deposit"/>
    <s v="NULL"/>
    <s v="NULL"/>
    <n v="0"/>
    <x v="0"/>
    <n v="43"/>
    <n v="0"/>
    <n v="1"/>
    <s v="Check-Out"/>
    <d v="2015-12-14T00:00:00"/>
    <d v="2015-12-13T00:00:00"/>
    <n v="85"/>
  </r>
  <r>
    <n v="0"/>
    <n v="0"/>
    <n v="29"/>
    <n v="1"/>
    <n v="1"/>
    <x v="1"/>
    <n v="0"/>
    <n v="0"/>
    <s v="BB"/>
    <x v="15"/>
    <s v="Online TA"/>
    <s v="TA/TO"/>
    <x v="1"/>
    <n v="0"/>
    <n v="0"/>
    <s v="A"/>
    <s v="C"/>
    <n v="0"/>
    <s v="No Deposit"/>
    <n v="240"/>
    <s v="NULL"/>
    <n v="0"/>
    <x v="0"/>
    <n v="118"/>
    <n v="1"/>
    <n v="0"/>
    <s v="Check-Out"/>
    <d v="2015-07-15T00:00:00"/>
    <d v="2015-07-13T00:00:00"/>
    <n v="86"/>
  </r>
  <r>
    <n v="0"/>
    <n v="0"/>
    <n v="51"/>
    <n v="0"/>
    <n v="0"/>
    <x v="0"/>
    <n v="0"/>
    <n v="0"/>
    <s v="BB"/>
    <x v="0"/>
    <s v="Corporate"/>
    <s v="Corporate"/>
    <x v="0"/>
    <n v="0"/>
    <n v="0"/>
    <s v="D"/>
    <s v="D"/>
    <n v="0"/>
    <s v="No Deposit"/>
    <s v="NULL"/>
    <n v="195"/>
    <n v="0"/>
    <x v="0"/>
    <n v="0"/>
    <n v="0"/>
    <n v="0"/>
    <s v="Check-Out"/>
    <d v="2015-12-14T00:00:00"/>
    <d v="2015-12-14T00:00:00"/>
    <n v="87"/>
  </r>
  <r>
    <n v="0"/>
    <n v="0"/>
    <n v="29"/>
    <n v="1"/>
    <n v="1"/>
    <x v="3"/>
    <n v="0"/>
    <n v="0"/>
    <s v="BB"/>
    <x v="0"/>
    <s v="Direct"/>
    <s v="Direct"/>
    <x v="1"/>
    <n v="0"/>
    <n v="0"/>
    <s v="L"/>
    <s v="H"/>
    <n v="0"/>
    <s v="No Deposit"/>
    <s v="NULL"/>
    <s v="NULL"/>
    <n v="0"/>
    <x v="0"/>
    <n v="150"/>
    <n v="0"/>
    <n v="0"/>
    <s v="Check-Out"/>
    <d v="2015-07-15T00:00:00"/>
    <d v="2015-07-13T00:00:00"/>
    <n v="88"/>
  </r>
  <r>
    <n v="0"/>
    <n v="0"/>
    <n v="51"/>
    <n v="1"/>
    <n v="0"/>
    <x v="0"/>
    <n v="0"/>
    <n v="0"/>
    <s v="BB"/>
    <x v="0"/>
    <s v="Complementary"/>
    <s v="Direct"/>
    <x v="1"/>
    <n v="0"/>
    <n v="0"/>
    <s v="G"/>
    <s v="G"/>
    <n v="0"/>
    <s v="No Deposit"/>
    <s v="NULL"/>
    <s v="NULL"/>
    <n v="0"/>
    <x v="0"/>
    <n v="0"/>
    <n v="0"/>
    <n v="0"/>
    <s v="Check-Out"/>
    <d v="2015-12-15T00:00:00"/>
    <d v="2015-12-14T00:00:00"/>
    <n v="89"/>
  </r>
  <r>
    <n v="0"/>
    <n v="0"/>
    <n v="29"/>
    <n v="1"/>
    <n v="3"/>
    <x v="0"/>
    <n v="0"/>
    <n v="0"/>
    <s v="BB"/>
    <x v="0"/>
    <s v="Corporate"/>
    <s v="Corporate"/>
    <x v="1"/>
    <n v="0"/>
    <n v="0"/>
    <s v="A"/>
    <s v="A"/>
    <n v="0"/>
    <s v="No Deposit"/>
    <n v="167"/>
    <s v="NULL"/>
    <n v="0"/>
    <x v="0"/>
    <n v="114"/>
    <n v="0"/>
    <n v="0"/>
    <s v="Check-Out"/>
    <d v="2015-07-17T00:00:00"/>
    <d v="2015-07-13T00:00:00"/>
    <n v="90"/>
  </r>
  <r>
    <n v="0"/>
    <n v="0"/>
    <n v="51"/>
    <n v="1"/>
    <n v="0"/>
    <x v="0"/>
    <n v="0"/>
    <n v="0"/>
    <s v="BB"/>
    <x v="0"/>
    <s v="Offline TA/TO"/>
    <s v="TA/TO"/>
    <x v="1"/>
    <n v="0"/>
    <n v="0"/>
    <s v="A"/>
    <s v="D"/>
    <n v="0"/>
    <s v="No Deposit"/>
    <n v="5"/>
    <s v="NULL"/>
    <n v="0"/>
    <x v="0"/>
    <n v="25"/>
    <n v="1"/>
    <n v="0"/>
    <s v="Check-Out"/>
    <d v="2015-12-15T00:00:00"/>
    <d v="2015-12-14T00:00:00"/>
    <n v="91"/>
  </r>
  <r>
    <n v="0"/>
    <n v="0"/>
    <n v="29"/>
    <n v="0"/>
    <n v="1"/>
    <x v="0"/>
    <n v="0"/>
    <n v="0"/>
    <s v="BB"/>
    <x v="0"/>
    <s v="Corporate"/>
    <s v="Corporate"/>
    <x v="1"/>
    <n v="0"/>
    <n v="0"/>
    <s v="A"/>
    <s v="C"/>
    <n v="0"/>
    <s v="No Deposit"/>
    <s v="NULL"/>
    <s v="NULL"/>
    <n v="0"/>
    <x v="0"/>
    <n v="134"/>
    <n v="0"/>
    <n v="0"/>
    <s v="Check-Out"/>
    <d v="2015-07-15T00:00:00"/>
    <d v="2015-07-14T00:00:00"/>
    <n v="92"/>
  </r>
  <r>
    <n v="0"/>
    <n v="0"/>
    <n v="51"/>
    <n v="1"/>
    <n v="0"/>
    <x v="1"/>
    <n v="0"/>
    <n v="0"/>
    <s v="BB"/>
    <x v="0"/>
    <s v="Offline TA/TO"/>
    <s v="TA/TO"/>
    <x v="1"/>
    <n v="0"/>
    <n v="0"/>
    <s v="A"/>
    <s v="A"/>
    <n v="0"/>
    <s v="No Deposit"/>
    <n v="314"/>
    <s v="NULL"/>
    <n v="0"/>
    <x v="0"/>
    <n v="26"/>
    <n v="1"/>
    <n v="0"/>
    <s v="Check-Out"/>
    <d v="2015-12-15T00:00:00"/>
    <d v="2015-12-14T00:00:00"/>
    <n v="93"/>
  </r>
  <r>
    <n v="0"/>
    <n v="0"/>
    <n v="29"/>
    <n v="0"/>
    <n v="4"/>
    <x v="1"/>
    <n v="0"/>
    <n v="0"/>
    <s v="BB"/>
    <x v="3"/>
    <s v="Online TA"/>
    <s v="TA/TO"/>
    <x v="1"/>
    <n v="0"/>
    <n v="0"/>
    <s v="A"/>
    <s v="C"/>
    <n v="0"/>
    <s v="No Deposit"/>
    <n v="240"/>
    <s v="NULL"/>
    <n v="0"/>
    <x v="0"/>
    <n v="111"/>
    <n v="0"/>
    <n v="1"/>
    <s v="Check-Out"/>
    <d v="2015-07-18T00:00:00"/>
    <d v="2015-07-14T00:00:00"/>
    <n v="94"/>
  </r>
  <r>
    <n v="0"/>
    <n v="0"/>
    <n v="51"/>
    <n v="1"/>
    <n v="3"/>
    <x v="0"/>
    <n v="0"/>
    <n v="0"/>
    <s v="BB"/>
    <x v="0"/>
    <s v="Online TA"/>
    <s v="TA/TO"/>
    <x v="1"/>
    <n v="0"/>
    <n v="0"/>
    <s v="D"/>
    <s v="D"/>
    <n v="1"/>
    <s v="No Deposit"/>
    <n v="240"/>
    <s v="NULL"/>
    <n v="0"/>
    <x v="0"/>
    <n v="32"/>
    <n v="0"/>
    <n v="0"/>
    <s v="Check-Out"/>
    <d v="2015-12-18T00:00:00"/>
    <d v="2015-12-14T00:00:00"/>
    <n v="95"/>
  </r>
  <r>
    <n v="0"/>
    <n v="0"/>
    <n v="29"/>
    <n v="0"/>
    <n v="1"/>
    <x v="1"/>
    <n v="0"/>
    <n v="0"/>
    <s v="BB"/>
    <x v="0"/>
    <s v="Direct"/>
    <s v="Direct"/>
    <x v="1"/>
    <n v="0"/>
    <n v="0"/>
    <s v="E"/>
    <s v="E"/>
    <n v="0"/>
    <s v="No Deposit"/>
    <s v="NULL"/>
    <s v="NULL"/>
    <n v="0"/>
    <x v="0"/>
    <n v="154"/>
    <n v="1"/>
    <n v="0"/>
    <s v="Check-Out"/>
    <d v="2015-07-16T00:00:00"/>
    <d v="2015-07-15T00:00:00"/>
    <n v="96"/>
  </r>
  <r>
    <n v="0"/>
    <n v="0"/>
    <n v="51"/>
    <n v="1"/>
    <n v="3"/>
    <x v="0"/>
    <n v="0"/>
    <n v="0"/>
    <s v="HB"/>
    <x v="0"/>
    <s v="Corporate"/>
    <s v="Corporate"/>
    <x v="1"/>
    <n v="0"/>
    <n v="0"/>
    <s v="A"/>
    <s v="A"/>
    <n v="1"/>
    <s v="No Deposit"/>
    <s v="NULL"/>
    <n v="110"/>
    <n v="0"/>
    <x v="0"/>
    <n v="40"/>
    <n v="0"/>
    <n v="1"/>
    <s v="Check-Out"/>
    <d v="2015-12-18T00:00:00"/>
    <d v="2015-12-14T00:00:00"/>
    <n v="97"/>
  </r>
  <r>
    <n v="0"/>
    <n v="0"/>
    <n v="29"/>
    <n v="0"/>
    <n v="2"/>
    <x v="1"/>
    <n v="0"/>
    <n v="0"/>
    <s v="BB"/>
    <x v="0"/>
    <s v="Direct"/>
    <s v="Direct"/>
    <x v="1"/>
    <n v="0"/>
    <n v="0"/>
    <s v="A"/>
    <s v="E"/>
    <n v="0"/>
    <s v="No Deposit"/>
    <s v="NULL"/>
    <s v="NULL"/>
    <n v="0"/>
    <x v="0"/>
    <n v="125"/>
    <n v="0"/>
    <n v="2"/>
    <s v="Check-Out"/>
    <d v="2015-07-18T00:00:00"/>
    <d v="2015-07-16T00:00:00"/>
    <n v="98"/>
  </r>
  <r>
    <n v="0"/>
    <n v="0"/>
    <n v="51"/>
    <n v="0"/>
    <n v="1"/>
    <x v="0"/>
    <n v="0"/>
    <n v="0"/>
    <s v="BB"/>
    <x v="11"/>
    <s v="Corporate"/>
    <s v="Corporate"/>
    <x v="1"/>
    <n v="2"/>
    <n v="3"/>
    <s v="A"/>
    <s v="A"/>
    <n v="0"/>
    <s v="No Deposit"/>
    <s v="NULL"/>
    <n v="135"/>
    <n v="0"/>
    <x v="0"/>
    <n v="35"/>
    <n v="0"/>
    <n v="2"/>
    <s v="Check-Out"/>
    <d v="2015-12-16T00:00:00"/>
    <d v="2015-12-15T00:00:00"/>
    <n v="99"/>
  </r>
  <r>
    <n v="0"/>
    <n v="0"/>
    <n v="29"/>
    <n v="0"/>
    <n v="2"/>
    <x v="1"/>
    <n v="2"/>
    <n v="0"/>
    <s v="BB"/>
    <x v="0"/>
    <s v="Direct"/>
    <s v="Direct"/>
    <x v="1"/>
    <n v="0"/>
    <n v="0"/>
    <s v="H"/>
    <s v="G"/>
    <n v="1"/>
    <s v="No Deposit"/>
    <s v="NULL"/>
    <s v="NULL"/>
    <n v="0"/>
    <x v="0"/>
    <n v="198"/>
    <n v="1"/>
    <n v="0"/>
    <s v="Check-Out"/>
    <d v="2015-07-18T00:00:00"/>
    <d v="2015-07-16T00:00:00"/>
    <n v="100"/>
  </r>
  <r>
    <n v="0"/>
    <n v="0"/>
    <n v="51"/>
    <n v="0"/>
    <n v="1"/>
    <x v="0"/>
    <n v="0"/>
    <n v="0"/>
    <s v="BB"/>
    <x v="0"/>
    <s v="Corporate"/>
    <s v="Corporate"/>
    <x v="1"/>
    <n v="0"/>
    <n v="0"/>
    <s v="A"/>
    <s v="A"/>
    <n v="0"/>
    <s v="No Deposit"/>
    <s v="NULL"/>
    <n v="355"/>
    <n v="0"/>
    <x v="0"/>
    <n v="35"/>
    <n v="0"/>
    <n v="0"/>
    <s v="Check-Out"/>
    <d v="2015-12-16T00:00:00"/>
    <d v="2015-12-15T00:00:00"/>
    <n v="101"/>
  </r>
  <r>
    <n v="0"/>
    <n v="0"/>
    <n v="29"/>
    <n v="2"/>
    <n v="3"/>
    <x v="1"/>
    <n v="0"/>
    <n v="0"/>
    <s v="BB"/>
    <x v="16"/>
    <s v="Online TA"/>
    <s v="TA/TO"/>
    <x v="1"/>
    <n v="0"/>
    <n v="0"/>
    <s v="F"/>
    <s v="E"/>
    <n v="0"/>
    <s v="No Deposit"/>
    <n v="241"/>
    <s v="NULL"/>
    <n v="0"/>
    <x v="0"/>
    <n v="126"/>
    <n v="0"/>
    <n v="0"/>
    <s v="Check-Out"/>
    <d v="2015-07-21T00:00:00"/>
    <d v="2015-07-16T00:00:00"/>
    <n v="102"/>
  </r>
  <r>
    <n v="0"/>
    <n v="0"/>
    <n v="51"/>
    <n v="0"/>
    <n v="1"/>
    <x v="0"/>
    <n v="0"/>
    <n v="0"/>
    <s v="BB"/>
    <x v="0"/>
    <s v="Corporate"/>
    <s v="Corporate"/>
    <x v="1"/>
    <n v="0"/>
    <n v="0"/>
    <s v="A"/>
    <s v="D"/>
    <n v="0"/>
    <s v="No Deposit"/>
    <s v="NULL"/>
    <n v="290"/>
    <n v="0"/>
    <x v="0"/>
    <n v="35"/>
    <n v="0"/>
    <n v="0"/>
    <s v="Check-Out"/>
    <d v="2015-12-16T00:00:00"/>
    <d v="2015-12-15T00:00:00"/>
    <n v="103"/>
  </r>
  <r>
    <n v="0"/>
    <n v="0"/>
    <n v="29"/>
    <n v="0"/>
    <n v="1"/>
    <x v="1"/>
    <n v="0"/>
    <n v="0"/>
    <s v="BB"/>
    <x v="3"/>
    <s v="Direct"/>
    <s v="Direct"/>
    <x v="1"/>
    <n v="0"/>
    <n v="0"/>
    <s v="F"/>
    <s v="F"/>
    <n v="0"/>
    <s v="No Deposit"/>
    <s v="NULL"/>
    <s v="NULL"/>
    <n v="0"/>
    <x v="0"/>
    <n v="179"/>
    <n v="0"/>
    <n v="0"/>
    <s v="Check-Out"/>
    <d v="2015-07-18T00:00:00"/>
    <d v="2015-07-17T00:00:00"/>
    <n v="104"/>
  </r>
  <r>
    <n v="0"/>
    <n v="0"/>
    <n v="51"/>
    <n v="0"/>
    <n v="1"/>
    <x v="0"/>
    <n v="0"/>
    <n v="0"/>
    <s v="BB"/>
    <x v="0"/>
    <s v="Corporate"/>
    <s v="Corporate"/>
    <x v="1"/>
    <n v="0"/>
    <n v="0"/>
    <s v="A"/>
    <s v="A"/>
    <n v="0"/>
    <s v="No Deposit"/>
    <s v="NULL"/>
    <n v="286"/>
    <n v="0"/>
    <x v="0"/>
    <n v="38"/>
    <n v="0"/>
    <n v="0"/>
    <s v="Check-Out"/>
    <d v="2015-12-17T00:00:00"/>
    <d v="2015-12-16T00:00:00"/>
    <n v="105"/>
  </r>
  <r>
    <n v="0"/>
    <n v="0"/>
    <n v="29"/>
    <n v="0"/>
    <n v="1"/>
    <x v="1"/>
    <n v="0"/>
    <n v="0"/>
    <s v="BB"/>
    <x v="17"/>
    <s v="Direct"/>
    <s v="Direct"/>
    <x v="1"/>
    <n v="0"/>
    <n v="0"/>
    <s v="D"/>
    <s v="D"/>
    <n v="0"/>
    <s v="No Deposit"/>
    <s v="NULL"/>
    <s v="NULL"/>
    <n v="0"/>
    <x v="0"/>
    <n v="154"/>
    <n v="0"/>
    <n v="0"/>
    <s v="Check-Out"/>
    <d v="2015-07-18T00:00:00"/>
    <d v="2015-07-17T00:00:00"/>
    <n v="106"/>
  </r>
  <r>
    <n v="0"/>
    <n v="0"/>
    <n v="32"/>
    <n v="1"/>
    <n v="0"/>
    <x v="1"/>
    <n v="0"/>
    <n v="0"/>
    <s v="BB"/>
    <x v="0"/>
    <s v="Online TA"/>
    <s v="TA/TO"/>
    <x v="1"/>
    <n v="0"/>
    <n v="0"/>
    <s v="A"/>
    <s v="C"/>
    <n v="0"/>
    <s v="No Deposit"/>
    <n v="241"/>
    <s v="NULL"/>
    <n v="0"/>
    <x v="0"/>
    <n v="132"/>
    <n v="0"/>
    <n v="0"/>
    <s v="Check-Out"/>
    <d v="2015-08-04T00:00:00"/>
    <d v="2015-08-03T00:00:00"/>
    <n v="107"/>
  </r>
  <r>
    <n v="0"/>
    <n v="0"/>
    <n v="51"/>
    <n v="0"/>
    <n v="1"/>
    <x v="0"/>
    <n v="0"/>
    <n v="0"/>
    <s v="BB"/>
    <x v="0"/>
    <s v="Corporate"/>
    <s v="Corporate"/>
    <x v="1"/>
    <n v="0"/>
    <n v="0"/>
    <s v="A"/>
    <s v="A"/>
    <n v="0"/>
    <s v="No Deposit"/>
    <s v="NULL"/>
    <n v="31"/>
    <n v="0"/>
    <x v="0"/>
    <n v="35"/>
    <n v="1"/>
    <n v="0"/>
    <s v="Check-Out"/>
    <d v="2015-12-17T00:00:00"/>
    <d v="2015-12-16T00:00:00"/>
    <n v="108"/>
  </r>
  <r>
    <n v="0"/>
    <n v="0"/>
    <n v="29"/>
    <n v="0"/>
    <n v="1"/>
    <x v="1"/>
    <n v="0"/>
    <n v="0"/>
    <s v="BB"/>
    <x v="0"/>
    <s v="Online TA"/>
    <s v="TA/TO"/>
    <x v="0"/>
    <n v="0"/>
    <n v="0"/>
    <s v="A"/>
    <s v="A"/>
    <n v="2"/>
    <s v="No Deposit"/>
    <n v="240"/>
    <s v="NULL"/>
    <n v="0"/>
    <x v="2"/>
    <n v="113"/>
    <n v="0"/>
    <n v="0"/>
    <s v="Check-Out"/>
    <d v="2015-07-18T00:00:00"/>
    <d v="2015-07-17T00:00:00"/>
    <n v="109"/>
  </r>
  <r>
    <n v="0"/>
    <n v="0"/>
    <n v="51"/>
    <n v="0"/>
    <n v="1"/>
    <x v="0"/>
    <n v="0"/>
    <n v="0"/>
    <s v="BB"/>
    <x v="0"/>
    <s v="Corporate"/>
    <s v="Corporate"/>
    <x v="0"/>
    <n v="1"/>
    <n v="5"/>
    <s v="A"/>
    <s v="D"/>
    <n v="0"/>
    <s v="No Deposit"/>
    <n v="88"/>
    <s v="NULL"/>
    <n v="0"/>
    <x v="0"/>
    <n v="35"/>
    <n v="0"/>
    <n v="0"/>
    <s v="Check-Out"/>
    <d v="2015-12-17T00:00:00"/>
    <d v="2015-12-16T00:00:00"/>
    <n v="110"/>
  </r>
  <r>
    <n v="0"/>
    <n v="0"/>
    <n v="32"/>
    <n v="1"/>
    <n v="0"/>
    <x v="1"/>
    <n v="0"/>
    <n v="0"/>
    <s v="BB"/>
    <x v="0"/>
    <s v="Online TA"/>
    <s v="TA/TO"/>
    <x v="1"/>
    <n v="0"/>
    <n v="0"/>
    <s v="C"/>
    <s v="C"/>
    <n v="0"/>
    <s v="No Deposit"/>
    <n v="241"/>
    <s v="NULL"/>
    <n v="0"/>
    <x v="0"/>
    <n v="145"/>
    <n v="0"/>
    <n v="0"/>
    <s v="Check-Out"/>
    <d v="2015-08-04T00:00:00"/>
    <d v="2015-08-03T00:00:00"/>
    <n v="111"/>
  </r>
  <r>
    <n v="0"/>
    <n v="0"/>
    <n v="29"/>
    <n v="0"/>
    <n v="1"/>
    <x v="1"/>
    <n v="2"/>
    <n v="0"/>
    <s v="FB"/>
    <x v="0"/>
    <s v="Direct"/>
    <s v="Direct"/>
    <x v="1"/>
    <n v="0"/>
    <n v="0"/>
    <s v="C"/>
    <s v="C"/>
    <n v="0"/>
    <s v="No Deposit"/>
    <s v="NULL"/>
    <s v="NULL"/>
    <n v="0"/>
    <x v="0"/>
    <n v="249"/>
    <n v="0"/>
    <n v="0"/>
    <s v="Check-Out"/>
    <d v="2015-07-19T00:00:00"/>
    <d v="2015-07-18T00:00:00"/>
    <n v="112"/>
  </r>
  <r>
    <n v="0"/>
    <n v="0"/>
    <n v="51"/>
    <n v="0"/>
    <n v="1"/>
    <x v="0"/>
    <n v="0"/>
    <n v="0"/>
    <s v="BB"/>
    <x v="0"/>
    <s v="Offline TA/TO"/>
    <s v="TA/TO"/>
    <x v="1"/>
    <n v="0"/>
    <n v="0"/>
    <s v="A"/>
    <s v="D"/>
    <n v="1"/>
    <s v="No Deposit"/>
    <n v="127"/>
    <s v="NULL"/>
    <n v="0"/>
    <x v="0"/>
    <n v="27"/>
    <n v="0"/>
    <n v="0"/>
    <s v="Check-Out"/>
    <d v="2015-12-17T00:00:00"/>
    <d v="2015-12-16T00:00:00"/>
    <n v="113"/>
  </r>
  <r>
    <n v="0"/>
    <n v="0"/>
    <n v="30"/>
    <n v="1"/>
    <n v="0"/>
    <x v="1"/>
    <n v="0"/>
    <n v="0"/>
    <s v="BB"/>
    <x v="6"/>
    <s v="Online TA"/>
    <s v="TA/TO"/>
    <x v="1"/>
    <n v="0"/>
    <n v="0"/>
    <s v="A"/>
    <s v="A"/>
    <n v="0"/>
    <s v="No Deposit"/>
    <n v="241"/>
    <s v="NULL"/>
    <n v="0"/>
    <x v="2"/>
    <n v="103"/>
    <n v="0"/>
    <n v="0"/>
    <s v="Check-Out"/>
    <d v="2015-07-20T00:00:00"/>
    <d v="2015-07-19T00:00:00"/>
    <n v="114"/>
  </r>
  <r>
    <n v="0"/>
    <n v="0"/>
    <n v="51"/>
    <n v="0"/>
    <n v="1"/>
    <x v="0"/>
    <n v="0"/>
    <n v="0"/>
    <s v="BB"/>
    <x v="0"/>
    <s v="Online TA"/>
    <s v="TA/TO"/>
    <x v="1"/>
    <n v="0"/>
    <n v="0"/>
    <s v="D"/>
    <s v="D"/>
    <n v="0"/>
    <s v="No Deposit"/>
    <n v="240"/>
    <s v="NULL"/>
    <n v="0"/>
    <x v="0"/>
    <n v="40"/>
    <n v="0"/>
    <n v="1"/>
    <s v="Check-Out"/>
    <d v="2015-12-17T00:00:00"/>
    <d v="2015-12-16T00:00:00"/>
    <n v="115"/>
  </r>
  <r>
    <n v="0"/>
    <n v="0"/>
    <n v="30"/>
    <n v="1"/>
    <n v="0"/>
    <x v="1"/>
    <n v="0"/>
    <n v="0"/>
    <s v="BB"/>
    <x v="0"/>
    <s v="Direct"/>
    <s v="Direct"/>
    <x v="1"/>
    <n v="0"/>
    <n v="0"/>
    <s v="A"/>
    <s v="A"/>
    <n v="0"/>
    <s v="No Deposit"/>
    <s v="NULL"/>
    <s v="NULL"/>
    <n v="0"/>
    <x v="0"/>
    <n v="98"/>
    <n v="0"/>
    <n v="0"/>
    <s v="Check-Out"/>
    <d v="2015-07-20T00:00:00"/>
    <d v="2015-07-19T00:00:00"/>
    <n v="116"/>
  </r>
  <r>
    <n v="0"/>
    <n v="0"/>
    <n v="51"/>
    <n v="0"/>
    <n v="1"/>
    <x v="0"/>
    <n v="0"/>
    <n v="0"/>
    <s v="BB"/>
    <x v="0"/>
    <s v="Online TA"/>
    <s v="TA/TO"/>
    <x v="0"/>
    <n v="0"/>
    <n v="1"/>
    <s v="D"/>
    <s v="D"/>
    <n v="0"/>
    <s v="No Deposit"/>
    <n v="240"/>
    <s v="NULL"/>
    <n v="0"/>
    <x v="0"/>
    <n v="40"/>
    <n v="0"/>
    <n v="0"/>
    <s v="Check-Out"/>
    <d v="2015-12-17T00:00:00"/>
    <d v="2015-12-16T00:00:00"/>
    <n v="117"/>
  </r>
  <r>
    <n v="0"/>
    <n v="0"/>
    <n v="32"/>
    <n v="1"/>
    <n v="1"/>
    <x v="1"/>
    <n v="0"/>
    <n v="0"/>
    <s v="HB"/>
    <x v="0"/>
    <s v="Online TA"/>
    <s v="TA/TO"/>
    <x v="1"/>
    <n v="0"/>
    <n v="0"/>
    <s v="D"/>
    <s v="D"/>
    <n v="1"/>
    <s v="No Deposit"/>
    <n v="240"/>
    <s v="NULL"/>
    <n v="0"/>
    <x v="0"/>
    <n v="241"/>
    <n v="0"/>
    <n v="0"/>
    <s v="Check-Out"/>
    <d v="2015-08-05T00:00:00"/>
    <d v="2015-08-03T00:00:00"/>
    <n v="118"/>
  </r>
  <r>
    <n v="0"/>
    <n v="0"/>
    <n v="30"/>
    <n v="1"/>
    <n v="0"/>
    <x v="1"/>
    <n v="0"/>
    <n v="0"/>
    <s v="BB"/>
    <x v="0"/>
    <s v="Direct"/>
    <s v="Direct"/>
    <x v="1"/>
    <n v="0"/>
    <n v="0"/>
    <s v="A"/>
    <s v="D"/>
    <n v="0"/>
    <s v="No Deposit"/>
    <s v="NULL"/>
    <s v="NULL"/>
    <n v="0"/>
    <x v="0"/>
    <n v="98"/>
    <n v="0"/>
    <n v="0"/>
    <s v="Check-Out"/>
    <d v="2015-07-20T00:00:00"/>
    <d v="2015-07-19T00:00:00"/>
    <n v="119"/>
  </r>
  <r>
    <n v="0"/>
    <n v="0"/>
    <n v="51"/>
    <n v="0"/>
    <n v="1"/>
    <x v="0"/>
    <n v="0"/>
    <n v="0"/>
    <s v="BB"/>
    <x v="0"/>
    <s v="Online TA"/>
    <s v="TA/TO"/>
    <x v="0"/>
    <n v="0"/>
    <n v="2"/>
    <s v="D"/>
    <s v="D"/>
    <n v="0"/>
    <s v="No Deposit"/>
    <n v="240"/>
    <s v="NULL"/>
    <n v="0"/>
    <x v="0"/>
    <n v="40"/>
    <n v="0"/>
    <n v="1"/>
    <s v="Check-Out"/>
    <d v="2015-12-17T00:00:00"/>
    <d v="2015-12-16T00:00:00"/>
    <n v="120"/>
  </r>
  <r>
    <n v="0"/>
    <n v="0"/>
    <n v="30"/>
    <n v="1"/>
    <n v="0"/>
    <x v="1"/>
    <n v="0"/>
    <n v="0"/>
    <s v="BB"/>
    <x v="0"/>
    <s v="Online TA"/>
    <s v="TA/TO"/>
    <x v="1"/>
    <n v="0"/>
    <n v="0"/>
    <s v="A"/>
    <s v="A"/>
    <n v="0"/>
    <s v="No Deposit"/>
    <s v="NULL"/>
    <n v="240"/>
    <n v="0"/>
    <x v="2"/>
    <n v="88"/>
    <n v="0"/>
    <n v="0"/>
    <s v="Check-Out"/>
    <d v="2015-07-20T00:00:00"/>
    <d v="2015-07-19T00:00:00"/>
    <n v="121"/>
  </r>
  <r>
    <n v="0"/>
    <n v="0"/>
    <n v="32"/>
    <n v="0"/>
    <n v="1"/>
    <x v="0"/>
    <n v="0"/>
    <n v="0"/>
    <s v="BB"/>
    <x v="6"/>
    <s v="Direct"/>
    <s v="Direct"/>
    <x v="1"/>
    <n v="0"/>
    <n v="0"/>
    <s v="F"/>
    <s v="F"/>
    <n v="0"/>
    <s v="No Deposit"/>
    <s v="NULL"/>
    <s v="NULL"/>
    <n v="0"/>
    <x v="0"/>
    <n v="179"/>
    <n v="0"/>
    <n v="0"/>
    <s v="Check-Out"/>
    <d v="2015-08-05T00:00:00"/>
    <d v="2015-08-04T00:00:00"/>
    <n v="122"/>
  </r>
  <r>
    <n v="0"/>
    <n v="0"/>
    <n v="51"/>
    <n v="0"/>
    <n v="1"/>
    <x v="1"/>
    <n v="0"/>
    <n v="0"/>
    <s v="BB"/>
    <x v="0"/>
    <s v="Direct"/>
    <s v="Direct"/>
    <x v="1"/>
    <n v="0"/>
    <n v="0"/>
    <s v="A"/>
    <s v="D"/>
    <n v="0"/>
    <s v="No Deposit"/>
    <s v="NULL"/>
    <s v="NULL"/>
    <n v="0"/>
    <x v="0"/>
    <n v="46"/>
    <n v="1"/>
    <n v="0"/>
    <s v="Check-Out"/>
    <d v="2015-12-17T00:00:00"/>
    <d v="2015-12-16T00:00:00"/>
    <n v="123"/>
  </r>
  <r>
    <n v="0"/>
    <n v="0"/>
    <n v="32"/>
    <n v="0"/>
    <n v="1"/>
    <x v="1"/>
    <n v="0"/>
    <n v="0"/>
    <s v="BB"/>
    <x v="0"/>
    <s v="Direct"/>
    <s v="Direct"/>
    <x v="1"/>
    <n v="0"/>
    <n v="0"/>
    <s v="A"/>
    <s v="C"/>
    <n v="0"/>
    <s v="No Deposit"/>
    <n v="250"/>
    <s v="NULL"/>
    <n v="0"/>
    <x v="0"/>
    <n v="172"/>
    <n v="0"/>
    <n v="0"/>
    <s v="Check-Out"/>
    <d v="2015-08-05T00:00:00"/>
    <d v="2015-08-04T00:00:00"/>
    <n v="124"/>
  </r>
  <r>
    <n v="0"/>
    <n v="0"/>
    <n v="30"/>
    <n v="1"/>
    <n v="0"/>
    <x v="1"/>
    <n v="0"/>
    <n v="0"/>
    <s v="BB"/>
    <x v="0"/>
    <s v="Online TA"/>
    <s v="TA/TO"/>
    <x v="1"/>
    <n v="0"/>
    <n v="0"/>
    <s v="A"/>
    <s v="A"/>
    <n v="0"/>
    <s v="No Deposit"/>
    <n v="240"/>
    <s v="NULL"/>
    <n v="0"/>
    <x v="2"/>
    <n v="98"/>
    <n v="1"/>
    <n v="0"/>
    <s v="Check-Out"/>
    <d v="2015-07-20T00:00:00"/>
    <d v="2015-07-19T00:00:00"/>
    <n v="125"/>
  </r>
  <r>
    <n v="0"/>
    <n v="0"/>
    <n v="51"/>
    <n v="0"/>
    <n v="1"/>
    <x v="0"/>
    <n v="0"/>
    <n v="0"/>
    <s v="BB"/>
    <x v="11"/>
    <s v="Online TA"/>
    <s v="TA/TO"/>
    <x v="1"/>
    <n v="0"/>
    <n v="1"/>
    <s v="A"/>
    <s v="A"/>
    <n v="0"/>
    <s v="No Deposit"/>
    <n v="177"/>
    <s v="NULL"/>
    <n v="0"/>
    <x v="0"/>
    <n v="25"/>
    <n v="0"/>
    <n v="1"/>
    <s v="Check-Out"/>
    <d v="2015-12-18T00:00:00"/>
    <d v="2015-12-17T00:00:00"/>
    <n v="126"/>
  </r>
  <r>
    <n v="0"/>
    <n v="0"/>
    <n v="30"/>
    <n v="1"/>
    <n v="0"/>
    <x v="2"/>
    <n v="0"/>
    <n v="0"/>
    <s v="BB"/>
    <x v="0"/>
    <s v="Direct"/>
    <s v="Direct"/>
    <x v="1"/>
    <n v="0"/>
    <n v="0"/>
    <s v="A"/>
    <s v="A"/>
    <n v="0"/>
    <s v="No Deposit"/>
    <s v="NULL"/>
    <s v="NULL"/>
    <n v="0"/>
    <x v="0"/>
    <n v="156"/>
    <n v="0"/>
    <n v="0"/>
    <s v="Check-Out"/>
    <d v="2015-07-20T00:00:00"/>
    <d v="2015-07-19T00:00:00"/>
    <n v="127"/>
  </r>
  <r>
    <n v="0"/>
    <n v="0"/>
    <n v="51"/>
    <n v="0"/>
    <n v="1"/>
    <x v="0"/>
    <n v="0"/>
    <n v="0"/>
    <s v="BB"/>
    <x v="0"/>
    <s v="Corporate"/>
    <s v="Corporate"/>
    <x v="1"/>
    <n v="0"/>
    <n v="0"/>
    <s v="A"/>
    <s v="D"/>
    <n v="1"/>
    <s v="No Deposit"/>
    <s v="NULL"/>
    <s v="NULL"/>
    <n v="0"/>
    <x v="0"/>
    <n v="38"/>
    <n v="0"/>
    <n v="0"/>
    <s v="Check-Out"/>
    <d v="2015-12-18T00:00:00"/>
    <d v="2015-12-17T00:00:00"/>
    <n v="128"/>
  </r>
  <r>
    <n v="0"/>
    <n v="0"/>
    <n v="51"/>
    <n v="0"/>
    <n v="1"/>
    <x v="0"/>
    <n v="0"/>
    <n v="0"/>
    <s v="BB"/>
    <x v="0"/>
    <s v="Corporate"/>
    <s v="Corporate"/>
    <x v="1"/>
    <n v="0"/>
    <n v="0"/>
    <s v="A"/>
    <s v="E"/>
    <n v="0"/>
    <s v="No Deposit"/>
    <s v="NULL"/>
    <n v="144"/>
    <n v="0"/>
    <x v="0"/>
    <n v="25"/>
    <n v="0"/>
    <n v="0"/>
    <s v="Check-Out"/>
    <d v="2015-12-18T00:00:00"/>
    <d v="2015-12-17T00:00:00"/>
    <n v="129"/>
  </r>
  <r>
    <n v="0"/>
    <n v="0"/>
    <n v="51"/>
    <n v="0"/>
    <n v="1"/>
    <x v="0"/>
    <n v="0"/>
    <n v="0"/>
    <s v="BB"/>
    <x v="0"/>
    <s v="Direct"/>
    <s v="Direct"/>
    <x v="1"/>
    <n v="0"/>
    <n v="0"/>
    <s v="A"/>
    <s v="D"/>
    <n v="0"/>
    <s v="No Deposit"/>
    <s v="NULL"/>
    <s v="NULL"/>
    <n v="0"/>
    <x v="0"/>
    <n v="38"/>
    <n v="0"/>
    <n v="0"/>
    <s v="Check-Out"/>
    <d v="2015-12-18T00:00:00"/>
    <d v="2015-12-17T00:00:00"/>
    <n v="130"/>
  </r>
  <r>
    <n v="0"/>
    <n v="0"/>
    <n v="51"/>
    <n v="0"/>
    <n v="1"/>
    <x v="1"/>
    <n v="0"/>
    <n v="0"/>
    <s v="BB"/>
    <x v="3"/>
    <s v="Direct"/>
    <s v="Direct"/>
    <x v="1"/>
    <n v="0"/>
    <n v="0"/>
    <s v="D"/>
    <s v="D"/>
    <n v="0"/>
    <s v="No Deposit"/>
    <s v="NULL"/>
    <s v="NULL"/>
    <n v="0"/>
    <x v="0"/>
    <n v="46"/>
    <n v="1"/>
    <n v="0"/>
    <s v="Check-Out"/>
    <d v="2015-12-18T00:00:00"/>
    <d v="2015-12-17T00:00:00"/>
    <n v="131"/>
  </r>
  <r>
    <n v="0"/>
    <n v="0"/>
    <n v="51"/>
    <n v="1"/>
    <n v="3"/>
    <x v="1"/>
    <n v="0"/>
    <n v="0"/>
    <s v="BB"/>
    <x v="13"/>
    <s v="Online TA"/>
    <s v="TA/TO"/>
    <x v="1"/>
    <n v="0"/>
    <n v="0"/>
    <s v="E"/>
    <s v="E"/>
    <n v="0"/>
    <s v="No Deposit"/>
    <n v="240"/>
    <s v="NULL"/>
    <n v="0"/>
    <x v="0"/>
    <n v="46"/>
    <n v="0"/>
    <n v="0"/>
    <s v="Check-Out"/>
    <d v="2015-12-21T00:00:00"/>
    <d v="2015-12-17T00:00:00"/>
    <n v="132"/>
  </r>
  <r>
    <n v="0"/>
    <n v="0"/>
    <n v="51"/>
    <n v="0"/>
    <n v="1"/>
    <x v="1"/>
    <n v="0"/>
    <n v="0"/>
    <s v="BB"/>
    <x v="3"/>
    <s v="Online TA"/>
    <s v="TA/TO"/>
    <x v="1"/>
    <n v="0"/>
    <n v="0"/>
    <s v="A"/>
    <s v="A"/>
    <n v="0"/>
    <s v="No Deposit"/>
    <n v="241"/>
    <s v="NULL"/>
    <n v="0"/>
    <x v="2"/>
    <n v="35"/>
    <n v="0"/>
    <n v="0"/>
    <s v="Check-Out"/>
    <d v="2015-12-19T00:00:00"/>
    <d v="2015-12-18T00:00:00"/>
    <n v="133"/>
  </r>
  <r>
    <n v="0"/>
    <n v="0"/>
    <n v="51"/>
    <n v="0"/>
    <n v="1"/>
    <x v="1"/>
    <n v="0"/>
    <n v="0"/>
    <s v="BB"/>
    <x v="0"/>
    <s v="Offline TA/TO"/>
    <s v="TA/TO"/>
    <x v="0"/>
    <n v="0"/>
    <n v="1"/>
    <s v="A"/>
    <s v="A"/>
    <n v="0"/>
    <s v="No Deposit"/>
    <n v="127"/>
    <s v="NULL"/>
    <n v="0"/>
    <x v="0"/>
    <n v="31"/>
    <n v="0"/>
    <n v="1"/>
    <s v="Check-Out"/>
    <d v="2015-12-19T00:00:00"/>
    <d v="2015-12-18T00:00:00"/>
    <n v="134"/>
  </r>
  <r>
    <n v="0"/>
    <n v="0"/>
    <n v="51"/>
    <n v="0"/>
    <n v="1"/>
    <x v="1"/>
    <n v="0"/>
    <n v="0"/>
    <s v="BB"/>
    <x v="13"/>
    <s v="Direct"/>
    <s v="Direct"/>
    <x v="1"/>
    <n v="0"/>
    <n v="0"/>
    <s v="D"/>
    <s v="D"/>
    <n v="0"/>
    <s v="No Deposit"/>
    <s v="NULL"/>
    <s v="NULL"/>
    <n v="0"/>
    <x v="0"/>
    <n v="43"/>
    <n v="0"/>
    <n v="0"/>
    <s v="Check-Out"/>
    <d v="2015-12-20T00:00:00"/>
    <d v="2015-12-19T00:00:00"/>
    <n v="135"/>
  </r>
  <r>
    <n v="0"/>
    <n v="0"/>
    <n v="51"/>
    <n v="0"/>
    <n v="1"/>
    <x v="1"/>
    <n v="0"/>
    <n v="0"/>
    <s v="BB"/>
    <x v="0"/>
    <s v="Direct"/>
    <s v="Direct"/>
    <x v="1"/>
    <n v="0"/>
    <n v="0"/>
    <s v="A"/>
    <s v="D"/>
    <n v="0"/>
    <s v="No Deposit"/>
    <s v="NULL"/>
    <s v="NULL"/>
    <n v="0"/>
    <x v="0"/>
    <n v="43"/>
    <n v="0"/>
    <n v="0"/>
    <s v="Check-Out"/>
    <d v="2015-12-20T00:00:00"/>
    <d v="2015-12-19T00:00:00"/>
    <n v="136"/>
  </r>
  <r>
    <n v="0"/>
    <n v="0"/>
    <n v="51"/>
    <n v="0"/>
    <n v="1"/>
    <x v="1"/>
    <n v="0"/>
    <n v="0"/>
    <s v="BB"/>
    <x v="0"/>
    <s v="Online TA"/>
    <s v="TA/TO"/>
    <x v="1"/>
    <n v="0"/>
    <n v="0"/>
    <s v="A"/>
    <s v="D"/>
    <n v="0"/>
    <s v="No Deposit"/>
    <n v="240"/>
    <s v="NULL"/>
    <n v="0"/>
    <x v="0"/>
    <n v="48"/>
    <n v="0"/>
    <n v="0"/>
    <s v="Check-Out"/>
    <d v="2015-12-20T00:00:00"/>
    <d v="2015-12-19T00:00:00"/>
    <n v="137"/>
  </r>
  <r>
    <n v="0"/>
    <n v="0"/>
    <n v="51"/>
    <n v="0"/>
    <n v="1"/>
    <x v="1"/>
    <n v="0"/>
    <n v="0"/>
    <s v="BB"/>
    <x v="0"/>
    <s v="Online TA"/>
    <s v="TA/TO"/>
    <x v="1"/>
    <n v="0"/>
    <n v="0"/>
    <s v="D"/>
    <s v="D"/>
    <n v="0"/>
    <s v="No Deposit"/>
    <n v="240"/>
    <s v="NULL"/>
    <n v="0"/>
    <x v="0"/>
    <n v="48"/>
    <n v="0"/>
    <n v="1"/>
    <s v="Check-Out"/>
    <d v="2015-12-20T00:00:00"/>
    <d v="2015-12-19T00:00:00"/>
    <n v="138"/>
  </r>
  <r>
    <n v="0"/>
    <n v="0"/>
    <n v="51"/>
    <n v="0"/>
    <n v="1"/>
    <x v="1"/>
    <n v="0"/>
    <n v="0"/>
    <s v="BB"/>
    <x v="0"/>
    <s v="Online TA"/>
    <s v="TA/TO"/>
    <x v="1"/>
    <n v="0"/>
    <n v="0"/>
    <s v="D"/>
    <s v="G"/>
    <n v="0"/>
    <s v="No Deposit"/>
    <n v="241"/>
    <s v="NULL"/>
    <n v="0"/>
    <x v="0"/>
    <n v="72"/>
    <n v="0"/>
    <n v="0"/>
    <s v="Check-Out"/>
    <d v="2015-12-20T00:00:00"/>
    <d v="2015-12-19T00:00:00"/>
    <n v="139"/>
  </r>
  <r>
    <n v="0"/>
    <n v="0"/>
    <n v="51"/>
    <n v="0"/>
    <n v="1"/>
    <x v="1"/>
    <n v="2"/>
    <n v="0"/>
    <s v="BB"/>
    <x v="0"/>
    <s v="Online TA"/>
    <s v="TA/TO"/>
    <x v="1"/>
    <n v="0"/>
    <n v="0"/>
    <s v="G"/>
    <s v="G"/>
    <n v="0"/>
    <s v="No Deposit"/>
    <n v="240"/>
    <s v="NULL"/>
    <n v="0"/>
    <x v="0"/>
    <n v="95"/>
    <n v="1"/>
    <n v="1"/>
    <s v="Check-Out"/>
    <d v="2015-12-20T00:00:00"/>
    <d v="2015-12-19T00:00:00"/>
    <n v="140"/>
  </r>
  <r>
    <n v="0"/>
    <n v="0"/>
    <n v="51"/>
    <n v="1"/>
    <n v="1"/>
    <x v="1"/>
    <n v="0"/>
    <n v="0"/>
    <s v="BB"/>
    <x v="18"/>
    <s v="Online TA"/>
    <s v="TA/TO"/>
    <x v="1"/>
    <n v="0"/>
    <n v="0"/>
    <s v="A"/>
    <s v="A"/>
    <n v="0"/>
    <s v="No Deposit"/>
    <n v="241"/>
    <s v="NULL"/>
    <n v="0"/>
    <x v="0"/>
    <n v="35"/>
    <n v="0"/>
    <n v="1"/>
    <s v="Check-Out"/>
    <d v="2015-12-21T00:00:00"/>
    <d v="2015-12-19T00:00:00"/>
    <n v="141"/>
  </r>
  <r>
    <n v="0"/>
    <n v="0"/>
    <n v="52"/>
    <n v="1"/>
    <n v="0"/>
    <x v="0"/>
    <n v="0"/>
    <n v="0"/>
    <s v="BB"/>
    <x v="0"/>
    <s v="Online TA"/>
    <s v="TA/TO"/>
    <x v="1"/>
    <n v="0"/>
    <n v="0"/>
    <s v="E"/>
    <s v="E"/>
    <n v="1"/>
    <s v="No Deposit"/>
    <n v="240"/>
    <s v="NULL"/>
    <n v="0"/>
    <x v="0"/>
    <n v="58"/>
    <n v="0"/>
    <n v="1"/>
    <s v="Check-Out"/>
    <d v="2015-12-21T00:00:00"/>
    <d v="2015-12-20T00:00:00"/>
    <n v="142"/>
  </r>
  <r>
    <n v="0"/>
    <n v="0"/>
    <n v="52"/>
    <n v="1"/>
    <n v="0"/>
    <x v="1"/>
    <n v="0"/>
    <n v="0"/>
    <s v="BB"/>
    <x v="3"/>
    <s v="Online TA"/>
    <s v="TA/TO"/>
    <x v="1"/>
    <n v="0"/>
    <n v="0"/>
    <s v="D"/>
    <s v="D"/>
    <n v="0"/>
    <s v="No Deposit"/>
    <n v="240"/>
    <s v="NULL"/>
    <n v="0"/>
    <x v="0"/>
    <n v="48"/>
    <n v="0"/>
    <n v="0"/>
    <s v="Check-Out"/>
    <d v="2015-12-21T00:00:00"/>
    <d v="2015-12-20T00:00:00"/>
    <n v="143"/>
  </r>
  <r>
    <n v="0"/>
    <n v="0"/>
    <n v="30"/>
    <n v="1"/>
    <n v="0"/>
    <x v="2"/>
    <n v="0"/>
    <n v="0"/>
    <s v="BB"/>
    <x v="0"/>
    <s v="Direct"/>
    <s v="Direct"/>
    <x v="1"/>
    <n v="0"/>
    <n v="0"/>
    <s v="A"/>
    <s v="C"/>
    <n v="0"/>
    <s v="No Deposit"/>
    <n v="250"/>
    <s v="NULL"/>
    <n v="0"/>
    <x v="0"/>
    <n v="128"/>
    <n v="1"/>
    <n v="0"/>
    <s v="Check-Out"/>
    <d v="2015-07-20T00:00:00"/>
    <d v="2015-07-19T00:00:00"/>
    <n v="144"/>
  </r>
  <r>
    <n v="0"/>
    <n v="0"/>
    <n v="52"/>
    <n v="1"/>
    <n v="0"/>
    <x v="1"/>
    <n v="0"/>
    <n v="0"/>
    <s v="BB"/>
    <x v="0"/>
    <s v="Online TA"/>
    <s v="TA/TO"/>
    <x v="1"/>
    <n v="0"/>
    <n v="0"/>
    <s v="D"/>
    <s v="D"/>
    <n v="0"/>
    <s v="No Deposit"/>
    <n v="240"/>
    <s v="NULL"/>
    <n v="0"/>
    <x v="0"/>
    <n v="48"/>
    <n v="0"/>
    <n v="0"/>
    <s v="Check-Out"/>
    <d v="2015-12-21T00:00:00"/>
    <d v="2015-12-20T00:00:00"/>
    <n v="145"/>
  </r>
  <r>
    <n v="0"/>
    <n v="0"/>
    <n v="52"/>
    <n v="1"/>
    <n v="0"/>
    <x v="0"/>
    <n v="0"/>
    <n v="0"/>
    <s v="BB"/>
    <x v="11"/>
    <s v="Online TA"/>
    <s v="TA/TO"/>
    <x v="1"/>
    <n v="0"/>
    <n v="0"/>
    <s v="A"/>
    <s v="D"/>
    <n v="0"/>
    <s v="No Deposit"/>
    <n v="240"/>
    <s v="NULL"/>
    <n v="0"/>
    <x v="0"/>
    <n v="39"/>
    <n v="0"/>
    <n v="1"/>
    <s v="Check-Out"/>
    <d v="2015-12-22T00:00:00"/>
    <d v="2015-12-21T00:00:00"/>
    <n v="146"/>
  </r>
  <r>
    <n v="0"/>
    <n v="0"/>
    <n v="30"/>
    <n v="0"/>
    <n v="0"/>
    <x v="0"/>
    <n v="0"/>
    <n v="0"/>
    <s v="BB"/>
    <x v="0"/>
    <s v="Offline TA/TO"/>
    <s v="TA/TO"/>
    <x v="1"/>
    <n v="0"/>
    <n v="0"/>
    <s v="A"/>
    <s v="I"/>
    <n v="0"/>
    <s v="No Deposit"/>
    <n v="5"/>
    <s v="NULL"/>
    <n v="0"/>
    <x v="0"/>
    <n v="0"/>
    <n v="0"/>
    <n v="0"/>
    <s v="Check-Out"/>
    <d v="2015-07-20T00:00:00"/>
    <d v="2015-07-20T00:00:00"/>
    <n v="147"/>
  </r>
  <r>
    <n v="0"/>
    <n v="0"/>
    <n v="52"/>
    <n v="1"/>
    <n v="0"/>
    <x v="0"/>
    <n v="0"/>
    <n v="0"/>
    <s v="BB"/>
    <x v="0"/>
    <s v="Direct"/>
    <s v="Direct"/>
    <x v="1"/>
    <n v="0"/>
    <n v="0"/>
    <s v="A"/>
    <s v="D"/>
    <n v="0"/>
    <s v="No Deposit"/>
    <s v="NULL"/>
    <s v="NULL"/>
    <n v="0"/>
    <x v="0"/>
    <n v="38"/>
    <n v="0"/>
    <n v="0"/>
    <s v="Check-Out"/>
    <d v="2015-12-22T00:00:00"/>
    <d v="2015-12-21T00:00:00"/>
    <n v="148"/>
  </r>
  <r>
    <n v="0"/>
    <n v="0"/>
    <n v="30"/>
    <n v="0"/>
    <n v="0"/>
    <x v="1"/>
    <n v="0"/>
    <n v="0"/>
    <s v="BB"/>
    <x v="0"/>
    <s v="Online TA"/>
    <s v="TA/TO"/>
    <x v="1"/>
    <n v="0"/>
    <n v="0"/>
    <s v="A"/>
    <s v="I"/>
    <n v="0"/>
    <s v="No Deposit"/>
    <n v="241"/>
    <s v="NULL"/>
    <n v="0"/>
    <x v="0"/>
    <n v="0"/>
    <n v="0"/>
    <n v="1"/>
    <s v="Check-Out"/>
    <d v="2015-07-20T00:00:00"/>
    <d v="2015-07-20T00:00:00"/>
    <n v="149"/>
  </r>
  <r>
    <n v="0"/>
    <n v="0"/>
    <n v="52"/>
    <n v="1"/>
    <n v="0"/>
    <x v="1"/>
    <n v="0"/>
    <n v="0"/>
    <s v="BB"/>
    <x v="11"/>
    <s v="Direct"/>
    <s v="Direct"/>
    <x v="1"/>
    <n v="0"/>
    <n v="0"/>
    <s v="E"/>
    <s v="E"/>
    <n v="0"/>
    <s v="No Deposit"/>
    <s v="NULL"/>
    <s v="NULL"/>
    <n v="0"/>
    <x v="0"/>
    <n v="69"/>
    <n v="1"/>
    <n v="0"/>
    <s v="Check-Out"/>
    <d v="2015-12-22T00:00:00"/>
    <d v="2015-12-21T00:00:00"/>
    <n v="150"/>
  </r>
  <r>
    <n v="0"/>
    <n v="0"/>
    <n v="30"/>
    <n v="1"/>
    <n v="0"/>
    <x v="1"/>
    <n v="0"/>
    <n v="0"/>
    <s v="BB"/>
    <x v="10"/>
    <s v="Direct"/>
    <s v="Direct"/>
    <x v="1"/>
    <n v="0"/>
    <n v="0"/>
    <s v="G"/>
    <s v="G"/>
    <n v="0"/>
    <s v="No Deposit"/>
    <s v="NULL"/>
    <s v="NULL"/>
    <n v="0"/>
    <x v="0"/>
    <n v="153"/>
    <n v="0"/>
    <n v="0"/>
    <s v="Check-Out"/>
    <d v="2015-07-21T00:00:00"/>
    <d v="2015-07-20T00:00:00"/>
    <n v="151"/>
  </r>
  <r>
    <n v="0"/>
    <n v="0"/>
    <n v="52"/>
    <n v="1"/>
    <n v="0"/>
    <x v="1"/>
    <n v="0"/>
    <n v="0"/>
    <s v="BB"/>
    <x v="0"/>
    <s v="Direct"/>
    <s v="Direct"/>
    <x v="1"/>
    <n v="0"/>
    <n v="0"/>
    <s v="A"/>
    <s v="A"/>
    <n v="0"/>
    <s v="No Deposit"/>
    <s v="NULL"/>
    <s v="NULL"/>
    <n v="0"/>
    <x v="0"/>
    <n v="49"/>
    <n v="1"/>
    <n v="0"/>
    <s v="Check-Out"/>
    <d v="2015-12-22T00:00:00"/>
    <d v="2015-12-21T00:00:00"/>
    <n v="152"/>
  </r>
  <r>
    <n v="0"/>
    <n v="0"/>
    <n v="30"/>
    <n v="0"/>
    <n v="1"/>
    <x v="0"/>
    <n v="0"/>
    <n v="0"/>
    <s v="BB"/>
    <x v="0"/>
    <s v="Corporate"/>
    <s v="Corporate"/>
    <x v="1"/>
    <n v="0"/>
    <n v="0"/>
    <s v="A"/>
    <s v="A"/>
    <n v="0"/>
    <s v="No Deposit"/>
    <s v="NULL"/>
    <n v="83"/>
    <n v="0"/>
    <x v="0"/>
    <n v="114"/>
    <n v="0"/>
    <n v="0"/>
    <s v="Check-Out"/>
    <d v="2015-07-23T00:00:00"/>
    <d v="2015-07-22T00:00:00"/>
    <n v="153"/>
  </r>
  <r>
    <n v="0"/>
    <n v="0"/>
    <n v="30"/>
    <n v="0"/>
    <n v="1"/>
    <x v="1"/>
    <n v="0"/>
    <n v="0"/>
    <s v="BB"/>
    <x v="3"/>
    <s v="Direct"/>
    <s v="Direct"/>
    <x v="1"/>
    <n v="0"/>
    <n v="0"/>
    <s v="E"/>
    <s v="E"/>
    <n v="0"/>
    <s v="No Deposit"/>
    <s v="NULL"/>
    <s v="NULL"/>
    <n v="0"/>
    <x v="0"/>
    <n v="153"/>
    <n v="1"/>
    <n v="0"/>
    <s v="Check-Out"/>
    <d v="2015-07-23T00:00:00"/>
    <d v="2015-07-22T00:00:00"/>
    <n v="154"/>
  </r>
  <r>
    <n v="0"/>
    <n v="0"/>
    <n v="52"/>
    <n v="1"/>
    <n v="0"/>
    <x v="1"/>
    <n v="0"/>
    <n v="0"/>
    <s v="BB"/>
    <x v="0"/>
    <s v="Direct"/>
    <s v="Direct"/>
    <x v="0"/>
    <n v="0"/>
    <n v="2"/>
    <s v="D"/>
    <s v="D"/>
    <n v="0"/>
    <s v="No Deposit"/>
    <s v="NULL"/>
    <s v="NULL"/>
    <n v="0"/>
    <x v="0"/>
    <n v="46"/>
    <n v="0"/>
    <n v="1"/>
    <s v="Check-Out"/>
    <d v="2015-12-22T00:00:00"/>
    <d v="2015-12-21T00:00:00"/>
    <n v="155"/>
  </r>
  <r>
    <n v="0"/>
    <n v="0"/>
    <n v="30"/>
    <n v="0"/>
    <n v="1"/>
    <x v="1"/>
    <n v="0"/>
    <n v="0"/>
    <s v="BB"/>
    <x v="19"/>
    <s v="Direct"/>
    <s v="Direct"/>
    <x v="1"/>
    <n v="0"/>
    <n v="0"/>
    <s v="A"/>
    <s v="A"/>
    <n v="0"/>
    <s v="No Deposit"/>
    <s v="NULL"/>
    <s v="NULL"/>
    <n v="0"/>
    <x v="0"/>
    <n v="134"/>
    <n v="0"/>
    <n v="0"/>
    <s v="Check-Out"/>
    <d v="2015-07-24T00:00:00"/>
    <d v="2015-07-23T00:00:00"/>
    <n v="156"/>
  </r>
  <r>
    <n v="0"/>
    <n v="0"/>
    <n v="52"/>
    <n v="0"/>
    <n v="1"/>
    <x v="0"/>
    <n v="0"/>
    <n v="0"/>
    <s v="BB"/>
    <x v="0"/>
    <s v="Corporate"/>
    <s v="Corporate"/>
    <x v="1"/>
    <n v="0"/>
    <n v="0"/>
    <s v="A"/>
    <s v="A"/>
    <n v="0"/>
    <s v="No Deposit"/>
    <s v="NULL"/>
    <n v="94"/>
    <n v="0"/>
    <x v="0"/>
    <n v="25"/>
    <n v="0"/>
    <n v="0"/>
    <s v="Check-Out"/>
    <d v="2015-12-23T00:00:00"/>
    <d v="2015-12-22T00:00:00"/>
    <n v="157"/>
  </r>
  <r>
    <n v="0"/>
    <n v="0"/>
    <n v="30"/>
    <n v="0"/>
    <n v="1"/>
    <x v="1"/>
    <n v="0"/>
    <n v="0"/>
    <s v="BB"/>
    <x v="0"/>
    <s v="Direct"/>
    <s v="Direct"/>
    <x v="1"/>
    <n v="0"/>
    <n v="0"/>
    <s v="A"/>
    <s v="A"/>
    <n v="0"/>
    <s v="No Deposit"/>
    <s v="NULL"/>
    <s v="NULL"/>
    <n v="0"/>
    <x v="0"/>
    <n v="134"/>
    <n v="0"/>
    <n v="0"/>
    <s v="Check-Out"/>
    <d v="2015-07-24T00:00:00"/>
    <d v="2015-07-23T00:00:00"/>
    <n v="158"/>
  </r>
  <r>
    <n v="0"/>
    <n v="0"/>
    <n v="52"/>
    <n v="0"/>
    <n v="1"/>
    <x v="0"/>
    <n v="0"/>
    <n v="0"/>
    <s v="BB"/>
    <x v="0"/>
    <s v="Corporate"/>
    <s v="Corporate"/>
    <x v="1"/>
    <n v="0"/>
    <n v="0"/>
    <s v="A"/>
    <s v="A"/>
    <n v="0"/>
    <s v="No Deposit"/>
    <s v="NULL"/>
    <n v="94"/>
    <n v="0"/>
    <x v="0"/>
    <n v="25"/>
    <n v="1"/>
    <n v="0"/>
    <s v="Check-Out"/>
    <d v="2015-12-23T00:00:00"/>
    <d v="2015-12-22T00:00:00"/>
    <n v="159"/>
  </r>
  <r>
    <n v="0"/>
    <n v="0"/>
    <n v="30"/>
    <n v="0"/>
    <n v="1"/>
    <x v="1"/>
    <n v="0"/>
    <n v="0"/>
    <s v="BB"/>
    <x v="0"/>
    <s v="Direct"/>
    <s v="Direct"/>
    <x v="1"/>
    <n v="0"/>
    <n v="0"/>
    <s v="C"/>
    <s v="C"/>
    <n v="0"/>
    <s v="No Deposit"/>
    <n v="250"/>
    <s v="NULL"/>
    <n v="0"/>
    <x v="0"/>
    <n v="134"/>
    <n v="0"/>
    <n v="0"/>
    <s v="Check-Out"/>
    <d v="2015-07-24T00:00:00"/>
    <d v="2015-07-23T00:00:00"/>
    <n v="160"/>
  </r>
  <r>
    <n v="0"/>
    <n v="0"/>
    <n v="52"/>
    <n v="0"/>
    <n v="1"/>
    <x v="0"/>
    <n v="0"/>
    <n v="0"/>
    <s v="BB"/>
    <x v="0"/>
    <s v="Corporate"/>
    <s v="Corporate"/>
    <x v="1"/>
    <n v="1"/>
    <n v="2"/>
    <s v="A"/>
    <s v="A"/>
    <n v="0"/>
    <s v="No Deposit"/>
    <s v="NULL"/>
    <n v="94"/>
    <n v="0"/>
    <x v="0"/>
    <n v="25"/>
    <n v="0"/>
    <n v="0"/>
    <s v="Check-Out"/>
    <d v="2015-12-23T00:00:00"/>
    <d v="2015-12-22T00:00:00"/>
    <n v="161"/>
  </r>
  <r>
    <n v="0"/>
    <n v="0"/>
    <n v="30"/>
    <n v="0"/>
    <n v="2"/>
    <x v="1"/>
    <n v="1"/>
    <n v="0"/>
    <s v="BB"/>
    <x v="20"/>
    <s v="Direct"/>
    <s v="Direct"/>
    <x v="1"/>
    <n v="0"/>
    <n v="0"/>
    <s v="A"/>
    <s v="C"/>
    <n v="2"/>
    <s v="No Deposit"/>
    <s v="NULL"/>
    <s v="NULL"/>
    <n v="0"/>
    <x v="0"/>
    <n v="134"/>
    <n v="0"/>
    <n v="0"/>
    <s v="Check-Out"/>
    <d v="2015-07-25T00:00:00"/>
    <d v="2015-07-23T00:00:00"/>
    <n v="162"/>
  </r>
  <r>
    <n v="0"/>
    <n v="0"/>
    <n v="52"/>
    <n v="0"/>
    <n v="1"/>
    <x v="0"/>
    <n v="0"/>
    <n v="0"/>
    <s v="BB"/>
    <x v="0"/>
    <s v="Corporate"/>
    <s v="Corporate"/>
    <x v="0"/>
    <n v="0"/>
    <n v="1"/>
    <s v="A"/>
    <s v="A"/>
    <n v="0"/>
    <s v="No Deposit"/>
    <s v="NULL"/>
    <n v="94"/>
    <n v="0"/>
    <x v="0"/>
    <n v="25"/>
    <n v="0"/>
    <n v="0"/>
    <s v="Check-Out"/>
    <d v="2015-12-23T00:00:00"/>
    <d v="2015-12-22T00:00:00"/>
    <n v="163"/>
  </r>
  <r>
    <n v="0"/>
    <n v="0"/>
    <n v="30"/>
    <n v="2"/>
    <n v="5"/>
    <x v="1"/>
    <n v="0"/>
    <n v="0"/>
    <s v="BB"/>
    <x v="0"/>
    <s v="Online TA"/>
    <s v="TA/TO"/>
    <x v="1"/>
    <n v="0"/>
    <n v="0"/>
    <s v="A"/>
    <s v="D"/>
    <n v="0"/>
    <s v="No Deposit"/>
    <n v="241"/>
    <s v="NULL"/>
    <n v="0"/>
    <x v="0"/>
    <n v="89"/>
    <n v="0"/>
    <n v="0"/>
    <s v="Check-Out"/>
    <d v="2015-08-01T00:00:00"/>
    <d v="2015-07-25T00:00:00"/>
    <n v="164"/>
  </r>
  <r>
    <n v="0"/>
    <n v="0"/>
    <n v="31"/>
    <n v="0"/>
    <n v="3"/>
    <x v="1"/>
    <n v="0"/>
    <n v="0"/>
    <s v="BB"/>
    <x v="3"/>
    <s v="Direct"/>
    <s v="Direct"/>
    <x v="1"/>
    <n v="0"/>
    <n v="0"/>
    <s v="A"/>
    <s v="C"/>
    <n v="0"/>
    <s v="No Deposit"/>
    <n v="250"/>
    <s v="NULL"/>
    <n v="0"/>
    <x v="0"/>
    <n v="134"/>
    <n v="0"/>
    <n v="0"/>
    <s v="Check-Out"/>
    <d v="2015-07-31T00:00:00"/>
    <d v="2015-07-28T00:00:00"/>
    <n v="165"/>
  </r>
  <r>
    <n v="0"/>
    <n v="0"/>
    <n v="31"/>
    <n v="0"/>
    <n v="1"/>
    <x v="0"/>
    <n v="0"/>
    <n v="0"/>
    <s v="BB"/>
    <x v="11"/>
    <s v="Corporate"/>
    <s v="Direct"/>
    <x v="1"/>
    <n v="0"/>
    <n v="0"/>
    <s v="A"/>
    <s v="H"/>
    <n v="0"/>
    <s v="No Deposit"/>
    <s v="NULL"/>
    <s v="NULL"/>
    <n v="0"/>
    <x v="0"/>
    <n v="114"/>
    <n v="0"/>
    <n v="0"/>
    <s v="Check-Out"/>
    <d v="2015-07-30T00:00:00"/>
    <d v="2015-07-29T00:00:00"/>
    <n v="166"/>
  </r>
  <r>
    <n v="0"/>
    <n v="0"/>
    <n v="31"/>
    <n v="0"/>
    <n v="1"/>
    <x v="1"/>
    <n v="2"/>
    <n v="0"/>
    <s v="BB"/>
    <x v="0"/>
    <s v="Direct"/>
    <s v="Direct"/>
    <x v="1"/>
    <n v="0"/>
    <n v="0"/>
    <s v="H"/>
    <s v="H"/>
    <n v="0"/>
    <s v="No Deposit"/>
    <s v="NULL"/>
    <s v="NULL"/>
    <n v="0"/>
    <x v="0"/>
    <n v="188"/>
    <n v="0"/>
    <n v="0"/>
    <s v="Check-Out"/>
    <d v="2015-07-30T00:00:00"/>
    <d v="2015-07-29T00:00:00"/>
    <n v="167"/>
  </r>
  <r>
    <n v="0"/>
    <n v="0"/>
    <n v="31"/>
    <n v="0"/>
    <n v="1"/>
    <x v="1"/>
    <n v="0"/>
    <n v="0"/>
    <s v="BB"/>
    <x v="2"/>
    <s v="Direct"/>
    <s v="Direct"/>
    <x v="1"/>
    <n v="0"/>
    <n v="0"/>
    <s v="D"/>
    <s v="D"/>
    <n v="0"/>
    <s v="No Deposit"/>
    <s v="NULL"/>
    <s v="NULL"/>
    <n v="0"/>
    <x v="0"/>
    <n v="153"/>
    <n v="0"/>
    <n v="0"/>
    <s v="Check-Out"/>
    <d v="2015-08-01T00:00:00"/>
    <d v="2015-07-31T00:00:00"/>
    <n v="168"/>
  </r>
  <r>
    <n v="0"/>
    <n v="0"/>
    <n v="31"/>
    <n v="0"/>
    <n v="1"/>
    <x v="1"/>
    <n v="2"/>
    <n v="0"/>
    <s v="BB"/>
    <x v="0"/>
    <s v="Direct"/>
    <s v="Direct"/>
    <x v="1"/>
    <n v="0"/>
    <n v="0"/>
    <s v="F"/>
    <s v="F"/>
    <n v="0"/>
    <s v="No Deposit"/>
    <s v="NULL"/>
    <s v="NULL"/>
    <n v="0"/>
    <x v="0"/>
    <n v="188"/>
    <n v="0"/>
    <n v="0"/>
    <s v="Check-Out"/>
    <d v="2015-08-01T00:00:00"/>
    <d v="2015-07-31T00:00:00"/>
    <n v="169"/>
  </r>
  <r>
    <n v="0"/>
    <n v="0"/>
    <n v="31"/>
    <n v="0"/>
    <n v="2"/>
    <x v="1"/>
    <n v="0"/>
    <n v="0"/>
    <s v="HB"/>
    <x v="0"/>
    <s v="Online TA"/>
    <s v="TA/TO"/>
    <x v="1"/>
    <n v="0"/>
    <n v="0"/>
    <s v="A"/>
    <s v="C"/>
    <n v="0"/>
    <s v="No Deposit"/>
    <n v="240"/>
    <s v="NULL"/>
    <n v="0"/>
    <x v="0"/>
    <n v="193"/>
    <n v="0"/>
    <n v="1"/>
    <s v="Check-Out"/>
    <d v="2015-08-02T00:00:00"/>
    <d v="2015-07-31T00:00:00"/>
    <n v="170"/>
  </r>
  <r>
    <n v="0"/>
    <n v="0"/>
    <n v="45"/>
    <n v="1"/>
    <n v="0"/>
    <x v="1"/>
    <n v="0"/>
    <n v="0"/>
    <s v="BB"/>
    <x v="3"/>
    <s v="Online TA"/>
    <s v="TA/TO"/>
    <x v="1"/>
    <n v="0"/>
    <n v="0"/>
    <s v="A"/>
    <s v="D"/>
    <n v="0"/>
    <s v="No Deposit"/>
    <n v="240"/>
    <s v="NULL"/>
    <n v="0"/>
    <x v="0"/>
    <n v="50"/>
    <n v="1"/>
    <n v="0"/>
    <s v="Check-Out"/>
    <d v="2015-11-02T00:00:00"/>
    <d v="2015-11-01T00:00:00"/>
    <n v="171"/>
  </r>
  <r>
    <n v="0"/>
    <n v="0"/>
    <n v="47"/>
    <n v="1"/>
    <n v="0"/>
    <x v="1"/>
    <n v="0"/>
    <n v="0"/>
    <s v="BB"/>
    <x v="20"/>
    <s v="Direct"/>
    <s v="Direct"/>
    <x v="1"/>
    <n v="0"/>
    <n v="0"/>
    <s v="D"/>
    <s v="D"/>
    <n v="0"/>
    <s v="No Deposit"/>
    <s v="NULL"/>
    <s v="NULL"/>
    <n v="0"/>
    <x v="0"/>
    <n v="59"/>
    <n v="1"/>
    <n v="0"/>
    <s v="Check-Out"/>
    <d v="2015-11-16T00:00:00"/>
    <d v="2015-11-15T00:00:00"/>
    <n v="172"/>
  </r>
  <r>
    <n v="0"/>
    <n v="0"/>
    <n v="45"/>
    <n v="1"/>
    <n v="0"/>
    <x v="1"/>
    <n v="0"/>
    <n v="0"/>
    <s v="FB"/>
    <x v="3"/>
    <s v="Offline TA/TO"/>
    <s v="TA/TO"/>
    <x v="1"/>
    <n v="0"/>
    <n v="0"/>
    <s v="E"/>
    <s v="E"/>
    <n v="0"/>
    <s v="No Deposit"/>
    <n v="6"/>
    <s v="NULL"/>
    <n v="0"/>
    <x v="2"/>
    <n v="82"/>
    <n v="0"/>
    <n v="0"/>
    <s v="Check-Out"/>
    <d v="2015-11-02T00:00:00"/>
    <d v="2015-11-01T00:00:00"/>
    <n v="173"/>
  </r>
  <r>
    <n v="0"/>
    <n v="0"/>
    <n v="45"/>
    <n v="2"/>
    <n v="0"/>
    <x v="1"/>
    <n v="0"/>
    <n v="0"/>
    <s v="BB"/>
    <x v="13"/>
    <s v="Direct"/>
    <s v="Direct"/>
    <x v="1"/>
    <n v="0"/>
    <n v="0"/>
    <s v="A"/>
    <s v="D"/>
    <n v="0"/>
    <s v="No Deposit"/>
    <s v="NULL"/>
    <s v="NULL"/>
    <n v="0"/>
    <x v="0"/>
    <n v="48"/>
    <n v="0"/>
    <n v="0"/>
    <s v="Check-Out"/>
    <d v="2015-11-03T00:00:00"/>
    <d v="2015-11-01T00:00:00"/>
    <n v="174"/>
  </r>
  <r>
    <n v="0"/>
    <n v="0"/>
    <n v="47"/>
    <n v="1"/>
    <n v="0"/>
    <x v="1"/>
    <n v="0"/>
    <n v="0"/>
    <s v="BB"/>
    <x v="0"/>
    <s v="Complementary"/>
    <s v="Direct"/>
    <x v="1"/>
    <n v="0"/>
    <n v="0"/>
    <s v="F"/>
    <s v="F"/>
    <n v="0"/>
    <s v="No Deposit"/>
    <s v="NULL"/>
    <s v="NULL"/>
    <n v="0"/>
    <x v="0"/>
    <n v="68"/>
    <n v="0"/>
    <n v="1"/>
    <s v="Check-Out"/>
    <d v="2015-11-16T00:00:00"/>
    <d v="2015-11-15T00:00:00"/>
    <n v="175"/>
  </r>
  <r>
    <n v="0"/>
    <n v="0"/>
    <n v="45"/>
    <n v="1"/>
    <n v="0"/>
    <x v="0"/>
    <n v="0"/>
    <n v="0"/>
    <s v="BB"/>
    <x v="0"/>
    <s v="Direct"/>
    <s v="Direct"/>
    <x v="1"/>
    <n v="0"/>
    <n v="0"/>
    <s v="A"/>
    <s v="A"/>
    <n v="0"/>
    <s v="No Deposit"/>
    <s v="NULL"/>
    <s v="NULL"/>
    <n v="0"/>
    <x v="0"/>
    <n v="41"/>
    <n v="1"/>
    <n v="0"/>
    <s v="Check-Out"/>
    <d v="2015-11-03T00:00:00"/>
    <d v="2015-11-02T00:00:00"/>
    <n v="176"/>
  </r>
  <r>
    <n v="0"/>
    <n v="0"/>
    <n v="47"/>
    <n v="0"/>
    <n v="0"/>
    <x v="1"/>
    <n v="1"/>
    <n v="0"/>
    <s v="BB"/>
    <x v="0"/>
    <s v="Offline TA/TO"/>
    <s v="TA/TO"/>
    <x v="1"/>
    <n v="0"/>
    <n v="0"/>
    <s v="A"/>
    <s v="A"/>
    <n v="0"/>
    <s v="No Deposit"/>
    <n v="6"/>
    <s v="NULL"/>
    <n v="0"/>
    <x v="0"/>
    <n v="0"/>
    <n v="0"/>
    <n v="1"/>
    <s v="Check-Out"/>
    <d v="2015-11-16T00:00:00"/>
    <d v="2015-11-16T00:00:00"/>
    <n v="177"/>
  </r>
  <r>
    <n v="0"/>
    <n v="0"/>
    <n v="45"/>
    <n v="1"/>
    <n v="1"/>
    <x v="0"/>
    <n v="0"/>
    <n v="0"/>
    <s v="BB"/>
    <x v="0"/>
    <s v="Direct"/>
    <s v="Direct"/>
    <x v="1"/>
    <n v="0"/>
    <n v="0"/>
    <s v="A"/>
    <s v="D"/>
    <n v="0"/>
    <s v="No Deposit"/>
    <s v="NULL"/>
    <s v="NULL"/>
    <n v="0"/>
    <x v="0"/>
    <n v="40"/>
    <n v="0"/>
    <n v="0"/>
    <s v="Check-Out"/>
    <d v="2015-11-04T00:00:00"/>
    <d v="2015-11-02T00:00:00"/>
    <n v="178"/>
  </r>
  <r>
    <n v="0"/>
    <n v="0"/>
    <n v="47"/>
    <n v="1"/>
    <n v="0"/>
    <x v="0"/>
    <n v="0"/>
    <n v="0"/>
    <s v="BB"/>
    <x v="0"/>
    <s v="Corporate"/>
    <s v="Corporate"/>
    <x v="1"/>
    <n v="0"/>
    <n v="0"/>
    <s v="A"/>
    <s v="A"/>
    <n v="0"/>
    <s v="No Deposit"/>
    <s v="NULL"/>
    <n v="88"/>
    <n v="0"/>
    <x v="0"/>
    <n v="35"/>
    <n v="0"/>
    <n v="0"/>
    <s v="Check-Out"/>
    <d v="2015-11-17T00:00:00"/>
    <d v="2015-11-16T00:00:00"/>
    <n v="179"/>
  </r>
  <r>
    <n v="0"/>
    <n v="0"/>
    <n v="32"/>
    <n v="0"/>
    <n v="1"/>
    <x v="1"/>
    <n v="0"/>
    <n v="0"/>
    <s v="BB"/>
    <x v="0"/>
    <s v="Direct"/>
    <s v="Direct"/>
    <x v="1"/>
    <n v="0"/>
    <n v="0"/>
    <s v="L"/>
    <s v="B"/>
    <n v="0"/>
    <s v="No Deposit"/>
    <s v="NULL"/>
    <s v="NULL"/>
    <n v="0"/>
    <x v="0"/>
    <n v="172"/>
    <n v="0"/>
    <n v="0"/>
    <s v="Check-Out"/>
    <d v="2015-08-05T00:00:00"/>
    <d v="2015-08-04T00:00:00"/>
    <n v="180"/>
  </r>
  <r>
    <n v="0"/>
    <n v="0"/>
    <n v="45"/>
    <n v="1"/>
    <n v="1"/>
    <x v="1"/>
    <n v="0"/>
    <n v="0"/>
    <s v="BB"/>
    <x v="0"/>
    <s v="Direct"/>
    <s v="Direct"/>
    <x v="1"/>
    <n v="0"/>
    <n v="0"/>
    <s v="A"/>
    <s v="D"/>
    <n v="1"/>
    <s v="No Deposit"/>
    <s v="NULL"/>
    <s v="NULL"/>
    <n v="0"/>
    <x v="0"/>
    <n v="51"/>
    <n v="1"/>
    <n v="0"/>
    <s v="Check-Out"/>
    <d v="2015-11-04T00:00:00"/>
    <d v="2015-11-02T00:00:00"/>
    <n v="181"/>
  </r>
  <r>
    <n v="0"/>
    <n v="0"/>
    <n v="47"/>
    <n v="1"/>
    <n v="0"/>
    <x v="0"/>
    <n v="0"/>
    <n v="0"/>
    <s v="BB"/>
    <x v="0"/>
    <s v="Corporate"/>
    <s v="Corporate"/>
    <x v="1"/>
    <n v="0"/>
    <n v="0"/>
    <s v="A"/>
    <s v="D"/>
    <n v="0"/>
    <s v="No Deposit"/>
    <s v="NULL"/>
    <n v="16"/>
    <n v="0"/>
    <x v="0"/>
    <n v="35"/>
    <n v="0"/>
    <n v="0"/>
    <s v="Check-Out"/>
    <d v="2015-11-17T00:00:00"/>
    <d v="2015-11-16T00:00:00"/>
    <n v="182"/>
  </r>
  <r>
    <n v="0"/>
    <n v="0"/>
    <n v="45"/>
    <n v="1"/>
    <n v="5"/>
    <x v="1"/>
    <n v="0"/>
    <n v="0"/>
    <s v="BB"/>
    <x v="6"/>
    <s v="Online TA"/>
    <s v="TA/TO"/>
    <x v="1"/>
    <n v="0"/>
    <n v="0"/>
    <s v="A"/>
    <s v="D"/>
    <n v="1"/>
    <s v="No Deposit"/>
    <n v="240"/>
    <s v="NULL"/>
    <n v="0"/>
    <x v="0"/>
    <n v="51"/>
    <n v="0"/>
    <n v="1"/>
    <s v="Check-Out"/>
    <d v="2015-11-08T00:00:00"/>
    <d v="2015-11-02T00:00:00"/>
    <n v="183"/>
  </r>
  <r>
    <n v="0"/>
    <n v="0"/>
    <n v="32"/>
    <n v="0"/>
    <n v="3"/>
    <x v="1"/>
    <n v="0"/>
    <n v="0"/>
    <s v="BB"/>
    <x v="0"/>
    <s v="Direct"/>
    <s v="Direct"/>
    <x v="1"/>
    <n v="0"/>
    <n v="0"/>
    <s v="C"/>
    <s v="C"/>
    <n v="0"/>
    <s v="No Deposit"/>
    <s v="NULL"/>
    <s v="NULL"/>
    <n v="0"/>
    <x v="0"/>
    <n v="217"/>
    <n v="0"/>
    <n v="0"/>
    <s v="Check-Out"/>
    <d v="2015-08-07T00:00:00"/>
    <d v="2015-08-04T00:00:00"/>
    <n v="184"/>
  </r>
  <r>
    <n v="0"/>
    <n v="0"/>
    <n v="47"/>
    <n v="1"/>
    <n v="0"/>
    <x v="0"/>
    <n v="0"/>
    <n v="0"/>
    <s v="BB"/>
    <x v="0"/>
    <s v="Corporate"/>
    <s v="Corporate"/>
    <x v="1"/>
    <n v="0"/>
    <n v="0"/>
    <s v="A"/>
    <s v="D"/>
    <n v="0"/>
    <s v="No Deposit"/>
    <s v="NULL"/>
    <n v="16"/>
    <n v="0"/>
    <x v="0"/>
    <n v="41"/>
    <n v="1"/>
    <n v="0"/>
    <s v="Check-Out"/>
    <d v="2015-11-17T00:00:00"/>
    <d v="2015-11-16T00:00:00"/>
    <n v="185"/>
  </r>
  <r>
    <n v="0"/>
    <n v="0"/>
    <n v="47"/>
    <n v="1"/>
    <n v="0"/>
    <x v="0"/>
    <n v="0"/>
    <n v="0"/>
    <s v="BB"/>
    <x v="0"/>
    <s v="Corporate"/>
    <s v="Corporate"/>
    <x v="1"/>
    <n v="0"/>
    <n v="0"/>
    <s v="A"/>
    <s v="D"/>
    <n v="0"/>
    <s v="No Deposit"/>
    <s v="NULL"/>
    <n v="86"/>
    <n v="0"/>
    <x v="0"/>
    <n v="35"/>
    <n v="1"/>
    <n v="0"/>
    <s v="Check-Out"/>
    <d v="2015-11-17T00:00:00"/>
    <d v="2015-11-16T00:00:00"/>
    <n v="186"/>
  </r>
  <r>
    <n v="0"/>
    <n v="0"/>
    <n v="45"/>
    <n v="0"/>
    <n v="1"/>
    <x v="0"/>
    <n v="0"/>
    <n v="0"/>
    <s v="BB"/>
    <x v="11"/>
    <s v="Direct"/>
    <s v="Direct"/>
    <x v="1"/>
    <n v="0"/>
    <n v="0"/>
    <s v="A"/>
    <s v="A"/>
    <n v="0"/>
    <s v="No Deposit"/>
    <s v="NULL"/>
    <s v="NULL"/>
    <n v="0"/>
    <x v="0"/>
    <n v="40"/>
    <n v="0"/>
    <n v="0"/>
    <s v="Check-Out"/>
    <d v="2015-11-04T00:00:00"/>
    <d v="2015-11-03T00:00:00"/>
    <n v="187"/>
  </r>
  <r>
    <n v="0"/>
    <n v="0"/>
    <n v="32"/>
    <n v="0"/>
    <n v="1"/>
    <x v="1"/>
    <n v="0"/>
    <n v="0"/>
    <s v="BB"/>
    <x v="0"/>
    <s v="Direct"/>
    <s v="Direct"/>
    <x v="1"/>
    <n v="0"/>
    <n v="0"/>
    <s v="L"/>
    <s v="F"/>
    <n v="0"/>
    <s v="No Deposit"/>
    <s v="NULL"/>
    <s v="NULL"/>
    <n v="0"/>
    <x v="0"/>
    <n v="200"/>
    <n v="0"/>
    <n v="0"/>
    <s v="Check-Out"/>
    <d v="2015-08-06T00:00:00"/>
    <d v="2015-08-05T00:00:00"/>
    <n v="188"/>
  </r>
  <r>
    <n v="0"/>
    <n v="0"/>
    <n v="47"/>
    <n v="1"/>
    <n v="0"/>
    <x v="0"/>
    <n v="0"/>
    <n v="0"/>
    <s v="BB"/>
    <x v="0"/>
    <s v="Corporate"/>
    <s v="Corporate"/>
    <x v="1"/>
    <n v="0"/>
    <n v="2"/>
    <s v="A"/>
    <s v="D"/>
    <n v="0"/>
    <s v="No Deposit"/>
    <s v="NULL"/>
    <n v="86"/>
    <n v="0"/>
    <x v="0"/>
    <n v="35"/>
    <n v="1"/>
    <n v="0"/>
    <s v="Check-Out"/>
    <d v="2015-11-17T00:00:00"/>
    <d v="2015-11-16T00:00:00"/>
    <n v="189"/>
  </r>
  <r>
    <n v="0"/>
    <n v="0"/>
    <n v="45"/>
    <n v="0"/>
    <n v="1"/>
    <x v="0"/>
    <n v="0"/>
    <n v="0"/>
    <s v="BB"/>
    <x v="11"/>
    <s v="Online TA"/>
    <s v="TA/TO"/>
    <x v="1"/>
    <n v="0"/>
    <n v="0"/>
    <s v="A"/>
    <s v="A"/>
    <n v="0"/>
    <s v="No Deposit"/>
    <n v="240"/>
    <s v="NULL"/>
    <n v="0"/>
    <x v="0"/>
    <n v="36"/>
    <n v="0"/>
    <n v="1"/>
    <s v="Check-Out"/>
    <d v="2015-11-04T00:00:00"/>
    <d v="2015-11-03T00:00:00"/>
    <n v="190"/>
  </r>
  <r>
    <n v="0"/>
    <n v="0"/>
    <n v="45"/>
    <n v="0"/>
    <n v="1"/>
    <x v="0"/>
    <n v="0"/>
    <n v="0"/>
    <s v="BB"/>
    <x v="0"/>
    <s v="Corporate"/>
    <s v="Corporate"/>
    <x v="1"/>
    <n v="0"/>
    <n v="1"/>
    <s v="A"/>
    <s v="A"/>
    <n v="0"/>
    <s v="No Deposit"/>
    <s v="NULL"/>
    <s v="NULL"/>
    <n v="0"/>
    <x v="0"/>
    <n v="40"/>
    <n v="1"/>
    <n v="0"/>
    <s v="Check-Out"/>
    <d v="2015-11-04T00:00:00"/>
    <d v="2015-11-03T00:00:00"/>
    <n v="191"/>
  </r>
  <r>
    <n v="0"/>
    <n v="0"/>
    <n v="47"/>
    <n v="1"/>
    <n v="0"/>
    <x v="0"/>
    <n v="0"/>
    <n v="0"/>
    <s v="BB"/>
    <x v="0"/>
    <s v="Direct"/>
    <s v="Direct"/>
    <x v="1"/>
    <n v="0"/>
    <n v="0"/>
    <s v="A"/>
    <s v="D"/>
    <n v="0"/>
    <s v="No Deposit"/>
    <s v="NULL"/>
    <s v="NULL"/>
    <n v="0"/>
    <x v="0"/>
    <n v="38"/>
    <n v="0"/>
    <n v="0"/>
    <s v="Check-Out"/>
    <d v="2015-11-17T00:00:00"/>
    <d v="2015-11-16T00:00:00"/>
    <n v="192"/>
  </r>
  <r>
    <n v="0"/>
    <n v="0"/>
    <n v="47"/>
    <n v="1"/>
    <n v="0"/>
    <x v="1"/>
    <n v="0"/>
    <n v="0"/>
    <s v="BB"/>
    <x v="0"/>
    <s v="Direct"/>
    <s v="Direct"/>
    <x v="1"/>
    <n v="0"/>
    <n v="0"/>
    <s v="D"/>
    <s v="D"/>
    <n v="0"/>
    <s v="No Deposit"/>
    <s v="NULL"/>
    <s v="NULL"/>
    <n v="0"/>
    <x v="0"/>
    <n v="53"/>
    <n v="0"/>
    <n v="0"/>
    <s v="Check-Out"/>
    <d v="2015-11-17T00:00:00"/>
    <d v="2015-11-16T00:00:00"/>
    <n v="193"/>
  </r>
  <r>
    <n v="0"/>
    <n v="0"/>
    <n v="45"/>
    <n v="0"/>
    <n v="1"/>
    <x v="0"/>
    <n v="0"/>
    <n v="0"/>
    <s v="BB"/>
    <x v="0"/>
    <s v="Direct"/>
    <s v="Direct"/>
    <x v="1"/>
    <n v="0"/>
    <n v="0"/>
    <s v="A"/>
    <s v="A"/>
    <n v="0"/>
    <s v="No Deposit"/>
    <s v="NULL"/>
    <s v="NULL"/>
    <n v="0"/>
    <x v="0"/>
    <n v="46"/>
    <n v="1"/>
    <n v="0"/>
    <s v="Check-Out"/>
    <d v="2015-11-04T00:00:00"/>
    <d v="2015-11-03T00:00:00"/>
    <n v="194"/>
  </r>
  <r>
    <n v="0"/>
    <n v="0"/>
    <n v="32"/>
    <n v="0"/>
    <n v="1"/>
    <x v="1"/>
    <n v="0"/>
    <n v="0"/>
    <s v="BB"/>
    <x v="0"/>
    <s v="Online TA"/>
    <s v="TA/TO"/>
    <x v="1"/>
    <n v="0"/>
    <n v="0"/>
    <s v="D"/>
    <s v="D"/>
    <n v="0"/>
    <s v="No Deposit"/>
    <n v="240"/>
    <s v="NULL"/>
    <n v="0"/>
    <x v="0"/>
    <n v="172"/>
    <n v="0"/>
    <n v="0"/>
    <s v="Check-Out"/>
    <d v="2015-08-06T00:00:00"/>
    <d v="2015-08-05T00:00:00"/>
    <n v="195"/>
  </r>
  <r>
    <n v="0"/>
    <n v="0"/>
    <n v="47"/>
    <n v="1"/>
    <n v="0"/>
    <x v="1"/>
    <n v="0"/>
    <n v="0"/>
    <s v="BB"/>
    <x v="0"/>
    <s v="Online TA"/>
    <s v="TA/TO"/>
    <x v="1"/>
    <n v="0"/>
    <n v="0"/>
    <s v="A"/>
    <s v="A"/>
    <n v="0"/>
    <s v="No Deposit"/>
    <n v="240"/>
    <s v="NULL"/>
    <n v="0"/>
    <x v="0"/>
    <n v="40"/>
    <n v="0"/>
    <n v="0"/>
    <s v="Check-Out"/>
    <d v="2015-11-17T00:00:00"/>
    <d v="2015-11-16T00:00:00"/>
    <n v="196"/>
  </r>
  <r>
    <n v="0"/>
    <n v="0"/>
    <n v="45"/>
    <n v="0"/>
    <n v="1"/>
    <x v="0"/>
    <n v="0"/>
    <n v="0"/>
    <s v="BB"/>
    <x v="0"/>
    <s v="Online TA"/>
    <s v="TA/TO"/>
    <x v="1"/>
    <n v="0"/>
    <n v="0"/>
    <s v="A"/>
    <s v="A"/>
    <n v="0"/>
    <s v="No Deposit"/>
    <n v="240"/>
    <s v="NULL"/>
    <n v="0"/>
    <x v="0"/>
    <n v="42"/>
    <n v="1"/>
    <n v="1"/>
    <s v="Check-Out"/>
    <d v="2015-11-04T00:00:00"/>
    <d v="2015-11-03T00:00:00"/>
    <n v="197"/>
  </r>
  <r>
    <n v="0"/>
    <n v="0"/>
    <n v="32"/>
    <n v="0"/>
    <n v="1"/>
    <x v="1"/>
    <n v="0"/>
    <n v="0"/>
    <s v="BB"/>
    <x v="0"/>
    <s v="Direct"/>
    <s v="Direct"/>
    <x v="1"/>
    <n v="0"/>
    <n v="0"/>
    <s v="A"/>
    <s v="A"/>
    <n v="0"/>
    <s v="No Deposit"/>
    <s v="NULL"/>
    <s v="NULL"/>
    <n v="0"/>
    <x v="0"/>
    <n v="191"/>
    <n v="0"/>
    <n v="0"/>
    <s v="Check-Out"/>
    <d v="2015-08-07T00:00:00"/>
    <d v="2015-08-06T00:00:00"/>
    <n v="198"/>
  </r>
  <r>
    <n v="0"/>
    <n v="0"/>
    <n v="47"/>
    <n v="1"/>
    <n v="2"/>
    <x v="0"/>
    <n v="0"/>
    <n v="0"/>
    <s v="BB"/>
    <x v="0"/>
    <s v="Offline TA/TO"/>
    <s v="TA/TO"/>
    <x v="1"/>
    <n v="0"/>
    <n v="0"/>
    <s v="A"/>
    <s v="A"/>
    <n v="0"/>
    <s v="No Deposit"/>
    <n v="314"/>
    <s v="NULL"/>
    <n v="0"/>
    <x v="0"/>
    <n v="34"/>
    <n v="0"/>
    <n v="0"/>
    <s v="Check-Out"/>
    <d v="2015-11-19T00:00:00"/>
    <d v="2015-11-16T00:00:00"/>
    <n v="199"/>
  </r>
  <r>
    <n v="0"/>
    <n v="0"/>
    <n v="45"/>
    <n v="0"/>
    <n v="2"/>
    <x v="0"/>
    <n v="0"/>
    <n v="0"/>
    <s v="BB"/>
    <x v="0"/>
    <s v="Direct"/>
    <s v="Direct"/>
    <x v="1"/>
    <n v="0"/>
    <n v="0"/>
    <s v="A"/>
    <s v="A"/>
    <n v="1"/>
    <s v="No Deposit"/>
    <s v="NULL"/>
    <s v="NULL"/>
    <n v="0"/>
    <x v="0"/>
    <n v="40"/>
    <n v="0"/>
    <n v="0"/>
    <s v="Check-Out"/>
    <d v="2015-11-05T00:00:00"/>
    <d v="2015-11-03T00:00:00"/>
    <n v="200"/>
  </r>
  <r>
    <n v="0"/>
    <n v="0"/>
    <n v="47"/>
    <n v="1"/>
    <n v="2"/>
    <x v="0"/>
    <n v="0"/>
    <n v="0"/>
    <s v="BB"/>
    <x v="0"/>
    <s v="Offline TA/TO"/>
    <s v="TA/TO"/>
    <x v="1"/>
    <n v="1"/>
    <n v="1"/>
    <s v="A"/>
    <s v="A"/>
    <n v="0"/>
    <s v="No Deposit"/>
    <n v="314"/>
    <s v="NULL"/>
    <n v="0"/>
    <x v="2"/>
    <n v="34"/>
    <n v="0"/>
    <n v="0"/>
    <s v="Check-Out"/>
    <d v="2015-11-19T00:00:00"/>
    <d v="2015-11-16T00:00:00"/>
    <n v="201"/>
  </r>
  <r>
    <n v="0"/>
    <n v="0"/>
    <n v="45"/>
    <n v="0"/>
    <n v="2"/>
    <x v="0"/>
    <n v="0"/>
    <n v="0"/>
    <s v="BB"/>
    <x v="0"/>
    <s v="Online TA"/>
    <s v="TA/TO"/>
    <x v="1"/>
    <n v="0"/>
    <n v="0"/>
    <s v="A"/>
    <s v="A"/>
    <n v="0"/>
    <s v="No Deposit"/>
    <n v="240"/>
    <s v="NULL"/>
    <n v="0"/>
    <x v="0"/>
    <n v="40"/>
    <n v="1"/>
    <n v="1"/>
    <s v="Check-Out"/>
    <d v="2015-11-05T00:00:00"/>
    <d v="2015-11-03T00:00:00"/>
    <n v="202"/>
  </r>
  <r>
    <n v="0"/>
    <n v="0"/>
    <n v="32"/>
    <n v="0"/>
    <n v="1"/>
    <x v="1"/>
    <n v="0"/>
    <n v="0"/>
    <s v="BB"/>
    <x v="0"/>
    <s v="Online TA"/>
    <s v="TA/TO"/>
    <x v="1"/>
    <n v="0"/>
    <n v="0"/>
    <s v="D"/>
    <s v="F"/>
    <n v="0"/>
    <s v="No Deposit"/>
    <n v="240"/>
    <s v="NULL"/>
    <n v="0"/>
    <x v="0"/>
    <n v="153"/>
    <n v="0"/>
    <n v="2"/>
    <s v="Check-Out"/>
    <d v="2015-08-08T00:00:00"/>
    <d v="2015-08-07T00:00:00"/>
    <n v="203"/>
  </r>
  <r>
    <n v="0"/>
    <n v="0"/>
    <n v="47"/>
    <n v="1"/>
    <n v="4"/>
    <x v="2"/>
    <n v="0"/>
    <n v="0"/>
    <s v="BB"/>
    <x v="3"/>
    <s v="Offline TA/TO"/>
    <s v="TA/TO"/>
    <x v="1"/>
    <n v="0"/>
    <n v="0"/>
    <s v="A"/>
    <s v="D"/>
    <n v="1"/>
    <s v="No Deposit"/>
    <n v="6"/>
    <s v="NULL"/>
    <n v="0"/>
    <x v="0"/>
    <n v="36"/>
    <n v="0"/>
    <n v="1"/>
    <s v="Check-Out"/>
    <d v="2015-11-21T00:00:00"/>
    <d v="2015-11-16T00:00:00"/>
    <n v="204"/>
  </r>
  <r>
    <n v="0"/>
    <n v="0"/>
    <n v="45"/>
    <n v="0"/>
    <n v="2"/>
    <x v="0"/>
    <n v="0"/>
    <n v="0"/>
    <s v="BB"/>
    <x v="0"/>
    <s v="Corporate"/>
    <s v="Corporate"/>
    <x v="1"/>
    <n v="0"/>
    <n v="0"/>
    <s v="A"/>
    <s v="D"/>
    <n v="1"/>
    <s v="No Deposit"/>
    <s v="NULL"/>
    <s v="NULL"/>
    <n v="0"/>
    <x v="1"/>
    <n v="40"/>
    <n v="0"/>
    <n v="0"/>
    <s v="Check-Out"/>
    <d v="2015-11-06T00:00:00"/>
    <d v="2015-11-04T00:00:00"/>
    <n v="205"/>
  </r>
  <r>
    <n v="0"/>
    <n v="0"/>
    <n v="47"/>
    <n v="0"/>
    <n v="0"/>
    <x v="1"/>
    <n v="0"/>
    <n v="1"/>
    <s v="BB"/>
    <x v="0"/>
    <s v="Offline TA/TO"/>
    <s v="TA/TO"/>
    <x v="1"/>
    <n v="0"/>
    <n v="0"/>
    <s v="A"/>
    <s v="E"/>
    <n v="0"/>
    <s v="No Deposit"/>
    <n v="321"/>
    <s v="NULL"/>
    <n v="0"/>
    <x v="0"/>
    <n v="0"/>
    <n v="1"/>
    <n v="1"/>
    <s v="Check-Out"/>
    <d v="2015-11-17T00:00:00"/>
    <d v="2015-11-17T00:00:00"/>
    <n v="206"/>
  </r>
  <r>
    <n v="0"/>
    <n v="0"/>
    <n v="45"/>
    <n v="0"/>
    <n v="2"/>
    <x v="0"/>
    <n v="0"/>
    <n v="0"/>
    <s v="BB"/>
    <x v="0"/>
    <s v="Corporate"/>
    <s v="Corporate"/>
    <x v="1"/>
    <n v="0"/>
    <n v="0"/>
    <s v="A"/>
    <s v="D"/>
    <n v="2"/>
    <s v="No Deposit"/>
    <s v="NULL"/>
    <n v="278"/>
    <n v="0"/>
    <x v="1"/>
    <n v="40"/>
    <n v="1"/>
    <n v="0"/>
    <s v="Check-Out"/>
    <d v="2015-11-06T00:00:00"/>
    <d v="2015-11-04T00:00:00"/>
    <n v="207"/>
  </r>
  <r>
    <n v="0"/>
    <n v="0"/>
    <n v="32"/>
    <n v="0"/>
    <n v="1"/>
    <x v="1"/>
    <n v="0"/>
    <n v="0"/>
    <s v="BB"/>
    <x v="7"/>
    <s v="Online TA"/>
    <s v="TA/TO"/>
    <x v="1"/>
    <n v="0"/>
    <n v="0"/>
    <s v="A"/>
    <s v="A"/>
    <n v="0"/>
    <s v="No Deposit"/>
    <n v="240"/>
    <s v="NULL"/>
    <n v="0"/>
    <x v="0"/>
    <n v="172"/>
    <n v="1"/>
    <n v="0"/>
    <s v="Check-Out"/>
    <d v="2015-08-09T00:00:00"/>
    <d v="2015-08-08T00:00:00"/>
    <n v="208"/>
  </r>
  <r>
    <n v="0"/>
    <n v="0"/>
    <n v="47"/>
    <n v="0"/>
    <n v="1"/>
    <x v="0"/>
    <n v="0"/>
    <n v="0"/>
    <s v="BB"/>
    <x v="3"/>
    <s v="Direct"/>
    <s v="Direct"/>
    <x v="1"/>
    <n v="0"/>
    <n v="0"/>
    <s v="A"/>
    <s v="A"/>
    <n v="0"/>
    <s v="No Deposit"/>
    <s v="NULL"/>
    <s v="NULL"/>
    <n v="0"/>
    <x v="0"/>
    <n v="38"/>
    <n v="0"/>
    <n v="0"/>
    <s v="Check-Out"/>
    <d v="2015-11-18T00:00:00"/>
    <d v="2015-11-17T00:00:00"/>
    <n v="209"/>
  </r>
  <r>
    <n v="0"/>
    <n v="0"/>
    <n v="45"/>
    <n v="0"/>
    <n v="2"/>
    <x v="0"/>
    <n v="0"/>
    <n v="0"/>
    <s v="BB"/>
    <x v="0"/>
    <s v="Online TA"/>
    <s v="TA/TO"/>
    <x v="1"/>
    <n v="0"/>
    <n v="0"/>
    <s v="A"/>
    <s v="A"/>
    <n v="1"/>
    <s v="No Deposit"/>
    <n v="240"/>
    <s v="NULL"/>
    <n v="0"/>
    <x v="0"/>
    <n v="44"/>
    <n v="0"/>
    <n v="1"/>
    <s v="Check-Out"/>
    <d v="2015-11-06T00:00:00"/>
    <d v="2015-11-04T00:00:00"/>
    <n v="210"/>
  </r>
  <r>
    <n v="0"/>
    <n v="0"/>
    <n v="47"/>
    <n v="0"/>
    <n v="1"/>
    <x v="0"/>
    <n v="0"/>
    <n v="0"/>
    <s v="BB"/>
    <x v="0"/>
    <s v="Corporate"/>
    <s v="Corporate"/>
    <x v="1"/>
    <n v="0"/>
    <n v="0"/>
    <s v="A"/>
    <s v="D"/>
    <n v="0"/>
    <s v="No Deposit"/>
    <s v="NULL"/>
    <n v="88"/>
    <n v="0"/>
    <x v="0"/>
    <n v="35"/>
    <n v="0"/>
    <n v="0"/>
    <s v="Check-Out"/>
    <d v="2015-11-18T00:00:00"/>
    <d v="2015-11-17T00:00:00"/>
    <n v="211"/>
  </r>
  <r>
    <n v="0"/>
    <n v="0"/>
    <n v="32"/>
    <n v="0"/>
    <n v="1"/>
    <x v="1"/>
    <n v="0"/>
    <n v="0"/>
    <s v="BB"/>
    <x v="3"/>
    <s v="Direct"/>
    <s v="Direct"/>
    <x v="1"/>
    <n v="0"/>
    <n v="0"/>
    <s v="F"/>
    <s v="F"/>
    <n v="0"/>
    <s v="No Deposit"/>
    <s v="NULL"/>
    <s v="NULL"/>
    <n v="0"/>
    <x v="0"/>
    <n v="190"/>
    <n v="0"/>
    <n v="0"/>
    <s v="Check-Out"/>
    <d v="2015-08-09T00:00:00"/>
    <d v="2015-08-08T00:00:00"/>
    <n v="212"/>
  </r>
  <r>
    <n v="0"/>
    <n v="0"/>
    <n v="45"/>
    <n v="0"/>
    <n v="1"/>
    <x v="0"/>
    <n v="0"/>
    <n v="0"/>
    <s v="BB"/>
    <x v="0"/>
    <s v="Corporate"/>
    <s v="Corporate"/>
    <x v="1"/>
    <n v="0"/>
    <n v="0"/>
    <s v="A"/>
    <s v="A"/>
    <n v="0"/>
    <s v="No Deposit"/>
    <s v="NULL"/>
    <s v="NULL"/>
    <n v="0"/>
    <x v="0"/>
    <n v="40"/>
    <n v="0"/>
    <n v="0"/>
    <s v="Check-Out"/>
    <d v="2015-11-06T00:00:00"/>
    <d v="2015-11-05T00:00:00"/>
    <n v="213"/>
  </r>
  <r>
    <n v="0"/>
    <n v="0"/>
    <n v="47"/>
    <n v="0"/>
    <n v="1"/>
    <x v="0"/>
    <n v="0"/>
    <n v="0"/>
    <s v="BB"/>
    <x v="0"/>
    <s v="Corporate"/>
    <s v="Corporate"/>
    <x v="1"/>
    <n v="0"/>
    <n v="0"/>
    <s v="A"/>
    <s v="D"/>
    <n v="0"/>
    <s v="No Deposit"/>
    <s v="NULL"/>
    <n v="88"/>
    <n v="0"/>
    <x v="0"/>
    <n v="35"/>
    <n v="1"/>
    <n v="0"/>
    <s v="Check-Out"/>
    <d v="2015-11-18T00:00:00"/>
    <d v="2015-11-17T00:00:00"/>
    <n v="214"/>
  </r>
  <r>
    <n v="0"/>
    <n v="0"/>
    <n v="45"/>
    <n v="0"/>
    <n v="1"/>
    <x v="0"/>
    <n v="0"/>
    <n v="0"/>
    <s v="BB"/>
    <x v="0"/>
    <s v="Corporate"/>
    <s v="Corporate"/>
    <x v="1"/>
    <n v="0"/>
    <n v="0"/>
    <s v="A"/>
    <s v="A"/>
    <n v="0"/>
    <s v="No Deposit"/>
    <s v="NULL"/>
    <n v="12"/>
    <n v="0"/>
    <x v="0"/>
    <n v="35"/>
    <n v="0"/>
    <n v="0"/>
    <s v="Check-Out"/>
    <d v="2015-11-06T00:00:00"/>
    <d v="2015-11-05T00:00:00"/>
    <n v="215"/>
  </r>
  <r>
    <n v="0"/>
    <n v="0"/>
    <n v="33"/>
    <n v="1"/>
    <n v="0"/>
    <x v="1"/>
    <n v="0"/>
    <n v="0"/>
    <s v="BB"/>
    <x v="3"/>
    <s v="Direct"/>
    <s v="Direct"/>
    <x v="1"/>
    <n v="0"/>
    <n v="0"/>
    <s v="F"/>
    <s v="F"/>
    <n v="0"/>
    <s v="No Deposit"/>
    <s v="NULL"/>
    <s v="NULL"/>
    <n v="0"/>
    <x v="0"/>
    <n v="126"/>
    <n v="0"/>
    <n v="0"/>
    <s v="Check-Out"/>
    <d v="2015-08-10T00:00:00"/>
    <d v="2015-08-09T00:00:00"/>
    <n v="216"/>
  </r>
  <r>
    <n v="0"/>
    <n v="0"/>
    <n v="47"/>
    <n v="0"/>
    <n v="2"/>
    <x v="0"/>
    <n v="0"/>
    <n v="0"/>
    <s v="BB"/>
    <x v="3"/>
    <s v="Direct"/>
    <s v="Direct"/>
    <x v="1"/>
    <n v="0"/>
    <n v="0"/>
    <s v="A"/>
    <s v="A"/>
    <n v="0"/>
    <s v="No Deposit"/>
    <s v="NULL"/>
    <s v="NULL"/>
    <n v="0"/>
    <x v="0"/>
    <n v="38"/>
    <n v="0"/>
    <n v="0"/>
    <s v="Check-Out"/>
    <d v="2015-11-19T00:00:00"/>
    <d v="2015-11-17T00:00:00"/>
    <n v="217"/>
  </r>
  <r>
    <n v="0"/>
    <n v="0"/>
    <n v="45"/>
    <n v="0"/>
    <n v="1"/>
    <x v="0"/>
    <n v="0"/>
    <n v="0"/>
    <s v="BB"/>
    <x v="0"/>
    <s v="Direct"/>
    <s v="Direct"/>
    <x v="1"/>
    <n v="0"/>
    <n v="0"/>
    <s v="E"/>
    <s v="E"/>
    <n v="0"/>
    <s v="No Deposit"/>
    <s v="NULL"/>
    <s v="NULL"/>
    <n v="0"/>
    <x v="0"/>
    <n v="63"/>
    <n v="1"/>
    <n v="0"/>
    <s v="Check-Out"/>
    <d v="2015-11-06T00:00:00"/>
    <d v="2015-11-05T00:00:00"/>
    <n v="218"/>
  </r>
  <r>
    <n v="0"/>
    <n v="0"/>
    <n v="47"/>
    <n v="0"/>
    <n v="2"/>
    <x v="0"/>
    <n v="0"/>
    <n v="0"/>
    <s v="BB"/>
    <x v="0"/>
    <s v="Direct"/>
    <s v="Direct"/>
    <x v="1"/>
    <n v="0"/>
    <n v="0"/>
    <s v="A"/>
    <s v="D"/>
    <n v="1"/>
    <s v="No Deposit"/>
    <s v="NULL"/>
    <s v="NULL"/>
    <n v="0"/>
    <x v="0"/>
    <n v="38"/>
    <n v="1"/>
    <n v="0"/>
    <s v="Check-Out"/>
    <d v="2015-11-19T00:00:00"/>
    <d v="2015-11-17T00:00:00"/>
    <n v="219"/>
  </r>
  <r>
    <n v="0"/>
    <n v="0"/>
    <n v="45"/>
    <n v="0"/>
    <n v="1"/>
    <x v="1"/>
    <n v="0"/>
    <n v="0"/>
    <s v="BB"/>
    <x v="0"/>
    <s v="Direct"/>
    <s v="Direct"/>
    <x v="1"/>
    <n v="0"/>
    <n v="0"/>
    <s v="A"/>
    <s v="A"/>
    <n v="1"/>
    <s v="No Deposit"/>
    <s v="NULL"/>
    <s v="NULL"/>
    <n v="0"/>
    <x v="0"/>
    <n v="48"/>
    <n v="1"/>
    <n v="0"/>
    <s v="Check-Out"/>
    <d v="2015-11-06T00:00:00"/>
    <d v="2015-11-05T00:00:00"/>
    <n v="220"/>
  </r>
  <r>
    <n v="0"/>
    <n v="0"/>
    <n v="47"/>
    <n v="0"/>
    <n v="2"/>
    <x v="1"/>
    <n v="0"/>
    <n v="0"/>
    <s v="BB"/>
    <x v="0"/>
    <s v="Offline TA/TO"/>
    <s v="TA/TO"/>
    <x v="1"/>
    <n v="0"/>
    <n v="0"/>
    <s v="A"/>
    <s v="A"/>
    <n v="0"/>
    <s v="No Deposit"/>
    <n v="8"/>
    <s v="NULL"/>
    <n v="0"/>
    <x v="1"/>
    <n v="50"/>
    <n v="0"/>
    <n v="0"/>
    <s v="Check-Out"/>
    <d v="2015-11-19T00:00:00"/>
    <d v="2015-11-17T00:00:00"/>
    <n v="221"/>
  </r>
  <r>
    <n v="0"/>
    <n v="0"/>
    <n v="45"/>
    <n v="1"/>
    <n v="3"/>
    <x v="1"/>
    <n v="0"/>
    <n v="0"/>
    <s v="BB"/>
    <x v="0"/>
    <s v="Direct"/>
    <s v="Direct"/>
    <x v="1"/>
    <n v="0"/>
    <n v="0"/>
    <s v="D"/>
    <s v="D"/>
    <n v="0"/>
    <s v="No Deposit"/>
    <s v="NULL"/>
    <s v="NULL"/>
    <n v="0"/>
    <x v="0"/>
    <n v="56"/>
    <n v="0"/>
    <n v="0"/>
    <s v="Check-Out"/>
    <d v="2015-11-09T00:00:00"/>
    <d v="2015-11-05T00:00:00"/>
    <n v="222"/>
  </r>
  <r>
    <n v="0"/>
    <n v="0"/>
    <n v="33"/>
    <n v="1"/>
    <n v="0"/>
    <x v="1"/>
    <n v="0"/>
    <n v="0"/>
    <s v="BB"/>
    <x v="0"/>
    <s v="Direct"/>
    <s v="Direct"/>
    <x v="1"/>
    <n v="0"/>
    <n v="0"/>
    <s v="G"/>
    <s v="G"/>
    <n v="0"/>
    <s v="No Deposit"/>
    <s v="NULL"/>
    <s v="NULL"/>
    <n v="0"/>
    <x v="0"/>
    <n v="195"/>
    <n v="0"/>
    <n v="0"/>
    <s v="Check-Out"/>
    <d v="2015-08-10T00:00:00"/>
    <d v="2015-08-09T00:00:00"/>
    <n v="223"/>
  </r>
  <r>
    <n v="0"/>
    <n v="0"/>
    <n v="47"/>
    <n v="0"/>
    <n v="4"/>
    <x v="0"/>
    <n v="0"/>
    <n v="0"/>
    <s v="HB"/>
    <x v="0"/>
    <s v="Corporate"/>
    <s v="Corporate"/>
    <x v="1"/>
    <n v="0"/>
    <n v="0"/>
    <s v="A"/>
    <s v="D"/>
    <n v="0"/>
    <s v="No Deposit"/>
    <s v="NULL"/>
    <n v="20"/>
    <n v="0"/>
    <x v="1"/>
    <n v="42"/>
    <n v="0"/>
    <n v="0"/>
    <s v="Check-Out"/>
    <d v="2015-11-21T00:00:00"/>
    <d v="2015-11-17T00:00:00"/>
    <n v="224"/>
  </r>
  <r>
    <n v="0"/>
    <n v="0"/>
    <n v="45"/>
    <n v="0"/>
    <n v="1"/>
    <x v="0"/>
    <n v="0"/>
    <n v="0"/>
    <s v="BB"/>
    <x v="0"/>
    <s v="Corporate"/>
    <s v="Corporate"/>
    <x v="1"/>
    <n v="0"/>
    <n v="0"/>
    <s v="A"/>
    <s v="A"/>
    <n v="0"/>
    <s v="No Deposit"/>
    <s v="NULL"/>
    <n v="154"/>
    <n v="0"/>
    <x v="0"/>
    <n v="25"/>
    <n v="0"/>
    <n v="0"/>
    <s v="Check-Out"/>
    <d v="2015-11-07T00:00:00"/>
    <d v="2015-11-06T00:00:00"/>
    <n v="225"/>
  </r>
  <r>
    <n v="0"/>
    <n v="0"/>
    <n v="47"/>
    <n v="0"/>
    <n v="1"/>
    <x v="0"/>
    <n v="0"/>
    <n v="0"/>
    <s v="BB"/>
    <x v="0"/>
    <s v="Corporate"/>
    <s v="Corporate"/>
    <x v="1"/>
    <n v="0"/>
    <n v="0"/>
    <s v="A"/>
    <s v="D"/>
    <n v="0"/>
    <s v="No Deposit"/>
    <s v="NULL"/>
    <n v="274"/>
    <n v="0"/>
    <x v="0"/>
    <n v="38"/>
    <n v="0"/>
    <n v="0"/>
    <s v="Check-Out"/>
    <d v="2015-11-19T00:00:00"/>
    <d v="2015-11-18T00:00:00"/>
    <n v="226"/>
  </r>
  <r>
    <n v="0"/>
    <n v="0"/>
    <n v="45"/>
    <n v="0"/>
    <n v="1"/>
    <x v="1"/>
    <n v="0"/>
    <n v="0"/>
    <s v="BB"/>
    <x v="3"/>
    <s v="Direct"/>
    <s v="Direct"/>
    <x v="1"/>
    <n v="0"/>
    <n v="0"/>
    <s v="D"/>
    <s v="D"/>
    <n v="0"/>
    <s v="No Deposit"/>
    <s v="NULL"/>
    <s v="NULL"/>
    <n v="0"/>
    <x v="0"/>
    <n v="56"/>
    <n v="0"/>
    <n v="0"/>
    <s v="Check-Out"/>
    <d v="2015-11-07T00:00:00"/>
    <d v="2015-11-06T00:00:00"/>
    <n v="227"/>
  </r>
  <r>
    <n v="0"/>
    <n v="0"/>
    <n v="47"/>
    <n v="0"/>
    <n v="1"/>
    <x v="0"/>
    <n v="0"/>
    <n v="0"/>
    <s v="BB"/>
    <x v="0"/>
    <s v="Corporate"/>
    <s v="Corporate"/>
    <x v="1"/>
    <n v="0"/>
    <n v="0"/>
    <s v="A"/>
    <s v="D"/>
    <n v="0"/>
    <s v="No Deposit"/>
    <s v="NULL"/>
    <n v="337"/>
    <n v="0"/>
    <x v="0"/>
    <n v="38"/>
    <n v="0"/>
    <n v="0"/>
    <s v="Check-Out"/>
    <d v="2015-11-19T00:00:00"/>
    <d v="2015-11-18T00:00:00"/>
    <n v="228"/>
  </r>
  <r>
    <n v="0"/>
    <n v="0"/>
    <n v="45"/>
    <n v="0"/>
    <n v="1"/>
    <x v="1"/>
    <n v="1"/>
    <n v="0"/>
    <s v="HB"/>
    <x v="0"/>
    <s v="Direct"/>
    <s v="Direct"/>
    <x v="1"/>
    <n v="0"/>
    <n v="0"/>
    <s v="A"/>
    <s v="C"/>
    <n v="0"/>
    <s v="No Deposit"/>
    <n v="250"/>
    <s v="NULL"/>
    <n v="0"/>
    <x v="0"/>
    <n v="93"/>
    <n v="0"/>
    <n v="0"/>
    <s v="Check-Out"/>
    <d v="2015-11-07T00:00:00"/>
    <d v="2015-11-06T00:00:00"/>
    <n v="229"/>
  </r>
  <r>
    <n v="0"/>
    <n v="0"/>
    <n v="33"/>
    <n v="2"/>
    <n v="4"/>
    <x v="1"/>
    <n v="0"/>
    <n v="0"/>
    <s v="BB"/>
    <x v="0"/>
    <s v="Direct"/>
    <s v="Direct"/>
    <x v="1"/>
    <n v="0"/>
    <n v="0"/>
    <s v="A"/>
    <s v="A"/>
    <n v="2"/>
    <s v="No Deposit"/>
    <s v="NULL"/>
    <s v="NULL"/>
    <n v="0"/>
    <x v="0"/>
    <n v="129"/>
    <n v="0"/>
    <n v="0"/>
    <s v="Check-Out"/>
    <d v="2015-08-15T00:00:00"/>
    <d v="2015-08-09T00:00:00"/>
    <n v="230"/>
  </r>
  <r>
    <n v="0"/>
    <n v="0"/>
    <n v="47"/>
    <n v="0"/>
    <n v="1"/>
    <x v="0"/>
    <n v="0"/>
    <n v="0"/>
    <s v="BB"/>
    <x v="0"/>
    <s v="Corporate"/>
    <s v="Corporate"/>
    <x v="0"/>
    <n v="0"/>
    <n v="2"/>
    <s v="A"/>
    <s v="D"/>
    <n v="0"/>
    <s v="No Deposit"/>
    <s v="NULL"/>
    <n v="274"/>
    <n v="0"/>
    <x v="0"/>
    <n v="38"/>
    <n v="0"/>
    <n v="0"/>
    <s v="Check-Out"/>
    <d v="2015-11-19T00:00:00"/>
    <d v="2015-11-18T00:00:00"/>
    <n v="231"/>
  </r>
  <r>
    <n v="0"/>
    <n v="0"/>
    <n v="45"/>
    <n v="0"/>
    <n v="2"/>
    <x v="1"/>
    <n v="0"/>
    <n v="0"/>
    <s v="BB"/>
    <x v="3"/>
    <s v="Online TA"/>
    <s v="TA/TO"/>
    <x v="1"/>
    <n v="0"/>
    <n v="0"/>
    <s v="D"/>
    <s v="D"/>
    <n v="0"/>
    <s v="No Deposit"/>
    <n v="240"/>
    <s v="NULL"/>
    <n v="0"/>
    <x v="0"/>
    <n v="54"/>
    <n v="0"/>
    <n v="1"/>
    <s v="Check-Out"/>
    <d v="2015-11-08T00:00:00"/>
    <d v="2015-11-06T00:00:00"/>
    <n v="232"/>
  </r>
  <r>
    <n v="0"/>
    <n v="0"/>
    <n v="33"/>
    <n v="2"/>
    <n v="4"/>
    <x v="1"/>
    <n v="0"/>
    <n v="0"/>
    <s v="BB"/>
    <x v="0"/>
    <s v="Online TA"/>
    <s v="TA/TO"/>
    <x v="1"/>
    <n v="0"/>
    <n v="0"/>
    <s v="A"/>
    <s v="C"/>
    <n v="0"/>
    <s v="No Deposit"/>
    <n v="240"/>
    <s v="NULL"/>
    <n v="0"/>
    <x v="0"/>
    <n v="134"/>
    <n v="0"/>
    <n v="0"/>
    <s v="Check-Out"/>
    <d v="2015-08-15T00:00:00"/>
    <d v="2015-08-09T00:00:00"/>
    <n v="233"/>
  </r>
  <r>
    <n v="0"/>
    <n v="0"/>
    <n v="47"/>
    <n v="0"/>
    <n v="1"/>
    <x v="0"/>
    <n v="0"/>
    <n v="0"/>
    <s v="BB"/>
    <x v="0"/>
    <s v="Direct"/>
    <s v="Direct"/>
    <x v="1"/>
    <n v="0"/>
    <n v="0"/>
    <s v="A"/>
    <s v="D"/>
    <n v="0"/>
    <s v="No Deposit"/>
    <s v="NULL"/>
    <s v="NULL"/>
    <n v="0"/>
    <x v="0"/>
    <n v="38"/>
    <n v="0"/>
    <n v="0"/>
    <s v="Check-Out"/>
    <d v="2015-11-19T00:00:00"/>
    <d v="2015-11-18T00:00:00"/>
    <n v="234"/>
  </r>
  <r>
    <n v="0"/>
    <n v="0"/>
    <n v="45"/>
    <n v="0"/>
    <n v="2"/>
    <x v="1"/>
    <n v="1"/>
    <n v="0"/>
    <s v="HB"/>
    <x v="6"/>
    <s v="Online TA"/>
    <s v="TA/TO"/>
    <x v="1"/>
    <n v="0"/>
    <n v="0"/>
    <s v="A"/>
    <s v="C"/>
    <n v="1"/>
    <s v="No Deposit"/>
    <n v="241"/>
    <s v="NULL"/>
    <n v="0"/>
    <x v="0"/>
    <n v="77"/>
    <n v="1"/>
    <n v="0"/>
    <s v="Check-Out"/>
    <d v="2015-11-08T00:00:00"/>
    <d v="2015-11-06T00:00:00"/>
    <n v="235"/>
  </r>
  <r>
    <n v="0"/>
    <n v="0"/>
    <n v="47"/>
    <n v="0"/>
    <n v="1"/>
    <x v="0"/>
    <n v="0"/>
    <n v="0"/>
    <s v="HB"/>
    <x v="3"/>
    <s v="Direct"/>
    <s v="Direct"/>
    <x v="1"/>
    <n v="0"/>
    <n v="0"/>
    <s v="A"/>
    <s v="D"/>
    <n v="0"/>
    <s v="No Deposit"/>
    <s v="NULL"/>
    <s v="NULL"/>
    <n v="0"/>
    <x v="0"/>
    <n v="54"/>
    <n v="0"/>
    <n v="0"/>
    <s v="Check-Out"/>
    <d v="2015-11-19T00:00:00"/>
    <d v="2015-11-18T00:00:00"/>
    <n v="236"/>
  </r>
  <r>
    <n v="0"/>
    <n v="0"/>
    <n v="45"/>
    <n v="0"/>
    <n v="1"/>
    <x v="1"/>
    <n v="0"/>
    <n v="0"/>
    <s v="BB"/>
    <x v="3"/>
    <s v="Direct"/>
    <s v="Direct"/>
    <x v="1"/>
    <n v="0"/>
    <n v="0"/>
    <s v="A"/>
    <s v="A"/>
    <n v="0"/>
    <s v="No Deposit"/>
    <s v="NULL"/>
    <s v="NULL"/>
    <n v="0"/>
    <x v="0"/>
    <n v="49"/>
    <n v="0"/>
    <n v="0"/>
    <s v="Check-Out"/>
    <d v="2015-11-08T00:00:00"/>
    <d v="2015-11-07T00:00:00"/>
    <n v="237"/>
  </r>
  <r>
    <n v="0"/>
    <n v="0"/>
    <n v="47"/>
    <n v="0"/>
    <n v="1"/>
    <x v="1"/>
    <n v="0"/>
    <n v="0"/>
    <s v="BB"/>
    <x v="21"/>
    <s v="Online TA"/>
    <s v="TA/TO"/>
    <x v="1"/>
    <n v="0"/>
    <n v="0"/>
    <s v="D"/>
    <s v="E"/>
    <n v="0"/>
    <s v="No Deposit"/>
    <n v="240"/>
    <s v="NULL"/>
    <n v="0"/>
    <x v="0"/>
    <n v="46"/>
    <n v="1"/>
    <n v="2"/>
    <s v="Check-Out"/>
    <d v="2015-11-19T00:00:00"/>
    <d v="2015-11-18T00:00:00"/>
    <n v="238"/>
  </r>
  <r>
    <n v="0"/>
    <n v="0"/>
    <n v="45"/>
    <n v="0"/>
    <n v="1"/>
    <x v="1"/>
    <n v="0"/>
    <n v="0"/>
    <s v="BB"/>
    <x v="0"/>
    <s v="Online TA"/>
    <s v="TA/TO"/>
    <x v="1"/>
    <n v="0"/>
    <n v="0"/>
    <s v="D"/>
    <s v="D"/>
    <n v="0"/>
    <s v="No Deposit"/>
    <n v="240"/>
    <s v="NULL"/>
    <n v="0"/>
    <x v="0"/>
    <n v="46"/>
    <n v="0"/>
    <n v="1"/>
    <s v="Check-Out"/>
    <d v="2015-11-08T00:00:00"/>
    <d v="2015-11-07T00:00:00"/>
    <n v="239"/>
  </r>
  <r>
    <n v="0"/>
    <n v="0"/>
    <n v="47"/>
    <n v="0"/>
    <n v="1"/>
    <x v="1"/>
    <n v="0"/>
    <n v="0"/>
    <s v="BB"/>
    <x v="0"/>
    <s v="Direct"/>
    <s v="Direct"/>
    <x v="0"/>
    <n v="0"/>
    <n v="1"/>
    <s v="A"/>
    <s v="D"/>
    <n v="0"/>
    <s v="No Deposit"/>
    <s v="NULL"/>
    <s v="NULL"/>
    <n v="0"/>
    <x v="0"/>
    <n v="43"/>
    <n v="0"/>
    <n v="0"/>
    <s v="Check-Out"/>
    <d v="2015-11-19T00:00:00"/>
    <d v="2015-11-18T00:00:00"/>
    <n v="240"/>
  </r>
  <r>
    <n v="0"/>
    <n v="0"/>
    <n v="33"/>
    <n v="1"/>
    <n v="0"/>
    <x v="1"/>
    <n v="0"/>
    <n v="0"/>
    <s v="BB"/>
    <x v="22"/>
    <s v="Online TA"/>
    <s v="TA/TO"/>
    <x v="1"/>
    <n v="0"/>
    <n v="0"/>
    <s v="A"/>
    <s v="C"/>
    <n v="0"/>
    <s v="No Deposit"/>
    <n v="240"/>
    <s v="NULL"/>
    <n v="0"/>
    <x v="0"/>
    <n v="155"/>
    <n v="0"/>
    <n v="2"/>
    <s v="Check-Out"/>
    <d v="2015-08-11T00:00:00"/>
    <d v="2015-08-10T00:00:00"/>
    <n v="241"/>
  </r>
  <r>
    <n v="0"/>
    <n v="0"/>
    <n v="45"/>
    <n v="0"/>
    <n v="1"/>
    <x v="1"/>
    <n v="0"/>
    <n v="0"/>
    <s v="BB"/>
    <x v="0"/>
    <s v="Online TA"/>
    <s v="TA/TO"/>
    <x v="1"/>
    <n v="0"/>
    <n v="0"/>
    <s v="D"/>
    <s v="D"/>
    <n v="0"/>
    <s v="No Deposit"/>
    <n v="240"/>
    <s v="NULL"/>
    <n v="0"/>
    <x v="0"/>
    <n v="52"/>
    <n v="1"/>
    <n v="1"/>
    <s v="Check-Out"/>
    <d v="2015-11-08T00:00:00"/>
    <d v="2015-11-07T00:00:00"/>
    <n v="242"/>
  </r>
  <r>
    <n v="0"/>
    <n v="0"/>
    <n v="47"/>
    <n v="0"/>
    <n v="2"/>
    <x v="0"/>
    <n v="0"/>
    <n v="0"/>
    <s v="BB"/>
    <x v="0"/>
    <s v="Corporate"/>
    <s v="Corporate"/>
    <x v="1"/>
    <n v="0"/>
    <n v="0"/>
    <s v="A"/>
    <s v="A"/>
    <n v="1"/>
    <s v="No Deposit"/>
    <s v="NULL"/>
    <n v="88"/>
    <n v="0"/>
    <x v="0"/>
    <n v="35"/>
    <n v="0"/>
    <n v="0"/>
    <s v="Check-Out"/>
    <d v="2015-11-20T00:00:00"/>
    <d v="2015-11-18T00:00:00"/>
    <n v="243"/>
  </r>
  <r>
    <n v="0"/>
    <n v="0"/>
    <n v="33"/>
    <n v="1"/>
    <n v="1"/>
    <x v="1"/>
    <n v="0"/>
    <n v="0"/>
    <s v="BB"/>
    <x v="0"/>
    <s v="Online TA"/>
    <s v="TA/TO"/>
    <x v="1"/>
    <n v="0"/>
    <n v="0"/>
    <s v="E"/>
    <s v="F"/>
    <n v="0"/>
    <s v="No Deposit"/>
    <n v="240"/>
    <s v="NULL"/>
    <n v="0"/>
    <x v="0"/>
    <n v="211"/>
    <n v="0"/>
    <n v="1"/>
    <s v="Check-Out"/>
    <d v="2015-08-12T00:00:00"/>
    <d v="2015-08-10T00:00:00"/>
    <n v="244"/>
  </r>
  <r>
    <n v="0"/>
    <n v="0"/>
    <n v="45"/>
    <n v="1"/>
    <n v="1"/>
    <x v="1"/>
    <n v="0"/>
    <n v="0"/>
    <s v="HB"/>
    <x v="3"/>
    <s v="Online TA"/>
    <s v="TA/TO"/>
    <x v="1"/>
    <n v="0"/>
    <n v="0"/>
    <s v="E"/>
    <s v="F"/>
    <n v="1"/>
    <s v="No Deposit"/>
    <n v="240"/>
    <s v="NULL"/>
    <n v="0"/>
    <x v="0"/>
    <n v="104"/>
    <n v="1"/>
    <n v="1"/>
    <s v="Check-Out"/>
    <d v="2015-11-09T00:00:00"/>
    <d v="2015-11-07T00:00:00"/>
    <n v="245"/>
  </r>
  <r>
    <n v="0"/>
    <n v="0"/>
    <n v="47"/>
    <n v="0"/>
    <n v="2"/>
    <x v="0"/>
    <n v="0"/>
    <n v="0"/>
    <s v="BB"/>
    <x v="0"/>
    <s v="Corporate"/>
    <s v="Corporate"/>
    <x v="1"/>
    <n v="0"/>
    <n v="0"/>
    <s v="A"/>
    <s v="D"/>
    <n v="0"/>
    <s v="No Deposit"/>
    <s v="NULL"/>
    <n v="154"/>
    <n v="0"/>
    <x v="0"/>
    <n v="25"/>
    <n v="0"/>
    <n v="0"/>
    <s v="Check-Out"/>
    <d v="2015-11-20T00:00:00"/>
    <d v="2015-11-18T00:00:00"/>
    <n v="246"/>
  </r>
  <r>
    <n v="0"/>
    <n v="0"/>
    <n v="33"/>
    <n v="1"/>
    <n v="2"/>
    <x v="1"/>
    <n v="0"/>
    <n v="0"/>
    <s v="BB"/>
    <x v="3"/>
    <s v="Online TA"/>
    <s v="TA/TO"/>
    <x v="0"/>
    <n v="0"/>
    <n v="1"/>
    <s v="E"/>
    <s v="E"/>
    <n v="0"/>
    <s v="No Deposit"/>
    <s v="NULL"/>
    <s v="NULL"/>
    <n v="0"/>
    <x v="0"/>
    <n v="0"/>
    <n v="0"/>
    <n v="0"/>
    <s v="Check-Out"/>
    <d v="2015-08-13T00:00:00"/>
    <d v="2015-08-10T00:00:00"/>
    <n v="247"/>
  </r>
  <r>
    <n v="0"/>
    <n v="0"/>
    <n v="47"/>
    <n v="0"/>
    <n v="2"/>
    <x v="0"/>
    <n v="0"/>
    <n v="0"/>
    <s v="BB"/>
    <x v="0"/>
    <s v="Direct"/>
    <s v="Direct"/>
    <x v="1"/>
    <n v="0"/>
    <n v="0"/>
    <s v="A"/>
    <s v="A"/>
    <n v="0"/>
    <s v="No Deposit"/>
    <s v="NULL"/>
    <n v="88"/>
    <n v="0"/>
    <x v="0"/>
    <n v="35"/>
    <n v="0"/>
    <n v="0"/>
    <s v="Check-Out"/>
    <d v="2015-11-20T00:00:00"/>
    <d v="2015-11-18T00:00:00"/>
    <n v="248"/>
  </r>
  <r>
    <n v="0"/>
    <n v="0"/>
    <n v="46"/>
    <n v="1"/>
    <n v="0"/>
    <x v="0"/>
    <n v="0"/>
    <n v="0"/>
    <s v="BB"/>
    <x v="11"/>
    <s v="Direct"/>
    <s v="Direct"/>
    <x v="1"/>
    <n v="0"/>
    <n v="1"/>
    <s v="A"/>
    <s v="D"/>
    <n v="0"/>
    <s v="No Deposit"/>
    <s v="NULL"/>
    <s v="NULL"/>
    <n v="0"/>
    <x v="0"/>
    <n v="53"/>
    <n v="0"/>
    <n v="0"/>
    <s v="Check-Out"/>
    <d v="2015-11-09T00:00:00"/>
    <d v="2015-11-08T00:00:00"/>
    <n v="249"/>
  </r>
  <r>
    <n v="0"/>
    <n v="0"/>
    <n v="47"/>
    <n v="0"/>
    <n v="2"/>
    <x v="1"/>
    <n v="0"/>
    <n v="0"/>
    <s v="BB"/>
    <x v="0"/>
    <s v="Offline TA/TO"/>
    <s v="TA/TO"/>
    <x v="1"/>
    <n v="0"/>
    <n v="0"/>
    <s v="A"/>
    <s v="D"/>
    <n v="3"/>
    <s v="No Deposit"/>
    <n v="127"/>
    <s v="NULL"/>
    <n v="0"/>
    <x v="0"/>
    <n v="61"/>
    <n v="0"/>
    <n v="1"/>
    <s v="Check-Out"/>
    <d v="2015-11-20T00:00:00"/>
    <d v="2015-11-18T00:00:00"/>
    <n v="250"/>
  </r>
  <r>
    <n v="0"/>
    <n v="0"/>
    <n v="46"/>
    <n v="1"/>
    <n v="0"/>
    <x v="1"/>
    <n v="0"/>
    <n v="0"/>
    <s v="BB"/>
    <x v="3"/>
    <s v="Online TA"/>
    <s v="TA/TO"/>
    <x v="1"/>
    <n v="0"/>
    <n v="0"/>
    <s v="A"/>
    <s v="D"/>
    <n v="0"/>
    <s v="No Deposit"/>
    <n v="240"/>
    <s v="NULL"/>
    <n v="0"/>
    <x v="0"/>
    <n v="58"/>
    <n v="1"/>
    <n v="0"/>
    <s v="Check-Out"/>
    <d v="2015-11-09T00:00:00"/>
    <d v="2015-11-08T00:00:00"/>
    <n v="251"/>
  </r>
  <r>
    <n v="0"/>
    <n v="0"/>
    <n v="47"/>
    <n v="0"/>
    <n v="1"/>
    <x v="0"/>
    <n v="0"/>
    <n v="0"/>
    <s v="BB"/>
    <x v="11"/>
    <s v="Direct"/>
    <s v="Direct"/>
    <x v="1"/>
    <n v="0"/>
    <n v="0"/>
    <s v="A"/>
    <s v="D"/>
    <n v="0"/>
    <s v="No Deposit"/>
    <s v="NULL"/>
    <s v="NULL"/>
    <n v="0"/>
    <x v="0"/>
    <n v="38"/>
    <n v="0"/>
    <n v="0"/>
    <s v="Check-Out"/>
    <d v="2015-11-20T00:00:00"/>
    <d v="2015-11-19T00:00:00"/>
    <n v="252"/>
  </r>
  <r>
    <n v="0"/>
    <n v="0"/>
    <n v="46"/>
    <n v="2"/>
    <n v="4"/>
    <x v="1"/>
    <n v="0"/>
    <n v="0"/>
    <s v="BB"/>
    <x v="3"/>
    <s v="Direct"/>
    <s v="Direct"/>
    <x v="1"/>
    <n v="0"/>
    <n v="0"/>
    <s v="F"/>
    <s v="F"/>
    <n v="0"/>
    <s v="No Deposit"/>
    <s v="NULL"/>
    <s v="NULL"/>
    <n v="0"/>
    <x v="0"/>
    <n v="74"/>
    <n v="1"/>
    <n v="0"/>
    <s v="Check-Out"/>
    <d v="2015-11-14T00:00:00"/>
    <d v="2015-11-08T00:00:00"/>
    <n v="253"/>
  </r>
  <r>
    <n v="0"/>
    <n v="0"/>
    <n v="47"/>
    <n v="0"/>
    <n v="1"/>
    <x v="1"/>
    <n v="0"/>
    <n v="0"/>
    <s v="BB"/>
    <x v="18"/>
    <s v="Direct"/>
    <s v="Direct"/>
    <x v="1"/>
    <n v="0"/>
    <n v="0"/>
    <s v="A"/>
    <s v="A"/>
    <n v="0"/>
    <s v="No Deposit"/>
    <s v="NULL"/>
    <s v="NULL"/>
    <n v="0"/>
    <x v="0"/>
    <n v="43"/>
    <n v="1"/>
    <n v="0"/>
    <s v="Check-Out"/>
    <d v="2015-11-20T00:00:00"/>
    <d v="2015-11-19T00:00:00"/>
    <n v="254"/>
  </r>
  <r>
    <n v="0"/>
    <n v="0"/>
    <n v="46"/>
    <n v="2"/>
    <n v="5"/>
    <x v="0"/>
    <n v="0"/>
    <n v="0"/>
    <s v="BB"/>
    <x v="0"/>
    <s v="Direct"/>
    <s v="Direct"/>
    <x v="1"/>
    <n v="0"/>
    <n v="0"/>
    <s v="A"/>
    <s v="D"/>
    <n v="0"/>
    <s v="No Deposit"/>
    <s v="NULL"/>
    <s v="NULL"/>
    <n v="0"/>
    <x v="0"/>
    <n v="53"/>
    <n v="0"/>
    <n v="0"/>
    <s v="Check-Out"/>
    <d v="2015-11-15T00:00:00"/>
    <d v="2015-11-08T00:00:00"/>
    <n v="255"/>
  </r>
  <r>
    <n v="0"/>
    <n v="0"/>
    <n v="33"/>
    <n v="0"/>
    <n v="1"/>
    <x v="1"/>
    <n v="1"/>
    <n v="0"/>
    <s v="BB"/>
    <x v="0"/>
    <s v="Direct"/>
    <s v="Direct"/>
    <x v="1"/>
    <n v="0"/>
    <n v="0"/>
    <s v="D"/>
    <s v="D"/>
    <n v="0"/>
    <s v="No Deposit"/>
    <s v="NULL"/>
    <s v="NULL"/>
    <n v="0"/>
    <x v="0"/>
    <n v="211"/>
    <n v="0"/>
    <n v="0"/>
    <s v="Check-Out"/>
    <d v="2015-08-12T00:00:00"/>
    <d v="2015-08-11T00:00:00"/>
    <n v="256"/>
  </r>
  <r>
    <n v="0"/>
    <n v="0"/>
    <n v="47"/>
    <n v="0"/>
    <n v="1"/>
    <x v="1"/>
    <n v="0"/>
    <n v="0"/>
    <s v="BB"/>
    <x v="0"/>
    <s v="Direct"/>
    <s v="Direct"/>
    <x v="1"/>
    <n v="0"/>
    <n v="0"/>
    <s v="A"/>
    <s v="A"/>
    <n v="0"/>
    <s v="No Deposit"/>
    <s v="NULL"/>
    <s v="NULL"/>
    <n v="0"/>
    <x v="0"/>
    <n v="43"/>
    <n v="0"/>
    <n v="0"/>
    <s v="Check-Out"/>
    <d v="2015-11-20T00:00:00"/>
    <d v="2015-11-19T00:00:00"/>
    <n v="257"/>
  </r>
  <r>
    <n v="0"/>
    <n v="0"/>
    <n v="33"/>
    <n v="0"/>
    <n v="2"/>
    <x v="1"/>
    <n v="0"/>
    <n v="0"/>
    <s v="BB"/>
    <x v="3"/>
    <s v="Online TA"/>
    <s v="TA/TO"/>
    <x v="1"/>
    <n v="0"/>
    <n v="0"/>
    <s v="A"/>
    <s v="D"/>
    <n v="0"/>
    <s v="No Deposit"/>
    <n v="240"/>
    <s v="NULL"/>
    <n v="0"/>
    <x v="0"/>
    <n v="191"/>
    <n v="0"/>
    <n v="1"/>
    <s v="Check-Out"/>
    <d v="2015-08-13T00:00:00"/>
    <d v="2015-08-11T00:00:00"/>
    <n v="258"/>
  </r>
  <r>
    <n v="0"/>
    <n v="0"/>
    <n v="47"/>
    <n v="0"/>
    <n v="1"/>
    <x v="1"/>
    <n v="0"/>
    <n v="0"/>
    <s v="BB"/>
    <x v="0"/>
    <s v="Online TA"/>
    <s v="TA/TO"/>
    <x v="1"/>
    <n v="0"/>
    <n v="0"/>
    <s v="A"/>
    <s v="D"/>
    <n v="0"/>
    <s v="No Deposit"/>
    <n v="240"/>
    <s v="NULL"/>
    <n v="0"/>
    <x v="0"/>
    <n v="43"/>
    <n v="0"/>
    <n v="1"/>
    <s v="Check-Out"/>
    <d v="2015-11-20T00:00:00"/>
    <d v="2015-11-19T00:00:00"/>
    <n v="259"/>
  </r>
  <r>
    <n v="0"/>
    <n v="0"/>
    <n v="47"/>
    <n v="0"/>
    <n v="2"/>
    <x v="1"/>
    <n v="0"/>
    <n v="0"/>
    <s v="HB"/>
    <x v="23"/>
    <s v="Direct"/>
    <s v="Direct"/>
    <x v="1"/>
    <n v="0"/>
    <n v="0"/>
    <s v="F"/>
    <s v="F"/>
    <n v="0"/>
    <s v="No Deposit"/>
    <n v="250"/>
    <s v="NULL"/>
    <n v="0"/>
    <x v="0"/>
    <n v="98"/>
    <n v="0"/>
    <n v="0"/>
    <s v="Check-Out"/>
    <d v="2015-11-21T00:00:00"/>
    <d v="2015-11-19T00:00:00"/>
    <n v="260"/>
  </r>
  <r>
    <n v="0"/>
    <n v="0"/>
    <n v="46"/>
    <n v="1"/>
    <n v="0"/>
    <x v="0"/>
    <n v="0"/>
    <n v="0"/>
    <s v="BB"/>
    <x v="0"/>
    <s v="Corporate"/>
    <s v="Corporate"/>
    <x v="1"/>
    <n v="0"/>
    <n v="0"/>
    <s v="A"/>
    <s v="A"/>
    <n v="0"/>
    <s v="No Deposit"/>
    <s v="NULL"/>
    <n v="270"/>
    <n v="0"/>
    <x v="0"/>
    <n v="35"/>
    <n v="0"/>
    <n v="0"/>
    <s v="Check-Out"/>
    <d v="2015-11-10T00:00:00"/>
    <d v="2015-11-09T00:00:00"/>
    <n v="261"/>
  </r>
  <r>
    <n v="0"/>
    <n v="0"/>
    <n v="33"/>
    <n v="0"/>
    <n v="1"/>
    <x v="1"/>
    <n v="0"/>
    <n v="0"/>
    <s v="BB"/>
    <x v="0"/>
    <s v="Online TA"/>
    <s v="TA/TO"/>
    <x v="1"/>
    <n v="0"/>
    <n v="0"/>
    <s v="A"/>
    <s v="A"/>
    <n v="0"/>
    <s v="No Deposit"/>
    <s v="NULL"/>
    <s v="NULL"/>
    <n v="0"/>
    <x v="0"/>
    <n v="192"/>
    <n v="0"/>
    <n v="1"/>
    <s v="Check-Out"/>
    <d v="2015-08-13T00:00:00"/>
    <d v="2015-08-12T00:00:00"/>
    <n v="262"/>
  </r>
  <r>
    <n v="0"/>
    <n v="0"/>
    <n v="47"/>
    <n v="0"/>
    <n v="1"/>
    <x v="0"/>
    <n v="0"/>
    <n v="0"/>
    <s v="HB"/>
    <x v="3"/>
    <s v="Direct"/>
    <s v="Direct"/>
    <x v="1"/>
    <n v="0"/>
    <n v="0"/>
    <s v="H"/>
    <s v="D"/>
    <n v="2"/>
    <s v="No Deposit"/>
    <n v="250"/>
    <s v="NULL"/>
    <n v="0"/>
    <x v="2"/>
    <n v="123"/>
    <n v="0"/>
    <n v="0"/>
    <s v="Check-Out"/>
    <d v="2015-11-21T00:00:00"/>
    <d v="2015-11-20T00:00:00"/>
    <n v="263"/>
  </r>
  <r>
    <n v="0"/>
    <n v="0"/>
    <n v="46"/>
    <n v="1"/>
    <n v="0"/>
    <x v="1"/>
    <n v="0"/>
    <n v="0"/>
    <s v="BB"/>
    <x v="0"/>
    <s v="Direct"/>
    <s v="Direct"/>
    <x v="1"/>
    <n v="0"/>
    <n v="0"/>
    <s v="A"/>
    <s v="C"/>
    <n v="1"/>
    <s v="No Deposit"/>
    <n v="334"/>
    <n v="281"/>
    <n v="0"/>
    <x v="2"/>
    <n v="48"/>
    <n v="0"/>
    <n v="0"/>
    <s v="Check-Out"/>
    <d v="2015-11-10T00:00:00"/>
    <d v="2015-11-09T00:00:00"/>
    <n v="264"/>
  </r>
  <r>
    <n v="0"/>
    <n v="0"/>
    <n v="47"/>
    <n v="0"/>
    <n v="1"/>
    <x v="1"/>
    <n v="0"/>
    <n v="0"/>
    <s v="BB"/>
    <x v="24"/>
    <s v="Offline TA/TO"/>
    <s v="TA/TO"/>
    <x v="1"/>
    <n v="0"/>
    <n v="0"/>
    <s v="A"/>
    <s v="A"/>
    <n v="0"/>
    <s v="No Deposit"/>
    <n v="127"/>
    <s v="NULL"/>
    <n v="0"/>
    <x v="0"/>
    <n v="31"/>
    <n v="0"/>
    <n v="0"/>
    <s v="Check-Out"/>
    <d v="2015-11-21T00:00:00"/>
    <d v="2015-11-20T00:00:00"/>
    <n v="265"/>
  </r>
  <r>
    <n v="0"/>
    <n v="0"/>
    <n v="46"/>
    <n v="1"/>
    <n v="1"/>
    <x v="0"/>
    <n v="0"/>
    <n v="0"/>
    <s v="BB"/>
    <x v="13"/>
    <s v="Direct"/>
    <s v="Direct"/>
    <x v="1"/>
    <n v="0"/>
    <n v="0"/>
    <s v="D"/>
    <s v="D"/>
    <n v="0"/>
    <s v="No Deposit"/>
    <s v="NULL"/>
    <s v="NULL"/>
    <n v="0"/>
    <x v="0"/>
    <n v="53"/>
    <n v="0"/>
    <n v="0"/>
    <s v="Check-Out"/>
    <d v="2015-11-11T00:00:00"/>
    <d v="2015-11-09T00:00:00"/>
    <n v="266"/>
  </r>
  <r>
    <n v="0"/>
    <n v="0"/>
    <n v="33"/>
    <n v="0"/>
    <n v="1"/>
    <x v="1"/>
    <n v="0"/>
    <n v="0"/>
    <s v="BB"/>
    <x v="2"/>
    <s v="Online TA"/>
    <s v="TA/TO"/>
    <x v="1"/>
    <n v="0"/>
    <n v="0"/>
    <s v="A"/>
    <s v="B"/>
    <n v="0"/>
    <s v="No Deposit"/>
    <n v="240"/>
    <s v="NULL"/>
    <n v="0"/>
    <x v="0"/>
    <n v="172"/>
    <n v="0"/>
    <n v="1"/>
    <s v="Check-Out"/>
    <d v="2015-08-14T00:00:00"/>
    <d v="2015-08-13T00:00:00"/>
    <n v="267"/>
  </r>
  <r>
    <n v="0"/>
    <n v="0"/>
    <n v="47"/>
    <n v="0"/>
    <n v="2"/>
    <x v="1"/>
    <n v="0"/>
    <n v="0"/>
    <s v="BB"/>
    <x v="3"/>
    <s v="Offline TA/TO"/>
    <s v="TA/TO"/>
    <x v="1"/>
    <n v="0"/>
    <n v="0"/>
    <s v="A"/>
    <s v="D"/>
    <n v="0"/>
    <s v="No Deposit"/>
    <n v="339"/>
    <s v="NULL"/>
    <n v="0"/>
    <x v="0"/>
    <n v="29"/>
    <n v="0"/>
    <n v="0"/>
    <s v="Check-Out"/>
    <d v="2015-11-22T00:00:00"/>
    <d v="2015-11-20T00:00:00"/>
    <n v="268"/>
  </r>
  <r>
    <n v="0"/>
    <n v="0"/>
    <n v="46"/>
    <n v="1"/>
    <n v="1"/>
    <x v="0"/>
    <n v="0"/>
    <n v="0"/>
    <s v="BB"/>
    <x v="0"/>
    <s v="Corporate"/>
    <s v="Corporate"/>
    <x v="0"/>
    <n v="0"/>
    <n v="1"/>
    <s v="A"/>
    <s v="A"/>
    <n v="0"/>
    <s v="No Deposit"/>
    <s v="NULL"/>
    <n v="47"/>
    <n v="0"/>
    <x v="0"/>
    <n v="35"/>
    <n v="0"/>
    <n v="0"/>
    <s v="Check-Out"/>
    <d v="2015-11-11T00:00:00"/>
    <d v="2015-11-09T00:00:00"/>
    <n v="269"/>
  </r>
  <r>
    <n v="0"/>
    <n v="0"/>
    <n v="48"/>
    <n v="0"/>
    <n v="0"/>
    <x v="1"/>
    <n v="0"/>
    <n v="0"/>
    <s v="BB"/>
    <x v="0"/>
    <s v="Online TA"/>
    <s v="TA/TO"/>
    <x v="1"/>
    <n v="0"/>
    <n v="0"/>
    <s v="A"/>
    <s v="A"/>
    <n v="0"/>
    <s v="No Deposit"/>
    <n v="240"/>
    <s v="NULL"/>
    <n v="0"/>
    <x v="0"/>
    <n v="0"/>
    <n v="0"/>
    <n v="1"/>
    <s v="Check-Out"/>
    <d v="2015-11-23T00:00:00"/>
    <d v="2015-11-23T00:00:00"/>
    <n v="270"/>
  </r>
  <r>
    <n v="0"/>
    <n v="0"/>
    <n v="33"/>
    <n v="0"/>
    <n v="1"/>
    <x v="1"/>
    <n v="0"/>
    <n v="0"/>
    <s v="BB"/>
    <x v="6"/>
    <s v="Online TA"/>
    <s v="TA/TO"/>
    <x v="1"/>
    <n v="0"/>
    <n v="0"/>
    <s v="G"/>
    <s v="G"/>
    <n v="0"/>
    <s v="No Deposit"/>
    <n v="240"/>
    <s v="NULL"/>
    <n v="0"/>
    <x v="0"/>
    <n v="252"/>
    <n v="1"/>
    <n v="2"/>
    <s v="Check-Out"/>
    <d v="2015-08-14T00:00:00"/>
    <d v="2015-08-13T00:00:00"/>
    <n v="271"/>
  </r>
  <r>
    <n v="0"/>
    <n v="0"/>
    <n v="46"/>
    <n v="1"/>
    <n v="1"/>
    <x v="2"/>
    <n v="1"/>
    <n v="0"/>
    <s v="BB"/>
    <x v="0"/>
    <s v="Online TA"/>
    <s v="TA/TO"/>
    <x v="1"/>
    <n v="0"/>
    <n v="0"/>
    <s v="H"/>
    <s v="H"/>
    <n v="1"/>
    <s v="No Deposit"/>
    <n v="240"/>
    <s v="NULL"/>
    <n v="0"/>
    <x v="0"/>
    <n v="108"/>
    <n v="1"/>
    <n v="0"/>
    <s v="Check-Out"/>
    <d v="2015-11-11T00:00:00"/>
    <d v="2015-11-09T00:00:00"/>
    <n v="272"/>
  </r>
  <r>
    <n v="0"/>
    <n v="0"/>
    <n v="48"/>
    <n v="1"/>
    <n v="0"/>
    <x v="0"/>
    <n v="0"/>
    <n v="0"/>
    <s v="BB"/>
    <x v="3"/>
    <s v="Online TA"/>
    <s v="TA/TO"/>
    <x v="1"/>
    <n v="0"/>
    <n v="0"/>
    <s v="A"/>
    <s v="A"/>
    <n v="0"/>
    <s v="No Deposit"/>
    <n v="241"/>
    <s v="NULL"/>
    <n v="0"/>
    <x v="0"/>
    <n v="37"/>
    <n v="0"/>
    <n v="1"/>
    <s v="Check-Out"/>
    <d v="2015-11-24T00:00:00"/>
    <d v="2015-11-23T00:00:00"/>
    <n v="273"/>
  </r>
  <r>
    <n v="0"/>
    <n v="0"/>
    <n v="46"/>
    <n v="0"/>
    <n v="1"/>
    <x v="0"/>
    <n v="0"/>
    <n v="0"/>
    <s v="BB"/>
    <x v="0"/>
    <s v="Direct"/>
    <s v="Direct"/>
    <x v="1"/>
    <n v="0"/>
    <n v="0"/>
    <s v="A"/>
    <s v="D"/>
    <n v="0"/>
    <s v="No Deposit"/>
    <s v="NULL"/>
    <s v="NULL"/>
    <n v="0"/>
    <x v="0"/>
    <n v="51"/>
    <n v="0"/>
    <n v="0"/>
    <s v="Check-Out"/>
    <d v="2015-11-11T00:00:00"/>
    <d v="2015-11-10T00:00:00"/>
    <n v="274"/>
  </r>
  <r>
    <n v="0"/>
    <n v="0"/>
    <n v="48"/>
    <n v="1"/>
    <n v="0"/>
    <x v="0"/>
    <n v="0"/>
    <n v="0"/>
    <s v="BB"/>
    <x v="0"/>
    <s v="Direct"/>
    <s v="Direct"/>
    <x v="1"/>
    <n v="0"/>
    <n v="0"/>
    <s v="A"/>
    <s v="D"/>
    <n v="0"/>
    <s v="No Deposit"/>
    <s v="NULL"/>
    <s v="NULL"/>
    <n v="0"/>
    <x v="0"/>
    <n v="38"/>
    <n v="1"/>
    <n v="0"/>
    <s v="Check-Out"/>
    <d v="2015-11-24T00:00:00"/>
    <d v="2015-11-23T00:00:00"/>
    <n v="275"/>
  </r>
  <r>
    <n v="0"/>
    <n v="0"/>
    <n v="33"/>
    <n v="0"/>
    <n v="2"/>
    <x v="1"/>
    <n v="0"/>
    <n v="0"/>
    <s v="BB"/>
    <x v="25"/>
    <s v="Online TA"/>
    <s v="TA/TO"/>
    <x v="1"/>
    <n v="0"/>
    <n v="0"/>
    <s v="D"/>
    <s v="G"/>
    <n v="0"/>
    <s v="No Deposit"/>
    <n v="240"/>
    <s v="NULL"/>
    <n v="0"/>
    <x v="0"/>
    <n v="192"/>
    <n v="0"/>
    <n v="0"/>
    <s v="Check-Out"/>
    <d v="2015-08-15T00:00:00"/>
    <d v="2015-08-13T00:00:00"/>
    <n v="276"/>
  </r>
  <r>
    <n v="0"/>
    <n v="0"/>
    <n v="46"/>
    <n v="0"/>
    <n v="1"/>
    <x v="1"/>
    <n v="0"/>
    <n v="0"/>
    <s v="BB"/>
    <x v="2"/>
    <s v="Direct"/>
    <s v="Direct"/>
    <x v="1"/>
    <n v="0"/>
    <n v="0"/>
    <s v="F"/>
    <s v="F"/>
    <n v="0"/>
    <s v="No Deposit"/>
    <s v="NULL"/>
    <s v="NULL"/>
    <n v="0"/>
    <x v="0"/>
    <n v="68"/>
    <n v="1"/>
    <n v="0"/>
    <s v="Check-Out"/>
    <d v="2015-11-11T00:00:00"/>
    <d v="2015-11-10T00:00:00"/>
    <n v="277"/>
  </r>
  <r>
    <n v="0"/>
    <n v="0"/>
    <n v="48"/>
    <n v="1"/>
    <n v="0"/>
    <x v="0"/>
    <n v="0"/>
    <n v="0"/>
    <s v="HB"/>
    <x v="0"/>
    <s v="Corporate"/>
    <s v="Corporate"/>
    <x v="0"/>
    <n v="0"/>
    <n v="1"/>
    <s v="A"/>
    <s v="A"/>
    <n v="1"/>
    <s v="No Deposit"/>
    <s v="NULL"/>
    <n v="20"/>
    <n v="0"/>
    <x v="1"/>
    <n v="42"/>
    <n v="0"/>
    <n v="0"/>
    <s v="Check-Out"/>
    <d v="2015-11-24T00:00:00"/>
    <d v="2015-11-23T00:00:00"/>
    <n v="278"/>
  </r>
  <r>
    <n v="0"/>
    <n v="0"/>
    <n v="46"/>
    <n v="0"/>
    <n v="1"/>
    <x v="1"/>
    <n v="0"/>
    <n v="0"/>
    <s v="BB"/>
    <x v="0"/>
    <s v="Online TA"/>
    <s v="TA/TO"/>
    <x v="1"/>
    <n v="0"/>
    <n v="0"/>
    <s v="E"/>
    <s v="F"/>
    <n v="0"/>
    <s v="No Deposit"/>
    <n v="240"/>
    <s v="NULL"/>
    <n v="0"/>
    <x v="0"/>
    <n v="68"/>
    <n v="0"/>
    <n v="1"/>
    <s v="Check-Out"/>
    <d v="2015-11-11T00:00:00"/>
    <d v="2015-11-10T00:00:00"/>
    <n v="279"/>
  </r>
  <r>
    <n v="0"/>
    <n v="0"/>
    <n v="48"/>
    <n v="1"/>
    <n v="0"/>
    <x v="0"/>
    <n v="0"/>
    <n v="0"/>
    <s v="HB"/>
    <x v="0"/>
    <s v="Corporate"/>
    <s v="Corporate"/>
    <x v="0"/>
    <n v="0"/>
    <n v="1"/>
    <s v="A"/>
    <s v="D"/>
    <n v="1"/>
    <s v="No Deposit"/>
    <s v="NULL"/>
    <n v="20"/>
    <n v="0"/>
    <x v="1"/>
    <n v="13"/>
    <n v="0"/>
    <n v="0"/>
    <s v="Check-Out"/>
    <d v="2015-11-24T00:00:00"/>
    <d v="2015-11-23T00:00:00"/>
    <n v="280"/>
  </r>
  <r>
    <n v="0"/>
    <n v="0"/>
    <n v="46"/>
    <n v="0"/>
    <n v="2"/>
    <x v="0"/>
    <n v="0"/>
    <n v="0"/>
    <s v="BB"/>
    <x v="0"/>
    <s v="Direct"/>
    <s v="Direct"/>
    <x v="1"/>
    <n v="0"/>
    <n v="0"/>
    <s v="D"/>
    <s v="D"/>
    <n v="0"/>
    <s v="No Deposit"/>
    <s v="NULL"/>
    <s v="NULL"/>
    <n v="0"/>
    <x v="0"/>
    <n v="50"/>
    <n v="0"/>
    <n v="0"/>
    <s v="Check-Out"/>
    <d v="2015-11-12T00:00:00"/>
    <d v="2015-11-10T00:00:00"/>
    <n v="281"/>
  </r>
  <r>
    <n v="0"/>
    <n v="0"/>
    <n v="48"/>
    <n v="1"/>
    <n v="0"/>
    <x v="0"/>
    <n v="0"/>
    <n v="0"/>
    <s v="HB"/>
    <x v="0"/>
    <s v="Corporate"/>
    <s v="Corporate"/>
    <x v="0"/>
    <n v="0"/>
    <n v="1"/>
    <s v="A"/>
    <s v="D"/>
    <n v="1"/>
    <s v="No Deposit"/>
    <s v="NULL"/>
    <n v="20"/>
    <n v="0"/>
    <x v="1"/>
    <n v="42"/>
    <n v="0"/>
    <n v="0"/>
    <s v="Check-Out"/>
    <d v="2015-11-24T00:00:00"/>
    <d v="2015-11-23T00:00:00"/>
    <n v="282"/>
  </r>
  <r>
    <n v="0"/>
    <n v="0"/>
    <n v="46"/>
    <n v="0"/>
    <n v="2"/>
    <x v="0"/>
    <n v="0"/>
    <n v="0"/>
    <s v="BB"/>
    <x v="0"/>
    <s v="Online TA"/>
    <s v="TA/TO"/>
    <x v="1"/>
    <n v="0"/>
    <n v="0"/>
    <s v="D"/>
    <s v="D"/>
    <n v="0"/>
    <s v="No Deposit"/>
    <n v="240"/>
    <s v="NULL"/>
    <n v="0"/>
    <x v="0"/>
    <n v="58"/>
    <n v="0"/>
    <n v="0"/>
    <s v="Check-Out"/>
    <d v="2015-11-12T00:00:00"/>
    <d v="2015-11-10T00:00:00"/>
    <n v="283"/>
  </r>
  <r>
    <n v="0"/>
    <n v="0"/>
    <n v="48"/>
    <n v="1"/>
    <n v="0"/>
    <x v="1"/>
    <n v="0"/>
    <n v="0"/>
    <s v="BB"/>
    <x v="0"/>
    <s v="Direct"/>
    <s v="Direct"/>
    <x v="1"/>
    <n v="0"/>
    <n v="0"/>
    <s v="A"/>
    <s v="E"/>
    <n v="0"/>
    <s v="No Deposit"/>
    <s v="NULL"/>
    <s v="NULL"/>
    <n v="0"/>
    <x v="0"/>
    <n v="58"/>
    <n v="1"/>
    <n v="0"/>
    <s v="Check-Out"/>
    <d v="2015-11-24T00:00:00"/>
    <d v="2015-11-23T00:00:00"/>
    <n v="284"/>
  </r>
  <r>
    <n v="0"/>
    <n v="0"/>
    <n v="46"/>
    <n v="0"/>
    <n v="1"/>
    <x v="0"/>
    <n v="0"/>
    <n v="0"/>
    <s v="BB"/>
    <x v="0"/>
    <s v="Direct"/>
    <s v="Direct"/>
    <x v="1"/>
    <n v="0"/>
    <n v="0"/>
    <s v="C"/>
    <s v="C"/>
    <n v="0"/>
    <s v="No Deposit"/>
    <s v="NULL"/>
    <s v="NULL"/>
    <n v="0"/>
    <x v="0"/>
    <n v="40"/>
    <n v="0"/>
    <n v="0"/>
    <s v="Check-Out"/>
    <d v="2015-11-12T00:00:00"/>
    <d v="2015-11-11T00:00:00"/>
    <n v="285"/>
  </r>
  <r>
    <n v="0"/>
    <n v="0"/>
    <n v="48"/>
    <n v="1"/>
    <n v="0"/>
    <x v="1"/>
    <n v="0"/>
    <n v="0"/>
    <s v="BB"/>
    <x v="0"/>
    <s v="Direct"/>
    <s v="Direct"/>
    <x v="1"/>
    <n v="0"/>
    <n v="0"/>
    <s v="E"/>
    <s v="E"/>
    <n v="0"/>
    <s v="No Deposit"/>
    <s v="NULL"/>
    <s v="NULL"/>
    <n v="0"/>
    <x v="0"/>
    <n v="58"/>
    <n v="0"/>
    <n v="0"/>
    <s v="Check-Out"/>
    <d v="2015-11-24T00:00:00"/>
    <d v="2015-11-23T00:00:00"/>
    <n v="286"/>
  </r>
  <r>
    <n v="0"/>
    <n v="0"/>
    <n v="46"/>
    <n v="0"/>
    <n v="1"/>
    <x v="0"/>
    <n v="0"/>
    <n v="0"/>
    <s v="BB"/>
    <x v="0"/>
    <s v="Direct"/>
    <s v="Direct"/>
    <x v="1"/>
    <n v="0"/>
    <n v="0"/>
    <s v="F"/>
    <s v="F"/>
    <n v="0"/>
    <s v="No Deposit"/>
    <s v="NULL"/>
    <s v="NULL"/>
    <n v="0"/>
    <x v="0"/>
    <n v="80"/>
    <n v="0"/>
    <n v="0"/>
    <s v="Check-Out"/>
    <d v="2015-11-12T00:00:00"/>
    <d v="2015-11-11T00:00:00"/>
    <n v="287"/>
  </r>
  <r>
    <n v="0"/>
    <n v="0"/>
    <n v="48"/>
    <n v="1"/>
    <n v="0"/>
    <x v="1"/>
    <n v="0"/>
    <n v="0"/>
    <s v="BB"/>
    <x v="0"/>
    <s v="Online TA"/>
    <s v="TA/TO"/>
    <x v="1"/>
    <n v="0"/>
    <n v="0"/>
    <s v="D"/>
    <s v="D"/>
    <n v="0"/>
    <s v="No Deposit"/>
    <n v="240"/>
    <s v="NULL"/>
    <n v="0"/>
    <x v="0"/>
    <n v="38"/>
    <n v="0"/>
    <n v="0"/>
    <s v="Check-Out"/>
    <d v="2015-11-24T00:00:00"/>
    <d v="2015-11-23T00:00:00"/>
    <n v="288"/>
  </r>
  <r>
    <n v="0"/>
    <n v="0"/>
    <n v="48"/>
    <n v="1"/>
    <n v="1"/>
    <x v="0"/>
    <n v="0"/>
    <n v="0"/>
    <s v="BB"/>
    <x v="0"/>
    <s v="Direct"/>
    <s v="Direct"/>
    <x v="1"/>
    <n v="0"/>
    <n v="0"/>
    <s v="A"/>
    <s v="A"/>
    <n v="0"/>
    <s v="No Deposit"/>
    <s v="NULL"/>
    <s v="NULL"/>
    <n v="0"/>
    <x v="0"/>
    <n v="38"/>
    <n v="0"/>
    <n v="0"/>
    <s v="Check-Out"/>
    <d v="2015-11-25T00:00:00"/>
    <d v="2015-11-23T00:00:00"/>
    <n v="289"/>
  </r>
  <r>
    <n v="0"/>
    <n v="0"/>
    <n v="46"/>
    <n v="0"/>
    <n v="1"/>
    <x v="1"/>
    <n v="0"/>
    <n v="0"/>
    <s v="BB"/>
    <x v="0"/>
    <s v="Direct"/>
    <s v="Direct"/>
    <x v="1"/>
    <n v="0"/>
    <n v="0"/>
    <s v="A"/>
    <s v="E"/>
    <n v="0"/>
    <s v="No Deposit"/>
    <s v="NULL"/>
    <s v="NULL"/>
    <n v="0"/>
    <x v="0"/>
    <n v="79"/>
    <n v="1"/>
    <n v="0"/>
    <s v="Check-Out"/>
    <d v="2015-11-12T00:00:00"/>
    <d v="2015-11-11T00:00:00"/>
    <n v="290"/>
  </r>
  <r>
    <n v="0"/>
    <n v="0"/>
    <n v="48"/>
    <n v="1"/>
    <n v="2"/>
    <x v="0"/>
    <n v="0"/>
    <n v="0"/>
    <s v="BB"/>
    <x v="0"/>
    <s v="Corporate"/>
    <s v="Corporate"/>
    <x v="0"/>
    <n v="0"/>
    <n v="1"/>
    <s v="A"/>
    <s v="A"/>
    <n v="0"/>
    <s v="No Deposit"/>
    <s v="NULL"/>
    <n v="47"/>
    <n v="0"/>
    <x v="0"/>
    <n v="35"/>
    <n v="0"/>
    <n v="0"/>
    <s v="Check-Out"/>
    <d v="2015-11-26T00:00:00"/>
    <d v="2015-11-23T00:00:00"/>
    <n v="291"/>
  </r>
  <r>
    <n v="0"/>
    <n v="0"/>
    <n v="46"/>
    <n v="0"/>
    <n v="4"/>
    <x v="1"/>
    <n v="0"/>
    <n v="0"/>
    <s v="BB"/>
    <x v="20"/>
    <s v="Online TA"/>
    <s v="TA/TO"/>
    <x v="1"/>
    <n v="0"/>
    <n v="0"/>
    <s v="D"/>
    <s v="D"/>
    <n v="1"/>
    <s v="No Deposit"/>
    <n v="240"/>
    <s v="NULL"/>
    <n v="0"/>
    <x v="0"/>
    <n v="73"/>
    <n v="0"/>
    <n v="0"/>
    <s v="Check-Out"/>
    <d v="2015-11-15T00:00:00"/>
    <d v="2015-11-11T00:00:00"/>
    <n v="292"/>
  </r>
  <r>
    <n v="0"/>
    <n v="0"/>
    <n v="48"/>
    <n v="1"/>
    <n v="2"/>
    <x v="0"/>
    <n v="0"/>
    <n v="0"/>
    <s v="BB"/>
    <x v="0"/>
    <s v="Online TA"/>
    <s v="TA/TO"/>
    <x v="1"/>
    <n v="0"/>
    <n v="0"/>
    <s v="A"/>
    <s v="A"/>
    <n v="0"/>
    <s v="No Deposit"/>
    <n v="240"/>
    <s v="NULL"/>
    <n v="0"/>
    <x v="0"/>
    <n v="40"/>
    <n v="0"/>
    <n v="2"/>
    <s v="Check-Out"/>
    <d v="2015-11-26T00:00:00"/>
    <d v="2015-11-23T00:00:00"/>
    <n v="293"/>
  </r>
  <r>
    <n v="0"/>
    <n v="0"/>
    <n v="46"/>
    <n v="0"/>
    <n v="1"/>
    <x v="0"/>
    <n v="0"/>
    <n v="0"/>
    <s v="BB"/>
    <x v="0"/>
    <s v="Corporate"/>
    <s v="Corporate"/>
    <x v="1"/>
    <n v="0"/>
    <n v="2"/>
    <s v="A"/>
    <s v="F"/>
    <n v="0"/>
    <s v="No Deposit"/>
    <s v="NULL"/>
    <n v="154"/>
    <n v="0"/>
    <x v="0"/>
    <n v="25"/>
    <n v="0"/>
    <n v="1"/>
    <s v="Check-Out"/>
    <d v="2015-11-13T00:00:00"/>
    <d v="2015-11-12T00:00:00"/>
    <n v="294"/>
  </r>
  <r>
    <n v="0"/>
    <n v="0"/>
    <n v="48"/>
    <n v="0"/>
    <n v="1"/>
    <x v="0"/>
    <n v="0"/>
    <n v="0"/>
    <s v="BB"/>
    <x v="0"/>
    <s v="Direct"/>
    <s v="Direct"/>
    <x v="0"/>
    <n v="0"/>
    <n v="1"/>
    <s v="E"/>
    <s v="E"/>
    <n v="0"/>
    <s v="No Deposit"/>
    <s v="NULL"/>
    <s v="NULL"/>
    <n v="0"/>
    <x v="0"/>
    <n v="44"/>
    <n v="1"/>
    <n v="0"/>
    <s v="Check-Out"/>
    <d v="2015-11-25T00:00:00"/>
    <d v="2015-11-24T00:00:00"/>
    <n v="295"/>
  </r>
  <r>
    <n v="0"/>
    <n v="0"/>
    <n v="46"/>
    <n v="0"/>
    <n v="1"/>
    <x v="0"/>
    <n v="0"/>
    <n v="0"/>
    <s v="BB"/>
    <x v="0"/>
    <s v="Corporate"/>
    <s v="Corporate"/>
    <x v="0"/>
    <n v="0"/>
    <n v="1"/>
    <s v="A"/>
    <s v="F"/>
    <n v="0"/>
    <s v="No Deposit"/>
    <n v="47"/>
    <s v="NULL"/>
    <n v="0"/>
    <x v="0"/>
    <n v="35"/>
    <n v="0"/>
    <n v="0"/>
    <s v="Check-Out"/>
    <d v="2015-11-13T00:00:00"/>
    <d v="2015-11-12T00:00:00"/>
    <n v="296"/>
  </r>
  <r>
    <n v="0"/>
    <n v="0"/>
    <n v="46"/>
    <n v="0"/>
    <n v="1"/>
    <x v="0"/>
    <n v="0"/>
    <n v="0"/>
    <s v="BB"/>
    <x v="0"/>
    <s v="Corporate"/>
    <s v="Corporate"/>
    <x v="0"/>
    <n v="1"/>
    <n v="2"/>
    <s v="A"/>
    <s v="F"/>
    <n v="0"/>
    <s v="No Deposit"/>
    <n v="88"/>
    <s v="NULL"/>
    <n v="0"/>
    <x v="0"/>
    <n v="35"/>
    <n v="0"/>
    <n v="0"/>
    <s v="Check-Out"/>
    <d v="2015-11-13T00:00:00"/>
    <d v="2015-11-12T00:00:00"/>
    <n v="297"/>
  </r>
  <r>
    <n v="0"/>
    <n v="0"/>
    <n v="46"/>
    <n v="0"/>
    <n v="1"/>
    <x v="0"/>
    <n v="0"/>
    <n v="0"/>
    <s v="BB"/>
    <x v="0"/>
    <s v="Direct"/>
    <s v="Direct"/>
    <x v="0"/>
    <n v="0"/>
    <n v="1"/>
    <s v="A"/>
    <s v="F"/>
    <n v="0"/>
    <s v="No Deposit"/>
    <s v="NULL"/>
    <s v="NULL"/>
    <n v="0"/>
    <x v="0"/>
    <n v="45"/>
    <n v="0"/>
    <n v="1"/>
    <s v="Check-Out"/>
    <d v="2015-11-13T00:00:00"/>
    <d v="2015-11-12T00:00:00"/>
    <n v="298"/>
  </r>
  <r>
    <n v="0"/>
    <n v="0"/>
    <n v="48"/>
    <n v="0"/>
    <n v="1"/>
    <x v="0"/>
    <n v="0"/>
    <n v="0"/>
    <s v="BB"/>
    <x v="0"/>
    <s v="Offline TA/TO"/>
    <s v="TA/TO"/>
    <x v="1"/>
    <n v="0"/>
    <n v="0"/>
    <s v="A"/>
    <s v="A"/>
    <n v="0"/>
    <s v="No Deposit"/>
    <n v="314"/>
    <s v="NULL"/>
    <n v="0"/>
    <x v="0"/>
    <n v="26"/>
    <n v="1"/>
    <n v="0"/>
    <s v="Check-Out"/>
    <d v="2015-11-25T00:00:00"/>
    <d v="2015-11-24T00:00:00"/>
    <n v="299"/>
  </r>
  <r>
    <n v="0"/>
    <n v="0"/>
    <n v="46"/>
    <n v="0"/>
    <n v="1"/>
    <x v="0"/>
    <n v="0"/>
    <n v="0"/>
    <s v="BB"/>
    <x v="0"/>
    <s v="Online TA"/>
    <s v="TA/TO"/>
    <x v="1"/>
    <n v="0"/>
    <n v="0"/>
    <s v="A"/>
    <s v="D"/>
    <n v="0"/>
    <s v="No Deposit"/>
    <n v="240"/>
    <s v="NULL"/>
    <n v="0"/>
    <x v="0"/>
    <n v="36"/>
    <n v="0"/>
    <n v="1"/>
    <s v="Check-Out"/>
    <d v="2015-11-15T00:00:00"/>
    <d v="2015-11-14T00:00:00"/>
    <n v="300"/>
  </r>
  <r>
    <n v="0"/>
    <n v="0"/>
    <n v="48"/>
    <n v="0"/>
    <n v="1"/>
    <x v="0"/>
    <n v="0"/>
    <n v="0"/>
    <s v="BB"/>
    <x v="0"/>
    <s v="Online TA"/>
    <s v="TA/TO"/>
    <x v="1"/>
    <n v="0"/>
    <n v="0"/>
    <s v="A"/>
    <s v="D"/>
    <n v="0"/>
    <s v="No Deposit"/>
    <n v="240"/>
    <s v="NULL"/>
    <n v="0"/>
    <x v="0"/>
    <n v="40"/>
    <n v="0"/>
    <n v="0"/>
    <s v="Check-Out"/>
    <d v="2015-11-25T00:00:00"/>
    <d v="2015-11-24T00:00:00"/>
    <n v="301"/>
  </r>
  <r>
    <n v="0"/>
    <n v="0"/>
    <n v="46"/>
    <n v="0"/>
    <n v="1"/>
    <x v="1"/>
    <n v="0"/>
    <n v="0"/>
    <s v="BB"/>
    <x v="0"/>
    <s v="Direct"/>
    <s v="Direct"/>
    <x v="1"/>
    <n v="0"/>
    <n v="0"/>
    <s v="D"/>
    <s v="D"/>
    <n v="0"/>
    <s v="No Deposit"/>
    <s v="NULL"/>
    <s v="NULL"/>
    <n v="0"/>
    <x v="0"/>
    <n v="63"/>
    <n v="0"/>
    <n v="0"/>
    <s v="Check-Out"/>
    <d v="2015-11-15T00:00:00"/>
    <d v="2015-11-14T00:00:00"/>
    <n v="302"/>
  </r>
  <r>
    <n v="0"/>
    <n v="0"/>
    <n v="48"/>
    <n v="0"/>
    <n v="1"/>
    <x v="0"/>
    <n v="0"/>
    <n v="0"/>
    <s v="BB"/>
    <x v="0"/>
    <s v="Online TA"/>
    <s v="TA/TO"/>
    <x v="0"/>
    <n v="0"/>
    <n v="0"/>
    <s v="A"/>
    <s v="A"/>
    <n v="0"/>
    <s v="No Deposit"/>
    <n v="241"/>
    <s v="NULL"/>
    <n v="0"/>
    <x v="0"/>
    <n v="37"/>
    <n v="0"/>
    <n v="0"/>
    <s v="Check-Out"/>
    <d v="2015-11-25T00:00:00"/>
    <d v="2015-11-24T00:00:00"/>
    <n v="303"/>
  </r>
  <r>
    <n v="0"/>
    <n v="0"/>
    <n v="47"/>
    <n v="1"/>
    <n v="0"/>
    <x v="0"/>
    <n v="0"/>
    <n v="0"/>
    <s v="BB"/>
    <x v="6"/>
    <s v="Direct"/>
    <s v="Direct"/>
    <x v="1"/>
    <n v="0"/>
    <n v="0"/>
    <s v="A"/>
    <s v="D"/>
    <n v="1"/>
    <s v="No Deposit"/>
    <s v="NULL"/>
    <s v="NULL"/>
    <n v="0"/>
    <x v="0"/>
    <n v="38"/>
    <n v="0"/>
    <n v="0"/>
    <s v="Check-Out"/>
    <d v="2015-11-16T00:00:00"/>
    <d v="2015-11-15T00:00:00"/>
    <n v="304"/>
  </r>
  <r>
    <n v="0"/>
    <n v="0"/>
    <n v="48"/>
    <n v="0"/>
    <n v="1"/>
    <x v="1"/>
    <n v="0"/>
    <n v="0"/>
    <s v="BB"/>
    <x v="11"/>
    <s v="Corporate"/>
    <s v="Corporate"/>
    <x v="1"/>
    <n v="0"/>
    <n v="1"/>
    <s v="A"/>
    <s v="D"/>
    <n v="0"/>
    <s v="No Deposit"/>
    <s v="NULL"/>
    <n v="286"/>
    <n v="0"/>
    <x v="0"/>
    <n v="40"/>
    <n v="0"/>
    <n v="0"/>
    <s v="Check-Out"/>
    <d v="2015-11-25T00:00:00"/>
    <d v="2015-11-24T00:00:00"/>
    <n v="305"/>
  </r>
  <r>
    <n v="0"/>
    <n v="0"/>
    <n v="47"/>
    <n v="1"/>
    <n v="0"/>
    <x v="1"/>
    <n v="0"/>
    <n v="0"/>
    <s v="BB"/>
    <x v="20"/>
    <s v="Direct"/>
    <s v="Direct"/>
    <x v="1"/>
    <n v="0"/>
    <n v="0"/>
    <s v="A"/>
    <s v="D"/>
    <n v="0"/>
    <s v="No Deposit"/>
    <s v="NULL"/>
    <s v="NULL"/>
    <n v="0"/>
    <x v="0"/>
    <n v="59"/>
    <n v="1"/>
    <n v="0"/>
    <s v="Check-Out"/>
    <d v="2015-11-16T00:00:00"/>
    <d v="2015-11-15T00:00:00"/>
    <n v="306"/>
  </r>
  <r>
    <n v="0"/>
    <n v="0"/>
    <n v="33"/>
    <n v="1"/>
    <n v="3"/>
    <x v="1"/>
    <n v="0"/>
    <n v="0"/>
    <s v="BB"/>
    <x v="2"/>
    <s v="Direct"/>
    <s v="Direct"/>
    <x v="1"/>
    <n v="0"/>
    <n v="0"/>
    <s v="E"/>
    <s v="E"/>
    <n v="0"/>
    <s v="No Deposit"/>
    <s v="NULL"/>
    <s v="NULL"/>
    <n v="0"/>
    <x v="0"/>
    <n v="197"/>
    <n v="0"/>
    <n v="0"/>
    <s v="Check-Out"/>
    <d v="2015-08-17T00:00:00"/>
    <d v="2015-08-13T00:00:00"/>
    <n v="307"/>
  </r>
  <r>
    <n v="0"/>
    <n v="0"/>
    <n v="48"/>
    <n v="0"/>
    <n v="1"/>
    <x v="1"/>
    <n v="0"/>
    <n v="0"/>
    <s v="BB"/>
    <x v="0"/>
    <s v="Direct"/>
    <s v="Direct"/>
    <x v="1"/>
    <n v="0"/>
    <n v="0"/>
    <s v="A"/>
    <s v="A"/>
    <n v="0"/>
    <s v="No Deposit"/>
    <s v="NULL"/>
    <s v="NULL"/>
    <n v="0"/>
    <x v="0"/>
    <n v="43"/>
    <n v="0"/>
    <n v="0"/>
    <s v="Check-Out"/>
    <d v="2015-11-25T00:00:00"/>
    <d v="2015-11-24T00:00:00"/>
    <n v="308"/>
  </r>
  <r>
    <n v="0"/>
    <n v="0"/>
    <n v="48"/>
    <n v="0"/>
    <n v="1"/>
    <x v="1"/>
    <n v="0"/>
    <n v="0"/>
    <s v="BB"/>
    <x v="0"/>
    <s v="Direct"/>
    <s v="Direct"/>
    <x v="1"/>
    <n v="0"/>
    <n v="0"/>
    <s v="A"/>
    <s v="A"/>
    <n v="0"/>
    <s v="No Deposit"/>
    <s v="NULL"/>
    <s v="NULL"/>
    <n v="0"/>
    <x v="0"/>
    <n v="43"/>
    <n v="1"/>
    <n v="0"/>
    <s v="Check-Out"/>
    <d v="2015-11-25T00:00:00"/>
    <d v="2015-11-24T00:00:00"/>
    <n v="309"/>
  </r>
  <r>
    <n v="0"/>
    <n v="0"/>
    <n v="33"/>
    <n v="0"/>
    <n v="1"/>
    <x v="1"/>
    <n v="0"/>
    <n v="0"/>
    <s v="BB"/>
    <x v="7"/>
    <s v="Online TA"/>
    <s v="TA/TO"/>
    <x v="1"/>
    <n v="0"/>
    <n v="0"/>
    <s v="D"/>
    <s v="F"/>
    <n v="0"/>
    <s v="No Deposit"/>
    <n v="240"/>
    <s v="NULL"/>
    <n v="0"/>
    <x v="1"/>
    <n v="172"/>
    <n v="0"/>
    <n v="2"/>
    <s v="Check-Out"/>
    <d v="2015-08-15T00:00:00"/>
    <d v="2015-08-14T00:00:00"/>
    <n v="310"/>
  </r>
  <r>
    <n v="0"/>
    <n v="0"/>
    <n v="48"/>
    <n v="0"/>
    <n v="1"/>
    <x v="2"/>
    <n v="0"/>
    <n v="0"/>
    <s v="BB"/>
    <x v="0"/>
    <s v="Direct"/>
    <s v="Direct"/>
    <x v="1"/>
    <n v="0"/>
    <n v="0"/>
    <s v="G"/>
    <s v="G"/>
    <n v="0"/>
    <s v="No Deposit"/>
    <s v="NULL"/>
    <s v="NULL"/>
    <n v="0"/>
    <x v="0"/>
    <n v="99"/>
    <n v="1"/>
    <n v="0"/>
    <s v="Check-Out"/>
    <d v="2015-11-25T00:00:00"/>
    <d v="2015-11-24T00:00:00"/>
    <n v="311"/>
  </r>
  <r>
    <n v="0"/>
    <n v="0"/>
    <n v="33"/>
    <n v="0"/>
    <n v="1"/>
    <x v="1"/>
    <n v="0"/>
    <n v="0"/>
    <s v="BB"/>
    <x v="0"/>
    <s v="Direct"/>
    <s v="Direct"/>
    <x v="1"/>
    <n v="0"/>
    <n v="0"/>
    <s v="A"/>
    <s v="D"/>
    <n v="1"/>
    <s v="No Deposit"/>
    <s v="NULL"/>
    <s v="NULL"/>
    <n v="0"/>
    <x v="0"/>
    <n v="173"/>
    <n v="0"/>
    <n v="0"/>
    <s v="Check-Out"/>
    <d v="2015-08-15T00:00:00"/>
    <d v="2015-08-14T00:00:00"/>
    <n v="312"/>
  </r>
  <r>
    <n v="0"/>
    <n v="0"/>
    <n v="48"/>
    <n v="0"/>
    <n v="2"/>
    <x v="0"/>
    <n v="0"/>
    <n v="0"/>
    <s v="BB"/>
    <x v="6"/>
    <s v="Direct"/>
    <s v="Direct"/>
    <x v="0"/>
    <n v="0"/>
    <n v="1"/>
    <s v="A"/>
    <s v="D"/>
    <n v="0"/>
    <s v="No Deposit"/>
    <s v="NULL"/>
    <s v="NULL"/>
    <n v="0"/>
    <x v="0"/>
    <n v="38"/>
    <n v="0"/>
    <n v="0"/>
    <s v="Check-Out"/>
    <d v="2015-11-26T00:00:00"/>
    <d v="2015-11-24T00:00:00"/>
    <n v="313"/>
  </r>
  <r>
    <n v="0"/>
    <n v="0"/>
    <n v="48"/>
    <n v="0"/>
    <n v="1"/>
    <x v="0"/>
    <n v="0"/>
    <n v="0"/>
    <s v="BB"/>
    <x v="0"/>
    <s v="Direct"/>
    <s v="Direct"/>
    <x v="1"/>
    <n v="0"/>
    <n v="0"/>
    <s v="A"/>
    <s v="A"/>
    <n v="0"/>
    <s v="No Deposit"/>
    <s v="NULL"/>
    <s v="NULL"/>
    <n v="0"/>
    <x v="0"/>
    <n v="38"/>
    <n v="0"/>
    <n v="0"/>
    <s v="Check-Out"/>
    <d v="2015-11-26T00:00:00"/>
    <d v="2015-11-25T00:00:00"/>
    <n v="314"/>
  </r>
  <r>
    <n v="0"/>
    <n v="0"/>
    <n v="48"/>
    <n v="0"/>
    <n v="2"/>
    <x v="1"/>
    <n v="0"/>
    <n v="0"/>
    <s v="BB"/>
    <x v="0"/>
    <s v="Complementary"/>
    <s v="Direct"/>
    <x v="1"/>
    <n v="0"/>
    <n v="0"/>
    <s v="A"/>
    <s v="E"/>
    <n v="0"/>
    <s v="No Deposit"/>
    <s v="NULL"/>
    <n v="84"/>
    <n v="0"/>
    <x v="0"/>
    <n v="0"/>
    <n v="0"/>
    <n v="0"/>
    <s v="Check-Out"/>
    <d v="2015-11-26T00:00:00"/>
    <d v="2015-11-24T00:00:00"/>
    <n v="315"/>
  </r>
  <r>
    <n v="0"/>
    <n v="0"/>
    <n v="48"/>
    <n v="0"/>
    <n v="1"/>
    <x v="0"/>
    <n v="0"/>
    <n v="0"/>
    <s v="BB"/>
    <x v="0"/>
    <s v="Direct"/>
    <s v="Direct"/>
    <x v="1"/>
    <n v="0"/>
    <n v="0"/>
    <s v="A"/>
    <s v="D"/>
    <n v="0"/>
    <s v="No Deposit"/>
    <s v="NULL"/>
    <s v="NULL"/>
    <n v="0"/>
    <x v="0"/>
    <n v="38"/>
    <n v="0"/>
    <n v="0"/>
    <s v="Check-Out"/>
    <d v="2015-11-26T00:00:00"/>
    <d v="2015-11-25T00:00:00"/>
    <n v="316"/>
  </r>
  <r>
    <n v="0"/>
    <n v="0"/>
    <n v="33"/>
    <n v="0"/>
    <n v="1"/>
    <x v="1"/>
    <n v="0"/>
    <n v="0"/>
    <s v="BB"/>
    <x v="0"/>
    <s v="Online TA"/>
    <s v="TA/TO"/>
    <x v="1"/>
    <n v="0"/>
    <n v="0"/>
    <s v="A"/>
    <s v="E"/>
    <n v="0"/>
    <s v="No Deposit"/>
    <n v="240"/>
    <s v="NULL"/>
    <n v="0"/>
    <x v="0"/>
    <n v="121"/>
    <n v="0"/>
    <n v="0"/>
    <s v="Check-Out"/>
    <d v="2015-08-15T00:00:00"/>
    <d v="2015-08-14T00:00:00"/>
    <n v="317"/>
  </r>
  <r>
    <n v="0"/>
    <n v="0"/>
    <n v="48"/>
    <n v="0"/>
    <n v="3"/>
    <x v="0"/>
    <n v="0"/>
    <n v="0"/>
    <s v="BB"/>
    <x v="0"/>
    <s v="Corporate"/>
    <s v="Corporate"/>
    <x v="1"/>
    <n v="0"/>
    <n v="0"/>
    <s v="A"/>
    <s v="D"/>
    <n v="0"/>
    <s v="No Deposit"/>
    <s v="NULL"/>
    <n v="137"/>
    <n v="0"/>
    <x v="0"/>
    <n v="35"/>
    <n v="1"/>
    <n v="0"/>
    <s v="Check-Out"/>
    <d v="2015-11-27T00:00:00"/>
    <d v="2015-11-24T00:00:00"/>
    <n v="318"/>
  </r>
  <r>
    <n v="0"/>
    <n v="0"/>
    <n v="48"/>
    <n v="0"/>
    <n v="1"/>
    <x v="0"/>
    <n v="0"/>
    <n v="0"/>
    <s v="BB"/>
    <x v="0"/>
    <s v="Direct"/>
    <s v="Direct"/>
    <x v="1"/>
    <n v="0"/>
    <n v="0"/>
    <s v="A"/>
    <s v="D"/>
    <n v="1"/>
    <s v="No Deposit"/>
    <s v="NULL"/>
    <s v="NULL"/>
    <n v="0"/>
    <x v="0"/>
    <n v="38"/>
    <n v="0"/>
    <n v="0"/>
    <s v="Check-Out"/>
    <d v="2015-11-26T00:00:00"/>
    <d v="2015-11-25T00:00:00"/>
    <n v="319"/>
  </r>
  <r>
    <n v="0"/>
    <n v="0"/>
    <n v="48"/>
    <n v="0"/>
    <n v="3"/>
    <x v="0"/>
    <n v="0"/>
    <n v="0"/>
    <s v="BB"/>
    <x v="0"/>
    <s v="Corporate"/>
    <s v="Corporate"/>
    <x v="1"/>
    <n v="0"/>
    <n v="0"/>
    <s v="A"/>
    <s v="D"/>
    <n v="1"/>
    <s v="No Deposit"/>
    <s v="NULL"/>
    <n v="137"/>
    <n v="0"/>
    <x v="0"/>
    <n v="35"/>
    <n v="0"/>
    <n v="0"/>
    <s v="Check-Out"/>
    <d v="2015-11-27T00:00:00"/>
    <d v="2015-11-24T00:00:00"/>
    <n v="320"/>
  </r>
  <r>
    <n v="0"/>
    <n v="0"/>
    <n v="48"/>
    <n v="0"/>
    <n v="1"/>
    <x v="0"/>
    <n v="0"/>
    <n v="0"/>
    <s v="BB"/>
    <x v="0"/>
    <s v="Direct"/>
    <s v="Direct"/>
    <x v="1"/>
    <n v="0"/>
    <n v="0"/>
    <s v="A"/>
    <s v="E"/>
    <n v="0"/>
    <s v="No Deposit"/>
    <s v="NULL"/>
    <s v="NULL"/>
    <n v="0"/>
    <x v="0"/>
    <n v="38"/>
    <n v="1"/>
    <n v="0"/>
    <s v="Check-Out"/>
    <d v="2015-11-26T00:00:00"/>
    <d v="2015-11-25T00:00:00"/>
    <n v="321"/>
  </r>
  <r>
    <n v="0"/>
    <n v="0"/>
    <n v="33"/>
    <n v="0"/>
    <n v="1"/>
    <x v="1"/>
    <n v="0"/>
    <n v="0"/>
    <s v="BB"/>
    <x v="0"/>
    <s v="Online TA"/>
    <s v="TA/TO"/>
    <x v="1"/>
    <n v="0"/>
    <n v="0"/>
    <s v="D"/>
    <s v="F"/>
    <n v="0"/>
    <s v="No Deposit"/>
    <n v="240"/>
    <s v="NULL"/>
    <n v="0"/>
    <x v="1"/>
    <n v="172"/>
    <n v="0"/>
    <n v="2"/>
    <s v="Check-Out"/>
    <d v="2015-08-15T00:00:00"/>
    <d v="2015-08-14T00:00:00"/>
    <n v="322"/>
  </r>
  <r>
    <n v="0"/>
    <n v="0"/>
    <n v="48"/>
    <n v="0"/>
    <n v="1"/>
    <x v="0"/>
    <n v="0"/>
    <n v="0"/>
    <s v="BB"/>
    <x v="0"/>
    <s v="Online TA"/>
    <s v="TA/TO"/>
    <x v="1"/>
    <n v="0"/>
    <n v="0"/>
    <s v="A"/>
    <s v="A"/>
    <n v="0"/>
    <s v="No Deposit"/>
    <n v="240"/>
    <s v="NULL"/>
    <n v="0"/>
    <x v="0"/>
    <n v="40"/>
    <n v="0"/>
    <n v="0"/>
    <s v="Check-Out"/>
    <d v="2015-11-26T00:00:00"/>
    <d v="2015-11-25T00:00:00"/>
    <n v="323"/>
  </r>
  <r>
    <n v="0"/>
    <n v="0"/>
    <n v="33"/>
    <n v="0"/>
    <n v="1"/>
    <x v="1"/>
    <n v="2"/>
    <n v="0"/>
    <s v="BB"/>
    <x v="20"/>
    <s v="Direct"/>
    <s v="Direct"/>
    <x v="1"/>
    <n v="0"/>
    <n v="0"/>
    <s v="G"/>
    <s v="G"/>
    <n v="0"/>
    <s v="No Deposit"/>
    <s v="NULL"/>
    <s v="NULL"/>
    <n v="0"/>
    <x v="0"/>
    <n v="203"/>
    <n v="0"/>
    <n v="0"/>
    <s v="Check-Out"/>
    <d v="2015-08-15T00:00:00"/>
    <d v="2015-08-14T00:00:00"/>
    <n v="324"/>
  </r>
  <r>
    <n v="0"/>
    <n v="0"/>
    <n v="48"/>
    <n v="0"/>
    <n v="1"/>
    <x v="0"/>
    <n v="0"/>
    <n v="0"/>
    <s v="BB"/>
    <x v="0"/>
    <s v="Online TA"/>
    <s v="TA/TO"/>
    <x v="1"/>
    <n v="0"/>
    <n v="0"/>
    <s v="D"/>
    <s v="D"/>
    <n v="0"/>
    <s v="No Deposit"/>
    <n v="240"/>
    <s v="NULL"/>
    <n v="0"/>
    <x v="0"/>
    <n v="40"/>
    <n v="0"/>
    <n v="0"/>
    <s v="Check-Out"/>
    <d v="2015-11-26T00:00:00"/>
    <d v="2015-11-25T00:00:00"/>
    <n v="325"/>
  </r>
  <r>
    <n v="0"/>
    <n v="0"/>
    <n v="48"/>
    <n v="0"/>
    <n v="1"/>
    <x v="0"/>
    <n v="0"/>
    <n v="0"/>
    <s v="BB"/>
    <x v="0"/>
    <s v="Online TA"/>
    <s v="TA/TO"/>
    <x v="1"/>
    <n v="0"/>
    <n v="0"/>
    <s v="D"/>
    <s v="D"/>
    <n v="1"/>
    <s v="No Deposit"/>
    <n v="240"/>
    <s v="NULL"/>
    <n v="0"/>
    <x v="0"/>
    <n v="40"/>
    <n v="0"/>
    <n v="0"/>
    <s v="Check-Out"/>
    <d v="2015-11-26T00:00:00"/>
    <d v="2015-11-25T00:00:00"/>
    <n v="326"/>
  </r>
  <r>
    <n v="0"/>
    <n v="0"/>
    <n v="41"/>
    <n v="1"/>
    <n v="3"/>
    <x v="1"/>
    <n v="0"/>
    <n v="0"/>
    <s v="FB"/>
    <x v="0"/>
    <s v="Corporate"/>
    <s v="Corporate"/>
    <x v="1"/>
    <n v="0"/>
    <n v="0"/>
    <s v="A"/>
    <s v="D"/>
    <n v="1"/>
    <s v="No Deposit"/>
    <s v="NULL"/>
    <n v="174"/>
    <n v="0"/>
    <x v="1"/>
    <n v="109"/>
    <n v="0"/>
    <n v="0"/>
    <s v="Check-Out"/>
    <d v="2015-10-09T00:00:00"/>
    <d v="2015-10-05T00:00:00"/>
    <n v="327"/>
  </r>
  <r>
    <n v="0"/>
    <n v="0"/>
    <n v="48"/>
    <n v="0"/>
    <n v="1"/>
    <x v="1"/>
    <n v="0"/>
    <n v="0"/>
    <s v="BB"/>
    <x v="0"/>
    <s v="Direct"/>
    <s v="Direct"/>
    <x v="0"/>
    <n v="0"/>
    <n v="1"/>
    <s v="A"/>
    <s v="A"/>
    <n v="0"/>
    <s v="No Deposit"/>
    <s v="NULL"/>
    <s v="NULL"/>
    <n v="0"/>
    <x v="0"/>
    <n v="38"/>
    <n v="0"/>
    <n v="0"/>
    <s v="Check-Out"/>
    <d v="2015-11-26T00:00:00"/>
    <d v="2015-11-25T00:00:00"/>
    <n v="328"/>
  </r>
  <r>
    <n v="0"/>
    <n v="0"/>
    <n v="33"/>
    <n v="1"/>
    <n v="2"/>
    <x v="2"/>
    <n v="0"/>
    <n v="0"/>
    <s v="BB"/>
    <x v="0"/>
    <s v="Online TA"/>
    <s v="TA/TO"/>
    <x v="1"/>
    <n v="0"/>
    <n v="0"/>
    <s v="A"/>
    <s v="B"/>
    <n v="0"/>
    <s v="No Deposit"/>
    <n v="240"/>
    <s v="NULL"/>
    <n v="0"/>
    <x v="0"/>
    <n v="179"/>
    <n v="0"/>
    <n v="2"/>
    <s v="Check-Out"/>
    <d v="2015-08-17T00:00:00"/>
    <d v="2015-08-14T00:00:00"/>
    <n v="329"/>
  </r>
  <r>
    <n v="0"/>
    <n v="0"/>
    <n v="41"/>
    <n v="1"/>
    <n v="3"/>
    <x v="1"/>
    <n v="0"/>
    <n v="0"/>
    <s v="FB"/>
    <x v="0"/>
    <s v="Corporate"/>
    <s v="Corporate"/>
    <x v="1"/>
    <n v="0"/>
    <n v="0"/>
    <s v="A"/>
    <s v="H"/>
    <n v="0"/>
    <s v="No Deposit"/>
    <s v="NULL"/>
    <n v="174"/>
    <n v="0"/>
    <x v="1"/>
    <n v="109"/>
    <n v="0"/>
    <n v="0"/>
    <s v="Check-Out"/>
    <d v="2015-10-09T00:00:00"/>
    <d v="2015-10-05T00:00:00"/>
    <n v="330"/>
  </r>
  <r>
    <n v="0"/>
    <n v="0"/>
    <n v="48"/>
    <n v="0"/>
    <n v="1"/>
    <x v="1"/>
    <n v="0"/>
    <n v="0"/>
    <s v="BB"/>
    <x v="0"/>
    <s v="Online TA"/>
    <s v="TA/TO"/>
    <x v="1"/>
    <n v="0"/>
    <n v="0"/>
    <s v="D"/>
    <s v="D"/>
    <n v="0"/>
    <s v="No Deposit"/>
    <n v="240"/>
    <s v="NULL"/>
    <n v="0"/>
    <x v="0"/>
    <n v="46"/>
    <n v="0"/>
    <n v="0"/>
    <s v="Check-Out"/>
    <d v="2015-11-26T00:00:00"/>
    <d v="2015-11-25T00:00:00"/>
    <n v="331"/>
  </r>
  <r>
    <n v="0"/>
    <n v="0"/>
    <n v="41"/>
    <n v="0"/>
    <n v="0"/>
    <x v="1"/>
    <n v="0"/>
    <n v="0"/>
    <s v="BB"/>
    <x v="0"/>
    <s v="Direct"/>
    <s v="Direct"/>
    <x v="1"/>
    <n v="0"/>
    <n v="0"/>
    <s v="A"/>
    <s v="A"/>
    <n v="0"/>
    <s v="No Deposit"/>
    <s v="NULL"/>
    <s v="NULL"/>
    <n v="0"/>
    <x v="0"/>
    <n v="0"/>
    <n v="0"/>
    <n v="0"/>
    <s v="Check-Out"/>
    <d v="2015-10-06T00:00:00"/>
    <d v="2015-10-06T00:00:00"/>
    <n v="332"/>
  </r>
  <r>
    <n v="0"/>
    <n v="0"/>
    <n v="34"/>
    <n v="1"/>
    <n v="0"/>
    <x v="1"/>
    <n v="0"/>
    <n v="0"/>
    <s v="BB"/>
    <x v="6"/>
    <s v="Online TA"/>
    <s v="TA/TO"/>
    <x v="1"/>
    <n v="0"/>
    <n v="0"/>
    <s v="A"/>
    <s v="G"/>
    <n v="0"/>
    <s v="No Deposit"/>
    <n v="240"/>
    <s v="NULL"/>
    <n v="0"/>
    <x v="2"/>
    <n v="195"/>
    <n v="0"/>
    <n v="0"/>
    <s v="Check-Out"/>
    <d v="2015-08-17T00:00:00"/>
    <d v="2015-08-16T00:00:00"/>
    <n v="333"/>
  </r>
  <r>
    <n v="0"/>
    <n v="0"/>
    <n v="48"/>
    <n v="0"/>
    <n v="2"/>
    <x v="0"/>
    <n v="0"/>
    <n v="0"/>
    <s v="BB"/>
    <x v="0"/>
    <s v="Corporate"/>
    <s v="Corporate"/>
    <x v="0"/>
    <n v="1"/>
    <n v="3"/>
    <s v="A"/>
    <s v="F"/>
    <n v="0"/>
    <s v="No Deposit"/>
    <n v="88"/>
    <s v="NULL"/>
    <n v="0"/>
    <x v="0"/>
    <n v="35"/>
    <n v="0"/>
    <n v="0"/>
    <s v="Check-Out"/>
    <d v="2015-11-27T00:00:00"/>
    <d v="2015-11-25T00:00:00"/>
    <n v="334"/>
  </r>
  <r>
    <n v="0"/>
    <n v="0"/>
    <n v="41"/>
    <n v="0"/>
    <n v="2"/>
    <x v="1"/>
    <n v="0"/>
    <n v="0"/>
    <s v="BB"/>
    <x v="20"/>
    <s v="Direct"/>
    <s v="Direct"/>
    <x v="1"/>
    <n v="0"/>
    <n v="0"/>
    <s v="A"/>
    <s v="A"/>
    <n v="1"/>
    <s v="No Deposit"/>
    <s v="NULL"/>
    <s v="NULL"/>
    <n v="0"/>
    <x v="0"/>
    <n v="66"/>
    <n v="1"/>
    <n v="0"/>
    <s v="Check-Out"/>
    <d v="2015-10-08T00:00:00"/>
    <d v="2015-10-06T00:00:00"/>
    <n v="335"/>
  </r>
  <r>
    <n v="0"/>
    <n v="0"/>
    <n v="48"/>
    <n v="0"/>
    <n v="2"/>
    <x v="1"/>
    <n v="0"/>
    <n v="0"/>
    <s v="BB"/>
    <x v="26"/>
    <s v="Direct"/>
    <s v="Direct"/>
    <x v="1"/>
    <n v="0"/>
    <n v="0"/>
    <s v="A"/>
    <s v="A"/>
    <n v="1"/>
    <s v="No Deposit"/>
    <s v="NULL"/>
    <s v="NULL"/>
    <n v="0"/>
    <x v="0"/>
    <n v="43"/>
    <n v="0"/>
    <n v="0"/>
    <s v="Check-Out"/>
    <d v="2015-11-27T00:00:00"/>
    <d v="2015-11-25T00:00:00"/>
    <n v="336"/>
  </r>
  <r>
    <n v="0"/>
    <n v="0"/>
    <n v="48"/>
    <n v="0"/>
    <n v="3"/>
    <x v="0"/>
    <n v="0"/>
    <n v="0"/>
    <s v="BB"/>
    <x v="0"/>
    <s v="Direct"/>
    <s v="Direct"/>
    <x v="1"/>
    <n v="0"/>
    <n v="0"/>
    <s v="A"/>
    <s v="E"/>
    <n v="1"/>
    <s v="No Deposit"/>
    <s v="NULL"/>
    <s v="NULL"/>
    <n v="0"/>
    <x v="0"/>
    <n v="38"/>
    <n v="0"/>
    <n v="0"/>
    <s v="Check-Out"/>
    <d v="2015-11-28T00:00:00"/>
    <d v="2015-11-25T00:00:00"/>
    <n v="337"/>
  </r>
  <r>
    <n v="0"/>
    <n v="0"/>
    <n v="41"/>
    <n v="0"/>
    <n v="1"/>
    <x v="2"/>
    <n v="0"/>
    <n v="0"/>
    <s v="BB"/>
    <x v="27"/>
    <s v="Complementary"/>
    <s v="Direct"/>
    <x v="1"/>
    <n v="0"/>
    <n v="0"/>
    <s v="A"/>
    <s v="C"/>
    <n v="1"/>
    <s v="No Deposit"/>
    <s v="NULL"/>
    <s v="NULL"/>
    <n v="0"/>
    <x v="0"/>
    <n v="0"/>
    <n v="0"/>
    <n v="0"/>
    <s v="Check-Out"/>
    <d v="2015-10-08T00:00:00"/>
    <d v="2015-10-07T00:00:00"/>
    <n v="338"/>
  </r>
  <r>
    <n v="0"/>
    <n v="0"/>
    <n v="48"/>
    <n v="0"/>
    <n v="0"/>
    <x v="1"/>
    <n v="0"/>
    <n v="0"/>
    <s v="BB"/>
    <x v="0"/>
    <s v="Online TA"/>
    <s v="TA/TO"/>
    <x v="0"/>
    <n v="0"/>
    <n v="0"/>
    <s v="A"/>
    <s v="D"/>
    <n v="0"/>
    <s v="No Deposit"/>
    <n v="240"/>
    <s v="NULL"/>
    <n v="0"/>
    <x v="0"/>
    <n v="0"/>
    <n v="0"/>
    <n v="1"/>
    <s v="Check-Out"/>
    <d v="2015-11-26T00:00:00"/>
    <d v="2015-11-26T00:00:00"/>
    <n v="339"/>
  </r>
  <r>
    <n v="0"/>
    <n v="0"/>
    <n v="41"/>
    <n v="0"/>
    <n v="1"/>
    <x v="1"/>
    <n v="0"/>
    <n v="0"/>
    <s v="BB"/>
    <x v="0"/>
    <s v="Online TA"/>
    <s v="TA/TO"/>
    <x v="1"/>
    <n v="0"/>
    <n v="0"/>
    <s v="A"/>
    <s v="E"/>
    <n v="0"/>
    <s v="No Deposit"/>
    <n v="240"/>
    <s v="NULL"/>
    <n v="0"/>
    <x v="0"/>
    <n v="67"/>
    <n v="0"/>
    <n v="0"/>
    <s v="Check-Out"/>
    <d v="2015-10-10T00:00:00"/>
    <d v="2015-10-09T00:00:00"/>
    <n v="340"/>
  </r>
  <r>
    <n v="0"/>
    <n v="0"/>
    <n v="48"/>
    <n v="0"/>
    <n v="1"/>
    <x v="0"/>
    <n v="0"/>
    <n v="0"/>
    <s v="BB"/>
    <x v="11"/>
    <s v="Direct"/>
    <s v="Direct"/>
    <x v="1"/>
    <n v="0"/>
    <n v="1"/>
    <s v="A"/>
    <s v="E"/>
    <n v="0"/>
    <s v="No Deposit"/>
    <s v="NULL"/>
    <s v="NULL"/>
    <n v="0"/>
    <x v="0"/>
    <n v="38"/>
    <n v="0"/>
    <n v="0"/>
    <s v="Check-Out"/>
    <d v="2015-11-27T00:00:00"/>
    <d v="2015-11-26T00:00:00"/>
    <n v="341"/>
  </r>
  <r>
    <n v="0"/>
    <n v="0"/>
    <n v="41"/>
    <n v="2"/>
    <n v="2"/>
    <x v="1"/>
    <n v="0"/>
    <n v="0"/>
    <s v="BB"/>
    <x v="16"/>
    <s v="Direct"/>
    <s v="Direct"/>
    <x v="1"/>
    <n v="0"/>
    <n v="0"/>
    <s v="A"/>
    <s v="A"/>
    <n v="0"/>
    <s v="No Deposit"/>
    <s v="NULL"/>
    <s v="NULL"/>
    <n v="0"/>
    <x v="0"/>
    <n v="67"/>
    <n v="0"/>
    <n v="0"/>
    <s v="Check-Out"/>
    <d v="2015-10-13T00:00:00"/>
    <d v="2015-10-09T00:00:00"/>
    <n v="342"/>
  </r>
  <r>
    <n v="0"/>
    <n v="0"/>
    <n v="41"/>
    <n v="1"/>
    <n v="1"/>
    <x v="1"/>
    <n v="0"/>
    <n v="0"/>
    <s v="BB"/>
    <x v="3"/>
    <s v="Direct"/>
    <s v="Direct"/>
    <x v="1"/>
    <n v="0"/>
    <n v="0"/>
    <s v="F"/>
    <s v="F"/>
    <n v="0"/>
    <s v="No Deposit"/>
    <s v="NULL"/>
    <s v="NULL"/>
    <n v="0"/>
    <x v="0"/>
    <n v="90"/>
    <n v="0"/>
    <n v="1"/>
    <s v="Check-Out"/>
    <d v="2015-10-12T00:00:00"/>
    <d v="2015-10-10T00:00:00"/>
    <n v="343"/>
  </r>
  <r>
    <n v="0"/>
    <n v="0"/>
    <n v="48"/>
    <n v="0"/>
    <n v="1"/>
    <x v="0"/>
    <n v="0"/>
    <n v="0"/>
    <s v="BB"/>
    <x v="0"/>
    <s v="Corporate"/>
    <s v="Corporate"/>
    <x v="1"/>
    <n v="0"/>
    <n v="0"/>
    <s v="A"/>
    <s v="D"/>
    <n v="0"/>
    <s v="No Deposit"/>
    <s v="NULL"/>
    <s v="NULL"/>
    <n v="0"/>
    <x v="0"/>
    <n v="38"/>
    <n v="0"/>
    <n v="1"/>
    <s v="Check-Out"/>
    <d v="2015-11-27T00:00:00"/>
    <d v="2015-11-26T00:00:00"/>
    <n v="344"/>
  </r>
  <r>
    <n v="0"/>
    <n v="0"/>
    <n v="42"/>
    <n v="1"/>
    <n v="0"/>
    <x v="1"/>
    <n v="0"/>
    <n v="0"/>
    <s v="BB"/>
    <x v="3"/>
    <s v="Online TA"/>
    <s v="TA/TO"/>
    <x v="1"/>
    <n v="0"/>
    <n v="0"/>
    <s v="D"/>
    <s v="D"/>
    <n v="0"/>
    <s v="No Deposit"/>
    <n v="240"/>
    <s v="NULL"/>
    <n v="0"/>
    <x v="0"/>
    <n v="66"/>
    <n v="0"/>
    <n v="0"/>
    <s v="Check-Out"/>
    <d v="2015-10-12T00:00:00"/>
    <d v="2015-10-11T00:00:00"/>
    <n v="345"/>
  </r>
  <r>
    <n v="0"/>
    <n v="0"/>
    <n v="48"/>
    <n v="0"/>
    <n v="1"/>
    <x v="0"/>
    <n v="0"/>
    <n v="0"/>
    <s v="BB"/>
    <x v="0"/>
    <s v="Corporate"/>
    <s v="Corporate"/>
    <x v="1"/>
    <n v="0"/>
    <n v="1"/>
    <s v="A"/>
    <s v="D"/>
    <n v="0"/>
    <s v="No Deposit"/>
    <s v="NULL"/>
    <n v="329"/>
    <n v="0"/>
    <x v="0"/>
    <n v="38"/>
    <n v="1"/>
    <n v="0"/>
    <s v="Check-Out"/>
    <d v="2015-11-27T00:00:00"/>
    <d v="2015-11-26T00:00:00"/>
    <n v="346"/>
  </r>
  <r>
    <n v="0"/>
    <n v="0"/>
    <n v="42"/>
    <n v="1"/>
    <n v="0"/>
    <x v="1"/>
    <n v="0"/>
    <n v="0"/>
    <s v="BB"/>
    <x v="3"/>
    <s v="Online TA"/>
    <s v="TA/TO"/>
    <x v="1"/>
    <n v="0"/>
    <n v="0"/>
    <s v="D"/>
    <s v="D"/>
    <n v="0"/>
    <s v="No Deposit"/>
    <n v="240"/>
    <s v="NULL"/>
    <n v="0"/>
    <x v="0"/>
    <n v="66"/>
    <n v="0"/>
    <n v="1"/>
    <s v="Check-Out"/>
    <d v="2015-10-12T00:00:00"/>
    <d v="2015-10-11T00:00:00"/>
    <n v="347"/>
  </r>
  <r>
    <n v="0"/>
    <n v="0"/>
    <n v="48"/>
    <n v="0"/>
    <n v="1"/>
    <x v="0"/>
    <n v="0"/>
    <n v="0"/>
    <s v="BB"/>
    <x v="0"/>
    <s v="Direct"/>
    <s v="Direct"/>
    <x v="0"/>
    <n v="0"/>
    <n v="1"/>
    <s v="A"/>
    <s v="A"/>
    <n v="0"/>
    <s v="No Deposit"/>
    <s v="NULL"/>
    <s v="NULL"/>
    <n v="0"/>
    <x v="0"/>
    <n v="38"/>
    <n v="0"/>
    <n v="0"/>
    <s v="Check-Out"/>
    <d v="2015-11-27T00:00:00"/>
    <d v="2015-11-26T00:00:00"/>
    <n v="348"/>
  </r>
  <r>
    <n v="0"/>
    <n v="0"/>
    <n v="43"/>
    <n v="1"/>
    <n v="1"/>
    <x v="1"/>
    <n v="0"/>
    <n v="0"/>
    <s v="BB"/>
    <x v="3"/>
    <s v="Online TA"/>
    <s v="TA/TO"/>
    <x v="1"/>
    <n v="0"/>
    <n v="0"/>
    <s v="A"/>
    <s v="A"/>
    <n v="3"/>
    <s v="No Deposit"/>
    <n v="240"/>
    <s v="NULL"/>
    <n v="0"/>
    <x v="0"/>
    <n v="64"/>
    <n v="1"/>
    <n v="0"/>
    <s v="Check-Out"/>
    <d v="2015-10-26T00:00:00"/>
    <d v="2015-10-24T00:00:00"/>
    <n v="349"/>
  </r>
  <r>
    <n v="0"/>
    <n v="0"/>
    <n v="42"/>
    <n v="1"/>
    <n v="0"/>
    <x v="1"/>
    <n v="0"/>
    <n v="0"/>
    <s v="BB"/>
    <x v="2"/>
    <s v="Direct"/>
    <s v="Direct"/>
    <x v="1"/>
    <n v="0"/>
    <n v="0"/>
    <s v="A"/>
    <s v="A"/>
    <n v="0"/>
    <s v="No Deposit"/>
    <s v="NULL"/>
    <s v="NULL"/>
    <n v="0"/>
    <x v="0"/>
    <n v="62"/>
    <n v="1"/>
    <n v="0"/>
    <s v="Check-Out"/>
    <d v="2015-10-12T00:00:00"/>
    <d v="2015-10-11T00:00:00"/>
    <n v="350"/>
  </r>
  <r>
    <n v="0"/>
    <n v="0"/>
    <n v="48"/>
    <n v="0"/>
    <n v="1"/>
    <x v="0"/>
    <n v="0"/>
    <n v="0"/>
    <s v="BB"/>
    <x v="0"/>
    <s v="Direct"/>
    <s v="Direct"/>
    <x v="0"/>
    <n v="0"/>
    <n v="1"/>
    <s v="A"/>
    <s v="D"/>
    <n v="0"/>
    <s v="No Deposit"/>
    <s v="NULL"/>
    <s v="NULL"/>
    <n v="0"/>
    <x v="0"/>
    <n v="38"/>
    <n v="0"/>
    <n v="0"/>
    <s v="Check-Out"/>
    <d v="2015-11-27T00:00:00"/>
    <d v="2015-11-26T00:00:00"/>
    <n v="351"/>
  </r>
  <r>
    <n v="0"/>
    <n v="0"/>
    <n v="42"/>
    <n v="1"/>
    <n v="0"/>
    <x v="1"/>
    <n v="2"/>
    <n v="0"/>
    <s v="BB"/>
    <x v="28"/>
    <s v="Online TA"/>
    <s v="TA/TO"/>
    <x v="1"/>
    <n v="0"/>
    <n v="0"/>
    <s v="G"/>
    <s v="H"/>
    <n v="0"/>
    <s v="No Deposit"/>
    <n v="240"/>
    <s v="NULL"/>
    <n v="0"/>
    <x v="0"/>
    <n v="106"/>
    <n v="1"/>
    <n v="0"/>
    <s v="Check-Out"/>
    <d v="2015-10-12T00:00:00"/>
    <d v="2015-10-11T00:00:00"/>
    <n v="352"/>
  </r>
  <r>
    <n v="0"/>
    <n v="0"/>
    <n v="48"/>
    <n v="0"/>
    <n v="3"/>
    <x v="1"/>
    <n v="0"/>
    <n v="0"/>
    <s v="BB"/>
    <x v="6"/>
    <s v="Offline TA/TO"/>
    <s v="TA/TO"/>
    <x v="1"/>
    <n v="0"/>
    <n v="0"/>
    <s v="A"/>
    <s v="A"/>
    <n v="0"/>
    <s v="No Deposit"/>
    <n v="314"/>
    <s v="NULL"/>
    <n v="0"/>
    <x v="0"/>
    <n v="30"/>
    <n v="0"/>
    <n v="0"/>
    <s v="Check-Out"/>
    <d v="2015-11-29T00:00:00"/>
    <d v="2015-11-26T00:00:00"/>
    <n v="353"/>
  </r>
  <r>
    <n v="0"/>
    <n v="0"/>
    <n v="44"/>
    <n v="1"/>
    <n v="0"/>
    <x v="1"/>
    <n v="0"/>
    <n v="0"/>
    <s v="BB"/>
    <x v="6"/>
    <s v="Online TA"/>
    <s v="TA/TO"/>
    <x v="1"/>
    <n v="0"/>
    <n v="0"/>
    <s v="A"/>
    <s v="A"/>
    <n v="0"/>
    <s v="No Deposit"/>
    <n v="240"/>
    <s v="NULL"/>
    <n v="0"/>
    <x v="0"/>
    <n v="48"/>
    <n v="0"/>
    <n v="0"/>
    <s v="Check-Out"/>
    <d v="2015-10-26T00:00:00"/>
    <d v="2015-10-25T00:00:00"/>
    <n v="354"/>
  </r>
  <r>
    <n v="0"/>
    <n v="0"/>
    <n v="42"/>
    <n v="0"/>
    <n v="0"/>
    <x v="4"/>
    <n v="0"/>
    <n v="0"/>
    <s v="SC"/>
    <x v="0"/>
    <s v="Corporate"/>
    <s v="Corporate"/>
    <x v="1"/>
    <n v="0"/>
    <n v="0"/>
    <s v="A"/>
    <s v="I"/>
    <n v="0"/>
    <s v="No Deposit"/>
    <s v="NULL"/>
    <n v="174"/>
    <n v="0"/>
    <x v="0"/>
    <n v="0"/>
    <n v="0"/>
    <n v="0"/>
    <s v="Check-Out"/>
    <d v="2015-10-12T00:00:00"/>
    <d v="2015-10-12T00:00:00"/>
    <n v="355"/>
  </r>
  <r>
    <n v="0"/>
    <n v="0"/>
    <n v="48"/>
    <n v="0"/>
    <n v="3"/>
    <x v="1"/>
    <n v="0"/>
    <n v="0"/>
    <s v="BB"/>
    <x v="0"/>
    <s v="Direct"/>
    <s v="Direct"/>
    <x v="1"/>
    <n v="0"/>
    <n v="0"/>
    <s v="A"/>
    <s v="D"/>
    <n v="1"/>
    <s v="No Deposit"/>
    <s v="NULL"/>
    <s v="NULL"/>
    <n v="0"/>
    <x v="0"/>
    <n v="43"/>
    <n v="0"/>
    <n v="0"/>
    <s v="Check-Out"/>
    <d v="2015-11-29T00:00:00"/>
    <d v="2015-11-26T00:00:00"/>
    <n v="356"/>
  </r>
  <r>
    <n v="0"/>
    <n v="0"/>
    <n v="44"/>
    <n v="1"/>
    <n v="0"/>
    <x v="0"/>
    <n v="0"/>
    <n v="0"/>
    <s v="BB"/>
    <x v="0"/>
    <s v="Direct"/>
    <s v="Direct"/>
    <x v="1"/>
    <n v="0"/>
    <n v="0"/>
    <s v="A"/>
    <s v="A"/>
    <n v="0"/>
    <s v="No Deposit"/>
    <s v="NULL"/>
    <s v="NULL"/>
    <n v="0"/>
    <x v="0"/>
    <n v="35"/>
    <n v="0"/>
    <n v="0"/>
    <s v="Check-Out"/>
    <d v="2015-10-27T00:00:00"/>
    <d v="2015-10-26T00:00:00"/>
    <n v="357"/>
  </r>
  <r>
    <n v="0"/>
    <n v="0"/>
    <n v="42"/>
    <n v="0"/>
    <n v="0"/>
    <x v="1"/>
    <n v="0"/>
    <n v="0"/>
    <s v="BB"/>
    <x v="0"/>
    <s v="Online TA"/>
    <s v="TA/TO"/>
    <x v="1"/>
    <n v="0"/>
    <n v="0"/>
    <s v="D"/>
    <s v="A"/>
    <n v="0"/>
    <s v="No Deposit"/>
    <n v="240"/>
    <s v="NULL"/>
    <n v="0"/>
    <x v="0"/>
    <n v="0"/>
    <n v="0"/>
    <n v="2"/>
    <s v="Check-Out"/>
    <d v="2015-10-12T00:00:00"/>
    <d v="2015-10-12T00:00:00"/>
    <n v="358"/>
  </r>
  <r>
    <n v="0"/>
    <n v="0"/>
    <n v="48"/>
    <n v="2"/>
    <n v="3"/>
    <x v="1"/>
    <n v="0"/>
    <n v="0"/>
    <s v="BB"/>
    <x v="13"/>
    <s v="Direct"/>
    <s v="Direct"/>
    <x v="1"/>
    <n v="0"/>
    <n v="0"/>
    <s v="A"/>
    <s v="A"/>
    <n v="0"/>
    <s v="No Deposit"/>
    <s v="NULL"/>
    <s v="NULL"/>
    <n v="0"/>
    <x v="0"/>
    <n v="43"/>
    <n v="0"/>
    <n v="0"/>
    <s v="Check-Out"/>
    <d v="2015-12-01T00:00:00"/>
    <d v="2015-11-26T00:00:00"/>
    <n v="359"/>
  </r>
  <r>
    <n v="0"/>
    <n v="0"/>
    <n v="44"/>
    <n v="1"/>
    <n v="0"/>
    <x v="0"/>
    <n v="0"/>
    <n v="0"/>
    <s v="BB"/>
    <x v="0"/>
    <s v="Direct"/>
    <s v="Direct"/>
    <x v="1"/>
    <n v="0"/>
    <n v="0"/>
    <s v="A"/>
    <s v="A"/>
    <n v="0"/>
    <s v="No Deposit"/>
    <s v="NULL"/>
    <s v="NULL"/>
    <n v="0"/>
    <x v="0"/>
    <n v="45"/>
    <n v="1"/>
    <n v="0"/>
    <s v="Check-Out"/>
    <d v="2015-10-27T00:00:00"/>
    <d v="2015-10-26T00:00:00"/>
    <n v="360"/>
  </r>
  <r>
    <n v="0"/>
    <n v="0"/>
    <n v="42"/>
    <n v="0"/>
    <n v="0"/>
    <x v="1"/>
    <n v="1"/>
    <n v="0"/>
    <s v="BB"/>
    <x v="0"/>
    <s v="Corporate"/>
    <s v="Corporate"/>
    <x v="0"/>
    <n v="0"/>
    <n v="0"/>
    <s v="A"/>
    <s v="I"/>
    <n v="0"/>
    <s v="No Deposit"/>
    <s v="NULL"/>
    <s v="NULL"/>
    <n v="0"/>
    <x v="0"/>
    <n v="0"/>
    <n v="0"/>
    <n v="0"/>
    <s v="Check-Out"/>
    <d v="2015-10-12T00:00:00"/>
    <d v="2015-10-12T00:00:00"/>
    <n v="361"/>
  </r>
  <r>
    <n v="0"/>
    <n v="0"/>
    <n v="48"/>
    <n v="0"/>
    <n v="1"/>
    <x v="0"/>
    <n v="0"/>
    <n v="0"/>
    <s v="BB"/>
    <x v="18"/>
    <s v="Offline TA/TO"/>
    <s v="TA/TO"/>
    <x v="1"/>
    <n v="0"/>
    <n v="0"/>
    <s v="A"/>
    <s v="A"/>
    <n v="0"/>
    <s v="No Deposit"/>
    <n v="127"/>
    <s v="NULL"/>
    <n v="0"/>
    <x v="0"/>
    <n v="27"/>
    <n v="0"/>
    <n v="1"/>
    <s v="Check-Out"/>
    <d v="2015-11-28T00:00:00"/>
    <d v="2015-11-27T00:00:00"/>
    <n v="362"/>
  </r>
  <r>
    <n v="0"/>
    <n v="0"/>
    <n v="42"/>
    <n v="1"/>
    <n v="0"/>
    <x v="0"/>
    <n v="0"/>
    <n v="0"/>
    <s v="BB"/>
    <x v="0"/>
    <s v="Direct"/>
    <s v="Direct"/>
    <x v="1"/>
    <n v="0"/>
    <n v="0"/>
    <s v="A"/>
    <s v="A"/>
    <n v="0"/>
    <s v="No Deposit"/>
    <s v="NULL"/>
    <s v="NULL"/>
    <n v="0"/>
    <x v="0"/>
    <n v="47"/>
    <n v="0"/>
    <n v="0"/>
    <s v="Check-Out"/>
    <d v="2015-10-13T00:00:00"/>
    <d v="2015-10-12T00:00:00"/>
    <n v="363"/>
  </r>
  <r>
    <n v="0"/>
    <n v="0"/>
    <n v="44"/>
    <n v="1"/>
    <n v="0"/>
    <x v="0"/>
    <n v="0"/>
    <n v="0"/>
    <s v="BB"/>
    <x v="0"/>
    <s v="Direct"/>
    <s v="Direct"/>
    <x v="1"/>
    <n v="0"/>
    <n v="0"/>
    <s v="A"/>
    <s v="A"/>
    <n v="1"/>
    <s v="No Deposit"/>
    <s v="NULL"/>
    <n v="329"/>
    <n v="0"/>
    <x v="0"/>
    <n v="35"/>
    <n v="1"/>
    <n v="0"/>
    <s v="Check-Out"/>
    <d v="2015-10-27T00:00:00"/>
    <d v="2015-10-26T00:00:00"/>
    <n v="364"/>
  </r>
  <r>
    <n v="0"/>
    <n v="0"/>
    <n v="48"/>
    <n v="0"/>
    <n v="1"/>
    <x v="1"/>
    <n v="0"/>
    <n v="0"/>
    <s v="BB"/>
    <x v="18"/>
    <s v="Offline TA/TO"/>
    <s v="TA/TO"/>
    <x v="1"/>
    <n v="0"/>
    <n v="0"/>
    <s v="A"/>
    <s v="A"/>
    <n v="0"/>
    <s v="No Deposit"/>
    <n v="127"/>
    <s v="NULL"/>
    <n v="0"/>
    <x v="0"/>
    <n v="31"/>
    <n v="1"/>
    <n v="1"/>
    <s v="Check-Out"/>
    <d v="2015-11-28T00:00:00"/>
    <d v="2015-11-27T00:00:00"/>
    <n v="365"/>
  </r>
  <r>
    <n v="0"/>
    <n v="0"/>
    <n v="42"/>
    <n v="1"/>
    <n v="0"/>
    <x v="0"/>
    <n v="0"/>
    <n v="0"/>
    <s v="HB"/>
    <x v="0"/>
    <s v="Corporate"/>
    <s v="Corporate"/>
    <x v="1"/>
    <n v="0"/>
    <n v="0"/>
    <s v="A"/>
    <s v="A"/>
    <n v="0"/>
    <s v="No Deposit"/>
    <s v="NULL"/>
    <n v="20"/>
    <n v="0"/>
    <x v="0"/>
    <n v="54"/>
    <n v="0"/>
    <n v="0"/>
    <s v="Check-Out"/>
    <d v="2015-10-13T00:00:00"/>
    <d v="2015-10-12T00:00:00"/>
    <n v="366"/>
  </r>
  <r>
    <n v="0"/>
    <n v="0"/>
    <n v="44"/>
    <n v="1"/>
    <n v="0"/>
    <x v="0"/>
    <n v="0"/>
    <n v="0"/>
    <s v="BB"/>
    <x v="0"/>
    <s v="Online TA"/>
    <s v="TA/TO"/>
    <x v="1"/>
    <n v="0"/>
    <n v="0"/>
    <s v="A"/>
    <s v="A"/>
    <n v="0"/>
    <s v="No Deposit"/>
    <n v="240"/>
    <s v="NULL"/>
    <n v="0"/>
    <x v="1"/>
    <n v="39"/>
    <n v="0"/>
    <n v="1"/>
    <s v="Check-Out"/>
    <d v="2015-10-27T00:00:00"/>
    <d v="2015-10-26T00:00:00"/>
    <n v="367"/>
  </r>
  <r>
    <n v="0"/>
    <n v="0"/>
    <n v="48"/>
    <n v="0"/>
    <n v="1"/>
    <x v="1"/>
    <n v="0"/>
    <n v="0"/>
    <s v="BB"/>
    <x v="2"/>
    <s v="Online TA"/>
    <s v="TA/TO"/>
    <x v="1"/>
    <n v="0"/>
    <n v="0"/>
    <s v="A"/>
    <s v="A"/>
    <n v="0"/>
    <s v="No Deposit"/>
    <n v="240"/>
    <s v="NULL"/>
    <n v="0"/>
    <x v="0"/>
    <n v="48"/>
    <n v="0"/>
    <n v="0"/>
    <s v="Check-Out"/>
    <d v="2015-11-28T00:00:00"/>
    <d v="2015-11-27T00:00:00"/>
    <n v="368"/>
  </r>
  <r>
    <n v="0"/>
    <n v="0"/>
    <n v="42"/>
    <n v="1"/>
    <n v="0"/>
    <x v="1"/>
    <n v="0"/>
    <n v="0"/>
    <s v="HB"/>
    <x v="3"/>
    <s v="Online TA"/>
    <s v="TA/TO"/>
    <x v="0"/>
    <n v="0"/>
    <n v="0"/>
    <s v="F"/>
    <s v="F"/>
    <n v="0"/>
    <s v="No Deposit"/>
    <s v="NULL"/>
    <s v="NULL"/>
    <n v="0"/>
    <x v="0"/>
    <n v="106"/>
    <n v="0"/>
    <n v="1"/>
    <s v="Check-Out"/>
    <d v="2015-10-13T00:00:00"/>
    <d v="2015-10-12T00:00:00"/>
    <n v="369"/>
  </r>
  <r>
    <n v="0"/>
    <n v="0"/>
    <n v="44"/>
    <n v="1"/>
    <n v="0"/>
    <x v="1"/>
    <n v="0"/>
    <n v="0"/>
    <s v="BB"/>
    <x v="0"/>
    <s v="Online TA"/>
    <s v="TA/TO"/>
    <x v="1"/>
    <n v="0"/>
    <n v="0"/>
    <s v="A"/>
    <s v="A"/>
    <n v="1"/>
    <s v="No Deposit"/>
    <n v="240"/>
    <s v="NULL"/>
    <n v="0"/>
    <x v="1"/>
    <n v="48"/>
    <n v="0"/>
    <n v="1"/>
    <s v="Check-Out"/>
    <d v="2015-10-27T00:00:00"/>
    <d v="2015-10-26T00:00:00"/>
    <n v="370"/>
  </r>
  <r>
    <n v="0"/>
    <n v="0"/>
    <n v="48"/>
    <n v="0"/>
    <n v="1"/>
    <x v="1"/>
    <n v="0"/>
    <n v="0"/>
    <s v="BB"/>
    <x v="6"/>
    <s v="Direct"/>
    <s v="Direct"/>
    <x v="1"/>
    <n v="0"/>
    <n v="0"/>
    <s v="A"/>
    <s v="A"/>
    <n v="0"/>
    <s v="No Deposit"/>
    <s v="NULL"/>
    <s v="NULL"/>
    <n v="0"/>
    <x v="0"/>
    <n v="43"/>
    <n v="0"/>
    <n v="0"/>
    <s v="Check-Out"/>
    <d v="2015-11-28T00:00:00"/>
    <d v="2015-11-27T00:00:00"/>
    <n v="371"/>
  </r>
  <r>
    <n v="0"/>
    <n v="0"/>
    <n v="42"/>
    <n v="1"/>
    <n v="1"/>
    <x v="0"/>
    <n v="0"/>
    <n v="0"/>
    <s v="BB"/>
    <x v="0"/>
    <s v="Offline TA/TO"/>
    <s v="TA/TO"/>
    <x v="1"/>
    <n v="0"/>
    <n v="0"/>
    <s v="A"/>
    <s v="A"/>
    <n v="0"/>
    <s v="No Deposit"/>
    <n v="96"/>
    <s v="NULL"/>
    <n v="0"/>
    <x v="0"/>
    <n v="37"/>
    <n v="0"/>
    <n v="0"/>
    <s v="Check-Out"/>
    <d v="2015-10-14T00:00:00"/>
    <d v="2015-10-12T00:00:00"/>
    <n v="372"/>
  </r>
  <r>
    <n v="0"/>
    <n v="0"/>
    <n v="44"/>
    <n v="1"/>
    <n v="1"/>
    <x v="1"/>
    <n v="0"/>
    <n v="0"/>
    <s v="HB"/>
    <x v="3"/>
    <s v="Offline TA/TO"/>
    <s v="TA/TO"/>
    <x v="1"/>
    <n v="0"/>
    <n v="0"/>
    <s v="A"/>
    <s v="A"/>
    <n v="0"/>
    <s v="No Deposit"/>
    <n v="147"/>
    <s v="NULL"/>
    <n v="0"/>
    <x v="0"/>
    <n v="66"/>
    <n v="0"/>
    <n v="0"/>
    <s v="Check-Out"/>
    <d v="2015-10-28T00:00:00"/>
    <d v="2015-10-26T00:00:00"/>
    <n v="373"/>
  </r>
  <r>
    <n v="0"/>
    <n v="0"/>
    <n v="48"/>
    <n v="0"/>
    <n v="1"/>
    <x v="1"/>
    <n v="0"/>
    <n v="0"/>
    <s v="BB"/>
    <x v="0"/>
    <s v="Direct"/>
    <s v="Direct"/>
    <x v="1"/>
    <n v="0"/>
    <n v="0"/>
    <s v="E"/>
    <s v="E"/>
    <n v="0"/>
    <s v="No Deposit"/>
    <s v="NULL"/>
    <s v="NULL"/>
    <n v="0"/>
    <x v="0"/>
    <n v="58"/>
    <n v="1"/>
    <n v="0"/>
    <s v="Check-Out"/>
    <d v="2015-11-28T00:00:00"/>
    <d v="2015-11-27T00:00:00"/>
    <n v="374"/>
  </r>
  <r>
    <n v="0"/>
    <n v="0"/>
    <n v="42"/>
    <n v="1"/>
    <n v="2"/>
    <x v="1"/>
    <n v="0"/>
    <n v="0"/>
    <s v="BB"/>
    <x v="6"/>
    <s v="Direct"/>
    <s v="Direct"/>
    <x v="1"/>
    <n v="0"/>
    <n v="0"/>
    <s v="A"/>
    <s v="A"/>
    <n v="0"/>
    <s v="No Deposit"/>
    <s v="NULL"/>
    <s v="NULL"/>
    <n v="0"/>
    <x v="0"/>
    <n v="62"/>
    <n v="1"/>
    <n v="1"/>
    <s v="Check-Out"/>
    <d v="2015-10-15T00:00:00"/>
    <d v="2015-10-12T00:00:00"/>
    <n v="375"/>
  </r>
  <r>
    <n v="0"/>
    <n v="0"/>
    <n v="44"/>
    <n v="1"/>
    <n v="2"/>
    <x v="0"/>
    <n v="0"/>
    <n v="0"/>
    <s v="BB"/>
    <x v="0"/>
    <s v="Corporate"/>
    <s v="Corporate"/>
    <x v="1"/>
    <n v="0"/>
    <n v="0"/>
    <s v="A"/>
    <s v="A"/>
    <n v="0"/>
    <s v="No Deposit"/>
    <s v="NULL"/>
    <n v="47"/>
    <n v="0"/>
    <x v="0"/>
    <n v="48"/>
    <n v="0"/>
    <n v="0"/>
    <s v="Check-Out"/>
    <d v="2015-10-29T00:00:00"/>
    <d v="2015-10-26T00:00:00"/>
    <n v="376"/>
  </r>
  <r>
    <n v="0"/>
    <n v="0"/>
    <n v="48"/>
    <n v="0"/>
    <n v="2"/>
    <x v="0"/>
    <n v="0"/>
    <n v="0"/>
    <s v="BB"/>
    <x v="6"/>
    <s v="Online TA"/>
    <s v="TA/TO"/>
    <x v="1"/>
    <n v="0"/>
    <n v="0"/>
    <s v="A"/>
    <s v="A"/>
    <n v="0"/>
    <s v="No Deposit"/>
    <n v="240"/>
    <s v="NULL"/>
    <n v="0"/>
    <x v="0"/>
    <n v="40"/>
    <n v="0"/>
    <n v="1"/>
    <s v="Check-Out"/>
    <d v="2015-11-29T00:00:00"/>
    <d v="2015-11-27T00:00:00"/>
    <n v="377"/>
  </r>
  <r>
    <n v="0"/>
    <n v="0"/>
    <n v="42"/>
    <n v="1"/>
    <n v="2"/>
    <x v="1"/>
    <n v="0"/>
    <n v="0"/>
    <s v="BB"/>
    <x v="0"/>
    <s v="Direct"/>
    <s v="Direct"/>
    <x v="1"/>
    <n v="0"/>
    <n v="0"/>
    <s v="A"/>
    <s v="E"/>
    <n v="0"/>
    <s v="No Deposit"/>
    <s v="NULL"/>
    <s v="NULL"/>
    <n v="0"/>
    <x v="0"/>
    <n v="77"/>
    <n v="1"/>
    <n v="1"/>
    <s v="Check-Out"/>
    <d v="2015-10-15T00:00:00"/>
    <d v="2015-10-12T00:00:00"/>
    <n v="378"/>
  </r>
  <r>
    <n v="0"/>
    <n v="0"/>
    <n v="44"/>
    <n v="1"/>
    <n v="3"/>
    <x v="1"/>
    <n v="0"/>
    <n v="0"/>
    <s v="BB"/>
    <x v="2"/>
    <s v="Direct"/>
    <s v="Direct"/>
    <x v="1"/>
    <n v="0"/>
    <n v="0"/>
    <s v="A"/>
    <s v="A"/>
    <n v="1"/>
    <s v="No Deposit"/>
    <n v="250"/>
    <s v="NULL"/>
    <n v="0"/>
    <x v="0"/>
    <n v="48"/>
    <n v="0"/>
    <n v="2"/>
    <s v="Check-Out"/>
    <d v="2015-10-30T00:00:00"/>
    <d v="2015-10-26T00:00:00"/>
    <n v="379"/>
  </r>
  <r>
    <n v="0"/>
    <n v="0"/>
    <n v="48"/>
    <n v="0"/>
    <n v="2"/>
    <x v="1"/>
    <n v="0"/>
    <n v="0"/>
    <s v="BB"/>
    <x v="0"/>
    <s v="Direct"/>
    <s v="Direct"/>
    <x v="1"/>
    <n v="0"/>
    <n v="0"/>
    <s v="A"/>
    <s v="A"/>
    <n v="1"/>
    <s v="No Deposit"/>
    <s v="NULL"/>
    <s v="NULL"/>
    <n v="0"/>
    <x v="0"/>
    <n v="43"/>
    <n v="0"/>
    <n v="0"/>
    <s v="Check-Out"/>
    <d v="2015-11-29T00:00:00"/>
    <d v="2015-11-27T00:00:00"/>
    <n v="380"/>
  </r>
  <r>
    <n v="0"/>
    <n v="0"/>
    <n v="42"/>
    <n v="1"/>
    <n v="2"/>
    <x v="1"/>
    <n v="0"/>
    <n v="0"/>
    <s v="BB"/>
    <x v="0"/>
    <s v="Direct"/>
    <s v="Direct"/>
    <x v="1"/>
    <n v="0"/>
    <n v="0"/>
    <s v="D"/>
    <s v="D"/>
    <n v="0"/>
    <s v="No Deposit"/>
    <s v="NULL"/>
    <s v="NULL"/>
    <n v="0"/>
    <x v="0"/>
    <n v="72"/>
    <n v="1"/>
    <n v="0"/>
    <s v="Check-Out"/>
    <d v="2015-10-15T00:00:00"/>
    <d v="2015-10-12T00:00:00"/>
    <n v="381"/>
  </r>
  <r>
    <n v="0"/>
    <n v="0"/>
    <n v="44"/>
    <n v="0"/>
    <n v="0"/>
    <x v="1"/>
    <n v="0"/>
    <n v="0"/>
    <s v="BB"/>
    <x v="0"/>
    <s v="Direct"/>
    <s v="Direct"/>
    <x v="0"/>
    <n v="0"/>
    <n v="0"/>
    <s v="A"/>
    <s v="D"/>
    <n v="0"/>
    <s v="No Deposit"/>
    <s v="NULL"/>
    <s v="NULL"/>
    <n v="0"/>
    <x v="0"/>
    <n v="0"/>
    <n v="0"/>
    <n v="0"/>
    <s v="Check-Out"/>
    <d v="2015-10-27T00:00:00"/>
    <d v="2015-10-27T00:00:00"/>
    <n v="382"/>
  </r>
  <r>
    <n v="0"/>
    <n v="0"/>
    <n v="48"/>
    <n v="0"/>
    <n v="1"/>
    <x v="1"/>
    <n v="0"/>
    <n v="0"/>
    <s v="BB"/>
    <x v="6"/>
    <s v="Online TA"/>
    <s v="TA/TO"/>
    <x v="1"/>
    <n v="0"/>
    <n v="0"/>
    <s v="D"/>
    <s v="D"/>
    <n v="0"/>
    <s v="No Deposit"/>
    <n v="240"/>
    <s v="NULL"/>
    <n v="0"/>
    <x v="0"/>
    <n v="46"/>
    <n v="0"/>
    <n v="1"/>
    <s v="Check-Out"/>
    <d v="2015-11-29T00:00:00"/>
    <d v="2015-11-28T00:00:00"/>
    <n v="383"/>
  </r>
  <r>
    <n v="0"/>
    <n v="0"/>
    <n v="42"/>
    <n v="0"/>
    <n v="1"/>
    <x v="0"/>
    <n v="0"/>
    <n v="0"/>
    <s v="BB"/>
    <x v="0"/>
    <s v="Direct"/>
    <s v="Direct"/>
    <x v="1"/>
    <n v="0"/>
    <n v="0"/>
    <s v="A"/>
    <s v="A"/>
    <n v="0"/>
    <s v="No Deposit"/>
    <s v="NULL"/>
    <s v="NULL"/>
    <n v="0"/>
    <x v="0"/>
    <n v="56"/>
    <n v="0"/>
    <n v="0"/>
    <s v="Check-Out"/>
    <d v="2015-10-14T00:00:00"/>
    <d v="2015-10-13T00:00:00"/>
    <n v="384"/>
  </r>
  <r>
    <n v="0"/>
    <n v="0"/>
    <n v="44"/>
    <n v="0"/>
    <n v="1"/>
    <x v="0"/>
    <n v="0"/>
    <n v="0"/>
    <s v="BB"/>
    <x v="0"/>
    <s v="Direct"/>
    <s v="Direct"/>
    <x v="1"/>
    <n v="0"/>
    <n v="0"/>
    <s v="A"/>
    <s v="A"/>
    <n v="0"/>
    <s v="No Deposit"/>
    <s v="NULL"/>
    <s v="NULL"/>
    <n v="0"/>
    <x v="0"/>
    <n v="39"/>
    <n v="0"/>
    <n v="0"/>
    <s v="Check-Out"/>
    <d v="2015-10-28T00:00:00"/>
    <d v="2015-10-27T00:00:00"/>
    <n v="385"/>
  </r>
  <r>
    <n v="0"/>
    <n v="0"/>
    <n v="42"/>
    <n v="0"/>
    <n v="1"/>
    <x v="0"/>
    <n v="0"/>
    <n v="0"/>
    <s v="BB"/>
    <x v="0"/>
    <s v="Direct"/>
    <s v="Direct"/>
    <x v="1"/>
    <n v="0"/>
    <n v="0"/>
    <s v="F"/>
    <s v="F"/>
    <n v="0"/>
    <s v="No Deposit"/>
    <s v="NULL"/>
    <s v="NULL"/>
    <n v="0"/>
    <x v="0"/>
    <n v="74"/>
    <n v="1"/>
    <n v="1"/>
    <s v="Check-Out"/>
    <d v="2015-10-14T00:00:00"/>
    <d v="2015-10-13T00:00:00"/>
    <n v="386"/>
  </r>
  <r>
    <n v="0"/>
    <n v="0"/>
    <n v="48"/>
    <n v="0"/>
    <n v="1"/>
    <x v="1"/>
    <n v="0"/>
    <n v="0"/>
    <s v="BB"/>
    <x v="0"/>
    <s v="Direct"/>
    <s v="Direct"/>
    <x v="1"/>
    <n v="0"/>
    <n v="0"/>
    <s v="D"/>
    <s v="D"/>
    <n v="0"/>
    <s v="No Deposit"/>
    <s v="NULL"/>
    <s v="NULL"/>
    <n v="0"/>
    <x v="0"/>
    <n v="48"/>
    <n v="0"/>
    <n v="0"/>
    <s v="Check-Out"/>
    <d v="2015-11-29T00:00:00"/>
    <d v="2015-11-28T00:00:00"/>
    <n v="387"/>
  </r>
  <r>
    <n v="0"/>
    <n v="0"/>
    <n v="44"/>
    <n v="0"/>
    <n v="1"/>
    <x v="0"/>
    <n v="0"/>
    <n v="0"/>
    <s v="BB"/>
    <x v="0"/>
    <s v="Direct"/>
    <s v="Direct"/>
    <x v="1"/>
    <n v="0"/>
    <n v="0"/>
    <s v="A"/>
    <s v="D"/>
    <n v="0"/>
    <s v="No Deposit"/>
    <s v="NULL"/>
    <s v="NULL"/>
    <n v="0"/>
    <x v="0"/>
    <n v="39"/>
    <n v="0"/>
    <n v="0"/>
    <s v="Check-Out"/>
    <d v="2015-10-28T00:00:00"/>
    <d v="2015-10-27T00:00:00"/>
    <n v="388"/>
  </r>
  <r>
    <n v="0"/>
    <n v="0"/>
    <n v="42"/>
    <n v="0"/>
    <n v="1"/>
    <x v="0"/>
    <n v="0"/>
    <n v="0"/>
    <s v="BB"/>
    <x v="0"/>
    <s v="Offline TA/TO"/>
    <s v="TA/TO"/>
    <x v="1"/>
    <n v="0"/>
    <n v="0"/>
    <s v="A"/>
    <s v="A"/>
    <n v="0"/>
    <s v="No Deposit"/>
    <n v="126"/>
    <s v="NULL"/>
    <n v="0"/>
    <x v="0"/>
    <n v="42"/>
    <n v="0"/>
    <n v="0"/>
    <s v="Check-Out"/>
    <d v="2015-10-14T00:00:00"/>
    <d v="2015-10-13T00:00:00"/>
    <n v="389"/>
  </r>
  <r>
    <n v="0"/>
    <n v="0"/>
    <n v="44"/>
    <n v="0"/>
    <n v="1"/>
    <x v="0"/>
    <n v="0"/>
    <n v="0"/>
    <s v="BB"/>
    <x v="0"/>
    <s v="Direct"/>
    <s v="Direct"/>
    <x v="1"/>
    <n v="0"/>
    <n v="0"/>
    <s v="A"/>
    <s v="D"/>
    <n v="0"/>
    <s v="No Deposit"/>
    <n v="47"/>
    <s v="NULL"/>
    <n v="0"/>
    <x v="0"/>
    <n v="48"/>
    <n v="0"/>
    <n v="0"/>
    <s v="Check-Out"/>
    <d v="2015-10-28T00:00:00"/>
    <d v="2015-10-27T00:00:00"/>
    <n v="390"/>
  </r>
  <r>
    <n v="0"/>
    <n v="0"/>
    <n v="48"/>
    <n v="0"/>
    <n v="1"/>
    <x v="1"/>
    <n v="3"/>
    <n v="0"/>
    <s v="BB"/>
    <x v="0"/>
    <s v="Direct"/>
    <s v="Direct"/>
    <x v="1"/>
    <n v="0"/>
    <n v="0"/>
    <s v="G"/>
    <s v="G"/>
    <n v="1"/>
    <s v="No Deposit"/>
    <s v="NULL"/>
    <s v="NULL"/>
    <n v="0"/>
    <x v="0"/>
    <n v="93"/>
    <n v="0"/>
    <n v="0"/>
    <s v="Check-Out"/>
    <d v="2015-11-29T00:00:00"/>
    <d v="2015-11-28T00:00:00"/>
    <n v="391"/>
  </r>
  <r>
    <n v="0"/>
    <n v="0"/>
    <n v="42"/>
    <n v="0"/>
    <n v="1"/>
    <x v="1"/>
    <n v="0"/>
    <n v="0"/>
    <s v="BB"/>
    <x v="0"/>
    <s v="Corporate"/>
    <s v="Corporate"/>
    <x v="1"/>
    <n v="0"/>
    <n v="0"/>
    <s v="A"/>
    <s v="A"/>
    <n v="0"/>
    <s v="No Deposit"/>
    <s v="NULL"/>
    <n v="195"/>
    <n v="0"/>
    <x v="0"/>
    <n v="53"/>
    <n v="0"/>
    <n v="0"/>
    <s v="Check-Out"/>
    <d v="2015-10-14T00:00:00"/>
    <d v="2015-10-13T00:00:00"/>
    <n v="392"/>
  </r>
  <r>
    <n v="0"/>
    <n v="0"/>
    <n v="48"/>
    <n v="1"/>
    <n v="1"/>
    <x v="1"/>
    <n v="0"/>
    <n v="0"/>
    <s v="BB"/>
    <x v="3"/>
    <s v="Direct"/>
    <s v="Direct"/>
    <x v="1"/>
    <n v="0"/>
    <n v="0"/>
    <s v="A"/>
    <s v="E"/>
    <n v="0"/>
    <s v="No Deposit"/>
    <s v="NULL"/>
    <s v="NULL"/>
    <n v="0"/>
    <x v="0"/>
    <n v="66"/>
    <n v="1"/>
    <n v="0"/>
    <s v="Check-Out"/>
    <d v="2015-11-30T00:00:00"/>
    <d v="2015-11-28T00:00:00"/>
    <n v="393"/>
  </r>
  <r>
    <n v="0"/>
    <n v="0"/>
    <n v="44"/>
    <n v="0"/>
    <n v="1"/>
    <x v="0"/>
    <n v="0"/>
    <n v="0"/>
    <s v="BB"/>
    <x v="0"/>
    <s v="Direct"/>
    <s v="Direct"/>
    <x v="1"/>
    <n v="0"/>
    <n v="0"/>
    <s v="D"/>
    <s v="D"/>
    <n v="0"/>
    <s v="No Deposit"/>
    <s v="NULL"/>
    <s v="NULL"/>
    <n v="0"/>
    <x v="0"/>
    <n v="45"/>
    <n v="0"/>
    <n v="0"/>
    <s v="Check-Out"/>
    <d v="2015-10-28T00:00:00"/>
    <d v="2015-10-27T00:00:00"/>
    <n v="394"/>
  </r>
  <r>
    <n v="0"/>
    <n v="0"/>
    <n v="42"/>
    <n v="0"/>
    <n v="1"/>
    <x v="1"/>
    <n v="0"/>
    <n v="0"/>
    <s v="BB"/>
    <x v="0"/>
    <s v="Direct"/>
    <s v="Direct"/>
    <x v="1"/>
    <n v="0"/>
    <n v="0"/>
    <s v="A"/>
    <s v="A"/>
    <n v="0"/>
    <s v="No Deposit"/>
    <s v="NULL"/>
    <s v="NULL"/>
    <n v="0"/>
    <x v="0"/>
    <n v="56"/>
    <n v="0"/>
    <n v="0"/>
    <s v="Check-Out"/>
    <d v="2015-10-14T00:00:00"/>
    <d v="2015-10-13T00:00:00"/>
    <n v="395"/>
  </r>
  <r>
    <n v="0"/>
    <n v="0"/>
    <n v="44"/>
    <n v="0"/>
    <n v="1"/>
    <x v="0"/>
    <n v="0"/>
    <n v="0"/>
    <s v="BB"/>
    <x v="0"/>
    <s v="Offline TA/TO"/>
    <s v="TA/TO"/>
    <x v="1"/>
    <n v="0"/>
    <n v="0"/>
    <s v="A"/>
    <s v="A"/>
    <n v="0"/>
    <s v="No Deposit"/>
    <n v="314"/>
    <s v="NULL"/>
    <n v="0"/>
    <x v="0"/>
    <n v="31"/>
    <n v="0"/>
    <n v="0"/>
    <s v="Check-Out"/>
    <d v="2015-10-28T00:00:00"/>
    <d v="2015-10-27T00:00:00"/>
    <n v="396"/>
  </r>
  <r>
    <n v="0"/>
    <n v="0"/>
    <n v="48"/>
    <n v="1"/>
    <n v="1"/>
    <x v="2"/>
    <n v="0"/>
    <n v="0"/>
    <s v="BB"/>
    <x v="0"/>
    <s v="Offline TA/TO"/>
    <s v="TA/TO"/>
    <x v="1"/>
    <n v="0"/>
    <n v="0"/>
    <s v="A"/>
    <s v="C"/>
    <n v="0"/>
    <s v="No Deposit"/>
    <n v="6"/>
    <s v="NULL"/>
    <n v="0"/>
    <x v="0"/>
    <n v="39"/>
    <n v="0"/>
    <n v="1"/>
    <s v="Check-Out"/>
    <d v="2015-11-30T00:00:00"/>
    <d v="2015-11-28T00:00:00"/>
    <n v="397"/>
  </r>
  <r>
    <n v="0"/>
    <n v="0"/>
    <n v="42"/>
    <n v="0"/>
    <n v="1"/>
    <x v="1"/>
    <n v="0"/>
    <n v="0"/>
    <s v="BB"/>
    <x v="0"/>
    <s v="Direct"/>
    <s v="Direct"/>
    <x v="1"/>
    <n v="0"/>
    <n v="0"/>
    <s v="A"/>
    <s v="A"/>
    <n v="0"/>
    <s v="No Deposit"/>
    <s v="NULL"/>
    <s v="NULL"/>
    <n v="0"/>
    <x v="0"/>
    <n v="56"/>
    <n v="1"/>
    <n v="0"/>
    <s v="Check-Out"/>
    <d v="2015-10-14T00:00:00"/>
    <d v="2015-10-13T00:00:00"/>
    <n v="398"/>
  </r>
  <r>
    <n v="0"/>
    <n v="0"/>
    <n v="44"/>
    <n v="0"/>
    <n v="1"/>
    <x v="0"/>
    <n v="0"/>
    <n v="0"/>
    <s v="BB"/>
    <x v="0"/>
    <s v="Online TA"/>
    <s v="TA/TO"/>
    <x v="0"/>
    <n v="0"/>
    <n v="1"/>
    <s v="A"/>
    <s v="A"/>
    <n v="0"/>
    <s v="No Deposit"/>
    <n v="240"/>
    <s v="NULL"/>
    <n v="0"/>
    <x v="0"/>
    <n v="35"/>
    <n v="0"/>
    <n v="1"/>
    <s v="Check-Out"/>
    <d v="2015-10-28T00:00:00"/>
    <d v="2015-10-27T00:00:00"/>
    <n v="399"/>
  </r>
  <r>
    <n v="0"/>
    <n v="0"/>
    <n v="48"/>
    <n v="2"/>
    <n v="4"/>
    <x v="0"/>
    <n v="0"/>
    <n v="0"/>
    <s v="BB"/>
    <x v="0"/>
    <s v="Direct"/>
    <s v="Direct"/>
    <x v="1"/>
    <n v="0"/>
    <n v="0"/>
    <s v="A"/>
    <s v="A"/>
    <n v="1"/>
    <s v="No Deposit"/>
    <s v="NULL"/>
    <s v="NULL"/>
    <n v="0"/>
    <x v="0"/>
    <n v="38"/>
    <n v="0"/>
    <n v="0"/>
    <s v="Check-Out"/>
    <d v="2015-12-04T00:00:00"/>
    <d v="2015-11-28T00:00:00"/>
    <n v="400"/>
  </r>
  <r>
    <n v="0"/>
    <n v="0"/>
    <n v="42"/>
    <n v="0"/>
    <n v="1"/>
    <x v="1"/>
    <n v="1"/>
    <n v="0"/>
    <s v="BB"/>
    <x v="0"/>
    <s v="Direct"/>
    <s v="Direct"/>
    <x v="1"/>
    <n v="0"/>
    <n v="0"/>
    <s v="E"/>
    <s v="E"/>
    <n v="0"/>
    <s v="No Deposit"/>
    <s v="NULL"/>
    <s v="NULL"/>
    <n v="0"/>
    <x v="0"/>
    <n v="82"/>
    <n v="1"/>
    <n v="0"/>
    <s v="Check-Out"/>
    <d v="2015-10-14T00:00:00"/>
    <d v="2015-10-13T00:00:00"/>
    <n v="401"/>
  </r>
  <r>
    <n v="0"/>
    <n v="0"/>
    <n v="44"/>
    <n v="0"/>
    <n v="1"/>
    <x v="1"/>
    <n v="0"/>
    <n v="0"/>
    <s v="BB"/>
    <x v="13"/>
    <s v="Direct"/>
    <s v="Direct"/>
    <x v="1"/>
    <n v="0"/>
    <n v="0"/>
    <s v="E"/>
    <s v="E"/>
    <n v="1"/>
    <s v="No Deposit"/>
    <s v="NULL"/>
    <s v="NULL"/>
    <n v="0"/>
    <x v="0"/>
    <n v="66"/>
    <n v="1"/>
    <n v="0"/>
    <s v="Check-Out"/>
    <d v="2015-10-28T00:00:00"/>
    <d v="2015-10-27T00:00:00"/>
    <n v="402"/>
  </r>
  <r>
    <n v="0"/>
    <n v="0"/>
    <n v="49"/>
    <n v="2"/>
    <n v="0"/>
    <x v="0"/>
    <n v="0"/>
    <n v="0"/>
    <s v="BB"/>
    <x v="14"/>
    <s v="Direct"/>
    <s v="Direct"/>
    <x v="1"/>
    <n v="0"/>
    <n v="0"/>
    <s v="A"/>
    <s v="A"/>
    <n v="2"/>
    <s v="No Deposit"/>
    <s v="NULL"/>
    <s v="NULL"/>
    <n v="0"/>
    <x v="0"/>
    <n v="36"/>
    <n v="0"/>
    <n v="0"/>
    <s v="Check-Out"/>
    <d v="2015-12-01T00:00:00"/>
    <d v="2015-11-29T00:00:00"/>
    <n v="403"/>
  </r>
  <r>
    <n v="0"/>
    <n v="0"/>
    <n v="42"/>
    <n v="0"/>
    <n v="2"/>
    <x v="0"/>
    <n v="0"/>
    <n v="0"/>
    <s v="BB"/>
    <x v="0"/>
    <s v="Direct"/>
    <s v="Direct"/>
    <x v="1"/>
    <n v="0"/>
    <n v="0"/>
    <s v="A"/>
    <s v="A"/>
    <n v="0"/>
    <s v="No Deposit"/>
    <s v="NULL"/>
    <s v="NULL"/>
    <n v="0"/>
    <x v="0"/>
    <n v="40"/>
    <n v="0"/>
    <n v="0"/>
    <s v="Check-Out"/>
    <d v="2015-10-15T00:00:00"/>
    <d v="2015-10-13T00:00:00"/>
    <n v="404"/>
  </r>
  <r>
    <n v="0"/>
    <n v="0"/>
    <n v="44"/>
    <n v="0"/>
    <n v="1"/>
    <x v="1"/>
    <n v="0"/>
    <n v="0"/>
    <s v="BB"/>
    <x v="0"/>
    <s v="Online TA"/>
    <s v="TA/TO"/>
    <x v="1"/>
    <n v="0"/>
    <n v="0"/>
    <s v="A"/>
    <s v="A"/>
    <n v="0"/>
    <s v="No Deposit"/>
    <n v="240"/>
    <s v="NULL"/>
    <n v="0"/>
    <x v="0"/>
    <n v="48"/>
    <n v="1"/>
    <n v="1"/>
    <s v="Check-Out"/>
    <d v="2015-10-28T00:00:00"/>
    <d v="2015-10-27T00:00:00"/>
    <n v="405"/>
  </r>
  <r>
    <n v="0"/>
    <n v="0"/>
    <n v="49"/>
    <n v="0"/>
    <n v="0"/>
    <x v="1"/>
    <n v="0"/>
    <n v="0"/>
    <s v="BB"/>
    <x v="0"/>
    <s v="Offline TA/TO"/>
    <s v="TA/TO"/>
    <x v="0"/>
    <n v="0"/>
    <n v="0"/>
    <s v="A"/>
    <s v="D"/>
    <n v="0"/>
    <s v="No Deposit"/>
    <n v="6"/>
    <s v="NULL"/>
    <n v="0"/>
    <x v="0"/>
    <n v="0"/>
    <n v="0"/>
    <n v="0"/>
    <s v="Check-Out"/>
    <d v="2015-11-30T00:00:00"/>
    <d v="2015-11-30T00:00:00"/>
    <n v="406"/>
  </r>
  <r>
    <n v="0"/>
    <n v="0"/>
    <n v="42"/>
    <n v="0"/>
    <n v="2"/>
    <x v="0"/>
    <n v="0"/>
    <n v="0"/>
    <s v="BB"/>
    <x v="0"/>
    <s v="Online TA"/>
    <s v="TA/TO"/>
    <x v="1"/>
    <n v="0"/>
    <n v="0"/>
    <s v="A"/>
    <s v="A"/>
    <n v="0"/>
    <s v="No Deposit"/>
    <n v="240"/>
    <s v="NULL"/>
    <n v="0"/>
    <x v="0"/>
    <n v="47"/>
    <n v="0"/>
    <n v="1"/>
    <s v="Check-Out"/>
    <d v="2015-10-15T00:00:00"/>
    <d v="2015-10-13T00:00:00"/>
    <n v="407"/>
  </r>
  <r>
    <n v="0"/>
    <n v="0"/>
    <n v="44"/>
    <n v="0"/>
    <n v="2"/>
    <x v="1"/>
    <n v="0"/>
    <n v="0"/>
    <s v="BB"/>
    <x v="15"/>
    <s v="Online TA"/>
    <s v="TA/TO"/>
    <x v="1"/>
    <n v="0"/>
    <n v="0"/>
    <s v="A"/>
    <s v="A"/>
    <n v="0"/>
    <s v="No Deposit"/>
    <n v="240"/>
    <s v="NULL"/>
    <n v="0"/>
    <x v="0"/>
    <n v="48"/>
    <n v="0"/>
    <n v="1"/>
    <s v="Check-Out"/>
    <d v="2015-10-29T00:00:00"/>
    <d v="2015-10-27T00:00:00"/>
    <n v="408"/>
  </r>
  <r>
    <n v="0"/>
    <n v="0"/>
    <n v="49"/>
    <n v="1"/>
    <n v="0"/>
    <x v="0"/>
    <n v="0"/>
    <n v="0"/>
    <s v="BB"/>
    <x v="0"/>
    <s v="Corporate"/>
    <s v="Corporate"/>
    <x v="0"/>
    <n v="1"/>
    <n v="4"/>
    <s v="A"/>
    <s v="A"/>
    <n v="0"/>
    <s v="No Deposit"/>
    <n v="88"/>
    <s v="NULL"/>
    <n v="0"/>
    <x v="0"/>
    <n v="35"/>
    <n v="0"/>
    <n v="0"/>
    <s v="Check-Out"/>
    <d v="2015-12-01T00:00:00"/>
    <d v="2015-11-30T00:00:00"/>
    <n v="409"/>
  </r>
  <r>
    <n v="0"/>
    <n v="0"/>
    <n v="42"/>
    <n v="0"/>
    <n v="1"/>
    <x v="0"/>
    <n v="0"/>
    <n v="0"/>
    <s v="BB"/>
    <x v="11"/>
    <s v="Corporate"/>
    <s v="Corporate"/>
    <x v="1"/>
    <n v="0"/>
    <n v="1"/>
    <s v="A"/>
    <s v="D"/>
    <n v="0"/>
    <s v="No Deposit"/>
    <s v="NULL"/>
    <n v="135"/>
    <n v="0"/>
    <x v="0"/>
    <n v="48"/>
    <n v="1"/>
    <n v="1"/>
    <s v="Check-Out"/>
    <d v="2015-10-15T00:00:00"/>
    <d v="2015-10-14T00:00:00"/>
    <n v="410"/>
  </r>
  <r>
    <n v="0"/>
    <n v="0"/>
    <n v="44"/>
    <n v="0"/>
    <n v="2"/>
    <x v="1"/>
    <n v="0"/>
    <n v="0"/>
    <s v="BB"/>
    <x v="3"/>
    <s v="Online TA"/>
    <s v="TA/TO"/>
    <x v="1"/>
    <n v="0"/>
    <n v="0"/>
    <s v="A"/>
    <s v="A"/>
    <n v="0"/>
    <s v="No Deposit"/>
    <n v="240"/>
    <s v="NULL"/>
    <n v="0"/>
    <x v="0"/>
    <n v="58"/>
    <n v="0"/>
    <n v="2"/>
    <s v="Check-Out"/>
    <d v="2015-10-29T00:00:00"/>
    <d v="2015-10-27T00:00:00"/>
    <n v="411"/>
  </r>
  <r>
    <n v="0"/>
    <n v="0"/>
    <n v="49"/>
    <n v="1"/>
    <n v="0"/>
    <x v="0"/>
    <n v="0"/>
    <n v="0"/>
    <s v="BB"/>
    <x v="0"/>
    <s v="Direct"/>
    <s v="Direct"/>
    <x v="1"/>
    <n v="0"/>
    <n v="0"/>
    <s v="A"/>
    <s v="A"/>
    <n v="0"/>
    <s v="No Deposit"/>
    <s v="NULL"/>
    <s v="NULL"/>
    <n v="0"/>
    <x v="0"/>
    <n v="38"/>
    <n v="0"/>
    <n v="0"/>
    <s v="Check-Out"/>
    <d v="2015-12-01T00:00:00"/>
    <d v="2015-11-30T00:00:00"/>
    <n v="412"/>
  </r>
  <r>
    <n v="0"/>
    <n v="0"/>
    <n v="42"/>
    <n v="0"/>
    <n v="1"/>
    <x v="0"/>
    <n v="0"/>
    <n v="0"/>
    <s v="HB"/>
    <x v="0"/>
    <s v="Corporate"/>
    <s v="Corporate"/>
    <x v="1"/>
    <n v="0"/>
    <n v="0"/>
    <s v="A"/>
    <s v="D"/>
    <n v="0"/>
    <s v="No Deposit"/>
    <s v="NULL"/>
    <n v="20"/>
    <n v="0"/>
    <x v="0"/>
    <n v="54"/>
    <n v="0"/>
    <n v="0"/>
    <s v="Check-Out"/>
    <d v="2015-10-15T00:00:00"/>
    <d v="2015-10-14T00:00:00"/>
    <n v="413"/>
  </r>
  <r>
    <n v="0"/>
    <n v="0"/>
    <n v="44"/>
    <n v="0"/>
    <n v="1"/>
    <x v="0"/>
    <n v="0"/>
    <n v="0"/>
    <s v="BB"/>
    <x v="11"/>
    <s v="Corporate"/>
    <s v="Corporate"/>
    <x v="1"/>
    <n v="0"/>
    <n v="1"/>
    <s v="A"/>
    <s v="A"/>
    <n v="0"/>
    <s v="No Deposit"/>
    <s v="NULL"/>
    <n v="43"/>
    <n v="0"/>
    <x v="0"/>
    <n v="48"/>
    <n v="0"/>
    <n v="0"/>
    <s v="Check-Out"/>
    <d v="2015-10-29T00:00:00"/>
    <d v="2015-10-28T00:00:00"/>
    <n v="414"/>
  </r>
  <r>
    <n v="0"/>
    <n v="0"/>
    <n v="49"/>
    <n v="1"/>
    <n v="0"/>
    <x v="0"/>
    <n v="0"/>
    <n v="0"/>
    <s v="BB"/>
    <x v="0"/>
    <s v="Offline TA/TO"/>
    <s v="TA/TO"/>
    <x v="1"/>
    <n v="0"/>
    <n v="0"/>
    <s v="A"/>
    <s v="A"/>
    <n v="0"/>
    <s v="No Deposit"/>
    <n v="175"/>
    <s v="NULL"/>
    <n v="0"/>
    <x v="0"/>
    <n v="26"/>
    <n v="0"/>
    <n v="0"/>
    <s v="Check-Out"/>
    <d v="2015-12-01T00:00:00"/>
    <d v="2015-11-30T00:00:00"/>
    <n v="415"/>
  </r>
  <r>
    <n v="0"/>
    <n v="0"/>
    <n v="42"/>
    <n v="0"/>
    <n v="1"/>
    <x v="1"/>
    <n v="0"/>
    <n v="0"/>
    <s v="BB"/>
    <x v="3"/>
    <s v="Online TA"/>
    <s v="TA/TO"/>
    <x v="1"/>
    <n v="0"/>
    <n v="0"/>
    <s v="D"/>
    <s v="D"/>
    <n v="0"/>
    <s v="No Deposit"/>
    <n v="240"/>
    <s v="NULL"/>
    <n v="0"/>
    <x v="0"/>
    <n v="56"/>
    <n v="0"/>
    <n v="2"/>
    <s v="Check-Out"/>
    <d v="2015-10-15T00:00:00"/>
    <d v="2015-10-14T00:00:00"/>
    <n v="416"/>
  </r>
  <r>
    <n v="0"/>
    <n v="0"/>
    <n v="42"/>
    <n v="0"/>
    <n v="1"/>
    <x v="1"/>
    <n v="0"/>
    <n v="0"/>
    <s v="BB"/>
    <x v="13"/>
    <s v="Online TA"/>
    <s v="TA/TO"/>
    <x v="1"/>
    <n v="0"/>
    <n v="0"/>
    <s v="E"/>
    <s v="E"/>
    <n v="0"/>
    <s v="No Deposit"/>
    <n v="240"/>
    <s v="NULL"/>
    <n v="0"/>
    <x v="0"/>
    <n v="66"/>
    <n v="0"/>
    <n v="2"/>
    <s v="Check-Out"/>
    <d v="2015-10-15T00:00:00"/>
    <d v="2015-10-14T00:00:00"/>
    <n v="417"/>
  </r>
  <r>
    <n v="0"/>
    <n v="0"/>
    <n v="49"/>
    <n v="1"/>
    <n v="0"/>
    <x v="1"/>
    <n v="0"/>
    <n v="0"/>
    <s v="BB"/>
    <x v="0"/>
    <s v="Direct"/>
    <s v="Direct"/>
    <x v="1"/>
    <n v="0"/>
    <n v="0"/>
    <s v="A"/>
    <s v="D"/>
    <n v="0"/>
    <s v="No Deposit"/>
    <s v="NULL"/>
    <s v="NULL"/>
    <n v="0"/>
    <x v="0"/>
    <n v="48"/>
    <n v="0"/>
    <n v="0"/>
    <s v="Check-Out"/>
    <d v="2015-12-01T00:00:00"/>
    <d v="2015-11-30T00:00:00"/>
    <n v="418"/>
  </r>
  <r>
    <n v="0"/>
    <n v="0"/>
    <n v="44"/>
    <n v="0"/>
    <n v="1"/>
    <x v="0"/>
    <n v="0"/>
    <n v="0"/>
    <s v="BB"/>
    <x v="11"/>
    <s v="Direct"/>
    <s v="Direct"/>
    <x v="1"/>
    <n v="0"/>
    <n v="0"/>
    <s v="A"/>
    <s v="D"/>
    <n v="0"/>
    <s v="No Deposit"/>
    <s v="NULL"/>
    <s v="NULL"/>
    <n v="0"/>
    <x v="0"/>
    <n v="40"/>
    <n v="0"/>
    <n v="0"/>
    <s v="Check-Out"/>
    <d v="2015-10-29T00:00:00"/>
    <d v="2015-10-28T00:00:00"/>
    <n v="419"/>
  </r>
  <r>
    <n v="0"/>
    <n v="0"/>
    <n v="42"/>
    <n v="0"/>
    <n v="1"/>
    <x v="1"/>
    <n v="0"/>
    <n v="0"/>
    <s v="BB"/>
    <x v="0"/>
    <s v="Online TA"/>
    <s v="TA/TO"/>
    <x v="1"/>
    <n v="0"/>
    <n v="0"/>
    <s v="D"/>
    <s v="D"/>
    <n v="0"/>
    <s v="No Deposit"/>
    <n v="240"/>
    <s v="NULL"/>
    <n v="0"/>
    <x v="0"/>
    <n v="56"/>
    <n v="0"/>
    <n v="0"/>
    <s v="Check-Out"/>
    <d v="2015-10-15T00:00:00"/>
    <d v="2015-10-14T00:00:00"/>
    <n v="420"/>
  </r>
  <r>
    <n v="0"/>
    <n v="0"/>
    <n v="49"/>
    <n v="1"/>
    <n v="0"/>
    <x v="1"/>
    <n v="0"/>
    <n v="0"/>
    <s v="BB"/>
    <x v="0"/>
    <s v="Online TA"/>
    <s v="TA/TO"/>
    <x v="1"/>
    <n v="0"/>
    <n v="0"/>
    <s v="D"/>
    <s v="D"/>
    <n v="0"/>
    <s v="No Deposit"/>
    <n v="240"/>
    <s v="NULL"/>
    <n v="0"/>
    <x v="0"/>
    <n v="48"/>
    <n v="0"/>
    <n v="2"/>
    <s v="Check-Out"/>
    <d v="2015-12-01T00:00:00"/>
    <d v="2015-11-30T00:00:00"/>
    <n v="421"/>
  </r>
  <r>
    <n v="0"/>
    <n v="0"/>
    <n v="44"/>
    <n v="0"/>
    <n v="1"/>
    <x v="0"/>
    <n v="0"/>
    <n v="0"/>
    <s v="BB"/>
    <x v="11"/>
    <s v="Online TA"/>
    <s v="TA/TO"/>
    <x v="1"/>
    <n v="0"/>
    <n v="0"/>
    <s v="A"/>
    <s v="A"/>
    <n v="0"/>
    <s v="No Deposit"/>
    <n v="240"/>
    <s v="NULL"/>
    <n v="0"/>
    <x v="0"/>
    <n v="39"/>
    <n v="0"/>
    <n v="0"/>
    <s v="Check-Out"/>
    <d v="2015-10-29T00:00:00"/>
    <d v="2015-10-28T00:00:00"/>
    <n v="422"/>
  </r>
  <r>
    <n v="0"/>
    <n v="0"/>
    <n v="42"/>
    <n v="2"/>
    <n v="5"/>
    <x v="1"/>
    <n v="0"/>
    <n v="0"/>
    <s v="BB"/>
    <x v="6"/>
    <s v="Groups"/>
    <s v="Corporate"/>
    <x v="1"/>
    <n v="0"/>
    <n v="0"/>
    <s v="A"/>
    <s v="A"/>
    <n v="0"/>
    <s v="No Deposit"/>
    <s v="NULL"/>
    <n v="223"/>
    <n v="0"/>
    <x v="0"/>
    <n v="0"/>
    <n v="0"/>
    <n v="0"/>
    <s v="Check-Out"/>
    <d v="2015-10-21T00:00:00"/>
    <d v="2015-10-14T00:00:00"/>
    <n v="423"/>
  </r>
  <r>
    <n v="0"/>
    <n v="0"/>
    <n v="49"/>
    <n v="1"/>
    <n v="1"/>
    <x v="0"/>
    <n v="0"/>
    <n v="0"/>
    <s v="BB"/>
    <x v="0"/>
    <s v="Corporate"/>
    <s v="Corporate"/>
    <x v="1"/>
    <n v="0"/>
    <n v="0"/>
    <s v="A"/>
    <s v="A"/>
    <n v="1"/>
    <s v="No Deposit"/>
    <s v="NULL"/>
    <n v="195"/>
    <n v="0"/>
    <x v="0"/>
    <n v="35"/>
    <n v="0"/>
    <n v="0"/>
    <s v="Check-Out"/>
    <d v="2015-12-02T00:00:00"/>
    <d v="2015-11-30T00:00:00"/>
    <n v="424"/>
  </r>
  <r>
    <n v="0"/>
    <n v="0"/>
    <n v="42"/>
    <n v="0"/>
    <n v="1"/>
    <x v="0"/>
    <n v="0"/>
    <n v="0"/>
    <s v="BB"/>
    <x v="0"/>
    <s v="Offline TA/TO"/>
    <s v="TA/TO"/>
    <x v="1"/>
    <n v="0"/>
    <n v="0"/>
    <s v="A"/>
    <s v="A"/>
    <n v="0"/>
    <s v="No Deposit"/>
    <n v="3"/>
    <s v="NULL"/>
    <n v="0"/>
    <x v="0"/>
    <n v="37"/>
    <n v="0"/>
    <n v="1"/>
    <s v="Check-Out"/>
    <d v="2015-10-17T00:00:00"/>
    <d v="2015-10-16T00:00:00"/>
    <n v="425"/>
  </r>
  <r>
    <n v="0"/>
    <n v="0"/>
    <n v="49"/>
    <n v="1"/>
    <n v="1"/>
    <x v="0"/>
    <n v="0"/>
    <n v="0"/>
    <s v="BB"/>
    <x v="0"/>
    <s v="Direct"/>
    <s v="Direct"/>
    <x v="0"/>
    <n v="0"/>
    <n v="2"/>
    <s v="A"/>
    <s v="A"/>
    <n v="0"/>
    <s v="No Deposit"/>
    <s v="NULL"/>
    <s v="NULL"/>
    <n v="0"/>
    <x v="0"/>
    <n v="38"/>
    <n v="0"/>
    <n v="0"/>
    <s v="Check-Out"/>
    <d v="2015-12-02T00:00:00"/>
    <d v="2015-11-30T00:00:00"/>
    <n v="426"/>
  </r>
  <r>
    <n v="0"/>
    <n v="0"/>
    <n v="42"/>
    <n v="0"/>
    <n v="1"/>
    <x v="1"/>
    <n v="0"/>
    <n v="0"/>
    <s v="BB"/>
    <x v="1"/>
    <s v="Direct"/>
    <s v="Direct"/>
    <x v="1"/>
    <n v="0"/>
    <n v="0"/>
    <s v="A"/>
    <s v="A"/>
    <n v="1"/>
    <s v="No Deposit"/>
    <s v="NULL"/>
    <s v="NULL"/>
    <n v="0"/>
    <x v="0"/>
    <n v="73"/>
    <n v="1"/>
    <n v="0"/>
    <s v="Check-Out"/>
    <d v="2015-10-17T00:00:00"/>
    <d v="2015-10-16T00:00:00"/>
    <n v="427"/>
  </r>
  <r>
    <n v="0"/>
    <n v="0"/>
    <n v="49"/>
    <n v="1"/>
    <n v="1"/>
    <x v="1"/>
    <n v="0"/>
    <n v="0"/>
    <s v="BB"/>
    <x v="0"/>
    <s v="Online TA"/>
    <s v="TA/TO"/>
    <x v="1"/>
    <n v="0"/>
    <n v="0"/>
    <s v="D"/>
    <s v="D"/>
    <n v="1"/>
    <s v="No Deposit"/>
    <n v="240"/>
    <n v="331"/>
    <n v="0"/>
    <x v="0"/>
    <n v="48"/>
    <n v="0"/>
    <n v="0"/>
    <s v="Check-Out"/>
    <d v="2015-12-02T00:00:00"/>
    <d v="2015-11-30T00:00:00"/>
    <n v="428"/>
  </r>
  <r>
    <n v="0"/>
    <n v="0"/>
    <n v="44"/>
    <n v="0"/>
    <n v="1"/>
    <x v="0"/>
    <n v="0"/>
    <n v="0"/>
    <s v="BB"/>
    <x v="1"/>
    <s v="Corporate"/>
    <s v="Corporate"/>
    <x v="1"/>
    <n v="0"/>
    <n v="0"/>
    <s v="A"/>
    <s v="D"/>
    <n v="0"/>
    <s v="No Deposit"/>
    <s v="NULL"/>
    <n v="59"/>
    <n v="0"/>
    <x v="0"/>
    <n v="48"/>
    <n v="0"/>
    <n v="0"/>
    <s v="Check-Out"/>
    <d v="2015-10-29T00:00:00"/>
    <d v="2015-10-28T00:00:00"/>
    <n v="429"/>
  </r>
  <r>
    <n v="0"/>
    <n v="0"/>
    <n v="42"/>
    <n v="2"/>
    <n v="2"/>
    <x v="1"/>
    <n v="0"/>
    <n v="0"/>
    <s v="BB"/>
    <x v="0"/>
    <s v="Online TA"/>
    <s v="TA/TO"/>
    <x v="1"/>
    <n v="0"/>
    <n v="0"/>
    <s v="A"/>
    <s v="A"/>
    <n v="0"/>
    <s v="No Deposit"/>
    <n v="240"/>
    <s v="NULL"/>
    <n v="0"/>
    <x v="0"/>
    <n v="58"/>
    <n v="1"/>
    <n v="0"/>
    <s v="Check-Out"/>
    <d v="2015-10-20T00:00:00"/>
    <d v="2015-10-16T00:00:00"/>
    <n v="430"/>
  </r>
  <r>
    <n v="0"/>
    <n v="0"/>
    <n v="42"/>
    <n v="0"/>
    <n v="1"/>
    <x v="1"/>
    <n v="2"/>
    <n v="0"/>
    <s v="BB"/>
    <x v="0"/>
    <s v="Direct"/>
    <s v="Direct"/>
    <x v="1"/>
    <n v="0"/>
    <n v="0"/>
    <s v="H"/>
    <s v="H"/>
    <n v="0"/>
    <s v="No Deposit"/>
    <s v="NULL"/>
    <s v="NULL"/>
    <n v="0"/>
    <x v="0"/>
    <n v="96"/>
    <n v="0"/>
    <n v="0"/>
    <s v="Check-Out"/>
    <d v="2015-10-18T00:00:00"/>
    <d v="2015-10-17T00:00:00"/>
    <n v="431"/>
  </r>
  <r>
    <n v="0"/>
    <n v="0"/>
    <n v="44"/>
    <n v="0"/>
    <n v="1"/>
    <x v="0"/>
    <n v="0"/>
    <n v="0"/>
    <s v="BB"/>
    <x v="0"/>
    <s v="Corporate"/>
    <s v="Corporate"/>
    <x v="1"/>
    <n v="0"/>
    <n v="0"/>
    <s v="A"/>
    <s v="A"/>
    <n v="0"/>
    <s v="No Deposit"/>
    <s v="NULL"/>
    <s v="NULL"/>
    <n v="0"/>
    <x v="0"/>
    <n v="48"/>
    <n v="0"/>
    <n v="0"/>
    <s v="Check-Out"/>
    <d v="2015-10-29T00:00:00"/>
    <d v="2015-10-28T00:00:00"/>
    <n v="432"/>
  </r>
  <r>
    <n v="0"/>
    <n v="0"/>
    <n v="42"/>
    <n v="1"/>
    <n v="1"/>
    <x v="1"/>
    <n v="0"/>
    <n v="0"/>
    <s v="BB"/>
    <x v="0"/>
    <s v="Direct"/>
    <s v="Direct"/>
    <x v="1"/>
    <n v="0"/>
    <n v="0"/>
    <s v="D"/>
    <s v="D"/>
    <n v="0"/>
    <s v="No Deposit"/>
    <s v="NULL"/>
    <s v="NULL"/>
    <n v="0"/>
    <x v="0"/>
    <n v="73"/>
    <n v="1"/>
    <n v="0"/>
    <s v="Check-Out"/>
    <d v="2015-10-19T00:00:00"/>
    <d v="2015-10-17T00:00:00"/>
    <n v="433"/>
  </r>
  <r>
    <n v="0"/>
    <n v="0"/>
    <n v="49"/>
    <n v="1"/>
    <n v="2"/>
    <x v="1"/>
    <n v="0"/>
    <n v="0"/>
    <s v="HB"/>
    <x v="0"/>
    <s v="Direct"/>
    <s v="Direct"/>
    <x v="1"/>
    <n v="0"/>
    <n v="0"/>
    <s v="E"/>
    <s v="E"/>
    <n v="0"/>
    <s v="No Deposit"/>
    <n v="250"/>
    <s v="NULL"/>
    <n v="0"/>
    <x v="0"/>
    <n v="88"/>
    <n v="0"/>
    <n v="0"/>
    <s v="Check-Out"/>
    <d v="2015-12-03T00:00:00"/>
    <d v="2015-11-30T00:00:00"/>
    <n v="434"/>
  </r>
  <r>
    <n v="0"/>
    <n v="0"/>
    <n v="43"/>
    <n v="1"/>
    <n v="0"/>
    <x v="0"/>
    <n v="0"/>
    <n v="0"/>
    <s v="BB"/>
    <x v="6"/>
    <s v="Groups"/>
    <s v="Corporate"/>
    <x v="0"/>
    <n v="0"/>
    <n v="0"/>
    <s v="A"/>
    <s v="D"/>
    <n v="0"/>
    <s v="No Deposit"/>
    <s v="NULL"/>
    <s v="NULL"/>
    <n v="0"/>
    <x v="0"/>
    <n v="58"/>
    <n v="0"/>
    <n v="0"/>
    <s v="Check-Out"/>
    <d v="2015-10-19T00:00:00"/>
    <d v="2015-10-18T00:00:00"/>
    <n v="435"/>
  </r>
  <r>
    <n v="0"/>
    <n v="0"/>
    <n v="44"/>
    <n v="0"/>
    <n v="1"/>
    <x v="0"/>
    <n v="0"/>
    <n v="0"/>
    <s v="BB"/>
    <x v="0"/>
    <s v="Corporate"/>
    <s v="Corporate"/>
    <x v="1"/>
    <n v="0"/>
    <n v="0"/>
    <s v="A"/>
    <s v="A"/>
    <n v="0"/>
    <s v="No Deposit"/>
    <s v="NULL"/>
    <n v="325"/>
    <n v="0"/>
    <x v="1"/>
    <n v="48"/>
    <n v="1"/>
    <n v="0"/>
    <s v="Check-Out"/>
    <d v="2015-10-29T00:00:00"/>
    <d v="2015-10-28T00:00:00"/>
    <n v="436"/>
  </r>
  <r>
    <n v="0"/>
    <n v="0"/>
    <n v="49"/>
    <n v="1"/>
    <n v="3"/>
    <x v="0"/>
    <n v="0"/>
    <n v="0"/>
    <s v="BB"/>
    <x v="0"/>
    <s v="Offline TA/TO"/>
    <s v="TA/TO"/>
    <x v="1"/>
    <n v="0"/>
    <n v="0"/>
    <s v="A"/>
    <s v="A"/>
    <n v="0"/>
    <s v="No Deposit"/>
    <n v="146"/>
    <s v="NULL"/>
    <n v="0"/>
    <x v="1"/>
    <n v="25"/>
    <n v="0"/>
    <n v="0"/>
    <s v="Check-Out"/>
    <d v="2015-12-04T00:00:00"/>
    <d v="2015-11-30T00:00:00"/>
    <n v="437"/>
  </r>
  <r>
    <n v="0"/>
    <n v="0"/>
    <n v="43"/>
    <n v="1"/>
    <n v="0"/>
    <x v="1"/>
    <n v="0"/>
    <n v="0"/>
    <s v="BB"/>
    <x v="6"/>
    <s v="Groups"/>
    <s v="Corporate"/>
    <x v="1"/>
    <n v="0"/>
    <n v="0"/>
    <s v="A"/>
    <s v="F"/>
    <n v="0"/>
    <s v="No Deposit"/>
    <s v="NULL"/>
    <s v="NULL"/>
    <n v="0"/>
    <x v="0"/>
    <n v="58"/>
    <n v="0"/>
    <n v="0"/>
    <s v="Check-Out"/>
    <d v="2015-10-19T00:00:00"/>
    <d v="2015-10-18T00:00:00"/>
    <n v="438"/>
  </r>
  <r>
    <n v="0"/>
    <n v="0"/>
    <n v="44"/>
    <n v="0"/>
    <n v="1"/>
    <x v="0"/>
    <n v="0"/>
    <n v="0"/>
    <s v="BB"/>
    <x v="0"/>
    <s v="Direct"/>
    <s v="Direct"/>
    <x v="1"/>
    <n v="0"/>
    <n v="0"/>
    <s v="A"/>
    <s v="D"/>
    <n v="0"/>
    <s v="No Deposit"/>
    <s v="NULL"/>
    <s v="NULL"/>
    <n v="0"/>
    <x v="0"/>
    <n v="40"/>
    <n v="0"/>
    <n v="0"/>
    <s v="Check-Out"/>
    <d v="2015-10-29T00:00:00"/>
    <d v="2015-10-28T00:00:00"/>
    <n v="439"/>
  </r>
  <r>
    <n v="0"/>
    <n v="0"/>
    <n v="40"/>
    <n v="0"/>
    <n v="1"/>
    <x v="1"/>
    <n v="0"/>
    <n v="0"/>
    <s v="BB"/>
    <x v="2"/>
    <s v="Direct"/>
    <s v="Direct"/>
    <x v="1"/>
    <n v="0"/>
    <n v="0"/>
    <s v="F"/>
    <s v="F"/>
    <n v="0"/>
    <s v="No Deposit"/>
    <s v="NULL"/>
    <s v="NULL"/>
    <n v="0"/>
    <x v="0"/>
    <n v="120"/>
    <n v="1"/>
    <n v="0"/>
    <s v="Check-Out"/>
    <d v="2015-10-02T00:00:00"/>
    <d v="2015-10-01T00:00:00"/>
    <n v="440"/>
  </r>
  <r>
    <n v="0"/>
    <n v="0"/>
    <n v="43"/>
    <n v="1"/>
    <n v="0"/>
    <x v="1"/>
    <n v="0"/>
    <n v="0"/>
    <s v="BB"/>
    <x v="0"/>
    <s v="Direct"/>
    <s v="Direct"/>
    <x v="1"/>
    <n v="0"/>
    <n v="0"/>
    <s v="E"/>
    <s v="E"/>
    <n v="0"/>
    <s v="No Deposit"/>
    <s v="NULL"/>
    <s v="NULL"/>
    <n v="0"/>
    <x v="0"/>
    <n v="76"/>
    <n v="0"/>
    <n v="0"/>
    <s v="Check-Out"/>
    <d v="2015-10-19T00:00:00"/>
    <d v="2015-10-18T00:00:00"/>
    <n v="441"/>
  </r>
  <r>
    <n v="0"/>
    <n v="0"/>
    <n v="40"/>
    <n v="0"/>
    <n v="1"/>
    <x v="1"/>
    <n v="0"/>
    <n v="0"/>
    <s v="BB"/>
    <x v="29"/>
    <s v="Online TA"/>
    <s v="TA/TO"/>
    <x v="1"/>
    <n v="0"/>
    <n v="0"/>
    <s v="A"/>
    <s v="G"/>
    <n v="3"/>
    <s v="No Deposit"/>
    <s v="NULL"/>
    <s v="NULL"/>
    <n v="0"/>
    <x v="1"/>
    <n v="120"/>
    <n v="1"/>
    <n v="2"/>
    <s v="Check-Out"/>
    <d v="2015-10-02T00:00:00"/>
    <d v="2015-10-01T00:00:00"/>
    <n v="442"/>
  </r>
  <r>
    <n v="0"/>
    <n v="0"/>
    <n v="43"/>
    <n v="1"/>
    <n v="0"/>
    <x v="1"/>
    <n v="0"/>
    <n v="0"/>
    <s v="BB"/>
    <x v="0"/>
    <s v="Online TA"/>
    <s v="TA/TO"/>
    <x v="1"/>
    <n v="0"/>
    <n v="0"/>
    <s v="A"/>
    <s v="A"/>
    <n v="0"/>
    <s v="No Deposit"/>
    <n v="240"/>
    <s v="NULL"/>
    <n v="0"/>
    <x v="0"/>
    <n v="67"/>
    <n v="0"/>
    <n v="0"/>
    <s v="Check-Out"/>
    <d v="2015-10-19T00:00:00"/>
    <d v="2015-10-18T00:00:00"/>
    <n v="443"/>
  </r>
  <r>
    <n v="0"/>
    <n v="0"/>
    <n v="40"/>
    <n v="0"/>
    <n v="1"/>
    <x v="1"/>
    <n v="2"/>
    <n v="0"/>
    <s v="BB"/>
    <x v="0"/>
    <s v="Direct"/>
    <s v="Direct"/>
    <x v="1"/>
    <n v="0"/>
    <n v="0"/>
    <s v="A"/>
    <s v="G"/>
    <n v="0"/>
    <s v="No Deposit"/>
    <s v="NULL"/>
    <s v="NULL"/>
    <n v="0"/>
    <x v="0"/>
    <n v="116"/>
    <n v="1"/>
    <n v="0"/>
    <s v="Check-Out"/>
    <d v="2015-10-02T00:00:00"/>
    <d v="2015-10-01T00:00:00"/>
    <n v="444"/>
  </r>
  <r>
    <n v="0"/>
    <n v="0"/>
    <n v="44"/>
    <n v="0"/>
    <n v="1"/>
    <x v="1"/>
    <n v="0"/>
    <n v="0"/>
    <s v="BB"/>
    <x v="0"/>
    <s v="Direct"/>
    <s v="Direct"/>
    <x v="1"/>
    <n v="0"/>
    <n v="0"/>
    <s v="D"/>
    <s v="D"/>
    <n v="0"/>
    <s v="No Deposit"/>
    <s v="NULL"/>
    <s v="NULL"/>
    <n v="0"/>
    <x v="0"/>
    <n v="48"/>
    <n v="1"/>
    <n v="0"/>
    <s v="Check-Out"/>
    <d v="2015-10-29T00:00:00"/>
    <d v="2015-10-28T00:00:00"/>
    <n v="445"/>
  </r>
  <r>
    <n v="0"/>
    <n v="0"/>
    <n v="43"/>
    <n v="2"/>
    <n v="1"/>
    <x v="1"/>
    <n v="0"/>
    <n v="0"/>
    <s v="HB"/>
    <x v="3"/>
    <s v="Direct"/>
    <s v="Direct"/>
    <x v="1"/>
    <n v="0"/>
    <n v="0"/>
    <s v="A"/>
    <s v="D"/>
    <n v="0"/>
    <s v="No Deposit"/>
    <s v="NULL"/>
    <s v="NULL"/>
    <n v="0"/>
    <x v="0"/>
    <n v="99"/>
    <n v="0"/>
    <n v="0"/>
    <s v="Check-Out"/>
    <d v="2015-10-21T00:00:00"/>
    <d v="2015-10-18T00:00:00"/>
    <n v="446"/>
  </r>
  <r>
    <n v="0"/>
    <n v="0"/>
    <n v="40"/>
    <n v="0"/>
    <n v="1"/>
    <x v="2"/>
    <n v="0"/>
    <n v="0"/>
    <s v="BB"/>
    <x v="29"/>
    <s v="Online TA"/>
    <s v="TA/TO"/>
    <x v="1"/>
    <n v="0"/>
    <n v="0"/>
    <s v="A"/>
    <s v="G"/>
    <n v="0"/>
    <s v="No Deposit"/>
    <s v="NULL"/>
    <s v="NULL"/>
    <n v="0"/>
    <x v="1"/>
    <n v="120"/>
    <n v="0"/>
    <n v="2"/>
    <s v="Check-Out"/>
    <d v="2015-10-02T00:00:00"/>
    <d v="2015-10-01T00:00:00"/>
    <n v="447"/>
  </r>
  <r>
    <n v="0"/>
    <n v="0"/>
    <n v="43"/>
    <n v="1"/>
    <n v="0"/>
    <x v="1"/>
    <n v="0"/>
    <n v="0"/>
    <s v="BB"/>
    <x v="0"/>
    <s v="Direct"/>
    <s v="Direct"/>
    <x v="1"/>
    <n v="0"/>
    <n v="0"/>
    <s v="A"/>
    <s v="F"/>
    <n v="0"/>
    <s v="No Deposit"/>
    <s v="NULL"/>
    <s v="NULL"/>
    <n v="0"/>
    <x v="0"/>
    <n v="68"/>
    <n v="0"/>
    <n v="0"/>
    <s v="Check-Out"/>
    <d v="2015-10-20T00:00:00"/>
    <d v="2015-10-19T00:00:00"/>
    <n v="448"/>
  </r>
  <r>
    <n v="0"/>
    <n v="0"/>
    <n v="43"/>
    <n v="1"/>
    <n v="1"/>
    <x v="0"/>
    <n v="0"/>
    <n v="0"/>
    <s v="BB"/>
    <x v="0"/>
    <s v="Online TA"/>
    <s v="TA/TO"/>
    <x v="1"/>
    <n v="0"/>
    <n v="0"/>
    <s v="A"/>
    <s v="D"/>
    <n v="0"/>
    <s v="No Deposit"/>
    <n v="240"/>
    <s v="NULL"/>
    <n v="0"/>
    <x v="0"/>
    <n v="42"/>
    <n v="0"/>
    <n v="1"/>
    <s v="Check-Out"/>
    <d v="2015-10-21T00:00:00"/>
    <d v="2015-10-19T00:00:00"/>
    <n v="449"/>
  </r>
  <r>
    <n v="0"/>
    <n v="0"/>
    <n v="40"/>
    <n v="0"/>
    <n v="1"/>
    <x v="1"/>
    <n v="0"/>
    <n v="0"/>
    <s v="BB"/>
    <x v="20"/>
    <s v="Direct"/>
    <s v="Direct"/>
    <x v="1"/>
    <n v="0"/>
    <n v="0"/>
    <s v="G"/>
    <s v="G"/>
    <n v="0"/>
    <s v="No Deposit"/>
    <s v="NULL"/>
    <s v="NULL"/>
    <n v="0"/>
    <x v="0"/>
    <n v="120"/>
    <n v="1"/>
    <n v="0"/>
    <s v="Check-Out"/>
    <d v="2015-10-03T00:00:00"/>
    <d v="2015-10-02T00:00:00"/>
    <n v="450"/>
  </r>
  <r>
    <n v="0"/>
    <n v="0"/>
    <n v="44"/>
    <n v="0"/>
    <n v="3"/>
    <x v="0"/>
    <n v="0"/>
    <n v="0"/>
    <s v="BB"/>
    <x v="0"/>
    <s v="Direct"/>
    <s v="Direct"/>
    <x v="1"/>
    <n v="0"/>
    <n v="0"/>
    <s v="D"/>
    <s v="D"/>
    <n v="5"/>
    <s v="No Deposit"/>
    <s v="NULL"/>
    <s v="NULL"/>
    <n v="0"/>
    <x v="0"/>
    <n v="42"/>
    <n v="1"/>
    <n v="0"/>
    <s v="Check-Out"/>
    <d v="2015-10-31T00:00:00"/>
    <d v="2015-10-28T00:00:00"/>
    <n v="451"/>
  </r>
  <r>
    <n v="0"/>
    <n v="0"/>
    <n v="43"/>
    <n v="1"/>
    <n v="1"/>
    <x v="1"/>
    <n v="0"/>
    <n v="0"/>
    <s v="BB"/>
    <x v="3"/>
    <s v="Online TA"/>
    <s v="TA/TO"/>
    <x v="1"/>
    <n v="0"/>
    <n v="0"/>
    <s v="A"/>
    <s v="D"/>
    <n v="0"/>
    <s v="No Deposit"/>
    <n v="240"/>
    <s v="NULL"/>
    <n v="0"/>
    <x v="0"/>
    <n v="56"/>
    <n v="1"/>
    <n v="1"/>
    <s v="Check-Out"/>
    <d v="2015-10-21T00:00:00"/>
    <d v="2015-10-19T00:00:00"/>
    <n v="452"/>
  </r>
  <r>
    <n v="0"/>
    <n v="0"/>
    <n v="40"/>
    <n v="0"/>
    <n v="2"/>
    <x v="1"/>
    <n v="0"/>
    <n v="0"/>
    <s v="BB"/>
    <x v="3"/>
    <s v="Direct"/>
    <s v="Direct"/>
    <x v="1"/>
    <n v="0"/>
    <n v="0"/>
    <s v="A"/>
    <s v="H"/>
    <n v="0"/>
    <s v="No Deposit"/>
    <s v="NULL"/>
    <s v="NULL"/>
    <n v="0"/>
    <x v="0"/>
    <n v="0"/>
    <n v="0"/>
    <n v="2"/>
    <s v="Check-Out"/>
    <d v="2015-10-04T00:00:00"/>
    <d v="2015-10-02T00:00:00"/>
    <n v="453"/>
  </r>
  <r>
    <n v="0"/>
    <n v="0"/>
    <n v="44"/>
    <n v="0"/>
    <n v="3"/>
    <x v="1"/>
    <n v="0"/>
    <n v="0"/>
    <s v="BB"/>
    <x v="0"/>
    <s v="Direct"/>
    <s v="Direct"/>
    <x v="1"/>
    <n v="0"/>
    <n v="0"/>
    <s v="D"/>
    <s v="D"/>
    <n v="2"/>
    <s v="No Deposit"/>
    <s v="NULL"/>
    <s v="NULL"/>
    <n v="0"/>
    <x v="0"/>
    <n v="48"/>
    <n v="0"/>
    <n v="0"/>
    <s v="Check-Out"/>
    <d v="2015-10-31T00:00:00"/>
    <d v="2015-10-28T00:00:00"/>
    <n v="454"/>
  </r>
  <r>
    <n v="0"/>
    <n v="0"/>
    <n v="43"/>
    <n v="1"/>
    <n v="2"/>
    <x v="0"/>
    <n v="0"/>
    <n v="0"/>
    <s v="BB"/>
    <x v="0"/>
    <s v="Corporate"/>
    <s v="Corporate"/>
    <x v="1"/>
    <n v="0"/>
    <n v="0"/>
    <s v="A"/>
    <s v="A"/>
    <n v="0"/>
    <s v="No Deposit"/>
    <s v="NULL"/>
    <n v="92"/>
    <n v="0"/>
    <x v="0"/>
    <n v="40"/>
    <n v="0"/>
    <n v="0"/>
    <s v="Check-Out"/>
    <d v="2015-10-22T00:00:00"/>
    <d v="2015-10-19T00:00:00"/>
    <n v="455"/>
  </r>
  <r>
    <n v="0"/>
    <n v="0"/>
    <n v="40"/>
    <n v="0"/>
    <n v="0"/>
    <x v="1"/>
    <n v="0"/>
    <n v="0"/>
    <s v="BB"/>
    <x v="3"/>
    <s v="Direct"/>
    <s v="Direct"/>
    <x v="0"/>
    <n v="0"/>
    <n v="0"/>
    <s v="A"/>
    <s v="C"/>
    <n v="0"/>
    <s v="No Deposit"/>
    <s v="NULL"/>
    <s v="NULL"/>
    <n v="0"/>
    <x v="0"/>
    <n v="0"/>
    <n v="1"/>
    <n v="0"/>
    <s v="Check-Out"/>
    <d v="2015-10-03T00:00:00"/>
    <d v="2015-10-03T00:00:00"/>
    <n v="456"/>
  </r>
  <r>
    <n v="0"/>
    <n v="0"/>
    <n v="40"/>
    <n v="0"/>
    <n v="1"/>
    <x v="0"/>
    <n v="0"/>
    <n v="0"/>
    <s v="BB"/>
    <x v="30"/>
    <s v="Direct"/>
    <s v="Direct"/>
    <x v="1"/>
    <n v="0"/>
    <n v="0"/>
    <s v="A"/>
    <s v="C"/>
    <n v="0"/>
    <s v="No Deposit"/>
    <s v="NULL"/>
    <s v="NULL"/>
    <n v="0"/>
    <x v="0"/>
    <n v="74"/>
    <n v="1"/>
    <n v="0"/>
    <s v="Check-Out"/>
    <d v="2015-10-04T00:00:00"/>
    <d v="2015-10-03T00:00:00"/>
    <n v="457"/>
  </r>
  <r>
    <n v="0"/>
    <n v="0"/>
    <n v="40"/>
    <n v="0"/>
    <n v="1"/>
    <x v="1"/>
    <n v="0"/>
    <n v="0"/>
    <s v="BB"/>
    <x v="0"/>
    <s v="Online TA"/>
    <s v="TA/TO"/>
    <x v="1"/>
    <n v="0"/>
    <n v="0"/>
    <s v="A"/>
    <s v="C"/>
    <n v="0"/>
    <s v="No Deposit"/>
    <n v="240"/>
    <s v="NULL"/>
    <n v="0"/>
    <x v="0"/>
    <n v="90"/>
    <n v="1"/>
    <n v="0"/>
    <s v="Check-Out"/>
    <d v="2015-10-04T00:00:00"/>
    <d v="2015-10-03T00:00:00"/>
    <n v="458"/>
  </r>
  <r>
    <n v="0"/>
    <n v="0"/>
    <n v="44"/>
    <n v="0"/>
    <n v="1"/>
    <x v="0"/>
    <n v="0"/>
    <n v="0"/>
    <s v="BB"/>
    <x v="0"/>
    <s v="Corporate"/>
    <s v="Corporate"/>
    <x v="1"/>
    <n v="0"/>
    <n v="0"/>
    <s v="A"/>
    <s v="A"/>
    <n v="0"/>
    <s v="No Deposit"/>
    <s v="NULL"/>
    <n v="88"/>
    <n v="0"/>
    <x v="0"/>
    <n v="48"/>
    <n v="0"/>
    <n v="0"/>
    <s v="Check-Out"/>
    <d v="2015-10-30T00:00:00"/>
    <d v="2015-10-29T00:00:00"/>
    <n v="459"/>
  </r>
  <r>
    <n v="0"/>
    <n v="0"/>
    <n v="43"/>
    <n v="0"/>
    <n v="1"/>
    <x v="0"/>
    <n v="0"/>
    <n v="0"/>
    <s v="BB"/>
    <x v="0"/>
    <s v="Direct"/>
    <s v="Direct"/>
    <x v="1"/>
    <n v="0"/>
    <n v="0"/>
    <s v="E"/>
    <s v="E"/>
    <n v="0"/>
    <s v="No Deposit"/>
    <s v="NULL"/>
    <s v="NULL"/>
    <n v="0"/>
    <x v="0"/>
    <n v="56"/>
    <n v="0"/>
    <n v="0"/>
    <s v="Check-Out"/>
    <d v="2015-10-21T00:00:00"/>
    <d v="2015-10-20T00:00:00"/>
    <n v="460"/>
  </r>
  <r>
    <n v="0"/>
    <n v="0"/>
    <n v="41"/>
    <n v="1"/>
    <n v="0"/>
    <x v="1"/>
    <n v="0"/>
    <n v="0"/>
    <s v="BB"/>
    <x v="0"/>
    <s v="Direct"/>
    <s v="Direct"/>
    <x v="1"/>
    <n v="0"/>
    <n v="0"/>
    <s v="C"/>
    <s v="C"/>
    <n v="0"/>
    <s v="No Deposit"/>
    <s v="NULL"/>
    <s v="NULL"/>
    <n v="0"/>
    <x v="0"/>
    <n v="76"/>
    <n v="0"/>
    <n v="0"/>
    <s v="Check-Out"/>
    <d v="2015-10-05T00:00:00"/>
    <d v="2015-10-04T00:00:00"/>
    <n v="461"/>
  </r>
  <r>
    <n v="0"/>
    <n v="0"/>
    <n v="44"/>
    <n v="0"/>
    <n v="1"/>
    <x v="0"/>
    <n v="0"/>
    <n v="0"/>
    <s v="BB"/>
    <x v="0"/>
    <s v="Direct"/>
    <s v="Direct"/>
    <x v="1"/>
    <n v="0"/>
    <n v="0"/>
    <s v="A"/>
    <s v="A"/>
    <n v="0"/>
    <s v="No Deposit"/>
    <s v="NULL"/>
    <s v="NULL"/>
    <n v="0"/>
    <x v="0"/>
    <n v="48"/>
    <n v="0"/>
    <n v="0"/>
    <s v="Check-Out"/>
    <d v="2015-10-30T00:00:00"/>
    <d v="2015-10-29T00:00:00"/>
    <n v="462"/>
  </r>
  <r>
    <n v="0"/>
    <n v="0"/>
    <n v="43"/>
    <n v="0"/>
    <n v="1"/>
    <x v="0"/>
    <n v="0"/>
    <n v="0"/>
    <s v="BB"/>
    <x v="0"/>
    <s v="Direct"/>
    <s v="Direct"/>
    <x v="1"/>
    <n v="0"/>
    <n v="0"/>
    <s v="E"/>
    <s v="E"/>
    <n v="0"/>
    <s v="No Deposit"/>
    <s v="NULL"/>
    <s v="NULL"/>
    <n v="0"/>
    <x v="0"/>
    <n v="56"/>
    <n v="1"/>
    <n v="0"/>
    <s v="Check-Out"/>
    <d v="2015-10-21T00:00:00"/>
    <d v="2015-10-20T00:00:00"/>
    <n v="463"/>
  </r>
  <r>
    <n v="0"/>
    <n v="0"/>
    <n v="41"/>
    <n v="1"/>
    <n v="0"/>
    <x v="1"/>
    <n v="0"/>
    <n v="0"/>
    <s v="BB"/>
    <x v="0"/>
    <s v="Online TA"/>
    <s v="TA/TO"/>
    <x v="1"/>
    <n v="0"/>
    <n v="0"/>
    <s v="D"/>
    <s v="D"/>
    <n v="0"/>
    <s v="No Deposit"/>
    <n v="240"/>
    <s v="NULL"/>
    <n v="0"/>
    <x v="1"/>
    <n v="66"/>
    <n v="0"/>
    <n v="0"/>
    <s v="Check-Out"/>
    <d v="2015-10-05T00:00:00"/>
    <d v="2015-10-04T00:00:00"/>
    <n v="464"/>
  </r>
  <r>
    <n v="0"/>
    <n v="0"/>
    <n v="44"/>
    <n v="0"/>
    <n v="1"/>
    <x v="1"/>
    <n v="0"/>
    <n v="0"/>
    <s v="BB"/>
    <x v="6"/>
    <s v="Online TA"/>
    <s v="TA/TO"/>
    <x v="1"/>
    <n v="0"/>
    <n v="0"/>
    <s v="A"/>
    <s v="A"/>
    <n v="0"/>
    <s v="No Deposit"/>
    <n v="241"/>
    <s v="NULL"/>
    <n v="0"/>
    <x v="0"/>
    <n v="38"/>
    <n v="0"/>
    <n v="1"/>
    <s v="Check-Out"/>
    <d v="2015-10-31T00:00:00"/>
    <d v="2015-10-30T00:00:00"/>
    <n v="465"/>
  </r>
  <r>
    <n v="0"/>
    <n v="0"/>
    <n v="43"/>
    <n v="0"/>
    <n v="1"/>
    <x v="1"/>
    <n v="0"/>
    <n v="0"/>
    <s v="BB"/>
    <x v="3"/>
    <s v="Direct"/>
    <s v="Direct"/>
    <x v="1"/>
    <n v="0"/>
    <n v="0"/>
    <s v="D"/>
    <s v="D"/>
    <n v="0"/>
    <s v="No Deposit"/>
    <s v="NULL"/>
    <s v="NULL"/>
    <n v="0"/>
    <x v="0"/>
    <n v="56"/>
    <n v="0"/>
    <n v="0"/>
    <s v="Check-Out"/>
    <d v="2015-10-21T00:00:00"/>
    <d v="2015-10-20T00:00:00"/>
    <n v="466"/>
  </r>
  <r>
    <n v="0"/>
    <n v="0"/>
    <n v="41"/>
    <n v="1"/>
    <n v="0"/>
    <x v="1"/>
    <n v="0"/>
    <n v="0"/>
    <s v="HB"/>
    <x v="1"/>
    <s v="Online TA"/>
    <s v="TA/TO"/>
    <x v="1"/>
    <n v="0"/>
    <n v="0"/>
    <s v="A"/>
    <s v="C"/>
    <n v="0"/>
    <s v="No Deposit"/>
    <n v="240"/>
    <s v="NULL"/>
    <n v="0"/>
    <x v="0"/>
    <n v="86"/>
    <n v="1"/>
    <n v="0"/>
    <s v="Check-Out"/>
    <d v="2015-10-05T00:00:00"/>
    <d v="2015-10-04T00:00:00"/>
    <n v="467"/>
  </r>
  <r>
    <n v="0"/>
    <n v="0"/>
    <n v="43"/>
    <n v="0"/>
    <n v="1"/>
    <x v="1"/>
    <n v="0"/>
    <n v="0"/>
    <s v="BB"/>
    <x v="3"/>
    <s v="Direct"/>
    <s v="Direct"/>
    <x v="1"/>
    <n v="0"/>
    <n v="0"/>
    <s v="D"/>
    <s v="D"/>
    <n v="1"/>
    <s v="No Deposit"/>
    <s v="NULL"/>
    <s v="NULL"/>
    <n v="0"/>
    <x v="0"/>
    <n v="56"/>
    <n v="1"/>
    <n v="0"/>
    <s v="Check-Out"/>
    <d v="2015-10-21T00:00:00"/>
    <d v="2015-10-20T00:00:00"/>
    <n v="468"/>
  </r>
  <r>
    <n v="0"/>
    <n v="0"/>
    <n v="41"/>
    <n v="2"/>
    <n v="0"/>
    <x v="0"/>
    <n v="0"/>
    <n v="0"/>
    <s v="BB"/>
    <x v="25"/>
    <s v="Direct"/>
    <s v="Direct"/>
    <x v="1"/>
    <n v="0"/>
    <n v="0"/>
    <s v="A"/>
    <s v="E"/>
    <n v="0"/>
    <s v="No Deposit"/>
    <s v="NULL"/>
    <s v="NULL"/>
    <n v="0"/>
    <x v="0"/>
    <n v="47"/>
    <n v="0"/>
    <n v="0"/>
    <s v="Check-Out"/>
    <d v="2015-10-06T00:00:00"/>
    <d v="2015-10-04T00:00:00"/>
    <n v="469"/>
  </r>
  <r>
    <n v="0"/>
    <n v="0"/>
    <n v="43"/>
    <n v="0"/>
    <n v="1"/>
    <x v="1"/>
    <n v="0"/>
    <n v="0"/>
    <s v="BB"/>
    <x v="6"/>
    <s v="Online TA"/>
    <s v="TA/TO"/>
    <x v="1"/>
    <n v="0"/>
    <n v="0"/>
    <s v="D"/>
    <s v="D"/>
    <n v="0"/>
    <s v="No Deposit"/>
    <n v="240"/>
    <s v="NULL"/>
    <n v="0"/>
    <x v="0"/>
    <n v="56"/>
    <n v="0"/>
    <n v="1"/>
    <s v="Check-Out"/>
    <d v="2015-10-21T00:00:00"/>
    <d v="2015-10-20T00:00:00"/>
    <n v="470"/>
  </r>
  <r>
    <n v="0"/>
    <n v="0"/>
    <n v="43"/>
    <n v="0"/>
    <n v="1"/>
    <x v="1"/>
    <n v="0"/>
    <n v="0"/>
    <s v="BB"/>
    <x v="0"/>
    <s v="Direct"/>
    <s v="Direct"/>
    <x v="1"/>
    <n v="0"/>
    <n v="0"/>
    <s v="E"/>
    <s v="E"/>
    <n v="0"/>
    <s v="No Deposit"/>
    <s v="NULL"/>
    <s v="NULL"/>
    <n v="0"/>
    <x v="0"/>
    <n v="66"/>
    <n v="0"/>
    <n v="0"/>
    <s v="Check-Out"/>
    <d v="2015-10-21T00:00:00"/>
    <d v="2015-10-20T00:00:00"/>
    <n v="471"/>
  </r>
  <r>
    <n v="0"/>
    <n v="0"/>
    <n v="41"/>
    <n v="2"/>
    <n v="0"/>
    <x v="1"/>
    <n v="0"/>
    <n v="0"/>
    <s v="BB"/>
    <x v="6"/>
    <s v="Direct"/>
    <s v="Direct"/>
    <x v="1"/>
    <n v="0"/>
    <n v="0"/>
    <s v="F"/>
    <s v="F"/>
    <n v="1"/>
    <s v="No Deposit"/>
    <s v="NULL"/>
    <s v="NULL"/>
    <n v="0"/>
    <x v="0"/>
    <n v="76"/>
    <n v="1"/>
    <n v="0"/>
    <s v="Check-Out"/>
    <d v="2015-10-06T00:00:00"/>
    <d v="2015-10-04T00:00:00"/>
    <n v="472"/>
  </r>
  <r>
    <n v="0"/>
    <n v="0"/>
    <n v="44"/>
    <n v="0"/>
    <n v="1"/>
    <x v="1"/>
    <n v="0"/>
    <n v="0"/>
    <s v="BB"/>
    <x v="3"/>
    <s v="Direct"/>
    <s v="Direct"/>
    <x v="1"/>
    <n v="0"/>
    <n v="0"/>
    <s v="D"/>
    <s v="D"/>
    <n v="0"/>
    <s v="No Deposit"/>
    <s v="NULL"/>
    <s v="NULL"/>
    <n v="0"/>
    <x v="0"/>
    <n v="49"/>
    <n v="0"/>
    <n v="0"/>
    <s v="Check-Out"/>
    <d v="2015-11-01T00:00:00"/>
    <d v="2015-10-31T00:00:00"/>
    <n v="473"/>
  </r>
  <r>
    <n v="0"/>
    <n v="0"/>
    <n v="41"/>
    <n v="2"/>
    <n v="0"/>
    <x v="1"/>
    <n v="0"/>
    <n v="0"/>
    <s v="BB"/>
    <x v="31"/>
    <s v="Online TA"/>
    <s v="TA/TO"/>
    <x v="1"/>
    <n v="0"/>
    <n v="0"/>
    <s v="A"/>
    <s v="D"/>
    <n v="0"/>
    <s v="No Deposit"/>
    <n v="240"/>
    <s v="NULL"/>
    <n v="0"/>
    <x v="1"/>
    <n v="56"/>
    <n v="0"/>
    <n v="0"/>
    <s v="Check-Out"/>
    <d v="2015-10-06T00:00:00"/>
    <d v="2015-10-04T00:00:00"/>
    <n v="474"/>
  </r>
  <r>
    <n v="0"/>
    <n v="0"/>
    <n v="43"/>
    <n v="0"/>
    <n v="2"/>
    <x v="1"/>
    <n v="2"/>
    <n v="0"/>
    <s v="BB"/>
    <x v="2"/>
    <s v="Online TA"/>
    <s v="TA/TO"/>
    <x v="1"/>
    <n v="0"/>
    <n v="0"/>
    <s v="G"/>
    <s v="G"/>
    <n v="0"/>
    <s v="No Deposit"/>
    <n v="240"/>
    <s v="NULL"/>
    <n v="0"/>
    <x v="0"/>
    <n v="106"/>
    <n v="0"/>
    <n v="1"/>
    <s v="Check-Out"/>
    <d v="2015-10-22T00:00:00"/>
    <d v="2015-10-20T00:00:00"/>
    <n v="475"/>
  </r>
  <r>
    <n v="0"/>
    <n v="0"/>
    <n v="44"/>
    <n v="0"/>
    <n v="1"/>
    <x v="1"/>
    <n v="0"/>
    <n v="0"/>
    <s v="BB"/>
    <x v="0"/>
    <s v="Groups"/>
    <s v="Direct"/>
    <x v="1"/>
    <n v="0"/>
    <n v="0"/>
    <s v="A"/>
    <s v="A"/>
    <n v="0"/>
    <s v="No Deposit"/>
    <s v="NULL"/>
    <s v="NULL"/>
    <n v="0"/>
    <x v="0"/>
    <n v="36"/>
    <n v="0"/>
    <n v="0"/>
    <s v="Check-Out"/>
    <d v="2015-11-01T00:00:00"/>
    <d v="2015-10-31T00:00:00"/>
    <n v="476"/>
  </r>
  <r>
    <n v="0"/>
    <n v="0"/>
    <n v="41"/>
    <n v="1"/>
    <n v="0"/>
    <x v="0"/>
    <n v="0"/>
    <n v="0"/>
    <s v="BB"/>
    <x v="0"/>
    <s v="Direct"/>
    <s v="Direct"/>
    <x v="1"/>
    <n v="0"/>
    <n v="0"/>
    <s v="A"/>
    <s v="D"/>
    <n v="0"/>
    <s v="No Deposit"/>
    <s v="NULL"/>
    <s v="NULL"/>
    <n v="0"/>
    <x v="0"/>
    <n v="47"/>
    <n v="1"/>
    <n v="0"/>
    <s v="Check-Out"/>
    <d v="2015-10-06T00:00:00"/>
    <d v="2015-10-05T00:00:00"/>
    <n v="477"/>
  </r>
  <r>
    <n v="0"/>
    <n v="0"/>
    <n v="43"/>
    <n v="0"/>
    <n v="4"/>
    <x v="1"/>
    <n v="0"/>
    <n v="0"/>
    <s v="BB"/>
    <x v="25"/>
    <s v="Direct"/>
    <s v="Direct"/>
    <x v="1"/>
    <n v="0"/>
    <n v="0"/>
    <s v="D"/>
    <s v="D"/>
    <n v="1"/>
    <s v="No Deposit"/>
    <s v="NULL"/>
    <s v="NULL"/>
    <n v="0"/>
    <x v="0"/>
    <n v="56"/>
    <n v="0"/>
    <n v="0"/>
    <s v="Check-Out"/>
    <d v="2015-10-24T00:00:00"/>
    <d v="2015-10-20T00:00:00"/>
    <n v="478"/>
  </r>
  <r>
    <n v="0"/>
    <n v="0"/>
    <n v="44"/>
    <n v="0"/>
    <n v="1"/>
    <x v="1"/>
    <n v="0"/>
    <n v="0"/>
    <s v="BB"/>
    <x v="0"/>
    <s v="Online TA"/>
    <s v="TA/TO"/>
    <x v="1"/>
    <n v="0"/>
    <n v="0"/>
    <s v="A"/>
    <s v="D"/>
    <n v="0"/>
    <s v="No Deposit"/>
    <n v="240"/>
    <s v="NULL"/>
    <n v="0"/>
    <x v="0"/>
    <n v="49"/>
    <n v="0"/>
    <n v="0"/>
    <s v="Check-Out"/>
    <d v="2015-11-01T00:00:00"/>
    <d v="2015-10-31T00:00:00"/>
    <n v="479"/>
  </r>
  <r>
    <n v="0"/>
    <n v="0"/>
    <n v="43"/>
    <n v="0"/>
    <n v="0"/>
    <x v="0"/>
    <n v="0"/>
    <n v="0"/>
    <s v="BB"/>
    <x v="0"/>
    <s v="Online TA"/>
    <s v="TA/TO"/>
    <x v="1"/>
    <n v="0"/>
    <n v="0"/>
    <s v="A"/>
    <s v="I"/>
    <n v="0"/>
    <s v="No Deposit"/>
    <n v="240"/>
    <s v="NULL"/>
    <n v="0"/>
    <x v="0"/>
    <n v="0"/>
    <n v="0"/>
    <n v="2"/>
    <s v="Check-Out"/>
    <d v="2015-10-21T00:00:00"/>
    <d v="2015-10-21T00:00:00"/>
    <n v="480"/>
  </r>
  <r>
    <n v="0"/>
    <n v="0"/>
    <n v="41"/>
    <n v="1"/>
    <n v="0"/>
    <x v="1"/>
    <n v="0"/>
    <n v="0"/>
    <s v="BB"/>
    <x v="21"/>
    <s v="Online TA"/>
    <s v="TA/TO"/>
    <x v="1"/>
    <n v="0"/>
    <n v="0"/>
    <s v="A"/>
    <s v="G"/>
    <n v="0"/>
    <s v="No Deposit"/>
    <s v="NULL"/>
    <s v="NULL"/>
    <n v="0"/>
    <x v="0"/>
    <n v="67"/>
    <n v="0"/>
    <n v="0"/>
    <s v="Check-Out"/>
    <d v="2015-10-06T00:00:00"/>
    <d v="2015-10-05T00:00:00"/>
    <n v="481"/>
  </r>
  <r>
    <n v="0"/>
    <n v="0"/>
    <n v="41"/>
    <n v="1"/>
    <n v="0"/>
    <x v="1"/>
    <n v="0"/>
    <n v="0"/>
    <s v="BB"/>
    <x v="0"/>
    <s v="Direct"/>
    <s v="Direct"/>
    <x v="1"/>
    <n v="0"/>
    <n v="0"/>
    <s v="D"/>
    <s v="D"/>
    <n v="0"/>
    <s v="No Deposit"/>
    <s v="NULL"/>
    <s v="NULL"/>
    <n v="0"/>
    <x v="0"/>
    <n v="56"/>
    <n v="0"/>
    <n v="0"/>
    <s v="Check-Out"/>
    <d v="2015-10-06T00:00:00"/>
    <d v="2015-10-05T00:00:00"/>
    <n v="482"/>
  </r>
  <r>
    <n v="0"/>
    <n v="0"/>
    <n v="43"/>
    <n v="0"/>
    <n v="1"/>
    <x v="0"/>
    <n v="0"/>
    <n v="0"/>
    <s v="BB"/>
    <x v="0"/>
    <s v="Corporate"/>
    <s v="Corporate"/>
    <x v="1"/>
    <n v="0"/>
    <n v="0"/>
    <s v="A"/>
    <s v="D"/>
    <n v="0"/>
    <s v="No Deposit"/>
    <s v="NULL"/>
    <n v="323"/>
    <n v="0"/>
    <x v="0"/>
    <n v="48"/>
    <n v="0"/>
    <n v="0"/>
    <s v="Check-Out"/>
    <d v="2015-10-22T00:00:00"/>
    <d v="2015-10-21T00:00:00"/>
    <n v="483"/>
  </r>
  <r>
    <n v="0"/>
    <n v="0"/>
    <n v="43"/>
    <n v="0"/>
    <n v="1"/>
    <x v="0"/>
    <n v="0"/>
    <n v="0"/>
    <s v="BB"/>
    <x v="0"/>
    <s v="Corporate"/>
    <s v="Corporate"/>
    <x v="0"/>
    <n v="0"/>
    <n v="1"/>
    <s v="A"/>
    <s v="E"/>
    <n v="0"/>
    <s v="No Deposit"/>
    <s v="NULL"/>
    <n v="286"/>
    <n v="0"/>
    <x v="0"/>
    <n v="48"/>
    <n v="0"/>
    <n v="0"/>
    <s v="Check-Out"/>
    <d v="2015-10-22T00:00:00"/>
    <d v="2015-10-21T00:00:00"/>
    <n v="484"/>
  </r>
  <r>
    <n v="0"/>
    <n v="0"/>
    <n v="44"/>
    <n v="0"/>
    <n v="1"/>
    <x v="1"/>
    <n v="1"/>
    <n v="0"/>
    <s v="BB"/>
    <x v="0"/>
    <s v="Online TA"/>
    <s v="TA/TO"/>
    <x v="1"/>
    <n v="0"/>
    <n v="0"/>
    <s v="A"/>
    <s v="D"/>
    <n v="1"/>
    <s v="No Deposit"/>
    <n v="240"/>
    <s v="NULL"/>
    <n v="0"/>
    <x v="0"/>
    <n v="49"/>
    <n v="0"/>
    <n v="0"/>
    <s v="Check-Out"/>
    <d v="2015-11-01T00:00:00"/>
    <d v="2015-10-31T00:00:00"/>
    <n v="485"/>
  </r>
  <r>
    <n v="0"/>
    <n v="0"/>
    <n v="41"/>
    <n v="1"/>
    <n v="2"/>
    <x v="1"/>
    <n v="0"/>
    <n v="0"/>
    <s v="BB"/>
    <x v="32"/>
    <s v="Online TA"/>
    <s v="TA/TO"/>
    <x v="1"/>
    <n v="0"/>
    <n v="0"/>
    <s v="A"/>
    <s v="F"/>
    <n v="2"/>
    <s v="No Deposit"/>
    <n v="240"/>
    <s v="NULL"/>
    <n v="0"/>
    <x v="0"/>
    <n v="65"/>
    <n v="1"/>
    <n v="1"/>
    <s v="Check-Out"/>
    <d v="2015-10-08T00:00:00"/>
    <d v="2015-10-05T00:00:00"/>
    <n v="486"/>
  </r>
  <r>
    <n v="0"/>
    <n v="0"/>
    <n v="43"/>
    <n v="0"/>
    <n v="1"/>
    <x v="0"/>
    <n v="0"/>
    <n v="0"/>
    <s v="BB"/>
    <x v="0"/>
    <s v="Corporate"/>
    <s v="Corporate"/>
    <x v="0"/>
    <n v="1"/>
    <n v="3"/>
    <s v="A"/>
    <s v="E"/>
    <n v="0"/>
    <s v="No Deposit"/>
    <s v="NULL"/>
    <n v="286"/>
    <n v="0"/>
    <x v="0"/>
    <n v="48"/>
    <n v="0"/>
    <n v="0"/>
    <s v="Check-Out"/>
    <d v="2015-10-22T00:00:00"/>
    <d v="2015-10-21T00:00:00"/>
    <n v="487"/>
  </r>
  <r>
    <n v="0"/>
    <n v="0"/>
    <n v="44"/>
    <n v="1"/>
    <n v="1"/>
    <x v="1"/>
    <n v="0"/>
    <n v="0"/>
    <s v="BB"/>
    <x v="3"/>
    <s v="Direct"/>
    <s v="Direct"/>
    <x v="1"/>
    <n v="0"/>
    <n v="0"/>
    <s v="D"/>
    <s v="D"/>
    <n v="0"/>
    <s v="No Deposit"/>
    <n v="250"/>
    <s v="NULL"/>
    <n v="0"/>
    <x v="0"/>
    <n v="48"/>
    <n v="0"/>
    <n v="0"/>
    <s v="Check-Out"/>
    <d v="2015-11-02T00:00:00"/>
    <d v="2015-10-31T00:00:00"/>
    <n v="488"/>
  </r>
  <r>
    <n v="0"/>
    <n v="0"/>
    <n v="41"/>
    <n v="1"/>
    <n v="3"/>
    <x v="0"/>
    <n v="0"/>
    <n v="0"/>
    <s v="FB"/>
    <x v="0"/>
    <s v="Corporate"/>
    <s v="Corporate"/>
    <x v="1"/>
    <n v="0"/>
    <n v="0"/>
    <s v="A"/>
    <s v="H"/>
    <n v="1"/>
    <s v="No Deposit"/>
    <s v="NULL"/>
    <n v="174"/>
    <n v="0"/>
    <x v="1"/>
    <n v="76"/>
    <n v="1"/>
    <n v="0"/>
    <s v="Check-Out"/>
    <d v="2015-10-09T00:00:00"/>
    <d v="2015-10-05T00:00:00"/>
    <n v="489"/>
  </r>
  <r>
    <n v="0"/>
    <n v="0"/>
    <n v="43"/>
    <n v="0"/>
    <n v="1"/>
    <x v="1"/>
    <n v="0"/>
    <n v="0"/>
    <s v="BB"/>
    <x v="0"/>
    <s v="Online TA"/>
    <s v="TA/TO"/>
    <x v="1"/>
    <n v="0"/>
    <n v="0"/>
    <s v="D"/>
    <s v="E"/>
    <n v="0"/>
    <s v="No Deposit"/>
    <n v="240"/>
    <s v="NULL"/>
    <n v="0"/>
    <x v="0"/>
    <n v="56"/>
    <n v="1"/>
    <n v="1"/>
    <s v="Check-Out"/>
    <d v="2015-10-22T00:00:00"/>
    <d v="2015-10-21T00:00:00"/>
    <n v="490"/>
  </r>
  <r>
    <n v="0"/>
    <n v="0"/>
    <n v="41"/>
    <n v="1"/>
    <n v="3"/>
    <x v="1"/>
    <n v="0"/>
    <n v="0"/>
    <s v="FB"/>
    <x v="0"/>
    <s v="Corporate"/>
    <s v="Corporate"/>
    <x v="1"/>
    <n v="0"/>
    <n v="0"/>
    <s v="A"/>
    <s v="A"/>
    <n v="0"/>
    <s v="No Deposit"/>
    <s v="NULL"/>
    <n v="174"/>
    <n v="0"/>
    <x v="1"/>
    <n v="109"/>
    <n v="0"/>
    <n v="0"/>
    <s v="Check-Out"/>
    <d v="2015-10-09T00:00:00"/>
    <d v="2015-10-05T00:00:00"/>
    <n v="491"/>
  </r>
  <r>
    <n v="0"/>
    <n v="0"/>
    <n v="44"/>
    <n v="2"/>
    <n v="1"/>
    <x v="1"/>
    <n v="0"/>
    <n v="0"/>
    <s v="BB"/>
    <x v="2"/>
    <s v="Online TA"/>
    <s v="TA/TO"/>
    <x v="1"/>
    <n v="0"/>
    <n v="0"/>
    <s v="E"/>
    <s v="G"/>
    <n v="1"/>
    <s v="No Deposit"/>
    <n v="240"/>
    <s v="NULL"/>
    <n v="0"/>
    <x v="0"/>
    <n v="69"/>
    <n v="0"/>
    <n v="1"/>
    <s v="Check-Out"/>
    <d v="2015-11-03T00:00:00"/>
    <d v="2015-10-31T00:00:00"/>
    <n v="492"/>
  </r>
  <r>
    <n v="0"/>
    <n v="0"/>
    <n v="41"/>
    <n v="1"/>
    <n v="3"/>
    <x v="1"/>
    <n v="0"/>
    <n v="0"/>
    <s v="FB"/>
    <x v="0"/>
    <s v="Corporate"/>
    <s v="Corporate"/>
    <x v="1"/>
    <n v="0"/>
    <n v="0"/>
    <s v="A"/>
    <s v="D"/>
    <n v="0"/>
    <s v="No Deposit"/>
    <s v="NULL"/>
    <n v="174"/>
    <n v="0"/>
    <x v="1"/>
    <n v="109"/>
    <n v="0"/>
    <n v="0"/>
    <s v="Check-Out"/>
    <d v="2015-10-09T00:00:00"/>
    <d v="2015-10-05T00:00:00"/>
    <n v="493"/>
  </r>
  <r>
    <n v="0"/>
    <n v="0"/>
    <n v="43"/>
    <n v="0"/>
    <n v="2"/>
    <x v="0"/>
    <n v="0"/>
    <n v="0"/>
    <s v="BB"/>
    <x v="5"/>
    <s v="Online TA"/>
    <s v="TA/TO"/>
    <x v="1"/>
    <n v="0"/>
    <n v="0"/>
    <s v="G"/>
    <s v="G"/>
    <n v="1"/>
    <s v="No Deposit"/>
    <n v="240"/>
    <s v="NULL"/>
    <n v="0"/>
    <x v="0"/>
    <n v="106"/>
    <n v="0"/>
    <n v="0"/>
    <s v="Check-Out"/>
    <d v="2015-10-23T00:00:00"/>
    <d v="2015-10-21T00:00:00"/>
    <n v="494"/>
  </r>
  <r>
    <n v="0"/>
    <n v="0"/>
    <n v="43"/>
    <n v="2"/>
    <n v="5"/>
    <x v="1"/>
    <n v="0"/>
    <n v="0"/>
    <s v="BB"/>
    <x v="6"/>
    <s v="Offline TA/TO"/>
    <s v="TA/TO"/>
    <x v="1"/>
    <n v="0"/>
    <n v="0"/>
    <s v="A"/>
    <s v="D"/>
    <n v="0"/>
    <s v="No Deposit"/>
    <n v="243"/>
    <s v="NULL"/>
    <n v="0"/>
    <x v="0"/>
    <n v="43"/>
    <n v="0"/>
    <n v="1"/>
    <s v="Check-Out"/>
    <d v="2015-10-29T00:00:00"/>
    <d v="2015-10-22T00:00:00"/>
    <n v="495"/>
  </r>
  <r>
    <n v="0"/>
    <n v="0"/>
    <n v="43"/>
    <n v="0"/>
    <n v="1"/>
    <x v="1"/>
    <n v="0"/>
    <n v="0"/>
    <s v="BB"/>
    <x v="0"/>
    <s v="Direct"/>
    <s v="Direct"/>
    <x v="1"/>
    <n v="0"/>
    <n v="0"/>
    <s v="D"/>
    <s v="D"/>
    <n v="0"/>
    <s v="No Deposit"/>
    <s v="NULL"/>
    <s v="NULL"/>
    <n v="0"/>
    <x v="0"/>
    <n v="73"/>
    <n v="1"/>
    <n v="1"/>
    <s v="Check-Out"/>
    <d v="2015-10-24T00:00:00"/>
    <d v="2015-10-23T00:00:00"/>
    <n v="496"/>
  </r>
  <r>
    <n v="0"/>
    <n v="0"/>
    <n v="43"/>
    <n v="0"/>
    <n v="2"/>
    <x v="1"/>
    <n v="0"/>
    <n v="0"/>
    <s v="BB"/>
    <x v="0"/>
    <s v="Direct"/>
    <s v="Direct"/>
    <x v="1"/>
    <n v="0"/>
    <n v="0"/>
    <s v="A"/>
    <s v="A"/>
    <n v="1"/>
    <s v="No Deposit"/>
    <s v="NULL"/>
    <s v="NULL"/>
    <n v="0"/>
    <x v="0"/>
    <n v="64"/>
    <n v="1"/>
    <n v="0"/>
    <s v="Check-Out"/>
    <d v="2015-10-25T00:00:00"/>
    <d v="2015-10-23T00:00:00"/>
    <n v="497"/>
  </r>
  <r>
    <n v="0"/>
    <n v="0"/>
    <n v="43"/>
    <n v="1"/>
    <n v="2"/>
    <x v="0"/>
    <n v="0"/>
    <n v="0"/>
    <s v="BB"/>
    <x v="6"/>
    <s v="Online TA"/>
    <s v="TA/TO"/>
    <x v="1"/>
    <n v="0"/>
    <n v="0"/>
    <s v="A"/>
    <s v="A"/>
    <n v="0"/>
    <s v="No Deposit"/>
    <s v="NULL"/>
    <s v="NULL"/>
    <n v="0"/>
    <x v="1"/>
    <n v="47"/>
    <n v="0"/>
    <n v="1"/>
    <s v="Check-Out"/>
    <d v="2015-10-26T00:00:00"/>
    <d v="2015-10-23T00:00:00"/>
    <n v="498"/>
  </r>
  <r>
    <n v="0"/>
    <n v="0"/>
    <n v="38"/>
    <n v="0"/>
    <n v="1"/>
    <x v="1"/>
    <n v="0"/>
    <n v="0"/>
    <s v="BB"/>
    <x v="0"/>
    <s v="Direct"/>
    <s v="Direct"/>
    <x v="1"/>
    <n v="0"/>
    <n v="0"/>
    <s v="H"/>
    <s v="H"/>
    <n v="1"/>
    <s v="No Deposit"/>
    <s v="NULL"/>
    <s v="NULL"/>
    <n v="0"/>
    <x v="0"/>
    <n v="106"/>
    <n v="1"/>
    <n v="0"/>
    <s v="Check-Out"/>
    <d v="2015-09-18T00:00:00"/>
    <d v="2015-09-17T00:00:00"/>
    <n v="499"/>
  </r>
  <r>
    <n v="0"/>
    <n v="0"/>
    <n v="43"/>
    <n v="1"/>
    <n v="2"/>
    <x v="1"/>
    <n v="0"/>
    <n v="0"/>
    <s v="BB"/>
    <x v="0"/>
    <s v="Direct"/>
    <s v="Direct"/>
    <x v="1"/>
    <n v="0"/>
    <n v="0"/>
    <s v="D"/>
    <s v="D"/>
    <n v="0"/>
    <s v="No Deposit"/>
    <s v="NULL"/>
    <s v="NULL"/>
    <n v="0"/>
    <x v="0"/>
    <n v="70"/>
    <n v="1"/>
    <n v="0"/>
    <s v="Check-Out"/>
    <d v="2015-10-26T00:00:00"/>
    <d v="2015-10-23T00:00:00"/>
    <n v="500"/>
  </r>
  <r>
    <n v="0"/>
    <n v="0"/>
    <n v="39"/>
    <n v="1"/>
    <n v="2"/>
    <x v="1"/>
    <n v="0"/>
    <n v="0"/>
    <s v="BB"/>
    <x v="8"/>
    <s v="Direct"/>
    <s v="Direct"/>
    <x v="1"/>
    <n v="0"/>
    <n v="0"/>
    <s v="A"/>
    <s v="F"/>
    <n v="3"/>
    <s v="No Deposit"/>
    <s v="NULL"/>
    <s v="NULL"/>
    <n v="0"/>
    <x v="0"/>
    <n v="129"/>
    <n v="1"/>
    <n v="0"/>
    <s v="Check-Out"/>
    <d v="2015-09-24T00:00:00"/>
    <d v="2015-09-21T00:00:00"/>
    <n v="501"/>
  </r>
  <r>
    <n v="0"/>
    <n v="0"/>
    <n v="43"/>
    <n v="0"/>
    <n v="1"/>
    <x v="0"/>
    <n v="0"/>
    <n v="0"/>
    <s v="BB"/>
    <x v="0"/>
    <s v="Direct"/>
    <s v="Direct"/>
    <x v="1"/>
    <n v="0"/>
    <n v="0"/>
    <s v="A"/>
    <s v="A"/>
    <n v="0"/>
    <s v="No Deposit"/>
    <s v="NULL"/>
    <s v="NULL"/>
    <n v="0"/>
    <x v="0"/>
    <n v="39"/>
    <n v="1"/>
    <n v="0"/>
    <s v="Check-Out"/>
    <d v="2015-10-25T00:00:00"/>
    <d v="2015-10-24T00:00:00"/>
    <n v="502"/>
  </r>
  <r>
    <n v="0"/>
    <n v="0"/>
    <n v="39"/>
    <n v="0"/>
    <n v="1"/>
    <x v="1"/>
    <n v="0"/>
    <n v="0"/>
    <s v="BB"/>
    <x v="20"/>
    <s v="Direct"/>
    <s v="Direct"/>
    <x v="1"/>
    <n v="0"/>
    <n v="0"/>
    <s v="A"/>
    <s v="C"/>
    <n v="0"/>
    <s v="No Deposit"/>
    <s v="NULL"/>
    <s v="NULL"/>
    <n v="0"/>
    <x v="0"/>
    <n v="98"/>
    <n v="1"/>
    <n v="0"/>
    <s v="Check-Out"/>
    <d v="2015-09-24T00:00:00"/>
    <d v="2015-09-23T00:00:00"/>
    <n v="503"/>
  </r>
  <r>
    <n v="0"/>
    <n v="0"/>
    <n v="43"/>
    <n v="0"/>
    <n v="1"/>
    <x v="1"/>
    <n v="0"/>
    <n v="0"/>
    <s v="BB"/>
    <x v="33"/>
    <s v="Direct"/>
    <s v="Direct"/>
    <x v="1"/>
    <n v="0"/>
    <n v="0"/>
    <s v="A"/>
    <s v="A"/>
    <n v="0"/>
    <s v="No Deposit"/>
    <s v="NULL"/>
    <s v="NULL"/>
    <n v="0"/>
    <x v="0"/>
    <n v="58"/>
    <n v="0"/>
    <n v="0"/>
    <s v="Check-Out"/>
    <d v="2015-10-25T00:00:00"/>
    <d v="2015-10-24T00:00:00"/>
    <n v="504"/>
  </r>
  <r>
    <n v="0"/>
    <n v="0"/>
    <n v="39"/>
    <n v="0"/>
    <n v="3"/>
    <x v="1"/>
    <n v="0"/>
    <n v="0"/>
    <s v="BB"/>
    <x v="13"/>
    <s v="Direct"/>
    <s v="Direct"/>
    <x v="1"/>
    <n v="0"/>
    <n v="0"/>
    <s v="F"/>
    <s v="F"/>
    <n v="0"/>
    <s v="No Deposit"/>
    <s v="NULL"/>
    <s v="NULL"/>
    <n v="0"/>
    <x v="0"/>
    <n v="172"/>
    <n v="1"/>
    <n v="0"/>
    <s v="Check-Out"/>
    <d v="2015-09-26T00:00:00"/>
    <d v="2015-09-23T00:00:00"/>
    <n v="505"/>
  </r>
  <r>
    <n v="0"/>
    <n v="0"/>
    <n v="43"/>
    <n v="0"/>
    <n v="1"/>
    <x v="1"/>
    <n v="0"/>
    <n v="0"/>
    <s v="BB"/>
    <x v="0"/>
    <s v="Direct"/>
    <s v="Direct"/>
    <x v="1"/>
    <n v="0"/>
    <n v="0"/>
    <s v="A"/>
    <s v="A"/>
    <n v="0"/>
    <s v="No Deposit"/>
    <s v="NULL"/>
    <s v="NULL"/>
    <n v="0"/>
    <x v="0"/>
    <n v="58"/>
    <n v="0"/>
    <n v="0"/>
    <s v="Check-Out"/>
    <d v="2015-10-25T00:00:00"/>
    <d v="2015-10-24T00:00:00"/>
    <n v="506"/>
  </r>
  <r>
    <n v="0"/>
    <n v="0"/>
    <n v="39"/>
    <n v="0"/>
    <n v="1"/>
    <x v="0"/>
    <n v="0"/>
    <n v="0"/>
    <s v="BB"/>
    <x v="0"/>
    <s v="Direct"/>
    <s v="Direct"/>
    <x v="0"/>
    <n v="0"/>
    <n v="3"/>
    <s v="D"/>
    <s v="I"/>
    <n v="1"/>
    <s v="No Deposit"/>
    <s v="NULL"/>
    <s v="NULL"/>
    <n v="0"/>
    <x v="0"/>
    <n v="81"/>
    <n v="1"/>
    <n v="0"/>
    <s v="Check-Out"/>
    <d v="2015-09-25T00:00:00"/>
    <d v="2015-09-24T00:00:00"/>
    <n v="507"/>
  </r>
  <r>
    <n v="0"/>
    <n v="0"/>
    <n v="39"/>
    <n v="2"/>
    <n v="5"/>
    <x v="1"/>
    <n v="0"/>
    <n v="0"/>
    <s v="HB"/>
    <x v="6"/>
    <s v="Offline TA/TO"/>
    <s v="TA/TO"/>
    <x v="1"/>
    <n v="0"/>
    <n v="0"/>
    <s v="D"/>
    <s v="D"/>
    <n v="0"/>
    <s v="No Deposit"/>
    <n v="243"/>
    <s v="NULL"/>
    <n v="0"/>
    <x v="0"/>
    <n v="81"/>
    <n v="0"/>
    <n v="0"/>
    <s v="Check-Out"/>
    <d v="2015-10-01T00:00:00"/>
    <d v="2015-09-24T00:00:00"/>
    <n v="508"/>
  </r>
  <r>
    <n v="0"/>
    <n v="0"/>
    <n v="39"/>
    <n v="0"/>
    <n v="1"/>
    <x v="1"/>
    <n v="0"/>
    <n v="0"/>
    <s v="BB"/>
    <x v="3"/>
    <s v="Direct"/>
    <s v="Direct"/>
    <x v="1"/>
    <n v="0"/>
    <n v="0"/>
    <s v="A"/>
    <s v="A"/>
    <n v="0"/>
    <s v="No Deposit"/>
    <s v="NULL"/>
    <s v="NULL"/>
    <n v="0"/>
    <x v="0"/>
    <n v="89"/>
    <n v="0"/>
    <n v="0"/>
    <s v="Check-Out"/>
    <d v="2015-09-26T00:00:00"/>
    <d v="2015-09-25T00:00:00"/>
    <n v="509"/>
  </r>
  <r>
    <n v="0"/>
    <n v="0"/>
    <n v="39"/>
    <n v="0"/>
    <n v="1"/>
    <x v="1"/>
    <n v="0"/>
    <n v="0"/>
    <s v="BB"/>
    <x v="0"/>
    <s v="Online TA"/>
    <s v="TA/TO"/>
    <x v="1"/>
    <n v="0"/>
    <n v="0"/>
    <s v="A"/>
    <s v="A"/>
    <n v="0"/>
    <s v="No Deposit"/>
    <s v="NULL"/>
    <n v="240"/>
    <n v="0"/>
    <x v="2"/>
    <n v="80"/>
    <n v="0"/>
    <n v="0"/>
    <s v="Check-Out"/>
    <d v="2015-09-26T00:00:00"/>
    <d v="2015-09-25T00:00:00"/>
    <n v="510"/>
  </r>
  <r>
    <n v="0"/>
    <n v="0"/>
    <n v="16"/>
    <n v="1"/>
    <n v="1"/>
    <x v="0"/>
    <n v="0"/>
    <n v="0"/>
    <s v="BB"/>
    <x v="0"/>
    <s v="Corporate"/>
    <s v="Corporate"/>
    <x v="0"/>
    <n v="0"/>
    <n v="2"/>
    <s v="A"/>
    <s v="A"/>
    <n v="2"/>
    <s v="No Deposit"/>
    <s v="NULL"/>
    <n v="384"/>
    <n v="0"/>
    <x v="1"/>
    <n v="42"/>
    <n v="0"/>
    <n v="0"/>
    <s v="Check-Out"/>
    <d v="2016-04-13T00:00:00"/>
    <d v="2016-04-11T00:00:00"/>
    <n v="511"/>
  </r>
  <r>
    <n v="0"/>
    <n v="0"/>
    <n v="39"/>
    <n v="1"/>
    <n v="2"/>
    <x v="1"/>
    <n v="0"/>
    <n v="0"/>
    <s v="BB"/>
    <x v="2"/>
    <s v="Online TA"/>
    <s v="TA/TO"/>
    <x v="1"/>
    <n v="0"/>
    <n v="0"/>
    <s v="A"/>
    <s v="A"/>
    <n v="0"/>
    <s v="No Deposit"/>
    <n v="240"/>
    <s v="NULL"/>
    <n v="0"/>
    <x v="0"/>
    <n v="86"/>
    <n v="1"/>
    <n v="1"/>
    <s v="Check-Out"/>
    <d v="2015-09-28T00:00:00"/>
    <d v="2015-09-25T00:00:00"/>
    <n v="512"/>
  </r>
  <r>
    <n v="0"/>
    <n v="0"/>
    <n v="16"/>
    <n v="1"/>
    <n v="1"/>
    <x v="0"/>
    <n v="0"/>
    <n v="0"/>
    <s v="BB"/>
    <x v="0"/>
    <s v="Corporate"/>
    <s v="Corporate"/>
    <x v="0"/>
    <n v="0"/>
    <n v="3"/>
    <s v="A"/>
    <s v="A"/>
    <n v="1"/>
    <s v="No Deposit"/>
    <s v="NULL"/>
    <n v="384"/>
    <n v="0"/>
    <x v="1"/>
    <n v="42"/>
    <n v="0"/>
    <n v="1"/>
    <s v="Check-Out"/>
    <d v="2016-04-13T00:00:00"/>
    <d v="2016-04-11T00:00:00"/>
    <n v="513"/>
  </r>
  <r>
    <n v="0"/>
    <n v="0"/>
    <n v="40"/>
    <n v="0"/>
    <n v="0"/>
    <x v="1"/>
    <n v="0"/>
    <n v="0"/>
    <s v="BB"/>
    <x v="2"/>
    <s v="Online TA"/>
    <s v="TA/TO"/>
    <x v="0"/>
    <n v="0"/>
    <n v="0"/>
    <s v="A"/>
    <s v="C"/>
    <n v="0"/>
    <s v="No Deposit"/>
    <n v="240"/>
    <s v="NULL"/>
    <n v="0"/>
    <x v="0"/>
    <n v="0"/>
    <n v="0"/>
    <n v="2"/>
    <s v="Check-Out"/>
    <d v="2015-09-28T00:00:00"/>
    <d v="2015-09-28T00:00:00"/>
    <n v="514"/>
  </r>
  <r>
    <n v="0"/>
    <n v="0"/>
    <n v="16"/>
    <n v="1"/>
    <n v="2"/>
    <x v="0"/>
    <n v="0"/>
    <n v="0"/>
    <s v="BB"/>
    <x v="0"/>
    <s v="Corporate"/>
    <s v="Corporate"/>
    <x v="1"/>
    <n v="0"/>
    <n v="0"/>
    <s v="A"/>
    <s v="A"/>
    <n v="0"/>
    <s v="No Deposit"/>
    <s v="NULL"/>
    <n v="47"/>
    <n v="0"/>
    <x v="0"/>
    <n v="42"/>
    <n v="1"/>
    <n v="0"/>
    <s v="Check-Out"/>
    <d v="2016-04-14T00:00:00"/>
    <d v="2016-04-11T00:00:00"/>
    <n v="515"/>
  </r>
  <r>
    <n v="0"/>
    <n v="0"/>
    <n v="40"/>
    <n v="1"/>
    <n v="0"/>
    <x v="0"/>
    <n v="0"/>
    <n v="0"/>
    <s v="BB"/>
    <x v="6"/>
    <s v="Online TA"/>
    <s v="TA/TO"/>
    <x v="1"/>
    <n v="0"/>
    <n v="0"/>
    <s v="A"/>
    <s v="A"/>
    <n v="0"/>
    <s v="No Deposit"/>
    <n v="241"/>
    <s v="NULL"/>
    <n v="0"/>
    <x v="0"/>
    <n v="69"/>
    <n v="1"/>
    <n v="1"/>
    <s v="Check-Out"/>
    <d v="2015-09-29T00:00:00"/>
    <d v="2015-09-28T00:00:00"/>
    <n v="516"/>
  </r>
  <r>
    <n v="0"/>
    <n v="0"/>
    <n v="16"/>
    <n v="1"/>
    <n v="2"/>
    <x v="0"/>
    <n v="0"/>
    <n v="0"/>
    <s v="BB"/>
    <x v="0"/>
    <s v="Corporate"/>
    <s v="Corporate"/>
    <x v="0"/>
    <n v="0"/>
    <n v="2"/>
    <s v="A"/>
    <s v="A"/>
    <n v="0"/>
    <s v="No Deposit"/>
    <s v="NULL"/>
    <n v="99"/>
    <n v="0"/>
    <x v="0"/>
    <n v="42"/>
    <n v="0"/>
    <n v="0"/>
    <s v="Check-Out"/>
    <d v="2016-04-14T00:00:00"/>
    <d v="2016-04-11T00:00:00"/>
    <n v="517"/>
  </r>
  <r>
    <n v="0"/>
    <n v="0"/>
    <n v="40"/>
    <n v="1"/>
    <n v="0"/>
    <x v="1"/>
    <n v="0"/>
    <n v="0"/>
    <s v="BB"/>
    <x v="20"/>
    <s v="Direct"/>
    <s v="Direct"/>
    <x v="1"/>
    <n v="0"/>
    <n v="0"/>
    <s v="A"/>
    <s v="E"/>
    <n v="1"/>
    <s v="No Deposit"/>
    <s v="NULL"/>
    <s v="NULL"/>
    <n v="0"/>
    <x v="0"/>
    <n v="94"/>
    <n v="1"/>
    <n v="0"/>
    <s v="Check-Out"/>
    <d v="2015-09-29T00:00:00"/>
    <d v="2015-09-28T00:00:00"/>
    <n v="518"/>
  </r>
  <r>
    <n v="0"/>
    <n v="0"/>
    <n v="16"/>
    <n v="1"/>
    <n v="3"/>
    <x v="0"/>
    <n v="0"/>
    <n v="0"/>
    <s v="BB"/>
    <x v="0"/>
    <s v="Corporate"/>
    <s v="Corporate"/>
    <x v="1"/>
    <n v="0"/>
    <n v="3"/>
    <s v="A"/>
    <s v="A"/>
    <n v="0"/>
    <s v="No Deposit"/>
    <s v="NULL"/>
    <n v="47"/>
    <n v="0"/>
    <x v="0"/>
    <n v="39"/>
    <n v="0"/>
    <n v="0"/>
    <s v="Check-Out"/>
    <d v="2016-04-15T00:00:00"/>
    <d v="2016-04-11T00:00:00"/>
    <n v="519"/>
  </r>
  <r>
    <n v="0"/>
    <n v="0"/>
    <n v="40"/>
    <n v="1"/>
    <n v="0"/>
    <x v="1"/>
    <n v="0"/>
    <n v="0"/>
    <s v="BB"/>
    <x v="2"/>
    <s v="Direct"/>
    <s v="Direct"/>
    <x v="1"/>
    <n v="0"/>
    <n v="0"/>
    <s v="A"/>
    <s v="C"/>
    <n v="0"/>
    <s v="No Deposit"/>
    <n v="250"/>
    <s v="NULL"/>
    <n v="0"/>
    <x v="0"/>
    <n v="80"/>
    <n v="1"/>
    <n v="0"/>
    <s v="Check-Out"/>
    <d v="2015-09-29T00:00:00"/>
    <d v="2015-09-28T00:00:00"/>
    <n v="520"/>
  </r>
  <r>
    <n v="0"/>
    <n v="0"/>
    <n v="16"/>
    <n v="0"/>
    <n v="1"/>
    <x v="1"/>
    <n v="0"/>
    <n v="0"/>
    <s v="BB"/>
    <x v="0"/>
    <s v="Direct"/>
    <s v="Direct"/>
    <x v="1"/>
    <n v="0"/>
    <n v="0"/>
    <s v="A"/>
    <s v="E"/>
    <n v="0"/>
    <s v="No Deposit"/>
    <s v="NULL"/>
    <s v="NULL"/>
    <n v="0"/>
    <x v="0"/>
    <n v="85"/>
    <n v="0"/>
    <n v="0"/>
    <s v="Check-Out"/>
    <d v="2016-04-13T00:00:00"/>
    <d v="2016-04-12T00:00:00"/>
    <n v="521"/>
  </r>
  <r>
    <n v="0"/>
    <n v="0"/>
    <n v="40"/>
    <n v="1"/>
    <n v="0"/>
    <x v="1"/>
    <n v="1"/>
    <n v="0"/>
    <s v="BB"/>
    <x v="15"/>
    <s v="Direct"/>
    <s v="Direct"/>
    <x v="1"/>
    <n v="0"/>
    <n v="0"/>
    <s v="A"/>
    <s v="G"/>
    <n v="0"/>
    <s v="No Deposit"/>
    <s v="NULL"/>
    <s v="NULL"/>
    <n v="0"/>
    <x v="0"/>
    <n v="131"/>
    <n v="1"/>
    <n v="1"/>
    <s v="Check-Out"/>
    <d v="2015-09-29T00:00:00"/>
    <d v="2015-09-28T00:00:00"/>
    <n v="522"/>
  </r>
  <r>
    <n v="0"/>
    <n v="0"/>
    <n v="16"/>
    <n v="0"/>
    <n v="2"/>
    <x v="0"/>
    <n v="0"/>
    <n v="0"/>
    <s v="BB"/>
    <x v="0"/>
    <s v="Corporate"/>
    <s v="Corporate"/>
    <x v="1"/>
    <n v="0"/>
    <n v="3"/>
    <s v="A"/>
    <s v="C"/>
    <n v="1"/>
    <s v="No Deposit"/>
    <s v="NULL"/>
    <n v="120"/>
    <n v="0"/>
    <x v="0"/>
    <n v="62"/>
    <n v="1"/>
    <n v="0"/>
    <s v="Check-Out"/>
    <d v="2016-04-14T00:00:00"/>
    <d v="2016-04-12T00:00:00"/>
    <n v="523"/>
  </r>
  <r>
    <n v="0"/>
    <n v="0"/>
    <n v="36"/>
    <n v="0"/>
    <n v="5"/>
    <x v="1"/>
    <n v="0"/>
    <n v="0"/>
    <s v="HB"/>
    <x v="0"/>
    <s v="Direct"/>
    <s v="Direct"/>
    <x v="1"/>
    <n v="0"/>
    <n v="0"/>
    <s v="A"/>
    <s v="A"/>
    <n v="1"/>
    <s v="No Deposit"/>
    <n v="250"/>
    <s v="NULL"/>
    <n v="0"/>
    <x v="0"/>
    <n v="128"/>
    <n v="0"/>
    <n v="0"/>
    <s v="Check-Out"/>
    <d v="2015-09-06T00:00:00"/>
    <d v="2015-09-01T00:00:00"/>
    <n v="524"/>
  </r>
  <r>
    <n v="0"/>
    <n v="0"/>
    <n v="40"/>
    <n v="1"/>
    <n v="1"/>
    <x v="1"/>
    <n v="0"/>
    <n v="0"/>
    <s v="BB"/>
    <x v="2"/>
    <s v="Online TA"/>
    <s v="TA/TO"/>
    <x v="1"/>
    <n v="0"/>
    <n v="0"/>
    <s v="A"/>
    <s v="A"/>
    <n v="0"/>
    <s v="No Deposit"/>
    <n v="240"/>
    <s v="NULL"/>
    <n v="0"/>
    <x v="0"/>
    <n v="86"/>
    <n v="1"/>
    <n v="2"/>
    <s v="Check-Out"/>
    <d v="2015-09-30T00:00:00"/>
    <d v="2015-09-28T00:00:00"/>
    <n v="525"/>
  </r>
  <r>
    <n v="0"/>
    <n v="0"/>
    <n v="16"/>
    <n v="0"/>
    <n v="2"/>
    <x v="1"/>
    <n v="0"/>
    <n v="0"/>
    <s v="BB"/>
    <x v="0"/>
    <s v="Corporate"/>
    <s v="Corporate"/>
    <x v="1"/>
    <n v="0"/>
    <n v="0"/>
    <s v="A"/>
    <s v="E"/>
    <n v="0"/>
    <s v="No Deposit"/>
    <s v="NULL"/>
    <n v="331"/>
    <n v="0"/>
    <x v="0"/>
    <n v="59"/>
    <n v="0"/>
    <n v="0"/>
    <s v="Check-Out"/>
    <d v="2016-04-14T00:00:00"/>
    <d v="2016-04-12T00:00:00"/>
    <n v="526"/>
  </r>
  <r>
    <n v="0"/>
    <n v="0"/>
    <n v="40"/>
    <n v="1"/>
    <n v="1"/>
    <x v="1"/>
    <n v="0"/>
    <n v="0"/>
    <s v="BB"/>
    <x v="2"/>
    <s v="Online TA"/>
    <s v="TA/TO"/>
    <x v="0"/>
    <n v="0"/>
    <n v="0"/>
    <s v="A"/>
    <s v="A"/>
    <n v="0"/>
    <s v="No Deposit"/>
    <n v="240"/>
    <s v="NULL"/>
    <n v="0"/>
    <x v="2"/>
    <n v="86"/>
    <n v="1"/>
    <n v="1"/>
    <s v="Check-Out"/>
    <d v="2015-09-30T00:00:00"/>
    <d v="2015-09-28T00:00:00"/>
    <n v="527"/>
  </r>
  <r>
    <n v="0"/>
    <n v="0"/>
    <n v="16"/>
    <n v="0"/>
    <n v="5"/>
    <x v="0"/>
    <n v="0"/>
    <n v="0"/>
    <s v="BB"/>
    <x v="0"/>
    <s v="Offline TA/TO"/>
    <s v="TA/TO"/>
    <x v="1"/>
    <n v="0"/>
    <n v="0"/>
    <s v="A"/>
    <s v="E"/>
    <n v="0"/>
    <s v="No Deposit"/>
    <n v="152"/>
    <s v="NULL"/>
    <n v="0"/>
    <x v="0"/>
    <n v="55"/>
    <n v="0"/>
    <n v="0"/>
    <s v="Check-Out"/>
    <d v="2016-04-17T00:00:00"/>
    <d v="2016-04-12T00:00:00"/>
    <n v="528"/>
  </r>
  <r>
    <n v="0"/>
    <n v="0"/>
    <n v="36"/>
    <n v="0"/>
    <n v="1"/>
    <x v="0"/>
    <n v="0"/>
    <n v="0"/>
    <s v="BB"/>
    <x v="0"/>
    <s v="Corporate"/>
    <s v="Corporate"/>
    <x v="1"/>
    <n v="0"/>
    <n v="0"/>
    <s v="A"/>
    <s v="E"/>
    <n v="0"/>
    <s v="No Deposit"/>
    <n v="88"/>
    <s v="NULL"/>
    <n v="0"/>
    <x v="0"/>
    <n v="134"/>
    <n v="0"/>
    <n v="0"/>
    <s v="Check-Out"/>
    <d v="2015-09-03T00:00:00"/>
    <d v="2015-09-02T00:00:00"/>
    <n v="529"/>
  </r>
  <r>
    <n v="0"/>
    <n v="0"/>
    <n v="40"/>
    <n v="0"/>
    <n v="1"/>
    <x v="1"/>
    <n v="0"/>
    <n v="0"/>
    <s v="BB"/>
    <x v="1"/>
    <s v="Corporate"/>
    <s v="Corporate"/>
    <x v="1"/>
    <n v="0"/>
    <n v="0"/>
    <s v="G"/>
    <s v="G"/>
    <n v="0"/>
    <s v="No Deposit"/>
    <n v="110"/>
    <s v="NULL"/>
    <n v="0"/>
    <x v="0"/>
    <n v="90"/>
    <n v="0"/>
    <n v="0"/>
    <s v="Check-Out"/>
    <d v="2015-10-01T00:00:00"/>
    <d v="2015-09-30T00:00:00"/>
    <n v="530"/>
  </r>
  <r>
    <n v="0"/>
    <n v="0"/>
    <n v="16"/>
    <n v="0"/>
    <n v="1"/>
    <x v="0"/>
    <n v="0"/>
    <n v="0"/>
    <s v="BB"/>
    <x v="0"/>
    <s v="Corporate"/>
    <s v="Corporate"/>
    <x v="0"/>
    <n v="0"/>
    <n v="2"/>
    <s v="A"/>
    <s v="E"/>
    <n v="0"/>
    <s v="No Deposit"/>
    <s v="NULL"/>
    <n v="399"/>
    <n v="0"/>
    <x v="0"/>
    <n v="56"/>
    <n v="0"/>
    <n v="1"/>
    <s v="Check-Out"/>
    <d v="2016-04-14T00:00:00"/>
    <d v="2016-04-13T00:00:00"/>
    <n v="531"/>
  </r>
  <r>
    <n v="0"/>
    <n v="0"/>
    <n v="40"/>
    <n v="0"/>
    <n v="2"/>
    <x v="0"/>
    <n v="0"/>
    <n v="0"/>
    <s v="BB"/>
    <x v="11"/>
    <s v="Corporate"/>
    <s v="Corporate"/>
    <x v="1"/>
    <n v="1"/>
    <n v="1"/>
    <s v="A"/>
    <s v="F"/>
    <n v="1"/>
    <s v="No Deposit"/>
    <s v="NULL"/>
    <n v="81"/>
    <n v="0"/>
    <x v="0"/>
    <n v="48"/>
    <n v="1"/>
    <n v="2"/>
    <s v="Check-Out"/>
    <d v="2015-10-02T00:00:00"/>
    <d v="2015-09-30T00:00:00"/>
    <n v="532"/>
  </r>
  <r>
    <n v="0"/>
    <n v="0"/>
    <n v="36"/>
    <n v="0"/>
    <n v="1"/>
    <x v="1"/>
    <n v="1"/>
    <n v="0"/>
    <s v="BB"/>
    <x v="3"/>
    <s v="Online TA"/>
    <s v="TA/TO"/>
    <x v="1"/>
    <n v="0"/>
    <n v="0"/>
    <s v="D"/>
    <s v="E"/>
    <n v="0"/>
    <s v="No Deposit"/>
    <n v="240"/>
    <s v="NULL"/>
    <n v="0"/>
    <x v="0"/>
    <n v="161"/>
    <n v="1"/>
    <n v="0"/>
    <s v="Check-Out"/>
    <d v="2015-09-03T00:00:00"/>
    <d v="2015-09-02T00:00:00"/>
    <n v="533"/>
  </r>
  <r>
    <n v="0"/>
    <n v="0"/>
    <n v="16"/>
    <n v="0"/>
    <n v="1"/>
    <x v="0"/>
    <n v="0"/>
    <n v="0"/>
    <s v="BB"/>
    <x v="0"/>
    <s v="Direct"/>
    <s v="Corporate"/>
    <x v="0"/>
    <n v="1"/>
    <n v="14"/>
    <s v="A"/>
    <s v="B"/>
    <n v="0"/>
    <s v="No Deposit"/>
    <n v="47"/>
    <s v="NULL"/>
    <n v="0"/>
    <x v="0"/>
    <n v="42"/>
    <n v="0"/>
    <n v="0"/>
    <s v="Check-Out"/>
    <d v="2016-04-14T00:00:00"/>
    <d v="2016-04-13T00:00:00"/>
    <n v="534"/>
  </r>
  <r>
    <n v="0"/>
    <n v="0"/>
    <n v="14"/>
    <n v="0"/>
    <n v="1"/>
    <x v="1"/>
    <n v="0"/>
    <n v="0"/>
    <s v="BB"/>
    <x v="12"/>
    <s v="Direct"/>
    <s v="Direct"/>
    <x v="1"/>
    <n v="0"/>
    <n v="0"/>
    <s v="A"/>
    <s v="A"/>
    <n v="0"/>
    <s v="No Deposit"/>
    <s v="NULL"/>
    <s v="NULL"/>
    <n v="0"/>
    <x v="0"/>
    <n v="72"/>
    <n v="1"/>
    <n v="0"/>
    <s v="Check-Out"/>
    <d v="2016-04-02T00:00:00"/>
    <d v="2016-04-01T00:00:00"/>
    <n v="535"/>
  </r>
  <r>
    <n v="0"/>
    <n v="0"/>
    <n v="16"/>
    <n v="0"/>
    <n v="1"/>
    <x v="1"/>
    <n v="0"/>
    <n v="0"/>
    <s v="BB"/>
    <x v="3"/>
    <s v="Direct"/>
    <s v="TA/TO"/>
    <x v="0"/>
    <n v="0"/>
    <n v="1"/>
    <s v="A"/>
    <s v="G"/>
    <n v="0"/>
    <s v="No Deposit"/>
    <s v="NULL"/>
    <s v="NULL"/>
    <n v="0"/>
    <x v="0"/>
    <n v="55"/>
    <n v="0"/>
    <n v="1"/>
    <s v="Check-Out"/>
    <d v="2016-04-14T00:00:00"/>
    <d v="2016-04-13T00:00:00"/>
    <n v="536"/>
  </r>
  <r>
    <n v="0"/>
    <n v="0"/>
    <n v="36"/>
    <n v="0"/>
    <n v="1"/>
    <x v="1"/>
    <n v="0"/>
    <n v="0"/>
    <s v="BB"/>
    <x v="3"/>
    <s v="Direct"/>
    <s v="Direct"/>
    <x v="1"/>
    <n v="0"/>
    <n v="0"/>
    <s v="D"/>
    <s v="E"/>
    <n v="0"/>
    <s v="No Deposit"/>
    <n v="250"/>
    <s v="NULL"/>
    <n v="0"/>
    <x v="0"/>
    <n v="131"/>
    <n v="0"/>
    <n v="0"/>
    <s v="Check-Out"/>
    <d v="2015-09-05T00:00:00"/>
    <d v="2015-09-04T00:00:00"/>
    <n v="537"/>
  </r>
  <r>
    <n v="0"/>
    <n v="0"/>
    <n v="14"/>
    <n v="0"/>
    <n v="2"/>
    <x v="0"/>
    <n v="0"/>
    <n v="0"/>
    <s v="BB"/>
    <x v="6"/>
    <s v="Groups"/>
    <s v="Direct"/>
    <x v="1"/>
    <n v="0"/>
    <n v="0"/>
    <s v="A"/>
    <s v="D"/>
    <n v="0"/>
    <s v="Non Refund"/>
    <s v="NULL"/>
    <n v="223"/>
    <n v="0"/>
    <x v="1"/>
    <n v="60"/>
    <n v="0"/>
    <n v="0"/>
    <s v="Check-Out"/>
    <d v="2016-04-03T00:00:00"/>
    <d v="2016-04-01T00:00:00"/>
    <n v="538"/>
  </r>
  <r>
    <n v="0"/>
    <n v="0"/>
    <n v="16"/>
    <n v="0"/>
    <n v="2"/>
    <x v="0"/>
    <n v="0"/>
    <n v="0"/>
    <s v="BB"/>
    <x v="1"/>
    <s v="Direct"/>
    <s v="Direct"/>
    <x v="1"/>
    <n v="0"/>
    <n v="0"/>
    <s v="F"/>
    <s v="F"/>
    <n v="0"/>
    <s v="No Deposit"/>
    <s v="NULL"/>
    <s v="NULL"/>
    <n v="0"/>
    <x v="0"/>
    <n v="95"/>
    <n v="0"/>
    <n v="0"/>
    <s v="Check-Out"/>
    <d v="2016-04-15T00:00:00"/>
    <d v="2016-04-13T00:00:00"/>
    <n v="539"/>
  </r>
  <r>
    <n v="0"/>
    <n v="0"/>
    <n v="14"/>
    <n v="0"/>
    <n v="2"/>
    <x v="0"/>
    <n v="0"/>
    <n v="0"/>
    <s v="BB"/>
    <x v="0"/>
    <s v="Direct"/>
    <s v="Direct"/>
    <x v="1"/>
    <n v="0"/>
    <n v="0"/>
    <s v="D"/>
    <s v="D"/>
    <n v="0"/>
    <s v="No Deposit"/>
    <s v="NULL"/>
    <s v="NULL"/>
    <n v="0"/>
    <x v="0"/>
    <n v="75"/>
    <n v="0"/>
    <n v="0"/>
    <s v="Check-Out"/>
    <d v="2016-04-03T00:00:00"/>
    <d v="2016-04-01T00:00:00"/>
    <n v="540"/>
  </r>
  <r>
    <n v="0"/>
    <n v="0"/>
    <n v="16"/>
    <n v="0"/>
    <n v="2"/>
    <x v="0"/>
    <n v="0"/>
    <n v="0"/>
    <s v="BB"/>
    <x v="1"/>
    <s v="Direct"/>
    <s v="Direct"/>
    <x v="1"/>
    <n v="0"/>
    <n v="0"/>
    <s v="F"/>
    <s v="F"/>
    <n v="0"/>
    <s v="No Deposit"/>
    <s v="NULL"/>
    <s v="NULL"/>
    <n v="0"/>
    <x v="0"/>
    <n v="101"/>
    <n v="1"/>
    <n v="0"/>
    <s v="Check-Out"/>
    <d v="2016-04-15T00:00:00"/>
    <d v="2016-04-13T00:00:00"/>
    <n v="541"/>
  </r>
  <r>
    <n v="0"/>
    <n v="0"/>
    <n v="14"/>
    <n v="2"/>
    <n v="2"/>
    <x v="0"/>
    <n v="0"/>
    <n v="0"/>
    <s v="BB"/>
    <x v="26"/>
    <s v="Online TA"/>
    <s v="TA/TO"/>
    <x v="1"/>
    <n v="0"/>
    <n v="0"/>
    <s v="D"/>
    <s v="D"/>
    <n v="1"/>
    <s v="No Deposit"/>
    <n v="240"/>
    <s v="NULL"/>
    <n v="0"/>
    <x v="0"/>
    <n v="83"/>
    <n v="0"/>
    <n v="1"/>
    <s v="Check-Out"/>
    <d v="2016-04-05T00:00:00"/>
    <d v="2016-04-01T00:00:00"/>
    <n v="542"/>
  </r>
  <r>
    <n v="0"/>
    <n v="0"/>
    <n v="16"/>
    <n v="0"/>
    <n v="2"/>
    <x v="0"/>
    <n v="0"/>
    <n v="0"/>
    <s v="BB"/>
    <x v="0"/>
    <s v="Direct"/>
    <s v="Direct"/>
    <x v="1"/>
    <n v="0"/>
    <n v="0"/>
    <s v="G"/>
    <s v="G"/>
    <n v="1"/>
    <s v="No Deposit"/>
    <s v="NULL"/>
    <n v="62"/>
    <n v="0"/>
    <x v="2"/>
    <n v="63"/>
    <n v="0"/>
    <n v="0"/>
    <s v="Check-Out"/>
    <d v="2016-04-15T00:00:00"/>
    <d v="2016-04-13T00:00:00"/>
    <n v="543"/>
  </r>
  <r>
    <n v="0"/>
    <n v="0"/>
    <n v="36"/>
    <n v="0"/>
    <n v="1"/>
    <x v="1"/>
    <n v="0"/>
    <n v="0"/>
    <s v="BB"/>
    <x v="8"/>
    <s v="Corporate"/>
    <s v="Corporate"/>
    <x v="1"/>
    <n v="0"/>
    <n v="0"/>
    <s v="D"/>
    <s v="F"/>
    <n v="1"/>
    <s v="No Deposit"/>
    <s v="NULL"/>
    <n v="110"/>
    <n v="0"/>
    <x v="0"/>
    <n v="124"/>
    <n v="1"/>
    <n v="0"/>
    <s v="Check-Out"/>
    <d v="2015-09-05T00:00:00"/>
    <d v="2015-09-04T00:00:00"/>
    <n v="544"/>
  </r>
  <r>
    <n v="0"/>
    <n v="0"/>
    <n v="14"/>
    <n v="0"/>
    <n v="1"/>
    <x v="1"/>
    <n v="0"/>
    <n v="0"/>
    <s v="BB"/>
    <x v="0"/>
    <s v="Direct"/>
    <s v="Direct"/>
    <x v="1"/>
    <n v="0"/>
    <n v="0"/>
    <s v="D"/>
    <s v="G"/>
    <n v="0"/>
    <s v="No Deposit"/>
    <s v="NULL"/>
    <s v="NULL"/>
    <n v="0"/>
    <x v="0"/>
    <n v="85"/>
    <n v="0"/>
    <n v="1"/>
    <s v="Check-Out"/>
    <d v="2016-04-03T00:00:00"/>
    <d v="2016-04-02T00:00:00"/>
    <n v="545"/>
  </r>
  <r>
    <n v="0"/>
    <n v="0"/>
    <n v="16"/>
    <n v="0"/>
    <n v="0"/>
    <x v="1"/>
    <n v="0"/>
    <n v="0"/>
    <s v="BB"/>
    <x v="2"/>
    <s v="Online TA"/>
    <s v="TA/TO"/>
    <x v="0"/>
    <n v="0"/>
    <n v="0"/>
    <s v="D"/>
    <s v="I"/>
    <n v="0"/>
    <s v="No Deposit"/>
    <n v="240"/>
    <s v="NULL"/>
    <n v="0"/>
    <x v="0"/>
    <n v="0"/>
    <n v="1"/>
    <n v="1"/>
    <s v="Check-Out"/>
    <d v="2016-04-14T00:00:00"/>
    <d v="2016-04-14T00:00:00"/>
    <n v="546"/>
  </r>
  <r>
    <n v="0"/>
    <n v="0"/>
    <n v="36"/>
    <n v="0"/>
    <n v="2"/>
    <x v="1"/>
    <n v="0"/>
    <n v="0"/>
    <s v="BB"/>
    <x v="3"/>
    <s v="Online TA"/>
    <s v="TA/TO"/>
    <x v="1"/>
    <n v="0"/>
    <n v="0"/>
    <s v="F"/>
    <s v="F"/>
    <n v="0"/>
    <s v="No Deposit"/>
    <s v="NULL"/>
    <s v="NULL"/>
    <n v="0"/>
    <x v="0"/>
    <n v="172"/>
    <n v="0"/>
    <n v="1"/>
    <s v="Check-Out"/>
    <d v="2015-09-06T00:00:00"/>
    <d v="2015-09-04T00:00:00"/>
    <n v="547"/>
  </r>
  <r>
    <n v="0"/>
    <n v="0"/>
    <n v="14"/>
    <n v="0"/>
    <n v="1"/>
    <x v="1"/>
    <n v="0"/>
    <n v="0"/>
    <s v="BB"/>
    <x v="0"/>
    <s v="Direct"/>
    <s v="Direct"/>
    <x v="1"/>
    <n v="0"/>
    <n v="0"/>
    <s v="D"/>
    <s v="G"/>
    <n v="0"/>
    <s v="No Deposit"/>
    <s v="NULL"/>
    <s v="NULL"/>
    <n v="0"/>
    <x v="0"/>
    <n v="91"/>
    <n v="1"/>
    <n v="1"/>
    <s v="Check-Out"/>
    <d v="2016-04-03T00:00:00"/>
    <d v="2016-04-02T00:00:00"/>
    <n v="548"/>
  </r>
  <r>
    <n v="0"/>
    <n v="0"/>
    <n v="16"/>
    <n v="0"/>
    <n v="1"/>
    <x v="0"/>
    <n v="0"/>
    <n v="0"/>
    <s v="BB"/>
    <x v="0"/>
    <s v="Corporate"/>
    <s v="Corporate"/>
    <x v="1"/>
    <n v="0"/>
    <n v="0"/>
    <s v="A"/>
    <s v="F"/>
    <n v="0"/>
    <s v="No Deposit"/>
    <n v="154"/>
    <s v="NULL"/>
    <n v="0"/>
    <x v="0"/>
    <n v="37"/>
    <n v="0"/>
    <n v="0"/>
    <s v="Check-Out"/>
    <d v="2016-04-15T00:00:00"/>
    <d v="2016-04-14T00:00:00"/>
    <n v="549"/>
  </r>
  <r>
    <n v="0"/>
    <n v="0"/>
    <n v="14"/>
    <n v="1"/>
    <n v="1"/>
    <x v="1"/>
    <n v="0"/>
    <n v="0"/>
    <s v="BB"/>
    <x v="6"/>
    <s v="Online TA"/>
    <s v="TA/TO"/>
    <x v="1"/>
    <n v="0"/>
    <n v="0"/>
    <s v="E"/>
    <s v="E"/>
    <n v="1"/>
    <s v="No Deposit"/>
    <n v="240"/>
    <s v="NULL"/>
    <n v="0"/>
    <x v="0"/>
    <n v="101"/>
    <n v="1"/>
    <n v="0"/>
    <s v="Check-Out"/>
    <d v="2016-04-04T00:00:00"/>
    <d v="2016-04-02T00:00:00"/>
    <n v="550"/>
  </r>
  <r>
    <n v="0"/>
    <n v="0"/>
    <n v="16"/>
    <n v="0"/>
    <n v="1"/>
    <x v="1"/>
    <n v="0"/>
    <n v="0"/>
    <s v="BB"/>
    <x v="2"/>
    <s v="Direct"/>
    <s v="TA/TO"/>
    <x v="0"/>
    <n v="0"/>
    <n v="0"/>
    <s v="A"/>
    <s v="A"/>
    <n v="0"/>
    <s v="No Deposit"/>
    <s v="NULL"/>
    <s v="NULL"/>
    <n v="0"/>
    <x v="0"/>
    <n v="75"/>
    <n v="0"/>
    <n v="1"/>
    <s v="Check-Out"/>
    <d v="2016-04-15T00:00:00"/>
    <d v="2016-04-14T00:00:00"/>
    <n v="551"/>
  </r>
  <r>
    <n v="0"/>
    <n v="0"/>
    <n v="16"/>
    <n v="0"/>
    <n v="1"/>
    <x v="1"/>
    <n v="0"/>
    <n v="0"/>
    <s v="BB"/>
    <x v="0"/>
    <s v="Direct"/>
    <s v="Direct"/>
    <x v="0"/>
    <n v="0"/>
    <n v="3"/>
    <s v="A"/>
    <s v="F"/>
    <n v="0"/>
    <s v="No Deposit"/>
    <s v="NULL"/>
    <s v="NULL"/>
    <n v="0"/>
    <x v="0"/>
    <n v="95"/>
    <n v="1"/>
    <n v="0"/>
    <s v="Check-Out"/>
    <d v="2016-04-15T00:00:00"/>
    <d v="2016-04-14T00:00:00"/>
    <n v="552"/>
  </r>
  <r>
    <n v="0"/>
    <n v="0"/>
    <n v="15"/>
    <n v="1"/>
    <n v="0"/>
    <x v="0"/>
    <n v="0"/>
    <n v="0"/>
    <s v="BB"/>
    <x v="0"/>
    <s v="Direct"/>
    <s v="Direct"/>
    <x v="1"/>
    <n v="0"/>
    <n v="0"/>
    <s v="A"/>
    <s v="A"/>
    <n v="1"/>
    <s v="No Deposit"/>
    <s v="NULL"/>
    <s v="NULL"/>
    <n v="0"/>
    <x v="0"/>
    <n v="75"/>
    <n v="0"/>
    <n v="0"/>
    <s v="Check-Out"/>
    <d v="2016-04-04T00:00:00"/>
    <d v="2016-04-03T00:00:00"/>
    <n v="553"/>
  </r>
  <r>
    <n v="0"/>
    <n v="0"/>
    <n v="36"/>
    <n v="2"/>
    <n v="2"/>
    <x v="2"/>
    <n v="0"/>
    <n v="0"/>
    <s v="BB"/>
    <x v="0"/>
    <s v="Direct"/>
    <s v="Direct"/>
    <x v="1"/>
    <n v="0"/>
    <n v="0"/>
    <s v="A"/>
    <s v="C"/>
    <n v="2"/>
    <s v="No Deposit"/>
    <s v="NULL"/>
    <s v="NULL"/>
    <n v="0"/>
    <x v="0"/>
    <n v="176"/>
    <n v="0"/>
    <n v="0"/>
    <s v="Check-Out"/>
    <d v="2015-09-08T00:00:00"/>
    <d v="2015-09-04T00:00:00"/>
    <n v="554"/>
  </r>
  <r>
    <n v="0"/>
    <n v="0"/>
    <n v="15"/>
    <n v="2"/>
    <n v="0"/>
    <x v="1"/>
    <n v="0"/>
    <n v="0"/>
    <s v="BB"/>
    <x v="10"/>
    <s v="Online TA"/>
    <s v="TA/TO"/>
    <x v="1"/>
    <n v="0"/>
    <n v="0"/>
    <s v="D"/>
    <s v="D"/>
    <n v="0"/>
    <s v="No Deposit"/>
    <n v="240"/>
    <s v="NULL"/>
    <n v="0"/>
    <x v="1"/>
    <n v="80"/>
    <n v="0"/>
    <n v="0"/>
    <s v="Check-Out"/>
    <d v="2016-04-05T00:00:00"/>
    <d v="2016-04-03T00:00:00"/>
    <n v="555"/>
  </r>
  <r>
    <n v="0"/>
    <n v="0"/>
    <n v="16"/>
    <n v="0"/>
    <n v="1"/>
    <x v="0"/>
    <n v="0"/>
    <n v="0"/>
    <s v="BB"/>
    <x v="0"/>
    <s v="Online TA"/>
    <s v="TA/TO"/>
    <x v="1"/>
    <n v="0"/>
    <n v="0"/>
    <s v="A"/>
    <s v="A"/>
    <n v="0"/>
    <s v="No Deposit"/>
    <n v="127"/>
    <s v="NULL"/>
    <n v="0"/>
    <x v="0"/>
    <n v="53"/>
    <n v="0"/>
    <n v="0"/>
    <s v="Check-Out"/>
    <d v="2016-04-16T00:00:00"/>
    <d v="2016-04-15T00:00:00"/>
    <n v="556"/>
  </r>
  <r>
    <n v="0"/>
    <n v="0"/>
    <n v="36"/>
    <n v="0"/>
    <n v="1"/>
    <x v="1"/>
    <n v="0"/>
    <n v="0"/>
    <s v="BB"/>
    <x v="2"/>
    <s v="Direct"/>
    <s v="Direct"/>
    <x v="1"/>
    <n v="0"/>
    <n v="0"/>
    <s v="A"/>
    <s v="G"/>
    <n v="0"/>
    <s v="No Deposit"/>
    <s v="NULL"/>
    <s v="NULL"/>
    <n v="0"/>
    <x v="0"/>
    <n v="172"/>
    <n v="1"/>
    <n v="0"/>
    <s v="Check-Out"/>
    <d v="2015-09-06T00:00:00"/>
    <d v="2015-09-05T00:00:00"/>
    <n v="557"/>
  </r>
  <r>
    <n v="0"/>
    <n v="0"/>
    <n v="16"/>
    <n v="0"/>
    <n v="1"/>
    <x v="1"/>
    <n v="0"/>
    <n v="0"/>
    <s v="BB"/>
    <x v="0"/>
    <s v="Direct"/>
    <s v="Direct"/>
    <x v="1"/>
    <n v="0"/>
    <n v="0"/>
    <s v="A"/>
    <s v="A"/>
    <n v="0"/>
    <s v="No Deposit"/>
    <s v="NULL"/>
    <s v="NULL"/>
    <n v="0"/>
    <x v="0"/>
    <n v="68"/>
    <n v="0"/>
    <n v="0"/>
    <s v="Check-Out"/>
    <d v="2016-04-16T00:00:00"/>
    <d v="2016-04-15T00:00:00"/>
    <n v="558"/>
  </r>
  <r>
    <n v="0"/>
    <n v="0"/>
    <n v="15"/>
    <n v="2"/>
    <n v="0"/>
    <x v="1"/>
    <n v="0"/>
    <n v="0"/>
    <s v="BB"/>
    <x v="6"/>
    <s v="Groups"/>
    <s v="Direct"/>
    <x v="1"/>
    <n v="0"/>
    <n v="0"/>
    <s v="A"/>
    <s v="D"/>
    <n v="0"/>
    <s v="No Deposit"/>
    <s v="NULL"/>
    <s v="NULL"/>
    <n v="0"/>
    <x v="0"/>
    <n v="58"/>
    <n v="0"/>
    <n v="0"/>
    <s v="Check-Out"/>
    <d v="2016-04-05T00:00:00"/>
    <d v="2016-04-03T00:00:00"/>
    <n v="559"/>
  </r>
  <r>
    <n v="0"/>
    <n v="0"/>
    <n v="36"/>
    <n v="0"/>
    <n v="1"/>
    <x v="1"/>
    <n v="1"/>
    <n v="0"/>
    <s v="BB"/>
    <x v="0"/>
    <s v="Online TA"/>
    <s v="TA/TO"/>
    <x v="1"/>
    <n v="0"/>
    <n v="0"/>
    <s v="D"/>
    <s v="E"/>
    <n v="0"/>
    <s v="No Deposit"/>
    <s v="NULL"/>
    <s v="NULL"/>
    <n v="0"/>
    <x v="0"/>
    <n v="184"/>
    <n v="1"/>
    <n v="1"/>
    <s v="Check-Out"/>
    <d v="2015-09-06T00:00:00"/>
    <d v="2015-09-05T00:00:00"/>
    <n v="560"/>
  </r>
  <r>
    <n v="0"/>
    <n v="0"/>
    <n v="16"/>
    <n v="2"/>
    <n v="4"/>
    <x v="0"/>
    <n v="0"/>
    <n v="0"/>
    <s v="BB"/>
    <x v="10"/>
    <s v="Direct"/>
    <s v="Direct"/>
    <x v="1"/>
    <n v="0"/>
    <n v="0"/>
    <s v="A"/>
    <s v="A"/>
    <n v="0"/>
    <s v="No Deposit"/>
    <n v="250"/>
    <s v="NULL"/>
    <n v="0"/>
    <x v="2"/>
    <n v="42"/>
    <n v="0"/>
    <n v="0"/>
    <s v="Check-Out"/>
    <d v="2016-04-21T00:00:00"/>
    <d v="2016-04-15T00:00:00"/>
    <n v="561"/>
  </r>
  <r>
    <n v="0"/>
    <n v="0"/>
    <n v="15"/>
    <n v="2"/>
    <n v="0"/>
    <x v="1"/>
    <n v="1"/>
    <n v="0"/>
    <s v="BB"/>
    <x v="10"/>
    <s v="Online TA"/>
    <s v="TA/TO"/>
    <x v="1"/>
    <n v="0"/>
    <n v="0"/>
    <s v="D"/>
    <s v="D"/>
    <n v="1"/>
    <s v="No Deposit"/>
    <n v="240"/>
    <s v="NULL"/>
    <n v="0"/>
    <x v="1"/>
    <n v="98"/>
    <n v="0"/>
    <n v="0"/>
    <s v="Check-Out"/>
    <d v="2016-04-05T00:00:00"/>
    <d v="2016-04-03T00:00:00"/>
    <n v="562"/>
  </r>
  <r>
    <n v="0"/>
    <n v="0"/>
    <n v="16"/>
    <n v="1"/>
    <n v="1"/>
    <x v="1"/>
    <n v="0"/>
    <n v="0"/>
    <s v="BB"/>
    <x v="0"/>
    <s v="Direct"/>
    <s v="Direct"/>
    <x v="0"/>
    <n v="0"/>
    <n v="1"/>
    <s v="A"/>
    <s v="E"/>
    <n v="0"/>
    <s v="No Deposit"/>
    <s v="NULL"/>
    <s v="NULL"/>
    <n v="0"/>
    <x v="0"/>
    <n v="61"/>
    <n v="0"/>
    <n v="0"/>
    <s v="Check-Out"/>
    <d v="2016-04-18T00:00:00"/>
    <d v="2016-04-16T00:00:00"/>
    <n v="563"/>
  </r>
  <r>
    <n v="0"/>
    <n v="0"/>
    <n v="15"/>
    <n v="2"/>
    <n v="3"/>
    <x v="0"/>
    <n v="0"/>
    <n v="0"/>
    <s v="BB"/>
    <x v="0"/>
    <s v="Direct"/>
    <s v="Direct"/>
    <x v="1"/>
    <n v="0"/>
    <n v="0"/>
    <s v="A"/>
    <s v="A"/>
    <n v="0"/>
    <s v="No Deposit"/>
    <s v="NULL"/>
    <s v="NULL"/>
    <n v="0"/>
    <x v="0"/>
    <n v="66"/>
    <n v="0"/>
    <n v="0"/>
    <s v="Check-Out"/>
    <d v="2016-04-08T00:00:00"/>
    <d v="2016-04-03T00:00:00"/>
    <n v="564"/>
  </r>
  <r>
    <n v="0"/>
    <n v="0"/>
    <n v="16"/>
    <n v="2"/>
    <n v="2"/>
    <x v="2"/>
    <n v="0"/>
    <n v="0"/>
    <s v="BB"/>
    <x v="0"/>
    <s v="Direct"/>
    <s v="Direct"/>
    <x v="1"/>
    <n v="0"/>
    <n v="0"/>
    <s v="H"/>
    <s v="H"/>
    <n v="1"/>
    <s v="No Deposit"/>
    <s v="NULL"/>
    <s v="NULL"/>
    <n v="0"/>
    <x v="0"/>
    <n v="130"/>
    <n v="0"/>
    <n v="0"/>
    <s v="Check-Out"/>
    <d v="2016-04-20T00:00:00"/>
    <d v="2016-04-16T00:00:00"/>
    <n v="565"/>
  </r>
  <r>
    <n v="0"/>
    <n v="0"/>
    <n v="15"/>
    <n v="1"/>
    <n v="0"/>
    <x v="0"/>
    <n v="0"/>
    <n v="0"/>
    <s v="BB"/>
    <x v="0"/>
    <s v="Corporate"/>
    <s v="Corporate"/>
    <x v="0"/>
    <n v="1"/>
    <n v="1"/>
    <s v="A"/>
    <s v="E"/>
    <n v="0"/>
    <s v="No Deposit"/>
    <s v="NULL"/>
    <n v="286"/>
    <n v="0"/>
    <x v="1"/>
    <n v="50"/>
    <n v="0"/>
    <n v="0"/>
    <s v="Check-Out"/>
    <d v="2016-04-05T00:00:00"/>
    <d v="2016-04-04T00:00:00"/>
    <n v="566"/>
  </r>
  <r>
    <n v="0"/>
    <n v="0"/>
    <n v="17"/>
    <n v="1"/>
    <n v="0"/>
    <x v="0"/>
    <n v="0"/>
    <n v="0"/>
    <s v="BB"/>
    <x v="0"/>
    <s v="Direct"/>
    <s v="Direct"/>
    <x v="1"/>
    <n v="0"/>
    <n v="0"/>
    <s v="A"/>
    <s v="A"/>
    <n v="0"/>
    <s v="No Deposit"/>
    <s v="NULL"/>
    <s v="NULL"/>
    <n v="0"/>
    <x v="0"/>
    <n v="62"/>
    <n v="1"/>
    <n v="0"/>
    <s v="Check-Out"/>
    <d v="2016-04-18T00:00:00"/>
    <d v="2016-04-17T00:00:00"/>
    <n v="567"/>
  </r>
  <r>
    <n v="0"/>
    <n v="0"/>
    <n v="15"/>
    <n v="1"/>
    <n v="0"/>
    <x v="0"/>
    <n v="0"/>
    <n v="0"/>
    <s v="BB"/>
    <x v="0"/>
    <s v="Corporate"/>
    <s v="Corporate"/>
    <x v="0"/>
    <n v="1"/>
    <n v="2"/>
    <s v="A"/>
    <s v="E"/>
    <n v="0"/>
    <s v="No Deposit"/>
    <s v="NULL"/>
    <n v="286"/>
    <n v="0"/>
    <x v="1"/>
    <n v="50"/>
    <n v="0"/>
    <n v="0"/>
    <s v="Check-Out"/>
    <d v="2016-04-05T00:00:00"/>
    <d v="2016-04-04T00:00:00"/>
    <n v="568"/>
  </r>
  <r>
    <n v="0"/>
    <n v="0"/>
    <n v="37"/>
    <n v="1"/>
    <n v="0"/>
    <x v="1"/>
    <n v="0"/>
    <n v="0"/>
    <s v="BB"/>
    <x v="1"/>
    <s v="Online TA"/>
    <s v="TA/TO"/>
    <x v="1"/>
    <n v="0"/>
    <n v="0"/>
    <s v="A"/>
    <s v="C"/>
    <n v="1"/>
    <s v="No Deposit"/>
    <s v="NULL"/>
    <s v="NULL"/>
    <n v="0"/>
    <x v="0"/>
    <n v="0"/>
    <n v="0"/>
    <n v="2"/>
    <s v="Check-Out"/>
    <d v="2015-09-07T00:00:00"/>
    <d v="2015-09-06T00:00:00"/>
    <n v="569"/>
  </r>
  <r>
    <n v="0"/>
    <n v="0"/>
    <n v="17"/>
    <n v="1"/>
    <n v="0"/>
    <x v="1"/>
    <n v="0"/>
    <n v="0"/>
    <s v="BB"/>
    <x v="2"/>
    <s v="Direct"/>
    <s v="Direct"/>
    <x v="1"/>
    <n v="0"/>
    <n v="0"/>
    <s v="E"/>
    <s v="E"/>
    <n v="0"/>
    <s v="No Deposit"/>
    <s v="NULL"/>
    <s v="NULL"/>
    <n v="0"/>
    <x v="0"/>
    <n v="91"/>
    <n v="1"/>
    <n v="0"/>
    <s v="Check-Out"/>
    <d v="2016-04-18T00:00:00"/>
    <d v="2016-04-17T00:00:00"/>
    <n v="570"/>
  </r>
  <r>
    <n v="0"/>
    <n v="0"/>
    <n v="15"/>
    <n v="1"/>
    <n v="0"/>
    <x v="1"/>
    <n v="0"/>
    <n v="0"/>
    <s v="BB"/>
    <x v="3"/>
    <s v="Online TA"/>
    <s v="TA/TO"/>
    <x v="1"/>
    <n v="0"/>
    <n v="0"/>
    <s v="A"/>
    <s v="A"/>
    <n v="0"/>
    <s v="No Deposit"/>
    <n v="240"/>
    <s v="NULL"/>
    <n v="0"/>
    <x v="0"/>
    <n v="65"/>
    <n v="0"/>
    <n v="1"/>
    <s v="Check-Out"/>
    <d v="2016-04-05T00:00:00"/>
    <d v="2016-04-04T00:00:00"/>
    <n v="571"/>
  </r>
  <r>
    <n v="0"/>
    <n v="0"/>
    <n v="37"/>
    <n v="1"/>
    <n v="0"/>
    <x v="1"/>
    <n v="0"/>
    <n v="0"/>
    <s v="BB"/>
    <x v="3"/>
    <s v="Direct"/>
    <s v="Direct"/>
    <x v="1"/>
    <n v="0"/>
    <n v="0"/>
    <s v="A"/>
    <s v="C"/>
    <n v="0"/>
    <s v="No Deposit"/>
    <s v="NULL"/>
    <s v="NULL"/>
    <n v="0"/>
    <x v="0"/>
    <n v="131"/>
    <n v="1"/>
    <n v="0"/>
    <s v="Check-Out"/>
    <d v="2015-09-07T00:00:00"/>
    <d v="2015-09-06T00:00:00"/>
    <n v="572"/>
  </r>
  <r>
    <n v="0"/>
    <n v="0"/>
    <n v="17"/>
    <n v="1"/>
    <n v="0"/>
    <x v="1"/>
    <n v="0"/>
    <n v="0"/>
    <s v="BB"/>
    <x v="0"/>
    <s v="Direct"/>
    <s v="Direct"/>
    <x v="1"/>
    <n v="0"/>
    <n v="0"/>
    <s v="E"/>
    <s v="E"/>
    <n v="0"/>
    <s v="No Deposit"/>
    <s v="NULL"/>
    <s v="NULL"/>
    <n v="0"/>
    <x v="0"/>
    <n v="85"/>
    <n v="0"/>
    <n v="0"/>
    <s v="Check-Out"/>
    <d v="2016-04-18T00:00:00"/>
    <d v="2016-04-17T00:00:00"/>
    <n v="573"/>
  </r>
  <r>
    <n v="0"/>
    <n v="0"/>
    <n v="15"/>
    <n v="1"/>
    <n v="0"/>
    <x v="1"/>
    <n v="0"/>
    <n v="0"/>
    <s v="BB"/>
    <x v="0"/>
    <s v="Direct"/>
    <s v="Direct"/>
    <x v="1"/>
    <n v="0"/>
    <n v="0"/>
    <s v="A"/>
    <s v="A"/>
    <n v="0"/>
    <s v="No Deposit"/>
    <s v="NULL"/>
    <s v="NULL"/>
    <n v="0"/>
    <x v="0"/>
    <n v="56"/>
    <n v="0"/>
    <n v="0"/>
    <s v="Check-Out"/>
    <d v="2016-04-05T00:00:00"/>
    <d v="2016-04-04T00:00:00"/>
    <n v="574"/>
  </r>
  <r>
    <n v="0"/>
    <n v="0"/>
    <n v="17"/>
    <n v="1"/>
    <n v="0"/>
    <x v="0"/>
    <n v="0"/>
    <n v="0"/>
    <s v="BB"/>
    <x v="6"/>
    <s v="Direct"/>
    <s v="Direct"/>
    <x v="1"/>
    <n v="0"/>
    <n v="0"/>
    <s v="A"/>
    <s v="D"/>
    <n v="0"/>
    <s v="No Deposit"/>
    <s v="NULL"/>
    <s v="NULL"/>
    <n v="0"/>
    <x v="0"/>
    <n v="65"/>
    <n v="0"/>
    <n v="0"/>
    <s v="Check-Out"/>
    <d v="2016-04-19T00:00:00"/>
    <d v="2016-04-18T00:00:00"/>
    <n v="575"/>
  </r>
  <r>
    <n v="0"/>
    <n v="0"/>
    <n v="37"/>
    <n v="2"/>
    <n v="4"/>
    <x v="0"/>
    <n v="0"/>
    <n v="0"/>
    <s v="HB"/>
    <x v="6"/>
    <s v="Direct"/>
    <s v="Direct"/>
    <x v="1"/>
    <n v="0"/>
    <n v="0"/>
    <s v="A"/>
    <s v="A"/>
    <n v="2"/>
    <s v="No Deposit"/>
    <s v="NULL"/>
    <s v="NULL"/>
    <n v="0"/>
    <x v="0"/>
    <n v="146"/>
    <n v="0"/>
    <n v="0"/>
    <s v="Check-Out"/>
    <d v="2015-09-12T00:00:00"/>
    <d v="2015-09-06T00:00:00"/>
    <n v="576"/>
  </r>
  <r>
    <n v="0"/>
    <n v="0"/>
    <n v="15"/>
    <n v="1"/>
    <n v="0"/>
    <x v="1"/>
    <n v="0"/>
    <n v="0"/>
    <s v="BB"/>
    <x v="0"/>
    <s v="Direct"/>
    <s v="Direct"/>
    <x v="1"/>
    <n v="0"/>
    <n v="0"/>
    <s v="A"/>
    <s v="A"/>
    <n v="1"/>
    <s v="No Deposit"/>
    <s v="NULL"/>
    <s v="NULL"/>
    <n v="0"/>
    <x v="0"/>
    <n v="56"/>
    <n v="0"/>
    <n v="1"/>
    <s v="Check-Out"/>
    <d v="2016-04-05T00:00:00"/>
    <d v="2016-04-04T00:00:00"/>
    <n v="577"/>
  </r>
  <r>
    <n v="0"/>
    <n v="0"/>
    <n v="17"/>
    <n v="1"/>
    <n v="0"/>
    <x v="0"/>
    <n v="0"/>
    <n v="0"/>
    <s v="BB"/>
    <x v="0"/>
    <s v="Corporate"/>
    <s v="Corporate"/>
    <x v="0"/>
    <n v="0"/>
    <n v="1"/>
    <s v="A"/>
    <s v="D"/>
    <n v="0"/>
    <s v="No Deposit"/>
    <s v="NULL"/>
    <n v="135"/>
    <n v="0"/>
    <x v="0"/>
    <n v="42"/>
    <n v="1"/>
    <n v="0"/>
    <s v="Check-Out"/>
    <d v="2016-04-19T00:00:00"/>
    <d v="2016-04-18T00:00:00"/>
    <n v="578"/>
  </r>
  <r>
    <n v="0"/>
    <n v="0"/>
    <n v="15"/>
    <n v="1"/>
    <n v="1"/>
    <x v="0"/>
    <n v="0"/>
    <n v="0"/>
    <s v="BB"/>
    <x v="0"/>
    <s v="Corporate"/>
    <s v="Corporate"/>
    <x v="0"/>
    <n v="0"/>
    <n v="4"/>
    <s v="A"/>
    <s v="D"/>
    <n v="0"/>
    <s v="No Deposit"/>
    <n v="47"/>
    <s v="NULL"/>
    <n v="0"/>
    <x v="0"/>
    <n v="42"/>
    <n v="0"/>
    <n v="0"/>
    <s v="Check-Out"/>
    <d v="2016-04-06T00:00:00"/>
    <d v="2016-04-04T00:00:00"/>
    <n v="579"/>
  </r>
  <r>
    <n v="0"/>
    <n v="0"/>
    <n v="17"/>
    <n v="1"/>
    <n v="0"/>
    <x v="0"/>
    <n v="0"/>
    <n v="0"/>
    <s v="BB"/>
    <x v="0"/>
    <s v="Corporate"/>
    <s v="Direct"/>
    <x v="0"/>
    <n v="0"/>
    <n v="2"/>
    <s v="A"/>
    <s v="D"/>
    <n v="0"/>
    <s v="No Deposit"/>
    <s v="NULL"/>
    <n v="195"/>
    <n v="0"/>
    <x v="0"/>
    <n v="42"/>
    <n v="0"/>
    <n v="0"/>
    <s v="Check-Out"/>
    <d v="2016-04-19T00:00:00"/>
    <d v="2016-04-18T00:00:00"/>
    <n v="580"/>
  </r>
  <r>
    <n v="0"/>
    <n v="0"/>
    <n v="15"/>
    <n v="1"/>
    <n v="1"/>
    <x v="1"/>
    <n v="0"/>
    <n v="0"/>
    <s v="BB"/>
    <x v="34"/>
    <s v="Direct"/>
    <s v="Direct"/>
    <x v="1"/>
    <n v="0"/>
    <n v="0"/>
    <s v="F"/>
    <s v="F"/>
    <n v="0"/>
    <s v="No Deposit"/>
    <s v="NULL"/>
    <s v="NULL"/>
    <n v="0"/>
    <x v="0"/>
    <n v="101"/>
    <n v="1"/>
    <n v="0"/>
    <s v="Check-Out"/>
    <d v="2016-04-06T00:00:00"/>
    <d v="2016-04-04T00:00:00"/>
    <n v="581"/>
  </r>
  <r>
    <n v="0"/>
    <n v="0"/>
    <n v="37"/>
    <n v="1"/>
    <n v="1"/>
    <x v="1"/>
    <n v="0"/>
    <n v="0"/>
    <s v="BB"/>
    <x v="0"/>
    <s v="Direct"/>
    <s v="Direct"/>
    <x v="1"/>
    <n v="0"/>
    <n v="0"/>
    <s v="A"/>
    <s v="C"/>
    <n v="0"/>
    <s v="No Deposit"/>
    <s v="NULL"/>
    <s v="NULL"/>
    <n v="0"/>
    <x v="0"/>
    <n v="131"/>
    <n v="1"/>
    <n v="0"/>
    <s v="Check-Out"/>
    <d v="2015-09-09T00:00:00"/>
    <d v="2015-09-07T00:00:00"/>
    <n v="582"/>
  </r>
  <r>
    <n v="0"/>
    <n v="0"/>
    <n v="17"/>
    <n v="1"/>
    <n v="0"/>
    <x v="0"/>
    <n v="0"/>
    <n v="0"/>
    <s v="BB"/>
    <x v="0"/>
    <s v="Direct"/>
    <s v="Direct"/>
    <x v="0"/>
    <n v="0"/>
    <n v="1"/>
    <s v="A"/>
    <s v="A"/>
    <n v="0"/>
    <s v="No Deposit"/>
    <s v="NULL"/>
    <s v="NULL"/>
    <n v="0"/>
    <x v="0"/>
    <n v="59"/>
    <n v="0"/>
    <n v="0"/>
    <s v="Check-Out"/>
    <d v="2016-04-19T00:00:00"/>
    <d v="2016-04-18T00:00:00"/>
    <n v="583"/>
  </r>
  <r>
    <n v="0"/>
    <n v="0"/>
    <n v="15"/>
    <n v="1"/>
    <n v="1"/>
    <x v="1"/>
    <n v="0"/>
    <n v="0"/>
    <s v="BB"/>
    <x v="0"/>
    <s v="Direct"/>
    <s v="Direct"/>
    <x v="1"/>
    <n v="0"/>
    <n v="0"/>
    <s v="E"/>
    <s v="E"/>
    <n v="0"/>
    <s v="No Deposit"/>
    <s v="NULL"/>
    <s v="NULL"/>
    <n v="0"/>
    <x v="0"/>
    <n v="85"/>
    <n v="0"/>
    <n v="0"/>
    <s v="Check-Out"/>
    <d v="2016-04-06T00:00:00"/>
    <d v="2016-04-04T00:00:00"/>
    <n v="584"/>
  </r>
  <r>
    <n v="0"/>
    <n v="0"/>
    <n v="37"/>
    <n v="1"/>
    <n v="4"/>
    <x v="1"/>
    <n v="0"/>
    <n v="0"/>
    <s v="BB"/>
    <x v="0"/>
    <s v="Direct"/>
    <s v="Direct"/>
    <x v="1"/>
    <n v="0"/>
    <n v="0"/>
    <s v="E"/>
    <s v="E"/>
    <n v="3"/>
    <s v="No Deposit"/>
    <s v="NULL"/>
    <s v="NULL"/>
    <n v="0"/>
    <x v="0"/>
    <n v="131"/>
    <n v="0"/>
    <n v="0"/>
    <s v="Check-Out"/>
    <d v="2015-09-12T00:00:00"/>
    <d v="2015-09-07T00:00:00"/>
    <n v="585"/>
  </r>
  <r>
    <n v="0"/>
    <n v="0"/>
    <n v="17"/>
    <n v="1"/>
    <n v="0"/>
    <x v="0"/>
    <n v="0"/>
    <n v="0"/>
    <s v="BB"/>
    <x v="0"/>
    <s v="Offline TA/TO"/>
    <s v="TA/TO"/>
    <x v="1"/>
    <n v="0"/>
    <n v="0"/>
    <s v="A"/>
    <s v="D"/>
    <n v="0"/>
    <s v="No Deposit"/>
    <n v="146"/>
    <s v="NULL"/>
    <n v="0"/>
    <x v="0"/>
    <n v="40"/>
    <n v="0"/>
    <n v="0"/>
    <s v="Check-Out"/>
    <d v="2016-04-19T00:00:00"/>
    <d v="2016-04-18T00:00:00"/>
    <n v="586"/>
  </r>
  <r>
    <n v="0"/>
    <n v="0"/>
    <n v="15"/>
    <n v="1"/>
    <n v="2"/>
    <x v="1"/>
    <n v="0"/>
    <n v="0"/>
    <s v="BB"/>
    <x v="0"/>
    <s v="Direct"/>
    <s v="Direct"/>
    <x v="1"/>
    <n v="0"/>
    <n v="0"/>
    <s v="F"/>
    <s v="F"/>
    <n v="2"/>
    <s v="No Deposit"/>
    <s v="NULL"/>
    <s v="NULL"/>
    <n v="0"/>
    <x v="0"/>
    <n v="101"/>
    <n v="1"/>
    <n v="0"/>
    <s v="Check-Out"/>
    <d v="2016-04-07T00:00:00"/>
    <d v="2016-04-04T00:00:00"/>
    <n v="587"/>
  </r>
  <r>
    <n v="0"/>
    <n v="0"/>
    <n v="17"/>
    <n v="1"/>
    <n v="0"/>
    <x v="0"/>
    <n v="0"/>
    <n v="0"/>
    <s v="BB"/>
    <x v="0"/>
    <s v="Online TA"/>
    <s v="TA/TO"/>
    <x v="1"/>
    <n v="0"/>
    <n v="0"/>
    <s v="A"/>
    <s v="A"/>
    <n v="0"/>
    <s v="No Deposit"/>
    <n v="314"/>
    <s v="NULL"/>
    <n v="0"/>
    <x v="0"/>
    <n v="52"/>
    <n v="1"/>
    <n v="0"/>
    <s v="Check-Out"/>
    <d v="2016-04-19T00:00:00"/>
    <d v="2016-04-18T00:00:00"/>
    <n v="588"/>
  </r>
  <r>
    <n v="0"/>
    <n v="0"/>
    <n v="37"/>
    <n v="0"/>
    <n v="2"/>
    <x v="1"/>
    <n v="0"/>
    <n v="0"/>
    <s v="BB"/>
    <x v="0"/>
    <s v="Direct"/>
    <s v="Direct"/>
    <x v="1"/>
    <n v="0"/>
    <n v="0"/>
    <s v="A"/>
    <s v="C"/>
    <n v="1"/>
    <s v="No Deposit"/>
    <s v="NULL"/>
    <s v="NULL"/>
    <n v="0"/>
    <x v="0"/>
    <n v="131"/>
    <n v="0"/>
    <n v="0"/>
    <s v="Check-Out"/>
    <d v="2015-09-10T00:00:00"/>
    <d v="2015-09-08T00:00:00"/>
    <n v="589"/>
  </r>
  <r>
    <n v="0"/>
    <n v="0"/>
    <n v="15"/>
    <n v="0"/>
    <n v="1"/>
    <x v="0"/>
    <n v="0"/>
    <n v="0"/>
    <s v="BB"/>
    <x v="3"/>
    <s v="Direct"/>
    <s v="Direct"/>
    <x v="1"/>
    <n v="0"/>
    <n v="0"/>
    <s v="A"/>
    <s v="A"/>
    <n v="0"/>
    <s v="No Deposit"/>
    <s v="NULL"/>
    <s v="NULL"/>
    <n v="0"/>
    <x v="0"/>
    <n v="56"/>
    <n v="0"/>
    <n v="0"/>
    <s v="Check-Out"/>
    <d v="2016-04-06T00:00:00"/>
    <d v="2016-04-05T00:00:00"/>
    <n v="590"/>
  </r>
  <r>
    <n v="0"/>
    <n v="0"/>
    <n v="17"/>
    <n v="1"/>
    <n v="0"/>
    <x v="0"/>
    <n v="0"/>
    <n v="0"/>
    <s v="BB"/>
    <x v="0"/>
    <s v="Online TA"/>
    <s v="TA/TO"/>
    <x v="1"/>
    <n v="0"/>
    <n v="0"/>
    <s v="A"/>
    <s v="D"/>
    <n v="0"/>
    <s v="No Deposit"/>
    <n v="339"/>
    <s v="NULL"/>
    <n v="0"/>
    <x v="0"/>
    <n v="52"/>
    <n v="0"/>
    <n v="0"/>
    <s v="Check-Out"/>
    <d v="2016-04-19T00:00:00"/>
    <d v="2016-04-18T00:00:00"/>
    <n v="591"/>
  </r>
  <r>
    <n v="0"/>
    <n v="0"/>
    <n v="15"/>
    <n v="0"/>
    <n v="1"/>
    <x v="0"/>
    <n v="0"/>
    <n v="0"/>
    <s v="BB"/>
    <x v="0"/>
    <s v="Corporate"/>
    <s v="Corporate"/>
    <x v="0"/>
    <n v="0"/>
    <n v="1"/>
    <s v="A"/>
    <s v="D"/>
    <n v="0"/>
    <s v="No Deposit"/>
    <n v="384"/>
    <s v="NULL"/>
    <n v="0"/>
    <x v="0"/>
    <n v="42"/>
    <n v="0"/>
    <n v="0"/>
    <s v="Check-Out"/>
    <d v="2016-04-06T00:00:00"/>
    <d v="2016-04-05T00:00:00"/>
    <n v="592"/>
  </r>
  <r>
    <n v="0"/>
    <n v="0"/>
    <n v="17"/>
    <n v="1"/>
    <n v="1"/>
    <x v="0"/>
    <n v="0"/>
    <n v="0"/>
    <s v="BB"/>
    <x v="1"/>
    <s v="Direct"/>
    <s v="Direct"/>
    <x v="1"/>
    <n v="0"/>
    <n v="0"/>
    <s v="F"/>
    <s v="F"/>
    <n v="0"/>
    <s v="No Deposit"/>
    <s v="NULL"/>
    <s v="NULL"/>
    <n v="0"/>
    <x v="0"/>
    <n v="65"/>
    <n v="0"/>
    <n v="0"/>
    <s v="Check-Out"/>
    <d v="2016-04-20T00:00:00"/>
    <d v="2016-04-18T00:00:00"/>
    <n v="593"/>
  </r>
  <r>
    <n v="0"/>
    <n v="0"/>
    <n v="37"/>
    <n v="0"/>
    <n v="1"/>
    <x v="0"/>
    <n v="0"/>
    <n v="0"/>
    <s v="BB"/>
    <x v="0"/>
    <s v="Corporate"/>
    <s v="Direct"/>
    <x v="1"/>
    <n v="0"/>
    <n v="0"/>
    <s v="A"/>
    <s v="A"/>
    <n v="0"/>
    <s v="No Deposit"/>
    <s v="NULL"/>
    <s v="NULL"/>
    <n v="0"/>
    <x v="0"/>
    <n v="134"/>
    <n v="0"/>
    <n v="0"/>
    <s v="Check-Out"/>
    <d v="2015-09-10T00:00:00"/>
    <d v="2015-09-09T00:00:00"/>
    <n v="594"/>
  </r>
  <r>
    <n v="0"/>
    <n v="0"/>
    <n v="15"/>
    <n v="0"/>
    <n v="1"/>
    <x v="0"/>
    <n v="0"/>
    <n v="0"/>
    <s v="BB"/>
    <x v="0"/>
    <s v="Corporate"/>
    <s v="Corporate"/>
    <x v="0"/>
    <n v="0"/>
    <n v="2"/>
    <s v="A"/>
    <s v="D"/>
    <n v="0"/>
    <s v="No Deposit"/>
    <n v="384"/>
    <s v="NULL"/>
    <n v="0"/>
    <x v="0"/>
    <n v="42"/>
    <n v="0"/>
    <n v="1"/>
    <s v="Check-Out"/>
    <d v="2016-04-06T00:00:00"/>
    <d v="2016-04-05T00:00:00"/>
    <n v="595"/>
  </r>
  <r>
    <n v="0"/>
    <n v="0"/>
    <n v="17"/>
    <n v="1"/>
    <n v="2"/>
    <x v="1"/>
    <n v="0"/>
    <n v="0"/>
    <s v="BB"/>
    <x v="32"/>
    <s v="Direct"/>
    <s v="Direct"/>
    <x v="1"/>
    <n v="0"/>
    <n v="0"/>
    <s v="E"/>
    <s v="E"/>
    <n v="0"/>
    <s v="No Deposit"/>
    <s v="NULL"/>
    <s v="NULL"/>
    <n v="0"/>
    <x v="0"/>
    <n v="77"/>
    <n v="1"/>
    <n v="0"/>
    <s v="Check-Out"/>
    <d v="2016-04-21T00:00:00"/>
    <d v="2016-04-18T00:00:00"/>
    <n v="596"/>
  </r>
  <r>
    <n v="0"/>
    <n v="0"/>
    <n v="17"/>
    <n v="0"/>
    <n v="1"/>
    <x v="0"/>
    <n v="0"/>
    <n v="0"/>
    <s v="BB"/>
    <x v="0"/>
    <s v="Corporate"/>
    <s v="Corporate"/>
    <x v="0"/>
    <n v="0"/>
    <n v="1"/>
    <s v="A"/>
    <s v="H"/>
    <n v="0"/>
    <s v="No Deposit"/>
    <s v="NULL"/>
    <n v="137"/>
    <n v="0"/>
    <x v="0"/>
    <n v="74"/>
    <n v="0"/>
    <n v="0"/>
    <s v="Check-Out"/>
    <d v="2016-04-20T00:00:00"/>
    <d v="2016-04-19T00:00:00"/>
    <n v="597"/>
  </r>
  <r>
    <n v="0"/>
    <n v="0"/>
    <n v="37"/>
    <n v="0"/>
    <n v="1"/>
    <x v="1"/>
    <n v="0"/>
    <n v="0"/>
    <s v="BB"/>
    <x v="3"/>
    <s v="Direct"/>
    <s v="Direct"/>
    <x v="1"/>
    <n v="0"/>
    <n v="0"/>
    <s v="F"/>
    <s v="F"/>
    <n v="0"/>
    <s v="No Deposit"/>
    <s v="NULL"/>
    <s v="NULL"/>
    <n v="0"/>
    <x v="0"/>
    <n v="146"/>
    <n v="1"/>
    <n v="0"/>
    <s v="Check-Out"/>
    <d v="2015-09-10T00:00:00"/>
    <d v="2015-09-09T00:00:00"/>
    <n v="598"/>
  </r>
  <r>
    <n v="0"/>
    <n v="0"/>
    <n v="17"/>
    <n v="0"/>
    <n v="1"/>
    <x v="1"/>
    <n v="0"/>
    <n v="0"/>
    <s v="BB"/>
    <x v="25"/>
    <s v="Online TA"/>
    <s v="TA/TO"/>
    <x v="1"/>
    <n v="0"/>
    <n v="0"/>
    <s v="A"/>
    <s v="G"/>
    <n v="0"/>
    <s v="No Deposit"/>
    <n v="240"/>
    <s v="NULL"/>
    <n v="0"/>
    <x v="0"/>
    <n v="77"/>
    <n v="0"/>
    <n v="0"/>
    <s v="Check-Out"/>
    <d v="2016-04-20T00:00:00"/>
    <d v="2016-04-19T00:00:00"/>
    <n v="599"/>
  </r>
  <r>
    <n v="0"/>
    <n v="0"/>
    <n v="15"/>
    <n v="0"/>
    <n v="1"/>
    <x v="0"/>
    <n v="0"/>
    <n v="0"/>
    <s v="BB"/>
    <x v="0"/>
    <s v="Direct"/>
    <s v="Direct"/>
    <x v="1"/>
    <n v="0"/>
    <n v="0"/>
    <s v="A"/>
    <s v="D"/>
    <n v="0"/>
    <s v="No Deposit"/>
    <s v="NULL"/>
    <s v="NULL"/>
    <n v="0"/>
    <x v="0"/>
    <n v="50"/>
    <n v="0"/>
    <n v="0"/>
    <s v="Check-Out"/>
    <d v="2016-04-06T00:00:00"/>
    <d v="2016-04-05T00:00:00"/>
    <n v="600"/>
  </r>
  <r>
    <n v="0"/>
    <n v="0"/>
    <n v="17"/>
    <n v="0"/>
    <n v="1"/>
    <x v="0"/>
    <n v="0"/>
    <n v="0"/>
    <s v="BB"/>
    <x v="0"/>
    <s v="Corporate"/>
    <s v="Corporate"/>
    <x v="0"/>
    <n v="0"/>
    <n v="1"/>
    <s v="A"/>
    <s v="A"/>
    <n v="0"/>
    <s v="No Deposit"/>
    <s v="NULL"/>
    <n v="400"/>
    <n v="0"/>
    <x v="0"/>
    <n v="59"/>
    <n v="0"/>
    <n v="0"/>
    <s v="Check-Out"/>
    <d v="2016-04-21T00:00:00"/>
    <d v="2016-04-20T00:00:00"/>
    <n v="601"/>
  </r>
  <r>
    <n v="0"/>
    <n v="0"/>
    <n v="37"/>
    <n v="0"/>
    <n v="1"/>
    <x v="1"/>
    <n v="0"/>
    <n v="0"/>
    <s v="BB"/>
    <x v="6"/>
    <s v="Online TA"/>
    <s v="TA/TO"/>
    <x v="1"/>
    <n v="0"/>
    <n v="0"/>
    <s v="A"/>
    <s v="C"/>
    <n v="0"/>
    <s v="No Deposit"/>
    <n v="240"/>
    <s v="NULL"/>
    <n v="0"/>
    <x v="0"/>
    <n v="131"/>
    <n v="1"/>
    <n v="2"/>
    <s v="Check-Out"/>
    <d v="2015-09-11T00:00:00"/>
    <d v="2015-09-10T00:00:00"/>
    <n v="602"/>
  </r>
  <r>
    <n v="0"/>
    <n v="0"/>
    <n v="15"/>
    <n v="0"/>
    <n v="1"/>
    <x v="0"/>
    <n v="0"/>
    <n v="0"/>
    <s v="BB"/>
    <x v="0"/>
    <s v="Online TA"/>
    <s v="TA/TO"/>
    <x v="1"/>
    <n v="0"/>
    <n v="0"/>
    <s v="A"/>
    <s v="D"/>
    <n v="0"/>
    <s v="No Deposit"/>
    <n v="240"/>
    <s v="NULL"/>
    <n v="0"/>
    <x v="0"/>
    <n v="56"/>
    <n v="0"/>
    <n v="0"/>
    <s v="Check-Out"/>
    <d v="2016-04-06T00:00:00"/>
    <d v="2016-04-05T00:00:00"/>
    <n v="603"/>
  </r>
  <r>
    <n v="0"/>
    <n v="0"/>
    <n v="17"/>
    <n v="0"/>
    <n v="1"/>
    <x v="0"/>
    <n v="0"/>
    <n v="0"/>
    <s v="BB"/>
    <x v="0"/>
    <s v="Corporate"/>
    <s v="Corporate"/>
    <x v="0"/>
    <n v="0"/>
    <n v="4"/>
    <s v="A"/>
    <s v="A"/>
    <n v="0"/>
    <s v="No Deposit"/>
    <s v="NULL"/>
    <n v="274"/>
    <n v="0"/>
    <x v="0"/>
    <n v="59"/>
    <n v="0"/>
    <n v="0"/>
    <s v="Check-Out"/>
    <d v="2016-04-21T00:00:00"/>
    <d v="2016-04-20T00:00:00"/>
    <n v="604"/>
  </r>
  <r>
    <n v="0"/>
    <n v="0"/>
    <n v="15"/>
    <n v="0"/>
    <n v="2"/>
    <x v="0"/>
    <n v="0"/>
    <n v="0"/>
    <s v="BB"/>
    <x v="0"/>
    <s v="Corporate"/>
    <s v="Corporate"/>
    <x v="1"/>
    <n v="1"/>
    <n v="5"/>
    <s v="A"/>
    <s v="E"/>
    <n v="1"/>
    <s v="No Deposit"/>
    <s v="NULL"/>
    <n v="81"/>
    <n v="0"/>
    <x v="0"/>
    <n v="45"/>
    <n v="1"/>
    <n v="2"/>
    <s v="Check-Out"/>
    <d v="2016-04-07T00:00:00"/>
    <d v="2016-04-05T00:00:00"/>
    <n v="605"/>
  </r>
  <r>
    <n v="0"/>
    <n v="0"/>
    <n v="17"/>
    <n v="0"/>
    <n v="1"/>
    <x v="1"/>
    <n v="0"/>
    <n v="0"/>
    <s v="BB"/>
    <x v="0"/>
    <s v="Online TA"/>
    <s v="TA/TO"/>
    <x v="1"/>
    <n v="0"/>
    <n v="0"/>
    <s v="A"/>
    <s v="A"/>
    <n v="0"/>
    <s v="No Deposit"/>
    <n v="240"/>
    <s v="NULL"/>
    <n v="0"/>
    <x v="0"/>
    <n v="74"/>
    <n v="0"/>
    <n v="0"/>
    <s v="Check-Out"/>
    <d v="2016-04-21T00:00:00"/>
    <d v="2016-04-20T00:00:00"/>
    <n v="606"/>
  </r>
  <r>
    <n v="0"/>
    <n v="0"/>
    <n v="17"/>
    <n v="0"/>
    <n v="2"/>
    <x v="1"/>
    <n v="0"/>
    <n v="0"/>
    <s v="BB"/>
    <x v="6"/>
    <s v="Direct"/>
    <s v="Corporate"/>
    <x v="0"/>
    <n v="0"/>
    <n v="0"/>
    <s v="E"/>
    <s v="E"/>
    <n v="0"/>
    <s v="No Deposit"/>
    <s v="NULL"/>
    <s v="NULL"/>
    <n v="0"/>
    <x v="0"/>
    <n v="91"/>
    <n v="1"/>
    <n v="0"/>
    <s v="Check-Out"/>
    <d v="2016-04-22T00:00:00"/>
    <d v="2016-04-20T00:00:00"/>
    <n v="607"/>
  </r>
  <r>
    <n v="0"/>
    <n v="0"/>
    <n v="37"/>
    <n v="0"/>
    <n v="1"/>
    <x v="1"/>
    <n v="0"/>
    <n v="0"/>
    <s v="BB"/>
    <x v="3"/>
    <s v="Offline TA/TO"/>
    <s v="TA/TO"/>
    <x v="1"/>
    <n v="0"/>
    <n v="0"/>
    <s v="A"/>
    <s v="C"/>
    <n v="0"/>
    <s v="No Deposit"/>
    <n v="142"/>
    <s v="NULL"/>
    <n v="0"/>
    <x v="0"/>
    <n v="105"/>
    <n v="0"/>
    <n v="0"/>
    <s v="Check-Out"/>
    <d v="2015-09-12T00:00:00"/>
    <d v="2015-09-11T00:00:00"/>
    <n v="608"/>
  </r>
  <r>
    <n v="0"/>
    <n v="0"/>
    <n v="15"/>
    <n v="0"/>
    <n v="3"/>
    <x v="0"/>
    <n v="0"/>
    <n v="0"/>
    <s v="BB"/>
    <x v="25"/>
    <s v="Direct"/>
    <s v="Direct"/>
    <x v="1"/>
    <n v="0"/>
    <n v="0"/>
    <s v="A"/>
    <s v="A"/>
    <n v="0"/>
    <s v="No Deposit"/>
    <s v="NULL"/>
    <s v="NULL"/>
    <n v="0"/>
    <x v="0"/>
    <n v="56"/>
    <n v="0"/>
    <n v="0"/>
    <s v="Check-Out"/>
    <d v="2016-04-08T00:00:00"/>
    <d v="2016-04-05T00:00:00"/>
    <n v="609"/>
  </r>
  <r>
    <n v="0"/>
    <n v="0"/>
    <n v="17"/>
    <n v="0"/>
    <n v="1"/>
    <x v="1"/>
    <n v="0"/>
    <n v="0"/>
    <s v="BB"/>
    <x v="1"/>
    <s v="Online TA"/>
    <s v="TA/TO"/>
    <x v="1"/>
    <n v="0"/>
    <n v="0"/>
    <s v="A"/>
    <s v="A"/>
    <n v="0"/>
    <s v="No Deposit"/>
    <n v="240"/>
    <s v="NULL"/>
    <n v="0"/>
    <x v="0"/>
    <n v="74"/>
    <n v="1"/>
    <n v="1"/>
    <s v="Check-Out"/>
    <d v="2016-04-22T00:00:00"/>
    <d v="2016-04-21T00:00:00"/>
    <n v="610"/>
  </r>
  <r>
    <n v="0"/>
    <n v="0"/>
    <n v="15"/>
    <n v="0"/>
    <n v="1"/>
    <x v="0"/>
    <n v="0"/>
    <n v="0"/>
    <s v="BB"/>
    <x v="11"/>
    <s v="Corporate"/>
    <s v="Corporate"/>
    <x v="1"/>
    <n v="0"/>
    <n v="4"/>
    <s v="A"/>
    <s v="A"/>
    <n v="1"/>
    <s v="No Deposit"/>
    <s v="NULL"/>
    <s v="NULL"/>
    <n v="0"/>
    <x v="0"/>
    <n v="50"/>
    <n v="0"/>
    <n v="0"/>
    <s v="Check-Out"/>
    <d v="2016-04-07T00:00:00"/>
    <d v="2016-04-06T00:00:00"/>
    <n v="611"/>
  </r>
  <r>
    <n v="0"/>
    <n v="0"/>
    <n v="17"/>
    <n v="0"/>
    <n v="1"/>
    <x v="1"/>
    <n v="0"/>
    <n v="0"/>
    <s v="BB"/>
    <x v="3"/>
    <s v="Online TA"/>
    <s v="TA/TO"/>
    <x v="1"/>
    <n v="0"/>
    <n v="0"/>
    <s v="A"/>
    <s v="A"/>
    <n v="0"/>
    <s v="No Deposit"/>
    <n v="240"/>
    <s v="NULL"/>
    <n v="0"/>
    <x v="0"/>
    <n v="74"/>
    <n v="0"/>
    <n v="0"/>
    <s v="Check-Out"/>
    <d v="2016-04-22T00:00:00"/>
    <d v="2016-04-21T00:00:00"/>
    <n v="612"/>
  </r>
  <r>
    <n v="0"/>
    <n v="0"/>
    <n v="15"/>
    <n v="0"/>
    <n v="1"/>
    <x v="0"/>
    <n v="0"/>
    <n v="0"/>
    <s v="BB"/>
    <x v="0"/>
    <s v="Direct"/>
    <s v="Direct"/>
    <x v="1"/>
    <n v="0"/>
    <n v="0"/>
    <s v="A"/>
    <s v="A"/>
    <n v="0"/>
    <s v="No Deposit"/>
    <s v="NULL"/>
    <s v="NULL"/>
    <n v="0"/>
    <x v="0"/>
    <n v="56"/>
    <n v="0"/>
    <n v="0"/>
    <s v="Check-Out"/>
    <d v="2016-04-07T00:00:00"/>
    <d v="2016-04-06T00:00:00"/>
    <n v="613"/>
  </r>
  <r>
    <n v="0"/>
    <n v="0"/>
    <n v="37"/>
    <n v="0"/>
    <n v="1"/>
    <x v="1"/>
    <n v="0"/>
    <n v="0"/>
    <s v="BB"/>
    <x v="2"/>
    <s v="Direct"/>
    <s v="Direct"/>
    <x v="1"/>
    <n v="0"/>
    <n v="0"/>
    <s v="A"/>
    <s v="C"/>
    <n v="0"/>
    <s v="No Deposit"/>
    <s v="NULL"/>
    <s v="NULL"/>
    <n v="0"/>
    <x v="0"/>
    <n v="131"/>
    <n v="1"/>
    <n v="0"/>
    <s v="Check-Out"/>
    <d v="2015-09-12T00:00:00"/>
    <d v="2015-09-11T00:00:00"/>
    <n v="614"/>
  </r>
  <r>
    <n v="0"/>
    <n v="0"/>
    <n v="15"/>
    <n v="0"/>
    <n v="1"/>
    <x v="0"/>
    <n v="0"/>
    <n v="0"/>
    <s v="BB"/>
    <x v="0"/>
    <s v="Direct"/>
    <s v="Direct"/>
    <x v="0"/>
    <n v="0"/>
    <n v="6"/>
    <s v="A"/>
    <s v="D"/>
    <n v="0"/>
    <s v="No Deposit"/>
    <s v="NULL"/>
    <s v="NULL"/>
    <n v="0"/>
    <x v="0"/>
    <n v="50"/>
    <n v="0"/>
    <n v="1"/>
    <s v="Check-Out"/>
    <d v="2016-04-07T00:00:00"/>
    <d v="2016-04-06T00:00:00"/>
    <n v="615"/>
  </r>
  <r>
    <n v="0"/>
    <n v="0"/>
    <n v="37"/>
    <n v="1"/>
    <n v="2"/>
    <x v="1"/>
    <n v="0"/>
    <n v="0"/>
    <s v="BB"/>
    <x v="0"/>
    <s v="Online TA"/>
    <s v="TA/TO"/>
    <x v="1"/>
    <n v="0"/>
    <n v="0"/>
    <s v="A"/>
    <s v="C"/>
    <n v="0"/>
    <s v="No Deposit"/>
    <n v="241"/>
    <s v="NULL"/>
    <n v="0"/>
    <x v="0"/>
    <n v="106"/>
    <n v="0"/>
    <n v="0"/>
    <s v="Check-Out"/>
    <d v="2015-09-14T00:00:00"/>
    <d v="2015-09-11T00:00:00"/>
    <n v="616"/>
  </r>
  <r>
    <n v="0"/>
    <n v="0"/>
    <n v="15"/>
    <n v="0"/>
    <n v="1"/>
    <x v="0"/>
    <n v="0"/>
    <n v="0"/>
    <s v="BB"/>
    <x v="0"/>
    <s v="Online TA"/>
    <s v="TA/TO"/>
    <x v="1"/>
    <n v="0"/>
    <n v="0"/>
    <s v="A"/>
    <s v="A"/>
    <n v="0"/>
    <s v="No Deposit"/>
    <n v="240"/>
    <s v="NULL"/>
    <n v="0"/>
    <x v="0"/>
    <n v="56"/>
    <n v="1"/>
    <n v="0"/>
    <s v="Check-Out"/>
    <d v="2016-04-07T00:00:00"/>
    <d v="2016-04-06T00:00:00"/>
    <n v="617"/>
  </r>
  <r>
    <n v="0"/>
    <n v="0"/>
    <n v="15"/>
    <n v="0"/>
    <n v="1"/>
    <x v="1"/>
    <n v="2"/>
    <n v="0"/>
    <s v="BB"/>
    <x v="6"/>
    <s v="Direct"/>
    <s v="Direct"/>
    <x v="1"/>
    <n v="0"/>
    <n v="0"/>
    <s v="C"/>
    <s v="C"/>
    <n v="0"/>
    <s v="No Deposit"/>
    <s v="NULL"/>
    <s v="NULL"/>
    <n v="0"/>
    <x v="0"/>
    <n v="100"/>
    <n v="0"/>
    <n v="0"/>
    <s v="Check-Out"/>
    <d v="2016-04-07T00:00:00"/>
    <d v="2016-04-06T00:00:00"/>
    <n v="618"/>
  </r>
  <r>
    <n v="0"/>
    <n v="0"/>
    <n v="15"/>
    <n v="0"/>
    <n v="2"/>
    <x v="0"/>
    <n v="0"/>
    <n v="0"/>
    <s v="BB"/>
    <x v="3"/>
    <s v="Online TA"/>
    <s v="TA/TO"/>
    <x v="1"/>
    <n v="0"/>
    <n v="0"/>
    <s v="A"/>
    <s v="A"/>
    <n v="0"/>
    <s v="No Deposit"/>
    <n v="339"/>
    <s v="NULL"/>
    <n v="0"/>
    <x v="0"/>
    <n v="45"/>
    <n v="0"/>
    <n v="0"/>
    <s v="Check-Out"/>
    <d v="2016-04-08T00:00:00"/>
    <d v="2016-04-06T00:00:00"/>
    <n v="619"/>
  </r>
  <r>
    <n v="0"/>
    <n v="0"/>
    <n v="37"/>
    <n v="2"/>
    <n v="5"/>
    <x v="0"/>
    <n v="0"/>
    <n v="0"/>
    <s v="HB"/>
    <x v="1"/>
    <s v="Offline TA/TO"/>
    <s v="TA/TO"/>
    <x v="1"/>
    <n v="0"/>
    <n v="0"/>
    <s v="A"/>
    <s v="A"/>
    <n v="0"/>
    <s v="No Deposit"/>
    <n v="275"/>
    <s v="NULL"/>
    <n v="0"/>
    <x v="0"/>
    <n v="58"/>
    <n v="0"/>
    <n v="0"/>
    <s v="Check-Out"/>
    <d v="2015-09-19T00:00:00"/>
    <d v="2015-09-12T00:00:00"/>
    <n v="620"/>
  </r>
  <r>
    <n v="0"/>
    <n v="0"/>
    <n v="15"/>
    <n v="0"/>
    <n v="2"/>
    <x v="0"/>
    <n v="0"/>
    <n v="0"/>
    <s v="BB"/>
    <x v="0"/>
    <s v="Direct"/>
    <s v="Direct"/>
    <x v="0"/>
    <n v="0"/>
    <n v="1"/>
    <s v="A"/>
    <s v="A"/>
    <n v="1"/>
    <s v="No Deposit"/>
    <s v="NULL"/>
    <s v="NULL"/>
    <n v="0"/>
    <x v="0"/>
    <n v="53"/>
    <n v="1"/>
    <n v="1"/>
    <s v="Check-Out"/>
    <d v="2016-04-08T00:00:00"/>
    <d v="2016-04-06T00:00:00"/>
    <n v="621"/>
  </r>
  <r>
    <n v="0"/>
    <n v="0"/>
    <n v="38"/>
    <n v="1"/>
    <n v="0"/>
    <x v="1"/>
    <n v="0"/>
    <n v="0"/>
    <s v="BB"/>
    <x v="25"/>
    <s v="Direct"/>
    <s v="Direct"/>
    <x v="1"/>
    <n v="0"/>
    <n v="0"/>
    <s v="A"/>
    <s v="E"/>
    <n v="0"/>
    <s v="No Deposit"/>
    <s v="NULL"/>
    <s v="NULL"/>
    <n v="0"/>
    <x v="0"/>
    <n v="123"/>
    <n v="0"/>
    <n v="0"/>
    <s v="Check-Out"/>
    <d v="2015-09-14T00:00:00"/>
    <d v="2015-09-13T00:00:00"/>
    <n v="622"/>
  </r>
  <r>
    <n v="0"/>
    <n v="0"/>
    <n v="15"/>
    <n v="0"/>
    <n v="2"/>
    <x v="1"/>
    <n v="0"/>
    <n v="0"/>
    <s v="BB"/>
    <x v="0"/>
    <s v="Direct"/>
    <s v="Direct"/>
    <x v="1"/>
    <n v="0"/>
    <n v="0"/>
    <s v="A"/>
    <s v="A"/>
    <n v="1"/>
    <s v="No Deposit"/>
    <s v="NULL"/>
    <s v="NULL"/>
    <n v="0"/>
    <x v="0"/>
    <n v="80"/>
    <n v="1"/>
    <n v="0"/>
    <s v="Check-Out"/>
    <d v="2016-04-08T00:00:00"/>
    <d v="2016-04-06T00:00:00"/>
    <n v="623"/>
  </r>
  <r>
    <n v="0"/>
    <n v="0"/>
    <n v="38"/>
    <n v="0"/>
    <n v="3"/>
    <x v="1"/>
    <n v="2"/>
    <n v="0"/>
    <s v="BB"/>
    <x v="20"/>
    <s v="Online TA"/>
    <s v="TA/TO"/>
    <x v="1"/>
    <n v="0"/>
    <n v="0"/>
    <s v="G"/>
    <s v="G"/>
    <n v="2"/>
    <s v="No Deposit"/>
    <n v="240"/>
    <s v="NULL"/>
    <n v="0"/>
    <x v="0"/>
    <n v="139"/>
    <n v="1"/>
    <n v="0"/>
    <s v="Check-Out"/>
    <d v="2015-09-18T00:00:00"/>
    <d v="2015-09-15T00:00:00"/>
    <n v="624"/>
  </r>
  <r>
    <n v="0"/>
    <n v="0"/>
    <n v="17"/>
    <n v="0"/>
    <n v="1"/>
    <x v="1"/>
    <n v="0"/>
    <n v="0"/>
    <s v="BB"/>
    <x v="0"/>
    <s v="Direct"/>
    <s v="Direct"/>
    <x v="1"/>
    <n v="0"/>
    <n v="0"/>
    <s v="A"/>
    <s v="A"/>
    <n v="0"/>
    <s v="No Deposit"/>
    <s v="NULL"/>
    <s v="NULL"/>
    <n v="0"/>
    <x v="0"/>
    <n v="74"/>
    <n v="0"/>
    <n v="0"/>
    <s v="Check-Out"/>
    <d v="2016-04-22T00:00:00"/>
    <d v="2016-04-21T00:00:00"/>
    <n v="625"/>
  </r>
  <r>
    <n v="0"/>
    <n v="0"/>
    <n v="15"/>
    <n v="0"/>
    <n v="2"/>
    <x v="1"/>
    <n v="0"/>
    <n v="0"/>
    <s v="BB"/>
    <x v="0"/>
    <s v="Online TA"/>
    <s v="TA/TO"/>
    <x v="0"/>
    <n v="0"/>
    <n v="1"/>
    <s v="D"/>
    <s v="D"/>
    <n v="2"/>
    <s v="No Deposit"/>
    <n v="240"/>
    <s v="NULL"/>
    <n v="0"/>
    <x v="0"/>
    <n v="75"/>
    <n v="0"/>
    <n v="0"/>
    <s v="Check-Out"/>
    <d v="2016-04-08T00:00:00"/>
    <d v="2016-04-06T00:00:00"/>
    <n v="626"/>
  </r>
  <r>
    <n v="0"/>
    <n v="0"/>
    <n v="17"/>
    <n v="0"/>
    <n v="1"/>
    <x v="1"/>
    <n v="0"/>
    <n v="0"/>
    <s v="BB"/>
    <x v="3"/>
    <s v="Direct"/>
    <s v="Direct"/>
    <x v="1"/>
    <n v="0"/>
    <n v="0"/>
    <s v="A"/>
    <s v="F"/>
    <n v="0"/>
    <s v="No Deposit"/>
    <s v="NULL"/>
    <s v="NULL"/>
    <n v="0"/>
    <x v="0"/>
    <n v="95"/>
    <n v="0"/>
    <n v="0"/>
    <s v="Check-Out"/>
    <d v="2016-04-23T00:00:00"/>
    <d v="2016-04-22T00:00:00"/>
    <n v="627"/>
  </r>
  <r>
    <n v="0"/>
    <n v="0"/>
    <n v="15"/>
    <n v="0"/>
    <n v="1"/>
    <x v="0"/>
    <n v="0"/>
    <n v="0"/>
    <s v="BB"/>
    <x v="3"/>
    <s v="Online TA"/>
    <s v="TA/TO"/>
    <x v="1"/>
    <n v="0"/>
    <n v="0"/>
    <s v="A"/>
    <s v="D"/>
    <n v="0"/>
    <s v="No Deposit"/>
    <n v="240"/>
    <s v="NULL"/>
    <n v="0"/>
    <x v="0"/>
    <n v="56"/>
    <n v="0"/>
    <n v="0"/>
    <s v="Check-Out"/>
    <d v="2016-04-08T00:00:00"/>
    <d v="2016-04-07T00:00:00"/>
    <n v="628"/>
  </r>
  <r>
    <n v="0"/>
    <n v="0"/>
    <n v="17"/>
    <n v="0"/>
    <n v="1"/>
    <x v="1"/>
    <n v="0"/>
    <n v="0"/>
    <s v="BB"/>
    <x v="6"/>
    <s v="Online TA"/>
    <s v="TA/TO"/>
    <x v="1"/>
    <n v="0"/>
    <n v="0"/>
    <s v="D"/>
    <s v="D"/>
    <n v="0"/>
    <s v="No Deposit"/>
    <n v="240"/>
    <s v="NULL"/>
    <n v="0"/>
    <x v="0"/>
    <n v="80"/>
    <n v="0"/>
    <n v="1"/>
    <s v="Check-Out"/>
    <d v="2016-04-23T00:00:00"/>
    <d v="2016-04-22T00:00:00"/>
    <n v="629"/>
  </r>
  <r>
    <n v="0"/>
    <n v="0"/>
    <n v="15"/>
    <n v="0"/>
    <n v="1"/>
    <x v="0"/>
    <n v="0"/>
    <n v="0"/>
    <s v="BB"/>
    <x v="0"/>
    <s v="Corporate"/>
    <s v="Corporate"/>
    <x v="0"/>
    <n v="0"/>
    <n v="1"/>
    <s v="A"/>
    <s v="A"/>
    <n v="0"/>
    <s v="No Deposit"/>
    <s v="NULL"/>
    <n v="31"/>
    <n v="0"/>
    <x v="0"/>
    <n v="45"/>
    <n v="1"/>
    <n v="0"/>
    <s v="Check-Out"/>
    <d v="2016-04-08T00:00:00"/>
    <d v="2016-04-07T00:00:00"/>
    <n v="630"/>
  </r>
  <r>
    <n v="0"/>
    <n v="0"/>
    <n v="38"/>
    <n v="0"/>
    <n v="1"/>
    <x v="0"/>
    <n v="0"/>
    <n v="0"/>
    <s v="BB"/>
    <x v="3"/>
    <s v="Online TA"/>
    <s v="TA/TO"/>
    <x v="1"/>
    <n v="0"/>
    <n v="0"/>
    <s v="A"/>
    <s v="A"/>
    <n v="0"/>
    <s v="No Deposit"/>
    <n v="240"/>
    <s v="NULL"/>
    <n v="0"/>
    <x v="0"/>
    <n v="59"/>
    <n v="0"/>
    <n v="1"/>
    <s v="Check-Out"/>
    <d v="2015-09-17T00:00:00"/>
    <d v="2015-09-16T00:00:00"/>
    <n v="631"/>
  </r>
  <r>
    <n v="0"/>
    <n v="0"/>
    <n v="17"/>
    <n v="0"/>
    <n v="1"/>
    <x v="1"/>
    <n v="0"/>
    <n v="0"/>
    <s v="BB"/>
    <x v="0"/>
    <s v="Direct"/>
    <s v="Direct"/>
    <x v="1"/>
    <n v="0"/>
    <n v="0"/>
    <s v="A"/>
    <s v="D"/>
    <n v="0"/>
    <s v="No Deposit"/>
    <s v="NULL"/>
    <s v="NULL"/>
    <n v="0"/>
    <x v="0"/>
    <n v="80"/>
    <n v="0"/>
    <n v="0"/>
    <s v="Check-Out"/>
    <d v="2016-04-23T00:00:00"/>
    <d v="2016-04-22T00:00:00"/>
    <n v="632"/>
  </r>
  <r>
    <n v="0"/>
    <n v="0"/>
    <n v="15"/>
    <n v="0"/>
    <n v="1"/>
    <x v="0"/>
    <n v="0"/>
    <n v="0"/>
    <s v="BB"/>
    <x v="0"/>
    <s v="Corporate"/>
    <s v="Corporate"/>
    <x v="0"/>
    <n v="0"/>
    <n v="1"/>
    <s v="A"/>
    <s v="A"/>
    <n v="0"/>
    <s v="No Deposit"/>
    <s v="NULL"/>
    <n v="94"/>
    <n v="0"/>
    <x v="0"/>
    <n v="39"/>
    <n v="0"/>
    <n v="0"/>
    <s v="Check-Out"/>
    <d v="2016-04-08T00:00:00"/>
    <d v="2016-04-07T00:00:00"/>
    <n v="633"/>
  </r>
  <r>
    <n v="0"/>
    <n v="0"/>
    <n v="17"/>
    <n v="0"/>
    <n v="1"/>
    <x v="1"/>
    <n v="0"/>
    <n v="0"/>
    <s v="BB"/>
    <x v="0"/>
    <s v="Direct"/>
    <s v="Direct"/>
    <x v="1"/>
    <n v="0"/>
    <n v="0"/>
    <s v="D"/>
    <s v="D"/>
    <n v="0"/>
    <s v="No Deposit"/>
    <s v="NULL"/>
    <s v="NULL"/>
    <n v="0"/>
    <x v="0"/>
    <n v="80"/>
    <n v="0"/>
    <n v="0"/>
    <s v="Check-Out"/>
    <d v="2016-04-23T00:00:00"/>
    <d v="2016-04-22T00:00:00"/>
    <n v="634"/>
  </r>
  <r>
    <n v="0"/>
    <n v="0"/>
    <n v="38"/>
    <n v="0"/>
    <n v="1"/>
    <x v="0"/>
    <n v="0"/>
    <n v="0"/>
    <s v="BB"/>
    <x v="0"/>
    <s v="Online TA"/>
    <s v="TA/TO"/>
    <x v="1"/>
    <n v="0"/>
    <n v="0"/>
    <s v="A"/>
    <s v="A"/>
    <n v="0"/>
    <s v="No Deposit"/>
    <n v="240"/>
    <s v="NULL"/>
    <n v="0"/>
    <x v="2"/>
    <n v="59"/>
    <n v="0"/>
    <n v="0"/>
    <s v="Check-Out"/>
    <d v="2015-09-17T00:00:00"/>
    <d v="2015-09-16T00:00:00"/>
    <n v="635"/>
  </r>
  <r>
    <n v="0"/>
    <n v="0"/>
    <n v="15"/>
    <n v="0"/>
    <n v="1"/>
    <x v="0"/>
    <n v="0"/>
    <n v="0"/>
    <s v="BB"/>
    <x v="0"/>
    <s v="Direct"/>
    <s v="Corporate"/>
    <x v="0"/>
    <n v="1"/>
    <n v="13"/>
    <s v="A"/>
    <s v="D"/>
    <n v="0"/>
    <s v="No Deposit"/>
    <n v="47"/>
    <s v="NULL"/>
    <n v="0"/>
    <x v="0"/>
    <n v="42"/>
    <n v="0"/>
    <n v="0"/>
    <s v="Check-Out"/>
    <d v="2016-04-08T00:00:00"/>
    <d v="2016-04-07T00:00:00"/>
    <n v="636"/>
  </r>
  <r>
    <n v="0"/>
    <n v="0"/>
    <n v="17"/>
    <n v="0"/>
    <n v="1"/>
    <x v="2"/>
    <n v="1"/>
    <n v="0"/>
    <s v="BB"/>
    <x v="0"/>
    <s v="Online TA"/>
    <s v="TA/TO"/>
    <x v="1"/>
    <n v="0"/>
    <n v="0"/>
    <s v="H"/>
    <s v="H"/>
    <n v="0"/>
    <s v="No Deposit"/>
    <n v="240"/>
    <s v="NULL"/>
    <n v="0"/>
    <x v="0"/>
    <n v="130"/>
    <n v="1"/>
    <n v="0"/>
    <s v="Check-Out"/>
    <d v="2016-04-23T00:00:00"/>
    <d v="2016-04-22T00:00:00"/>
    <n v="637"/>
  </r>
  <r>
    <n v="0"/>
    <n v="0"/>
    <n v="15"/>
    <n v="0"/>
    <n v="1"/>
    <x v="0"/>
    <n v="0"/>
    <n v="0"/>
    <s v="BB"/>
    <x v="0"/>
    <s v="Online TA"/>
    <s v="TA/TO"/>
    <x v="0"/>
    <n v="0"/>
    <n v="0"/>
    <s v="A"/>
    <s v="A"/>
    <n v="1"/>
    <s v="No Deposit"/>
    <n v="240"/>
    <s v="NULL"/>
    <n v="0"/>
    <x v="0"/>
    <n v="56"/>
    <n v="0"/>
    <n v="0"/>
    <s v="Check-Out"/>
    <d v="2016-04-08T00:00:00"/>
    <d v="2016-04-07T00:00:00"/>
    <n v="638"/>
  </r>
  <r>
    <n v="0"/>
    <n v="0"/>
    <n v="38"/>
    <n v="0"/>
    <n v="1"/>
    <x v="0"/>
    <n v="0"/>
    <n v="0"/>
    <s v="BB"/>
    <x v="0"/>
    <s v="Online TA"/>
    <s v="TA/TO"/>
    <x v="1"/>
    <n v="0"/>
    <n v="0"/>
    <s v="A"/>
    <s v="A"/>
    <n v="1"/>
    <s v="No Deposit"/>
    <n v="240"/>
    <s v="NULL"/>
    <n v="0"/>
    <x v="0"/>
    <n v="65"/>
    <n v="0"/>
    <n v="0"/>
    <s v="Check-Out"/>
    <d v="2015-09-17T00:00:00"/>
    <d v="2015-09-16T00:00:00"/>
    <n v="639"/>
  </r>
  <r>
    <n v="0"/>
    <n v="0"/>
    <n v="17"/>
    <n v="0"/>
    <n v="2"/>
    <x v="1"/>
    <n v="0"/>
    <n v="0"/>
    <s v="BB"/>
    <x v="0"/>
    <s v="Direct"/>
    <s v="Direct"/>
    <x v="1"/>
    <n v="0"/>
    <n v="0"/>
    <s v="D"/>
    <s v="D"/>
    <n v="0"/>
    <s v="No Deposit"/>
    <s v="NULL"/>
    <s v="NULL"/>
    <n v="0"/>
    <x v="0"/>
    <n v="85"/>
    <n v="0"/>
    <n v="0"/>
    <s v="Check-Out"/>
    <d v="2016-04-24T00:00:00"/>
    <d v="2016-04-22T00:00:00"/>
    <n v="640"/>
  </r>
  <r>
    <n v="0"/>
    <n v="0"/>
    <n v="15"/>
    <n v="0"/>
    <n v="1"/>
    <x v="1"/>
    <n v="0"/>
    <n v="0"/>
    <s v="BB"/>
    <x v="2"/>
    <s v="Direct"/>
    <s v="Direct"/>
    <x v="1"/>
    <n v="0"/>
    <n v="0"/>
    <s v="A"/>
    <s v="A"/>
    <n v="0"/>
    <s v="No Deposit"/>
    <s v="NULL"/>
    <s v="NULL"/>
    <n v="0"/>
    <x v="0"/>
    <n v="65"/>
    <n v="0"/>
    <n v="0"/>
    <s v="Check-Out"/>
    <d v="2016-04-08T00:00:00"/>
    <d v="2016-04-07T00:00:00"/>
    <n v="641"/>
  </r>
  <r>
    <n v="0"/>
    <n v="0"/>
    <n v="17"/>
    <n v="0"/>
    <n v="1"/>
    <x v="1"/>
    <n v="2"/>
    <n v="0"/>
    <s v="BB"/>
    <x v="0"/>
    <s v="Direct"/>
    <s v="Direct"/>
    <x v="1"/>
    <n v="0"/>
    <n v="0"/>
    <s v="H"/>
    <s v="H"/>
    <n v="0"/>
    <s v="No Deposit"/>
    <s v="NULL"/>
    <s v="NULL"/>
    <n v="0"/>
    <x v="0"/>
    <n v="136"/>
    <n v="1"/>
    <n v="0"/>
    <s v="Check-Out"/>
    <d v="2016-04-24T00:00:00"/>
    <d v="2016-04-23T00:00:00"/>
    <n v="642"/>
  </r>
  <r>
    <n v="0"/>
    <n v="0"/>
    <n v="38"/>
    <n v="0"/>
    <n v="1"/>
    <x v="0"/>
    <n v="0"/>
    <n v="0"/>
    <s v="BB"/>
    <x v="5"/>
    <s v="Direct"/>
    <s v="Direct"/>
    <x v="1"/>
    <n v="0"/>
    <n v="0"/>
    <s v="A"/>
    <s v="C"/>
    <n v="0"/>
    <s v="No Deposit"/>
    <n v="250"/>
    <s v="NULL"/>
    <n v="0"/>
    <x v="2"/>
    <n v="65"/>
    <n v="0"/>
    <n v="0"/>
    <s v="Check-Out"/>
    <d v="2015-09-17T00:00:00"/>
    <d v="2015-09-16T00:00:00"/>
    <n v="643"/>
  </r>
  <r>
    <n v="0"/>
    <n v="0"/>
    <n v="15"/>
    <n v="0"/>
    <n v="2"/>
    <x v="1"/>
    <n v="0"/>
    <n v="0"/>
    <s v="BB"/>
    <x v="0"/>
    <s v="Direct"/>
    <s v="Direct"/>
    <x v="1"/>
    <n v="0"/>
    <n v="0"/>
    <s v="A"/>
    <s v="A"/>
    <n v="1"/>
    <s v="No Deposit"/>
    <s v="NULL"/>
    <s v="NULL"/>
    <n v="0"/>
    <x v="0"/>
    <n v="71"/>
    <n v="1"/>
    <n v="0"/>
    <s v="Check-Out"/>
    <d v="2016-04-09T00:00:00"/>
    <d v="2016-04-07T00:00:00"/>
    <n v="644"/>
  </r>
  <r>
    <n v="0"/>
    <n v="0"/>
    <n v="18"/>
    <n v="1"/>
    <n v="0"/>
    <x v="1"/>
    <n v="0"/>
    <n v="0"/>
    <s v="BB"/>
    <x v="0"/>
    <s v="Direct"/>
    <s v="Direct"/>
    <x v="1"/>
    <n v="0"/>
    <n v="0"/>
    <s v="C"/>
    <s v="C"/>
    <n v="0"/>
    <s v="No Deposit"/>
    <s v="NULL"/>
    <s v="NULL"/>
    <n v="0"/>
    <x v="0"/>
    <n v="116"/>
    <n v="1"/>
    <n v="0"/>
    <s v="Check-Out"/>
    <d v="2016-04-25T00:00:00"/>
    <d v="2016-04-24T00:00:00"/>
    <n v="645"/>
  </r>
  <r>
    <n v="0"/>
    <n v="0"/>
    <n v="38"/>
    <n v="0"/>
    <n v="1"/>
    <x v="1"/>
    <n v="0"/>
    <n v="0"/>
    <s v="BB"/>
    <x v="15"/>
    <s v="Online TA"/>
    <s v="TA/TO"/>
    <x v="1"/>
    <n v="0"/>
    <n v="0"/>
    <s v="A"/>
    <s v="C"/>
    <n v="0"/>
    <s v="No Deposit"/>
    <n v="241"/>
    <s v="NULL"/>
    <n v="0"/>
    <x v="0"/>
    <n v="57"/>
    <n v="0"/>
    <n v="2"/>
    <s v="Check-Out"/>
    <d v="2015-09-17T00:00:00"/>
    <d v="2015-09-16T00:00:00"/>
    <n v="646"/>
  </r>
  <r>
    <n v="0"/>
    <n v="0"/>
    <n v="15"/>
    <n v="1"/>
    <n v="3"/>
    <x v="1"/>
    <n v="0"/>
    <n v="0"/>
    <s v="BB"/>
    <x v="6"/>
    <s v="Direct"/>
    <s v="Direct"/>
    <x v="1"/>
    <n v="0"/>
    <n v="0"/>
    <s v="E"/>
    <s v="E"/>
    <n v="0"/>
    <s v="No Deposit"/>
    <s v="NULL"/>
    <s v="NULL"/>
    <n v="0"/>
    <x v="0"/>
    <n v="85"/>
    <n v="0"/>
    <n v="0"/>
    <s v="Check-Out"/>
    <d v="2016-04-11T00:00:00"/>
    <d v="2016-04-07T00:00:00"/>
    <n v="647"/>
  </r>
  <r>
    <n v="0"/>
    <n v="0"/>
    <n v="15"/>
    <n v="0"/>
    <n v="1"/>
    <x v="0"/>
    <n v="0"/>
    <n v="0"/>
    <s v="BB"/>
    <x v="2"/>
    <s v="Direct"/>
    <s v="Direct"/>
    <x v="1"/>
    <n v="0"/>
    <n v="0"/>
    <s v="A"/>
    <s v="D"/>
    <n v="0"/>
    <s v="No Deposit"/>
    <s v="NULL"/>
    <s v="NULL"/>
    <n v="0"/>
    <x v="0"/>
    <n v="56"/>
    <n v="0"/>
    <n v="0"/>
    <s v="Check-Out"/>
    <d v="2016-04-09T00:00:00"/>
    <d v="2016-04-08T00:00:00"/>
    <n v="648"/>
  </r>
  <r>
    <n v="0"/>
    <n v="0"/>
    <n v="15"/>
    <n v="2"/>
    <n v="2"/>
    <x v="1"/>
    <n v="0"/>
    <n v="0"/>
    <s v="BB"/>
    <x v="0"/>
    <s v="Direct"/>
    <s v="Direct"/>
    <x v="1"/>
    <n v="0"/>
    <n v="0"/>
    <s v="A"/>
    <s v="D"/>
    <n v="0"/>
    <s v="No Deposit"/>
    <s v="NULL"/>
    <s v="NULL"/>
    <n v="0"/>
    <x v="0"/>
    <n v="76"/>
    <n v="0"/>
    <n v="0"/>
    <s v="Check-Out"/>
    <d v="2016-04-12T00:00:00"/>
    <d v="2016-04-08T00:00:00"/>
    <n v="649"/>
  </r>
  <r>
    <n v="0"/>
    <n v="0"/>
    <n v="18"/>
    <n v="1"/>
    <n v="0"/>
    <x v="1"/>
    <n v="0"/>
    <n v="0"/>
    <s v="BB"/>
    <x v="0"/>
    <s v="Direct"/>
    <s v="Direct"/>
    <x v="0"/>
    <n v="0"/>
    <n v="0"/>
    <s v="C"/>
    <s v="C"/>
    <n v="0"/>
    <s v="No Deposit"/>
    <s v="NULL"/>
    <s v="NULL"/>
    <n v="0"/>
    <x v="2"/>
    <n v="85"/>
    <n v="1"/>
    <n v="0"/>
    <s v="Check-Out"/>
    <d v="2016-04-25T00:00:00"/>
    <d v="2016-04-24T00:00:00"/>
    <n v="650"/>
  </r>
  <r>
    <n v="0"/>
    <n v="0"/>
    <n v="15"/>
    <n v="2"/>
    <n v="1"/>
    <x v="1"/>
    <n v="0"/>
    <n v="0"/>
    <s v="HB"/>
    <x v="32"/>
    <s v="Direct"/>
    <s v="Direct"/>
    <x v="1"/>
    <n v="0"/>
    <n v="0"/>
    <s v="D"/>
    <s v="E"/>
    <n v="0"/>
    <s v="No Deposit"/>
    <s v="NULL"/>
    <s v="NULL"/>
    <n v="0"/>
    <x v="0"/>
    <n v="107"/>
    <n v="1"/>
    <n v="0"/>
    <s v="Check-Out"/>
    <d v="2016-04-12T00:00:00"/>
    <d v="2016-04-09T00:00:00"/>
    <n v="651"/>
  </r>
  <r>
    <n v="0"/>
    <n v="0"/>
    <n v="16"/>
    <n v="0"/>
    <n v="0"/>
    <x v="1"/>
    <n v="0"/>
    <n v="0"/>
    <s v="HB"/>
    <x v="0"/>
    <s v="Online TA"/>
    <s v="TA/TO"/>
    <x v="0"/>
    <n v="0"/>
    <n v="0"/>
    <s v="A"/>
    <s v="A"/>
    <n v="0"/>
    <s v="No Deposit"/>
    <n v="240"/>
    <s v="NULL"/>
    <n v="0"/>
    <x v="0"/>
    <n v="0"/>
    <n v="0"/>
    <n v="0"/>
    <s v="Check-Out"/>
    <d v="2016-04-10T00:00:00"/>
    <d v="2016-04-10T00:00:00"/>
    <n v="652"/>
  </r>
  <r>
    <n v="0"/>
    <n v="0"/>
    <n v="18"/>
    <n v="1"/>
    <n v="0"/>
    <x v="1"/>
    <n v="1"/>
    <n v="0"/>
    <s v="BB"/>
    <x v="0"/>
    <s v="Direct"/>
    <s v="Direct"/>
    <x v="1"/>
    <n v="0"/>
    <n v="0"/>
    <s v="C"/>
    <s v="C"/>
    <n v="0"/>
    <s v="No Deposit"/>
    <s v="NULL"/>
    <s v="NULL"/>
    <n v="0"/>
    <x v="0"/>
    <n v="110"/>
    <n v="0"/>
    <n v="0"/>
    <s v="Check-Out"/>
    <d v="2016-04-25T00:00:00"/>
    <d v="2016-04-24T00:00:00"/>
    <n v="653"/>
  </r>
  <r>
    <n v="0"/>
    <n v="0"/>
    <n v="16"/>
    <n v="1"/>
    <n v="0"/>
    <x v="1"/>
    <n v="0"/>
    <n v="0"/>
    <s v="BB"/>
    <x v="20"/>
    <s v="Online TA"/>
    <s v="TA/TO"/>
    <x v="1"/>
    <n v="0"/>
    <n v="0"/>
    <s v="E"/>
    <s v="E"/>
    <n v="0"/>
    <s v="No Deposit"/>
    <n v="240"/>
    <s v="NULL"/>
    <n v="0"/>
    <x v="0"/>
    <n v="103"/>
    <n v="1"/>
    <n v="0"/>
    <s v="Check-Out"/>
    <d v="2016-04-11T00:00:00"/>
    <d v="2016-04-10T00:00:00"/>
    <n v="654"/>
  </r>
  <r>
    <n v="0"/>
    <n v="0"/>
    <n v="16"/>
    <n v="1"/>
    <n v="0"/>
    <x v="1"/>
    <n v="0"/>
    <n v="0"/>
    <s v="BB"/>
    <x v="19"/>
    <s v="Direct"/>
    <s v="Direct"/>
    <x v="1"/>
    <n v="0"/>
    <n v="0"/>
    <s v="A"/>
    <s v="A"/>
    <n v="0"/>
    <s v="No Deposit"/>
    <s v="NULL"/>
    <s v="NULL"/>
    <n v="0"/>
    <x v="0"/>
    <n v="71"/>
    <n v="1"/>
    <n v="0"/>
    <s v="Check-Out"/>
    <d v="2016-04-11T00:00:00"/>
    <d v="2016-04-10T00:00:00"/>
    <n v="655"/>
  </r>
  <r>
    <n v="0"/>
    <n v="0"/>
    <n v="18"/>
    <n v="1"/>
    <n v="0"/>
    <x v="0"/>
    <n v="0"/>
    <n v="0"/>
    <s v="BB"/>
    <x v="1"/>
    <s v="Online TA"/>
    <s v="TA/TO"/>
    <x v="1"/>
    <n v="0"/>
    <n v="0"/>
    <s v="A"/>
    <s v="D"/>
    <n v="0"/>
    <s v="No Deposit"/>
    <n v="240"/>
    <s v="NULL"/>
    <n v="0"/>
    <x v="0"/>
    <n v="50"/>
    <n v="0"/>
    <n v="0"/>
    <s v="Check-Out"/>
    <d v="2016-04-26T00:00:00"/>
    <d v="2016-04-25T00:00:00"/>
    <n v="656"/>
  </r>
  <r>
    <n v="0"/>
    <n v="0"/>
    <n v="16"/>
    <n v="1"/>
    <n v="0"/>
    <x v="1"/>
    <n v="0"/>
    <n v="0"/>
    <s v="BB"/>
    <x v="0"/>
    <s v="Direct"/>
    <s v="Direct"/>
    <x v="1"/>
    <n v="0"/>
    <n v="0"/>
    <s v="F"/>
    <s v="F"/>
    <n v="0"/>
    <s v="No Deposit"/>
    <s v="NULL"/>
    <s v="NULL"/>
    <n v="0"/>
    <x v="0"/>
    <n v="101"/>
    <n v="1"/>
    <n v="0"/>
    <s v="Check-Out"/>
    <d v="2016-04-11T00:00:00"/>
    <d v="2016-04-10T00:00:00"/>
    <n v="657"/>
  </r>
  <r>
    <n v="0"/>
    <n v="0"/>
    <n v="16"/>
    <n v="1"/>
    <n v="0"/>
    <x v="0"/>
    <n v="0"/>
    <n v="0"/>
    <s v="BB"/>
    <x v="3"/>
    <s v="Direct"/>
    <s v="Direct"/>
    <x v="1"/>
    <n v="0"/>
    <n v="0"/>
    <s v="A"/>
    <s v="A"/>
    <n v="0"/>
    <s v="No Deposit"/>
    <s v="NULL"/>
    <s v="NULL"/>
    <n v="0"/>
    <x v="0"/>
    <n v="59"/>
    <n v="0"/>
    <n v="1"/>
    <s v="Check-Out"/>
    <d v="2016-04-12T00:00:00"/>
    <d v="2016-04-11T00:00:00"/>
    <n v="658"/>
  </r>
  <r>
    <n v="0"/>
    <n v="0"/>
    <n v="18"/>
    <n v="1"/>
    <n v="0"/>
    <x v="1"/>
    <n v="0"/>
    <n v="0"/>
    <s v="BB"/>
    <x v="1"/>
    <s v="Online TA"/>
    <s v="TA/TO"/>
    <x v="1"/>
    <n v="0"/>
    <n v="0"/>
    <s v="A"/>
    <s v="A"/>
    <n v="0"/>
    <s v="No Deposit"/>
    <n v="240"/>
    <s v="NULL"/>
    <n v="0"/>
    <x v="0"/>
    <n v="59"/>
    <n v="0"/>
    <n v="0"/>
    <s v="Check-Out"/>
    <d v="2016-04-26T00:00:00"/>
    <d v="2016-04-25T00:00:00"/>
    <n v="659"/>
  </r>
  <r>
    <n v="0"/>
    <n v="0"/>
    <n v="16"/>
    <n v="1"/>
    <n v="0"/>
    <x v="0"/>
    <n v="0"/>
    <n v="0"/>
    <s v="BB"/>
    <x v="0"/>
    <s v="Corporate"/>
    <s v="Corporate"/>
    <x v="1"/>
    <n v="0"/>
    <n v="3"/>
    <s v="A"/>
    <s v="A"/>
    <n v="0"/>
    <s v="No Deposit"/>
    <s v="NULL"/>
    <n v="86"/>
    <n v="0"/>
    <x v="0"/>
    <n v="65"/>
    <n v="1"/>
    <n v="0"/>
    <s v="Check-Out"/>
    <d v="2016-04-12T00:00:00"/>
    <d v="2016-04-11T00:00:00"/>
    <n v="660"/>
  </r>
  <r>
    <n v="0"/>
    <n v="0"/>
    <n v="18"/>
    <n v="0"/>
    <n v="0"/>
    <x v="1"/>
    <n v="0"/>
    <n v="0"/>
    <s v="HB"/>
    <x v="0"/>
    <s v="Offline TA/TO"/>
    <s v="TA/TO"/>
    <x v="0"/>
    <n v="0"/>
    <n v="0"/>
    <s v="E"/>
    <s v="I"/>
    <n v="0"/>
    <s v="No Deposit"/>
    <n v="177"/>
    <s v="NULL"/>
    <n v="0"/>
    <x v="0"/>
    <n v="0"/>
    <n v="0"/>
    <n v="0"/>
    <s v="Check-Out"/>
    <d v="2016-04-26T00:00:00"/>
    <d v="2016-04-26T00:00:00"/>
    <n v="661"/>
  </r>
  <r>
    <n v="0"/>
    <n v="0"/>
    <n v="16"/>
    <n v="1"/>
    <n v="0"/>
    <x v="0"/>
    <n v="0"/>
    <n v="0"/>
    <s v="BB"/>
    <x v="0"/>
    <s v="Corporate"/>
    <s v="Corporate"/>
    <x v="0"/>
    <n v="0"/>
    <n v="2"/>
    <s v="A"/>
    <s v="A"/>
    <n v="1"/>
    <s v="No Deposit"/>
    <n v="47"/>
    <s v="NULL"/>
    <n v="0"/>
    <x v="0"/>
    <n v="42"/>
    <n v="1"/>
    <n v="0"/>
    <s v="Check-Out"/>
    <d v="2016-04-12T00:00:00"/>
    <d v="2016-04-11T00:00:00"/>
    <n v="662"/>
  </r>
  <r>
    <n v="0"/>
    <n v="0"/>
    <n v="18"/>
    <n v="0"/>
    <n v="1"/>
    <x v="0"/>
    <n v="0"/>
    <n v="0"/>
    <s v="BB"/>
    <x v="0"/>
    <s v="Corporate"/>
    <s v="Corporate"/>
    <x v="0"/>
    <n v="0"/>
    <n v="1"/>
    <s v="A"/>
    <s v="A"/>
    <n v="0"/>
    <s v="No Deposit"/>
    <s v="NULL"/>
    <n v="401"/>
    <n v="0"/>
    <x v="0"/>
    <n v="45"/>
    <n v="0"/>
    <n v="0"/>
    <s v="Check-Out"/>
    <d v="2016-04-27T00:00:00"/>
    <d v="2016-04-26T00:00:00"/>
    <n v="663"/>
  </r>
  <r>
    <n v="0"/>
    <n v="0"/>
    <n v="16"/>
    <n v="1"/>
    <n v="0"/>
    <x v="0"/>
    <n v="0"/>
    <n v="0"/>
    <s v="BB"/>
    <x v="0"/>
    <s v="Corporate"/>
    <s v="TA/TO"/>
    <x v="0"/>
    <n v="0"/>
    <n v="11"/>
    <s v="A"/>
    <s v="D"/>
    <n v="0"/>
    <s v="No Deposit"/>
    <s v="NULL"/>
    <n v="390"/>
    <n v="0"/>
    <x v="0"/>
    <n v="42"/>
    <n v="0"/>
    <n v="1"/>
    <s v="Check-Out"/>
    <d v="2016-04-12T00:00:00"/>
    <d v="2016-04-11T00:00:00"/>
    <n v="664"/>
  </r>
  <r>
    <n v="0"/>
    <n v="0"/>
    <n v="16"/>
    <n v="1"/>
    <n v="0"/>
    <x v="0"/>
    <n v="0"/>
    <n v="0"/>
    <s v="BB"/>
    <x v="0"/>
    <s v="Direct"/>
    <s v="Direct"/>
    <x v="1"/>
    <n v="0"/>
    <n v="0"/>
    <s v="A"/>
    <s v="A"/>
    <n v="0"/>
    <s v="No Deposit"/>
    <s v="NULL"/>
    <s v="NULL"/>
    <n v="0"/>
    <x v="0"/>
    <n v="59"/>
    <n v="0"/>
    <n v="1"/>
    <s v="Check-Out"/>
    <d v="2016-04-12T00:00:00"/>
    <d v="2016-04-11T00:00:00"/>
    <n v="665"/>
  </r>
  <r>
    <n v="0"/>
    <n v="0"/>
    <n v="16"/>
    <n v="1"/>
    <n v="0"/>
    <x v="1"/>
    <n v="0"/>
    <n v="0"/>
    <s v="BB"/>
    <x v="0"/>
    <s v="Direct"/>
    <s v="Corporate"/>
    <x v="0"/>
    <n v="0"/>
    <n v="2"/>
    <s v="A"/>
    <s v="A"/>
    <n v="0"/>
    <s v="No Deposit"/>
    <s v="NULL"/>
    <s v="NULL"/>
    <n v="0"/>
    <x v="0"/>
    <n v="59"/>
    <n v="0"/>
    <n v="1"/>
    <s v="Check-Out"/>
    <d v="2016-04-12T00:00:00"/>
    <d v="2016-04-11T00:00:00"/>
    <n v="666"/>
  </r>
  <r>
    <n v="0"/>
    <n v="0"/>
    <n v="18"/>
    <n v="0"/>
    <n v="1"/>
    <x v="0"/>
    <n v="0"/>
    <n v="0"/>
    <s v="BB"/>
    <x v="0"/>
    <s v="Direct"/>
    <s v="Direct"/>
    <x v="1"/>
    <n v="0"/>
    <n v="0"/>
    <s v="E"/>
    <s v="E"/>
    <n v="0"/>
    <s v="No Deposit"/>
    <s v="NULL"/>
    <s v="NULL"/>
    <n v="0"/>
    <x v="0"/>
    <n v="79"/>
    <n v="0"/>
    <n v="0"/>
    <s v="Check-Out"/>
    <d v="2016-04-27T00:00:00"/>
    <d v="2016-04-26T00:00:00"/>
    <n v="667"/>
  </r>
  <r>
    <n v="0"/>
    <n v="0"/>
    <n v="18"/>
    <n v="0"/>
    <n v="1"/>
    <x v="0"/>
    <n v="0"/>
    <n v="0"/>
    <s v="BB"/>
    <x v="0"/>
    <s v="Direct"/>
    <s v="Direct"/>
    <x v="0"/>
    <n v="0"/>
    <n v="1"/>
    <s v="A"/>
    <s v="A"/>
    <n v="0"/>
    <s v="No Deposit"/>
    <n v="47"/>
    <s v="NULL"/>
    <n v="0"/>
    <x v="0"/>
    <n v="42"/>
    <n v="0"/>
    <n v="0"/>
    <s v="Check-Out"/>
    <d v="2016-04-27T00:00:00"/>
    <d v="2016-04-26T00:00:00"/>
    <n v="668"/>
  </r>
  <r>
    <n v="0"/>
    <n v="0"/>
    <n v="38"/>
    <n v="0"/>
    <n v="1"/>
    <x v="1"/>
    <n v="0"/>
    <n v="0"/>
    <s v="BB"/>
    <x v="18"/>
    <s v="Direct"/>
    <s v="Direct"/>
    <x v="1"/>
    <n v="0"/>
    <n v="0"/>
    <s v="G"/>
    <s v="G"/>
    <n v="0"/>
    <s v="No Deposit"/>
    <s v="NULL"/>
    <s v="NULL"/>
    <n v="0"/>
    <x v="0"/>
    <n v="114"/>
    <n v="0"/>
    <n v="0"/>
    <s v="Check-Out"/>
    <d v="2015-09-17T00:00:00"/>
    <d v="2015-09-16T00:00:00"/>
    <n v="669"/>
  </r>
  <r>
    <n v="0"/>
    <n v="0"/>
    <n v="18"/>
    <n v="0"/>
    <n v="1"/>
    <x v="1"/>
    <n v="0"/>
    <n v="0"/>
    <s v="BB"/>
    <x v="6"/>
    <s v="Online TA"/>
    <s v="TA/TO"/>
    <x v="1"/>
    <n v="0"/>
    <n v="0"/>
    <s v="D"/>
    <s v="D"/>
    <n v="0"/>
    <s v="No Deposit"/>
    <n v="240"/>
    <s v="NULL"/>
    <n v="0"/>
    <x v="0"/>
    <n v="74"/>
    <n v="1"/>
    <n v="1"/>
    <s v="Check-Out"/>
    <d v="2016-04-27T00:00:00"/>
    <d v="2016-04-26T00:00:00"/>
    <n v="670"/>
  </r>
  <r>
    <n v="0"/>
    <n v="0"/>
    <n v="18"/>
    <n v="0"/>
    <n v="1"/>
    <x v="1"/>
    <n v="0"/>
    <n v="0"/>
    <s v="BB"/>
    <x v="0"/>
    <s v="Direct"/>
    <s v="Direct"/>
    <x v="1"/>
    <n v="0"/>
    <n v="0"/>
    <s v="A"/>
    <s v="D"/>
    <n v="0"/>
    <s v="No Deposit"/>
    <s v="NULL"/>
    <s v="NULL"/>
    <n v="0"/>
    <x v="0"/>
    <n v="50"/>
    <n v="0"/>
    <n v="0"/>
    <s v="Check-Out"/>
    <d v="2016-04-29T00:00:00"/>
    <d v="2016-04-28T00:00:00"/>
    <n v="671"/>
  </r>
  <r>
    <n v="0"/>
    <n v="0"/>
    <n v="18"/>
    <n v="0"/>
    <n v="1"/>
    <x v="1"/>
    <n v="0"/>
    <n v="0"/>
    <s v="BB"/>
    <x v="0"/>
    <s v="Online TA"/>
    <s v="TA/TO"/>
    <x v="1"/>
    <n v="0"/>
    <n v="0"/>
    <s v="A"/>
    <s v="A"/>
    <n v="0"/>
    <s v="No Deposit"/>
    <n v="240"/>
    <s v="NULL"/>
    <n v="0"/>
    <x v="0"/>
    <n v="65"/>
    <n v="0"/>
    <n v="1"/>
    <s v="Check-Out"/>
    <d v="2016-04-30T00:00:00"/>
    <d v="2016-04-29T00:00:00"/>
    <n v="672"/>
  </r>
  <r>
    <n v="0"/>
    <n v="0"/>
    <n v="38"/>
    <n v="0"/>
    <n v="1"/>
    <x v="1"/>
    <n v="0"/>
    <n v="0"/>
    <s v="BB"/>
    <x v="3"/>
    <s v="Direct"/>
    <s v="Direct"/>
    <x v="1"/>
    <n v="0"/>
    <n v="0"/>
    <s v="C"/>
    <s v="C"/>
    <n v="0"/>
    <s v="No Deposit"/>
    <s v="NULL"/>
    <s v="NULL"/>
    <n v="0"/>
    <x v="0"/>
    <n v="8"/>
    <n v="1"/>
    <n v="0"/>
    <s v="Check-Out"/>
    <d v="2015-09-17T00:00:00"/>
    <d v="2015-09-16T00:00:00"/>
    <n v="673"/>
  </r>
  <r>
    <n v="0"/>
    <n v="0"/>
    <n v="18"/>
    <n v="2"/>
    <n v="5"/>
    <x v="0"/>
    <n v="0"/>
    <n v="0"/>
    <s v="BB"/>
    <x v="0"/>
    <s v="Direct"/>
    <s v="Direct"/>
    <x v="1"/>
    <n v="0"/>
    <n v="0"/>
    <s v="E"/>
    <s v="E"/>
    <n v="0"/>
    <s v="No Deposit"/>
    <s v="NULL"/>
    <s v="NULL"/>
    <n v="0"/>
    <x v="0"/>
    <n v="99"/>
    <n v="0"/>
    <n v="0"/>
    <s v="Check-Out"/>
    <d v="2016-05-06T00:00:00"/>
    <d v="2016-04-29T00:00:00"/>
    <n v="674"/>
  </r>
  <r>
    <n v="0"/>
    <n v="0"/>
    <n v="18"/>
    <n v="0"/>
    <n v="1"/>
    <x v="1"/>
    <n v="0"/>
    <n v="0"/>
    <s v="BB"/>
    <x v="0"/>
    <s v="Online TA"/>
    <s v="TA/TO"/>
    <x v="1"/>
    <n v="0"/>
    <n v="0"/>
    <s v="A"/>
    <s v="A"/>
    <n v="0"/>
    <s v="No Deposit"/>
    <n v="240"/>
    <s v="NULL"/>
    <n v="0"/>
    <x v="0"/>
    <n v="59"/>
    <n v="0"/>
    <n v="0"/>
    <s v="Check-Out"/>
    <d v="2016-04-27T00:00:00"/>
    <d v="2016-04-26T00:00:00"/>
    <n v="675"/>
  </r>
  <r>
    <n v="0"/>
    <n v="0"/>
    <n v="18"/>
    <n v="0"/>
    <n v="1"/>
    <x v="1"/>
    <n v="0"/>
    <n v="0"/>
    <s v="BB"/>
    <x v="0"/>
    <s v="Direct"/>
    <s v="Direct"/>
    <x v="1"/>
    <n v="0"/>
    <n v="0"/>
    <s v="F"/>
    <s v="F"/>
    <n v="0"/>
    <s v="No Deposit"/>
    <n v="250"/>
    <s v="NULL"/>
    <n v="0"/>
    <x v="1"/>
    <n v="95"/>
    <n v="0"/>
    <n v="0"/>
    <s v="Check-Out"/>
    <d v="2016-05-01T00:00:00"/>
    <d v="2016-04-30T00:00:00"/>
    <n v="676"/>
  </r>
  <r>
    <n v="0"/>
    <n v="0"/>
    <n v="18"/>
    <n v="0"/>
    <n v="2"/>
    <x v="0"/>
    <n v="0"/>
    <n v="0"/>
    <s v="BB"/>
    <x v="11"/>
    <s v="Corporate"/>
    <s v="Corporate"/>
    <x v="1"/>
    <n v="0"/>
    <n v="3"/>
    <s v="A"/>
    <s v="D"/>
    <n v="0"/>
    <s v="No Deposit"/>
    <s v="NULL"/>
    <n v="103"/>
    <n v="0"/>
    <x v="0"/>
    <n v="42"/>
    <n v="0"/>
    <n v="0"/>
    <s v="Check-Out"/>
    <d v="2016-04-28T00:00:00"/>
    <d v="2016-04-26T00:00:00"/>
    <n v="677"/>
  </r>
  <r>
    <n v="0"/>
    <n v="0"/>
    <n v="38"/>
    <n v="0"/>
    <n v="1"/>
    <x v="1"/>
    <n v="0"/>
    <n v="0"/>
    <s v="BB"/>
    <x v="13"/>
    <s v="Online TA"/>
    <s v="TA/TO"/>
    <x v="1"/>
    <n v="0"/>
    <n v="0"/>
    <s v="A"/>
    <s v="A"/>
    <n v="0"/>
    <s v="No Deposit"/>
    <n v="240"/>
    <s v="NULL"/>
    <n v="0"/>
    <x v="0"/>
    <n v="74"/>
    <n v="0"/>
    <n v="1"/>
    <s v="Check-Out"/>
    <d v="2015-09-17T00:00:00"/>
    <d v="2015-09-16T00:00:00"/>
    <n v="678"/>
  </r>
  <r>
    <n v="0"/>
    <n v="0"/>
    <n v="18"/>
    <n v="0"/>
    <n v="1"/>
    <x v="1"/>
    <n v="0"/>
    <n v="0"/>
    <s v="BB"/>
    <x v="0"/>
    <s v="Direct"/>
    <s v="Direct"/>
    <x v="1"/>
    <n v="0"/>
    <n v="0"/>
    <s v="F"/>
    <s v="F"/>
    <n v="0"/>
    <s v="No Deposit"/>
    <n v="250"/>
    <s v="NULL"/>
    <n v="0"/>
    <x v="1"/>
    <n v="101"/>
    <n v="1"/>
    <n v="0"/>
    <s v="Check-Out"/>
    <d v="2016-05-01T00:00:00"/>
    <d v="2016-04-30T00:00:00"/>
    <n v="679"/>
  </r>
  <r>
    <n v="0"/>
    <n v="0"/>
    <n v="18"/>
    <n v="0"/>
    <n v="1"/>
    <x v="1"/>
    <n v="0"/>
    <n v="0"/>
    <s v="BB"/>
    <x v="5"/>
    <s v="Online TA"/>
    <s v="TA/TO"/>
    <x v="1"/>
    <n v="0"/>
    <n v="0"/>
    <s v="E"/>
    <s v="E"/>
    <n v="0"/>
    <s v="No Deposit"/>
    <n v="240"/>
    <s v="NULL"/>
    <n v="0"/>
    <x v="0"/>
    <n v="85"/>
    <n v="0"/>
    <n v="0"/>
    <s v="Check-Out"/>
    <d v="2016-05-01T00:00:00"/>
    <d v="2016-04-30T00:00:00"/>
    <n v="680"/>
  </r>
  <r>
    <n v="0"/>
    <n v="0"/>
    <n v="38"/>
    <n v="0"/>
    <n v="1"/>
    <x v="1"/>
    <n v="0"/>
    <n v="0"/>
    <s v="BB"/>
    <x v="0"/>
    <s v="Direct"/>
    <s v="Direct"/>
    <x v="1"/>
    <n v="0"/>
    <n v="0"/>
    <s v="A"/>
    <s v="A"/>
    <n v="0"/>
    <s v="No Deposit"/>
    <s v="NULL"/>
    <s v="NULL"/>
    <n v="0"/>
    <x v="0"/>
    <n v="83"/>
    <n v="0"/>
    <n v="1"/>
    <s v="Check-Out"/>
    <d v="2015-09-17T00:00:00"/>
    <d v="2015-09-16T00:00:00"/>
    <n v="681"/>
  </r>
  <r>
    <n v="0"/>
    <n v="0"/>
    <n v="18"/>
    <n v="0"/>
    <n v="2"/>
    <x v="0"/>
    <n v="0"/>
    <n v="0"/>
    <s v="BB"/>
    <x v="11"/>
    <s v="Direct"/>
    <s v="Corporate"/>
    <x v="1"/>
    <n v="0"/>
    <n v="2"/>
    <s v="A"/>
    <s v="A"/>
    <n v="0"/>
    <s v="No Deposit"/>
    <s v="NULL"/>
    <s v="NULL"/>
    <n v="0"/>
    <x v="0"/>
    <n v="48"/>
    <n v="1"/>
    <n v="0"/>
    <s v="Check-Out"/>
    <d v="2016-04-28T00:00:00"/>
    <d v="2016-04-26T00:00:00"/>
    <n v="682"/>
  </r>
  <r>
    <n v="0"/>
    <n v="0"/>
    <n v="32"/>
    <n v="0"/>
    <n v="0"/>
    <x v="1"/>
    <n v="1"/>
    <n v="0"/>
    <s v="HB"/>
    <x v="0"/>
    <s v="Online TA"/>
    <s v="TA/TO"/>
    <x v="0"/>
    <n v="0"/>
    <n v="0"/>
    <s v="A"/>
    <s v="I"/>
    <n v="0"/>
    <s v="No Deposit"/>
    <n v="242"/>
    <s v="NULL"/>
    <n v="0"/>
    <x v="0"/>
    <n v="0"/>
    <n v="0"/>
    <n v="0"/>
    <s v="Check-Out"/>
    <d v="2016-08-01T00:00:00"/>
    <d v="2016-08-01T00:00:00"/>
    <n v="683"/>
  </r>
  <r>
    <n v="0"/>
    <n v="0"/>
    <n v="32"/>
    <n v="1"/>
    <n v="0"/>
    <x v="1"/>
    <n v="0"/>
    <n v="0"/>
    <s v="BB"/>
    <x v="3"/>
    <s v="Direct"/>
    <s v="Direct"/>
    <x v="1"/>
    <n v="0"/>
    <n v="0"/>
    <s v="F"/>
    <s v="F"/>
    <n v="0"/>
    <s v="No Deposit"/>
    <s v="NULL"/>
    <s v="NULL"/>
    <n v="0"/>
    <x v="0"/>
    <n v="141"/>
    <n v="1"/>
    <n v="0"/>
    <s v="Check-Out"/>
    <d v="2016-08-02T00:00:00"/>
    <d v="2016-08-01T00:00:00"/>
    <n v="684"/>
  </r>
  <r>
    <n v="0"/>
    <n v="0"/>
    <n v="38"/>
    <n v="0"/>
    <n v="1"/>
    <x v="1"/>
    <n v="0"/>
    <n v="0"/>
    <s v="BB"/>
    <x v="0"/>
    <s v="Online TA"/>
    <s v="TA/TO"/>
    <x v="1"/>
    <n v="0"/>
    <n v="0"/>
    <s v="E"/>
    <s v="E"/>
    <n v="0"/>
    <s v="No Deposit"/>
    <n v="240"/>
    <s v="NULL"/>
    <n v="0"/>
    <x v="0"/>
    <n v="79"/>
    <n v="1"/>
    <n v="1"/>
    <s v="Check-Out"/>
    <d v="2015-09-17T00:00:00"/>
    <d v="2015-09-16T00:00:00"/>
    <n v="685"/>
  </r>
  <r>
    <n v="0"/>
    <n v="0"/>
    <n v="18"/>
    <n v="0"/>
    <n v="2"/>
    <x v="0"/>
    <n v="0"/>
    <n v="0"/>
    <s v="BB"/>
    <x v="11"/>
    <s v="Direct"/>
    <s v="Direct"/>
    <x v="1"/>
    <n v="0"/>
    <n v="0"/>
    <s v="A"/>
    <s v="A"/>
    <n v="0"/>
    <s v="No Deposit"/>
    <s v="NULL"/>
    <s v="NULL"/>
    <n v="0"/>
    <x v="0"/>
    <n v="48"/>
    <n v="0"/>
    <n v="0"/>
    <s v="Check-Out"/>
    <d v="2016-04-28T00:00:00"/>
    <d v="2016-04-26T00:00:00"/>
    <n v="686"/>
  </r>
  <r>
    <n v="0"/>
    <n v="0"/>
    <n v="32"/>
    <n v="1"/>
    <n v="0"/>
    <x v="1"/>
    <n v="0"/>
    <n v="0"/>
    <s v="BB"/>
    <x v="5"/>
    <s v="Online TA"/>
    <s v="TA/TO"/>
    <x v="1"/>
    <n v="0"/>
    <n v="0"/>
    <s v="A"/>
    <s v="A"/>
    <n v="0"/>
    <s v="No Deposit"/>
    <n v="306"/>
    <s v="NULL"/>
    <n v="0"/>
    <x v="0"/>
    <n v="102"/>
    <n v="1"/>
    <n v="0"/>
    <s v="Check-Out"/>
    <d v="2016-08-02T00:00:00"/>
    <d v="2016-08-01T00:00:00"/>
    <n v="687"/>
  </r>
  <r>
    <n v="0"/>
    <n v="0"/>
    <n v="32"/>
    <n v="1"/>
    <n v="0"/>
    <x v="1"/>
    <n v="2"/>
    <n v="0"/>
    <s v="BB"/>
    <x v="1"/>
    <s v="Direct"/>
    <s v="TA/TO"/>
    <x v="0"/>
    <n v="0"/>
    <n v="0"/>
    <s v="G"/>
    <s v="G"/>
    <n v="0"/>
    <s v="No Deposit"/>
    <s v="NULL"/>
    <s v="NULL"/>
    <n v="0"/>
    <x v="0"/>
    <n v="231"/>
    <n v="1"/>
    <n v="0"/>
    <s v="Check-Out"/>
    <d v="2016-08-02T00:00:00"/>
    <d v="2016-08-01T00:00:00"/>
    <n v="688"/>
  </r>
  <r>
    <n v="0"/>
    <n v="0"/>
    <n v="32"/>
    <n v="0"/>
    <n v="2"/>
    <x v="1"/>
    <n v="0"/>
    <n v="0"/>
    <s v="BB"/>
    <x v="15"/>
    <s v="Online TA"/>
    <s v="TA/TO"/>
    <x v="1"/>
    <n v="0"/>
    <n v="0"/>
    <s v="A"/>
    <s v="A"/>
    <n v="1"/>
    <s v="No Deposit"/>
    <n v="240"/>
    <s v="NULL"/>
    <n v="0"/>
    <x v="0"/>
    <n v="219"/>
    <n v="0"/>
    <n v="0"/>
    <s v="Check-Out"/>
    <d v="2016-08-04T00:00:00"/>
    <d v="2016-08-02T00:00:00"/>
    <n v="689"/>
  </r>
  <r>
    <n v="0"/>
    <n v="0"/>
    <n v="38"/>
    <n v="0"/>
    <n v="2"/>
    <x v="1"/>
    <n v="0"/>
    <n v="0"/>
    <s v="BB"/>
    <x v="8"/>
    <s v="Online TA"/>
    <s v="TA/TO"/>
    <x v="1"/>
    <n v="0"/>
    <n v="0"/>
    <s v="G"/>
    <s v="G"/>
    <n v="0"/>
    <s v="No Deposit"/>
    <n v="240"/>
    <s v="NULL"/>
    <n v="0"/>
    <x v="0"/>
    <n v="129"/>
    <n v="1"/>
    <n v="1"/>
    <s v="Check-Out"/>
    <d v="2015-09-18T00:00:00"/>
    <d v="2015-09-16T00:00:00"/>
    <n v="690"/>
  </r>
  <r>
    <n v="0"/>
    <n v="0"/>
    <n v="18"/>
    <n v="0"/>
    <n v="2"/>
    <x v="0"/>
    <n v="0"/>
    <n v="0"/>
    <s v="BB"/>
    <x v="0"/>
    <s v="Corporate"/>
    <s v="Corporate"/>
    <x v="0"/>
    <n v="1"/>
    <n v="2"/>
    <s v="A"/>
    <s v="D"/>
    <n v="0"/>
    <s v="No Deposit"/>
    <s v="NULL"/>
    <n v="99"/>
    <n v="0"/>
    <x v="0"/>
    <n v="42"/>
    <n v="0"/>
    <n v="0"/>
    <s v="Check-Out"/>
    <d v="2016-04-28T00:00:00"/>
    <d v="2016-04-26T00:00:00"/>
    <n v="691"/>
  </r>
  <r>
    <n v="0"/>
    <n v="0"/>
    <n v="32"/>
    <n v="0"/>
    <n v="1"/>
    <x v="3"/>
    <n v="0"/>
    <n v="0"/>
    <s v="BB"/>
    <x v="0"/>
    <s v="Direct"/>
    <s v="Direct"/>
    <x v="0"/>
    <n v="0"/>
    <n v="0"/>
    <s v="C"/>
    <s v="C"/>
    <n v="1"/>
    <s v="No Deposit"/>
    <s v="NULL"/>
    <s v="NULL"/>
    <n v="0"/>
    <x v="0"/>
    <n v="205"/>
    <n v="0"/>
    <n v="0"/>
    <s v="Check-Out"/>
    <d v="2016-08-05T00:00:00"/>
    <d v="2016-08-04T00:00:00"/>
    <n v="692"/>
  </r>
  <r>
    <n v="0"/>
    <n v="0"/>
    <n v="18"/>
    <n v="0"/>
    <n v="3"/>
    <x v="0"/>
    <n v="0"/>
    <n v="0"/>
    <s v="BB"/>
    <x v="0"/>
    <s v="Corporate"/>
    <s v="Corporate"/>
    <x v="0"/>
    <n v="0"/>
    <n v="3"/>
    <s v="A"/>
    <s v="C"/>
    <n v="1"/>
    <s v="No Deposit"/>
    <s v="NULL"/>
    <n v="384"/>
    <n v="0"/>
    <x v="0"/>
    <n v="42"/>
    <n v="0"/>
    <n v="0"/>
    <s v="Check-Out"/>
    <d v="2016-04-29T00:00:00"/>
    <d v="2016-04-26T00:00:00"/>
    <n v="693"/>
  </r>
  <r>
    <n v="0"/>
    <n v="0"/>
    <n v="32"/>
    <n v="0"/>
    <n v="1"/>
    <x v="1"/>
    <n v="1"/>
    <n v="1"/>
    <s v="BB"/>
    <x v="6"/>
    <s v="Direct"/>
    <s v="Direct"/>
    <x v="1"/>
    <n v="0"/>
    <n v="0"/>
    <s v="G"/>
    <s v="G"/>
    <n v="0"/>
    <s v="No Deposit"/>
    <s v="NULL"/>
    <s v="NULL"/>
    <n v="0"/>
    <x v="0"/>
    <n v="199"/>
    <n v="0"/>
    <n v="1"/>
    <s v="Check-Out"/>
    <d v="2016-08-06T00:00:00"/>
    <d v="2016-08-05T00:00:00"/>
    <n v="694"/>
  </r>
  <r>
    <n v="0"/>
    <n v="0"/>
    <n v="32"/>
    <n v="0"/>
    <n v="1"/>
    <x v="1"/>
    <n v="1"/>
    <n v="0"/>
    <s v="HB"/>
    <x v="2"/>
    <s v="Online TA"/>
    <s v="TA/TO"/>
    <x v="1"/>
    <n v="0"/>
    <n v="0"/>
    <s v="D"/>
    <s v="D"/>
    <n v="1"/>
    <s v="No Deposit"/>
    <n v="241"/>
    <s v="NULL"/>
    <n v="0"/>
    <x v="0"/>
    <n v="168"/>
    <n v="0"/>
    <n v="1"/>
    <s v="Check-Out"/>
    <d v="2016-08-06T00:00:00"/>
    <d v="2016-08-05T00:00:00"/>
    <n v="695"/>
  </r>
  <r>
    <n v="0"/>
    <n v="0"/>
    <n v="32"/>
    <n v="0"/>
    <n v="2"/>
    <x v="1"/>
    <n v="0"/>
    <n v="0"/>
    <s v="BB"/>
    <x v="0"/>
    <s v="Online TA"/>
    <s v="TA/TO"/>
    <x v="1"/>
    <n v="0"/>
    <n v="0"/>
    <s v="A"/>
    <s v="A"/>
    <n v="0"/>
    <s v="No Deposit"/>
    <n v="240"/>
    <s v="NULL"/>
    <n v="0"/>
    <x v="0"/>
    <n v="219"/>
    <n v="0"/>
    <n v="1"/>
    <s v="Check-Out"/>
    <d v="2016-08-07T00:00:00"/>
    <d v="2016-08-05T00:00:00"/>
    <n v="696"/>
  </r>
  <r>
    <n v="0"/>
    <n v="0"/>
    <n v="18"/>
    <n v="0"/>
    <n v="3"/>
    <x v="0"/>
    <n v="0"/>
    <n v="0"/>
    <s v="BB"/>
    <x v="0"/>
    <s v="Corporate"/>
    <s v="Corporate"/>
    <x v="0"/>
    <n v="0"/>
    <n v="4"/>
    <s v="A"/>
    <s v="C"/>
    <n v="0"/>
    <s v="No Deposit"/>
    <s v="NULL"/>
    <n v="384"/>
    <n v="0"/>
    <x v="0"/>
    <n v="42"/>
    <n v="0"/>
    <n v="1"/>
    <s v="Check-Out"/>
    <d v="2016-04-29T00:00:00"/>
    <d v="2016-04-26T00:00:00"/>
    <n v="697"/>
  </r>
  <r>
    <n v="0"/>
    <n v="0"/>
    <n v="32"/>
    <n v="1"/>
    <n v="1"/>
    <x v="1"/>
    <n v="0"/>
    <n v="0"/>
    <s v="BB"/>
    <x v="2"/>
    <s v="Online TA"/>
    <s v="TA/TO"/>
    <x v="1"/>
    <n v="0"/>
    <n v="0"/>
    <s v="A"/>
    <s v="A"/>
    <n v="0"/>
    <s v="No Deposit"/>
    <n v="240"/>
    <s v="NULL"/>
    <n v="0"/>
    <x v="0"/>
    <n v="212"/>
    <n v="0"/>
    <n v="1"/>
    <s v="Check-Out"/>
    <d v="2016-08-08T00:00:00"/>
    <d v="2016-08-06T00:00:00"/>
    <n v="698"/>
  </r>
  <r>
    <n v="0"/>
    <n v="0"/>
    <n v="33"/>
    <n v="0"/>
    <n v="0"/>
    <x v="1"/>
    <n v="0"/>
    <n v="0"/>
    <s v="BB"/>
    <x v="0"/>
    <s v="Direct"/>
    <s v="Direct"/>
    <x v="0"/>
    <n v="0"/>
    <n v="0"/>
    <s v="A"/>
    <s v="A"/>
    <n v="0"/>
    <s v="No Deposit"/>
    <s v="NULL"/>
    <s v="NULL"/>
    <n v="0"/>
    <x v="0"/>
    <n v="0"/>
    <n v="0"/>
    <n v="0"/>
    <s v="Check-Out"/>
    <d v="2016-08-07T00:00:00"/>
    <d v="2016-08-07T00:00:00"/>
    <n v="699"/>
  </r>
  <r>
    <n v="0"/>
    <n v="0"/>
    <n v="50"/>
    <n v="1"/>
    <n v="1"/>
    <x v="0"/>
    <n v="0"/>
    <n v="0"/>
    <s v="BB"/>
    <x v="0"/>
    <s v="Corporate"/>
    <s v="Corporate"/>
    <x v="1"/>
    <n v="0"/>
    <n v="0"/>
    <s v="A"/>
    <s v="D"/>
    <n v="0"/>
    <s v="No Deposit"/>
    <s v="NULL"/>
    <n v="43"/>
    <n v="0"/>
    <x v="1"/>
    <n v="30"/>
    <n v="0"/>
    <n v="0"/>
    <s v="Check-Out"/>
    <d v="2016-12-07T00:00:00"/>
    <d v="2016-12-05T00:00:00"/>
    <n v="700"/>
  </r>
  <r>
    <n v="0"/>
    <n v="0"/>
    <n v="33"/>
    <n v="1"/>
    <n v="0"/>
    <x v="1"/>
    <n v="0"/>
    <n v="0"/>
    <s v="BB"/>
    <x v="0"/>
    <s v="Direct"/>
    <s v="Direct"/>
    <x v="1"/>
    <n v="0"/>
    <n v="0"/>
    <s v="A"/>
    <s v="A"/>
    <n v="0"/>
    <s v="No Deposit"/>
    <s v="NULL"/>
    <s v="NULL"/>
    <n v="0"/>
    <x v="0"/>
    <n v="134"/>
    <n v="0"/>
    <n v="0"/>
    <s v="Check-Out"/>
    <d v="2016-08-08T00:00:00"/>
    <d v="2016-08-07T00:00:00"/>
    <n v="701"/>
  </r>
  <r>
    <n v="0"/>
    <n v="0"/>
    <n v="18"/>
    <n v="2"/>
    <n v="6"/>
    <x v="1"/>
    <n v="0"/>
    <n v="0"/>
    <s v="BB"/>
    <x v="13"/>
    <s v="Online TA"/>
    <s v="TA/TO"/>
    <x v="1"/>
    <n v="0"/>
    <n v="0"/>
    <s v="A"/>
    <s v="A"/>
    <n v="0"/>
    <s v="No Deposit"/>
    <n v="240"/>
    <s v="NULL"/>
    <n v="0"/>
    <x v="0"/>
    <n v="52"/>
    <n v="0"/>
    <n v="0"/>
    <s v="Check-Out"/>
    <d v="2016-05-04T00:00:00"/>
    <d v="2016-04-26T00:00:00"/>
    <n v="702"/>
  </r>
  <r>
    <n v="0"/>
    <n v="0"/>
    <n v="33"/>
    <n v="1"/>
    <n v="0"/>
    <x v="1"/>
    <n v="0"/>
    <n v="0"/>
    <s v="BB"/>
    <x v="0"/>
    <s v="Direct"/>
    <s v="Direct"/>
    <x v="1"/>
    <n v="0"/>
    <n v="0"/>
    <s v="H"/>
    <s v="H"/>
    <n v="0"/>
    <s v="No Deposit"/>
    <s v="NULL"/>
    <s v="NULL"/>
    <n v="0"/>
    <x v="0"/>
    <n v="271"/>
    <n v="0"/>
    <n v="0"/>
    <s v="Check-Out"/>
    <d v="2016-08-09T00:00:00"/>
    <d v="2016-08-08T00:00:00"/>
    <n v="703"/>
  </r>
  <r>
    <n v="0"/>
    <n v="0"/>
    <n v="50"/>
    <n v="1"/>
    <n v="1"/>
    <x v="0"/>
    <n v="0"/>
    <n v="0"/>
    <s v="BB"/>
    <x v="0"/>
    <s v="Corporate"/>
    <s v="Corporate"/>
    <x v="1"/>
    <n v="0"/>
    <n v="0"/>
    <s v="A"/>
    <s v="D"/>
    <n v="0"/>
    <s v="No Deposit"/>
    <s v="NULL"/>
    <n v="43"/>
    <n v="0"/>
    <x v="1"/>
    <n v="36"/>
    <n v="1"/>
    <n v="0"/>
    <s v="Check-Out"/>
    <d v="2016-12-07T00:00:00"/>
    <d v="2016-12-05T00:00:00"/>
    <n v="704"/>
  </r>
  <r>
    <n v="0"/>
    <n v="0"/>
    <n v="18"/>
    <n v="0"/>
    <n v="1"/>
    <x v="0"/>
    <n v="0"/>
    <n v="0"/>
    <s v="BB"/>
    <x v="11"/>
    <s v="Corporate"/>
    <s v="Corporate"/>
    <x v="1"/>
    <n v="0"/>
    <n v="0"/>
    <s v="A"/>
    <s v="C"/>
    <n v="0"/>
    <s v="No Deposit"/>
    <s v="NULL"/>
    <n v="178"/>
    <n v="0"/>
    <x v="0"/>
    <n v="42"/>
    <n v="0"/>
    <n v="0"/>
    <s v="Check-Out"/>
    <d v="2016-04-28T00:00:00"/>
    <d v="2016-04-27T00:00:00"/>
    <n v="705"/>
  </r>
  <r>
    <n v="0"/>
    <n v="0"/>
    <n v="33"/>
    <n v="0"/>
    <n v="1"/>
    <x v="1"/>
    <n v="0"/>
    <n v="0"/>
    <s v="BB"/>
    <x v="25"/>
    <s v="Online TA"/>
    <s v="TA/TO"/>
    <x v="1"/>
    <n v="0"/>
    <n v="0"/>
    <s v="E"/>
    <s v="E"/>
    <n v="0"/>
    <s v="No Deposit"/>
    <n v="240"/>
    <s v="NULL"/>
    <n v="0"/>
    <x v="0"/>
    <n v="244"/>
    <n v="0"/>
    <n v="1"/>
    <s v="Check-Out"/>
    <d v="2016-08-12T00:00:00"/>
    <d v="2016-08-11T00:00:00"/>
    <n v="706"/>
  </r>
  <r>
    <n v="0"/>
    <n v="0"/>
    <n v="50"/>
    <n v="1"/>
    <n v="1"/>
    <x v="0"/>
    <n v="0"/>
    <n v="0"/>
    <s v="BB"/>
    <x v="0"/>
    <s v="Corporate"/>
    <s v="TA/TO"/>
    <x v="0"/>
    <n v="0"/>
    <n v="12"/>
    <s v="A"/>
    <s v="D"/>
    <n v="0"/>
    <s v="No Deposit"/>
    <s v="NULL"/>
    <n v="390"/>
    <n v="0"/>
    <x v="0"/>
    <n v="30"/>
    <n v="0"/>
    <n v="1"/>
    <s v="Check-Out"/>
    <d v="2016-12-07T00:00:00"/>
    <d v="2016-12-05T00:00:00"/>
    <n v="707"/>
  </r>
  <r>
    <n v="0"/>
    <n v="0"/>
    <n v="33"/>
    <n v="0"/>
    <n v="1"/>
    <x v="1"/>
    <n v="0"/>
    <n v="0"/>
    <s v="BB"/>
    <x v="0"/>
    <s v="Direct"/>
    <s v="Direct"/>
    <x v="1"/>
    <n v="0"/>
    <n v="0"/>
    <s v="D"/>
    <s v="D"/>
    <n v="0"/>
    <s v="No Deposit"/>
    <s v="NULL"/>
    <s v="NULL"/>
    <n v="0"/>
    <x v="0"/>
    <n v="219"/>
    <n v="0"/>
    <n v="0"/>
    <s v="Check-Out"/>
    <d v="2016-08-12T00:00:00"/>
    <d v="2016-08-11T00:00:00"/>
    <n v="708"/>
  </r>
  <r>
    <n v="0"/>
    <n v="0"/>
    <n v="50"/>
    <n v="0"/>
    <n v="1"/>
    <x v="1"/>
    <n v="0"/>
    <n v="0"/>
    <s v="BB"/>
    <x v="2"/>
    <s v="Online TA"/>
    <s v="TA/TO"/>
    <x v="1"/>
    <n v="0"/>
    <n v="0"/>
    <s v="A"/>
    <s v="D"/>
    <n v="0"/>
    <s v="No Deposit"/>
    <n v="241"/>
    <s v="NULL"/>
    <n v="0"/>
    <x v="0"/>
    <n v="54"/>
    <n v="1"/>
    <n v="1"/>
    <s v="Check-Out"/>
    <d v="2016-12-07T00:00:00"/>
    <d v="2016-12-06T00:00:00"/>
    <n v="709"/>
  </r>
  <r>
    <n v="0"/>
    <n v="0"/>
    <n v="33"/>
    <n v="0"/>
    <n v="1"/>
    <x v="1"/>
    <n v="0"/>
    <n v="0"/>
    <s v="BB"/>
    <x v="0"/>
    <s v="Direct"/>
    <s v="Direct"/>
    <x v="1"/>
    <n v="0"/>
    <n v="0"/>
    <s v="E"/>
    <s v="E"/>
    <n v="0"/>
    <s v="No Deposit"/>
    <s v="NULL"/>
    <s v="NULL"/>
    <n v="0"/>
    <x v="0"/>
    <n v="229"/>
    <n v="0"/>
    <n v="0"/>
    <s v="Check-Out"/>
    <d v="2016-08-12T00:00:00"/>
    <d v="2016-08-11T00:00:00"/>
    <n v="710"/>
  </r>
  <r>
    <n v="0"/>
    <n v="0"/>
    <n v="50"/>
    <n v="0"/>
    <n v="1"/>
    <x v="1"/>
    <n v="0"/>
    <n v="0"/>
    <s v="BB"/>
    <x v="0"/>
    <s v="Direct"/>
    <s v="Direct"/>
    <x v="0"/>
    <n v="0"/>
    <n v="3"/>
    <s v="A"/>
    <s v="D"/>
    <n v="2"/>
    <s v="No Deposit"/>
    <s v="NULL"/>
    <s v="NULL"/>
    <n v="0"/>
    <x v="0"/>
    <n v="61"/>
    <n v="0"/>
    <n v="0"/>
    <s v="Check-Out"/>
    <d v="2016-12-07T00:00:00"/>
    <d v="2016-12-06T00:00:00"/>
    <n v="711"/>
  </r>
  <r>
    <n v="0"/>
    <n v="0"/>
    <n v="18"/>
    <n v="0"/>
    <n v="1"/>
    <x v="1"/>
    <n v="0"/>
    <n v="0"/>
    <s v="BB"/>
    <x v="3"/>
    <s v="Online TA"/>
    <s v="Direct"/>
    <x v="1"/>
    <n v="0"/>
    <n v="0"/>
    <s v="A"/>
    <s v="A"/>
    <n v="2"/>
    <s v="No Deposit"/>
    <s v="NULL"/>
    <s v="NULL"/>
    <n v="0"/>
    <x v="0"/>
    <n v="65"/>
    <n v="0"/>
    <n v="1"/>
    <s v="Check-Out"/>
    <d v="2016-04-28T00:00:00"/>
    <d v="2016-04-27T00:00:00"/>
    <n v="712"/>
  </r>
  <r>
    <n v="0"/>
    <n v="0"/>
    <n v="50"/>
    <n v="0"/>
    <n v="2"/>
    <x v="2"/>
    <n v="1"/>
    <n v="0"/>
    <s v="BB"/>
    <x v="35"/>
    <s v="Direct"/>
    <s v="Direct"/>
    <x v="1"/>
    <n v="0"/>
    <n v="0"/>
    <s v="H"/>
    <s v="H"/>
    <n v="1"/>
    <s v="No Deposit"/>
    <s v="NULL"/>
    <s v="NULL"/>
    <n v="0"/>
    <x v="0"/>
    <n v="106"/>
    <n v="0"/>
    <n v="0"/>
    <s v="Check-Out"/>
    <d v="2016-12-08T00:00:00"/>
    <d v="2016-12-06T00:00:00"/>
    <n v="713"/>
  </r>
  <r>
    <n v="0"/>
    <n v="0"/>
    <n v="34"/>
    <n v="0"/>
    <n v="1"/>
    <x v="1"/>
    <n v="0"/>
    <n v="0"/>
    <s v="BB"/>
    <x v="3"/>
    <s v="Online TA"/>
    <s v="TA/TO"/>
    <x v="1"/>
    <n v="0"/>
    <n v="0"/>
    <s v="A"/>
    <s v="A"/>
    <n v="0"/>
    <s v="No Deposit"/>
    <n v="240"/>
    <s v="NULL"/>
    <n v="0"/>
    <x v="0"/>
    <n v="179"/>
    <n v="0"/>
    <n v="1"/>
    <s v="Check-Out"/>
    <d v="2016-08-19T00:00:00"/>
    <d v="2016-08-18T00:00:00"/>
    <n v="714"/>
  </r>
  <r>
    <n v="0"/>
    <n v="0"/>
    <n v="18"/>
    <n v="0"/>
    <n v="1"/>
    <x v="1"/>
    <n v="0"/>
    <n v="0"/>
    <s v="BB"/>
    <x v="0"/>
    <s v="Online TA"/>
    <s v="TA/TO"/>
    <x v="1"/>
    <n v="0"/>
    <n v="0"/>
    <s v="A"/>
    <s v="A"/>
    <n v="0"/>
    <s v="No Deposit"/>
    <n v="240"/>
    <s v="NULL"/>
    <n v="0"/>
    <x v="0"/>
    <n v="65"/>
    <n v="1"/>
    <n v="0"/>
    <s v="Check-Out"/>
    <d v="2016-04-28T00:00:00"/>
    <d v="2016-04-27T00:00:00"/>
    <n v="715"/>
  </r>
  <r>
    <n v="0"/>
    <n v="0"/>
    <n v="50"/>
    <n v="0"/>
    <n v="0"/>
    <x v="1"/>
    <n v="0"/>
    <n v="0"/>
    <s v="BB"/>
    <x v="0"/>
    <s v="Direct"/>
    <s v="Direct"/>
    <x v="0"/>
    <n v="0"/>
    <n v="0"/>
    <s v="E"/>
    <s v="E"/>
    <n v="1"/>
    <s v="No Deposit"/>
    <s v="NULL"/>
    <s v="NULL"/>
    <n v="0"/>
    <x v="0"/>
    <n v="0"/>
    <n v="0"/>
    <n v="0"/>
    <s v="Check-Out"/>
    <d v="2016-12-08T00:00:00"/>
    <d v="2016-12-08T00:00:00"/>
    <n v="716"/>
  </r>
  <r>
    <n v="0"/>
    <n v="0"/>
    <n v="34"/>
    <n v="0"/>
    <n v="1"/>
    <x v="1"/>
    <n v="0"/>
    <n v="0"/>
    <s v="BB"/>
    <x v="3"/>
    <s v="Online TA"/>
    <s v="TA/TO"/>
    <x v="1"/>
    <n v="0"/>
    <n v="0"/>
    <s v="A"/>
    <s v="A"/>
    <n v="1"/>
    <s v="No Deposit"/>
    <n v="240"/>
    <s v="NULL"/>
    <n v="0"/>
    <x v="0"/>
    <n v="209"/>
    <n v="0"/>
    <n v="1"/>
    <s v="Check-Out"/>
    <d v="2016-08-19T00:00:00"/>
    <d v="2016-08-18T00:00:00"/>
    <n v="717"/>
  </r>
  <r>
    <n v="0"/>
    <n v="0"/>
    <n v="18"/>
    <n v="0"/>
    <n v="2"/>
    <x v="0"/>
    <n v="0"/>
    <n v="0"/>
    <s v="BB"/>
    <x v="0"/>
    <s v="Corporate"/>
    <s v="Corporate"/>
    <x v="0"/>
    <n v="0"/>
    <n v="5"/>
    <s v="A"/>
    <s v="C"/>
    <n v="0"/>
    <s v="No Deposit"/>
    <n v="47"/>
    <s v="NULL"/>
    <n v="0"/>
    <x v="0"/>
    <n v="42"/>
    <n v="0"/>
    <n v="0"/>
    <s v="Check-Out"/>
    <d v="2016-04-29T00:00:00"/>
    <d v="2016-04-27T00:00:00"/>
    <n v="718"/>
  </r>
  <r>
    <n v="0"/>
    <n v="0"/>
    <n v="50"/>
    <n v="0"/>
    <n v="1"/>
    <x v="1"/>
    <n v="0"/>
    <n v="0"/>
    <s v="BB"/>
    <x v="2"/>
    <s v="Direct"/>
    <s v="Direct"/>
    <x v="0"/>
    <n v="0"/>
    <n v="1"/>
    <s v="A"/>
    <s v="E"/>
    <n v="1"/>
    <s v="No Deposit"/>
    <s v="NULL"/>
    <s v="NULL"/>
    <n v="0"/>
    <x v="0"/>
    <n v="76"/>
    <n v="1"/>
    <n v="0"/>
    <s v="Check-Out"/>
    <d v="2016-12-09T00:00:00"/>
    <d v="2016-12-08T00:00:00"/>
    <n v="719"/>
  </r>
  <r>
    <n v="0"/>
    <n v="0"/>
    <n v="34"/>
    <n v="0"/>
    <n v="2"/>
    <x v="1"/>
    <n v="0"/>
    <n v="0"/>
    <s v="BB"/>
    <x v="8"/>
    <s v="Online TA"/>
    <s v="TA/TO"/>
    <x v="1"/>
    <n v="0"/>
    <n v="0"/>
    <s v="A"/>
    <s v="A"/>
    <n v="0"/>
    <s v="No Deposit"/>
    <n v="240"/>
    <s v="NULL"/>
    <n v="0"/>
    <x v="0"/>
    <n v="221"/>
    <n v="0"/>
    <n v="1"/>
    <s v="Check-Out"/>
    <d v="2016-08-20T00:00:00"/>
    <d v="2016-08-18T00:00:00"/>
    <n v="720"/>
  </r>
  <r>
    <n v="0"/>
    <n v="0"/>
    <n v="50"/>
    <n v="0"/>
    <n v="1"/>
    <x v="1"/>
    <n v="0"/>
    <n v="0"/>
    <s v="BB"/>
    <x v="0"/>
    <s v="Direct"/>
    <s v="Direct"/>
    <x v="1"/>
    <n v="0"/>
    <n v="0"/>
    <s v="A"/>
    <s v="A"/>
    <n v="0"/>
    <s v="No Deposit"/>
    <s v="NULL"/>
    <s v="NULL"/>
    <n v="0"/>
    <x v="0"/>
    <n v="61"/>
    <n v="0"/>
    <n v="0"/>
    <s v="Check-Out"/>
    <d v="2016-12-09T00:00:00"/>
    <d v="2016-12-08T00:00:00"/>
    <n v="721"/>
  </r>
  <r>
    <n v="0"/>
    <n v="0"/>
    <n v="34"/>
    <n v="1"/>
    <n v="2"/>
    <x v="1"/>
    <n v="0"/>
    <n v="0"/>
    <s v="BB"/>
    <x v="0"/>
    <s v="Online TA"/>
    <s v="TA/TO"/>
    <x v="1"/>
    <n v="0"/>
    <n v="0"/>
    <s v="A"/>
    <s v="A"/>
    <n v="0"/>
    <s v="No Deposit"/>
    <n v="240"/>
    <s v="NULL"/>
    <n v="0"/>
    <x v="0"/>
    <n v="218"/>
    <n v="0"/>
    <n v="2"/>
    <s v="Check-Out"/>
    <d v="2016-08-22T00:00:00"/>
    <d v="2016-08-19T00:00:00"/>
    <n v="722"/>
  </r>
  <r>
    <n v="0"/>
    <n v="0"/>
    <n v="50"/>
    <n v="0"/>
    <n v="3"/>
    <x v="1"/>
    <n v="0"/>
    <n v="0"/>
    <s v="BB"/>
    <x v="0"/>
    <s v="Direct"/>
    <s v="Direct"/>
    <x v="0"/>
    <n v="0"/>
    <n v="3"/>
    <s v="E"/>
    <s v="E"/>
    <n v="2"/>
    <s v="No Deposit"/>
    <s v="NULL"/>
    <s v="NULL"/>
    <n v="0"/>
    <x v="0"/>
    <n v="62"/>
    <n v="0"/>
    <n v="0"/>
    <s v="Check-Out"/>
    <d v="2016-12-11T00:00:00"/>
    <d v="2016-12-08T00:00:00"/>
    <n v="723"/>
  </r>
  <r>
    <n v="0"/>
    <n v="0"/>
    <n v="34"/>
    <n v="0"/>
    <n v="1"/>
    <x v="0"/>
    <n v="1"/>
    <n v="0"/>
    <s v="BB"/>
    <x v="0"/>
    <s v="Direct"/>
    <s v="Direct"/>
    <x v="1"/>
    <n v="0"/>
    <n v="0"/>
    <s v="A"/>
    <s v="A"/>
    <n v="0"/>
    <s v="No Deposit"/>
    <s v="NULL"/>
    <s v="NULL"/>
    <n v="0"/>
    <x v="0"/>
    <n v="189"/>
    <n v="0"/>
    <n v="0"/>
    <s v="Check-Out"/>
    <d v="2016-08-21T00:00:00"/>
    <d v="2016-08-20T00:00:00"/>
    <n v="724"/>
  </r>
  <r>
    <n v="0"/>
    <n v="0"/>
    <n v="50"/>
    <n v="0"/>
    <n v="2"/>
    <x v="1"/>
    <n v="0"/>
    <n v="0"/>
    <s v="BB"/>
    <x v="0"/>
    <s v="Direct"/>
    <s v="Direct"/>
    <x v="1"/>
    <n v="0"/>
    <n v="0"/>
    <s v="E"/>
    <s v="E"/>
    <n v="0"/>
    <s v="No Deposit"/>
    <s v="NULL"/>
    <s v="NULL"/>
    <n v="0"/>
    <x v="0"/>
    <n v="91"/>
    <n v="0"/>
    <n v="1"/>
    <s v="Check-Out"/>
    <d v="2016-12-11T00:00:00"/>
    <d v="2016-12-09T00:00:00"/>
    <n v="725"/>
  </r>
  <r>
    <n v="0"/>
    <n v="0"/>
    <n v="34"/>
    <n v="1"/>
    <n v="1"/>
    <x v="0"/>
    <n v="0"/>
    <n v="0"/>
    <s v="BB"/>
    <x v="27"/>
    <s v="Direct"/>
    <s v="Direct"/>
    <x v="1"/>
    <n v="0"/>
    <n v="0"/>
    <s v="A"/>
    <s v="A"/>
    <n v="0"/>
    <s v="No Deposit"/>
    <s v="NULL"/>
    <s v="NULL"/>
    <n v="0"/>
    <x v="0"/>
    <n v="191"/>
    <n v="0"/>
    <n v="0"/>
    <s v="Check-Out"/>
    <d v="2016-08-22T00:00:00"/>
    <d v="2016-08-20T00:00:00"/>
    <n v="726"/>
  </r>
  <r>
    <n v="0"/>
    <n v="0"/>
    <n v="35"/>
    <n v="0"/>
    <n v="0"/>
    <x v="1"/>
    <n v="0"/>
    <n v="0"/>
    <s v="HB"/>
    <x v="3"/>
    <s v="Online TA"/>
    <s v="TA/TO"/>
    <x v="0"/>
    <n v="0"/>
    <n v="0"/>
    <s v="D"/>
    <s v="I"/>
    <n v="0"/>
    <s v="No Deposit"/>
    <n v="240"/>
    <s v="NULL"/>
    <n v="0"/>
    <x v="0"/>
    <n v="0"/>
    <n v="0"/>
    <n v="1"/>
    <s v="Check-Out"/>
    <d v="2016-08-22T00:00:00"/>
    <d v="2016-08-22T00:00:00"/>
    <n v="727"/>
  </r>
  <r>
    <n v="0"/>
    <n v="0"/>
    <n v="50"/>
    <n v="0"/>
    <n v="1"/>
    <x v="1"/>
    <n v="0"/>
    <n v="0"/>
    <s v="BB"/>
    <x v="0"/>
    <s v="Direct"/>
    <s v="Direct"/>
    <x v="1"/>
    <n v="0"/>
    <n v="0"/>
    <s v="A"/>
    <s v="A"/>
    <n v="0"/>
    <s v="No Deposit"/>
    <s v="NULL"/>
    <s v="NULL"/>
    <n v="0"/>
    <x v="0"/>
    <n v="61"/>
    <n v="0"/>
    <n v="0"/>
    <s v="Check-Out"/>
    <d v="2016-12-11T00:00:00"/>
    <d v="2016-12-10T00:00:00"/>
    <n v="728"/>
  </r>
  <r>
    <n v="0"/>
    <n v="0"/>
    <n v="50"/>
    <n v="0"/>
    <n v="1"/>
    <x v="1"/>
    <n v="2"/>
    <n v="0"/>
    <s v="BB"/>
    <x v="0"/>
    <s v="Direct"/>
    <s v="Direct"/>
    <x v="0"/>
    <n v="0"/>
    <n v="2"/>
    <s v="C"/>
    <s v="C"/>
    <n v="0"/>
    <s v="No Deposit"/>
    <n v="250"/>
    <s v="NULL"/>
    <n v="0"/>
    <x v="0"/>
    <n v="76"/>
    <n v="0"/>
    <n v="1"/>
    <s v="Check-Out"/>
    <d v="2016-12-11T00:00:00"/>
    <d v="2016-12-10T00:00:00"/>
    <n v="729"/>
  </r>
  <r>
    <n v="0"/>
    <n v="0"/>
    <n v="35"/>
    <n v="1"/>
    <n v="0"/>
    <x v="1"/>
    <n v="0"/>
    <n v="0"/>
    <s v="BB"/>
    <x v="0"/>
    <s v="Direct"/>
    <s v="Direct"/>
    <x v="1"/>
    <n v="0"/>
    <n v="0"/>
    <s v="A"/>
    <s v="A"/>
    <n v="0"/>
    <s v="No Deposit"/>
    <s v="NULL"/>
    <s v="NULL"/>
    <n v="0"/>
    <x v="0"/>
    <n v="179"/>
    <n v="0"/>
    <n v="1"/>
    <s v="Check-Out"/>
    <d v="2016-08-23T00:00:00"/>
    <d v="2016-08-22T00:00:00"/>
    <n v="730"/>
  </r>
  <r>
    <n v="0"/>
    <n v="0"/>
    <n v="35"/>
    <n v="1"/>
    <n v="2"/>
    <x v="1"/>
    <n v="0"/>
    <n v="0"/>
    <s v="BB"/>
    <x v="0"/>
    <s v="Direct"/>
    <s v="Direct"/>
    <x v="1"/>
    <n v="0"/>
    <n v="0"/>
    <s v="A"/>
    <s v="A"/>
    <n v="0"/>
    <s v="No Deposit"/>
    <s v="NULL"/>
    <s v="NULL"/>
    <n v="0"/>
    <x v="0"/>
    <n v="183"/>
    <n v="1"/>
    <n v="0"/>
    <s v="Check-Out"/>
    <d v="2016-08-25T00:00:00"/>
    <d v="2016-08-22T00:00:00"/>
    <n v="731"/>
  </r>
  <r>
    <n v="0"/>
    <n v="0"/>
    <n v="51"/>
    <n v="0"/>
    <n v="0"/>
    <x v="1"/>
    <n v="0"/>
    <n v="0"/>
    <s v="BB"/>
    <x v="0"/>
    <s v="Direct"/>
    <s v="Direct"/>
    <x v="0"/>
    <n v="0"/>
    <n v="1"/>
    <s v="A"/>
    <s v="A"/>
    <n v="1"/>
    <s v="No Deposit"/>
    <s v="NULL"/>
    <s v="NULL"/>
    <n v="0"/>
    <x v="0"/>
    <n v="0"/>
    <n v="0"/>
    <n v="0"/>
    <s v="Check-Out"/>
    <d v="2016-12-11T00:00:00"/>
    <d v="2016-12-11T00:00:00"/>
    <n v="732"/>
  </r>
  <r>
    <n v="0"/>
    <n v="0"/>
    <n v="35"/>
    <n v="0"/>
    <n v="1"/>
    <x v="1"/>
    <n v="0"/>
    <n v="0"/>
    <s v="BB"/>
    <x v="5"/>
    <s v="Online TA"/>
    <s v="TA/TO"/>
    <x v="1"/>
    <n v="0"/>
    <n v="0"/>
    <s v="A"/>
    <s v="A"/>
    <n v="0"/>
    <s v="No Deposit"/>
    <n v="306"/>
    <s v="NULL"/>
    <n v="0"/>
    <x v="0"/>
    <n v="167"/>
    <n v="0"/>
    <n v="0"/>
    <s v="Check-Out"/>
    <d v="2016-08-24T00:00:00"/>
    <d v="2016-08-23T00:00:00"/>
    <n v="733"/>
  </r>
  <r>
    <n v="0"/>
    <n v="0"/>
    <n v="51"/>
    <n v="1"/>
    <n v="0"/>
    <x v="1"/>
    <n v="0"/>
    <n v="0"/>
    <s v="BB"/>
    <x v="6"/>
    <s v="Online TA"/>
    <s v="TA/TO"/>
    <x v="1"/>
    <n v="0"/>
    <n v="0"/>
    <s v="A"/>
    <s v="D"/>
    <n v="0"/>
    <s v="No Deposit"/>
    <n v="240"/>
    <s v="NULL"/>
    <n v="0"/>
    <x v="0"/>
    <n v="48"/>
    <n v="0"/>
    <n v="1"/>
    <s v="Check-Out"/>
    <d v="2016-12-12T00:00:00"/>
    <d v="2016-12-11T00:00:00"/>
    <n v="734"/>
  </r>
  <r>
    <n v="0"/>
    <n v="0"/>
    <n v="35"/>
    <n v="0"/>
    <n v="1"/>
    <x v="1"/>
    <n v="2"/>
    <n v="0"/>
    <s v="BB"/>
    <x v="3"/>
    <s v="Online TA"/>
    <s v="TA/TO"/>
    <x v="1"/>
    <n v="0"/>
    <n v="0"/>
    <s v="G"/>
    <s v="G"/>
    <n v="0"/>
    <s v="No Deposit"/>
    <n v="240"/>
    <s v="NULL"/>
    <n v="0"/>
    <x v="0"/>
    <n v="281"/>
    <n v="0"/>
    <n v="0"/>
    <s v="Check-Out"/>
    <d v="2016-08-24T00:00:00"/>
    <d v="2016-08-23T00:00:00"/>
    <n v="735"/>
  </r>
  <r>
    <n v="0"/>
    <n v="0"/>
    <n v="51"/>
    <n v="1"/>
    <n v="0"/>
    <x v="0"/>
    <n v="0"/>
    <n v="0"/>
    <s v="BB"/>
    <x v="11"/>
    <s v="Corporate"/>
    <s v="Corporate"/>
    <x v="1"/>
    <n v="0"/>
    <n v="1"/>
    <s v="A"/>
    <s v="A"/>
    <n v="0"/>
    <s v="No Deposit"/>
    <s v="NULL"/>
    <n v="43"/>
    <n v="0"/>
    <x v="0"/>
    <n v="30"/>
    <n v="0"/>
    <n v="0"/>
    <s v="Check-Out"/>
    <d v="2016-12-13T00:00:00"/>
    <d v="2016-12-12T00:00:00"/>
    <n v="736"/>
  </r>
  <r>
    <n v="0"/>
    <n v="0"/>
    <n v="35"/>
    <n v="0"/>
    <n v="1"/>
    <x v="0"/>
    <n v="0"/>
    <n v="0"/>
    <s v="BB"/>
    <x v="11"/>
    <s v="Corporate"/>
    <s v="Corporate"/>
    <x v="1"/>
    <n v="0"/>
    <n v="4"/>
    <s v="A"/>
    <s v="A"/>
    <n v="0"/>
    <s v="No Deposit"/>
    <s v="NULL"/>
    <s v="NULL"/>
    <n v="0"/>
    <x v="0"/>
    <n v="126"/>
    <n v="0"/>
    <n v="0"/>
    <s v="Check-Out"/>
    <d v="2016-08-25T00:00:00"/>
    <d v="2016-08-24T00:00:00"/>
    <n v="737"/>
  </r>
  <r>
    <n v="0"/>
    <n v="0"/>
    <n v="51"/>
    <n v="1"/>
    <n v="0"/>
    <x v="0"/>
    <n v="0"/>
    <n v="0"/>
    <s v="BB"/>
    <x v="36"/>
    <s v="Direct"/>
    <s v="Direct"/>
    <x v="1"/>
    <n v="0"/>
    <n v="0"/>
    <s v="A"/>
    <s v="D"/>
    <n v="0"/>
    <s v="No Deposit"/>
    <s v="NULL"/>
    <s v="NULL"/>
    <n v="0"/>
    <x v="0"/>
    <n v="39"/>
    <n v="1"/>
    <n v="0"/>
    <s v="Check-Out"/>
    <d v="2016-12-13T00:00:00"/>
    <d v="2016-12-12T00:00:00"/>
    <n v="738"/>
  </r>
  <r>
    <n v="0"/>
    <n v="0"/>
    <n v="51"/>
    <n v="1"/>
    <n v="0"/>
    <x v="0"/>
    <n v="0"/>
    <n v="0"/>
    <s v="BB"/>
    <x v="0"/>
    <s v="Direct"/>
    <s v="Direct"/>
    <x v="1"/>
    <n v="0"/>
    <n v="0"/>
    <s v="A"/>
    <s v="A"/>
    <n v="0"/>
    <s v="No Deposit"/>
    <s v="NULL"/>
    <s v="NULL"/>
    <n v="0"/>
    <x v="0"/>
    <n v="39"/>
    <n v="0"/>
    <n v="0"/>
    <s v="Check-Out"/>
    <d v="2016-12-13T00:00:00"/>
    <d v="2016-12-12T00:00:00"/>
    <n v="739"/>
  </r>
  <r>
    <n v="0"/>
    <n v="0"/>
    <n v="51"/>
    <n v="1"/>
    <n v="0"/>
    <x v="1"/>
    <n v="0"/>
    <n v="0"/>
    <s v="BB"/>
    <x v="5"/>
    <s v="Online TA"/>
    <s v="TA/TO"/>
    <x v="1"/>
    <n v="0"/>
    <n v="0"/>
    <s v="A"/>
    <s v="D"/>
    <n v="0"/>
    <s v="No Deposit"/>
    <n v="241"/>
    <s v="NULL"/>
    <n v="0"/>
    <x v="0"/>
    <n v="41"/>
    <n v="1"/>
    <n v="1"/>
    <s v="Check-Out"/>
    <d v="2016-12-13T00:00:00"/>
    <d v="2016-12-12T00:00:00"/>
    <n v="740"/>
  </r>
  <r>
    <n v="0"/>
    <n v="0"/>
    <n v="35"/>
    <n v="0"/>
    <n v="1"/>
    <x v="1"/>
    <n v="0"/>
    <n v="0"/>
    <s v="BB"/>
    <x v="2"/>
    <s v="Direct"/>
    <s v="Direct"/>
    <x v="1"/>
    <n v="0"/>
    <n v="0"/>
    <s v="C"/>
    <s v="C"/>
    <n v="1"/>
    <s v="No Deposit"/>
    <s v="NULL"/>
    <s v="NULL"/>
    <n v="0"/>
    <x v="0"/>
    <n v="203"/>
    <n v="0"/>
    <n v="0"/>
    <s v="Check-Out"/>
    <d v="2016-08-25T00:00:00"/>
    <d v="2016-08-24T00:00:00"/>
    <n v="741"/>
  </r>
  <r>
    <n v="0"/>
    <n v="0"/>
    <n v="51"/>
    <n v="1"/>
    <n v="1"/>
    <x v="0"/>
    <n v="0"/>
    <n v="0"/>
    <s v="BB"/>
    <x v="0"/>
    <s v="Direct"/>
    <s v="Direct"/>
    <x v="1"/>
    <n v="0"/>
    <n v="0"/>
    <s v="A"/>
    <s v="A"/>
    <n v="0"/>
    <s v="No Deposit"/>
    <s v="NULL"/>
    <s v="NULL"/>
    <n v="0"/>
    <x v="0"/>
    <n v="39"/>
    <n v="0"/>
    <n v="0"/>
    <s v="Check-Out"/>
    <d v="2016-12-14T00:00:00"/>
    <d v="2016-12-12T00:00:00"/>
    <n v="742"/>
  </r>
  <r>
    <n v="0"/>
    <n v="0"/>
    <n v="35"/>
    <n v="0"/>
    <n v="1"/>
    <x v="1"/>
    <n v="0"/>
    <n v="0"/>
    <s v="BB"/>
    <x v="0"/>
    <s v="Direct"/>
    <s v="Direct"/>
    <x v="1"/>
    <n v="0"/>
    <n v="0"/>
    <s v="E"/>
    <s v="E"/>
    <n v="0"/>
    <s v="No Deposit"/>
    <s v="NULL"/>
    <s v="NULL"/>
    <n v="0"/>
    <x v="0"/>
    <n v="197"/>
    <n v="0"/>
    <n v="0"/>
    <s v="Check-Out"/>
    <d v="2016-08-25T00:00:00"/>
    <d v="2016-08-24T00:00:00"/>
    <n v="743"/>
  </r>
  <r>
    <n v="0"/>
    <n v="0"/>
    <n v="51"/>
    <n v="1"/>
    <n v="1"/>
    <x v="1"/>
    <n v="0"/>
    <n v="0"/>
    <s v="BB"/>
    <x v="3"/>
    <s v="Offline TA/TO"/>
    <s v="TA/TO"/>
    <x v="1"/>
    <n v="0"/>
    <n v="0"/>
    <s v="A"/>
    <s v="A"/>
    <n v="0"/>
    <s v="No Deposit"/>
    <n v="6"/>
    <s v="NULL"/>
    <n v="0"/>
    <x v="0"/>
    <n v="34"/>
    <n v="0"/>
    <n v="0"/>
    <s v="Check-Out"/>
    <d v="2016-12-14T00:00:00"/>
    <d v="2016-12-12T00:00:00"/>
    <n v="744"/>
  </r>
  <r>
    <n v="0"/>
    <n v="0"/>
    <n v="35"/>
    <n v="0"/>
    <n v="1"/>
    <x v="1"/>
    <n v="0"/>
    <n v="0"/>
    <s v="BB"/>
    <x v="8"/>
    <s v="Direct"/>
    <s v="Direct"/>
    <x v="1"/>
    <n v="0"/>
    <n v="0"/>
    <s v="D"/>
    <s v="D"/>
    <n v="0"/>
    <s v="No Deposit"/>
    <s v="NULL"/>
    <s v="NULL"/>
    <n v="0"/>
    <x v="0"/>
    <n v="194"/>
    <n v="1"/>
    <n v="0"/>
    <s v="Check-Out"/>
    <d v="2016-08-26T00:00:00"/>
    <d v="2016-08-25T00:00:00"/>
    <n v="745"/>
  </r>
  <r>
    <n v="0"/>
    <n v="0"/>
    <n v="51"/>
    <n v="0"/>
    <n v="0"/>
    <x v="1"/>
    <n v="0"/>
    <n v="0"/>
    <s v="BB"/>
    <x v="0"/>
    <s v="Direct"/>
    <s v="Direct"/>
    <x v="0"/>
    <n v="0"/>
    <n v="0"/>
    <s v="A"/>
    <s v="A"/>
    <n v="0"/>
    <s v="No Deposit"/>
    <s v="NULL"/>
    <s v="NULL"/>
    <n v="0"/>
    <x v="0"/>
    <n v="0"/>
    <n v="0"/>
    <n v="0"/>
    <s v="Check-Out"/>
    <d v="2016-12-13T00:00:00"/>
    <d v="2016-12-13T00:00:00"/>
    <n v="746"/>
  </r>
  <r>
    <n v="0"/>
    <n v="0"/>
    <n v="35"/>
    <n v="0"/>
    <n v="1"/>
    <x v="1"/>
    <n v="0"/>
    <n v="0"/>
    <s v="BB"/>
    <x v="0"/>
    <s v="Direct"/>
    <s v="Direct"/>
    <x v="1"/>
    <n v="0"/>
    <n v="0"/>
    <s v="F"/>
    <s v="G"/>
    <n v="0"/>
    <s v="No Deposit"/>
    <n v="250"/>
    <s v="NULL"/>
    <n v="0"/>
    <x v="0"/>
    <n v="229"/>
    <n v="1"/>
    <n v="0"/>
    <s v="Check-Out"/>
    <d v="2016-08-26T00:00:00"/>
    <d v="2016-08-25T00:00:00"/>
    <n v="747"/>
  </r>
  <r>
    <n v="0"/>
    <n v="0"/>
    <n v="51"/>
    <n v="0"/>
    <n v="0"/>
    <x v="1"/>
    <n v="0"/>
    <n v="0"/>
    <s v="BB"/>
    <x v="0"/>
    <s v="Direct"/>
    <s v="Direct"/>
    <x v="0"/>
    <n v="0"/>
    <n v="0"/>
    <s v="A"/>
    <s v="A"/>
    <n v="1"/>
    <s v="No Deposit"/>
    <s v="NULL"/>
    <s v="NULL"/>
    <n v="0"/>
    <x v="0"/>
    <n v="0"/>
    <n v="0"/>
    <n v="0"/>
    <s v="Check-Out"/>
    <d v="2016-12-13T00:00:00"/>
    <d v="2016-12-13T00:00:00"/>
    <n v="748"/>
  </r>
  <r>
    <n v="0"/>
    <n v="0"/>
    <n v="35"/>
    <n v="0"/>
    <n v="2"/>
    <x v="1"/>
    <n v="0"/>
    <n v="0"/>
    <s v="BB"/>
    <x v="0"/>
    <s v="Direct"/>
    <s v="Direct"/>
    <x v="1"/>
    <n v="0"/>
    <n v="0"/>
    <s v="A"/>
    <s v="F"/>
    <n v="0"/>
    <s v="No Deposit"/>
    <s v="NULL"/>
    <s v="NULL"/>
    <n v="0"/>
    <x v="0"/>
    <n v="241"/>
    <n v="0"/>
    <n v="0"/>
    <s v="Check-Out"/>
    <d v="2016-08-27T00:00:00"/>
    <d v="2016-08-25T00:00:00"/>
    <n v="749"/>
  </r>
  <r>
    <n v="0"/>
    <n v="0"/>
    <n v="51"/>
    <n v="0"/>
    <n v="1"/>
    <x v="0"/>
    <n v="0"/>
    <n v="0"/>
    <s v="BB"/>
    <x v="0"/>
    <s v="Complementary"/>
    <s v="Direct"/>
    <x v="1"/>
    <n v="0"/>
    <n v="0"/>
    <s v="E"/>
    <s v="E"/>
    <n v="0"/>
    <s v="No Deposit"/>
    <s v="NULL"/>
    <s v="NULL"/>
    <n v="0"/>
    <x v="0"/>
    <n v="6"/>
    <n v="1"/>
    <n v="0"/>
    <s v="Check-Out"/>
    <d v="2016-12-14T00:00:00"/>
    <d v="2016-12-13T00:00:00"/>
    <n v="750"/>
  </r>
  <r>
    <n v="0"/>
    <n v="0"/>
    <n v="35"/>
    <n v="0"/>
    <n v="1"/>
    <x v="1"/>
    <n v="0"/>
    <n v="0"/>
    <s v="BB"/>
    <x v="7"/>
    <s v="Online TA"/>
    <s v="TA/TO"/>
    <x v="1"/>
    <n v="0"/>
    <n v="0"/>
    <s v="D"/>
    <s v="D"/>
    <n v="0"/>
    <s v="No Deposit"/>
    <n v="240"/>
    <s v="NULL"/>
    <n v="0"/>
    <x v="0"/>
    <n v="194"/>
    <n v="0"/>
    <n v="0"/>
    <s v="Check-Out"/>
    <d v="2016-08-27T00:00:00"/>
    <d v="2016-08-26T00:00:00"/>
    <n v="751"/>
  </r>
  <r>
    <n v="0"/>
    <n v="0"/>
    <n v="51"/>
    <n v="0"/>
    <n v="1"/>
    <x v="0"/>
    <n v="0"/>
    <n v="0"/>
    <s v="BB"/>
    <x v="0"/>
    <s v="Online TA"/>
    <s v="Direct"/>
    <x v="0"/>
    <n v="0"/>
    <n v="2"/>
    <s v="A"/>
    <s v="A"/>
    <n v="0"/>
    <s v="No Deposit"/>
    <n v="240"/>
    <s v="NULL"/>
    <n v="0"/>
    <x v="0"/>
    <n v="43"/>
    <n v="1"/>
    <n v="0"/>
    <s v="Check-Out"/>
    <d v="2016-12-14T00:00:00"/>
    <d v="2016-12-13T00:00:00"/>
    <n v="752"/>
  </r>
  <r>
    <n v="0"/>
    <n v="0"/>
    <n v="35"/>
    <n v="0"/>
    <n v="1"/>
    <x v="1"/>
    <n v="0"/>
    <n v="0"/>
    <s v="BB"/>
    <x v="0"/>
    <s v="Direct"/>
    <s v="Direct"/>
    <x v="1"/>
    <n v="0"/>
    <n v="0"/>
    <s v="E"/>
    <s v="E"/>
    <n v="0"/>
    <s v="No Deposit"/>
    <s v="NULL"/>
    <s v="NULL"/>
    <n v="0"/>
    <x v="0"/>
    <n v="169"/>
    <n v="0"/>
    <n v="0"/>
    <s v="Check-Out"/>
    <d v="2016-08-27T00:00:00"/>
    <d v="2016-08-26T00:00:00"/>
    <n v="753"/>
  </r>
  <r>
    <n v="0"/>
    <n v="0"/>
    <n v="51"/>
    <n v="0"/>
    <n v="1"/>
    <x v="1"/>
    <n v="0"/>
    <n v="0"/>
    <s v="BB"/>
    <x v="12"/>
    <s v="Direct"/>
    <s v="Direct"/>
    <x v="1"/>
    <n v="0"/>
    <n v="0"/>
    <s v="E"/>
    <s v="E"/>
    <n v="0"/>
    <s v="No Deposit"/>
    <s v="NULL"/>
    <s v="NULL"/>
    <n v="0"/>
    <x v="0"/>
    <n v="59"/>
    <n v="0"/>
    <n v="0"/>
    <s v="Check-Out"/>
    <d v="2016-12-14T00:00:00"/>
    <d v="2016-12-13T00:00:00"/>
    <n v="754"/>
  </r>
  <r>
    <n v="0"/>
    <n v="0"/>
    <n v="35"/>
    <n v="0"/>
    <n v="1"/>
    <x v="1"/>
    <n v="0"/>
    <n v="0"/>
    <s v="BB"/>
    <x v="0"/>
    <s v="Direct"/>
    <s v="Direct"/>
    <x v="1"/>
    <n v="0"/>
    <n v="0"/>
    <s v="G"/>
    <s v="G"/>
    <n v="1"/>
    <s v="No Deposit"/>
    <s v="NULL"/>
    <s v="NULL"/>
    <n v="0"/>
    <x v="0"/>
    <n v="221"/>
    <n v="0"/>
    <n v="0"/>
    <s v="Check-Out"/>
    <d v="2016-08-27T00:00:00"/>
    <d v="2016-08-26T00:00:00"/>
    <n v="755"/>
  </r>
  <r>
    <n v="0"/>
    <n v="0"/>
    <n v="51"/>
    <n v="0"/>
    <n v="1"/>
    <x v="1"/>
    <n v="0"/>
    <n v="0"/>
    <s v="BB"/>
    <x v="0"/>
    <s v="Online TA"/>
    <s v="Corporate"/>
    <x v="0"/>
    <n v="0"/>
    <n v="2"/>
    <s v="A"/>
    <s v="A"/>
    <n v="0"/>
    <s v="No Deposit"/>
    <s v="NULL"/>
    <s v="NULL"/>
    <n v="0"/>
    <x v="0"/>
    <n v="44"/>
    <n v="0"/>
    <n v="1"/>
    <s v="Check-Out"/>
    <d v="2016-12-14T00:00:00"/>
    <d v="2016-12-13T00:00:00"/>
    <n v="756"/>
  </r>
  <r>
    <n v="0"/>
    <n v="0"/>
    <n v="35"/>
    <n v="0"/>
    <n v="1"/>
    <x v="3"/>
    <n v="0"/>
    <n v="0"/>
    <s v="BB"/>
    <x v="3"/>
    <s v="Direct"/>
    <s v="Direct"/>
    <x v="1"/>
    <n v="0"/>
    <n v="0"/>
    <s v="H"/>
    <s v="H"/>
    <n v="0"/>
    <s v="No Deposit"/>
    <n v="250"/>
    <s v="NULL"/>
    <n v="0"/>
    <x v="0"/>
    <n v="261"/>
    <n v="1"/>
    <n v="0"/>
    <s v="Check-Out"/>
    <d v="2016-08-27T00:00:00"/>
    <d v="2016-08-26T00:00:00"/>
    <n v="757"/>
  </r>
  <r>
    <n v="0"/>
    <n v="0"/>
    <n v="51"/>
    <n v="0"/>
    <n v="1"/>
    <x v="1"/>
    <n v="0"/>
    <n v="0"/>
    <s v="BB"/>
    <x v="0"/>
    <s v="Online TA"/>
    <s v="Direct"/>
    <x v="0"/>
    <n v="0"/>
    <n v="3"/>
    <s v="A"/>
    <s v="D"/>
    <n v="0"/>
    <s v="No Deposit"/>
    <n v="240"/>
    <s v="NULL"/>
    <n v="0"/>
    <x v="0"/>
    <n v="48"/>
    <n v="0"/>
    <n v="0"/>
    <s v="Check-Out"/>
    <d v="2016-12-14T00:00:00"/>
    <d v="2016-12-13T00:00:00"/>
    <n v="758"/>
  </r>
  <r>
    <n v="0"/>
    <n v="0"/>
    <n v="18"/>
    <n v="0"/>
    <n v="2"/>
    <x v="1"/>
    <n v="0"/>
    <n v="0"/>
    <s v="BB"/>
    <x v="6"/>
    <s v="Online TA"/>
    <s v="Direct"/>
    <x v="1"/>
    <n v="0"/>
    <n v="0"/>
    <s v="D"/>
    <s v="D"/>
    <n v="1"/>
    <s v="No Deposit"/>
    <s v="NULL"/>
    <s v="NULL"/>
    <n v="0"/>
    <x v="0"/>
    <n v="76"/>
    <n v="1"/>
    <n v="1"/>
    <s v="Check-Out"/>
    <d v="2016-04-29T00:00:00"/>
    <d v="2016-04-27T00:00:00"/>
    <n v="759"/>
  </r>
  <r>
    <n v="0"/>
    <n v="0"/>
    <n v="36"/>
    <n v="2"/>
    <n v="0"/>
    <x v="2"/>
    <n v="0"/>
    <n v="0"/>
    <s v="HB"/>
    <x v="18"/>
    <s v="Online TA"/>
    <s v="TA/TO"/>
    <x v="1"/>
    <n v="0"/>
    <n v="0"/>
    <s v="A"/>
    <s v="A"/>
    <n v="0"/>
    <s v="No Deposit"/>
    <n v="242"/>
    <s v="NULL"/>
    <n v="0"/>
    <x v="0"/>
    <n v="231"/>
    <n v="0"/>
    <n v="1"/>
    <s v="Check-Out"/>
    <d v="2016-08-30T00:00:00"/>
    <d v="2016-08-28T00:00:00"/>
    <n v="760"/>
  </r>
  <r>
    <n v="0"/>
    <n v="0"/>
    <n v="51"/>
    <n v="0"/>
    <n v="1"/>
    <x v="1"/>
    <n v="0"/>
    <n v="0"/>
    <s v="BB"/>
    <x v="0"/>
    <s v="Online TA"/>
    <s v="TA/TO"/>
    <x v="1"/>
    <n v="0"/>
    <n v="0"/>
    <s v="A"/>
    <s v="D"/>
    <n v="1"/>
    <s v="No Deposit"/>
    <n v="240"/>
    <s v="NULL"/>
    <n v="0"/>
    <x v="0"/>
    <n v="48"/>
    <n v="0"/>
    <n v="1"/>
    <s v="Check-Out"/>
    <d v="2016-12-14T00:00:00"/>
    <d v="2016-12-13T00:00:00"/>
    <n v="761"/>
  </r>
  <r>
    <n v="0"/>
    <n v="0"/>
    <n v="18"/>
    <n v="0"/>
    <n v="1"/>
    <x v="0"/>
    <n v="0"/>
    <n v="0"/>
    <s v="BB"/>
    <x v="0"/>
    <s v="Direct"/>
    <s v="Direct"/>
    <x v="0"/>
    <n v="0"/>
    <n v="1"/>
    <s v="A"/>
    <s v="D"/>
    <n v="0"/>
    <s v="No Deposit"/>
    <s v="NULL"/>
    <s v="NULL"/>
    <n v="0"/>
    <x v="0"/>
    <n v="50"/>
    <n v="1"/>
    <n v="0"/>
    <s v="Check-Out"/>
    <d v="2016-04-29T00:00:00"/>
    <d v="2016-04-28T00:00:00"/>
    <n v="762"/>
  </r>
  <r>
    <n v="0"/>
    <n v="0"/>
    <n v="51"/>
    <n v="0"/>
    <n v="2"/>
    <x v="0"/>
    <n v="0"/>
    <n v="0"/>
    <s v="BB"/>
    <x v="0"/>
    <s v="Corporate"/>
    <s v="Corporate"/>
    <x v="0"/>
    <n v="0"/>
    <n v="7"/>
    <s v="A"/>
    <s v="E"/>
    <n v="0"/>
    <s v="No Deposit"/>
    <s v="NULL"/>
    <n v="270"/>
    <n v="0"/>
    <x v="0"/>
    <n v="30"/>
    <n v="0"/>
    <n v="0"/>
    <s v="Check-Out"/>
    <d v="2016-12-15T00:00:00"/>
    <d v="2016-12-13T00:00:00"/>
    <n v="763"/>
  </r>
  <r>
    <n v="0"/>
    <n v="0"/>
    <n v="36"/>
    <n v="1"/>
    <n v="0"/>
    <x v="1"/>
    <n v="0"/>
    <n v="0"/>
    <s v="BB"/>
    <x v="0"/>
    <s v="Direct"/>
    <s v="Direct"/>
    <x v="0"/>
    <n v="0"/>
    <n v="0"/>
    <s v="A"/>
    <s v="B"/>
    <n v="1"/>
    <s v="No Deposit"/>
    <s v="NULL"/>
    <s v="NULL"/>
    <n v="0"/>
    <x v="0"/>
    <n v="171"/>
    <n v="1"/>
    <n v="0"/>
    <s v="Check-Out"/>
    <d v="2016-08-30T00:00:00"/>
    <d v="2016-08-29T00:00:00"/>
    <n v="764"/>
  </r>
  <r>
    <n v="0"/>
    <n v="0"/>
    <n v="51"/>
    <n v="0"/>
    <n v="0"/>
    <x v="0"/>
    <n v="0"/>
    <n v="0"/>
    <s v="BB"/>
    <x v="11"/>
    <s v="Corporate"/>
    <s v="Corporate"/>
    <x v="1"/>
    <n v="0"/>
    <n v="1"/>
    <s v="A"/>
    <s v="A"/>
    <n v="0"/>
    <s v="No Deposit"/>
    <s v="NULL"/>
    <n v="178"/>
    <n v="0"/>
    <x v="0"/>
    <n v="0"/>
    <n v="0"/>
    <n v="0"/>
    <s v="Check-Out"/>
    <d v="2016-12-14T00:00:00"/>
    <d v="2016-12-14T00:00:00"/>
    <n v="765"/>
  </r>
  <r>
    <n v="0"/>
    <n v="0"/>
    <n v="36"/>
    <n v="1"/>
    <n v="0"/>
    <x v="1"/>
    <n v="0"/>
    <n v="0"/>
    <s v="BB"/>
    <x v="0"/>
    <s v="Online TA"/>
    <s v="TA/TO"/>
    <x v="1"/>
    <n v="0"/>
    <n v="0"/>
    <s v="A"/>
    <s v="A"/>
    <n v="0"/>
    <s v="No Deposit"/>
    <n v="306"/>
    <s v="NULL"/>
    <n v="0"/>
    <x v="0"/>
    <n v="118"/>
    <n v="0"/>
    <n v="0"/>
    <s v="Check-Out"/>
    <d v="2016-08-30T00:00:00"/>
    <d v="2016-08-29T00:00:00"/>
    <n v="766"/>
  </r>
  <r>
    <n v="0"/>
    <n v="0"/>
    <n v="51"/>
    <n v="0"/>
    <n v="0"/>
    <x v="0"/>
    <n v="0"/>
    <n v="0"/>
    <s v="BB"/>
    <x v="11"/>
    <s v="Corporate"/>
    <s v="Corporate"/>
    <x v="0"/>
    <n v="0"/>
    <n v="0"/>
    <s v="A"/>
    <s v="A"/>
    <n v="0"/>
    <s v="No Deposit"/>
    <s v="NULL"/>
    <n v="178"/>
    <n v="0"/>
    <x v="0"/>
    <n v="0"/>
    <n v="0"/>
    <n v="0"/>
    <s v="Check-Out"/>
    <d v="2016-12-14T00:00:00"/>
    <d v="2016-12-14T00:00:00"/>
    <n v="767"/>
  </r>
  <r>
    <n v="0"/>
    <n v="0"/>
    <n v="36"/>
    <n v="1"/>
    <n v="0"/>
    <x v="2"/>
    <n v="0"/>
    <n v="0"/>
    <s v="BB"/>
    <x v="3"/>
    <s v="Direct"/>
    <s v="Direct"/>
    <x v="1"/>
    <n v="0"/>
    <n v="0"/>
    <s v="A"/>
    <s v="H"/>
    <n v="0"/>
    <s v="No Deposit"/>
    <s v="NULL"/>
    <s v="NULL"/>
    <n v="0"/>
    <x v="0"/>
    <n v="190"/>
    <n v="0"/>
    <n v="1"/>
    <s v="Check-Out"/>
    <d v="2016-08-30T00:00:00"/>
    <d v="2016-08-29T00:00:00"/>
    <n v="768"/>
  </r>
  <r>
    <n v="0"/>
    <n v="0"/>
    <n v="51"/>
    <n v="0"/>
    <n v="1"/>
    <x v="0"/>
    <n v="0"/>
    <n v="0"/>
    <s v="BB"/>
    <x v="11"/>
    <s v="Direct"/>
    <s v="Direct"/>
    <x v="1"/>
    <n v="0"/>
    <n v="0"/>
    <s v="A"/>
    <s v="A"/>
    <n v="0"/>
    <s v="No Deposit"/>
    <s v="NULL"/>
    <s v="NULL"/>
    <n v="0"/>
    <x v="0"/>
    <n v="35"/>
    <n v="0"/>
    <n v="0"/>
    <s v="Check-Out"/>
    <d v="2016-12-15T00:00:00"/>
    <d v="2016-12-14T00:00:00"/>
    <n v="769"/>
  </r>
  <r>
    <n v="0"/>
    <n v="0"/>
    <n v="36"/>
    <n v="1"/>
    <n v="3"/>
    <x v="1"/>
    <n v="0"/>
    <n v="0"/>
    <s v="BB"/>
    <x v="0"/>
    <s v="Direct"/>
    <s v="Direct"/>
    <x v="1"/>
    <n v="0"/>
    <n v="0"/>
    <s v="A"/>
    <s v="C"/>
    <n v="0"/>
    <s v="No Deposit"/>
    <s v="NULL"/>
    <s v="NULL"/>
    <n v="0"/>
    <x v="0"/>
    <n v="170"/>
    <n v="0"/>
    <n v="0"/>
    <s v="Check-Out"/>
    <d v="2016-09-02T00:00:00"/>
    <d v="2016-08-29T00:00:00"/>
    <n v="770"/>
  </r>
  <r>
    <n v="0"/>
    <n v="0"/>
    <n v="51"/>
    <n v="0"/>
    <n v="1"/>
    <x v="0"/>
    <n v="0"/>
    <n v="0"/>
    <s v="BB"/>
    <x v="0"/>
    <s v="Corporate"/>
    <s v="Corporate"/>
    <x v="1"/>
    <n v="0"/>
    <n v="0"/>
    <s v="A"/>
    <s v="A"/>
    <n v="1"/>
    <s v="No Deposit"/>
    <s v="NULL"/>
    <n v="388"/>
    <n v="0"/>
    <x v="0"/>
    <n v="30"/>
    <n v="0"/>
    <n v="0"/>
    <s v="Check-Out"/>
    <d v="2016-12-15T00:00:00"/>
    <d v="2016-12-14T00:00:00"/>
    <n v="771"/>
  </r>
  <r>
    <n v="0"/>
    <n v="0"/>
    <n v="36"/>
    <n v="0"/>
    <n v="1"/>
    <x v="1"/>
    <n v="0"/>
    <n v="0"/>
    <s v="BB"/>
    <x v="0"/>
    <s v="Direct"/>
    <s v="Direct"/>
    <x v="1"/>
    <n v="0"/>
    <n v="0"/>
    <s v="E"/>
    <s v="E"/>
    <n v="0"/>
    <s v="No Deposit"/>
    <n v="250"/>
    <s v="NULL"/>
    <n v="0"/>
    <x v="0"/>
    <n v="181"/>
    <n v="0"/>
    <n v="0"/>
    <s v="Check-Out"/>
    <d v="2016-08-31T00:00:00"/>
    <d v="2016-08-30T00:00:00"/>
    <n v="772"/>
  </r>
  <r>
    <n v="0"/>
    <n v="0"/>
    <n v="53"/>
    <n v="1"/>
    <n v="0"/>
    <x v="1"/>
    <n v="0"/>
    <n v="0"/>
    <s v="BB"/>
    <x v="3"/>
    <s v="Direct"/>
    <s v="Direct"/>
    <x v="1"/>
    <n v="0"/>
    <n v="0"/>
    <s v="E"/>
    <s v="E"/>
    <n v="0"/>
    <s v="No Deposit"/>
    <s v="NULL"/>
    <s v="NULL"/>
    <n v="0"/>
    <x v="0"/>
    <n v="93"/>
    <n v="0"/>
    <n v="1"/>
    <s v="Check-Out"/>
    <d v="2016-12-27T00:00:00"/>
    <d v="2016-12-26T00:00:00"/>
    <n v="773"/>
  </r>
  <r>
    <n v="0"/>
    <n v="0"/>
    <n v="36"/>
    <n v="0"/>
    <n v="1"/>
    <x v="1"/>
    <n v="0"/>
    <n v="0"/>
    <s v="BB"/>
    <x v="19"/>
    <s v="Direct"/>
    <s v="Direct"/>
    <x v="1"/>
    <n v="0"/>
    <n v="0"/>
    <s v="D"/>
    <s v="D"/>
    <n v="0"/>
    <s v="No Deposit"/>
    <s v="NULL"/>
    <s v="NULL"/>
    <n v="0"/>
    <x v="0"/>
    <n v="124"/>
    <n v="0"/>
    <n v="0"/>
    <s v="Check-Out"/>
    <d v="2016-09-01T00:00:00"/>
    <d v="2016-08-31T00:00:00"/>
    <n v="774"/>
  </r>
  <r>
    <n v="0"/>
    <n v="0"/>
    <n v="51"/>
    <n v="0"/>
    <n v="1"/>
    <x v="0"/>
    <n v="0"/>
    <n v="0"/>
    <s v="BB"/>
    <x v="0"/>
    <s v="Corporate"/>
    <s v="Corporate"/>
    <x v="1"/>
    <n v="1"/>
    <n v="9"/>
    <s v="A"/>
    <s v="D"/>
    <n v="1"/>
    <s v="No Deposit"/>
    <s v="NULL"/>
    <n v="81"/>
    <n v="0"/>
    <x v="0"/>
    <n v="33"/>
    <n v="1"/>
    <n v="2"/>
    <s v="Check-Out"/>
    <d v="2016-12-15T00:00:00"/>
    <d v="2016-12-14T00:00:00"/>
    <n v="775"/>
  </r>
  <r>
    <n v="0"/>
    <n v="0"/>
    <n v="36"/>
    <n v="0"/>
    <n v="1"/>
    <x v="1"/>
    <n v="0"/>
    <n v="0"/>
    <s v="BB"/>
    <x v="2"/>
    <s v="Direct"/>
    <s v="Direct"/>
    <x v="1"/>
    <n v="0"/>
    <n v="0"/>
    <s v="E"/>
    <s v="E"/>
    <n v="0"/>
    <s v="No Deposit"/>
    <s v="NULL"/>
    <s v="NULL"/>
    <n v="0"/>
    <x v="0"/>
    <n v="139"/>
    <n v="0"/>
    <n v="1"/>
    <s v="Check-Out"/>
    <d v="2016-09-01T00:00:00"/>
    <d v="2016-08-31T00:00:00"/>
    <n v="776"/>
  </r>
  <r>
    <n v="0"/>
    <n v="0"/>
    <n v="51"/>
    <n v="0"/>
    <n v="1"/>
    <x v="0"/>
    <n v="0"/>
    <n v="0"/>
    <s v="BB"/>
    <x v="0"/>
    <s v="Online TA"/>
    <s v="TA/TO"/>
    <x v="1"/>
    <n v="0"/>
    <n v="0"/>
    <s v="A"/>
    <s v="A"/>
    <n v="0"/>
    <s v="No Deposit"/>
    <n v="314"/>
    <s v="NULL"/>
    <n v="0"/>
    <x v="0"/>
    <n v="34"/>
    <n v="1"/>
    <n v="0"/>
    <s v="Check-Out"/>
    <d v="2016-12-15T00:00:00"/>
    <d v="2016-12-14T00:00:00"/>
    <n v="777"/>
  </r>
  <r>
    <n v="0"/>
    <n v="0"/>
    <n v="53"/>
    <n v="0"/>
    <n v="1"/>
    <x v="0"/>
    <n v="0"/>
    <n v="0"/>
    <s v="BB"/>
    <x v="0"/>
    <s v="Corporate"/>
    <s v="Corporate"/>
    <x v="0"/>
    <n v="0"/>
    <n v="2"/>
    <s v="A"/>
    <s v="A"/>
    <n v="0"/>
    <s v="No Deposit"/>
    <s v="NULL"/>
    <n v="494"/>
    <n v="0"/>
    <x v="0"/>
    <n v="69"/>
    <n v="1"/>
    <n v="0"/>
    <s v="Check-Out"/>
    <d v="2016-12-28T00:00:00"/>
    <d v="2016-12-27T00:00:00"/>
    <n v="778"/>
  </r>
  <r>
    <n v="0"/>
    <n v="0"/>
    <n v="36"/>
    <n v="0"/>
    <n v="1"/>
    <x v="1"/>
    <n v="0"/>
    <n v="0"/>
    <s v="BB"/>
    <x v="0"/>
    <s v="Direct"/>
    <s v="Direct"/>
    <x v="1"/>
    <n v="0"/>
    <n v="0"/>
    <s v="A"/>
    <s v="E"/>
    <n v="0"/>
    <s v="No Deposit"/>
    <s v="NULL"/>
    <s v="NULL"/>
    <n v="0"/>
    <x v="0"/>
    <n v="139"/>
    <n v="0"/>
    <n v="0"/>
    <s v="Check-Out"/>
    <d v="2016-09-01T00:00:00"/>
    <d v="2016-08-31T00:00:00"/>
    <n v="779"/>
  </r>
  <r>
    <n v="0"/>
    <n v="0"/>
    <n v="51"/>
    <n v="0"/>
    <n v="1"/>
    <x v="0"/>
    <n v="0"/>
    <n v="0"/>
    <s v="BB"/>
    <x v="0"/>
    <s v="Online TA"/>
    <s v="TA/TO"/>
    <x v="1"/>
    <n v="0"/>
    <n v="0"/>
    <s v="A"/>
    <s v="D"/>
    <n v="0"/>
    <s v="No Deposit"/>
    <n v="240"/>
    <s v="NULL"/>
    <n v="0"/>
    <x v="0"/>
    <n v="49"/>
    <n v="1"/>
    <n v="0"/>
    <s v="Check-Out"/>
    <d v="2016-12-15T00:00:00"/>
    <d v="2016-12-14T00:00:00"/>
    <n v="780"/>
  </r>
  <r>
    <n v="0"/>
    <n v="0"/>
    <n v="53"/>
    <n v="0"/>
    <n v="1"/>
    <x v="1"/>
    <n v="0"/>
    <n v="0"/>
    <s v="BB"/>
    <x v="2"/>
    <s v="Direct"/>
    <s v="Direct"/>
    <x v="1"/>
    <n v="0"/>
    <n v="0"/>
    <s v="A"/>
    <s v="A"/>
    <n v="0"/>
    <s v="No Deposit"/>
    <s v="NULL"/>
    <s v="NULL"/>
    <n v="0"/>
    <x v="0"/>
    <n v="75"/>
    <n v="1"/>
    <n v="0"/>
    <s v="Check-Out"/>
    <d v="2016-12-28T00:00:00"/>
    <d v="2016-12-27T00:00:00"/>
    <n v="781"/>
  </r>
  <r>
    <n v="0"/>
    <n v="0"/>
    <n v="36"/>
    <n v="0"/>
    <n v="2"/>
    <x v="1"/>
    <n v="0"/>
    <n v="0"/>
    <s v="BB"/>
    <x v="0"/>
    <s v="Direct"/>
    <s v="Direct"/>
    <x v="1"/>
    <n v="0"/>
    <n v="0"/>
    <s v="A"/>
    <s v="C"/>
    <n v="0"/>
    <s v="No Deposit"/>
    <s v="NULL"/>
    <s v="NULL"/>
    <n v="0"/>
    <x v="0"/>
    <n v="136"/>
    <n v="0"/>
    <n v="0"/>
    <s v="Check-Out"/>
    <d v="2016-09-02T00:00:00"/>
    <d v="2016-08-31T00:00:00"/>
    <n v="782"/>
  </r>
  <r>
    <n v="0"/>
    <n v="0"/>
    <n v="51"/>
    <n v="0"/>
    <n v="1"/>
    <x v="0"/>
    <n v="0"/>
    <n v="0"/>
    <s v="BB"/>
    <x v="0"/>
    <s v="Online TA"/>
    <s v="TA/TO"/>
    <x v="1"/>
    <n v="0"/>
    <n v="0"/>
    <s v="E"/>
    <s v="E"/>
    <n v="0"/>
    <s v="No Deposit"/>
    <n v="240"/>
    <s v="NULL"/>
    <n v="0"/>
    <x v="0"/>
    <n v="63"/>
    <n v="0"/>
    <n v="2"/>
    <s v="Check-Out"/>
    <d v="2016-12-15T00:00:00"/>
    <d v="2016-12-14T00:00:00"/>
    <n v="783"/>
  </r>
  <r>
    <n v="0"/>
    <n v="0"/>
    <n v="53"/>
    <n v="0"/>
    <n v="1"/>
    <x v="1"/>
    <n v="0"/>
    <n v="0"/>
    <s v="BB"/>
    <x v="0"/>
    <s v="Direct"/>
    <s v="Direct"/>
    <x v="1"/>
    <n v="0"/>
    <n v="0"/>
    <s v="D"/>
    <s v="D"/>
    <n v="0"/>
    <s v="No Deposit"/>
    <s v="NULL"/>
    <s v="NULL"/>
    <n v="0"/>
    <x v="0"/>
    <n v="81"/>
    <n v="1"/>
    <n v="0"/>
    <s v="Check-Out"/>
    <d v="2016-12-28T00:00:00"/>
    <d v="2016-12-27T00:00:00"/>
    <n v="784"/>
  </r>
  <r>
    <n v="0"/>
    <n v="0"/>
    <n v="36"/>
    <n v="0"/>
    <n v="2"/>
    <x v="1"/>
    <n v="0"/>
    <n v="0"/>
    <s v="BB"/>
    <x v="0"/>
    <s v="Direct"/>
    <s v="Direct"/>
    <x v="1"/>
    <n v="0"/>
    <n v="0"/>
    <s v="A"/>
    <s v="D"/>
    <n v="0"/>
    <s v="No Deposit"/>
    <s v="NULL"/>
    <s v="NULL"/>
    <n v="0"/>
    <x v="0"/>
    <n v="144"/>
    <n v="0"/>
    <n v="0"/>
    <s v="Check-Out"/>
    <d v="2016-09-02T00:00:00"/>
    <d v="2016-08-31T00:00:00"/>
    <n v="785"/>
  </r>
  <r>
    <n v="0"/>
    <n v="0"/>
    <n v="51"/>
    <n v="0"/>
    <n v="1"/>
    <x v="0"/>
    <n v="0"/>
    <n v="0"/>
    <s v="BB"/>
    <x v="0"/>
    <s v="Online TA"/>
    <s v="TA/TO"/>
    <x v="0"/>
    <n v="0"/>
    <n v="3"/>
    <s v="A"/>
    <s v="A"/>
    <n v="0"/>
    <s v="No Deposit"/>
    <n v="240"/>
    <s v="NULL"/>
    <n v="0"/>
    <x v="0"/>
    <n v="43"/>
    <n v="0"/>
    <n v="1"/>
    <s v="Check-Out"/>
    <d v="2016-12-15T00:00:00"/>
    <d v="2016-12-14T00:00:00"/>
    <n v="786"/>
  </r>
  <r>
    <n v="0"/>
    <n v="0"/>
    <n v="53"/>
    <n v="0"/>
    <n v="1"/>
    <x v="0"/>
    <n v="0"/>
    <n v="0"/>
    <s v="BB"/>
    <x v="0"/>
    <s v="Corporate"/>
    <s v="Corporate"/>
    <x v="0"/>
    <n v="1"/>
    <n v="22"/>
    <s v="A"/>
    <s v="D"/>
    <n v="0"/>
    <s v="No Deposit"/>
    <n v="88"/>
    <s v="NULL"/>
    <n v="0"/>
    <x v="0"/>
    <n v="30"/>
    <n v="0"/>
    <n v="0"/>
    <s v="Check-Out"/>
    <d v="2016-12-29T00:00:00"/>
    <d v="2016-12-28T00:00:00"/>
    <n v="787"/>
  </r>
  <r>
    <n v="0"/>
    <n v="0"/>
    <n v="49"/>
    <n v="0"/>
    <n v="1"/>
    <x v="1"/>
    <n v="0"/>
    <n v="0"/>
    <s v="BB"/>
    <x v="3"/>
    <s v="Online TA"/>
    <s v="TA/TO"/>
    <x v="1"/>
    <n v="0"/>
    <n v="0"/>
    <s v="E"/>
    <s v="E"/>
    <n v="0"/>
    <s v="No Deposit"/>
    <n v="314"/>
    <s v="NULL"/>
    <n v="0"/>
    <x v="1"/>
    <n v="50"/>
    <n v="0"/>
    <n v="0"/>
    <s v="Check-Out"/>
    <d v="2016-12-02T00:00:00"/>
    <d v="2016-12-01T00:00:00"/>
    <n v="788"/>
  </r>
  <r>
    <n v="0"/>
    <n v="0"/>
    <n v="51"/>
    <n v="0"/>
    <n v="1"/>
    <x v="1"/>
    <n v="0"/>
    <n v="0"/>
    <s v="BB"/>
    <x v="0"/>
    <s v="Corporate"/>
    <s v="Corporate"/>
    <x v="1"/>
    <n v="0"/>
    <n v="0"/>
    <s v="A"/>
    <s v="D"/>
    <n v="0"/>
    <s v="No Deposit"/>
    <n v="16"/>
    <s v="NULL"/>
    <n v="0"/>
    <x v="0"/>
    <n v="39"/>
    <n v="0"/>
    <n v="0"/>
    <s v="Check-Out"/>
    <d v="2016-12-15T00:00:00"/>
    <d v="2016-12-14T00:00:00"/>
    <n v="789"/>
  </r>
  <r>
    <n v="0"/>
    <n v="0"/>
    <n v="53"/>
    <n v="0"/>
    <n v="1"/>
    <x v="0"/>
    <n v="0"/>
    <n v="0"/>
    <s v="BB"/>
    <x v="0"/>
    <s v="Online TA"/>
    <s v="TA/TO"/>
    <x v="1"/>
    <n v="0"/>
    <n v="0"/>
    <s v="A"/>
    <s v="A"/>
    <n v="0"/>
    <s v="No Deposit"/>
    <n v="314"/>
    <s v="NULL"/>
    <n v="0"/>
    <x v="0"/>
    <n v="65"/>
    <n v="1"/>
    <n v="1"/>
    <s v="Check-Out"/>
    <d v="2016-12-29T00:00:00"/>
    <d v="2016-12-28T00:00:00"/>
    <n v="790"/>
  </r>
  <r>
    <n v="0"/>
    <n v="0"/>
    <n v="51"/>
    <n v="0"/>
    <n v="1"/>
    <x v="1"/>
    <n v="0"/>
    <n v="0"/>
    <s v="BB"/>
    <x v="0"/>
    <s v="Online TA"/>
    <s v="TA/TO"/>
    <x v="1"/>
    <n v="0"/>
    <n v="0"/>
    <s v="A"/>
    <s v="E"/>
    <n v="0"/>
    <s v="No Deposit"/>
    <n v="240"/>
    <s v="NULL"/>
    <n v="0"/>
    <x v="0"/>
    <n v="48"/>
    <n v="1"/>
    <n v="1"/>
    <s v="Check-Out"/>
    <d v="2016-12-15T00:00:00"/>
    <d v="2016-12-14T00:00:00"/>
    <n v="791"/>
  </r>
  <r>
    <n v="0"/>
    <n v="0"/>
    <n v="49"/>
    <n v="0"/>
    <n v="1"/>
    <x v="1"/>
    <n v="0"/>
    <n v="0"/>
    <s v="BB"/>
    <x v="3"/>
    <s v="Online TA"/>
    <s v="TA/TO"/>
    <x v="1"/>
    <n v="0"/>
    <n v="0"/>
    <s v="E"/>
    <s v="E"/>
    <n v="0"/>
    <s v="No Deposit"/>
    <n v="314"/>
    <s v="NULL"/>
    <n v="0"/>
    <x v="1"/>
    <n v="50"/>
    <n v="1"/>
    <n v="0"/>
    <s v="Check-Out"/>
    <d v="2016-12-02T00:00:00"/>
    <d v="2016-12-01T00:00:00"/>
    <n v="792"/>
  </r>
  <r>
    <n v="0"/>
    <n v="0"/>
    <n v="53"/>
    <n v="0"/>
    <n v="1"/>
    <x v="1"/>
    <n v="0"/>
    <n v="0"/>
    <s v="BB"/>
    <x v="0"/>
    <s v="Direct"/>
    <s v="Direct"/>
    <x v="1"/>
    <n v="0"/>
    <n v="0"/>
    <s v="A"/>
    <s v="D"/>
    <n v="0"/>
    <s v="No Deposit"/>
    <s v="NULL"/>
    <s v="NULL"/>
    <n v="0"/>
    <x v="0"/>
    <n v="75"/>
    <n v="0"/>
    <n v="0"/>
    <s v="Check-Out"/>
    <d v="2016-12-29T00:00:00"/>
    <d v="2016-12-28T00:00:00"/>
    <n v="793"/>
  </r>
  <r>
    <n v="0"/>
    <n v="0"/>
    <n v="53"/>
    <n v="0"/>
    <n v="1"/>
    <x v="1"/>
    <n v="0"/>
    <n v="0"/>
    <s v="BB"/>
    <x v="0"/>
    <s v="Online TA"/>
    <s v="TA/TO"/>
    <x v="1"/>
    <n v="0"/>
    <n v="0"/>
    <s v="A"/>
    <s v="A"/>
    <n v="0"/>
    <s v="No Deposit"/>
    <n v="240"/>
    <s v="NULL"/>
    <n v="0"/>
    <x v="0"/>
    <n v="85"/>
    <n v="1"/>
    <n v="1"/>
    <s v="Check-Out"/>
    <d v="2016-12-29T00:00:00"/>
    <d v="2016-12-28T00:00:00"/>
    <n v="794"/>
  </r>
  <r>
    <n v="0"/>
    <n v="0"/>
    <n v="49"/>
    <n v="0"/>
    <n v="1"/>
    <x v="1"/>
    <n v="0"/>
    <n v="0"/>
    <s v="BB"/>
    <x v="2"/>
    <s v="Direct"/>
    <s v="Direct"/>
    <x v="1"/>
    <n v="0"/>
    <n v="0"/>
    <s v="E"/>
    <s v="E"/>
    <n v="0"/>
    <s v="No Deposit"/>
    <s v="NULL"/>
    <s v="NULL"/>
    <n v="0"/>
    <x v="0"/>
    <n v="64"/>
    <n v="1"/>
    <n v="0"/>
    <s v="Check-Out"/>
    <d v="2016-12-02T00:00:00"/>
    <d v="2016-12-01T00:00:00"/>
    <n v="795"/>
  </r>
  <r>
    <n v="0"/>
    <n v="0"/>
    <n v="53"/>
    <n v="0"/>
    <n v="3"/>
    <x v="1"/>
    <n v="0"/>
    <n v="0"/>
    <s v="BB"/>
    <x v="6"/>
    <s v="Online TA"/>
    <s v="TA/TO"/>
    <x v="1"/>
    <n v="0"/>
    <n v="0"/>
    <s v="A"/>
    <s v="A"/>
    <n v="0"/>
    <s v="No Deposit"/>
    <n v="240"/>
    <s v="NULL"/>
    <n v="0"/>
    <x v="0"/>
    <n v="86"/>
    <n v="0"/>
    <n v="1"/>
    <s v="Check-Out"/>
    <d v="2017-01-01T00:00:00"/>
    <d v="2016-12-29T00:00:00"/>
    <n v="796"/>
  </r>
  <r>
    <n v="0"/>
    <n v="0"/>
    <n v="51"/>
    <n v="0"/>
    <n v="2"/>
    <x v="1"/>
    <n v="0"/>
    <n v="0"/>
    <s v="BB"/>
    <x v="2"/>
    <s v="Direct"/>
    <s v="Direct"/>
    <x v="1"/>
    <n v="0"/>
    <n v="0"/>
    <s v="A"/>
    <s v="D"/>
    <n v="0"/>
    <s v="No Deposit"/>
    <s v="NULL"/>
    <s v="NULL"/>
    <n v="0"/>
    <x v="0"/>
    <n v="44"/>
    <n v="0"/>
    <n v="0"/>
    <s v="Check-Out"/>
    <d v="2016-12-16T00:00:00"/>
    <d v="2016-12-14T00:00:00"/>
    <n v="797"/>
  </r>
  <r>
    <n v="0"/>
    <n v="0"/>
    <n v="49"/>
    <n v="0"/>
    <n v="1"/>
    <x v="1"/>
    <n v="0"/>
    <n v="0"/>
    <s v="BB"/>
    <x v="0"/>
    <s v="Direct"/>
    <s v="Direct"/>
    <x v="1"/>
    <n v="0"/>
    <n v="0"/>
    <s v="A"/>
    <s v="A"/>
    <n v="1"/>
    <s v="No Deposit"/>
    <s v="NULL"/>
    <s v="NULL"/>
    <n v="0"/>
    <x v="0"/>
    <n v="43"/>
    <n v="0"/>
    <n v="0"/>
    <s v="Check-Out"/>
    <d v="2016-12-02T00:00:00"/>
    <d v="2016-12-01T00:00:00"/>
    <n v="798"/>
  </r>
  <r>
    <n v="0"/>
    <n v="0"/>
    <n v="53"/>
    <n v="0"/>
    <n v="0"/>
    <x v="1"/>
    <n v="0"/>
    <n v="0"/>
    <s v="BB"/>
    <x v="0"/>
    <s v="Direct"/>
    <s v="Direct"/>
    <x v="0"/>
    <n v="0"/>
    <n v="0"/>
    <s v="A"/>
    <s v="A"/>
    <n v="1"/>
    <s v="No Deposit"/>
    <s v="NULL"/>
    <s v="NULL"/>
    <n v="0"/>
    <x v="0"/>
    <n v="0"/>
    <n v="0"/>
    <n v="1"/>
    <s v="Check-Out"/>
    <d v="2016-12-30T00:00:00"/>
    <d v="2016-12-30T00:00:00"/>
    <n v="799"/>
  </r>
  <r>
    <n v="0"/>
    <n v="0"/>
    <n v="51"/>
    <n v="0"/>
    <n v="1"/>
    <x v="0"/>
    <n v="0"/>
    <n v="0"/>
    <s v="BB"/>
    <x v="0"/>
    <s v="Online TA"/>
    <s v="Direct"/>
    <x v="1"/>
    <n v="0"/>
    <n v="1"/>
    <s v="A"/>
    <s v="A"/>
    <n v="0"/>
    <s v="No Deposit"/>
    <n v="240"/>
    <s v="NULL"/>
    <n v="0"/>
    <x v="0"/>
    <n v="43"/>
    <n v="1"/>
    <n v="0"/>
    <s v="Check-Out"/>
    <d v="2016-12-16T00:00:00"/>
    <d v="2016-12-15T00:00:00"/>
    <n v="800"/>
  </r>
  <r>
    <n v="0"/>
    <n v="0"/>
    <n v="49"/>
    <n v="0"/>
    <n v="1"/>
    <x v="1"/>
    <n v="0"/>
    <n v="0"/>
    <s v="BB"/>
    <x v="0"/>
    <s v="Direct"/>
    <s v="Direct"/>
    <x v="1"/>
    <n v="0"/>
    <n v="0"/>
    <s v="D"/>
    <s v="D"/>
    <n v="0"/>
    <s v="No Deposit"/>
    <s v="NULL"/>
    <s v="NULL"/>
    <n v="0"/>
    <x v="0"/>
    <n v="43"/>
    <n v="1"/>
    <n v="0"/>
    <s v="Check-Out"/>
    <d v="2016-12-02T00:00:00"/>
    <d v="2016-12-01T00:00:00"/>
    <n v="801"/>
  </r>
  <r>
    <n v="0"/>
    <n v="0"/>
    <n v="53"/>
    <n v="0"/>
    <n v="1"/>
    <x v="1"/>
    <n v="2"/>
    <n v="0"/>
    <s v="BB"/>
    <x v="3"/>
    <s v="Direct"/>
    <s v="TA/TO"/>
    <x v="0"/>
    <n v="0"/>
    <n v="0"/>
    <s v="C"/>
    <s v="C"/>
    <n v="0"/>
    <s v="No Deposit"/>
    <s v="NULL"/>
    <s v="NULL"/>
    <n v="0"/>
    <x v="0"/>
    <n v="107"/>
    <n v="0"/>
    <n v="0"/>
    <s v="Check-Out"/>
    <d v="2016-12-31T00:00:00"/>
    <d v="2016-12-30T00:00:00"/>
    <n v="802"/>
  </r>
  <r>
    <n v="0"/>
    <n v="0"/>
    <n v="49"/>
    <n v="0"/>
    <n v="1"/>
    <x v="1"/>
    <n v="0"/>
    <n v="0"/>
    <s v="BB"/>
    <x v="5"/>
    <s v="Online TA"/>
    <s v="TA/TO"/>
    <x v="1"/>
    <n v="0"/>
    <n v="0"/>
    <s v="E"/>
    <s v="E"/>
    <n v="0"/>
    <s v="No Deposit"/>
    <n v="240"/>
    <s v="NULL"/>
    <n v="0"/>
    <x v="0"/>
    <n v="63"/>
    <n v="0"/>
    <n v="0"/>
    <s v="Check-Out"/>
    <d v="2016-12-02T00:00:00"/>
    <d v="2016-12-01T00:00:00"/>
    <n v="803"/>
  </r>
  <r>
    <n v="0"/>
    <n v="0"/>
    <n v="53"/>
    <n v="0"/>
    <n v="1"/>
    <x v="1"/>
    <n v="0"/>
    <n v="0"/>
    <s v="BB"/>
    <x v="0"/>
    <s v="Direct"/>
    <s v="Direct"/>
    <x v="1"/>
    <n v="0"/>
    <n v="0"/>
    <s v="A"/>
    <s v="A"/>
    <n v="0"/>
    <s v="No Deposit"/>
    <s v="NULL"/>
    <s v="NULL"/>
    <n v="0"/>
    <x v="0"/>
    <n v="101"/>
    <n v="0"/>
    <n v="0"/>
    <s v="Check-Out"/>
    <d v="2017-01-01T00:00:00"/>
    <d v="2016-12-31T00:00:00"/>
    <n v="804"/>
  </r>
  <r>
    <n v="0"/>
    <n v="0"/>
    <n v="49"/>
    <n v="0"/>
    <n v="2"/>
    <x v="1"/>
    <n v="0"/>
    <n v="0"/>
    <s v="BB"/>
    <x v="2"/>
    <s v="Direct"/>
    <s v="Direct"/>
    <x v="1"/>
    <n v="0"/>
    <n v="0"/>
    <s v="D"/>
    <s v="E"/>
    <n v="1"/>
    <s v="No Deposit"/>
    <s v="NULL"/>
    <s v="NULL"/>
    <n v="0"/>
    <x v="0"/>
    <n v="51"/>
    <n v="1"/>
    <n v="0"/>
    <s v="Check-Out"/>
    <d v="2016-12-03T00:00:00"/>
    <d v="2016-12-01T00:00:00"/>
    <n v="805"/>
  </r>
  <r>
    <n v="0"/>
    <n v="0"/>
    <n v="6"/>
    <n v="1"/>
    <n v="0"/>
    <x v="0"/>
    <n v="0"/>
    <n v="0"/>
    <s v="BB"/>
    <x v="0"/>
    <s v="Corporate"/>
    <s v="Corporate"/>
    <x v="1"/>
    <n v="0"/>
    <n v="0"/>
    <s v="A"/>
    <s v="D"/>
    <n v="0"/>
    <s v="No Deposit"/>
    <s v="NULL"/>
    <s v="NULL"/>
    <n v="0"/>
    <x v="0"/>
    <n v="39"/>
    <n v="0"/>
    <n v="1"/>
    <s v="Check-Out"/>
    <d v="2016-02-02T00:00:00"/>
    <d v="2016-02-01T00:00:00"/>
    <n v="806"/>
  </r>
  <r>
    <n v="0"/>
    <n v="0"/>
    <n v="51"/>
    <n v="0"/>
    <n v="1"/>
    <x v="1"/>
    <n v="0"/>
    <n v="0"/>
    <s v="BB"/>
    <x v="0"/>
    <s v="Direct"/>
    <s v="Direct"/>
    <x v="1"/>
    <n v="0"/>
    <n v="0"/>
    <s v="A"/>
    <s v="A"/>
    <n v="1"/>
    <s v="No Deposit"/>
    <s v="NULL"/>
    <s v="NULL"/>
    <n v="0"/>
    <x v="0"/>
    <n v="44"/>
    <n v="0"/>
    <n v="0"/>
    <s v="Check-Out"/>
    <d v="2016-12-16T00:00:00"/>
    <d v="2016-12-15T00:00:00"/>
    <n v="807"/>
  </r>
  <r>
    <n v="0"/>
    <n v="0"/>
    <n v="6"/>
    <n v="1"/>
    <n v="0"/>
    <x v="0"/>
    <n v="0"/>
    <n v="0"/>
    <s v="BB"/>
    <x v="0"/>
    <s v="Direct"/>
    <s v="Direct"/>
    <x v="1"/>
    <n v="0"/>
    <n v="0"/>
    <s v="A"/>
    <s v="D"/>
    <n v="0"/>
    <s v="No Deposit"/>
    <s v="NULL"/>
    <s v="NULL"/>
    <n v="0"/>
    <x v="0"/>
    <n v="39"/>
    <n v="0"/>
    <n v="0"/>
    <s v="Check-Out"/>
    <d v="2016-02-02T00:00:00"/>
    <d v="2016-02-01T00:00:00"/>
    <n v="808"/>
  </r>
  <r>
    <n v="0"/>
    <n v="0"/>
    <n v="49"/>
    <n v="0"/>
    <n v="2"/>
    <x v="1"/>
    <n v="0"/>
    <n v="0"/>
    <s v="BB"/>
    <x v="0"/>
    <s v="Online TA"/>
    <s v="TA/TO"/>
    <x v="1"/>
    <n v="0"/>
    <n v="0"/>
    <s v="A"/>
    <s v="F"/>
    <n v="0"/>
    <s v="No Deposit"/>
    <n v="240"/>
    <s v="NULL"/>
    <n v="0"/>
    <x v="0"/>
    <n v="48"/>
    <n v="0"/>
    <n v="1"/>
    <s v="Check-Out"/>
    <d v="2016-12-03T00:00:00"/>
    <d v="2016-12-01T00:00:00"/>
    <n v="809"/>
  </r>
  <r>
    <n v="0"/>
    <n v="0"/>
    <n v="6"/>
    <n v="1"/>
    <n v="0"/>
    <x v="0"/>
    <n v="0"/>
    <n v="0"/>
    <s v="BB"/>
    <x v="0"/>
    <s v="Direct"/>
    <s v="Direct"/>
    <x v="0"/>
    <n v="0"/>
    <n v="3"/>
    <s v="A"/>
    <s v="D"/>
    <n v="0"/>
    <s v="No Deposit"/>
    <s v="NULL"/>
    <s v="NULL"/>
    <n v="0"/>
    <x v="2"/>
    <n v="35"/>
    <n v="0"/>
    <n v="0"/>
    <s v="Check-Out"/>
    <d v="2016-02-02T00:00:00"/>
    <d v="2016-02-01T00:00:00"/>
    <n v="810"/>
  </r>
  <r>
    <n v="0"/>
    <n v="0"/>
    <n v="6"/>
    <n v="1"/>
    <n v="0"/>
    <x v="0"/>
    <n v="0"/>
    <n v="0"/>
    <s v="BB"/>
    <x v="0"/>
    <s v="Offline TA/TO"/>
    <s v="TA/TO"/>
    <x v="1"/>
    <n v="0"/>
    <n v="1"/>
    <s v="A"/>
    <s v="D"/>
    <n v="0"/>
    <s v="No Deposit"/>
    <n v="3"/>
    <s v="NULL"/>
    <n v="0"/>
    <x v="0"/>
    <n v="25"/>
    <n v="0"/>
    <n v="1"/>
    <s v="Check-Out"/>
    <d v="2016-02-02T00:00:00"/>
    <d v="2016-02-01T00:00:00"/>
    <n v="811"/>
  </r>
  <r>
    <n v="0"/>
    <n v="0"/>
    <n v="51"/>
    <n v="0"/>
    <n v="1"/>
    <x v="1"/>
    <n v="0"/>
    <n v="0"/>
    <s v="BB"/>
    <x v="0"/>
    <s v="Online TA"/>
    <s v="TA/TO"/>
    <x v="0"/>
    <n v="0"/>
    <n v="2"/>
    <s v="A"/>
    <s v="A"/>
    <n v="0"/>
    <s v="No Deposit"/>
    <n v="15"/>
    <s v="NULL"/>
    <n v="0"/>
    <x v="2"/>
    <n v="38"/>
    <n v="0"/>
    <n v="0"/>
    <s v="Check-Out"/>
    <d v="2016-12-16T00:00:00"/>
    <d v="2016-12-15T00:00:00"/>
    <n v="812"/>
  </r>
  <r>
    <n v="0"/>
    <n v="0"/>
    <n v="6"/>
    <n v="1"/>
    <n v="0"/>
    <x v="1"/>
    <n v="0"/>
    <n v="0"/>
    <s v="BB"/>
    <x v="0"/>
    <s v="Direct"/>
    <s v="Direct"/>
    <x v="1"/>
    <n v="0"/>
    <n v="0"/>
    <s v="A"/>
    <s v="D"/>
    <n v="0"/>
    <s v="No Deposit"/>
    <s v="NULL"/>
    <s v="NULL"/>
    <n v="0"/>
    <x v="0"/>
    <n v="45"/>
    <n v="0"/>
    <n v="0"/>
    <s v="Check-Out"/>
    <d v="2016-02-02T00:00:00"/>
    <d v="2016-02-01T00:00:00"/>
    <n v="813"/>
  </r>
  <r>
    <n v="0"/>
    <n v="0"/>
    <n v="51"/>
    <n v="2"/>
    <n v="5"/>
    <x v="0"/>
    <n v="0"/>
    <n v="0"/>
    <s v="Undefined"/>
    <x v="2"/>
    <s v="Offline TA/TO"/>
    <s v="TA/TO"/>
    <x v="1"/>
    <n v="0"/>
    <n v="0"/>
    <s v="A"/>
    <s v="A"/>
    <n v="0"/>
    <s v="No Deposit"/>
    <n v="464"/>
    <s v="NULL"/>
    <n v="0"/>
    <x v="0"/>
    <n v="47"/>
    <n v="0"/>
    <n v="0"/>
    <s v="Check-Out"/>
    <d v="2016-12-22T00:00:00"/>
    <d v="2016-12-15T00:00:00"/>
    <n v="814"/>
  </r>
  <r>
    <n v="0"/>
    <n v="0"/>
    <n v="6"/>
    <n v="1"/>
    <n v="0"/>
    <x v="2"/>
    <n v="0"/>
    <n v="0"/>
    <s v="BB"/>
    <x v="7"/>
    <s v="Direct"/>
    <s v="Direct"/>
    <x v="0"/>
    <n v="0"/>
    <n v="0"/>
    <s v="A"/>
    <s v="C"/>
    <n v="0"/>
    <s v="No Deposit"/>
    <s v="NULL"/>
    <s v="NULL"/>
    <n v="0"/>
    <x v="0"/>
    <n v="60"/>
    <n v="0"/>
    <n v="0"/>
    <s v="Check-Out"/>
    <d v="2016-02-02T00:00:00"/>
    <d v="2016-02-01T00:00:00"/>
    <n v="815"/>
  </r>
  <r>
    <n v="0"/>
    <n v="0"/>
    <n v="49"/>
    <n v="0"/>
    <n v="2"/>
    <x v="1"/>
    <n v="0"/>
    <n v="0"/>
    <s v="HB"/>
    <x v="3"/>
    <s v="Direct"/>
    <s v="Direct"/>
    <x v="1"/>
    <n v="0"/>
    <n v="0"/>
    <s v="F"/>
    <s v="F"/>
    <n v="1"/>
    <s v="No Deposit"/>
    <n v="250"/>
    <s v="NULL"/>
    <n v="0"/>
    <x v="0"/>
    <n v="99"/>
    <n v="1"/>
    <n v="1"/>
    <s v="Check-Out"/>
    <d v="2016-12-03T00:00:00"/>
    <d v="2016-12-01T00:00:00"/>
    <n v="816"/>
  </r>
  <r>
    <n v="0"/>
    <n v="0"/>
    <n v="6"/>
    <n v="1"/>
    <n v="1"/>
    <x v="0"/>
    <n v="0"/>
    <n v="0"/>
    <s v="BB"/>
    <x v="6"/>
    <s v="Online TA"/>
    <s v="TA/TO"/>
    <x v="1"/>
    <n v="0"/>
    <n v="0"/>
    <s v="D"/>
    <s v="E"/>
    <n v="1"/>
    <s v="No Deposit"/>
    <n v="240"/>
    <s v="NULL"/>
    <n v="0"/>
    <x v="2"/>
    <n v="68"/>
    <n v="0"/>
    <n v="0"/>
    <s v="Check-Out"/>
    <d v="2016-02-03T00:00:00"/>
    <d v="2016-02-01T00:00:00"/>
    <n v="817"/>
  </r>
  <r>
    <n v="0"/>
    <n v="0"/>
    <n v="49"/>
    <n v="1"/>
    <n v="3"/>
    <x v="1"/>
    <n v="0"/>
    <n v="1"/>
    <s v="BB"/>
    <x v="25"/>
    <s v="Direct"/>
    <s v="Direct"/>
    <x v="1"/>
    <n v="0"/>
    <n v="0"/>
    <s v="E"/>
    <s v="E"/>
    <n v="0"/>
    <s v="No Deposit"/>
    <s v="NULL"/>
    <s v="NULL"/>
    <n v="0"/>
    <x v="0"/>
    <n v="62"/>
    <n v="0"/>
    <n v="0"/>
    <s v="Check-Out"/>
    <d v="2016-12-05T00:00:00"/>
    <d v="2016-12-01T00:00:00"/>
    <n v="818"/>
  </r>
  <r>
    <n v="0"/>
    <n v="0"/>
    <n v="6"/>
    <n v="1"/>
    <n v="1"/>
    <x v="0"/>
    <n v="0"/>
    <n v="0"/>
    <s v="BB"/>
    <x v="0"/>
    <s v="Direct"/>
    <s v="Direct"/>
    <x v="1"/>
    <n v="0"/>
    <n v="0"/>
    <s v="A"/>
    <s v="D"/>
    <n v="0"/>
    <s v="No Deposit"/>
    <s v="NULL"/>
    <s v="NULL"/>
    <n v="0"/>
    <x v="0"/>
    <n v="39"/>
    <n v="0"/>
    <n v="0"/>
    <s v="Check-Out"/>
    <d v="2016-02-03T00:00:00"/>
    <d v="2016-02-01T00:00:00"/>
    <n v="819"/>
  </r>
  <r>
    <n v="0"/>
    <n v="0"/>
    <n v="49"/>
    <n v="0"/>
    <n v="1"/>
    <x v="0"/>
    <n v="0"/>
    <n v="0"/>
    <s v="BB"/>
    <x v="0"/>
    <s v="Direct"/>
    <s v="Direct"/>
    <x v="0"/>
    <n v="0"/>
    <n v="2"/>
    <s v="A"/>
    <s v="A"/>
    <n v="0"/>
    <s v="No Deposit"/>
    <s v="NULL"/>
    <s v="NULL"/>
    <n v="0"/>
    <x v="0"/>
    <n v="44"/>
    <n v="1"/>
    <n v="0"/>
    <s v="Check-Out"/>
    <d v="2016-12-03T00:00:00"/>
    <d v="2016-12-02T00:00:00"/>
    <n v="820"/>
  </r>
  <r>
    <n v="0"/>
    <n v="0"/>
    <n v="51"/>
    <n v="2"/>
    <n v="5"/>
    <x v="1"/>
    <n v="0"/>
    <n v="0"/>
    <s v="Undefined"/>
    <x v="2"/>
    <s v="Offline TA/TO"/>
    <s v="TA/TO"/>
    <x v="1"/>
    <n v="0"/>
    <n v="0"/>
    <s v="A"/>
    <s v="A"/>
    <n v="0"/>
    <s v="No Deposit"/>
    <n v="464"/>
    <s v="NULL"/>
    <n v="0"/>
    <x v="0"/>
    <n v="66"/>
    <n v="0"/>
    <n v="0"/>
    <s v="Check-Out"/>
    <d v="2016-12-22T00:00:00"/>
    <d v="2016-12-15T00:00:00"/>
    <n v="821"/>
  </r>
  <r>
    <n v="0"/>
    <n v="0"/>
    <n v="6"/>
    <n v="1"/>
    <n v="1"/>
    <x v="0"/>
    <n v="0"/>
    <n v="0"/>
    <s v="HB"/>
    <x v="0"/>
    <s v="Corporate"/>
    <s v="Corporate"/>
    <x v="1"/>
    <n v="0"/>
    <n v="0"/>
    <s v="A"/>
    <s v="A"/>
    <n v="0"/>
    <s v="No Deposit"/>
    <s v="NULL"/>
    <n v="20"/>
    <n v="0"/>
    <x v="0"/>
    <n v="46"/>
    <n v="0"/>
    <n v="0"/>
    <s v="Check-Out"/>
    <d v="2016-02-03T00:00:00"/>
    <d v="2016-02-01T00:00:00"/>
    <n v="822"/>
  </r>
  <r>
    <n v="0"/>
    <n v="0"/>
    <n v="49"/>
    <n v="0"/>
    <n v="1"/>
    <x v="1"/>
    <n v="0"/>
    <n v="0"/>
    <s v="BB"/>
    <x v="2"/>
    <s v="Online TA"/>
    <s v="TA/TO"/>
    <x v="1"/>
    <n v="0"/>
    <n v="0"/>
    <s v="A"/>
    <s v="A"/>
    <n v="0"/>
    <s v="No Deposit"/>
    <n v="240"/>
    <s v="NULL"/>
    <n v="0"/>
    <x v="0"/>
    <n v="48"/>
    <n v="0"/>
    <n v="0"/>
    <s v="Check-Out"/>
    <d v="2016-12-03T00:00:00"/>
    <d v="2016-12-02T00:00:00"/>
    <n v="823"/>
  </r>
  <r>
    <n v="0"/>
    <n v="0"/>
    <n v="6"/>
    <n v="1"/>
    <n v="1"/>
    <x v="0"/>
    <n v="0"/>
    <n v="0"/>
    <s v="HB"/>
    <x v="0"/>
    <s v="Corporate"/>
    <s v="Corporate"/>
    <x v="0"/>
    <n v="0"/>
    <n v="1"/>
    <s v="A"/>
    <s v="A"/>
    <n v="0"/>
    <s v="No Deposit"/>
    <s v="NULL"/>
    <n v="20"/>
    <n v="0"/>
    <x v="0"/>
    <n v="46"/>
    <n v="0"/>
    <n v="0"/>
    <s v="Check-Out"/>
    <d v="2016-02-03T00:00:00"/>
    <d v="2016-02-01T00:00:00"/>
    <n v="824"/>
  </r>
  <r>
    <n v="0"/>
    <n v="0"/>
    <n v="51"/>
    <n v="0"/>
    <n v="1"/>
    <x v="0"/>
    <n v="0"/>
    <n v="0"/>
    <s v="BB"/>
    <x v="11"/>
    <s v="Online TA"/>
    <s v="TA/TO"/>
    <x v="1"/>
    <n v="0"/>
    <n v="0"/>
    <s v="A"/>
    <s v="A"/>
    <n v="0"/>
    <s v="No Deposit"/>
    <n v="314"/>
    <s v="NULL"/>
    <n v="0"/>
    <x v="0"/>
    <n v="34"/>
    <n v="0"/>
    <n v="0"/>
    <s v="Check-Out"/>
    <d v="2016-12-17T00:00:00"/>
    <d v="2016-12-16T00:00:00"/>
    <n v="825"/>
  </r>
  <r>
    <n v="0"/>
    <n v="0"/>
    <n v="49"/>
    <n v="0"/>
    <n v="2"/>
    <x v="1"/>
    <n v="0"/>
    <n v="0"/>
    <s v="BB"/>
    <x v="10"/>
    <s v="Direct"/>
    <s v="Direct"/>
    <x v="1"/>
    <n v="0"/>
    <n v="0"/>
    <s v="E"/>
    <s v="E"/>
    <n v="1"/>
    <s v="No Deposit"/>
    <s v="NULL"/>
    <s v="NULL"/>
    <n v="0"/>
    <x v="0"/>
    <n v="58"/>
    <n v="1"/>
    <n v="0"/>
    <s v="Check-Out"/>
    <d v="2016-12-04T00:00:00"/>
    <d v="2016-12-02T00:00:00"/>
    <n v="826"/>
  </r>
  <r>
    <n v="0"/>
    <n v="0"/>
    <n v="6"/>
    <n v="1"/>
    <n v="1"/>
    <x v="0"/>
    <n v="0"/>
    <n v="0"/>
    <s v="HB"/>
    <x v="0"/>
    <s v="Corporate"/>
    <s v="Corporate"/>
    <x v="0"/>
    <n v="0"/>
    <n v="2"/>
    <s v="A"/>
    <s v="A"/>
    <n v="0"/>
    <s v="No Deposit"/>
    <s v="NULL"/>
    <n v="20"/>
    <n v="0"/>
    <x v="0"/>
    <n v="46"/>
    <n v="0"/>
    <n v="0"/>
    <s v="Check-Out"/>
    <d v="2016-02-03T00:00:00"/>
    <d v="2016-02-01T00:00:00"/>
    <n v="827"/>
  </r>
  <r>
    <n v="0"/>
    <n v="0"/>
    <n v="51"/>
    <n v="0"/>
    <n v="1"/>
    <x v="1"/>
    <n v="0"/>
    <n v="0"/>
    <s v="BB"/>
    <x v="3"/>
    <s v="Direct"/>
    <s v="Direct"/>
    <x v="1"/>
    <n v="0"/>
    <n v="0"/>
    <s v="E"/>
    <s v="E"/>
    <n v="0"/>
    <s v="No Deposit"/>
    <s v="NULL"/>
    <s v="NULL"/>
    <n v="0"/>
    <x v="0"/>
    <n v="59"/>
    <n v="0"/>
    <n v="0"/>
    <s v="Check-Out"/>
    <d v="2016-12-17T00:00:00"/>
    <d v="2016-12-16T00:00:00"/>
    <n v="828"/>
  </r>
  <r>
    <n v="0"/>
    <n v="0"/>
    <n v="49"/>
    <n v="0"/>
    <n v="2"/>
    <x v="1"/>
    <n v="0"/>
    <n v="0"/>
    <s v="BB"/>
    <x v="0"/>
    <s v="Complementary"/>
    <s v="Direct"/>
    <x v="1"/>
    <n v="0"/>
    <n v="0"/>
    <s v="A"/>
    <s v="D"/>
    <n v="0"/>
    <s v="No Deposit"/>
    <s v="NULL"/>
    <s v="NULL"/>
    <n v="0"/>
    <x v="0"/>
    <n v="0"/>
    <n v="0"/>
    <n v="0"/>
    <s v="Check-Out"/>
    <d v="2016-12-04T00:00:00"/>
    <d v="2016-12-02T00:00:00"/>
    <n v="829"/>
  </r>
  <r>
    <n v="0"/>
    <n v="0"/>
    <n v="6"/>
    <n v="1"/>
    <n v="2"/>
    <x v="0"/>
    <n v="0"/>
    <n v="0"/>
    <s v="BB"/>
    <x v="0"/>
    <s v="Corporate"/>
    <s v="Corporate"/>
    <x v="1"/>
    <n v="0"/>
    <n v="1"/>
    <s v="A"/>
    <s v="D"/>
    <n v="0"/>
    <s v="No Deposit"/>
    <s v="NULL"/>
    <n v="47"/>
    <n v="0"/>
    <x v="0"/>
    <n v="30"/>
    <n v="0"/>
    <n v="0"/>
    <s v="Check-Out"/>
    <d v="2016-02-04T00:00:00"/>
    <d v="2016-02-01T00:00:00"/>
    <n v="830"/>
  </r>
  <r>
    <n v="0"/>
    <n v="0"/>
    <n v="6"/>
    <n v="0"/>
    <n v="1"/>
    <x v="0"/>
    <n v="0"/>
    <n v="0"/>
    <s v="BB"/>
    <x v="11"/>
    <s v="Corporate"/>
    <s v="Corporate"/>
    <x v="1"/>
    <n v="0"/>
    <n v="2"/>
    <s v="A"/>
    <s v="D"/>
    <n v="0"/>
    <s v="No Deposit"/>
    <s v="NULL"/>
    <n v="290"/>
    <n v="0"/>
    <x v="0"/>
    <n v="30"/>
    <n v="0"/>
    <n v="0"/>
    <s v="Check-Out"/>
    <d v="2016-02-03T00:00:00"/>
    <d v="2016-02-02T00:00:00"/>
    <n v="831"/>
  </r>
  <r>
    <n v="0"/>
    <n v="0"/>
    <n v="49"/>
    <n v="0"/>
    <n v="2"/>
    <x v="1"/>
    <n v="0"/>
    <n v="0"/>
    <s v="BB"/>
    <x v="0"/>
    <s v="Groups"/>
    <s v="TA/TO"/>
    <x v="1"/>
    <n v="0"/>
    <n v="0"/>
    <s v="D"/>
    <s v="D"/>
    <n v="0"/>
    <s v="No Deposit"/>
    <n v="253"/>
    <s v="NULL"/>
    <n v="0"/>
    <x v="1"/>
    <n v="52"/>
    <n v="0"/>
    <n v="1"/>
    <s v="Check-Out"/>
    <d v="2016-12-04T00:00:00"/>
    <d v="2016-12-02T00:00:00"/>
    <n v="832"/>
  </r>
  <r>
    <n v="0"/>
    <n v="0"/>
    <n v="6"/>
    <n v="0"/>
    <n v="1"/>
    <x v="0"/>
    <n v="0"/>
    <n v="0"/>
    <s v="BB"/>
    <x v="0"/>
    <s v="Direct"/>
    <s v="Direct"/>
    <x v="1"/>
    <n v="0"/>
    <n v="0"/>
    <s v="A"/>
    <s v="A"/>
    <n v="0"/>
    <s v="No Deposit"/>
    <s v="NULL"/>
    <s v="NULL"/>
    <n v="0"/>
    <x v="0"/>
    <n v="39"/>
    <n v="0"/>
    <n v="0"/>
    <s v="Check-Out"/>
    <d v="2016-02-03T00:00:00"/>
    <d v="2016-02-02T00:00:00"/>
    <n v="833"/>
  </r>
  <r>
    <n v="0"/>
    <n v="0"/>
    <n v="51"/>
    <n v="0"/>
    <n v="1"/>
    <x v="1"/>
    <n v="0"/>
    <n v="0"/>
    <s v="BB"/>
    <x v="0"/>
    <s v="Direct"/>
    <s v="Direct"/>
    <x v="1"/>
    <n v="0"/>
    <n v="0"/>
    <s v="A"/>
    <s v="A"/>
    <n v="0"/>
    <s v="No Deposit"/>
    <s v="NULL"/>
    <s v="NULL"/>
    <n v="0"/>
    <x v="0"/>
    <n v="44"/>
    <n v="0"/>
    <n v="0"/>
    <s v="Check-Out"/>
    <d v="2016-12-17T00:00:00"/>
    <d v="2016-12-16T00:00:00"/>
    <n v="834"/>
  </r>
  <r>
    <n v="0"/>
    <n v="0"/>
    <n v="49"/>
    <n v="0"/>
    <n v="1"/>
    <x v="1"/>
    <n v="0"/>
    <n v="0"/>
    <s v="BB"/>
    <x v="0"/>
    <s v="Direct"/>
    <s v="Direct"/>
    <x v="1"/>
    <n v="0"/>
    <n v="0"/>
    <s v="A"/>
    <s v="D"/>
    <n v="0"/>
    <s v="No Deposit"/>
    <s v="NULL"/>
    <s v="NULL"/>
    <n v="0"/>
    <x v="0"/>
    <n v="60"/>
    <n v="0"/>
    <n v="0"/>
    <s v="Check-Out"/>
    <d v="2016-12-04T00:00:00"/>
    <d v="2016-12-03T00:00:00"/>
    <n v="835"/>
  </r>
  <r>
    <n v="0"/>
    <n v="0"/>
    <n v="6"/>
    <n v="0"/>
    <n v="1"/>
    <x v="0"/>
    <n v="0"/>
    <n v="0"/>
    <s v="BB"/>
    <x v="0"/>
    <s v="Direct"/>
    <s v="Direct"/>
    <x v="1"/>
    <n v="0"/>
    <n v="0"/>
    <s v="A"/>
    <s v="D"/>
    <n v="0"/>
    <s v="No Deposit"/>
    <s v="NULL"/>
    <s v="NULL"/>
    <n v="0"/>
    <x v="0"/>
    <n v="39"/>
    <n v="0"/>
    <n v="0"/>
    <s v="Check-Out"/>
    <d v="2016-02-03T00:00:00"/>
    <d v="2016-02-02T00:00:00"/>
    <n v="836"/>
  </r>
  <r>
    <n v="0"/>
    <n v="0"/>
    <n v="49"/>
    <n v="2"/>
    <n v="1"/>
    <x v="1"/>
    <n v="0"/>
    <n v="0"/>
    <s v="BB"/>
    <x v="0"/>
    <s v="Direct"/>
    <s v="Direct"/>
    <x v="1"/>
    <n v="0"/>
    <n v="0"/>
    <s v="E"/>
    <s v="E"/>
    <n v="0"/>
    <s v="No Deposit"/>
    <s v="NULL"/>
    <s v="NULL"/>
    <n v="0"/>
    <x v="0"/>
    <n v="81"/>
    <n v="1"/>
    <n v="0"/>
    <s v="Check-Out"/>
    <d v="2016-12-06T00:00:00"/>
    <d v="2016-12-03T00:00:00"/>
    <n v="837"/>
  </r>
  <r>
    <n v="0"/>
    <n v="0"/>
    <n v="51"/>
    <n v="0"/>
    <n v="1"/>
    <x v="1"/>
    <n v="0"/>
    <n v="0"/>
    <s v="BB"/>
    <x v="0"/>
    <s v="Direct"/>
    <s v="Direct"/>
    <x v="0"/>
    <n v="0"/>
    <n v="1"/>
    <s v="E"/>
    <s v="E"/>
    <n v="0"/>
    <s v="No Deposit"/>
    <s v="NULL"/>
    <s v="NULL"/>
    <n v="0"/>
    <x v="0"/>
    <n v="50"/>
    <n v="0"/>
    <n v="2"/>
    <s v="Check-Out"/>
    <d v="2016-12-17T00:00:00"/>
    <d v="2016-12-16T00:00:00"/>
    <n v="838"/>
  </r>
  <r>
    <n v="0"/>
    <n v="0"/>
    <n v="6"/>
    <n v="0"/>
    <n v="1"/>
    <x v="0"/>
    <n v="0"/>
    <n v="0"/>
    <s v="BB"/>
    <x v="0"/>
    <s v="Offline TA/TO"/>
    <s v="TA/TO"/>
    <x v="1"/>
    <n v="0"/>
    <n v="0"/>
    <s v="A"/>
    <s v="D"/>
    <n v="0"/>
    <s v="No Deposit"/>
    <n v="5"/>
    <s v="NULL"/>
    <n v="0"/>
    <x v="0"/>
    <n v="26"/>
    <n v="0"/>
    <n v="0"/>
    <s v="Check-Out"/>
    <d v="2016-02-03T00:00:00"/>
    <d v="2016-02-02T00:00:00"/>
    <n v="839"/>
  </r>
  <r>
    <n v="0"/>
    <n v="0"/>
    <n v="50"/>
    <n v="0"/>
    <n v="0"/>
    <x v="2"/>
    <n v="0"/>
    <n v="0"/>
    <s v="BB"/>
    <x v="0"/>
    <s v="Direct"/>
    <s v="Direct"/>
    <x v="0"/>
    <n v="0"/>
    <n v="0"/>
    <s v="A"/>
    <s v="C"/>
    <n v="1"/>
    <s v="No Deposit"/>
    <s v="NULL"/>
    <s v="NULL"/>
    <n v="0"/>
    <x v="0"/>
    <n v="0"/>
    <n v="0"/>
    <n v="0"/>
    <s v="Check-Out"/>
    <d v="2016-12-04T00:00:00"/>
    <d v="2016-12-04T00:00:00"/>
    <n v="840"/>
  </r>
  <r>
    <n v="0"/>
    <n v="0"/>
    <n v="6"/>
    <n v="0"/>
    <n v="1"/>
    <x v="1"/>
    <n v="0"/>
    <n v="0"/>
    <s v="BB"/>
    <x v="0"/>
    <s v="Direct"/>
    <s v="Direct"/>
    <x v="1"/>
    <n v="0"/>
    <n v="0"/>
    <s v="F"/>
    <s v="F"/>
    <n v="0"/>
    <s v="No Deposit"/>
    <s v="NULL"/>
    <s v="NULL"/>
    <n v="0"/>
    <x v="0"/>
    <n v="58"/>
    <n v="0"/>
    <n v="0"/>
    <s v="Check-Out"/>
    <d v="2016-02-03T00:00:00"/>
    <d v="2016-02-02T00:00:00"/>
    <n v="841"/>
  </r>
  <r>
    <n v="0"/>
    <n v="0"/>
    <n v="51"/>
    <n v="0"/>
    <n v="2"/>
    <x v="1"/>
    <n v="0"/>
    <n v="0"/>
    <s v="BB"/>
    <x v="0"/>
    <s v="Online TA"/>
    <s v="TA/TO"/>
    <x v="1"/>
    <n v="0"/>
    <n v="0"/>
    <s v="A"/>
    <s v="A"/>
    <n v="0"/>
    <s v="No Deposit"/>
    <n v="242"/>
    <s v="NULL"/>
    <n v="0"/>
    <x v="0"/>
    <n v="46"/>
    <n v="0"/>
    <n v="1"/>
    <s v="Check-Out"/>
    <d v="2016-12-18T00:00:00"/>
    <d v="2016-12-16T00:00:00"/>
    <n v="842"/>
  </r>
  <r>
    <n v="0"/>
    <n v="0"/>
    <n v="50"/>
    <n v="1"/>
    <n v="0"/>
    <x v="1"/>
    <n v="0"/>
    <n v="0"/>
    <s v="BB"/>
    <x v="3"/>
    <s v="Direct"/>
    <s v="Direct"/>
    <x v="1"/>
    <n v="0"/>
    <n v="0"/>
    <s v="E"/>
    <s v="E"/>
    <n v="0"/>
    <s v="No Deposit"/>
    <s v="NULL"/>
    <s v="NULL"/>
    <n v="0"/>
    <x v="0"/>
    <n v="58"/>
    <n v="0"/>
    <n v="0"/>
    <s v="Check-Out"/>
    <d v="2016-12-05T00:00:00"/>
    <d v="2016-12-04T00:00:00"/>
    <n v="843"/>
  </r>
  <r>
    <n v="0"/>
    <n v="0"/>
    <n v="6"/>
    <n v="0"/>
    <n v="1"/>
    <x v="1"/>
    <n v="0"/>
    <n v="0"/>
    <s v="BB"/>
    <x v="0"/>
    <s v="Direct"/>
    <s v="Direct"/>
    <x v="1"/>
    <n v="0"/>
    <n v="0"/>
    <s v="F"/>
    <s v="F"/>
    <n v="1"/>
    <s v="No Deposit"/>
    <s v="NULL"/>
    <s v="NULL"/>
    <n v="0"/>
    <x v="0"/>
    <n v="58"/>
    <n v="0"/>
    <n v="0"/>
    <s v="Check-Out"/>
    <d v="2016-02-03T00:00:00"/>
    <d v="2016-02-02T00:00:00"/>
    <n v="844"/>
  </r>
  <r>
    <n v="0"/>
    <n v="0"/>
    <n v="50"/>
    <n v="1"/>
    <n v="0"/>
    <x v="1"/>
    <n v="0"/>
    <n v="0"/>
    <s v="BB"/>
    <x v="3"/>
    <s v="Direct"/>
    <s v="Direct"/>
    <x v="1"/>
    <n v="0"/>
    <n v="0"/>
    <s v="E"/>
    <s v="E"/>
    <n v="0"/>
    <s v="No Deposit"/>
    <s v="NULL"/>
    <s v="NULL"/>
    <n v="0"/>
    <x v="0"/>
    <n v="58"/>
    <n v="0"/>
    <n v="1"/>
    <s v="Check-Out"/>
    <d v="2016-12-05T00:00:00"/>
    <d v="2016-12-04T00:00:00"/>
    <n v="845"/>
  </r>
  <r>
    <n v="0"/>
    <n v="0"/>
    <n v="6"/>
    <n v="0"/>
    <n v="1"/>
    <x v="1"/>
    <n v="0"/>
    <n v="0"/>
    <s v="BB"/>
    <x v="0"/>
    <s v="Direct"/>
    <s v="Direct"/>
    <x v="0"/>
    <n v="0"/>
    <n v="5"/>
    <s v="A"/>
    <s v="D"/>
    <n v="0"/>
    <s v="No Deposit"/>
    <s v="NULL"/>
    <s v="NULL"/>
    <n v="0"/>
    <x v="0"/>
    <n v="45"/>
    <n v="1"/>
    <n v="0"/>
    <s v="Check-Out"/>
    <d v="2016-02-03T00:00:00"/>
    <d v="2016-02-02T00:00:00"/>
    <n v="846"/>
  </r>
  <r>
    <n v="0"/>
    <n v="0"/>
    <n v="51"/>
    <n v="1"/>
    <n v="1"/>
    <x v="1"/>
    <n v="0"/>
    <n v="0"/>
    <s v="BB"/>
    <x v="0"/>
    <s v="Direct"/>
    <s v="Direct"/>
    <x v="1"/>
    <n v="0"/>
    <n v="0"/>
    <s v="A"/>
    <s v="A"/>
    <n v="0"/>
    <s v="No Deposit"/>
    <s v="NULL"/>
    <s v="NULL"/>
    <n v="0"/>
    <x v="0"/>
    <n v="44"/>
    <n v="0"/>
    <n v="0"/>
    <s v="Check-Out"/>
    <d v="2016-12-19T00:00:00"/>
    <d v="2016-12-17T00:00:00"/>
    <n v="847"/>
  </r>
  <r>
    <n v="0"/>
    <n v="0"/>
    <n v="6"/>
    <n v="0"/>
    <n v="1"/>
    <x v="1"/>
    <n v="0"/>
    <n v="0"/>
    <s v="BB"/>
    <x v="0"/>
    <s v="Offline TA/TO"/>
    <s v="TA/TO"/>
    <x v="1"/>
    <n v="0"/>
    <n v="0"/>
    <s v="A"/>
    <s v="D"/>
    <n v="0"/>
    <s v="No Deposit"/>
    <n v="127"/>
    <s v="NULL"/>
    <n v="0"/>
    <x v="0"/>
    <n v="31"/>
    <n v="0"/>
    <n v="0"/>
    <s v="Check-Out"/>
    <d v="2016-02-03T00:00:00"/>
    <d v="2016-02-02T00:00:00"/>
    <n v="848"/>
  </r>
  <r>
    <n v="0"/>
    <n v="0"/>
    <n v="50"/>
    <n v="1"/>
    <n v="0"/>
    <x v="0"/>
    <n v="0"/>
    <n v="0"/>
    <s v="BB"/>
    <x v="0"/>
    <s v="Corporate"/>
    <s v="Corporate"/>
    <x v="1"/>
    <n v="0"/>
    <n v="6"/>
    <s v="A"/>
    <s v="D"/>
    <n v="0"/>
    <s v="No Deposit"/>
    <s v="NULL"/>
    <n v="113"/>
    <n v="0"/>
    <x v="0"/>
    <n v="30"/>
    <n v="0"/>
    <n v="0"/>
    <s v="Check-Out"/>
    <d v="2016-12-06T00:00:00"/>
    <d v="2016-12-05T00:00:00"/>
    <n v="849"/>
  </r>
  <r>
    <n v="0"/>
    <n v="0"/>
    <n v="51"/>
    <n v="2"/>
    <n v="1"/>
    <x v="1"/>
    <n v="0"/>
    <n v="0"/>
    <s v="BB"/>
    <x v="2"/>
    <s v="Direct"/>
    <s v="Direct"/>
    <x v="1"/>
    <n v="0"/>
    <n v="0"/>
    <s v="A"/>
    <s v="D"/>
    <n v="1"/>
    <s v="No Deposit"/>
    <s v="NULL"/>
    <s v="NULL"/>
    <n v="0"/>
    <x v="0"/>
    <n v="50"/>
    <n v="1"/>
    <n v="0"/>
    <s v="Check-Out"/>
    <d v="2016-12-20T00:00:00"/>
    <d v="2016-12-17T00:00:00"/>
    <n v="850"/>
  </r>
  <r>
    <n v="0"/>
    <n v="0"/>
    <n v="6"/>
    <n v="0"/>
    <n v="2"/>
    <x v="0"/>
    <n v="0"/>
    <n v="0"/>
    <s v="BB"/>
    <x v="11"/>
    <s v="Corporate"/>
    <s v="Corporate"/>
    <x v="1"/>
    <n v="0"/>
    <n v="0"/>
    <s v="A"/>
    <s v="D"/>
    <n v="0"/>
    <s v="No Deposit"/>
    <s v="NULL"/>
    <n v="9"/>
    <n v="0"/>
    <x v="0"/>
    <n v="30"/>
    <n v="0"/>
    <n v="0"/>
    <s v="Check-Out"/>
    <d v="2016-02-04T00:00:00"/>
    <d v="2016-02-02T00:00:00"/>
    <n v="851"/>
  </r>
  <r>
    <n v="0"/>
    <n v="0"/>
    <n v="6"/>
    <n v="0"/>
    <n v="2"/>
    <x v="0"/>
    <n v="0"/>
    <n v="0"/>
    <s v="BB"/>
    <x v="11"/>
    <s v="Corporate"/>
    <s v="Corporate"/>
    <x v="1"/>
    <n v="0"/>
    <n v="1"/>
    <s v="A"/>
    <s v="D"/>
    <n v="0"/>
    <s v="No Deposit"/>
    <s v="NULL"/>
    <s v="NULL"/>
    <n v="0"/>
    <x v="0"/>
    <n v="39"/>
    <n v="0"/>
    <n v="0"/>
    <s v="Check-Out"/>
    <d v="2016-02-04T00:00:00"/>
    <d v="2016-02-02T00:00:00"/>
    <n v="852"/>
  </r>
  <r>
    <n v="0"/>
    <n v="0"/>
    <n v="6"/>
    <n v="0"/>
    <n v="2"/>
    <x v="0"/>
    <n v="0"/>
    <n v="0"/>
    <s v="BB"/>
    <x v="11"/>
    <s v="Direct"/>
    <s v="Direct"/>
    <x v="1"/>
    <n v="0"/>
    <n v="1"/>
    <s v="A"/>
    <s v="D"/>
    <n v="0"/>
    <s v="No Deposit"/>
    <s v="NULL"/>
    <s v="NULL"/>
    <n v="0"/>
    <x v="0"/>
    <n v="39"/>
    <n v="0"/>
    <n v="0"/>
    <s v="Check-Out"/>
    <d v="2016-02-04T00:00:00"/>
    <d v="2016-02-02T00:00:00"/>
    <n v="853"/>
  </r>
  <r>
    <n v="0"/>
    <n v="0"/>
    <n v="52"/>
    <n v="2"/>
    <n v="0"/>
    <x v="0"/>
    <n v="0"/>
    <n v="0"/>
    <s v="BB"/>
    <x v="0"/>
    <s v="Direct"/>
    <s v="Direct"/>
    <x v="1"/>
    <n v="0"/>
    <n v="0"/>
    <s v="A"/>
    <s v="A"/>
    <n v="0"/>
    <s v="No Deposit"/>
    <n v="250"/>
    <s v="NULL"/>
    <n v="0"/>
    <x v="0"/>
    <n v="45"/>
    <n v="1"/>
    <n v="0"/>
    <s v="Check-Out"/>
    <d v="2016-12-20T00:00:00"/>
    <d v="2016-12-18T00:00:00"/>
    <n v="854"/>
  </r>
  <r>
    <n v="0"/>
    <n v="0"/>
    <n v="6"/>
    <n v="0"/>
    <n v="2"/>
    <x v="1"/>
    <n v="0"/>
    <n v="0"/>
    <s v="BB"/>
    <x v="19"/>
    <s v="Direct"/>
    <s v="Direct"/>
    <x v="1"/>
    <n v="0"/>
    <n v="0"/>
    <s v="D"/>
    <s v="D"/>
    <n v="1"/>
    <s v="No Deposit"/>
    <s v="NULL"/>
    <s v="NULL"/>
    <n v="0"/>
    <x v="0"/>
    <n v="53"/>
    <n v="0"/>
    <n v="0"/>
    <s v="Check-Out"/>
    <d v="2016-02-04T00:00:00"/>
    <d v="2016-02-02T00:00:00"/>
    <n v="855"/>
  </r>
  <r>
    <n v="0"/>
    <n v="0"/>
    <n v="6"/>
    <n v="0"/>
    <n v="1"/>
    <x v="1"/>
    <n v="0"/>
    <n v="0"/>
    <s v="BB"/>
    <x v="8"/>
    <s v="Online TA"/>
    <s v="TA/TO"/>
    <x v="1"/>
    <n v="0"/>
    <n v="0"/>
    <s v="A"/>
    <s v="A"/>
    <n v="0"/>
    <s v="No Deposit"/>
    <n v="240"/>
    <s v="NULL"/>
    <n v="0"/>
    <x v="0"/>
    <n v="58"/>
    <n v="0"/>
    <n v="0"/>
    <s v="Check-Out"/>
    <d v="2016-02-07T00:00:00"/>
    <d v="2016-02-06T00:00:00"/>
    <n v="856"/>
  </r>
  <r>
    <n v="0"/>
    <n v="0"/>
    <n v="6"/>
    <n v="0"/>
    <n v="2"/>
    <x v="1"/>
    <n v="0"/>
    <n v="0"/>
    <s v="BB"/>
    <x v="0"/>
    <s v="Direct"/>
    <s v="Direct"/>
    <x v="1"/>
    <n v="0"/>
    <n v="0"/>
    <s v="F"/>
    <s v="F"/>
    <n v="1"/>
    <s v="No Deposit"/>
    <s v="NULL"/>
    <s v="NULL"/>
    <n v="0"/>
    <x v="0"/>
    <n v="58"/>
    <n v="0"/>
    <n v="0"/>
    <s v="Check-Out"/>
    <d v="2016-02-04T00:00:00"/>
    <d v="2016-02-02T00:00:00"/>
    <n v="857"/>
  </r>
  <r>
    <n v="0"/>
    <n v="0"/>
    <n v="6"/>
    <n v="0"/>
    <n v="1"/>
    <x v="1"/>
    <n v="0"/>
    <n v="0"/>
    <s v="BB"/>
    <x v="0"/>
    <s v="Direct"/>
    <s v="Direct"/>
    <x v="1"/>
    <n v="0"/>
    <n v="0"/>
    <s v="A"/>
    <s v="C"/>
    <n v="0"/>
    <s v="No Deposit"/>
    <s v="NULL"/>
    <s v="NULL"/>
    <n v="0"/>
    <x v="0"/>
    <n v="55"/>
    <n v="0"/>
    <n v="0"/>
    <s v="Check-Out"/>
    <d v="2016-02-07T00:00:00"/>
    <d v="2016-02-06T00:00:00"/>
    <n v="858"/>
  </r>
  <r>
    <n v="0"/>
    <n v="0"/>
    <n v="52"/>
    <n v="2"/>
    <n v="0"/>
    <x v="2"/>
    <n v="1"/>
    <n v="0"/>
    <s v="BB"/>
    <x v="2"/>
    <s v="Online TA"/>
    <s v="TA/TO"/>
    <x v="1"/>
    <n v="0"/>
    <n v="0"/>
    <s v="H"/>
    <s v="H"/>
    <n v="0"/>
    <s v="No Deposit"/>
    <n v="240"/>
    <s v="NULL"/>
    <n v="0"/>
    <x v="0"/>
    <n v="99"/>
    <n v="1"/>
    <n v="0"/>
    <s v="Check-Out"/>
    <d v="2016-12-20T00:00:00"/>
    <d v="2016-12-18T00:00:00"/>
    <n v="859"/>
  </r>
  <r>
    <n v="0"/>
    <n v="0"/>
    <n v="6"/>
    <n v="0"/>
    <n v="3"/>
    <x v="0"/>
    <n v="0"/>
    <n v="0"/>
    <s v="BB"/>
    <x v="3"/>
    <s v="Direct"/>
    <s v="Direct"/>
    <x v="1"/>
    <n v="0"/>
    <n v="0"/>
    <s v="A"/>
    <s v="D"/>
    <n v="0"/>
    <s v="No Deposit"/>
    <s v="NULL"/>
    <s v="NULL"/>
    <n v="0"/>
    <x v="0"/>
    <n v="28"/>
    <n v="0"/>
    <n v="0"/>
    <s v="Check-Out"/>
    <d v="2016-02-05T00:00:00"/>
    <d v="2016-02-02T00:00:00"/>
    <n v="860"/>
  </r>
  <r>
    <n v="0"/>
    <n v="0"/>
    <n v="6"/>
    <n v="1"/>
    <n v="1"/>
    <x v="1"/>
    <n v="0"/>
    <n v="0"/>
    <s v="BB"/>
    <x v="11"/>
    <s v="Online TA"/>
    <s v="TA/TO"/>
    <x v="1"/>
    <n v="0"/>
    <n v="0"/>
    <s v="A"/>
    <s v="C"/>
    <n v="0"/>
    <s v="No Deposit"/>
    <n v="240"/>
    <s v="NULL"/>
    <n v="0"/>
    <x v="0"/>
    <n v="58"/>
    <n v="0"/>
    <n v="0"/>
    <s v="Check-Out"/>
    <d v="2016-02-08T00:00:00"/>
    <d v="2016-02-06T00:00:00"/>
    <n v="861"/>
  </r>
  <r>
    <n v="0"/>
    <n v="0"/>
    <n v="6"/>
    <n v="0"/>
    <n v="4"/>
    <x v="1"/>
    <n v="0"/>
    <n v="0"/>
    <s v="BB"/>
    <x v="6"/>
    <s v="Offline TA/TO"/>
    <s v="TA/TO"/>
    <x v="1"/>
    <n v="0"/>
    <n v="0"/>
    <s v="E"/>
    <s v="E"/>
    <n v="0"/>
    <s v="No Deposit"/>
    <n v="314"/>
    <s v="NULL"/>
    <n v="0"/>
    <x v="0"/>
    <n v="54"/>
    <n v="0"/>
    <n v="0"/>
    <s v="Check-Out"/>
    <d v="2016-02-06T00:00:00"/>
    <d v="2016-02-02T00:00:00"/>
    <n v="862"/>
  </r>
  <r>
    <n v="0"/>
    <n v="0"/>
    <n v="6"/>
    <n v="2"/>
    <n v="2"/>
    <x v="1"/>
    <n v="0"/>
    <n v="0"/>
    <s v="HB"/>
    <x v="6"/>
    <s v="Offline TA/TO"/>
    <s v="TA/TO"/>
    <x v="1"/>
    <n v="0"/>
    <n v="0"/>
    <s v="A"/>
    <s v="A"/>
    <n v="0"/>
    <s v="No Deposit"/>
    <n v="156"/>
    <s v="NULL"/>
    <n v="0"/>
    <x v="0"/>
    <n v="48"/>
    <n v="0"/>
    <n v="0"/>
    <s v="Check-Out"/>
    <d v="2016-02-10T00:00:00"/>
    <d v="2016-02-06T00:00:00"/>
    <n v="863"/>
  </r>
  <r>
    <n v="0"/>
    <n v="0"/>
    <n v="52"/>
    <n v="2"/>
    <n v="1"/>
    <x v="1"/>
    <n v="0"/>
    <n v="0"/>
    <s v="BB"/>
    <x v="0"/>
    <s v="Direct"/>
    <s v="Direct"/>
    <x v="1"/>
    <n v="0"/>
    <n v="0"/>
    <s v="A"/>
    <s v="A"/>
    <n v="0"/>
    <s v="No Deposit"/>
    <s v="NULL"/>
    <s v="NULL"/>
    <n v="0"/>
    <x v="0"/>
    <n v="50"/>
    <n v="1"/>
    <n v="0"/>
    <s v="Check-Out"/>
    <d v="2016-12-21T00:00:00"/>
    <d v="2016-12-18T00:00:00"/>
    <n v="864"/>
  </r>
  <r>
    <n v="0"/>
    <n v="0"/>
    <n v="7"/>
    <n v="1"/>
    <n v="0"/>
    <x v="1"/>
    <n v="0"/>
    <n v="0"/>
    <s v="BB"/>
    <x v="0"/>
    <s v="Direct"/>
    <s v="Direct"/>
    <x v="1"/>
    <n v="0"/>
    <n v="0"/>
    <s v="A"/>
    <s v="E"/>
    <n v="1"/>
    <s v="No Deposit"/>
    <s v="NULL"/>
    <s v="NULL"/>
    <n v="0"/>
    <x v="0"/>
    <n v="56"/>
    <n v="0"/>
    <n v="0"/>
    <s v="Check-Out"/>
    <d v="2016-02-08T00:00:00"/>
    <d v="2016-02-07T00:00:00"/>
    <n v="865"/>
  </r>
  <r>
    <n v="0"/>
    <n v="0"/>
    <n v="52"/>
    <n v="0"/>
    <n v="0"/>
    <x v="0"/>
    <n v="0"/>
    <n v="0"/>
    <s v="BB"/>
    <x v="0"/>
    <s v="Offline TA/TO"/>
    <s v="TA/TO"/>
    <x v="0"/>
    <n v="0"/>
    <n v="0"/>
    <s v="A"/>
    <s v="I"/>
    <n v="0"/>
    <s v="No Deposit"/>
    <n v="115"/>
    <s v="NULL"/>
    <n v="0"/>
    <x v="2"/>
    <n v="0"/>
    <n v="0"/>
    <n v="1"/>
    <s v="Check-Out"/>
    <d v="2016-12-19T00:00:00"/>
    <d v="2016-12-19T00:00:00"/>
    <n v="866"/>
  </r>
  <r>
    <n v="0"/>
    <n v="0"/>
    <n v="6"/>
    <n v="0"/>
    <n v="1"/>
    <x v="0"/>
    <n v="0"/>
    <n v="0"/>
    <s v="BB"/>
    <x v="11"/>
    <s v="Direct"/>
    <s v="Direct"/>
    <x v="1"/>
    <n v="0"/>
    <n v="0"/>
    <s v="A"/>
    <s v="D"/>
    <n v="0"/>
    <s v="No Deposit"/>
    <s v="NULL"/>
    <s v="NULL"/>
    <n v="0"/>
    <x v="0"/>
    <n v="39"/>
    <n v="0"/>
    <n v="0"/>
    <s v="Check-Out"/>
    <d v="2016-02-04T00:00:00"/>
    <d v="2016-02-03T00:00:00"/>
    <n v="867"/>
  </r>
  <r>
    <n v="0"/>
    <n v="0"/>
    <n v="7"/>
    <n v="2"/>
    <n v="0"/>
    <x v="1"/>
    <n v="0"/>
    <n v="0"/>
    <s v="BB"/>
    <x v="0"/>
    <s v="Direct"/>
    <s v="Direct"/>
    <x v="1"/>
    <n v="0"/>
    <n v="0"/>
    <s v="A"/>
    <s v="A"/>
    <n v="0"/>
    <s v="No Deposit"/>
    <s v="NULL"/>
    <s v="NULL"/>
    <n v="0"/>
    <x v="0"/>
    <n v="39"/>
    <n v="0"/>
    <n v="0"/>
    <s v="Check-Out"/>
    <d v="2016-02-09T00:00:00"/>
    <d v="2016-02-07T00:00:00"/>
    <n v="868"/>
  </r>
  <r>
    <n v="0"/>
    <n v="0"/>
    <n v="6"/>
    <n v="0"/>
    <n v="1"/>
    <x v="0"/>
    <n v="0"/>
    <n v="0"/>
    <s v="BB"/>
    <x v="11"/>
    <s v="Online TA"/>
    <s v="TA/TO"/>
    <x v="1"/>
    <n v="0"/>
    <n v="0"/>
    <s v="A"/>
    <s v="D"/>
    <n v="0"/>
    <s v="No Deposit"/>
    <n v="240"/>
    <s v="NULL"/>
    <n v="0"/>
    <x v="0"/>
    <n v="39"/>
    <n v="0"/>
    <n v="1"/>
    <s v="Check-Out"/>
    <d v="2016-02-04T00:00:00"/>
    <d v="2016-02-03T00:00:00"/>
    <n v="869"/>
  </r>
  <r>
    <n v="0"/>
    <n v="0"/>
    <n v="7"/>
    <n v="2"/>
    <n v="1"/>
    <x v="1"/>
    <n v="0"/>
    <n v="0"/>
    <s v="BB"/>
    <x v="0"/>
    <s v="Direct"/>
    <s v="Direct"/>
    <x v="1"/>
    <n v="0"/>
    <n v="0"/>
    <s v="E"/>
    <s v="F"/>
    <n v="0"/>
    <s v="No Deposit"/>
    <s v="NULL"/>
    <s v="NULL"/>
    <n v="0"/>
    <x v="0"/>
    <n v="65"/>
    <n v="0"/>
    <n v="2"/>
    <s v="Check-Out"/>
    <d v="2016-02-10T00:00:00"/>
    <d v="2016-02-07T00:00:00"/>
    <n v="870"/>
  </r>
  <r>
    <n v="0"/>
    <n v="0"/>
    <n v="6"/>
    <n v="0"/>
    <n v="1"/>
    <x v="0"/>
    <n v="0"/>
    <n v="0"/>
    <s v="BB"/>
    <x v="3"/>
    <s v="Direct"/>
    <s v="Direct"/>
    <x v="1"/>
    <n v="0"/>
    <n v="0"/>
    <s v="A"/>
    <s v="D"/>
    <n v="0"/>
    <s v="No Deposit"/>
    <s v="NULL"/>
    <s v="NULL"/>
    <n v="0"/>
    <x v="0"/>
    <n v="39"/>
    <n v="0"/>
    <n v="0"/>
    <s v="Check-Out"/>
    <d v="2016-02-04T00:00:00"/>
    <d v="2016-02-03T00:00:00"/>
    <n v="871"/>
  </r>
  <r>
    <n v="0"/>
    <n v="0"/>
    <n v="52"/>
    <n v="1"/>
    <n v="0"/>
    <x v="0"/>
    <n v="0"/>
    <n v="0"/>
    <s v="BB"/>
    <x v="0"/>
    <s v="Direct"/>
    <s v="Direct"/>
    <x v="1"/>
    <n v="0"/>
    <n v="0"/>
    <s v="A"/>
    <s v="A"/>
    <n v="0"/>
    <s v="No Deposit"/>
    <s v="NULL"/>
    <n v="421"/>
    <n v="0"/>
    <x v="0"/>
    <n v="39"/>
    <n v="0"/>
    <n v="0"/>
    <s v="Check-Out"/>
    <d v="2016-12-20T00:00:00"/>
    <d v="2016-12-19T00:00:00"/>
    <n v="872"/>
  </r>
  <r>
    <n v="0"/>
    <n v="0"/>
    <n v="7"/>
    <n v="1"/>
    <n v="0"/>
    <x v="1"/>
    <n v="0"/>
    <n v="0"/>
    <s v="BB"/>
    <x v="11"/>
    <s v="Direct"/>
    <s v="Direct"/>
    <x v="1"/>
    <n v="0"/>
    <n v="0"/>
    <s v="E"/>
    <s v="E"/>
    <n v="0"/>
    <s v="No Deposit"/>
    <s v="NULL"/>
    <s v="NULL"/>
    <n v="0"/>
    <x v="0"/>
    <n v="65"/>
    <n v="0"/>
    <n v="0"/>
    <s v="Check-Out"/>
    <d v="2016-02-09T00:00:00"/>
    <d v="2016-02-08T00:00:00"/>
    <n v="873"/>
  </r>
  <r>
    <n v="0"/>
    <n v="0"/>
    <n v="6"/>
    <n v="0"/>
    <n v="1"/>
    <x v="0"/>
    <n v="0"/>
    <n v="0"/>
    <s v="BB"/>
    <x v="6"/>
    <s v="Direct"/>
    <s v="Direct"/>
    <x v="1"/>
    <n v="0"/>
    <n v="0"/>
    <s v="A"/>
    <s v="A"/>
    <n v="0"/>
    <s v="No Deposit"/>
    <s v="NULL"/>
    <s v="NULL"/>
    <n v="0"/>
    <x v="0"/>
    <n v="39"/>
    <n v="0"/>
    <n v="0"/>
    <s v="Check-Out"/>
    <d v="2016-02-04T00:00:00"/>
    <d v="2016-02-03T00:00:00"/>
    <n v="874"/>
  </r>
  <r>
    <n v="0"/>
    <n v="0"/>
    <n v="7"/>
    <n v="1"/>
    <n v="0"/>
    <x v="1"/>
    <n v="0"/>
    <n v="0"/>
    <s v="BB"/>
    <x v="3"/>
    <s v="Direct"/>
    <s v="Direct"/>
    <x v="1"/>
    <n v="0"/>
    <n v="0"/>
    <s v="A"/>
    <s v="A"/>
    <n v="1"/>
    <s v="No Deposit"/>
    <s v="NULL"/>
    <s v="NULL"/>
    <n v="0"/>
    <x v="0"/>
    <n v="61"/>
    <n v="1"/>
    <n v="0"/>
    <s v="Check-Out"/>
    <d v="2016-02-09T00:00:00"/>
    <d v="2016-02-08T00:00:00"/>
    <n v="875"/>
  </r>
  <r>
    <n v="0"/>
    <n v="0"/>
    <n v="7"/>
    <n v="1"/>
    <n v="0"/>
    <x v="1"/>
    <n v="0"/>
    <n v="0"/>
    <s v="BB"/>
    <x v="3"/>
    <s v="Direct"/>
    <s v="Direct"/>
    <x v="1"/>
    <n v="0"/>
    <n v="0"/>
    <s v="A"/>
    <s v="A"/>
    <n v="2"/>
    <s v="No Deposit"/>
    <s v="NULL"/>
    <s v="NULL"/>
    <n v="0"/>
    <x v="0"/>
    <n v="55"/>
    <n v="0"/>
    <n v="0"/>
    <s v="Check-Out"/>
    <d v="2016-02-09T00:00:00"/>
    <d v="2016-02-08T00:00:00"/>
    <n v="876"/>
  </r>
  <r>
    <n v="0"/>
    <n v="0"/>
    <n v="7"/>
    <n v="1"/>
    <n v="0"/>
    <x v="1"/>
    <n v="0"/>
    <n v="0"/>
    <s v="BB"/>
    <x v="3"/>
    <s v="Online TA"/>
    <s v="TA/TO"/>
    <x v="1"/>
    <n v="0"/>
    <n v="0"/>
    <s v="A"/>
    <s v="E"/>
    <n v="0"/>
    <s v="No Deposit"/>
    <s v="NULL"/>
    <s v="NULL"/>
    <n v="0"/>
    <x v="0"/>
    <n v="43"/>
    <n v="0"/>
    <n v="0"/>
    <s v="Check-Out"/>
    <d v="2016-02-09T00:00:00"/>
    <d v="2016-02-08T00:00:00"/>
    <n v="877"/>
  </r>
  <r>
    <n v="0"/>
    <n v="0"/>
    <n v="52"/>
    <n v="1"/>
    <n v="0"/>
    <x v="1"/>
    <n v="0"/>
    <n v="0"/>
    <s v="BB"/>
    <x v="0"/>
    <s v="Direct"/>
    <s v="Direct"/>
    <x v="1"/>
    <n v="0"/>
    <n v="0"/>
    <s v="A"/>
    <s v="A"/>
    <n v="0"/>
    <s v="No Deposit"/>
    <n v="250"/>
    <s v="NULL"/>
    <n v="0"/>
    <x v="0"/>
    <n v="50"/>
    <n v="1"/>
    <n v="1"/>
    <s v="Check-Out"/>
    <d v="2016-12-20T00:00:00"/>
    <d v="2016-12-19T00:00:00"/>
    <n v="878"/>
  </r>
  <r>
    <n v="0"/>
    <n v="0"/>
    <n v="6"/>
    <n v="0"/>
    <n v="1"/>
    <x v="0"/>
    <n v="0"/>
    <n v="0"/>
    <s v="BB"/>
    <x v="0"/>
    <s v="Corporate"/>
    <s v="Corporate"/>
    <x v="1"/>
    <n v="0"/>
    <n v="0"/>
    <s v="A"/>
    <s v="A"/>
    <n v="0"/>
    <s v="No Deposit"/>
    <s v="NULL"/>
    <s v="NULL"/>
    <n v="0"/>
    <x v="0"/>
    <n v="39"/>
    <n v="0"/>
    <n v="0"/>
    <s v="Check-Out"/>
    <d v="2016-02-04T00:00:00"/>
    <d v="2016-02-03T00:00:00"/>
    <n v="879"/>
  </r>
  <r>
    <n v="0"/>
    <n v="0"/>
    <n v="7"/>
    <n v="1"/>
    <n v="0"/>
    <x v="1"/>
    <n v="0"/>
    <n v="0"/>
    <s v="BB"/>
    <x v="0"/>
    <s v="Direct"/>
    <s v="Direct"/>
    <x v="1"/>
    <n v="0"/>
    <n v="0"/>
    <s v="E"/>
    <s v="E"/>
    <n v="0"/>
    <s v="No Deposit"/>
    <s v="NULL"/>
    <s v="NULL"/>
    <n v="0"/>
    <x v="0"/>
    <n v="65"/>
    <n v="0"/>
    <n v="0"/>
    <s v="Check-Out"/>
    <d v="2016-02-09T00:00:00"/>
    <d v="2016-02-08T00:00:00"/>
    <n v="880"/>
  </r>
  <r>
    <n v="0"/>
    <n v="0"/>
    <n v="52"/>
    <n v="1"/>
    <n v="0"/>
    <x v="1"/>
    <n v="0"/>
    <n v="0"/>
    <s v="BB"/>
    <x v="0"/>
    <s v="Online TA"/>
    <s v="TA/TO"/>
    <x v="1"/>
    <n v="0"/>
    <n v="0"/>
    <s v="A"/>
    <s v="D"/>
    <n v="0"/>
    <s v="No Deposit"/>
    <n v="240"/>
    <s v="NULL"/>
    <n v="0"/>
    <x v="0"/>
    <n v="48"/>
    <n v="0"/>
    <n v="1"/>
    <s v="Check-Out"/>
    <d v="2016-12-20T00:00:00"/>
    <d v="2016-12-19T00:00:00"/>
    <n v="881"/>
  </r>
  <r>
    <n v="0"/>
    <n v="0"/>
    <n v="7"/>
    <n v="1"/>
    <n v="1"/>
    <x v="2"/>
    <n v="0"/>
    <n v="0"/>
    <s v="BB"/>
    <x v="1"/>
    <s v="Offline TA/TO"/>
    <s v="TA/TO"/>
    <x v="1"/>
    <n v="0"/>
    <n v="0"/>
    <s v="A"/>
    <s v="C"/>
    <n v="0"/>
    <s v="No Deposit"/>
    <n v="127"/>
    <s v="NULL"/>
    <n v="0"/>
    <x v="0"/>
    <n v="41"/>
    <n v="0"/>
    <n v="0"/>
    <s v="Check-Out"/>
    <d v="2016-02-10T00:00:00"/>
    <d v="2016-02-08T00:00:00"/>
    <n v="882"/>
  </r>
  <r>
    <n v="0"/>
    <n v="0"/>
    <n v="6"/>
    <n v="0"/>
    <n v="1"/>
    <x v="0"/>
    <n v="0"/>
    <n v="0"/>
    <s v="BB"/>
    <x v="0"/>
    <s v="Corporate"/>
    <s v="Corporate"/>
    <x v="0"/>
    <n v="1"/>
    <n v="8"/>
    <s v="A"/>
    <s v="A"/>
    <n v="0"/>
    <s v="No Deposit"/>
    <n v="88"/>
    <s v="NULL"/>
    <n v="0"/>
    <x v="0"/>
    <n v="30"/>
    <n v="0"/>
    <n v="0"/>
    <s v="Check-Out"/>
    <d v="2016-02-04T00:00:00"/>
    <d v="2016-02-03T00:00:00"/>
    <n v="883"/>
  </r>
  <r>
    <n v="0"/>
    <n v="0"/>
    <n v="7"/>
    <n v="1"/>
    <n v="5"/>
    <x v="1"/>
    <n v="0"/>
    <n v="0"/>
    <s v="BB"/>
    <x v="9"/>
    <s v="Online TA"/>
    <s v="TA/TO"/>
    <x v="1"/>
    <n v="0"/>
    <n v="0"/>
    <s v="A"/>
    <s v="A"/>
    <n v="0"/>
    <s v="No Deposit"/>
    <n v="241"/>
    <s v="NULL"/>
    <n v="0"/>
    <x v="2"/>
    <n v="47"/>
    <n v="0"/>
    <n v="0"/>
    <s v="Check-Out"/>
    <d v="2016-02-14T00:00:00"/>
    <d v="2016-02-08T00:00:00"/>
    <n v="884"/>
  </r>
  <r>
    <n v="0"/>
    <n v="0"/>
    <n v="7"/>
    <n v="0"/>
    <n v="1"/>
    <x v="1"/>
    <n v="0"/>
    <n v="0"/>
    <s v="BB"/>
    <x v="2"/>
    <s v="Online TA"/>
    <s v="TA/TO"/>
    <x v="1"/>
    <n v="0"/>
    <n v="0"/>
    <s v="E"/>
    <s v="E"/>
    <n v="0"/>
    <s v="No Deposit"/>
    <n v="240"/>
    <s v="NULL"/>
    <n v="0"/>
    <x v="0"/>
    <n v="78"/>
    <n v="0"/>
    <n v="1"/>
    <s v="Check-Out"/>
    <d v="2016-02-10T00:00:00"/>
    <d v="2016-02-09T00:00:00"/>
    <n v="885"/>
  </r>
  <r>
    <n v="0"/>
    <n v="0"/>
    <n v="6"/>
    <n v="0"/>
    <n v="1"/>
    <x v="0"/>
    <n v="0"/>
    <n v="0"/>
    <s v="BB"/>
    <x v="0"/>
    <s v="Direct"/>
    <s v="Direct"/>
    <x v="1"/>
    <n v="0"/>
    <n v="0"/>
    <s v="A"/>
    <s v="D"/>
    <n v="0"/>
    <s v="No Deposit"/>
    <s v="NULL"/>
    <s v="NULL"/>
    <n v="0"/>
    <x v="0"/>
    <n v="39"/>
    <n v="0"/>
    <n v="0"/>
    <s v="Check-Out"/>
    <d v="2016-02-04T00:00:00"/>
    <d v="2016-02-03T00:00:00"/>
    <n v="886"/>
  </r>
  <r>
    <n v="0"/>
    <n v="0"/>
    <n v="7"/>
    <n v="0"/>
    <n v="1"/>
    <x v="1"/>
    <n v="0"/>
    <n v="0"/>
    <s v="BB"/>
    <x v="6"/>
    <s v="Online TA"/>
    <s v="TA/TO"/>
    <x v="1"/>
    <n v="0"/>
    <n v="0"/>
    <s v="A"/>
    <s v="D"/>
    <n v="0"/>
    <s v="No Deposit"/>
    <n v="240"/>
    <s v="NULL"/>
    <n v="0"/>
    <x v="1"/>
    <n v="58"/>
    <n v="0"/>
    <n v="2"/>
    <s v="Check-Out"/>
    <d v="2016-02-10T00:00:00"/>
    <d v="2016-02-09T00:00:00"/>
    <n v="887"/>
  </r>
  <r>
    <n v="0"/>
    <n v="0"/>
    <n v="7"/>
    <n v="0"/>
    <n v="1"/>
    <x v="1"/>
    <n v="0"/>
    <n v="0"/>
    <s v="BB"/>
    <x v="6"/>
    <s v="Online TA"/>
    <s v="TA/TO"/>
    <x v="1"/>
    <n v="0"/>
    <n v="0"/>
    <s v="H"/>
    <s v="H"/>
    <n v="0"/>
    <s v="No Deposit"/>
    <n v="240"/>
    <s v="NULL"/>
    <n v="0"/>
    <x v="1"/>
    <n v="113"/>
    <n v="1"/>
    <n v="2"/>
    <s v="Check-Out"/>
    <d v="2016-02-10T00:00:00"/>
    <d v="2016-02-09T00:00:00"/>
    <n v="888"/>
  </r>
  <r>
    <n v="0"/>
    <n v="0"/>
    <n v="7"/>
    <n v="0"/>
    <n v="3"/>
    <x v="1"/>
    <n v="0"/>
    <n v="0"/>
    <s v="BB"/>
    <x v="3"/>
    <s v="Direct"/>
    <s v="Direct"/>
    <x v="0"/>
    <n v="0"/>
    <n v="0"/>
    <s v="A"/>
    <s v="A"/>
    <n v="0"/>
    <s v="No Deposit"/>
    <n v="6"/>
    <s v="NULL"/>
    <n v="0"/>
    <x v="0"/>
    <n v="29"/>
    <n v="0"/>
    <n v="0"/>
    <s v="Check-Out"/>
    <d v="2016-02-12T00:00:00"/>
    <d v="2016-02-09T00:00:00"/>
    <n v="889"/>
  </r>
  <r>
    <n v="0"/>
    <n v="0"/>
    <n v="7"/>
    <n v="0"/>
    <n v="3"/>
    <x v="1"/>
    <n v="0"/>
    <n v="0"/>
    <s v="BB"/>
    <x v="3"/>
    <s v="Direct"/>
    <s v="Direct"/>
    <x v="0"/>
    <n v="0"/>
    <n v="0"/>
    <s v="A"/>
    <s v="A"/>
    <n v="0"/>
    <s v="No Deposit"/>
    <n v="6"/>
    <s v="NULL"/>
    <n v="0"/>
    <x v="0"/>
    <n v="35"/>
    <n v="1"/>
    <n v="0"/>
    <s v="Check-Out"/>
    <d v="2016-02-12T00:00:00"/>
    <d v="2016-02-09T00:00:00"/>
    <n v="890"/>
  </r>
  <r>
    <n v="0"/>
    <n v="0"/>
    <n v="6"/>
    <n v="0"/>
    <n v="1"/>
    <x v="0"/>
    <n v="0"/>
    <n v="0"/>
    <s v="BB"/>
    <x v="0"/>
    <s v="Online TA"/>
    <s v="TA/TO"/>
    <x v="0"/>
    <n v="0"/>
    <n v="2"/>
    <s v="A"/>
    <s v="D"/>
    <n v="0"/>
    <s v="No Deposit"/>
    <n v="240"/>
    <s v="NULL"/>
    <n v="0"/>
    <x v="0"/>
    <n v="39"/>
    <n v="0"/>
    <n v="1"/>
    <s v="Check-Out"/>
    <d v="2016-02-04T00:00:00"/>
    <d v="2016-02-03T00:00:00"/>
    <n v="891"/>
  </r>
  <r>
    <n v="0"/>
    <n v="0"/>
    <n v="7"/>
    <n v="0"/>
    <n v="3"/>
    <x v="1"/>
    <n v="0"/>
    <n v="0"/>
    <s v="BB"/>
    <x v="0"/>
    <s v="Corporate"/>
    <s v="Corporate"/>
    <x v="0"/>
    <n v="0"/>
    <n v="1"/>
    <s v="A"/>
    <s v="A"/>
    <n v="0"/>
    <s v="No Deposit"/>
    <s v="NULL"/>
    <s v="NULL"/>
    <n v="0"/>
    <x v="0"/>
    <n v="39"/>
    <n v="0"/>
    <n v="0"/>
    <s v="Check-Out"/>
    <d v="2016-02-12T00:00:00"/>
    <d v="2016-02-09T00:00:00"/>
    <n v="892"/>
  </r>
  <r>
    <n v="0"/>
    <n v="0"/>
    <n v="6"/>
    <n v="0"/>
    <n v="2"/>
    <x v="0"/>
    <n v="0"/>
    <n v="0"/>
    <s v="BB"/>
    <x v="11"/>
    <s v="Corporate"/>
    <s v="Corporate"/>
    <x v="1"/>
    <n v="0"/>
    <n v="11"/>
    <s v="A"/>
    <s v="E"/>
    <n v="1"/>
    <s v="No Deposit"/>
    <s v="NULL"/>
    <n v="204"/>
    <n v="0"/>
    <x v="0"/>
    <n v="30"/>
    <n v="0"/>
    <n v="1"/>
    <s v="Check-Out"/>
    <d v="2016-02-05T00:00:00"/>
    <d v="2016-02-03T00:00:00"/>
    <n v="893"/>
  </r>
  <r>
    <n v="0"/>
    <n v="0"/>
    <n v="7"/>
    <n v="0"/>
    <n v="5"/>
    <x v="1"/>
    <n v="0"/>
    <n v="0"/>
    <s v="BB"/>
    <x v="1"/>
    <s v="Direct"/>
    <s v="Direct"/>
    <x v="1"/>
    <n v="0"/>
    <n v="0"/>
    <s v="A"/>
    <s v="A"/>
    <n v="3"/>
    <s v="No Deposit"/>
    <s v="NULL"/>
    <s v="NULL"/>
    <n v="0"/>
    <x v="0"/>
    <n v="50"/>
    <n v="0"/>
    <n v="0"/>
    <s v="Check-Out"/>
    <d v="2016-02-14T00:00:00"/>
    <d v="2016-02-09T00:00:00"/>
    <n v="894"/>
  </r>
  <r>
    <n v="0"/>
    <n v="0"/>
    <n v="6"/>
    <n v="0"/>
    <n v="2"/>
    <x v="1"/>
    <n v="0"/>
    <n v="0"/>
    <s v="BB"/>
    <x v="0"/>
    <s v="Direct"/>
    <s v="Direct"/>
    <x v="1"/>
    <n v="0"/>
    <n v="0"/>
    <s v="A"/>
    <s v="A"/>
    <n v="1"/>
    <s v="No Deposit"/>
    <s v="NULL"/>
    <s v="NULL"/>
    <n v="0"/>
    <x v="0"/>
    <n v="45"/>
    <n v="0"/>
    <n v="0"/>
    <s v="Check-Out"/>
    <d v="2016-02-05T00:00:00"/>
    <d v="2016-02-03T00:00:00"/>
    <n v="895"/>
  </r>
  <r>
    <n v="0"/>
    <n v="0"/>
    <n v="7"/>
    <n v="0"/>
    <n v="1"/>
    <x v="0"/>
    <n v="0"/>
    <n v="0"/>
    <s v="BB"/>
    <x v="3"/>
    <s v="Online TA"/>
    <s v="TA/TO"/>
    <x v="1"/>
    <n v="0"/>
    <n v="0"/>
    <s v="A"/>
    <s v="D"/>
    <n v="0"/>
    <s v="No Deposit"/>
    <n v="240"/>
    <s v="NULL"/>
    <n v="0"/>
    <x v="0"/>
    <n v="53"/>
    <n v="0"/>
    <n v="1"/>
    <s v="Check-Out"/>
    <d v="2016-02-11T00:00:00"/>
    <d v="2016-02-10T00:00:00"/>
    <n v="896"/>
  </r>
  <r>
    <n v="0"/>
    <n v="0"/>
    <n v="7"/>
    <n v="0"/>
    <n v="1"/>
    <x v="0"/>
    <n v="0"/>
    <n v="0"/>
    <s v="BB"/>
    <x v="3"/>
    <s v="Online TA"/>
    <s v="TA/TO"/>
    <x v="1"/>
    <n v="0"/>
    <n v="0"/>
    <s v="A"/>
    <s v="D"/>
    <n v="0"/>
    <s v="No Deposit"/>
    <n v="240"/>
    <s v="NULL"/>
    <n v="0"/>
    <x v="0"/>
    <n v="53"/>
    <n v="1"/>
    <n v="0"/>
    <s v="Check-Out"/>
    <d v="2016-02-11T00:00:00"/>
    <d v="2016-02-10T00:00:00"/>
    <n v="897"/>
  </r>
  <r>
    <n v="0"/>
    <n v="0"/>
    <n v="7"/>
    <n v="0"/>
    <n v="1"/>
    <x v="0"/>
    <n v="0"/>
    <n v="0"/>
    <s v="BB"/>
    <x v="0"/>
    <s v="Corporate"/>
    <s v="Corporate"/>
    <x v="1"/>
    <n v="0"/>
    <n v="2"/>
    <s v="A"/>
    <s v="E"/>
    <n v="1"/>
    <s v="No Deposit"/>
    <s v="NULL"/>
    <n v="144"/>
    <n v="0"/>
    <x v="0"/>
    <n v="27"/>
    <n v="1"/>
    <n v="0"/>
    <s v="Check-Out"/>
    <d v="2016-02-11T00:00:00"/>
    <d v="2016-02-10T00:00:00"/>
    <n v="898"/>
  </r>
  <r>
    <n v="0"/>
    <n v="0"/>
    <n v="7"/>
    <n v="0"/>
    <n v="1"/>
    <x v="0"/>
    <n v="0"/>
    <n v="0"/>
    <s v="BB"/>
    <x v="0"/>
    <s v="Corporate"/>
    <s v="Corporate"/>
    <x v="0"/>
    <n v="1"/>
    <n v="9"/>
    <s v="A"/>
    <s v="D"/>
    <n v="0"/>
    <s v="No Deposit"/>
    <n v="88"/>
    <s v="NULL"/>
    <n v="0"/>
    <x v="0"/>
    <n v="30"/>
    <n v="0"/>
    <n v="0"/>
    <s v="Check-Out"/>
    <d v="2016-02-11T00:00:00"/>
    <d v="2016-02-10T00:00:00"/>
    <n v="899"/>
  </r>
  <r>
    <n v="0"/>
    <n v="0"/>
    <n v="6"/>
    <n v="1"/>
    <n v="4"/>
    <x v="1"/>
    <n v="0"/>
    <n v="0"/>
    <s v="BB"/>
    <x v="5"/>
    <s v="Online TA"/>
    <s v="TA/TO"/>
    <x v="1"/>
    <n v="0"/>
    <n v="0"/>
    <s v="A"/>
    <s v="A"/>
    <n v="2"/>
    <s v="No Deposit"/>
    <n v="240"/>
    <s v="NULL"/>
    <n v="0"/>
    <x v="0"/>
    <n v="39"/>
    <n v="0"/>
    <n v="2"/>
    <s v="Check-Out"/>
    <d v="2016-02-08T00:00:00"/>
    <d v="2016-02-03T00:00:00"/>
    <n v="900"/>
  </r>
  <r>
    <n v="0"/>
    <n v="0"/>
    <n v="7"/>
    <n v="0"/>
    <n v="1"/>
    <x v="0"/>
    <n v="0"/>
    <n v="0"/>
    <s v="BB"/>
    <x v="0"/>
    <s v="Corporate"/>
    <s v="Direct"/>
    <x v="1"/>
    <n v="0"/>
    <n v="0"/>
    <s v="A"/>
    <s v="D"/>
    <n v="1"/>
    <s v="No Deposit"/>
    <s v="NULL"/>
    <s v="NULL"/>
    <n v="0"/>
    <x v="0"/>
    <n v="45"/>
    <n v="0"/>
    <n v="0"/>
    <s v="Check-Out"/>
    <d v="2016-02-11T00:00:00"/>
    <d v="2016-02-10T00:00:00"/>
    <n v="901"/>
  </r>
  <r>
    <n v="0"/>
    <n v="0"/>
    <n v="7"/>
    <n v="0"/>
    <n v="1"/>
    <x v="0"/>
    <n v="0"/>
    <n v="0"/>
    <s v="BB"/>
    <x v="0"/>
    <s v="Direct"/>
    <s v="Direct"/>
    <x v="0"/>
    <n v="0"/>
    <n v="4"/>
    <s v="A"/>
    <s v="D"/>
    <n v="0"/>
    <s v="No Deposit"/>
    <s v="NULL"/>
    <s v="NULL"/>
    <n v="0"/>
    <x v="0"/>
    <n v="35"/>
    <n v="0"/>
    <n v="0"/>
    <s v="Check-Out"/>
    <d v="2016-02-11T00:00:00"/>
    <d v="2016-02-10T00:00:00"/>
    <n v="902"/>
  </r>
  <r>
    <n v="0"/>
    <n v="0"/>
    <n v="6"/>
    <n v="0"/>
    <n v="1"/>
    <x v="0"/>
    <n v="0"/>
    <n v="0"/>
    <s v="BB"/>
    <x v="11"/>
    <s v="Corporate"/>
    <s v="Corporate"/>
    <x v="1"/>
    <n v="0"/>
    <n v="0"/>
    <s v="A"/>
    <s v="D"/>
    <n v="0"/>
    <s v="No Deposit"/>
    <s v="NULL"/>
    <s v="NULL"/>
    <n v="0"/>
    <x v="0"/>
    <n v="39"/>
    <n v="0"/>
    <n v="0"/>
    <s v="Check-Out"/>
    <d v="2016-02-05T00:00:00"/>
    <d v="2016-02-04T00:00:00"/>
    <n v="903"/>
  </r>
  <r>
    <n v="0"/>
    <n v="0"/>
    <n v="7"/>
    <n v="0"/>
    <n v="1"/>
    <x v="0"/>
    <n v="0"/>
    <n v="0"/>
    <s v="BB"/>
    <x v="0"/>
    <s v="Online TA"/>
    <s v="TA/TO"/>
    <x v="1"/>
    <n v="0"/>
    <n v="0"/>
    <s v="A"/>
    <s v="D"/>
    <n v="0"/>
    <s v="No Deposit"/>
    <n v="240"/>
    <s v="NULL"/>
    <n v="0"/>
    <x v="0"/>
    <n v="53"/>
    <n v="0"/>
    <n v="0"/>
    <s v="Check-Out"/>
    <d v="2016-02-11T00:00:00"/>
    <d v="2016-02-10T00:00:00"/>
    <n v="904"/>
  </r>
  <r>
    <n v="0"/>
    <n v="0"/>
    <n v="7"/>
    <n v="0"/>
    <n v="1"/>
    <x v="1"/>
    <n v="0"/>
    <n v="0"/>
    <s v="BB"/>
    <x v="1"/>
    <s v="Direct"/>
    <s v="Direct"/>
    <x v="1"/>
    <n v="0"/>
    <n v="0"/>
    <s v="A"/>
    <s v="E"/>
    <n v="0"/>
    <s v="No Deposit"/>
    <s v="NULL"/>
    <s v="NULL"/>
    <n v="0"/>
    <x v="0"/>
    <n v="75"/>
    <n v="0"/>
    <n v="0"/>
    <s v="Check-Out"/>
    <d v="2016-02-11T00:00:00"/>
    <d v="2016-02-10T00:00:00"/>
    <n v="905"/>
  </r>
  <r>
    <n v="0"/>
    <n v="0"/>
    <n v="6"/>
    <n v="0"/>
    <n v="1"/>
    <x v="0"/>
    <n v="0"/>
    <n v="0"/>
    <s v="BB"/>
    <x v="3"/>
    <s v="Direct"/>
    <s v="Direct"/>
    <x v="0"/>
    <n v="0"/>
    <n v="0"/>
    <s v="A"/>
    <s v="D"/>
    <n v="0"/>
    <s v="No Deposit"/>
    <s v="NULL"/>
    <s v="NULL"/>
    <n v="0"/>
    <x v="0"/>
    <n v="39"/>
    <n v="0"/>
    <n v="0"/>
    <s v="Check-Out"/>
    <d v="2016-02-05T00:00:00"/>
    <d v="2016-02-04T00:00:00"/>
    <n v="906"/>
  </r>
  <r>
    <n v="0"/>
    <n v="0"/>
    <n v="7"/>
    <n v="0"/>
    <n v="1"/>
    <x v="1"/>
    <n v="0"/>
    <n v="0"/>
    <s v="BB"/>
    <x v="2"/>
    <s v="Direct"/>
    <s v="Direct"/>
    <x v="1"/>
    <n v="0"/>
    <n v="0"/>
    <s v="A"/>
    <s v="D"/>
    <n v="0"/>
    <s v="No Deposit"/>
    <s v="NULL"/>
    <s v="NULL"/>
    <n v="0"/>
    <x v="0"/>
    <n v="55"/>
    <n v="0"/>
    <n v="0"/>
    <s v="Check-Out"/>
    <d v="2016-02-11T00:00:00"/>
    <d v="2016-02-10T00:00:00"/>
    <n v="907"/>
  </r>
  <r>
    <n v="0"/>
    <n v="0"/>
    <n v="7"/>
    <n v="0"/>
    <n v="1"/>
    <x v="1"/>
    <n v="0"/>
    <n v="0"/>
    <s v="BB"/>
    <x v="25"/>
    <s v="Offline TA/TO"/>
    <s v="TA/TO"/>
    <x v="0"/>
    <n v="0"/>
    <n v="0"/>
    <s v="A"/>
    <s v="A"/>
    <n v="0"/>
    <s v="No Deposit"/>
    <n v="96"/>
    <s v="NULL"/>
    <n v="0"/>
    <x v="0"/>
    <n v="29"/>
    <n v="0"/>
    <n v="0"/>
    <s v="Check-Out"/>
    <d v="2016-02-11T00:00:00"/>
    <d v="2016-02-10T00:00:00"/>
    <n v="908"/>
  </r>
  <r>
    <n v="0"/>
    <n v="0"/>
    <n v="7"/>
    <n v="0"/>
    <n v="1"/>
    <x v="1"/>
    <n v="0"/>
    <n v="0"/>
    <s v="BB"/>
    <x v="0"/>
    <s v="Direct"/>
    <s v="Direct"/>
    <x v="0"/>
    <n v="0"/>
    <n v="6"/>
    <s v="A"/>
    <s v="D"/>
    <n v="0"/>
    <s v="No Deposit"/>
    <s v="NULL"/>
    <s v="NULL"/>
    <n v="0"/>
    <x v="0"/>
    <n v="48"/>
    <n v="1"/>
    <n v="1"/>
    <s v="Check-Out"/>
    <d v="2016-02-11T00:00:00"/>
    <d v="2016-02-10T00:00:00"/>
    <n v="909"/>
  </r>
  <r>
    <n v="0"/>
    <n v="0"/>
    <n v="6"/>
    <n v="0"/>
    <n v="1"/>
    <x v="0"/>
    <n v="0"/>
    <n v="0"/>
    <s v="BB"/>
    <x v="13"/>
    <s v="Corporate"/>
    <s v="Corporate"/>
    <x v="0"/>
    <n v="0"/>
    <n v="0"/>
    <s v="A"/>
    <s v="D"/>
    <n v="2"/>
    <s v="No Deposit"/>
    <s v="NULL"/>
    <n v="22"/>
    <n v="0"/>
    <x v="0"/>
    <n v="30"/>
    <n v="1"/>
    <n v="0"/>
    <s v="Check-Out"/>
    <d v="2016-02-05T00:00:00"/>
    <d v="2016-02-04T00:00:00"/>
    <n v="910"/>
  </r>
  <r>
    <n v="0"/>
    <n v="0"/>
    <n v="52"/>
    <n v="1"/>
    <n v="1"/>
    <x v="0"/>
    <n v="0"/>
    <n v="0"/>
    <s v="BB"/>
    <x v="0"/>
    <s v="Offline TA/TO"/>
    <s v="TA/TO"/>
    <x v="0"/>
    <n v="0"/>
    <n v="1"/>
    <s v="A"/>
    <s v="A"/>
    <n v="1"/>
    <s v="No Deposit"/>
    <n v="146"/>
    <s v="NULL"/>
    <n v="0"/>
    <x v="0"/>
    <n v="43"/>
    <n v="0"/>
    <n v="0"/>
    <s v="Check-Out"/>
    <d v="2016-12-21T00:00:00"/>
    <d v="2016-12-19T00:00:00"/>
    <n v="911"/>
  </r>
  <r>
    <n v="0"/>
    <n v="0"/>
    <n v="7"/>
    <n v="0"/>
    <n v="1"/>
    <x v="1"/>
    <n v="0"/>
    <n v="0"/>
    <s v="BB"/>
    <x v="0"/>
    <s v="Online TA"/>
    <s v="TA/TO"/>
    <x v="1"/>
    <n v="0"/>
    <n v="0"/>
    <s v="A"/>
    <s v="D"/>
    <n v="0"/>
    <s v="No Deposit"/>
    <n v="240"/>
    <s v="NULL"/>
    <n v="0"/>
    <x v="0"/>
    <n v="58"/>
    <n v="0"/>
    <n v="0"/>
    <s v="Check-Out"/>
    <d v="2016-02-11T00:00:00"/>
    <d v="2016-02-10T00:00:00"/>
    <n v="912"/>
  </r>
  <r>
    <n v="0"/>
    <n v="0"/>
    <n v="6"/>
    <n v="0"/>
    <n v="1"/>
    <x v="0"/>
    <n v="0"/>
    <n v="0"/>
    <s v="BB"/>
    <x v="0"/>
    <s v="Corporate"/>
    <s v="Corporate"/>
    <x v="1"/>
    <n v="0"/>
    <n v="0"/>
    <s v="A"/>
    <s v="D"/>
    <n v="0"/>
    <s v="No Deposit"/>
    <s v="NULL"/>
    <s v="NULL"/>
    <n v="0"/>
    <x v="0"/>
    <n v="39"/>
    <n v="0"/>
    <n v="0"/>
    <s v="Check-Out"/>
    <d v="2016-02-05T00:00:00"/>
    <d v="2016-02-04T00:00:00"/>
    <n v="913"/>
  </r>
  <r>
    <n v="0"/>
    <n v="0"/>
    <n v="7"/>
    <n v="0"/>
    <n v="3"/>
    <x v="1"/>
    <n v="0"/>
    <n v="0"/>
    <s v="BB"/>
    <x v="6"/>
    <s v="Direct"/>
    <s v="TA/TO"/>
    <x v="0"/>
    <n v="0"/>
    <n v="0"/>
    <s v="H"/>
    <s v="G"/>
    <n v="2"/>
    <s v="No Deposit"/>
    <s v="NULL"/>
    <s v="NULL"/>
    <n v="0"/>
    <x v="1"/>
    <n v="100"/>
    <n v="0"/>
    <n v="2"/>
    <s v="Check-Out"/>
    <d v="2016-02-13T00:00:00"/>
    <d v="2016-02-10T00:00:00"/>
    <n v="914"/>
  </r>
  <r>
    <n v="0"/>
    <n v="0"/>
    <n v="52"/>
    <n v="0"/>
    <n v="1"/>
    <x v="0"/>
    <n v="0"/>
    <n v="0"/>
    <s v="BB"/>
    <x v="0"/>
    <s v="Online TA"/>
    <s v="TA/TO"/>
    <x v="1"/>
    <n v="0"/>
    <n v="0"/>
    <s v="D"/>
    <s v="D"/>
    <n v="0"/>
    <s v="No Deposit"/>
    <n v="240"/>
    <s v="NULL"/>
    <n v="0"/>
    <x v="0"/>
    <n v="62"/>
    <n v="1"/>
    <n v="0"/>
    <s v="Check-Out"/>
    <d v="2016-12-21T00:00:00"/>
    <d v="2016-12-20T00:00:00"/>
    <n v="915"/>
  </r>
  <r>
    <n v="0"/>
    <n v="0"/>
    <n v="7"/>
    <n v="0"/>
    <n v="3"/>
    <x v="1"/>
    <n v="0"/>
    <n v="0"/>
    <s v="BB"/>
    <x v="6"/>
    <s v="Online TA"/>
    <s v="TA/TO"/>
    <x v="0"/>
    <n v="0"/>
    <n v="0"/>
    <s v="A"/>
    <s v="D"/>
    <n v="3"/>
    <s v="No Deposit"/>
    <s v="NULL"/>
    <s v="NULL"/>
    <n v="0"/>
    <x v="1"/>
    <n v="55"/>
    <n v="1"/>
    <n v="0"/>
    <s v="Check-Out"/>
    <d v="2016-02-13T00:00:00"/>
    <d v="2016-02-10T00:00:00"/>
    <n v="916"/>
  </r>
  <r>
    <n v="0"/>
    <n v="0"/>
    <n v="52"/>
    <n v="0"/>
    <n v="1"/>
    <x v="1"/>
    <n v="0"/>
    <n v="0"/>
    <s v="BB"/>
    <x v="0"/>
    <s v="Direct"/>
    <s v="Direct"/>
    <x v="1"/>
    <n v="0"/>
    <n v="0"/>
    <s v="E"/>
    <s v="A"/>
    <n v="1"/>
    <s v="No Deposit"/>
    <s v="NULL"/>
    <s v="NULL"/>
    <n v="0"/>
    <x v="0"/>
    <n v="44"/>
    <n v="0"/>
    <n v="1"/>
    <s v="Check-Out"/>
    <d v="2016-12-21T00:00:00"/>
    <d v="2016-12-20T00:00:00"/>
    <n v="917"/>
  </r>
  <r>
    <n v="0"/>
    <n v="0"/>
    <n v="6"/>
    <n v="0"/>
    <n v="1"/>
    <x v="0"/>
    <n v="0"/>
    <n v="0"/>
    <s v="BB"/>
    <x v="0"/>
    <s v="Direct"/>
    <s v="Direct"/>
    <x v="1"/>
    <n v="0"/>
    <n v="0"/>
    <s v="A"/>
    <s v="A"/>
    <n v="1"/>
    <s v="No Deposit"/>
    <s v="NULL"/>
    <s v="NULL"/>
    <n v="0"/>
    <x v="0"/>
    <n v="39"/>
    <n v="0"/>
    <n v="0"/>
    <s v="Check-Out"/>
    <d v="2016-02-05T00:00:00"/>
    <d v="2016-02-04T00:00:00"/>
    <n v="918"/>
  </r>
  <r>
    <n v="0"/>
    <n v="0"/>
    <n v="7"/>
    <n v="0"/>
    <n v="1"/>
    <x v="0"/>
    <n v="0"/>
    <n v="0"/>
    <s v="BB"/>
    <x v="0"/>
    <s v="Direct"/>
    <s v="Direct"/>
    <x v="1"/>
    <n v="0"/>
    <n v="0"/>
    <s v="A"/>
    <s v="D"/>
    <n v="0"/>
    <s v="No Deposit"/>
    <s v="NULL"/>
    <s v="NULL"/>
    <n v="0"/>
    <x v="1"/>
    <n v="50"/>
    <n v="0"/>
    <n v="0"/>
    <s v="Check-Out"/>
    <d v="2016-02-12T00:00:00"/>
    <d v="2016-02-11T00:00:00"/>
    <n v="919"/>
  </r>
  <r>
    <n v="0"/>
    <n v="0"/>
    <n v="7"/>
    <n v="0"/>
    <n v="1"/>
    <x v="0"/>
    <n v="0"/>
    <n v="0"/>
    <s v="BB"/>
    <x v="0"/>
    <s v="Direct"/>
    <s v="Direct"/>
    <x v="1"/>
    <n v="0"/>
    <n v="0"/>
    <s v="A"/>
    <s v="D"/>
    <n v="1"/>
    <s v="No Deposit"/>
    <s v="NULL"/>
    <s v="NULL"/>
    <n v="0"/>
    <x v="0"/>
    <n v="45"/>
    <n v="0"/>
    <n v="0"/>
    <s v="Check-Out"/>
    <d v="2016-02-12T00:00:00"/>
    <d v="2016-02-11T00:00:00"/>
    <n v="920"/>
  </r>
  <r>
    <n v="0"/>
    <n v="0"/>
    <n v="7"/>
    <n v="0"/>
    <n v="1"/>
    <x v="1"/>
    <n v="0"/>
    <n v="0"/>
    <s v="BB"/>
    <x v="11"/>
    <s v="Direct"/>
    <s v="Direct"/>
    <x v="1"/>
    <n v="0"/>
    <n v="2"/>
    <s v="A"/>
    <s v="E"/>
    <n v="0"/>
    <s v="No Deposit"/>
    <s v="NULL"/>
    <s v="NULL"/>
    <n v="0"/>
    <x v="0"/>
    <n v="55"/>
    <n v="0"/>
    <n v="1"/>
    <s v="Check-Out"/>
    <d v="2016-02-12T00:00:00"/>
    <d v="2016-02-11T00:00:00"/>
    <n v="921"/>
  </r>
  <r>
    <n v="0"/>
    <n v="0"/>
    <n v="6"/>
    <n v="0"/>
    <n v="1"/>
    <x v="0"/>
    <n v="0"/>
    <n v="0"/>
    <s v="BB"/>
    <x v="0"/>
    <s v="Direct"/>
    <s v="Direct"/>
    <x v="0"/>
    <n v="0"/>
    <n v="0"/>
    <s v="A"/>
    <s v="D"/>
    <n v="0"/>
    <s v="No Deposit"/>
    <s v="NULL"/>
    <s v="NULL"/>
    <n v="0"/>
    <x v="0"/>
    <n v="39"/>
    <n v="0"/>
    <n v="0"/>
    <s v="Check-Out"/>
    <d v="2016-02-05T00:00:00"/>
    <d v="2016-02-04T00:00:00"/>
    <n v="922"/>
  </r>
  <r>
    <n v="0"/>
    <n v="0"/>
    <n v="7"/>
    <n v="0"/>
    <n v="1"/>
    <x v="1"/>
    <n v="0"/>
    <n v="0"/>
    <s v="BB"/>
    <x v="2"/>
    <s v="Direct"/>
    <s v="Direct"/>
    <x v="1"/>
    <n v="0"/>
    <n v="0"/>
    <s v="A"/>
    <s v="D"/>
    <n v="0"/>
    <s v="No Deposit"/>
    <s v="NULL"/>
    <s v="NULL"/>
    <n v="0"/>
    <x v="0"/>
    <n v="55"/>
    <n v="0"/>
    <n v="0"/>
    <s v="Check-Out"/>
    <d v="2016-02-12T00:00:00"/>
    <d v="2016-02-11T00:00:00"/>
    <n v="923"/>
  </r>
  <r>
    <n v="0"/>
    <n v="0"/>
    <n v="52"/>
    <n v="0"/>
    <n v="1"/>
    <x v="1"/>
    <n v="0"/>
    <n v="0"/>
    <s v="BB"/>
    <x v="5"/>
    <s v="Direct"/>
    <s v="Direct"/>
    <x v="1"/>
    <n v="0"/>
    <n v="0"/>
    <s v="A"/>
    <s v="G"/>
    <n v="0"/>
    <s v="No Deposit"/>
    <s v="NULL"/>
    <s v="NULL"/>
    <n v="0"/>
    <x v="0"/>
    <n v="90"/>
    <n v="1"/>
    <n v="0"/>
    <s v="Check-Out"/>
    <d v="2016-12-21T00:00:00"/>
    <d v="2016-12-20T00:00:00"/>
    <n v="924"/>
  </r>
  <r>
    <n v="0"/>
    <n v="0"/>
    <n v="7"/>
    <n v="0"/>
    <n v="2"/>
    <x v="1"/>
    <n v="0"/>
    <n v="0"/>
    <s v="BB"/>
    <x v="6"/>
    <s v="Direct"/>
    <s v="Direct"/>
    <x v="1"/>
    <n v="0"/>
    <n v="0"/>
    <s v="A"/>
    <s v="A"/>
    <n v="0"/>
    <s v="No Deposit"/>
    <s v="NULL"/>
    <s v="NULL"/>
    <n v="0"/>
    <x v="1"/>
    <n v="55"/>
    <n v="0"/>
    <n v="0"/>
    <s v="Check-Out"/>
    <d v="2016-02-13T00:00:00"/>
    <d v="2016-02-11T00:00:00"/>
    <n v="925"/>
  </r>
  <r>
    <n v="0"/>
    <n v="0"/>
    <n v="6"/>
    <n v="0"/>
    <n v="1"/>
    <x v="0"/>
    <n v="0"/>
    <n v="0"/>
    <s v="BB"/>
    <x v="0"/>
    <s v="Direct"/>
    <s v="Direct"/>
    <x v="0"/>
    <n v="0"/>
    <n v="4"/>
    <s v="A"/>
    <s v="D"/>
    <n v="0"/>
    <s v="No Deposit"/>
    <s v="NULL"/>
    <s v="NULL"/>
    <n v="0"/>
    <x v="0"/>
    <n v="39"/>
    <n v="0"/>
    <n v="1"/>
    <s v="Check-Out"/>
    <d v="2016-02-05T00:00:00"/>
    <d v="2016-02-04T00:00:00"/>
    <n v="926"/>
  </r>
  <r>
    <n v="0"/>
    <n v="0"/>
    <n v="52"/>
    <n v="0"/>
    <n v="2"/>
    <x v="0"/>
    <n v="0"/>
    <n v="0"/>
    <s v="FB"/>
    <x v="37"/>
    <s v="Corporate"/>
    <s v="Corporate"/>
    <x v="1"/>
    <n v="0"/>
    <n v="0"/>
    <s v="A"/>
    <s v="A"/>
    <n v="2"/>
    <s v="No Deposit"/>
    <s v="NULL"/>
    <n v="59"/>
    <n v="0"/>
    <x v="0"/>
    <n v="68"/>
    <n v="0"/>
    <n v="0"/>
    <s v="Check-Out"/>
    <d v="2016-12-22T00:00:00"/>
    <d v="2016-12-20T00:00:00"/>
    <n v="927"/>
  </r>
  <r>
    <n v="0"/>
    <n v="0"/>
    <n v="7"/>
    <n v="0"/>
    <n v="1"/>
    <x v="0"/>
    <n v="0"/>
    <n v="0"/>
    <s v="BB"/>
    <x v="0"/>
    <s v="Direct"/>
    <s v="Direct"/>
    <x v="1"/>
    <n v="0"/>
    <n v="0"/>
    <s v="A"/>
    <s v="A"/>
    <n v="1"/>
    <s v="No Deposit"/>
    <s v="NULL"/>
    <s v="NULL"/>
    <n v="0"/>
    <x v="1"/>
    <n v="50"/>
    <n v="0"/>
    <n v="0"/>
    <s v="Check-Out"/>
    <d v="2016-02-13T00:00:00"/>
    <d v="2016-02-12T00:00:00"/>
    <n v="928"/>
  </r>
  <r>
    <n v="0"/>
    <n v="0"/>
    <n v="6"/>
    <n v="0"/>
    <n v="1"/>
    <x v="0"/>
    <n v="0"/>
    <n v="0"/>
    <s v="BB"/>
    <x v="0"/>
    <s v="Online TA"/>
    <s v="TA/TO"/>
    <x v="1"/>
    <n v="0"/>
    <n v="0"/>
    <s v="A"/>
    <s v="D"/>
    <n v="0"/>
    <s v="No Deposit"/>
    <n v="240"/>
    <s v="NULL"/>
    <n v="0"/>
    <x v="0"/>
    <n v="39"/>
    <n v="0"/>
    <n v="0"/>
    <s v="Check-Out"/>
    <d v="2016-02-05T00:00:00"/>
    <d v="2016-02-04T00:00:00"/>
    <n v="929"/>
  </r>
  <r>
    <n v="0"/>
    <n v="0"/>
    <n v="7"/>
    <n v="0"/>
    <n v="1"/>
    <x v="1"/>
    <n v="0"/>
    <n v="0"/>
    <s v="BB"/>
    <x v="0"/>
    <s v="Direct"/>
    <s v="Direct"/>
    <x v="1"/>
    <n v="0"/>
    <n v="0"/>
    <s v="A"/>
    <s v="A"/>
    <n v="0"/>
    <s v="No Deposit"/>
    <s v="NULL"/>
    <s v="NULL"/>
    <n v="0"/>
    <x v="1"/>
    <n v="50"/>
    <n v="0"/>
    <n v="0"/>
    <s v="Check-Out"/>
    <d v="2016-02-13T00:00:00"/>
    <d v="2016-02-12T00:00:00"/>
    <n v="930"/>
  </r>
  <r>
    <n v="0"/>
    <n v="0"/>
    <n v="52"/>
    <n v="0"/>
    <n v="1"/>
    <x v="0"/>
    <n v="0"/>
    <n v="0"/>
    <s v="BB"/>
    <x v="0"/>
    <s v="Corporate"/>
    <s v="Corporate"/>
    <x v="0"/>
    <n v="0"/>
    <n v="1"/>
    <s v="A"/>
    <s v="A"/>
    <n v="0"/>
    <s v="No Deposit"/>
    <s v="NULL"/>
    <n v="494"/>
    <n v="0"/>
    <x v="0"/>
    <n v="39"/>
    <n v="1"/>
    <n v="1"/>
    <s v="Check-Out"/>
    <d v="2016-12-22T00:00:00"/>
    <d v="2016-12-21T00:00:00"/>
    <n v="931"/>
  </r>
  <r>
    <n v="0"/>
    <n v="0"/>
    <n v="7"/>
    <n v="0"/>
    <n v="1"/>
    <x v="1"/>
    <n v="0"/>
    <n v="0"/>
    <s v="BB"/>
    <x v="0"/>
    <s v="Direct"/>
    <s v="Direct"/>
    <x v="1"/>
    <n v="0"/>
    <n v="0"/>
    <s v="A"/>
    <s v="E"/>
    <n v="0"/>
    <s v="No Deposit"/>
    <s v="NULL"/>
    <s v="NULL"/>
    <n v="0"/>
    <x v="0"/>
    <n v="75"/>
    <n v="0"/>
    <n v="0"/>
    <s v="Check-Out"/>
    <d v="2016-02-13T00:00:00"/>
    <d v="2016-02-12T00:00:00"/>
    <n v="932"/>
  </r>
  <r>
    <n v="0"/>
    <n v="0"/>
    <n v="7"/>
    <n v="0"/>
    <n v="1"/>
    <x v="1"/>
    <n v="0"/>
    <n v="0"/>
    <s v="BB"/>
    <x v="5"/>
    <s v="Online TA"/>
    <s v="TA/TO"/>
    <x v="1"/>
    <n v="0"/>
    <n v="0"/>
    <s v="A"/>
    <s v="E"/>
    <n v="0"/>
    <s v="No Deposit"/>
    <n v="240"/>
    <s v="NULL"/>
    <n v="0"/>
    <x v="0"/>
    <n v="58"/>
    <n v="0"/>
    <n v="0"/>
    <s v="Check-Out"/>
    <d v="2016-02-13T00:00:00"/>
    <d v="2016-02-12T00:00:00"/>
    <n v="933"/>
  </r>
  <r>
    <n v="0"/>
    <n v="0"/>
    <n v="6"/>
    <n v="0"/>
    <n v="1"/>
    <x v="0"/>
    <n v="0"/>
    <n v="0"/>
    <s v="BB"/>
    <x v="0"/>
    <s v="Online TA"/>
    <s v="TA/TO"/>
    <x v="1"/>
    <n v="0"/>
    <n v="0"/>
    <s v="A"/>
    <s v="D"/>
    <n v="0"/>
    <s v="No Deposit"/>
    <n v="240"/>
    <s v="NULL"/>
    <n v="0"/>
    <x v="0"/>
    <n v="39"/>
    <n v="0"/>
    <n v="1"/>
    <s v="Check-Out"/>
    <d v="2016-02-05T00:00:00"/>
    <d v="2016-02-04T00:00:00"/>
    <n v="934"/>
  </r>
  <r>
    <n v="0"/>
    <n v="0"/>
    <n v="7"/>
    <n v="0"/>
    <n v="2"/>
    <x v="1"/>
    <n v="0"/>
    <n v="0"/>
    <s v="BB"/>
    <x v="3"/>
    <s v="Online TA"/>
    <s v="TA/TO"/>
    <x v="1"/>
    <n v="0"/>
    <n v="0"/>
    <s v="A"/>
    <s v="A"/>
    <n v="0"/>
    <s v="No Deposit"/>
    <n v="241"/>
    <s v="NULL"/>
    <n v="0"/>
    <x v="0"/>
    <n v="47"/>
    <n v="0"/>
    <n v="1"/>
    <s v="Check-Out"/>
    <d v="2016-02-14T00:00:00"/>
    <d v="2016-02-12T00:00:00"/>
    <n v="935"/>
  </r>
  <r>
    <n v="0"/>
    <n v="0"/>
    <n v="52"/>
    <n v="0"/>
    <n v="1"/>
    <x v="1"/>
    <n v="0"/>
    <n v="0"/>
    <s v="BB"/>
    <x v="8"/>
    <s v="Direct"/>
    <s v="Direct"/>
    <x v="1"/>
    <n v="0"/>
    <n v="0"/>
    <s v="E"/>
    <s v="E"/>
    <n v="0"/>
    <s v="No Deposit"/>
    <s v="NULL"/>
    <s v="NULL"/>
    <n v="0"/>
    <x v="0"/>
    <n v="59"/>
    <n v="0"/>
    <n v="1"/>
    <s v="Check-Out"/>
    <d v="2016-12-22T00:00:00"/>
    <d v="2016-12-21T00:00:00"/>
    <n v="936"/>
  </r>
  <r>
    <n v="0"/>
    <n v="0"/>
    <n v="7"/>
    <n v="0"/>
    <n v="2"/>
    <x v="1"/>
    <n v="0"/>
    <n v="0"/>
    <s v="BB"/>
    <x v="0"/>
    <s v="Direct"/>
    <s v="Direct"/>
    <x v="1"/>
    <n v="0"/>
    <n v="0"/>
    <s v="A"/>
    <s v="A"/>
    <n v="0"/>
    <s v="No Deposit"/>
    <s v="NULL"/>
    <s v="NULL"/>
    <n v="0"/>
    <x v="0"/>
    <n v="59"/>
    <n v="0"/>
    <n v="0"/>
    <s v="Check-Out"/>
    <d v="2016-02-14T00:00:00"/>
    <d v="2016-02-12T00:00:00"/>
    <n v="937"/>
  </r>
  <r>
    <n v="0"/>
    <n v="0"/>
    <n v="52"/>
    <n v="0"/>
    <n v="1"/>
    <x v="1"/>
    <n v="0"/>
    <n v="0"/>
    <s v="BB"/>
    <x v="0"/>
    <s v="Direct"/>
    <s v="Direct"/>
    <x v="1"/>
    <n v="0"/>
    <n v="0"/>
    <s v="A"/>
    <s v="D"/>
    <n v="0"/>
    <s v="No Deposit"/>
    <s v="NULL"/>
    <s v="NULL"/>
    <n v="0"/>
    <x v="0"/>
    <n v="39"/>
    <n v="0"/>
    <n v="0"/>
    <s v="Check-Out"/>
    <d v="2016-12-22T00:00:00"/>
    <d v="2016-12-21T00:00:00"/>
    <n v="938"/>
  </r>
  <r>
    <n v="0"/>
    <n v="0"/>
    <n v="7"/>
    <n v="0"/>
    <n v="2"/>
    <x v="1"/>
    <n v="0"/>
    <n v="0"/>
    <s v="HB"/>
    <x v="0"/>
    <s v="Direct"/>
    <s v="Direct"/>
    <x v="1"/>
    <n v="0"/>
    <n v="0"/>
    <s v="D"/>
    <s v="E"/>
    <n v="1"/>
    <s v="No Deposit"/>
    <n v="250"/>
    <s v="NULL"/>
    <n v="0"/>
    <x v="0"/>
    <n v="98"/>
    <n v="0"/>
    <n v="0"/>
    <s v="Check-Out"/>
    <d v="2016-02-14T00:00:00"/>
    <d v="2016-02-12T00:00:00"/>
    <n v="939"/>
  </r>
  <r>
    <n v="0"/>
    <n v="0"/>
    <n v="6"/>
    <n v="0"/>
    <n v="1"/>
    <x v="0"/>
    <n v="0"/>
    <n v="0"/>
    <s v="HB"/>
    <x v="0"/>
    <s v="Corporate"/>
    <s v="Corporate"/>
    <x v="0"/>
    <n v="0"/>
    <n v="2"/>
    <s v="A"/>
    <s v="A"/>
    <n v="0"/>
    <s v="No Deposit"/>
    <s v="NULL"/>
    <n v="20"/>
    <n v="0"/>
    <x v="0"/>
    <n v="46"/>
    <n v="0"/>
    <n v="0"/>
    <s v="Check-Out"/>
    <d v="2016-02-05T00:00:00"/>
    <d v="2016-02-04T00:00:00"/>
    <n v="940"/>
  </r>
  <r>
    <n v="0"/>
    <n v="0"/>
    <n v="7"/>
    <n v="2"/>
    <n v="2"/>
    <x v="0"/>
    <n v="0"/>
    <n v="0"/>
    <s v="BB"/>
    <x v="6"/>
    <s v="Direct"/>
    <s v="Direct"/>
    <x v="1"/>
    <n v="0"/>
    <n v="0"/>
    <s v="A"/>
    <s v="A"/>
    <n v="3"/>
    <s v="No Deposit"/>
    <s v="NULL"/>
    <s v="NULL"/>
    <n v="0"/>
    <x v="0"/>
    <n v="54"/>
    <n v="0"/>
    <n v="0"/>
    <s v="Check-Out"/>
    <d v="2016-02-16T00:00:00"/>
    <d v="2016-02-12T00:00:00"/>
    <n v="941"/>
  </r>
  <r>
    <n v="0"/>
    <n v="0"/>
    <n v="6"/>
    <n v="0"/>
    <n v="1"/>
    <x v="1"/>
    <n v="0"/>
    <n v="0"/>
    <s v="BB"/>
    <x v="13"/>
    <s v="Direct"/>
    <s v="Direct"/>
    <x v="1"/>
    <n v="0"/>
    <n v="0"/>
    <s v="A"/>
    <s v="E"/>
    <n v="0"/>
    <s v="No Deposit"/>
    <s v="NULL"/>
    <s v="NULL"/>
    <n v="0"/>
    <x v="0"/>
    <n v="55"/>
    <n v="0"/>
    <n v="0"/>
    <s v="Check-Out"/>
    <d v="2016-02-05T00:00:00"/>
    <d v="2016-02-04T00:00:00"/>
    <n v="942"/>
  </r>
  <r>
    <n v="0"/>
    <n v="0"/>
    <n v="52"/>
    <n v="0"/>
    <n v="1"/>
    <x v="0"/>
    <n v="0"/>
    <n v="0"/>
    <s v="BB"/>
    <x v="0"/>
    <s v="Direct"/>
    <s v="Direct"/>
    <x v="0"/>
    <n v="0"/>
    <n v="3"/>
    <s v="A"/>
    <s v="D"/>
    <n v="0"/>
    <s v="No Deposit"/>
    <s v="NULL"/>
    <n v="421"/>
    <n v="0"/>
    <x v="0"/>
    <n v="30"/>
    <n v="0"/>
    <n v="0"/>
    <s v="Check-Out"/>
    <d v="2016-12-23T00:00:00"/>
    <d v="2016-12-22T00:00:00"/>
    <n v="943"/>
  </r>
  <r>
    <n v="0"/>
    <n v="0"/>
    <n v="7"/>
    <n v="0"/>
    <n v="1"/>
    <x v="0"/>
    <n v="0"/>
    <n v="0"/>
    <s v="BB"/>
    <x v="0"/>
    <s v="Online TA"/>
    <s v="TA/TO"/>
    <x v="1"/>
    <n v="0"/>
    <n v="0"/>
    <s v="A"/>
    <s v="A"/>
    <n v="0"/>
    <s v="No Deposit"/>
    <n v="240"/>
    <s v="NULL"/>
    <n v="0"/>
    <x v="0"/>
    <n v="66"/>
    <n v="1"/>
    <n v="0"/>
    <s v="Check-Out"/>
    <d v="2016-02-14T00:00:00"/>
    <d v="2016-02-13T00:00:00"/>
    <n v="944"/>
  </r>
  <r>
    <n v="0"/>
    <n v="0"/>
    <n v="7"/>
    <n v="0"/>
    <n v="1"/>
    <x v="1"/>
    <n v="0"/>
    <n v="0"/>
    <s v="BB"/>
    <x v="0"/>
    <s v="Direct"/>
    <s v="Direct"/>
    <x v="1"/>
    <n v="0"/>
    <n v="0"/>
    <s v="A"/>
    <s v="A"/>
    <n v="0"/>
    <s v="No Deposit"/>
    <s v="NULL"/>
    <s v="NULL"/>
    <n v="0"/>
    <x v="0"/>
    <n v="75"/>
    <n v="0"/>
    <n v="1"/>
    <s v="Check-Out"/>
    <d v="2016-02-14T00:00:00"/>
    <d v="2016-02-13T00:00:00"/>
    <n v="945"/>
  </r>
  <r>
    <n v="0"/>
    <n v="0"/>
    <n v="7"/>
    <n v="0"/>
    <n v="1"/>
    <x v="1"/>
    <n v="0"/>
    <n v="0"/>
    <s v="BB"/>
    <x v="0"/>
    <s v="Direct"/>
    <s v="Direct"/>
    <x v="0"/>
    <n v="0"/>
    <n v="1"/>
    <s v="A"/>
    <s v="A"/>
    <n v="1"/>
    <s v="No Deposit"/>
    <s v="NULL"/>
    <s v="NULL"/>
    <n v="0"/>
    <x v="0"/>
    <n v="65"/>
    <n v="0"/>
    <n v="0"/>
    <s v="Check-Out"/>
    <d v="2016-02-14T00:00:00"/>
    <d v="2016-02-13T00:00:00"/>
    <n v="946"/>
  </r>
  <r>
    <n v="0"/>
    <n v="0"/>
    <n v="52"/>
    <n v="0"/>
    <n v="1"/>
    <x v="1"/>
    <n v="0"/>
    <n v="0"/>
    <s v="BB"/>
    <x v="0"/>
    <s v="Direct"/>
    <s v="Direct"/>
    <x v="1"/>
    <n v="0"/>
    <n v="0"/>
    <s v="E"/>
    <s v="E"/>
    <n v="0"/>
    <s v="No Deposit"/>
    <s v="NULL"/>
    <s v="NULL"/>
    <n v="0"/>
    <x v="0"/>
    <n v="65"/>
    <n v="1"/>
    <n v="0"/>
    <s v="Check-Out"/>
    <d v="2016-12-23T00:00:00"/>
    <d v="2016-12-22T00:00:00"/>
    <n v="947"/>
  </r>
  <r>
    <n v="0"/>
    <n v="0"/>
    <n v="6"/>
    <n v="0"/>
    <n v="1"/>
    <x v="1"/>
    <n v="0"/>
    <n v="0"/>
    <s v="BB"/>
    <x v="0"/>
    <s v="Direct"/>
    <s v="Direct"/>
    <x v="1"/>
    <n v="0"/>
    <n v="0"/>
    <s v="A"/>
    <s v="A"/>
    <n v="0"/>
    <s v="No Deposit"/>
    <s v="NULL"/>
    <s v="NULL"/>
    <n v="0"/>
    <x v="0"/>
    <n v="45"/>
    <n v="0"/>
    <n v="0"/>
    <s v="Check-Out"/>
    <d v="2016-02-05T00:00:00"/>
    <d v="2016-02-04T00:00:00"/>
    <n v="948"/>
  </r>
  <r>
    <n v="0"/>
    <n v="0"/>
    <n v="7"/>
    <n v="0"/>
    <n v="1"/>
    <x v="1"/>
    <n v="0"/>
    <n v="0"/>
    <s v="BB"/>
    <x v="0"/>
    <s v="Online TA"/>
    <s v="TA/TO"/>
    <x v="1"/>
    <n v="0"/>
    <n v="0"/>
    <s v="A"/>
    <s v="A"/>
    <n v="0"/>
    <s v="No Deposit"/>
    <n v="240"/>
    <s v="NULL"/>
    <n v="0"/>
    <x v="0"/>
    <n v="77"/>
    <n v="0"/>
    <n v="1"/>
    <s v="Check-Out"/>
    <d v="2016-02-14T00:00:00"/>
    <d v="2016-02-13T00:00:00"/>
    <n v="949"/>
  </r>
  <r>
    <n v="0"/>
    <n v="0"/>
    <n v="6"/>
    <n v="0"/>
    <n v="1"/>
    <x v="1"/>
    <n v="0"/>
    <n v="0"/>
    <s v="BB"/>
    <x v="0"/>
    <s v="Offline TA/TO"/>
    <s v="TA/TO"/>
    <x v="1"/>
    <n v="0"/>
    <n v="0"/>
    <s v="A"/>
    <s v="A"/>
    <n v="1"/>
    <s v="No Deposit"/>
    <n v="127"/>
    <s v="NULL"/>
    <n v="0"/>
    <x v="0"/>
    <n v="31"/>
    <n v="1"/>
    <n v="0"/>
    <s v="Check-Out"/>
    <d v="2016-02-05T00:00:00"/>
    <d v="2016-02-04T00:00:00"/>
    <n v="950"/>
  </r>
  <r>
    <n v="0"/>
    <n v="0"/>
    <n v="7"/>
    <n v="0"/>
    <n v="1"/>
    <x v="1"/>
    <n v="0"/>
    <n v="0"/>
    <s v="BB"/>
    <x v="0"/>
    <s v="Online TA"/>
    <s v="TA/TO"/>
    <x v="1"/>
    <n v="0"/>
    <n v="0"/>
    <s v="E"/>
    <s v="E"/>
    <n v="0"/>
    <s v="No Deposit"/>
    <n v="240"/>
    <s v="NULL"/>
    <n v="0"/>
    <x v="0"/>
    <n v="85"/>
    <n v="0"/>
    <n v="1"/>
    <s v="Check-Out"/>
    <d v="2016-02-14T00:00:00"/>
    <d v="2016-02-13T00:00:00"/>
    <n v="951"/>
  </r>
  <r>
    <n v="0"/>
    <n v="0"/>
    <n v="52"/>
    <n v="0"/>
    <n v="1"/>
    <x v="0"/>
    <n v="0"/>
    <n v="0"/>
    <s v="BB"/>
    <x v="0"/>
    <s v="Online TA"/>
    <s v="TA/TO"/>
    <x v="1"/>
    <n v="0"/>
    <n v="0"/>
    <s v="D"/>
    <s v="D"/>
    <n v="0"/>
    <s v="No Deposit"/>
    <n v="240"/>
    <s v="NULL"/>
    <n v="0"/>
    <x v="0"/>
    <n v="56"/>
    <n v="0"/>
    <n v="1"/>
    <s v="Check-Out"/>
    <d v="2016-12-24T00:00:00"/>
    <d v="2016-12-23T00:00:00"/>
    <n v="952"/>
  </r>
  <r>
    <n v="0"/>
    <n v="0"/>
    <n v="6"/>
    <n v="0"/>
    <n v="1"/>
    <x v="1"/>
    <n v="0"/>
    <n v="0"/>
    <s v="BB"/>
    <x v="0"/>
    <s v="Offline TA/TO"/>
    <s v="TA/TO"/>
    <x v="1"/>
    <n v="0"/>
    <n v="1"/>
    <s v="D"/>
    <s v="D"/>
    <n v="0"/>
    <s v="No Deposit"/>
    <n v="314"/>
    <s v="NULL"/>
    <n v="0"/>
    <x v="0"/>
    <n v="46"/>
    <n v="0"/>
    <n v="0"/>
    <s v="Check-Out"/>
    <d v="2016-02-05T00:00:00"/>
    <d v="2016-02-04T00:00:00"/>
    <n v="953"/>
  </r>
  <r>
    <n v="0"/>
    <n v="0"/>
    <n v="7"/>
    <n v="0"/>
    <n v="1"/>
    <x v="1"/>
    <n v="0"/>
    <n v="0"/>
    <s v="HB"/>
    <x v="3"/>
    <s v="Online TA"/>
    <s v="TA/TO"/>
    <x v="1"/>
    <n v="0"/>
    <n v="0"/>
    <s v="E"/>
    <s v="E"/>
    <n v="0"/>
    <s v="No Deposit"/>
    <n v="240"/>
    <s v="NULL"/>
    <n v="0"/>
    <x v="0"/>
    <n v="117"/>
    <n v="0"/>
    <n v="1"/>
    <s v="Check-Out"/>
    <d v="2016-02-14T00:00:00"/>
    <d v="2016-02-13T00:00:00"/>
    <n v="954"/>
  </r>
  <r>
    <n v="0"/>
    <n v="0"/>
    <n v="52"/>
    <n v="1"/>
    <n v="1"/>
    <x v="1"/>
    <n v="0"/>
    <n v="0"/>
    <s v="HB"/>
    <x v="10"/>
    <s v="Direct"/>
    <s v="Direct"/>
    <x v="1"/>
    <n v="0"/>
    <n v="0"/>
    <s v="F"/>
    <s v="F"/>
    <n v="2"/>
    <s v="No Deposit"/>
    <n v="250"/>
    <s v="NULL"/>
    <n v="0"/>
    <x v="0"/>
    <n v="117"/>
    <n v="1"/>
    <n v="0"/>
    <s v="Check-Out"/>
    <d v="2016-12-26T00:00:00"/>
    <d v="2016-12-24T00:00:00"/>
    <n v="955"/>
  </r>
  <r>
    <n v="0"/>
    <n v="0"/>
    <n v="7"/>
    <n v="1"/>
    <n v="1"/>
    <x v="1"/>
    <n v="3"/>
    <n v="0"/>
    <s v="HB"/>
    <x v="3"/>
    <s v="Direct"/>
    <s v="Direct"/>
    <x v="1"/>
    <n v="0"/>
    <n v="0"/>
    <s v="H"/>
    <s v="H"/>
    <n v="0"/>
    <s v="No Deposit"/>
    <s v="NULL"/>
    <s v="NULL"/>
    <n v="0"/>
    <x v="0"/>
    <n v="150"/>
    <n v="0"/>
    <n v="0"/>
    <s v="Check-Out"/>
    <d v="2016-02-15T00:00:00"/>
    <d v="2016-02-13T00:00:00"/>
    <n v="956"/>
  </r>
  <r>
    <n v="0"/>
    <n v="0"/>
    <n v="53"/>
    <n v="0"/>
    <n v="0"/>
    <x v="1"/>
    <n v="0"/>
    <n v="0"/>
    <s v="BB"/>
    <x v="0"/>
    <s v="Corporate"/>
    <s v="Corporate"/>
    <x v="0"/>
    <n v="0"/>
    <n v="0"/>
    <s v="D"/>
    <s v="I"/>
    <n v="0"/>
    <s v="No Deposit"/>
    <s v="NULL"/>
    <n v="270"/>
    <n v="0"/>
    <x v="0"/>
    <n v="0"/>
    <n v="0"/>
    <n v="1"/>
    <s v="Check-Out"/>
    <d v="2016-12-26T00:00:00"/>
    <d v="2016-12-26T00:00:00"/>
    <n v="957"/>
  </r>
  <r>
    <n v="0"/>
    <n v="0"/>
    <n v="7"/>
    <n v="2"/>
    <n v="2"/>
    <x v="1"/>
    <n v="0"/>
    <n v="0"/>
    <s v="BB"/>
    <x v="7"/>
    <s v="Direct"/>
    <s v="Direct"/>
    <x v="1"/>
    <n v="0"/>
    <n v="0"/>
    <s v="F"/>
    <s v="F"/>
    <n v="3"/>
    <s v="No Deposit"/>
    <s v="NULL"/>
    <s v="NULL"/>
    <n v="0"/>
    <x v="0"/>
    <n v="89"/>
    <n v="0"/>
    <n v="0"/>
    <s v="Check-Out"/>
    <d v="2016-02-17T00:00:00"/>
    <d v="2016-02-13T00:00:00"/>
    <n v="958"/>
  </r>
  <r>
    <n v="0"/>
    <n v="0"/>
    <n v="8"/>
    <n v="1"/>
    <n v="0"/>
    <x v="1"/>
    <n v="0"/>
    <n v="0"/>
    <s v="BB"/>
    <x v="38"/>
    <s v="Direct"/>
    <s v="Direct"/>
    <x v="1"/>
    <n v="0"/>
    <n v="0"/>
    <s v="A"/>
    <s v="D"/>
    <n v="0"/>
    <s v="No Deposit"/>
    <s v="NULL"/>
    <s v="NULL"/>
    <n v="0"/>
    <x v="0"/>
    <n v="50"/>
    <n v="0"/>
    <n v="0"/>
    <s v="Check-Out"/>
    <d v="2016-02-15T00:00:00"/>
    <d v="2016-02-14T00:00:00"/>
    <n v="959"/>
  </r>
  <r>
    <n v="0"/>
    <n v="0"/>
    <n v="8"/>
    <n v="1"/>
    <n v="0"/>
    <x v="1"/>
    <n v="0"/>
    <n v="0"/>
    <s v="BB"/>
    <x v="0"/>
    <s v="Direct"/>
    <s v="Direct"/>
    <x v="1"/>
    <n v="0"/>
    <n v="0"/>
    <s v="A"/>
    <s v="A"/>
    <n v="0"/>
    <s v="No Deposit"/>
    <s v="NULL"/>
    <s v="NULL"/>
    <n v="0"/>
    <x v="0"/>
    <n v="55"/>
    <n v="0"/>
    <n v="0"/>
    <s v="Check-Out"/>
    <d v="2016-02-15T00:00:00"/>
    <d v="2016-02-14T00:00:00"/>
    <n v="960"/>
  </r>
  <r>
    <n v="0"/>
    <n v="0"/>
    <n v="8"/>
    <n v="2"/>
    <n v="5"/>
    <x v="1"/>
    <n v="0"/>
    <n v="0"/>
    <s v="BB"/>
    <x v="1"/>
    <s v="Offline TA/TO"/>
    <s v="TA/TO"/>
    <x v="1"/>
    <n v="0"/>
    <n v="0"/>
    <s v="D"/>
    <s v="D"/>
    <n v="0"/>
    <s v="No Deposit"/>
    <n v="6"/>
    <s v="NULL"/>
    <n v="0"/>
    <x v="0"/>
    <n v="38"/>
    <n v="1"/>
    <n v="0"/>
    <s v="Check-Out"/>
    <d v="2016-02-21T00:00:00"/>
    <d v="2016-02-14T00:00:00"/>
    <n v="961"/>
  </r>
  <r>
    <n v="0"/>
    <n v="0"/>
    <n v="8"/>
    <n v="0"/>
    <n v="1"/>
    <x v="0"/>
    <n v="0"/>
    <n v="0"/>
    <s v="BB"/>
    <x v="0"/>
    <s v="Corporate"/>
    <s v="Corporate"/>
    <x v="1"/>
    <n v="0"/>
    <n v="0"/>
    <s v="A"/>
    <s v="D"/>
    <n v="0"/>
    <s v="No Deposit"/>
    <s v="NULL"/>
    <s v="NULL"/>
    <n v="0"/>
    <x v="0"/>
    <n v="35"/>
    <n v="0"/>
    <n v="0"/>
    <s v="Check-Out"/>
    <d v="2016-02-17T00:00:00"/>
    <d v="2016-02-16T00:00:00"/>
    <n v="962"/>
  </r>
  <r>
    <n v="0"/>
    <n v="0"/>
    <n v="8"/>
    <n v="1"/>
    <n v="0"/>
    <x v="0"/>
    <n v="0"/>
    <n v="0"/>
    <s v="BB"/>
    <x v="11"/>
    <s v="Offline TA/TO"/>
    <s v="TA/TO"/>
    <x v="1"/>
    <n v="0"/>
    <n v="1"/>
    <s v="A"/>
    <s v="D"/>
    <n v="0"/>
    <s v="No Deposit"/>
    <s v="NULL"/>
    <s v="NULL"/>
    <n v="0"/>
    <x v="0"/>
    <n v="40"/>
    <n v="0"/>
    <n v="0"/>
    <s v="Check-Out"/>
    <d v="2016-02-16T00:00:00"/>
    <d v="2016-02-15T00:00:00"/>
    <n v="963"/>
  </r>
  <r>
    <n v="0"/>
    <n v="0"/>
    <n v="8"/>
    <n v="0"/>
    <n v="1"/>
    <x v="0"/>
    <n v="0"/>
    <n v="0"/>
    <s v="BB"/>
    <x v="0"/>
    <s v="Direct"/>
    <s v="Direct"/>
    <x v="1"/>
    <n v="0"/>
    <n v="0"/>
    <s v="A"/>
    <s v="D"/>
    <n v="0"/>
    <s v="No Deposit"/>
    <s v="NULL"/>
    <s v="NULL"/>
    <n v="0"/>
    <x v="0"/>
    <n v="40"/>
    <n v="0"/>
    <n v="0"/>
    <s v="Check-Out"/>
    <d v="2016-02-17T00:00:00"/>
    <d v="2016-02-16T00:00:00"/>
    <n v="964"/>
  </r>
  <r>
    <n v="0"/>
    <n v="0"/>
    <n v="8"/>
    <n v="1"/>
    <n v="0"/>
    <x v="0"/>
    <n v="0"/>
    <n v="0"/>
    <s v="BB"/>
    <x v="0"/>
    <s v="Corporate"/>
    <s v="Corporate"/>
    <x v="1"/>
    <n v="0"/>
    <n v="0"/>
    <s v="A"/>
    <s v="D"/>
    <n v="0"/>
    <s v="No Deposit"/>
    <s v="NULL"/>
    <n v="83"/>
    <n v="0"/>
    <x v="0"/>
    <n v="30"/>
    <n v="0"/>
    <n v="0"/>
    <s v="Check-Out"/>
    <d v="2016-02-16T00:00:00"/>
    <d v="2016-02-15T00:00:00"/>
    <n v="965"/>
  </r>
  <r>
    <n v="0"/>
    <n v="0"/>
    <n v="8"/>
    <n v="1"/>
    <n v="0"/>
    <x v="1"/>
    <n v="0"/>
    <n v="0"/>
    <s v="BB"/>
    <x v="3"/>
    <s v="Direct"/>
    <s v="Direct"/>
    <x v="1"/>
    <n v="0"/>
    <n v="0"/>
    <s v="A"/>
    <s v="D"/>
    <n v="0"/>
    <s v="No Deposit"/>
    <s v="NULL"/>
    <s v="NULL"/>
    <n v="0"/>
    <x v="0"/>
    <n v="45"/>
    <n v="0"/>
    <n v="0"/>
    <s v="Check-Out"/>
    <d v="2016-02-16T00:00:00"/>
    <d v="2016-02-15T00:00:00"/>
    <n v="966"/>
  </r>
  <r>
    <n v="0"/>
    <n v="0"/>
    <n v="8"/>
    <n v="0"/>
    <n v="1"/>
    <x v="0"/>
    <n v="0"/>
    <n v="0"/>
    <s v="BB"/>
    <x v="0"/>
    <s v="Direct"/>
    <s v="Direct"/>
    <x v="1"/>
    <n v="0"/>
    <n v="0"/>
    <s v="A"/>
    <s v="D"/>
    <n v="1"/>
    <s v="No Deposit"/>
    <s v="NULL"/>
    <s v="NULL"/>
    <n v="0"/>
    <x v="0"/>
    <n v="40"/>
    <n v="0"/>
    <n v="0"/>
    <s v="Check-Out"/>
    <d v="2016-02-17T00:00:00"/>
    <d v="2016-02-16T00:00:00"/>
    <n v="967"/>
  </r>
  <r>
    <n v="0"/>
    <n v="0"/>
    <n v="8"/>
    <n v="1"/>
    <n v="0"/>
    <x v="1"/>
    <n v="0"/>
    <n v="0"/>
    <s v="BB"/>
    <x v="0"/>
    <s v="Online TA"/>
    <s v="TA/TO"/>
    <x v="1"/>
    <n v="0"/>
    <n v="0"/>
    <s v="A"/>
    <s v="D"/>
    <n v="0"/>
    <s v="No Deposit"/>
    <n v="240"/>
    <s v="NULL"/>
    <n v="0"/>
    <x v="0"/>
    <n v="48"/>
    <n v="0"/>
    <n v="1"/>
    <s v="Check-Out"/>
    <d v="2016-02-16T00:00:00"/>
    <d v="2016-02-15T00:00:00"/>
    <n v="968"/>
  </r>
  <r>
    <n v="0"/>
    <n v="0"/>
    <n v="8"/>
    <n v="0"/>
    <n v="1"/>
    <x v="1"/>
    <n v="0"/>
    <n v="0"/>
    <s v="BB"/>
    <x v="0"/>
    <s v="Direct"/>
    <s v="Direct"/>
    <x v="1"/>
    <n v="0"/>
    <n v="0"/>
    <s v="A"/>
    <s v="A"/>
    <n v="1"/>
    <s v="No Deposit"/>
    <s v="NULL"/>
    <s v="NULL"/>
    <n v="0"/>
    <x v="0"/>
    <n v="45"/>
    <n v="0"/>
    <n v="0"/>
    <s v="Check-Out"/>
    <d v="2016-02-17T00:00:00"/>
    <d v="2016-02-16T00:00:00"/>
    <n v="969"/>
  </r>
  <r>
    <n v="0"/>
    <n v="0"/>
    <n v="8"/>
    <n v="1"/>
    <n v="0"/>
    <x v="1"/>
    <n v="0"/>
    <n v="0"/>
    <s v="BB"/>
    <x v="9"/>
    <s v="Online TA"/>
    <s v="TA/TO"/>
    <x v="1"/>
    <n v="0"/>
    <n v="0"/>
    <s v="A"/>
    <s v="D"/>
    <n v="0"/>
    <s v="No Deposit"/>
    <n v="240"/>
    <s v="NULL"/>
    <n v="0"/>
    <x v="0"/>
    <n v="54"/>
    <n v="1"/>
    <n v="0"/>
    <s v="Check-Out"/>
    <d v="2016-02-16T00:00:00"/>
    <d v="2016-02-15T00:00:00"/>
    <n v="970"/>
  </r>
  <r>
    <n v="0"/>
    <n v="0"/>
    <n v="8"/>
    <n v="0"/>
    <n v="1"/>
    <x v="1"/>
    <n v="0"/>
    <n v="0"/>
    <s v="BB"/>
    <x v="0"/>
    <s v="Online TA"/>
    <s v="TA/TO"/>
    <x v="0"/>
    <n v="0"/>
    <n v="4"/>
    <s v="A"/>
    <s v="D"/>
    <n v="0"/>
    <s v="No Deposit"/>
    <n v="240"/>
    <s v="NULL"/>
    <n v="0"/>
    <x v="0"/>
    <n v="43"/>
    <n v="0"/>
    <n v="1"/>
    <s v="Check-Out"/>
    <d v="2016-02-17T00:00:00"/>
    <d v="2016-02-16T00:00:00"/>
    <n v="971"/>
  </r>
  <r>
    <n v="0"/>
    <n v="0"/>
    <n v="8"/>
    <n v="1"/>
    <n v="0"/>
    <x v="1"/>
    <n v="1"/>
    <n v="0"/>
    <s v="BB"/>
    <x v="39"/>
    <s v="Online TA"/>
    <s v="TA/TO"/>
    <x v="1"/>
    <n v="0"/>
    <n v="0"/>
    <s v="A"/>
    <s v="D"/>
    <n v="0"/>
    <s v="No Deposit"/>
    <n v="241"/>
    <s v="NULL"/>
    <n v="0"/>
    <x v="0"/>
    <n v="72"/>
    <n v="0"/>
    <n v="2"/>
    <s v="Check-Out"/>
    <d v="2016-02-16T00:00:00"/>
    <d v="2016-02-15T00:00:00"/>
    <n v="972"/>
  </r>
  <r>
    <n v="0"/>
    <n v="0"/>
    <n v="8"/>
    <n v="0"/>
    <n v="2"/>
    <x v="1"/>
    <n v="0"/>
    <n v="0"/>
    <s v="BB"/>
    <x v="7"/>
    <s v="Direct"/>
    <s v="Direct"/>
    <x v="1"/>
    <n v="0"/>
    <n v="0"/>
    <s v="E"/>
    <s v="E"/>
    <n v="1"/>
    <s v="No Deposit"/>
    <s v="NULL"/>
    <s v="NULL"/>
    <n v="0"/>
    <x v="0"/>
    <n v="68"/>
    <n v="0"/>
    <n v="0"/>
    <s v="Check-Out"/>
    <d v="2016-02-18T00:00:00"/>
    <d v="2016-02-16T00:00:00"/>
    <n v="973"/>
  </r>
  <r>
    <n v="0"/>
    <n v="0"/>
    <n v="8"/>
    <n v="1"/>
    <n v="1"/>
    <x v="0"/>
    <n v="0"/>
    <n v="0"/>
    <s v="BB"/>
    <x v="0"/>
    <s v="Direct"/>
    <s v="Direct"/>
    <x v="1"/>
    <n v="0"/>
    <n v="0"/>
    <s v="A"/>
    <s v="D"/>
    <n v="0"/>
    <s v="No Deposit"/>
    <s v="NULL"/>
    <s v="NULL"/>
    <n v="0"/>
    <x v="0"/>
    <n v="35"/>
    <n v="0"/>
    <n v="0"/>
    <s v="Check-Out"/>
    <d v="2016-02-17T00:00:00"/>
    <d v="2016-02-15T00:00:00"/>
    <n v="974"/>
  </r>
  <r>
    <n v="0"/>
    <n v="0"/>
    <n v="8"/>
    <n v="0"/>
    <n v="3"/>
    <x v="1"/>
    <n v="0"/>
    <n v="0"/>
    <s v="BB"/>
    <x v="10"/>
    <s v="Direct"/>
    <s v="Direct"/>
    <x v="1"/>
    <n v="0"/>
    <n v="0"/>
    <s v="A"/>
    <s v="D"/>
    <n v="1"/>
    <s v="No Deposit"/>
    <s v="NULL"/>
    <s v="NULL"/>
    <n v="0"/>
    <x v="0"/>
    <n v="45"/>
    <n v="0"/>
    <n v="0"/>
    <s v="Check-Out"/>
    <d v="2016-02-19T00:00:00"/>
    <d v="2016-02-16T00:00:00"/>
    <n v="975"/>
  </r>
  <r>
    <n v="0"/>
    <n v="0"/>
    <n v="8"/>
    <n v="1"/>
    <n v="1"/>
    <x v="0"/>
    <n v="0"/>
    <n v="0"/>
    <s v="BB"/>
    <x v="0"/>
    <s v="Direct"/>
    <s v="Direct"/>
    <x v="0"/>
    <n v="0"/>
    <n v="5"/>
    <s v="A"/>
    <s v="D"/>
    <n v="0"/>
    <s v="No Deposit"/>
    <s v="NULL"/>
    <s v="NULL"/>
    <n v="0"/>
    <x v="0"/>
    <n v="30"/>
    <n v="0"/>
    <n v="0"/>
    <s v="Check-Out"/>
    <d v="2016-02-17T00:00:00"/>
    <d v="2016-02-15T00:00:00"/>
    <n v="976"/>
  </r>
  <r>
    <n v="0"/>
    <n v="0"/>
    <n v="8"/>
    <n v="0"/>
    <n v="3"/>
    <x v="1"/>
    <n v="0"/>
    <n v="0"/>
    <s v="HB"/>
    <x v="2"/>
    <s v="Direct"/>
    <s v="Direct"/>
    <x v="1"/>
    <n v="0"/>
    <n v="0"/>
    <s v="E"/>
    <s v="E"/>
    <n v="2"/>
    <s v="No Deposit"/>
    <s v="NULL"/>
    <s v="NULL"/>
    <n v="0"/>
    <x v="0"/>
    <n v="101"/>
    <n v="1"/>
    <n v="0"/>
    <s v="Check-Out"/>
    <d v="2016-02-19T00:00:00"/>
    <d v="2016-02-16T00:00:00"/>
    <n v="977"/>
  </r>
  <r>
    <n v="0"/>
    <n v="0"/>
    <n v="8"/>
    <n v="1"/>
    <n v="1"/>
    <x v="1"/>
    <n v="0"/>
    <n v="0"/>
    <s v="BB"/>
    <x v="25"/>
    <s v="Online TA"/>
    <s v="TA/TO"/>
    <x v="1"/>
    <n v="0"/>
    <n v="0"/>
    <s v="A"/>
    <s v="D"/>
    <n v="0"/>
    <s v="No Deposit"/>
    <n v="240"/>
    <s v="NULL"/>
    <n v="0"/>
    <x v="0"/>
    <n v="54"/>
    <n v="1"/>
    <n v="0"/>
    <s v="Check-Out"/>
    <d v="2016-02-17T00:00:00"/>
    <d v="2016-02-15T00:00:00"/>
    <n v="978"/>
  </r>
  <r>
    <n v="0"/>
    <n v="0"/>
    <n v="8"/>
    <n v="0"/>
    <n v="5"/>
    <x v="1"/>
    <n v="0"/>
    <n v="0"/>
    <s v="BB"/>
    <x v="0"/>
    <s v="Direct"/>
    <s v="Direct"/>
    <x v="1"/>
    <n v="0"/>
    <n v="0"/>
    <s v="A"/>
    <s v="A"/>
    <n v="2"/>
    <s v="No Deposit"/>
    <s v="NULL"/>
    <s v="NULL"/>
    <n v="0"/>
    <x v="0"/>
    <n v="46"/>
    <n v="1"/>
    <n v="0"/>
    <s v="Check-Out"/>
    <d v="2016-02-21T00:00:00"/>
    <d v="2016-02-16T00:00:00"/>
    <n v="979"/>
  </r>
  <r>
    <n v="0"/>
    <n v="0"/>
    <n v="8"/>
    <n v="1"/>
    <n v="1"/>
    <x v="1"/>
    <n v="0"/>
    <n v="0"/>
    <s v="BB"/>
    <x v="0"/>
    <s v="Online TA"/>
    <s v="TA/TO"/>
    <x v="1"/>
    <n v="0"/>
    <n v="0"/>
    <s v="A"/>
    <s v="D"/>
    <n v="0"/>
    <s v="No Deposit"/>
    <n v="242"/>
    <s v="NULL"/>
    <n v="0"/>
    <x v="0"/>
    <n v="49"/>
    <n v="0"/>
    <n v="1"/>
    <s v="Check-Out"/>
    <d v="2016-02-17T00:00:00"/>
    <d v="2016-02-15T00:00:00"/>
    <n v="980"/>
  </r>
  <r>
    <n v="0"/>
    <n v="0"/>
    <n v="8"/>
    <n v="2"/>
    <n v="5"/>
    <x v="1"/>
    <n v="0"/>
    <n v="0"/>
    <s v="BB"/>
    <x v="6"/>
    <s v="Online TA"/>
    <s v="TA/TO"/>
    <x v="1"/>
    <n v="0"/>
    <n v="0"/>
    <s v="A"/>
    <s v="A"/>
    <n v="0"/>
    <s v="No Deposit"/>
    <n v="240"/>
    <s v="NULL"/>
    <n v="0"/>
    <x v="0"/>
    <n v="46"/>
    <n v="0"/>
    <n v="0"/>
    <s v="Check-Out"/>
    <d v="2016-02-23T00:00:00"/>
    <d v="2016-02-16T00:00:00"/>
    <n v="981"/>
  </r>
  <r>
    <n v="0"/>
    <n v="0"/>
    <n v="8"/>
    <n v="1"/>
    <n v="3"/>
    <x v="0"/>
    <n v="0"/>
    <n v="0"/>
    <s v="BB"/>
    <x v="0"/>
    <s v="Corporate"/>
    <s v="Corporate"/>
    <x v="0"/>
    <n v="0"/>
    <n v="1"/>
    <s v="A"/>
    <s v="D"/>
    <n v="0"/>
    <s v="No Deposit"/>
    <s v="NULL"/>
    <n v="47"/>
    <n v="0"/>
    <x v="0"/>
    <n v="30"/>
    <n v="0"/>
    <n v="0"/>
    <s v="Check-Out"/>
    <d v="2016-02-19T00:00:00"/>
    <d v="2016-02-15T00:00:00"/>
    <n v="982"/>
  </r>
  <r>
    <n v="0"/>
    <n v="0"/>
    <n v="8"/>
    <n v="0"/>
    <n v="1"/>
    <x v="0"/>
    <n v="0"/>
    <n v="0"/>
    <s v="BB"/>
    <x v="11"/>
    <s v="Direct"/>
    <s v="Direct"/>
    <x v="1"/>
    <n v="0"/>
    <n v="0"/>
    <s v="A"/>
    <s v="A"/>
    <n v="0"/>
    <s v="No Deposit"/>
    <s v="NULL"/>
    <s v="NULL"/>
    <n v="0"/>
    <x v="0"/>
    <n v="40"/>
    <n v="0"/>
    <n v="0"/>
    <s v="Check-Out"/>
    <d v="2016-02-18T00:00:00"/>
    <d v="2016-02-17T00:00:00"/>
    <n v="983"/>
  </r>
  <r>
    <n v="0"/>
    <n v="0"/>
    <n v="6"/>
    <n v="0"/>
    <n v="2"/>
    <x v="1"/>
    <n v="0"/>
    <n v="1"/>
    <s v="BB"/>
    <x v="6"/>
    <s v="Offline TA/TO"/>
    <s v="TA/TO"/>
    <x v="1"/>
    <n v="0"/>
    <n v="0"/>
    <s v="A"/>
    <s v="A"/>
    <n v="0"/>
    <s v="No Deposit"/>
    <n v="314"/>
    <s v="NULL"/>
    <n v="0"/>
    <x v="0"/>
    <n v="38"/>
    <n v="0"/>
    <n v="0"/>
    <s v="Check-Out"/>
    <d v="2016-02-06T00:00:00"/>
    <d v="2016-02-04T00:00:00"/>
    <n v="984"/>
  </r>
  <r>
    <n v="0"/>
    <n v="0"/>
    <n v="8"/>
    <n v="1"/>
    <n v="3"/>
    <x v="0"/>
    <n v="0"/>
    <n v="0"/>
    <s v="BB"/>
    <x v="0"/>
    <s v="Corporate"/>
    <s v="Corporate"/>
    <x v="0"/>
    <n v="0"/>
    <n v="2"/>
    <s v="A"/>
    <s v="D"/>
    <n v="0"/>
    <s v="No Deposit"/>
    <s v="NULL"/>
    <s v="NULL"/>
    <n v="0"/>
    <x v="0"/>
    <n v="35"/>
    <n v="0"/>
    <n v="0"/>
    <s v="Check-Out"/>
    <d v="2016-02-19T00:00:00"/>
    <d v="2016-02-15T00:00:00"/>
    <n v="985"/>
  </r>
  <r>
    <n v="0"/>
    <n v="0"/>
    <n v="8"/>
    <n v="0"/>
    <n v="1"/>
    <x v="0"/>
    <n v="0"/>
    <n v="0"/>
    <s v="BB"/>
    <x v="3"/>
    <s v="Online TA"/>
    <s v="TA/TO"/>
    <x v="1"/>
    <n v="0"/>
    <n v="0"/>
    <s v="A"/>
    <s v="A"/>
    <n v="0"/>
    <s v="No Deposit"/>
    <n v="240"/>
    <s v="NULL"/>
    <n v="0"/>
    <x v="0"/>
    <n v="43"/>
    <n v="0"/>
    <n v="1"/>
    <s v="Check-Out"/>
    <d v="2016-02-18T00:00:00"/>
    <d v="2016-02-17T00:00:00"/>
    <n v="986"/>
  </r>
  <r>
    <n v="0"/>
    <n v="0"/>
    <n v="6"/>
    <n v="0"/>
    <n v="1"/>
    <x v="0"/>
    <n v="0"/>
    <n v="0"/>
    <s v="BB"/>
    <x v="0"/>
    <s v="Offline TA/TO"/>
    <s v="TA/TO"/>
    <x v="1"/>
    <n v="0"/>
    <n v="0"/>
    <s v="A"/>
    <s v="A"/>
    <n v="0"/>
    <s v="No Deposit"/>
    <n v="330"/>
    <s v="NULL"/>
    <n v="0"/>
    <x v="1"/>
    <n v="38"/>
    <n v="0"/>
    <n v="0"/>
    <s v="Check-Out"/>
    <d v="2016-02-06T00:00:00"/>
    <d v="2016-02-05T00:00:00"/>
    <n v="987"/>
  </r>
  <r>
    <n v="0"/>
    <n v="0"/>
    <n v="8"/>
    <n v="0"/>
    <n v="1"/>
    <x v="0"/>
    <n v="0"/>
    <n v="0"/>
    <s v="BB"/>
    <x v="11"/>
    <s v="Corporate"/>
    <s v="Corporate"/>
    <x v="1"/>
    <n v="0"/>
    <n v="2"/>
    <s v="A"/>
    <s v="D"/>
    <n v="1"/>
    <s v="No Deposit"/>
    <s v="NULL"/>
    <n v="103"/>
    <n v="0"/>
    <x v="0"/>
    <n v="30"/>
    <n v="0"/>
    <n v="0"/>
    <s v="Check-Out"/>
    <d v="2016-02-17T00:00:00"/>
    <d v="2016-02-16T00:00:00"/>
    <n v="988"/>
  </r>
  <r>
    <n v="0"/>
    <n v="0"/>
    <n v="8"/>
    <n v="0"/>
    <n v="1"/>
    <x v="0"/>
    <n v="0"/>
    <n v="0"/>
    <s v="BB"/>
    <x v="0"/>
    <s v="Corporate"/>
    <s v="Corporate"/>
    <x v="0"/>
    <n v="1"/>
    <n v="1"/>
    <s v="A"/>
    <s v="A"/>
    <n v="0"/>
    <s v="No Deposit"/>
    <s v="NULL"/>
    <n v="286"/>
    <n v="0"/>
    <x v="0"/>
    <n v="30"/>
    <n v="0"/>
    <n v="0"/>
    <s v="Check-Out"/>
    <d v="2016-02-18T00:00:00"/>
    <d v="2016-02-17T00:00:00"/>
    <n v="989"/>
  </r>
  <r>
    <n v="0"/>
    <n v="0"/>
    <n v="8"/>
    <n v="0"/>
    <n v="1"/>
    <x v="0"/>
    <n v="0"/>
    <n v="0"/>
    <s v="BB"/>
    <x v="0"/>
    <s v="Direct"/>
    <s v="Direct"/>
    <x v="1"/>
    <n v="0"/>
    <n v="0"/>
    <s v="A"/>
    <s v="A"/>
    <n v="0"/>
    <s v="No Deposit"/>
    <s v="NULL"/>
    <s v="NULL"/>
    <n v="0"/>
    <x v="0"/>
    <n v="40"/>
    <n v="0"/>
    <n v="0"/>
    <s v="Check-Out"/>
    <d v="2016-02-18T00:00:00"/>
    <d v="2016-02-17T00:00:00"/>
    <n v="990"/>
  </r>
  <r>
    <n v="0"/>
    <n v="0"/>
    <n v="8"/>
    <n v="0"/>
    <n v="1"/>
    <x v="0"/>
    <n v="0"/>
    <n v="0"/>
    <s v="BB"/>
    <x v="25"/>
    <s v="Direct"/>
    <s v="Direct"/>
    <x v="1"/>
    <n v="0"/>
    <n v="0"/>
    <s v="A"/>
    <s v="A"/>
    <n v="0"/>
    <s v="No Deposit"/>
    <s v="NULL"/>
    <s v="NULL"/>
    <n v="0"/>
    <x v="0"/>
    <n v="40"/>
    <n v="0"/>
    <n v="0"/>
    <s v="Check-Out"/>
    <d v="2016-02-17T00:00:00"/>
    <d v="2016-02-16T00:00:00"/>
    <n v="991"/>
  </r>
  <r>
    <n v="0"/>
    <n v="0"/>
    <n v="6"/>
    <n v="0"/>
    <n v="1"/>
    <x v="1"/>
    <n v="0"/>
    <n v="0"/>
    <s v="BB"/>
    <x v="0"/>
    <s v="Direct"/>
    <s v="Direct"/>
    <x v="1"/>
    <n v="0"/>
    <n v="0"/>
    <s v="E"/>
    <s v="D"/>
    <n v="0"/>
    <s v="No Deposit"/>
    <s v="NULL"/>
    <s v="NULL"/>
    <n v="0"/>
    <x v="0"/>
    <n v="58"/>
    <n v="1"/>
    <n v="2"/>
    <s v="Check-Out"/>
    <d v="2016-02-06T00:00:00"/>
    <d v="2016-02-05T00:00:00"/>
    <n v="992"/>
  </r>
  <r>
    <n v="0"/>
    <n v="0"/>
    <n v="8"/>
    <n v="0"/>
    <n v="1"/>
    <x v="0"/>
    <n v="0"/>
    <n v="0"/>
    <s v="BB"/>
    <x v="0"/>
    <s v="Online TA"/>
    <s v="TA/TO"/>
    <x v="1"/>
    <n v="0"/>
    <n v="0"/>
    <s v="A"/>
    <s v="A"/>
    <n v="0"/>
    <s v="No Deposit"/>
    <s v="NULL"/>
    <s v="NULL"/>
    <n v="0"/>
    <x v="0"/>
    <n v="40"/>
    <n v="0"/>
    <n v="0"/>
    <s v="Check-Out"/>
    <d v="2016-02-18T00:00:00"/>
    <d v="2016-02-17T00:00:00"/>
    <n v="993"/>
  </r>
  <r>
    <n v="0"/>
    <n v="0"/>
    <n v="8"/>
    <n v="0"/>
    <n v="1"/>
    <x v="0"/>
    <n v="0"/>
    <n v="0"/>
    <s v="BB"/>
    <x v="0"/>
    <s v="Online TA"/>
    <s v="TA/TO"/>
    <x v="1"/>
    <n v="0"/>
    <n v="0"/>
    <s v="A"/>
    <s v="A"/>
    <n v="0"/>
    <s v="No Deposit"/>
    <n v="240"/>
    <s v="NULL"/>
    <n v="0"/>
    <x v="0"/>
    <n v="43"/>
    <n v="0"/>
    <n v="0"/>
    <s v="Check-Out"/>
    <d v="2016-02-18T00:00:00"/>
    <d v="2016-02-17T00:00:00"/>
    <n v="994"/>
  </r>
  <r>
    <n v="0"/>
    <n v="0"/>
    <n v="8"/>
    <n v="0"/>
    <n v="1"/>
    <x v="0"/>
    <n v="0"/>
    <n v="0"/>
    <s v="BB"/>
    <x v="0"/>
    <s v="Online TA"/>
    <s v="TA/TO"/>
    <x v="1"/>
    <n v="0"/>
    <n v="0"/>
    <s v="A"/>
    <s v="D"/>
    <n v="0"/>
    <s v="No Deposit"/>
    <n v="240"/>
    <s v="NULL"/>
    <n v="0"/>
    <x v="0"/>
    <n v="43"/>
    <n v="0"/>
    <n v="0"/>
    <s v="Check-Out"/>
    <d v="2016-02-18T00:00:00"/>
    <d v="2016-02-17T00:00:00"/>
    <n v="995"/>
  </r>
  <r>
    <n v="0"/>
    <n v="0"/>
    <n v="6"/>
    <n v="0"/>
    <n v="1"/>
    <x v="1"/>
    <n v="0"/>
    <n v="0"/>
    <s v="BB"/>
    <x v="0"/>
    <s v="Offline TA/TO"/>
    <s v="TA/TO"/>
    <x v="1"/>
    <n v="0"/>
    <n v="0"/>
    <s v="A"/>
    <s v="A"/>
    <n v="1"/>
    <s v="No Deposit"/>
    <n v="330"/>
    <s v="NULL"/>
    <n v="0"/>
    <x v="1"/>
    <n v="43"/>
    <n v="0"/>
    <n v="0"/>
    <s v="Check-Out"/>
    <d v="2016-02-06T00:00:00"/>
    <d v="2016-02-05T00:00:00"/>
    <n v="996"/>
  </r>
  <r>
    <n v="0"/>
    <n v="0"/>
    <n v="9"/>
    <n v="0"/>
    <n v="1"/>
    <x v="1"/>
    <n v="0"/>
    <n v="0"/>
    <s v="BB"/>
    <x v="0"/>
    <s v="Direct"/>
    <s v="Direct"/>
    <x v="1"/>
    <n v="0"/>
    <n v="0"/>
    <s v="A"/>
    <s v="D"/>
    <n v="0"/>
    <s v="No Deposit"/>
    <s v="NULL"/>
    <s v="NULL"/>
    <n v="0"/>
    <x v="0"/>
    <n v="40"/>
    <n v="0"/>
    <n v="0"/>
    <s v="Check-Out"/>
    <d v="2016-02-24T00:00:00"/>
    <d v="2016-02-23T00:00:00"/>
    <n v="997"/>
  </r>
  <r>
    <n v="0"/>
    <n v="0"/>
    <n v="8"/>
    <n v="0"/>
    <n v="1"/>
    <x v="0"/>
    <n v="0"/>
    <n v="0"/>
    <s v="BB"/>
    <x v="0"/>
    <s v="Online TA"/>
    <s v="TA/TO"/>
    <x v="0"/>
    <n v="0"/>
    <n v="1"/>
    <s v="A"/>
    <s v="D"/>
    <n v="0"/>
    <s v="No Deposit"/>
    <n v="240"/>
    <s v="NULL"/>
    <n v="0"/>
    <x v="0"/>
    <n v="43"/>
    <n v="0"/>
    <n v="0"/>
    <s v="Check-Out"/>
    <d v="2016-02-18T00:00:00"/>
    <d v="2016-02-17T00:00:00"/>
    <n v="998"/>
  </r>
  <r>
    <n v="0"/>
    <n v="0"/>
    <n v="6"/>
    <n v="0"/>
    <n v="2"/>
    <x v="1"/>
    <n v="0"/>
    <n v="0"/>
    <s v="BB"/>
    <x v="0"/>
    <s v="Direct"/>
    <s v="Direct"/>
    <x v="1"/>
    <n v="0"/>
    <n v="0"/>
    <s v="D"/>
    <s v="A"/>
    <n v="0"/>
    <s v="No Deposit"/>
    <s v="NULL"/>
    <s v="NULL"/>
    <n v="0"/>
    <x v="0"/>
    <n v="50"/>
    <n v="0"/>
    <n v="0"/>
    <s v="Check-Out"/>
    <d v="2016-02-07T00:00:00"/>
    <d v="2016-02-05T00:00:00"/>
    <n v="999"/>
  </r>
  <r>
    <n v="0"/>
    <n v="0"/>
    <n v="9"/>
    <n v="0"/>
    <n v="2"/>
    <x v="0"/>
    <n v="0"/>
    <n v="0"/>
    <s v="BB"/>
    <x v="0"/>
    <s v="Complementary"/>
    <s v="TA/TO"/>
    <x v="1"/>
    <n v="0"/>
    <n v="0"/>
    <s v="E"/>
    <s v="E"/>
    <n v="0"/>
    <s v="No Deposit"/>
    <n v="15"/>
    <s v="NULL"/>
    <n v="0"/>
    <x v="0"/>
    <n v="0"/>
    <n v="0"/>
    <n v="0"/>
    <s v="Check-Out"/>
    <d v="2016-02-25T00:00:00"/>
    <d v="2016-02-23T00:00:00"/>
    <n v="1000"/>
  </r>
  <r>
    <n v="0"/>
    <n v="0"/>
    <n v="8"/>
    <n v="0"/>
    <n v="1"/>
    <x v="1"/>
    <n v="0"/>
    <n v="0"/>
    <s v="BB"/>
    <x v="1"/>
    <s v="Direct"/>
    <s v="Direct"/>
    <x v="1"/>
    <n v="0"/>
    <n v="0"/>
    <s v="A"/>
    <s v="A"/>
    <n v="2"/>
    <s v="No Deposit"/>
    <s v="NULL"/>
    <s v="NULL"/>
    <n v="0"/>
    <x v="0"/>
    <n v="43"/>
    <n v="0"/>
    <n v="0"/>
    <s v="Check-Out"/>
    <d v="2016-02-18T00:00:00"/>
    <d v="2016-02-17T00:00:00"/>
    <n v="1001"/>
  </r>
  <r>
    <n v="0"/>
    <n v="0"/>
    <n v="9"/>
    <n v="0"/>
    <n v="3"/>
    <x v="0"/>
    <n v="0"/>
    <n v="0"/>
    <s v="BB"/>
    <x v="0"/>
    <s v="Corporate"/>
    <s v="Corporate"/>
    <x v="1"/>
    <n v="0"/>
    <n v="0"/>
    <s v="A"/>
    <s v="D"/>
    <n v="1"/>
    <s v="No Deposit"/>
    <s v="NULL"/>
    <n v="384"/>
    <n v="0"/>
    <x v="1"/>
    <n v="30"/>
    <n v="0"/>
    <n v="0"/>
    <s v="Check-Out"/>
    <d v="2016-02-26T00:00:00"/>
    <d v="2016-02-23T00:00:00"/>
    <n v="1002"/>
  </r>
  <r>
    <n v="0"/>
    <n v="0"/>
    <n v="8"/>
    <n v="0"/>
    <n v="1"/>
    <x v="1"/>
    <n v="0"/>
    <n v="0"/>
    <s v="BB"/>
    <x v="6"/>
    <s v="Direct"/>
    <s v="Direct"/>
    <x v="1"/>
    <n v="0"/>
    <n v="0"/>
    <s v="D"/>
    <s v="D"/>
    <n v="0"/>
    <s v="No Deposit"/>
    <n v="250"/>
    <s v="NULL"/>
    <n v="0"/>
    <x v="0"/>
    <n v="55"/>
    <n v="0"/>
    <n v="0"/>
    <s v="Check-Out"/>
    <d v="2016-02-18T00:00:00"/>
    <d v="2016-02-17T00:00:00"/>
    <n v="1003"/>
  </r>
  <r>
    <n v="0"/>
    <n v="0"/>
    <n v="6"/>
    <n v="1"/>
    <n v="2"/>
    <x v="1"/>
    <n v="0"/>
    <n v="0"/>
    <s v="BB"/>
    <x v="0"/>
    <s v="Direct"/>
    <s v="Direct"/>
    <x v="1"/>
    <n v="0"/>
    <n v="0"/>
    <s v="E"/>
    <s v="E"/>
    <n v="0"/>
    <s v="No Deposit"/>
    <s v="NULL"/>
    <s v="NULL"/>
    <n v="0"/>
    <x v="0"/>
    <n v="64"/>
    <n v="0"/>
    <n v="0"/>
    <s v="Check-Out"/>
    <d v="2016-02-08T00:00:00"/>
    <d v="2016-02-05T00:00:00"/>
    <n v="1004"/>
  </r>
  <r>
    <n v="0"/>
    <n v="0"/>
    <n v="9"/>
    <n v="0"/>
    <n v="3"/>
    <x v="0"/>
    <n v="0"/>
    <n v="0"/>
    <s v="BB"/>
    <x v="0"/>
    <s v="Corporate"/>
    <s v="Corporate"/>
    <x v="1"/>
    <n v="0"/>
    <n v="0"/>
    <s v="A"/>
    <s v="I"/>
    <n v="1"/>
    <s v="No Deposit"/>
    <s v="NULL"/>
    <n v="384"/>
    <n v="0"/>
    <x v="1"/>
    <n v="32"/>
    <n v="0"/>
    <n v="0"/>
    <s v="Check-Out"/>
    <d v="2016-02-26T00:00:00"/>
    <d v="2016-02-23T00:00:00"/>
    <n v="1005"/>
  </r>
  <r>
    <n v="0"/>
    <n v="0"/>
    <n v="8"/>
    <n v="0"/>
    <n v="1"/>
    <x v="1"/>
    <n v="0"/>
    <n v="0"/>
    <s v="BB"/>
    <x v="0"/>
    <s v="Direct"/>
    <s v="Direct"/>
    <x v="1"/>
    <n v="0"/>
    <n v="0"/>
    <s v="A"/>
    <s v="A"/>
    <n v="0"/>
    <s v="No Deposit"/>
    <s v="NULL"/>
    <s v="NULL"/>
    <n v="0"/>
    <x v="0"/>
    <n v="40"/>
    <n v="0"/>
    <n v="0"/>
    <s v="Check-Out"/>
    <d v="2016-02-18T00:00:00"/>
    <d v="2016-02-17T00:00:00"/>
    <n v="1006"/>
  </r>
  <r>
    <n v="0"/>
    <n v="0"/>
    <n v="8"/>
    <n v="0"/>
    <n v="1"/>
    <x v="1"/>
    <n v="0"/>
    <n v="0"/>
    <s v="BB"/>
    <x v="0"/>
    <s v="Direct"/>
    <s v="Direct"/>
    <x v="1"/>
    <n v="0"/>
    <n v="0"/>
    <s v="A"/>
    <s v="A"/>
    <n v="0"/>
    <s v="No Deposit"/>
    <s v="NULL"/>
    <s v="NULL"/>
    <n v="0"/>
    <x v="0"/>
    <n v="45"/>
    <n v="0"/>
    <n v="0"/>
    <s v="Check-Out"/>
    <d v="2016-02-18T00:00:00"/>
    <d v="2016-02-17T00:00:00"/>
    <n v="1007"/>
  </r>
  <r>
    <n v="0"/>
    <n v="0"/>
    <n v="9"/>
    <n v="0"/>
    <n v="3"/>
    <x v="0"/>
    <n v="0"/>
    <n v="0"/>
    <s v="BB"/>
    <x v="0"/>
    <s v="Offline TA/TO"/>
    <s v="TA/TO"/>
    <x v="1"/>
    <n v="0"/>
    <n v="0"/>
    <s v="A"/>
    <s v="A"/>
    <n v="0"/>
    <s v="No Deposit"/>
    <n v="314"/>
    <s v="NULL"/>
    <n v="0"/>
    <x v="0"/>
    <n v="34"/>
    <n v="0"/>
    <n v="0"/>
    <s v="Check-Out"/>
    <d v="2016-02-26T00:00:00"/>
    <d v="2016-02-23T00:00:00"/>
    <n v="1008"/>
  </r>
  <r>
    <n v="0"/>
    <n v="0"/>
    <n v="8"/>
    <n v="0"/>
    <n v="1"/>
    <x v="1"/>
    <n v="0"/>
    <n v="0"/>
    <s v="BB"/>
    <x v="0"/>
    <s v="Direct"/>
    <s v="Direct"/>
    <x v="1"/>
    <n v="0"/>
    <n v="0"/>
    <s v="A"/>
    <s v="F"/>
    <n v="0"/>
    <s v="No Deposit"/>
    <s v="NULL"/>
    <s v="NULL"/>
    <n v="0"/>
    <x v="0"/>
    <n v="75"/>
    <n v="1"/>
    <n v="0"/>
    <s v="Check-Out"/>
    <d v="2016-02-18T00:00:00"/>
    <d v="2016-02-17T00:00:00"/>
    <n v="1009"/>
  </r>
  <r>
    <n v="0"/>
    <n v="0"/>
    <n v="9"/>
    <n v="0"/>
    <n v="3"/>
    <x v="0"/>
    <n v="0"/>
    <n v="0"/>
    <s v="BB"/>
    <x v="0"/>
    <s v="Offline TA/TO"/>
    <s v="TA/TO"/>
    <x v="1"/>
    <n v="0"/>
    <n v="0"/>
    <s v="A"/>
    <s v="A"/>
    <n v="1"/>
    <s v="No Deposit"/>
    <n v="314"/>
    <s v="NULL"/>
    <n v="0"/>
    <x v="0"/>
    <n v="34"/>
    <n v="0"/>
    <n v="0"/>
    <s v="Check-Out"/>
    <d v="2016-02-26T00:00:00"/>
    <d v="2016-02-23T00:00:00"/>
    <n v="1010"/>
  </r>
  <r>
    <n v="0"/>
    <n v="0"/>
    <n v="6"/>
    <n v="2"/>
    <n v="2"/>
    <x v="1"/>
    <n v="0"/>
    <n v="0"/>
    <s v="BB"/>
    <x v="2"/>
    <s v="Direct"/>
    <s v="Direct"/>
    <x v="1"/>
    <n v="0"/>
    <n v="0"/>
    <s v="A"/>
    <s v="A"/>
    <n v="0"/>
    <s v="No Deposit"/>
    <s v="NULL"/>
    <s v="NULL"/>
    <n v="0"/>
    <x v="0"/>
    <n v="45"/>
    <n v="0"/>
    <n v="0"/>
    <s v="Check-Out"/>
    <d v="2016-02-09T00:00:00"/>
    <d v="2016-02-05T00:00:00"/>
    <n v="1011"/>
  </r>
  <r>
    <n v="0"/>
    <n v="0"/>
    <n v="8"/>
    <n v="0"/>
    <n v="1"/>
    <x v="1"/>
    <n v="0"/>
    <n v="0"/>
    <s v="FB"/>
    <x v="0"/>
    <s v="Offline TA/TO"/>
    <s v="TA/TO"/>
    <x v="1"/>
    <n v="0"/>
    <n v="0"/>
    <s v="A"/>
    <s v="A"/>
    <n v="0"/>
    <s v="No Deposit"/>
    <n v="95"/>
    <s v="NULL"/>
    <n v="0"/>
    <x v="0"/>
    <n v="75"/>
    <n v="0"/>
    <n v="0"/>
    <s v="Check-Out"/>
    <d v="2016-02-18T00:00:00"/>
    <d v="2016-02-17T00:00:00"/>
    <n v="1012"/>
  </r>
  <r>
    <n v="0"/>
    <n v="0"/>
    <n v="9"/>
    <n v="0"/>
    <n v="1"/>
    <x v="0"/>
    <n v="0"/>
    <n v="0"/>
    <s v="BB"/>
    <x v="0"/>
    <s v="Corporate"/>
    <s v="Corporate"/>
    <x v="0"/>
    <n v="0"/>
    <n v="3"/>
    <s v="A"/>
    <s v="D"/>
    <n v="0"/>
    <s v="No Deposit"/>
    <s v="NULL"/>
    <n v="270"/>
    <n v="0"/>
    <x v="0"/>
    <n v="30"/>
    <n v="0"/>
    <n v="0"/>
    <s v="Check-Out"/>
    <d v="2016-02-25T00:00:00"/>
    <d v="2016-02-24T00:00:00"/>
    <n v="1013"/>
  </r>
  <r>
    <n v="0"/>
    <n v="0"/>
    <n v="8"/>
    <n v="0"/>
    <n v="2"/>
    <x v="0"/>
    <n v="0"/>
    <n v="0"/>
    <s v="BB"/>
    <x v="0"/>
    <s v="Direct"/>
    <s v="Direct"/>
    <x v="1"/>
    <n v="0"/>
    <n v="0"/>
    <s v="A"/>
    <s v="A"/>
    <n v="0"/>
    <s v="No Deposit"/>
    <s v="NULL"/>
    <s v="NULL"/>
    <n v="0"/>
    <x v="0"/>
    <n v="43"/>
    <n v="1"/>
    <n v="0"/>
    <s v="Check-Out"/>
    <d v="2016-02-19T00:00:00"/>
    <d v="2016-02-17T00:00:00"/>
    <n v="1014"/>
  </r>
  <r>
    <n v="0"/>
    <n v="0"/>
    <n v="9"/>
    <n v="0"/>
    <n v="1"/>
    <x v="0"/>
    <n v="0"/>
    <n v="0"/>
    <s v="BB"/>
    <x v="0"/>
    <s v="Direct"/>
    <s v="Direct"/>
    <x v="1"/>
    <n v="0"/>
    <n v="0"/>
    <s v="A"/>
    <s v="A"/>
    <n v="0"/>
    <s v="No Deposit"/>
    <s v="NULL"/>
    <s v="NULL"/>
    <n v="0"/>
    <x v="0"/>
    <n v="45"/>
    <n v="0"/>
    <n v="0"/>
    <s v="Check-Out"/>
    <d v="2016-02-25T00:00:00"/>
    <d v="2016-02-24T00:00:00"/>
    <n v="1015"/>
  </r>
  <r>
    <n v="0"/>
    <n v="0"/>
    <n v="6"/>
    <n v="0"/>
    <n v="1"/>
    <x v="1"/>
    <n v="0"/>
    <n v="0"/>
    <s v="BB"/>
    <x v="2"/>
    <s v="Direct"/>
    <s v="Direct"/>
    <x v="1"/>
    <n v="0"/>
    <n v="0"/>
    <s v="A"/>
    <s v="A"/>
    <n v="0"/>
    <s v="No Deposit"/>
    <s v="NULL"/>
    <s v="NULL"/>
    <n v="0"/>
    <x v="0"/>
    <n v="55"/>
    <n v="0"/>
    <n v="0"/>
    <s v="Check-Out"/>
    <d v="2016-02-07T00:00:00"/>
    <d v="2016-02-06T00:00:00"/>
    <n v="1016"/>
  </r>
  <r>
    <n v="0"/>
    <n v="0"/>
    <n v="8"/>
    <n v="0"/>
    <n v="2"/>
    <x v="1"/>
    <n v="0"/>
    <n v="0"/>
    <s v="BB"/>
    <x v="2"/>
    <s v="Direct"/>
    <s v="Direct"/>
    <x v="1"/>
    <n v="0"/>
    <n v="0"/>
    <s v="A"/>
    <s v="A"/>
    <n v="1"/>
    <s v="No Deposit"/>
    <s v="NULL"/>
    <s v="NULL"/>
    <n v="0"/>
    <x v="0"/>
    <n v="45"/>
    <n v="0"/>
    <n v="0"/>
    <s v="Check-Out"/>
    <d v="2016-02-19T00:00:00"/>
    <d v="2016-02-17T00:00:00"/>
    <n v="1017"/>
  </r>
  <r>
    <n v="0"/>
    <n v="0"/>
    <n v="9"/>
    <n v="0"/>
    <n v="1"/>
    <x v="0"/>
    <n v="0"/>
    <n v="0"/>
    <s v="BB"/>
    <x v="0"/>
    <s v="Direct"/>
    <s v="Direct"/>
    <x v="1"/>
    <n v="0"/>
    <n v="0"/>
    <s v="A"/>
    <s v="D"/>
    <n v="0"/>
    <s v="No Deposit"/>
    <s v="NULL"/>
    <s v="NULL"/>
    <n v="0"/>
    <x v="0"/>
    <n v="40"/>
    <n v="0"/>
    <n v="0"/>
    <s v="Check-Out"/>
    <d v="2016-02-25T00:00:00"/>
    <d v="2016-02-24T00:00:00"/>
    <n v="1018"/>
  </r>
  <r>
    <n v="0"/>
    <n v="0"/>
    <n v="8"/>
    <n v="0"/>
    <n v="2"/>
    <x v="1"/>
    <n v="0"/>
    <n v="0"/>
    <s v="BB"/>
    <x v="0"/>
    <s v="Direct"/>
    <s v="Direct"/>
    <x v="1"/>
    <n v="0"/>
    <n v="0"/>
    <s v="A"/>
    <s v="A"/>
    <n v="2"/>
    <s v="No Deposit"/>
    <s v="NULL"/>
    <s v="NULL"/>
    <n v="0"/>
    <x v="0"/>
    <n v="51"/>
    <n v="1"/>
    <n v="0"/>
    <s v="Check-Out"/>
    <d v="2016-02-19T00:00:00"/>
    <d v="2016-02-17T00:00:00"/>
    <n v="1019"/>
  </r>
  <r>
    <n v="0"/>
    <n v="0"/>
    <n v="9"/>
    <n v="0"/>
    <n v="1"/>
    <x v="0"/>
    <n v="0"/>
    <n v="0"/>
    <s v="BB"/>
    <x v="0"/>
    <s v="Direct"/>
    <s v="Direct"/>
    <x v="1"/>
    <n v="0"/>
    <n v="2"/>
    <s v="A"/>
    <s v="D"/>
    <n v="0"/>
    <s v="No Deposit"/>
    <s v="NULL"/>
    <s v="NULL"/>
    <n v="0"/>
    <x v="0"/>
    <n v="40"/>
    <n v="1"/>
    <n v="0"/>
    <s v="Check-Out"/>
    <d v="2016-02-25T00:00:00"/>
    <d v="2016-02-24T00:00:00"/>
    <n v="1020"/>
  </r>
  <r>
    <n v="0"/>
    <n v="0"/>
    <n v="8"/>
    <n v="0"/>
    <n v="1"/>
    <x v="0"/>
    <n v="0"/>
    <n v="0"/>
    <s v="BB"/>
    <x v="0"/>
    <s v="Corporate"/>
    <s v="Corporate"/>
    <x v="1"/>
    <n v="0"/>
    <n v="3"/>
    <s v="A"/>
    <s v="A"/>
    <n v="0"/>
    <s v="No Deposit"/>
    <s v="NULL"/>
    <s v="NULL"/>
    <n v="0"/>
    <x v="0"/>
    <n v="30"/>
    <n v="0"/>
    <n v="0"/>
    <s v="Check-Out"/>
    <d v="2016-02-19T00:00:00"/>
    <d v="2016-02-18T00:00:00"/>
    <n v="1021"/>
  </r>
  <r>
    <n v="0"/>
    <n v="0"/>
    <n v="9"/>
    <n v="0"/>
    <n v="1"/>
    <x v="1"/>
    <n v="0"/>
    <n v="0"/>
    <s v="BB"/>
    <x v="2"/>
    <s v="Direct"/>
    <s v="Direct"/>
    <x v="0"/>
    <n v="0"/>
    <n v="0"/>
    <s v="E"/>
    <s v="E"/>
    <n v="1"/>
    <s v="No Deposit"/>
    <s v="NULL"/>
    <s v="NULL"/>
    <n v="0"/>
    <x v="0"/>
    <n v="65"/>
    <n v="0"/>
    <n v="0"/>
    <s v="Check-Out"/>
    <d v="2016-02-25T00:00:00"/>
    <d v="2016-02-24T00:00:00"/>
    <n v="1022"/>
  </r>
  <r>
    <n v="0"/>
    <n v="0"/>
    <n v="8"/>
    <n v="0"/>
    <n v="1"/>
    <x v="0"/>
    <n v="0"/>
    <n v="0"/>
    <s v="BB"/>
    <x v="0"/>
    <s v="Direct"/>
    <s v="Direct"/>
    <x v="1"/>
    <n v="0"/>
    <n v="0"/>
    <s v="A"/>
    <s v="A"/>
    <n v="0"/>
    <s v="No Deposit"/>
    <s v="NULL"/>
    <s v="NULL"/>
    <n v="0"/>
    <x v="0"/>
    <n v="43"/>
    <n v="1"/>
    <n v="0"/>
    <s v="Check-Out"/>
    <d v="2016-02-19T00:00:00"/>
    <d v="2016-02-18T00:00:00"/>
    <n v="1023"/>
  </r>
  <r>
    <n v="0"/>
    <n v="0"/>
    <n v="9"/>
    <n v="0"/>
    <n v="1"/>
    <x v="1"/>
    <n v="0"/>
    <n v="0"/>
    <s v="BB"/>
    <x v="6"/>
    <s v="Online TA"/>
    <s v="TA/TO"/>
    <x v="1"/>
    <n v="0"/>
    <n v="0"/>
    <s v="A"/>
    <s v="D"/>
    <n v="0"/>
    <s v="No Deposit"/>
    <n v="241"/>
    <s v="NULL"/>
    <n v="0"/>
    <x v="0"/>
    <n v="37"/>
    <n v="0"/>
    <n v="1"/>
    <s v="Check-Out"/>
    <d v="2016-02-25T00:00:00"/>
    <d v="2016-02-24T00:00:00"/>
    <n v="1024"/>
  </r>
  <r>
    <n v="0"/>
    <n v="0"/>
    <n v="8"/>
    <n v="0"/>
    <n v="1"/>
    <x v="0"/>
    <n v="0"/>
    <n v="0"/>
    <s v="BB"/>
    <x v="0"/>
    <s v="Direct"/>
    <s v="Direct"/>
    <x v="0"/>
    <n v="0"/>
    <n v="2"/>
    <s v="A"/>
    <s v="A"/>
    <n v="0"/>
    <s v="No Deposit"/>
    <s v="NULL"/>
    <s v="NULL"/>
    <n v="0"/>
    <x v="0"/>
    <n v="40"/>
    <n v="0"/>
    <n v="0"/>
    <s v="Check-Out"/>
    <d v="2016-02-19T00:00:00"/>
    <d v="2016-02-18T00:00:00"/>
    <n v="1025"/>
  </r>
  <r>
    <n v="0"/>
    <n v="0"/>
    <n v="9"/>
    <n v="0"/>
    <n v="1"/>
    <x v="1"/>
    <n v="0"/>
    <n v="0"/>
    <s v="BB"/>
    <x v="0"/>
    <s v="Direct"/>
    <s v="Direct"/>
    <x v="1"/>
    <n v="0"/>
    <n v="0"/>
    <s v="A"/>
    <s v="D"/>
    <n v="0"/>
    <s v="No Deposit"/>
    <s v="NULL"/>
    <s v="NULL"/>
    <n v="0"/>
    <x v="0"/>
    <n v="45"/>
    <n v="0"/>
    <n v="0"/>
    <s v="Check-Out"/>
    <d v="2016-02-25T00:00:00"/>
    <d v="2016-02-24T00:00:00"/>
    <n v="1026"/>
  </r>
  <r>
    <n v="0"/>
    <n v="0"/>
    <n v="2"/>
    <n v="0"/>
    <n v="1"/>
    <x v="0"/>
    <n v="0"/>
    <n v="0"/>
    <s v="BB"/>
    <x v="0"/>
    <s v="Direct"/>
    <s v="Direct"/>
    <x v="1"/>
    <n v="0"/>
    <n v="0"/>
    <s v="A"/>
    <s v="D"/>
    <n v="0"/>
    <s v="No Deposit"/>
    <n v="250"/>
    <s v="NULL"/>
    <n v="0"/>
    <x v="2"/>
    <n v="44"/>
    <n v="1"/>
    <n v="0"/>
    <s v="Check-Out"/>
    <d v="2016-01-07T00:00:00"/>
    <d v="2016-01-06T00:00:00"/>
    <n v="1027"/>
  </r>
  <r>
    <n v="0"/>
    <n v="0"/>
    <n v="8"/>
    <n v="0"/>
    <n v="1"/>
    <x v="0"/>
    <n v="0"/>
    <n v="0"/>
    <s v="BB"/>
    <x v="0"/>
    <s v="Online TA"/>
    <s v="TA/TO"/>
    <x v="1"/>
    <n v="0"/>
    <n v="0"/>
    <s v="A"/>
    <s v="A"/>
    <n v="0"/>
    <s v="No Deposit"/>
    <s v="NULL"/>
    <s v="NULL"/>
    <n v="0"/>
    <x v="0"/>
    <n v="40"/>
    <n v="0"/>
    <n v="0"/>
    <s v="Check-Out"/>
    <d v="2016-02-19T00:00:00"/>
    <d v="2016-02-18T00:00:00"/>
    <n v="1028"/>
  </r>
  <r>
    <n v="0"/>
    <n v="0"/>
    <n v="9"/>
    <n v="0"/>
    <n v="1"/>
    <x v="1"/>
    <n v="0"/>
    <n v="0"/>
    <s v="BB"/>
    <x v="0"/>
    <s v="Online TA"/>
    <s v="TA/TO"/>
    <x v="1"/>
    <n v="0"/>
    <n v="0"/>
    <s v="A"/>
    <s v="I"/>
    <n v="0"/>
    <s v="No Deposit"/>
    <n v="241"/>
    <s v="NULL"/>
    <n v="0"/>
    <x v="0"/>
    <n v="37"/>
    <n v="1"/>
    <n v="1"/>
    <s v="Check-Out"/>
    <d v="2016-02-25T00:00:00"/>
    <d v="2016-02-24T00:00:00"/>
    <n v="1029"/>
  </r>
  <r>
    <n v="0"/>
    <n v="0"/>
    <n v="8"/>
    <n v="0"/>
    <n v="1"/>
    <x v="0"/>
    <n v="0"/>
    <n v="0"/>
    <s v="BB"/>
    <x v="0"/>
    <s v="Online TA"/>
    <s v="TA/TO"/>
    <x v="1"/>
    <n v="0"/>
    <n v="0"/>
    <s v="A"/>
    <s v="A"/>
    <n v="0"/>
    <s v="No Deposit"/>
    <n v="240"/>
    <s v="NULL"/>
    <n v="0"/>
    <x v="0"/>
    <n v="43"/>
    <n v="0"/>
    <n v="0"/>
    <s v="Check-Out"/>
    <d v="2016-02-19T00:00:00"/>
    <d v="2016-02-18T00:00:00"/>
    <n v="1030"/>
  </r>
  <r>
    <n v="0"/>
    <n v="0"/>
    <n v="9"/>
    <n v="0"/>
    <n v="3"/>
    <x v="1"/>
    <n v="0"/>
    <n v="0"/>
    <s v="HB"/>
    <x v="0"/>
    <s v="Direct"/>
    <s v="Direct"/>
    <x v="1"/>
    <n v="0"/>
    <n v="0"/>
    <s v="E"/>
    <s v="F"/>
    <n v="0"/>
    <s v="No Deposit"/>
    <n v="250"/>
    <s v="NULL"/>
    <n v="0"/>
    <x v="0"/>
    <n v="99"/>
    <n v="1"/>
    <n v="2"/>
    <s v="Check-Out"/>
    <d v="2016-02-27T00:00:00"/>
    <d v="2016-02-24T00:00:00"/>
    <n v="1031"/>
  </r>
  <r>
    <n v="0"/>
    <n v="0"/>
    <n v="8"/>
    <n v="0"/>
    <n v="1"/>
    <x v="0"/>
    <n v="0"/>
    <n v="0"/>
    <s v="BB"/>
    <x v="0"/>
    <s v="Online TA"/>
    <s v="TA/TO"/>
    <x v="0"/>
    <n v="0"/>
    <n v="1"/>
    <s v="A"/>
    <s v="A"/>
    <n v="0"/>
    <s v="No Deposit"/>
    <n v="240"/>
    <s v="NULL"/>
    <n v="0"/>
    <x v="0"/>
    <n v="43"/>
    <n v="0"/>
    <n v="1"/>
    <s v="Check-Out"/>
    <d v="2016-02-19T00:00:00"/>
    <d v="2016-02-18T00:00:00"/>
    <n v="1032"/>
  </r>
  <r>
    <n v="0"/>
    <n v="0"/>
    <n v="9"/>
    <n v="0"/>
    <n v="0"/>
    <x v="0"/>
    <n v="0"/>
    <n v="0"/>
    <s v="BB"/>
    <x v="0"/>
    <s v="Corporate"/>
    <s v="Corporate"/>
    <x v="0"/>
    <n v="0"/>
    <n v="0"/>
    <s v="A"/>
    <s v="E"/>
    <n v="0"/>
    <s v="No Deposit"/>
    <s v="NULL"/>
    <n v="287"/>
    <n v="0"/>
    <x v="0"/>
    <n v="0"/>
    <n v="0"/>
    <n v="0"/>
    <s v="Check-Out"/>
    <d v="2016-02-25T00:00:00"/>
    <d v="2016-02-25T00:00:00"/>
    <n v="1033"/>
  </r>
  <r>
    <n v="0"/>
    <n v="0"/>
    <n v="8"/>
    <n v="0"/>
    <n v="1"/>
    <x v="0"/>
    <n v="0"/>
    <n v="0"/>
    <s v="BB"/>
    <x v="0"/>
    <s v="Online TA"/>
    <s v="TA/TO"/>
    <x v="0"/>
    <n v="0"/>
    <n v="1"/>
    <s v="A"/>
    <s v="D"/>
    <n v="0"/>
    <s v="No Deposit"/>
    <n v="240"/>
    <s v="NULL"/>
    <n v="0"/>
    <x v="0"/>
    <n v="49"/>
    <n v="1"/>
    <n v="0"/>
    <s v="Check-Out"/>
    <d v="2016-02-19T00:00:00"/>
    <d v="2016-02-18T00:00:00"/>
    <n v="1034"/>
  </r>
  <r>
    <n v="0"/>
    <n v="0"/>
    <n v="2"/>
    <n v="0"/>
    <n v="1"/>
    <x v="0"/>
    <n v="0"/>
    <n v="0"/>
    <s v="BB"/>
    <x v="0"/>
    <s v="Online TA"/>
    <s v="TA/TO"/>
    <x v="1"/>
    <n v="0"/>
    <n v="0"/>
    <s v="A"/>
    <s v="D"/>
    <n v="1"/>
    <s v="No Deposit"/>
    <n v="240"/>
    <s v="NULL"/>
    <n v="0"/>
    <x v="0"/>
    <n v="39"/>
    <n v="0"/>
    <n v="0"/>
    <s v="Check-Out"/>
    <d v="2016-01-07T00:00:00"/>
    <d v="2016-01-06T00:00:00"/>
    <n v="1035"/>
  </r>
  <r>
    <n v="0"/>
    <n v="0"/>
    <n v="9"/>
    <n v="0"/>
    <n v="0"/>
    <x v="1"/>
    <n v="0"/>
    <n v="0"/>
    <s v="BB"/>
    <x v="0"/>
    <s v="Direct"/>
    <s v="Direct"/>
    <x v="0"/>
    <n v="0"/>
    <n v="1"/>
    <s v="A"/>
    <s v="D"/>
    <n v="0"/>
    <s v="No Deposit"/>
    <s v="NULL"/>
    <s v="NULL"/>
    <n v="0"/>
    <x v="0"/>
    <n v="0"/>
    <n v="0"/>
    <n v="0"/>
    <s v="Check-Out"/>
    <d v="2016-02-25T00:00:00"/>
    <d v="2016-02-25T00:00:00"/>
    <n v="1036"/>
  </r>
  <r>
    <n v="0"/>
    <n v="0"/>
    <n v="8"/>
    <n v="0"/>
    <n v="1"/>
    <x v="1"/>
    <n v="0"/>
    <n v="0"/>
    <s v="BB"/>
    <x v="0"/>
    <s v="Direct"/>
    <s v="Direct"/>
    <x v="1"/>
    <n v="0"/>
    <n v="0"/>
    <s v="E"/>
    <s v="E"/>
    <n v="0"/>
    <s v="No Deposit"/>
    <s v="NULL"/>
    <s v="NULL"/>
    <n v="0"/>
    <x v="0"/>
    <n v="65"/>
    <n v="0"/>
    <n v="0"/>
    <s v="Check-Out"/>
    <d v="2016-02-19T00:00:00"/>
    <d v="2016-02-18T00:00:00"/>
    <n v="1037"/>
  </r>
  <r>
    <n v="0"/>
    <n v="0"/>
    <n v="2"/>
    <n v="0"/>
    <n v="1"/>
    <x v="1"/>
    <n v="0"/>
    <n v="0"/>
    <s v="BB"/>
    <x v="2"/>
    <s v="Direct"/>
    <s v="Direct"/>
    <x v="1"/>
    <n v="0"/>
    <n v="0"/>
    <s v="A"/>
    <s v="E"/>
    <n v="0"/>
    <s v="No Deposit"/>
    <s v="NULL"/>
    <s v="NULL"/>
    <n v="0"/>
    <x v="0"/>
    <n v="61"/>
    <n v="0"/>
    <n v="0"/>
    <s v="Check-Out"/>
    <d v="2016-01-07T00:00:00"/>
    <d v="2016-01-06T00:00:00"/>
    <n v="1038"/>
  </r>
  <r>
    <n v="0"/>
    <n v="0"/>
    <n v="9"/>
    <n v="0"/>
    <n v="1"/>
    <x v="0"/>
    <n v="0"/>
    <n v="0"/>
    <s v="BB"/>
    <x v="0"/>
    <s v="Direct"/>
    <s v="Direct"/>
    <x v="1"/>
    <n v="0"/>
    <n v="0"/>
    <s v="A"/>
    <s v="D"/>
    <n v="0"/>
    <s v="No Deposit"/>
    <s v="NULL"/>
    <s v="NULL"/>
    <n v="0"/>
    <x v="0"/>
    <n v="40"/>
    <n v="0"/>
    <n v="0"/>
    <s v="Check-Out"/>
    <d v="2016-02-26T00:00:00"/>
    <d v="2016-02-25T00:00:00"/>
    <n v="1039"/>
  </r>
  <r>
    <n v="0"/>
    <n v="0"/>
    <n v="8"/>
    <n v="0"/>
    <n v="1"/>
    <x v="1"/>
    <n v="0"/>
    <n v="1"/>
    <s v="BB"/>
    <x v="0"/>
    <s v="Direct"/>
    <s v="Direct"/>
    <x v="1"/>
    <n v="0"/>
    <n v="0"/>
    <s v="E"/>
    <s v="E"/>
    <n v="0"/>
    <s v="No Deposit"/>
    <s v="NULL"/>
    <s v="NULL"/>
    <n v="0"/>
    <x v="0"/>
    <n v="65"/>
    <n v="0"/>
    <n v="2"/>
    <s v="Check-Out"/>
    <d v="2016-02-19T00:00:00"/>
    <d v="2016-02-18T00:00:00"/>
    <n v="1040"/>
  </r>
  <r>
    <n v="0"/>
    <n v="0"/>
    <n v="2"/>
    <n v="0"/>
    <n v="1"/>
    <x v="1"/>
    <n v="0"/>
    <n v="0"/>
    <s v="BB"/>
    <x v="0"/>
    <s v="Direct"/>
    <s v="Direct"/>
    <x v="1"/>
    <n v="0"/>
    <n v="0"/>
    <s v="A"/>
    <s v="A"/>
    <n v="1"/>
    <s v="No Deposit"/>
    <s v="NULL"/>
    <s v="NULL"/>
    <n v="0"/>
    <x v="0"/>
    <n v="43"/>
    <n v="1"/>
    <n v="0"/>
    <s v="Check-Out"/>
    <d v="2016-01-07T00:00:00"/>
    <d v="2016-01-06T00:00:00"/>
    <n v="1041"/>
  </r>
  <r>
    <n v="0"/>
    <n v="0"/>
    <n v="9"/>
    <n v="0"/>
    <n v="1"/>
    <x v="0"/>
    <n v="0"/>
    <n v="0"/>
    <s v="BB"/>
    <x v="0"/>
    <s v="Direct"/>
    <s v="Direct"/>
    <x v="1"/>
    <n v="0"/>
    <n v="0"/>
    <s v="A"/>
    <s v="D"/>
    <n v="0"/>
    <s v="No Deposit"/>
    <s v="NULL"/>
    <s v="NULL"/>
    <n v="0"/>
    <x v="0"/>
    <n v="40"/>
    <n v="1"/>
    <n v="0"/>
    <s v="Check-Out"/>
    <d v="2016-02-26T00:00:00"/>
    <d v="2016-02-25T00:00:00"/>
    <n v="1042"/>
  </r>
  <r>
    <n v="0"/>
    <n v="0"/>
    <n v="8"/>
    <n v="0"/>
    <n v="1"/>
    <x v="1"/>
    <n v="0"/>
    <n v="1"/>
    <s v="BB"/>
    <x v="0"/>
    <s v="Online TA"/>
    <s v="TA/TO"/>
    <x v="1"/>
    <n v="0"/>
    <n v="0"/>
    <s v="D"/>
    <s v="D"/>
    <n v="1"/>
    <s v="No Deposit"/>
    <n v="240"/>
    <s v="NULL"/>
    <n v="0"/>
    <x v="0"/>
    <n v="58"/>
    <n v="0"/>
    <n v="3"/>
    <s v="Check-Out"/>
    <d v="2016-02-19T00:00:00"/>
    <d v="2016-02-18T00:00:00"/>
    <n v="1043"/>
  </r>
  <r>
    <n v="0"/>
    <n v="0"/>
    <n v="2"/>
    <n v="0"/>
    <n v="1"/>
    <x v="1"/>
    <n v="0"/>
    <n v="0"/>
    <s v="BB"/>
    <x v="0"/>
    <s v="Direct"/>
    <s v="Direct"/>
    <x v="1"/>
    <n v="0"/>
    <n v="0"/>
    <s v="A"/>
    <s v="D"/>
    <n v="0"/>
    <s v="No Deposit"/>
    <s v="NULL"/>
    <s v="NULL"/>
    <n v="0"/>
    <x v="0"/>
    <n v="43"/>
    <n v="0"/>
    <n v="0"/>
    <s v="Check-Out"/>
    <d v="2016-01-07T00:00:00"/>
    <d v="2016-01-06T00:00:00"/>
    <n v="1044"/>
  </r>
  <r>
    <n v="0"/>
    <n v="0"/>
    <n v="9"/>
    <n v="0"/>
    <n v="1"/>
    <x v="0"/>
    <n v="0"/>
    <n v="0"/>
    <s v="BB"/>
    <x v="0"/>
    <s v="Direct"/>
    <s v="Direct"/>
    <x v="1"/>
    <n v="0"/>
    <n v="0"/>
    <s v="D"/>
    <s v="D"/>
    <n v="0"/>
    <s v="No Deposit"/>
    <s v="NULL"/>
    <s v="NULL"/>
    <n v="0"/>
    <x v="0"/>
    <n v="55"/>
    <n v="0"/>
    <n v="0"/>
    <s v="Check-Out"/>
    <d v="2016-02-26T00:00:00"/>
    <d v="2016-02-25T00:00:00"/>
    <n v="1045"/>
  </r>
  <r>
    <n v="0"/>
    <n v="0"/>
    <n v="8"/>
    <n v="0"/>
    <n v="3"/>
    <x v="1"/>
    <n v="0"/>
    <n v="0"/>
    <s v="BB"/>
    <x v="0"/>
    <s v="Direct"/>
    <s v="Direct"/>
    <x v="1"/>
    <n v="0"/>
    <n v="0"/>
    <s v="E"/>
    <s v="E"/>
    <n v="0"/>
    <s v="No Deposit"/>
    <s v="NULL"/>
    <s v="NULL"/>
    <n v="0"/>
    <x v="0"/>
    <n v="65"/>
    <n v="0"/>
    <n v="0"/>
    <s v="Check-Out"/>
    <d v="2016-02-21T00:00:00"/>
    <d v="2016-02-18T00:00:00"/>
    <n v="1046"/>
  </r>
  <r>
    <n v="0"/>
    <n v="0"/>
    <n v="2"/>
    <n v="0"/>
    <n v="1"/>
    <x v="1"/>
    <n v="0"/>
    <n v="0"/>
    <s v="BB"/>
    <x v="0"/>
    <s v="Offline TA/TO"/>
    <s v="TA/TO"/>
    <x v="1"/>
    <n v="0"/>
    <n v="0"/>
    <s v="A"/>
    <s v="A"/>
    <n v="0"/>
    <s v="No Deposit"/>
    <n v="5"/>
    <s v="NULL"/>
    <n v="0"/>
    <x v="0"/>
    <n v="30"/>
    <n v="0"/>
    <n v="0"/>
    <s v="Check-Out"/>
    <d v="2016-01-07T00:00:00"/>
    <d v="2016-01-06T00:00:00"/>
    <n v="1047"/>
  </r>
  <r>
    <n v="0"/>
    <n v="0"/>
    <n v="9"/>
    <n v="0"/>
    <n v="1"/>
    <x v="1"/>
    <n v="0"/>
    <n v="0"/>
    <s v="BB"/>
    <x v="11"/>
    <s v="Direct"/>
    <s v="Direct"/>
    <x v="1"/>
    <n v="0"/>
    <n v="3"/>
    <s v="A"/>
    <s v="A"/>
    <n v="0"/>
    <s v="No Deposit"/>
    <s v="NULL"/>
    <s v="NULL"/>
    <n v="0"/>
    <x v="0"/>
    <n v="45"/>
    <n v="0"/>
    <n v="1"/>
    <s v="Check-Out"/>
    <d v="2016-02-26T00:00:00"/>
    <d v="2016-02-25T00:00:00"/>
    <n v="1048"/>
  </r>
  <r>
    <n v="0"/>
    <n v="0"/>
    <n v="8"/>
    <n v="0"/>
    <n v="1"/>
    <x v="0"/>
    <n v="0"/>
    <n v="0"/>
    <s v="BB"/>
    <x v="0"/>
    <s v="Corporate"/>
    <s v="Corporate"/>
    <x v="1"/>
    <n v="0"/>
    <n v="0"/>
    <s v="A"/>
    <s v="A"/>
    <n v="0"/>
    <s v="No Deposit"/>
    <s v="NULL"/>
    <s v="NULL"/>
    <n v="0"/>
    <x v="0"/>
    <n v="40"/>
    <n v="0"/>
    <n v="0"/>
    <s v="Check-Out"/>
    <d v="2016-02-20T00:00:00"/>
    <d v="2016-02-19T00:00:00"/>
    <n v="1049"/>
  </r>
  <r>
    <n v="0"/>
    <n v="0"/>
    <n v="2"/>
    <n v="0"/>
    <n v="3"/>
    <x v="1"/>
    <n v="0"/>
    <n v="0"/>
    <s v="BB"/>
    <x v="0"/>
    <s v="Direct"/>
    <s v="Direct"/>
    <x v="0"/>
    <n v="0"/>
    <n v="1"/>
    <s v="A"/>
    <s v="D"/>
    <n v="0"/>
    <s v="No Deposit"/>
    <n v="314"/>
    <s v="NULL"/>
    <n v="0"/>
    <x v="0"/>
    <n v="29"/>
    <n v="0"/>
    <n v="0"/>
    <s v="Check-Out"/>
    <d v="2016-01-09T00:00:00"/>
    <d v="2016-01-06T00:00:00"/>
    <n v="1050"/>
  </r>
  <r>
    <n v="0"/>
    <n v="0"/>
    <n v="9"/>
    <n v="0"/>
    <n v="1"/>
    <x v="1"/>
    <n v="0"/>
    <n v="0"/>
    <s v="BB"/>
    <x v="3"/>
    <s v="Direct"/>
    <s v="Direct"/>
    <x v="1"/>
    <n v="0"/>
    <n v="0"/>
    <s v="A"/>
    <s v="D"/>
    <n v="0"/>
    <s v="No Deposit"/>
    <s v="NULL"/>
    <s v="NULL"/>
    <n v="0"/>
    <x v="0"/>
    <n v="45"/>
    <n v="0"/>
    <n v="0"/>
    <s v="Check-Out"/>
    <d v="2016-02-26T00:00:00"/>
    <d v="2016-02-25T00:00:00"/>
    <n v="1051"/>
  </r>
  <r>
    <n v="0"/>
    <n v="0"/>
    <n v="8"/>
    <n v="0"/>
    <n v="1"/>
    <x v="1"/>
    <n v="0"/>
    <n v="0"/>
    <s v="BB"/>
    <x v="0"/>
    <s v="Direct"/>
    <s v="Direct"/>
    <x v="1"/>
    <n v="0"/>
    <n v="0"/>
    <s v="D"/>
    <s v="D"/>
    <n v="0"/>
    <s v="No Deposit"/>
    <s v="NULL"/>
    <s v="NULL"/>
    <n v="0"/>
    <x v="0"/>
    <n v="55"/>
    <n v="1"/>
    <n v="0"/>
    <s v="Check-Out"/>
    <d v="2016-02-20T00:00:00"/>
    <d v="2016-02-19T00:00:00"/>
    <n v="1052"/>
  </r>
  <r>
    <n v="0"/>
    <n v="0"/>
    <n v="2"/>
    <n v="0"/>
    <n v="4"/>
    <x v="1"/>
    <n v="0"/>
    <n v="0"/>
    <s v="BB"/>
    <x v="8"/>
    <s v="Online TA"/>
    <s v="TA/TO"/>
    <x v="0"/>
    <n v="0"/>
    <n v="0"/>
    <s v="D"/>
    <s v="D"/>
    <n v="0"/>
    <s v="No Deposit"/>
    <s v="NULL"/>
    <s v="NULL"/>
    <n v="0"/>
    <x v="0"/>
    <n v="45"/>
    <n v="0"/>
    <n v="0"/>
    <s v="Check-Out"/>
    <d v="2016-01-10T00:00:00"/>
    <d v="2016-01-06T00:00:00"/>
    <n v="1053"/>
  </r>
  <r>
    <n v="0"/>
    <n v="0"/>
    <n v="8"/>
    <n v="0"/>
    <n v="1"/>
    <x v="1"/>
    <n v="0"/>
    <n v="0"/>
    <s v="BB"/>
    <x v="0"/>
    <s v="Direct"/>
    <s v="Direct"/>
    <x v="1"/>
    <n v="0"/>
    <n v="0"/>
    <s v="F"/>
    <s v="F"/>
    <n v="0"/>
    <s v="No Deposit"/>
    <s v="NULL"/>
    <s v="NULL"/>
    <n v="0"/>
    <x v="0"/>
    <n v="75"/>
    <n v="1"/>
    <n v="1"/>
    <s v="Check-Out"/>
    <d v="2016-02-20T00:00:00"/>
    <d v="2016-02-19T00:00:00"/>
    <n v="1054"/>
  </r>
  <r>
    <n v="0"/>
    <n v="0"/>
    <n v="9"/>
    <n v="0"/>
    <n v="1"/>
    <x v="1"/>
    <n v="0"/>
    <n v="0"/>
    <s v="BB"/>
    <x v="0"/>
    <s v="Direct"/>
    <s v="Direct"/>
    <x v="1"/>
    <n v="0"/>
    <n v="0"/>
    <s v="E"/>
    <s v="E"/>
    <n v="0"/>
    <s v="No Deposit"/>
    <s v="NULL"/>
    <s v="NULL"/>
    <n v="0"/>
    <x v="0"/>
    <n v="65"/>
    <n v="0"/>
    <n v="0"/>
    <s v="Check-Out"/>
    <d v="2016-02-26T00:00:00"/>
    <d v="2016-02-25T00:00:00"/>
    <n v="1055"/>
  </r>
  <r>
    <n v="0"/>
    <n v="0"/>
    <n v="2"/>
    <n v="0"/>
    <n v="1"/>
    <x v="0"/>
    <n v="0"/>
    <n v="0"/>
    <s v="BB"/>
    <x v="0"/>
    <s v="Direct"/>
    <s v="Direct"/>
    <x v="1"/>
    <n v="0"/>
    <n v="0"/>
    <s v="A"/>
    <s v="D"/>
    <n v="0"/>
    <s v="No Deposit"/>
    <s v="NULL"/>
    <s v="NULL"/>
    <n v="0"/>
    <x v="0"/>
    <n v="39"/>
    <n v="0"/>
    <n v="0"/>
    <s v="Check-Out"/>
    <d v="2016-01-08T00:00:00"/>
    <d v="2016-01-07T00:00:00"/>
    <n v="1056"/>
  </r>
  <r>
    <n v="0"/>
    <n v="0"/>
    <n v="9"/>
    <n v="0"/>
    <n v="1"/>
    <x v="1"/>
    <n v="0"/>
    <n v="0"/>
    <s v="BB"/>
    <x v="0"/>
    <s v="Offline TA/TO"/>
    <s v="TA/TO"/>
    <x v="1"/>
    <n v="0"/>
    <n v="0"/>
    <s v="A"/>
    <s v="D"/>
    <n v="0"/>
    <s v="No Deposit"/>
    <n v="127"/>
    <s v="NULL"/>
    <n v="0"/>
    <x v="0"/>
    <n v="34"/>
    <n v="0"/>
    <n v="0"/>
    <s v="Check-Out"/>
    <d v="2016-02-26T00:00:00"/>
    <d v="2016-02-25T00:00:00"/>
    <n v="1057"/>
  </r>
  <r>
    <n v="0"/>
    <n v="0"/>
    <n v="2"/>
    <n v="0"/>
    <n v="1"/>
    <x v="1"/>
    <n v="0"/>
    <n v="0"/>
    <s v="BB"/>
    <x v="3"/>
    <s v="Online TA"/>
    <s v="TA/TO"/>
    <x v="1"/>
    <n v="0"/>
    <n v="0"/>
    <s v="A"/>
    <s v="D"/>
    <n v="0"/>
    <s v="No Deposit"/>
    <n v="240"/>
    <s v="NULL"/>
    <n v="0"/>
    <x v="0"/>
    <n v="48"/>
    <n v="0"/>
    <n v="1"/>
    <s v="Check-Out"/>
    <d v="2016-01-08T00:00:00"/>
    <d v="2016-01-07T00:00:00"/>
    <n v="1058"/>
  </r>
  <r>
    <n v="0"/>
    <n v="0"/>
    <n v="9"/>
    <n v="0"/>
    <n v="1"/>
    <x v="1"/>
    <n v="0"/>
    <n v="0"/>
    <s v="BB"/>
    <x v="0"/>
    <s v="Online TA"/>
    <s v="TA/TO"/>
    <x v="1"/>
    <n v="0"/>
    <n v="0"/>
    <s v="A"/>
    <s v="D"/>
    <n v="0"/>
    <s v="No Deposit"/>
    <n v="240"/>
    <s v="NULL"/>
    <n v="0"/>
    <x v="0"/>
    <n v="48"/>
    <n v="1"/>
    <n v="0"/>
    <s v="Check-Out"/>
    <d v="2016-02-26T00:00:00"/>
    <d v="2016-02-25T00:00:00"/>
    <n v="1059"/>
  </r>
  <r>
    <n v="0"/>
    <n v="0"/>
    <n v="2"/>
    <n v="0"/>
    <n v="1"/>
    <x v="1"/>
    <n v="0"/>
    <n v="0"/>
    <s v="BB"/>
    <x v="3"/>
    <s v="Online TA"/>
    <s v="TA/TO"/>
    <x v="1"/>
    <n v="0"/>
    <n v="0"/>
    <s v="A"/>
    <s v="D"/>
    <n v="0"/>
    <s v="No Deposit"/>
    <n v="240"/>
    <s v="NULL"/>
    <n v="0"/>
    <x v="0"/>
    <n v="48"/>
    <n v="1"/>
    <n v="2"/>
    <s v="Check-Out"/>
    <d v="2016-01-08T00:00:00"/>
    <d v="2016-01-07T00:00:00"/>
    <n v="1060"/>
  </r>
  <r>
    <n v="0"/>
    <n v="0"/>
    <n v="8"/>
    <n v="0"/>
    <n v="1"/>
    <x v="1"/>
    <n v="0"/>
    <n v="0"/>
    <s v="BB"/>
    <x v="3"/>
    <s v="Direct"/>
    <s v="Direct"/>
    <x v="1"/>
    <n v="0"/>
    <n v="0"/>
    <s v="D"/>
    <s v="D"/>
    <n v="0"/>
    <s v="No Deposit"/>
    <s v="NULL"/>
    <s v="NULL"/>
    <n v="0"/>
    <x v="0"/>
    <n v="51"/>
    <n v="1"/>
    <n v="0"/>
    <s v="Check-Out"/>
    <d v="2016-02-21T00:00:00"/>
    <d v="2016-02-20T00:00:00"/>
    <n v="1061"/>
  </r>
  <r>
    <n v="0"/>
    <n v="0"/>
    <n v="9"/>
    <n v="0"/>
    <n v="3"/>
    <x v="1"/>
    <n v="0"/>
    <n v="0"/>
    <s v="HB"/>
    <x v="0"/>
    <s v="Direct"/>
    <s v="Direct"/>
    <x v="0"/>
    <n v="0"/>
    <n v="2"/>
    <s v="A"/>
    <s v="A"/>
    <n v="1"/>
    <s v="No Deposit"/>
    <s v="NULL"/>
    <s v="NULL"/>
    <n v="0"/>
    <x v="0"/>
    <n v="32"/>
    <n v="1"/>
    <n v="1"/>
    <s v="Check-Out"/>
    <d v="2016-02-28T00:00:00"/>
    <d v="2016-02-25T00:00:00"/>
    <n v="1062"/>
  </r>
  <r>
    <n v="0"/>
    <n v="0"/>
    <n v="2"/>
    <n v="0"/>
    <n v="1"/>
    <x v="1"/>
    <n v="0"/>
    <n v="0"/>
    <s v="BB"/>
    <x v="8"/>
    <s v="Online TA"/>
    <s v="TA/TO"/>
    <x v="1"/>
    <n v="0"/>
    <n v="0"/>
    <s v="A"/>
    <s v="D"/>
    <n v="0"/>
    <s v="No Deposit"/>
    <n v="240"/>
    <s v="NULL"/>
    <n v="0"/>
    <x v="0"/>
    <n v="48"/>
    <n v="0"/>
    <n v="2"/>
    <s v="Check-Out"/>
    <d v="2016-01-08T00:00:00"/>
    <d v="2016-01-07T00:00:00"/>
    <n v="1063"/>
  </r>
  <r>
    <n v="0"/>
    <n v="0"/>
    <n v="8"/>
    <n v="0"/>
    <n v="1"/>
    <x v="1"/>
    <n v="0"/>
    <n v="0"/>
    <s v="BB"/>
    <x v="3"/>
    <s v="Online TA"/>
    <s v="TA/TO"/>
    <x v="1"/>
    <n v="0"/>
    <n v="0"/>
    <s v="A"/>
    <s v="D"/>
    <n v="0"/>
    <s v="No Deposit"/>
    <n v="240"/>
    <s v="NULL"/>
    <n v="0"/>
    <x v="0"/>
    <n v="48"/>
    <n v="0"/>
    <n v="0"/>
    <s v="Check-Out"/>
    <d v="2016-02-21T00:00:00"/>
    <d v="2016-02-20T00:00:00"/>
    <n v="1064"/>
  </r>
  <r>
    <n v="0"/>
    <n v="0"/>
    <n v="9"/>
    <n v="8"/>
    <n v="20"/>
    <x v="0"/>
    <n v="0"/>
    <n v="0"/>
    <s v="BB"/>
    <x v="6"/>
    <s v="Online TA"/>
    <s v="TA/TO"/>
    <x v="1"/>
    <n v="0"/>
    <n v="0"/>
    <s v="A"/>
    <s v="D"/>
    <n v="6"/>
    <s v="No Deposit"/>
    <s v="NULL"/>
    <s v="NULL"/>
    <n v="0"/>
    <x v="0"/>
    <n v="40"/>
    <n v="0"/>
    <n v="1"/>
    <s v="Check-Out"/>
    <d v="2016-03-24T00:00:00"/>
    <d v="2016-02-25T00:00:00"/>
    <n v="1065"/>
  </r>
  <r>
    <n v="0"/>
    <n v="0"/>
    <n v="2"/>
    <n v="0"/>
    <n v="1"/>
    <x v="1"/>
    <n v="0"/>
    <n v="0"/>
    <s v="BB"/>
    <x v="0"/>
    <s v="Direct"/>
    <s v="Direct"/>
    <x v="1"/>
    <n v="0"/>
    <n v="0"/>
    <s v="E"/>
    <s v="E"/>
    <n v="0"/>
    <s v="No Deposit"/>
    <s v="NULL"/>
    <s v="NULL"/>
    <n v="0"/>
    <x v="0"/>
    <n v="61"/>
    <n v="0"/>
    <n v="0"/>
    <s v="Check-Out"/>
    <d v="2016-01-08T00:00:00"/>
    <d v="2016-01-07T00:00:00"/>
    <n v="1066"/>
  </r>
  <r>
    <n v="0"/>
    <n v="0"/>
    <n v="8"/>
    <n v="0"/>
    <n v="1"/>
    <x v="1"/>
    <n v="0"/>
    <n v="0"/>
    <s v="BB"/>
    <x v="0"/>
    <s v="Direct"/>
    <s v="Direct"/>
    <x v="1"/>
    <n v="0"/>
    <n v="0"/>
    <s v="A"/>
    <s v="D"/>
    <n v="0"/>
    <s v="No Deposit"/>
    <s v="NULL"/>
    <s v="NULL"/>
    <n v="0"/>
    <x v="0"/>
    <n v="45"/>
    <n v="0"/>
    <n v="0"/>
    <s v="Check-Out"/>
    <d v="2016-02-21T00:00:00"/>
    <d v="2016-02-20T00:00:00"/>
    <n v="1067"/>
  </r>
  <r>
    <n v="0"/>
    <n v="0"/>
    <n v="9"/>
    <n v="0"/>
    <n v="0"/>
    <x v="0"/>
    <n v="0"/>
    <n v="0"/>
    <s v="BB"/>
    <x v="11"/>
    <s v="Corporate"/>
    <s v="Corporate"/>
    <x v="1"/>
    <n v="0"/>
    <n v="4"/>
    <s v="A"/>
    <s v="I"/>
    <n v="0"/>
    <s v="No Deposit"/>
    <s v="NULL"/>
    <n v="291"/>
    <n v="0"/>
    <x v="0"/>
    <n v="0"/>
    <n v="0"/>
    <n v="0"/>
    <s v="Check-Out"/>
    <d v="2016-02-26T00:00:00"/>
    <d v="2016-02-26T00:00:00"/>
    <n v="1068"/>
  </r>
  <r>
    <n v="0"/>
    <n v="0"/>
    <n v="2"/>
    <n v="0"/>
    <n v="1"/>
    <x v="1"/>
    <n v="0"/>
    <n v="0"/>
    <s v="BB"/>
    <x v="0"/>
    <s v="Direct"/>
    <s v="Direct"/>
    <x v="0"/>
    <n v="0"/>
    <n v="1"/>
    <s v="A"/>
    <s v="F"/>
    <n v="0"/>
    <s v="No Deposit"/>
    <n v="110"/>
    <s v="NULL"/>
    <n v="0"/>
    <x v="0"/>
    <n v="38"/>
    <n v="0"/>
    <n v="0"/>
    <s v="Check-Out"/>
    <d v="2016-01-08T00:00:00"/>
    <d v="2016-01-07T00:00:00"/>
    <n v="1069"/>
  </r>
  <r>
    <n v="0"/>
    <n v="0"/>
    <n v="9"/>
    <n v="0"/>
    <n v="1"/>
    <x v="0"/>
    <n v="0"/>
    <n v="0"/>
    <s v="BB"/>
    <x v="0"/>
    <s v="Direct"/>
    <s v="Direct"/>
    <x v="0"/>
    <n v="0"/>
    <n v="1"/>
    <s v="A"/>
    <s v="A"/>
    <n v="1"/>
    <s v="No Deposit"/>
    <s v="NULL"/>
    <s v="NULL"/>
    <n v="0"/>
    <x v="0"/>
    <n v="40"/>
    <n v="0"/>
    <n v="0"/>
    <s v="Check-Out"/>
    <d v="2016-02-27T00:00:00"/>
    <d v="2016-02-26T00:00:00"/>
    <n v="1070"/>
  </r>
  <r>
    <n v="0"/>
    <n v="0"/>
    <n v="2"/>
    <n v="0"/>
    <n v="2"/>
    <x v="2"/>
    <n v="0"/>
    <n v="0"/>
    <s v="BB"/>
    <x v="3"/>
    <s v="Direct"/>
    <s v="Direct"/>
    <x v="1"/>
    <n v="0"/>
    <n v="0"/>
    <s v="C"/>
    <s v="C"/>
    <n v="1"/>
    <s v="No Deposit"/>
    <s v="NULL"/>
    <s v="NULL"/>
    <n v="0"/>
    <x v="0"/>
    <n v="81"/>
    <n v="1"/>
    <n v="0"/>
    <s v="Check-Out"/>
    <d v="2016-01-09T00:00:00"/>
    <d v="2016-01-07T00:00:00"/>
    <n v="1071"/>
  </r>
  <r>
    <n v="0"/>
    <n v="0"/>
    <n v="2"/>
    <n v="2"/>
    <n v="4"/>
    <x v="1"/>
    <n v="0"/>
    <n v="0"/>
    <s v="BB"/>
    <x v="5"/>
    <s v="Offline TA/TO"/>
    <s v="TA/TO"/>
    <x v="1"/>
    <n v="0"/>
    <n v="0"/>
    <s v="A"/>
    <s v="A"/>
    <n v="4"/>
    <s v="No Deposit"/>
    <n v="36"/>
    <s v="NULL"/>
    <n v="0"/>
    <x v="0"/>
    <n v="38"/>
    <n v="0"/>
    <n v="0"/>
    <s v="Check-Out"/>
    <d v="2016-01-13T00:00:00"/>
    <d v="2016-01-07T00:00:00"/>
    <n v="1072"/>
  </r>
  <r>
    <n v="0"/>
    <n v="0"/>
    <n v="9"/>
    <n v="0"/>
    <n v="1"/>
    <x v="1"/>
    <n v="0"/>
    <n v="0"/>
    <s v="BB"/>
    <x v="20"/>
    <s v="Direct"/>
    <s v="Direct"/>
    <x v="1"/>
    <n v="0"/>
    <n v="0"/>
    <s v="E"/>
    <s v="A"/>
    <n v="0"/>
    <s v="No Deposit"/>
    <s v="NULL"/>
    <s v="NULL"/>
    <n v="0"/>
    <x v="0"/>
    <n v="50"/>
    <n v="0"/>
    <n v="0"/>
    <s v="Check-Out"/>
    <d v="2016-02-27T00:00:00"/>
    <d v="2016-02-26T00:00:00"/>
    <n v="1073"/>
  </r>
  <r>
    <n v="0"/>
    <n v="0"/>
    <n v="8"/>
    <n v="0"/>
    <n v="1"/>
    <x v="1"/>
    <n v="0"/>
    <n v="0"/>
    <s v="BB"/>
    <x v="0"/>
    <s v="Direct"/>
    <s v="Direct"/>
    <x v="1"/>
    <n v="0"/>
    <n v="0"/>
    <s v="D"/>
    <s v="D"/>
    <n v="0"/>
    <s v="No Deposit"/>
    <s v="NULL"/>
    <s v="NULL"/>
    <n v="0"/>
    <x v="0"/>
    <n v="51"/>
    <n v="1"/>
    <n v="0"/>
    <s v="Check-Out"/>
    <d v="2016-02-21T00:00:00"/>
    <d v="2016-02-20T00:00:00"/>
    <n v="1074"/>
  </r>
  <r>
    <n v="0"/>
    <n v="0"/>
    <n v="2"/>
    <n v="0"/>
    <n v="1"/>
    <x v="1"/>
    <n v="0"/>
    <n v="0"/>
    <s v="BB"/>
    <x v="3"/>
    <s v="Direct"/>
    <s v="Direct"/>
    <x v="1"/>
    <n v="0"/>
    <n v="0"/>
    <s v="A"/>
    <s v="A"/>
    <n v="0"/>
    <s v="No Deposit"/>
    <s v="NULL"/>
    <s v="NULL"/>
    <n v="0"/>
    <x v="0"/>
    <n v="43"/>
    <n v="0"/>
    <n v="0"/>
    <s v="Check-Out"/>
    <d v="2016-01-09T00:00:00"/>
    <d v="2016-01-08T00:00:00"/>
    <n v="1075"/>
  </r>
  <r>
    <n v="0"/>
    <n v="0"/>
    <n v="9"/>
    <n v="0"/>
    <n v="1"/>
    <x v="1"/>
    <n v="0"/>
    <n v="0"/>
    <s v="BB"/>
    <x v="1"/>
    <s v="Online TA"/>
    <s v="TA/TO"/>
    <x v="1"/>
    <n v="0"/>
    <n v="0"/>
    <s v="A"/>
    <s v="D"/>
    <n v="0"/>
    <s v="No Deposit"/>
    <n v="240"/>
    <s v="NULL"/>
    <n v="0"/>
    <x v="0"/>
    <n v="48"/>
    <n v="0"/>
    <n v="1"/>
    <s v="Check-Out"/>
    <d v="2016-02-27T00:00:00"/>
    <d v="2016-02-26T00:00:00"/>
    <n v="1076"/>
  </r>
  <r>
    <n v="0"/>
    <n v="0"/>
    <n v="2"/>
    <n v="0"/>
    <n v="1"/>
    <x v="1"/>
    <n v="0"/>
    <n v="0"/>
    <s v="BB"/>
    <x v="5"/>
    <s v="Offline TA/TO"/>
    <s v="TA/TO"/>
    <x v="1"/>
    <n v="0"/>
    <n v="0"/>
    <s v="A"/>
    <s v="A"/>
    <n v="0"/>
    <s v="No Deposit"/>
    <n v="36"/>
    <s v="NULL"/>
    <n v="0"/>
    <x v="0"/>
    <n v="31"/>
    <n v="0"/>
    <n v="0"/>
    <s v="Check-Out"/>
    <d v="2016-01-09T00:00:00"/>
    <d v="2016-01-08T00:00:00"/>
    <n v="1077"/>
  </r>
  <r>
    <n v="0"/>
    <n v="0"/>
    <n v="8"/>
    <n v="0"/>
    <n v="1"/>
    <x v="1"/>
    <n v="0"/>
    <n v="0"/>
    <s v="BB"/>
    <x v="9"/>
    <s v="Direct"/>
    <s v="Direct"/>
    <x v="1"/>
    <n v="0"/>
    <n v="0"/>
    <s v="A"/>
    <s v="E"/>
    <n v="0"/>
    <s v="No Deposit"/>
    <s v="NULL"/>
    <s v="NULL"/>
    <n v="0"/>
    <x v="0"/>
    <n v="65"/>
    <n v="0"/>
    <n v="0"/>
    <s v="Check-Out"/>
    <d v="2016-02-21T00:00:00"/>
    <d v="2016-02-20T00:00:00"/>
    <n v="1078"/>
  </r>
  <r>
    <n v="0"/>
    <n v="0"/>
    <n v="9"/>
    <n v="2"/>
    <n v="2"/>
    <x v="0"/>
    <n v="0"/>
    <n v="0"/>
    <s v="BB"/>
    <x v="0"/>
    <s v="Direct"/>
    <s v="Direct"/>
    <x v="0"/>
    <n v="0"/>
    <n v="5"/>
    <s v="A"/>
    <s v="A"/>
    <n v="2"/>
    <s v="No Deposit"/>
    <s v="NULL"/>
    <s v="NULL"/>
    <n v="0"/>
    <x v="0"/>
    <n v="46"/>
    <n v="1"/>
    <n v="0"/>
    <s v="Check-Out"/>
    <d v="2016-03-01T00:00:00"/>
    <d v="2016-02-26T00:00:00"/>
    <n v="1079"/>
  </r>
  <r>
    <n v="0"/>
    <n v="0"/>
    <n v="2"/>
    <n v="0"/>
    <n v="1"/>
    <x v="1"/>
    <n v="0"/>
    <n v="0"/>
    <s v="HB"/>
    <x v="0"/>
    <s v="Groups"/>
    <s v="Corporate"/>
    <x v="0"/>
    <n v="0"/>
    <n v="0"/>
    <s v="A"/>
    <s v="A"/>
    <n v="0"/>
    <s v="No Deposit"/>
    <s v="NULL"/>
    <s v="NULL"/>
    <n v="0"/>
    <x v="1"/>
    <n v="43"/>
    <n v="1"/>
    <n v="0"/>
    <s v="Check-Out"/>
    <d v="2016-01-09T00:00:00"/>
    <d v="2016-01-08T00:00:00"/>
    <n v="1080"/>
  </r>
  <r>
    <n v="0"/>
    <n v="0"/>
    <n v="9"/>
    <n v="0"/>
    <n v="1"/>
    <x v="1"/>
    <n v="0"/>
    <n v="0"/>
    <s v="BB"/>
    <x v="0"/>
    <s v="Direct"/>
    <s v="Direct"/>
    <x v="1"/>
    <n v="0"/>
    <n v="0"/>
    <s v="A"/>
    <s v="A"/>
    <n v="0"/>
    <s v="No Deposit"/>
    <s v="NULL"/>
    <s v="NULL"/>
    <n v="0"/>
    <x v="0"/>
    <n v="45"/>
    <n v="0"/>
    <n v="0"/>
    <s v="Check-Out"/>
    <d v="2016-02-28T00:00:00"/>
    <d v="2016-02-27T00:00:00"/>
    <n v="1081"/>
  </r>
  <r>
    <n v="0"/>
    <n v="0"/>
    <n v="8"/>
    <n v="0"/>
    <n v="1"/>
    <x v="1"/>
    <n v="0"/>
    <n v="0"/>
    <s v="BB"/>
    <x v="5"/>
    <s v="Direct"/>
    <s v="Direct"/>
    <x v="1"/>
    <n v="0"/>
    <n v="0"/>
    <s v="D"/>
    <s v="D"/>
    <n v="0"/>
    <s v="No Deposit"/>
    <s v="NULL"/>
    <s v="NULL"/>
    <n v="0"/>
    <x v="0"/>
    <n v="46"/>
    <n v="1"/>
    <n v="0"/>
    <s v="Check-Out"/>
    <d v="2016-02-21T00:00:00"/>
    <d v="2016-02-20T00:00:00"/>
    <n v="1082"/>
  </r>
  <r>
    <n v="0"/>
    <n v="0"/>
    <n v="2"/>
    <n v="0"/>
    <n v="2"/>
    <x v="0"/>
    <n v="0"/>
    <n v="0"/>
    <s v="BB"/>
    <x v="0"/>
    <s v="Complementary"/>
    <s v="Direct"/>
    <x v="1"/>
    <n v="0"/>
    <n v="0"/>
    <s v="A"/>
    <s v="D"/>
    <n v="0"/>
    <s v="No Deposit"/>
    <s v="NULL"/>
    <s v="NULL"/>
    <n v="0"/>
    <x v="0"/>
    <n v="0"/>
    <n v="0"/>
    <n v="0"/>
    <s v="Check-Out"/>
    <d v="2016-01-10T00:00:00"/>
    <d v="2016-01-08T00:00:00"/>
    <n v="1083"/>
  </r>
  <r>
    <n v="0"/>
    <n v="0"/>
    <n v="9"/>
    <n v="0"/>
    <n v="1"/>
    <x v="1"/>
    <n v="1"/>
    <n v="0"/>
    <s v="HB"/>
    <x v="0"/>
    <s v="Online TA"/>
    <s v="TA/TO"/>
    <x v="1"/>
    <n v="0"/>
    <n v="0"/>
    <s v="G"/>
    <s v="G"/>
    <n v="0"/>
    <s v="No Deposit"/>
    <n v="240"/>
    <s v="NULL"/>
    <n v="0"/>
    <x v="0"/>
    <n v="146"/>
    <n v="1"/>
    <n v="0"/>
    <s v="Check-Out"/>
    <d v="2016-02-28T00:00:00"/>
    <d v="2016-02-27T00:00:00"/>
    <n v="1084"/>
  </r>
  <r>
    <n v="0"/>
    <n v="0"/>
    <n v="2"/>
    <n v="1"/>
    <n v="2"/>
    <x v="1"/>
    <n v="0"/>
    <n v="0"/>
    <s v="BB"/>
    <x v="0"/>
    <s v="Direct"/>
    <s v="Direct"/>
    <x v="1"/>
    <n v="0"/>
    <n v="0"/>
    <s v="A"/>
    <s v="A"/>
    <n v="1"/>
    <s v="No Deposit"/>
    <s v="NULL"/>
    <s v="NULL"/>
    <n v="0"/>
    <x v="0"/>
    <n v="43"/>
    <n v="0"/>
    <n v="0"/>
    <s v="Check-Out"/>
    <d v="2016-01-11T00:00:00"/>
    <d v="2016-01-08T00:00:00"/>
    <n v="1085"/>
  </r>
  <r>
    <n v="0"/>
    <n v="0"/>
    <n v="2"/>
    <n v="0"/>
    <n v="1"/>
    <x v="0"/>
    <n v="0"/>
    <n v="0"/>
    <s v="BB"/>
    <x v="25"/>
    <s v="Direct"/>
    <s v="Direct"/>
    <x v="1"/>
    <n v="0"/>
    <n v="0"/>
    <s v="D"/>
    <s v="D"/>
    <n v="0"/>
    <s v="No Deposit"/>
    <s v="NULL"/>
    <s v="NULL"/>
    <n v="0"/>
    <x v="0"/>
    <n v="38"/>
    <n v="0"/>
    <n v="0"/>
    <s v="Check-Out"/>
    <d v="2016-01-10T00:00:00"/>
    <d v="2016-01-09T00:00:00"/>
    <n v="1086"/>
  </r>
  <r>
    <n v="0"/>
    <n v="0"/>
    <n v="9"/>
    <n v="1"/>
    <n v="1"/>
    <x v="1"/>
    <n v="0"/>
    <n v="0"/>
    <s v="BB"/>
    <x v="0"/>
    <s v="Online TA"/>
    <s v="TA/TO"/>
    <x v="1"/>
    <n v="0"/>
    <n v="0"/>
    <s v="A"/>
    <s v="A"/>
    <n v="1"/>
    <s v="No Deposit"/>
    <n v="348"/>
    <s v="NULL"/>
    <n v="0"/>
    <x v="0"/>
    <n v="46"/>
    <n v="0"/>
    <n v="0"/>
    <s v="Check-Out"/>
    <d v="2016-02-29T00:00:00"/>
    <d v="2016-02-27T00:00:00"/>
    <n v="1087"/>
  </r>
  <r>
    <n v="0"/>
    <n v="0"/>
    <n v="8"/>
    <n v="1"/>
    <n v="1"/>
    <x v="1"/>
    <n v="0"/>
    <n v="0"/>
    <s v="HB"/>
    <x v="3"/>
    <s v="Online TA"/>
    <s v="TA/TO"/>
    <x v="1"/>
    <n v="0"/>
    <n v="0"/>
    <s v="D"/>
    <s v="D"/>
    <n v="1"/>
    <s v="No Deposit"/>
    <n v="240"/>
    <s v="NULL"/>
    <n v="0"/>
    <x v="0"/>
    <n v="90"/>
    <n v="0"/>
    <n v="1"/>
    <s v="Check-Out"/>
    <d v="2016-02-22T00:00:00"/>
    <d v="2016-02-20T00:00:00"/>
    <n v="1088"/>
  </r>
  <r>
    <n v="0"/>
    <n v="0"/>
    <n v="2"/>
    <n v="0"/>
    <n v="1"/>
    <x v="1"/>
    <n v="0"/>
    <n v="0"/>
    <s v="BB"/>
    <x v="6"/>
    <s v="Online TA"/>
    <s v="TA/TO"/>
    <x v="1"/>
    <n v="0"/>
    <n v="0"/>
    <s v="G"/>
    <s v="G"/>
    <n v="0"/>
    <s v="No Deposit"/>
    <n v="241"/>
    <s v="NULL"/>
    <n v="0"/>
    <x v="0"/>
    <n v="59"/>
    <n v="1"/>
    <n v="2"/>
    <s v="Check-Out"/>
    <d v="2016-01-10T00:00:00"/>
    <d v="2016-01-09T00:00:00"/>
    <n v="1089"/>
  </r>
  <r>
    <n v="0"/>
    <n v="0"/>
    <n v="10"/>
    <n v="1"/>
    <n v="0"/>
    <x v="0"/>
    <n v="0"/>
    <n v="0"/>
    <s v="BB"/>
    <x v="0"/>
    <s v="Online TA"/>
    <s v="TA/TO"/>
    <x v="1"/>
    <n v="0"/>
    <n v="0"/>
    <s v="A"/>
    <s v="A"/>
    <n v="0"/>
    <s v="No Deposit"/>
    <n v="240"/>
    <s v="NULL"/>
    <n v="0"/>
    <x v="1"/>
    <n v="43"/>
    <n v="0"/>
    <n v="0"/>
    <s v="Check-Out"/>
    <d v="2016-03-01T00:00:00"/>
    <d v="2016-02-29T00:00:00"/>
    <n v="1090"/>
  </r>
  <r>
    <n v="0"/>
    <n v="0"/>
    <n v="8"/>
    <n v="2"/>
    <n v="3"/>
    <x v="1"/>
    <n v="0"/>
    <n v="0"/>
    <s v="BB"/>
    <x v="19"/>
    <s v="Online TA"/>
    <s v="TA/TO"/>
    <x v="1"/>
    <n v="0"/>
    <n v="0"/>
    <s v="A"/>
    <s v="A"/>
    <n v="0"/>
    <s v="No Deposit"/>
    <n v="240"/>
    <s v="NULL"/>
    <n v="0"/>
    <x v="0"/>
    <n v="48"/>
    <n v="0"/>
    <n v="1"/>
    <s v="Check-Out"/>
    <d v="2016-02-25T00:00:00"/>
    <d v="2016-02-20T00:00:00"/>
    <n v="1091"/>
  </r>
  <r>
    <n v="0"/>
    <n v="0"/>
    <n v="10"/>
    <n v="1"/>
    <n v="1"/>
    <x v="0"/>
    <n v="0"/>
    <n v="0"/>
    <s v="BB"/>
    <x v="0"/>
    <s v="Corporate"/>
    <s v="Corporate"/>
    <x v="1"/>
    <n v="0"/>
    <n v="0"/>
    <s v="A"/>
    <s v="A"/>
    <n v="1"/>
    <s v="No Deposit"/>
    <s v="NULL"/>
    <n v="290"/>
    <n v="0"/>
    <x v="0"/>
    <n v="30"/>
    <n v="0"/>
    <n v="0"/>
    <s v="Check-Out"/>
    <d v="2016-03-02T00:00:00"/>
    <d v="2016-02-29T00:00:00"/>
    <n v="1092"/>
  </r>
  <r>
    <n v="0"/>
    <n v="0"/>
    <n v="2"/>
    <n v="0"/>
    <n v="1"/>
    <x v="1"/>
    <n v="0"/>
    <n v="0"/>
    <s v="BB"/>
    <x v="0"/>
    <s v="Direct"/>
    <s v="Direct"/>
    <x v="0"/>
    <n v="0"/>
    <n v="0"/>
    <s v="E"/>
    <s v="E"/>
    <n v="1"/>
    <s v="No Deposit"/>
    <s v="NULL"/>
    <s v="NULL"/>
    <n v="0"/>
    <x v="0"/>
    <n v="35"/>
    <n v="0"/>
    <n v="0"/>
    <s v="Check-Out"/>
    <d v="2016-01-10T00:00:00"/>
    <d v="2016-01-09T00:00:00"/>
    <n v="1093"/>
  </r>
  <r>
    <n v="0"/>
    <n v="0"/>
    <n v="2"/>
    <n v="1"/>
    <n v="1"/>
    <x v="0"/>
    <n v="0"/>
    <n v="0"/>
    <s v="BB"/>
    <x v="0"/>
    <s v="Direct"/>
    <s v="Direct"/>
    <x v="1"/>
    <n v="0"/>
    <n v="0"/>
    <s v="D"/>
    <s v="D"/>
    <n v="0"/>
    <s v="No Deposit"/>
    <s v="NULL"/>
    <s v="NULL"/>
    <n v="0"/>
    <x v="0"/>
    <n v="48"/>
    <n v="0"/>
    <n v="0"/>
    <s v="Check-Out"/>
    <d v="2016-01-11T00:00:00"/>
    <d v="2016-01-09T00:00:00"/>
    <n v="1094"/>
  </r>
  <r>
    <n v="0"/>
    <n v="0"/>
    <n v="10"/>
    <n v="1"/>
    <n v="2"/>
    <x v="0"/>
    <n v="0"/>
    <n v="0"/>
    <s v="BB"/>
    <x v="6"/>
    <s v="Online TA"/>
    <s v="TA/TO"/>
    <x v="1"/>
    <n v="0"/>
    <n v="0"/>
    <s v="A"/>
    <s v="D"/>
    <n v="0"/>
    <s v="No Deposit"/>
    <n v="240"/>
    <s v="NULL"/>
    <n v="0"/>
    <x v="0"/>
    <n v="43"/>
    <n v="0"/>
    <n v="1"/>
    <s v="Check-Out"/>
    <d v="2016-03-03T00:00:00"/>
    <d v="2016-02-29T00:00:00"/>
    <n v="1095"/>
  </r>
  <r>
    <n v="0"/>
    <n v="0"/>
    <n v="10"/>
    <n v="1"/>
    <n v="2"/>
    <x v="0"/>
    <n v="0"/>
    <n v="0"/>
    <s v="BB"/>
    <x v="0"/>
    <s v="Corporate"/>
    <s v="Corporate"/>
    <x v="0"/>
    <n v="0"/>
    <n v="1"/>
    <s v="A"/>
    <s v="D"/>
    <n v="1"/>
    <s v="No Deposit"/>
    <s v="NULL"/>
    <n v="99"/>
    <n v="0"/>
    <x v="0"/>
    <n v="38"/>
    <n v="0"/>
    <n v="0"/>
    <s v="Check-Out"/>
    <d v="2016-03-03T00:00:00"/>
    <d v="2016-02-29T00:00:00"/>
    <n v="1096"/>
  </r>
  <r>
    <n v="0"/>
    <n v="0"/>
    <n v="9"/>
    <n v="1"/>
    <n v="0"/>
    <x v="1"/>
    <n v="0"/>
    <n v="0"/>
    <s v="BB"/>
    <x v="0"/>
    <s v="Direct"/>
    <s v="Direct"/>
    <x v="1"/>
    <n v="0"/>
    <n v="0"/>
    <s v="D"/>
    <s v="D"/>
    <n v="0"/>
    <s v="No Deposit"/>
    <s v="NULL"/>
    <s v="NULL"/>
    <n v="0"/>
    <x v="0"/>
    <n v="55"/>
    <n v="0"/>
    <n v="0"/>
    <s v="Check-Out"/>
    <d v="2016-02-22T00:00:00"/>
    <d v="2016-02-21T00:00:00"/>
    <n v="1097"/>
  </r>
  <r>
    <n v="0"/>
    <n v="0"/>
    <n v="2"/>
    <n v="1"/>
    <n v="1"/>
    <x v="1"/>
    <n v="0"/>
    <n v="0"/>
    <s v="BB"/>
    <x v="20"/>
    <s v="Direct"/>
    <s v="Direct"/>
    <x v="1"/>
    <n v="0"/>
    <n v="0"/>
    <s v="E"/>
    <s v="E"/>
    <n v="1"/>
    <s v="No Deposit"/>
    <s v="NULL"/>
    <s v="NULL"/>
    <n v="0"/>
    <x v="0"/>
    <n v="61"/>
    <n v="0"/>
    <n v="0"/>
    <s v="Check-Out"/>
    <d v="2016-01-11T00:00:00"/>
    <d v="2016-01-09T00:00:00"/>
    <n v="1098"/>
  </r>
  <r>
    <n v="0"/>
    <n v="0"/>
    <n v="10"/>
    <n v="1"/>
    <n v="3"/>
    <x v="0"/>
    <n v="0"/>
    <n v="0"/>
    <s v="BB"/>
    <x v="0"/>
    <s v="Corporate"/>
    <s v="Corporate"/>
    <x v="1"/>
    <n v="0"/>
    <n v="2"/>
    <s v="A"/>
    <s v="A"/>
    <n v="1"/>
    <s v="No Deposit"/>
    <s v="NULL"/>
    <n v="47"/>
    <n v="0"/>
    <x v="0"/>
    <n v="30"/>
    <n v="0"/>
    <n v="0"/>
    <s v="Check-Out"/>
    <d v="2016-03-04T00:00:00"/>
    <d v="2016-02-29T00:00:00"/>
    <n v="1099"/>
  </r>
  <r>
    <n v="0"/>
    <n v="0"/>
    <n v="2"/>
    <n v="1"/>
    <n v="1"/>
    <x v="1"/>
    <n v="0"/>
    <n v="0"/>
    <s v="BB"/>
    <x v="6"/>
    <s v="Offline TA/TO"/>
    <s v="TA/TO"/>
    <x v="1"/>
    <n v="0"/>
    <n v="0"/>
    <s v="D"/>
    <s v="D"/>
    <n v="1"/>
    <s v="No Deposit"/>
    <n v="314"/>
    <s v="NULL"/>
    <n v="0"/>
    <x v="0"/>
    <n v="30"/>
    <n v="0"/>
    <n v="0"/>
    <s v="Check-Out"/>
    <d v="2016-01-11T00:00:00"/>
    <d v="2016-01-09T00:00:00"/>
    <n v="1100"/>
  </r>
  <r>
    <n v="0"/>
    <n v="0"/>
    <n v="2"/>
    <n v="1"/>
    <n v="1"/>
    <x v="1"/>
    <n v="0"/>
    <n v="0"/>
    <s v="BB"/>
    <x v="28"/>
    <s v="Offline TA/TO"/>
    <s v="TA/TO"/>
    <x v="1"/>
    <n v="0"/>
    <n v="0"/>
    <s v="A"/>
    <s v="A"/>
    <n v="0"/>
    <s v="No Deposit"/>
    <n v="314"/>
    <s v="NULL"/>
    <n v="0"/>
    <x v="0"/>
    <n v="35"/>
    <n v="1"/>
    <n v="1"/>
    <s v="Check-Out"/>
    <d v="2016-01-11T00:00:00"/>
    <d v="2016-01-09T00:00:00"/>
    <n v="1101"/>
  </r>
  <r>
    <n v="0"/>
    <n v="0"/>
    <n v="10"/>
    <n v="1"/>
    <n v="3"/>
    <x v="0"/>
    <n v="0"/>
    <n v="0"/>
    <s v="BB"/>
    <x v="0"/>
    <s v="Offline TA/TO"/>
    <s v="TA/TO"/>
    <x v="1"/>
    <n v="0"/>
    <n v="0"/>
    <s v="A"/>
    <s v="A"/>
    <n v="0"/>
    <s v="No Deposit"/>
    <n v="5"/>
    <s v="NULL"/>
    <n v="0"/>
    <x v="0"/>
    <n v="34"/>
    <n v="0"/>
    <n v="1"/>
    <s v="Check-Out"/>
    <d v="2016-03-04T00:00:00"/>
    <d v="2016-02-29T00:00:00"/>
    <n v="1102"/>
  </r>
  <r>
    <n v="0"/>
    <n v="0"/>
    <n v="9"/>
    <n v="0"/>
    <n v="0"/>
    <x v="1"/>
    <n v="0"/>
    <n v="0"/>
    <s v="BB"/>
    <x v="0"/>
    <s v="Online TA"/>
    <s v="TA/TO"/>
    <x v="0"/>
    <n v="0"/>
    <n v="0"/>
    <s v="E"/>
    <s v="I"/>
    <n v="0"/>
    <s v="No Deposit"/>
    <n v="241"/>
    <s v="NULL"/>
    <n v="0"/>
    <x v="0"/>
    <n v="0"/>
    <n v="0"/>
    <n v="1"/>
    <s v="Check-Out"/>
    <d v="2016-02-22T00:00:00"/>
    <d v="2016-02-22T00:00:00"/>
    <n v="1103"/>
  </r>
  <r>
    <n v="0"/>
    <n v="0"/>
    <n v="3"/>
    <n v="1"/>
    <n v="0"/>
    <x v="0"/>
    <n v="0"/>
    <n v="0"/>
    <s v="BB"/>
    <x v="0"/>
    <s v="Direct"/>
    <s v="Direct"/>
    <x v="1"/>
    <n v="0"/>
    <n v="0"/>
    <s v="A"/>
    <s v="A"/>
    <n v="0"/>
    <s v="No Deposit"/>
    <s v="NULL"/>
    <s v="NULL"/>
    <n v="0"/>
    <x v="0"/>
    <n v="44"/>
    <n v="1"/>
    <n v="0"/>
    <s v="Check-Out"/>
    <d v="2016-01-11T00:00:00"/>
    <d v="2016-01-10T00:00:00"/>
    <n v="1104"/>
  </r>
  <r>
    <n v="0"/>
    <n v="0"/>
    <n v="10"/>
    <n v="1"/>
    <n v="3"/>
    <x v="0"/>
    <n v="0"/>
    <n v="0"/>
    <s v="BB"/>
    <x v="0"/>
    <s v="Offline TA/TO"/>
    <s v="TA/TO"/>
    <x v="0"/>
    <n v="0"/>
    <n v="1"/>
    <s v="A"/>
    <s v="A"/>
    <n v="0"/>
    <s v="No Deposit"/>
    <n v="5"/>
    <s v="NULL"/>
    <n v="0"/>
    <x v="0"/>
    <n v="34"/>
    <n v="0"/>
    <n v="1"/>
    <s v="Check-Out"/>
    <d v="2016-03-04T00:00:00"/>
    <d v="2016-02-29T00:00:00"/>
    <n v="1105"/>
  </r>
  <r>
    <n v="0"/>
    <n v="0"/>
    <n v="3"/>
    <n v="1"/>
    <n v="0"/>
    <x v="1"/>
    <n v="0"/>
    <n v="0"/>
    <s v="BB"/>
    <x v="0"/>
    <s v="Direct"/>
    <s v="Direct"/>
    <x v="1"/>
    <n v="0"/>
    <n v="0"/>
    <s v="D"/>
    <s v="D"/>
    <n v="0"/>
    <s v="No Deposit"/>
    <s v="NULL"/>
    <s v="NULL"/>
    <n v="0"/>
    <x v="0"/>
    <n v="51"/>
    <n v="0"/>
    <n v="0"/>
    <s v="Check-Out"/>
    <d v="2016-01-11T00:00:00"/>
    <d v="2016-01-10T00:00:00"/>
    <n v="1106"/>
  </r>
  <r>
    <n v="0"/>
    <n v="0"/>
    <n v="10"/>
    <n v="1"/>
    <n v="3"/>
    <x v="0"/>
    <n v="0"/>
    <n v="0"/>
    <s v="BB"/>
    <x v="0"/>
    <s v="Offline TA/TO"/>
    <s v="TA/TO"/>
    <x v="0"/>
    <n v="0"/>
    <n v="2"/>
    <s v="A"/>
    <s v="A"/>
    <n v="0"/>
    <s v="No Deposit"/>
    <n v="5"/>
    <s v="NULL"/>
    <n v="0"/>
    <x v="2"/>
    <n v="34"/>
    <n v="0"/>
    <n v="1"/>
    <s v="Check-Out"/>
    <d v="2016-03-04T00:00:00"/>
    <d v="2016-02-29T00:00:00"/>
    <n v="1107"/>
  </r>
  <r>
    <n v="0"/>
    <n v="0"/>
    <n v="9"/>
    <n v="1"/>
    <n v="0"/>
    <x v="0"/>
    <n v="0"/>
    <n v="0"/>
    <s v="BB"/>
    <x v="1"/>
    <s v="Complementary"/>
    <s v="Direct"/>
    <x v="1"/>
    <n v="0"/>
    <n v="0"/>
    <s v="F"/>
    <s v="F"/>
    <n v="0"/>
    <s v="No Deposit"/>
    <s v="NULL"/>
    <s v="NULL"/>
    <n v="0"/>
    <x v="0"/>
    <n v="0"/>
    <n v="0"/>
    <n v="1"/>
    <s v="Check-Out"/>
    <d v="2016-02-23T00:00:00"/>
    <d v="2016-02-22T00:00:00"/>
    <n v="1108"/>
  </r>
  <r>
    <n v="0"/>
    <n v="0"/>
    <n v="3"/>
    <n v="2"/>
    <n v="0"/>
    <x v="1"/>
    <n v="0"/>
    <n v="0"/>
    <s v="BB"/>
    <x v="2"/>
    <s v="Direct"/>
    <s v="Direct"/>
    <x v="1"/>
    <n v="0"/>
    <n v="0"/>
    <s v="E"/>
    <s v="E"/>
    <n v="1"/>
    <s v="No Deposit"/>
    <s v="NULL"/>
    <s v="NULL"/>
    <n v="0"/>
    <x v="0"/>
    <n v="67"/>
    <n v="1"/>
    <n v="0"/>
    <s v="Check-Out"/>
    <d v="2016-01-12T00:00:00"/>
    <d v="2016-01-10T00:00:00"/>
    <n v="1109"/>
  </r>
  <r>
    <n v="0"/>
    <n v="0"/>
    <n v="1"/>
    <n v="0"/>
    <n v="1"/>
    <x v="1"/>
    <n v="0"/>
    <n v="0"/>
    <s v="BB"/>
    <x v="0"/>
    <s v="Direct"/>
    <s v="Direct"/>
    <x v="0"/>
    <n v="0"/>
    <n v="1"/>
    <s v="A"/>
    <s v="D"/>
    <n v="0"/>
    <s v="No Deposit"/>
    <s v="NULL"/>
    <s v="NULL"/>
    <n v="0"/>
    <x v="0"/>
    <n v="50"/>
    <n v="1"/>
    <n v="0"/>
    <s v="Check-Out"/>
    <d v="2016-01-02T00:00:00"/>
    <d v="2016-01-01T00:00:00"/>
    <n v="1110"/>
  </r>
  <r>
    <n v="0"/>
    <n v="0"/>
    <n v="9"/>
    <n v="1"/>
    <n v="0"/>
    <x v="0"/>
    <n v="0"/>
    <n v="0"/>
    <s v="BB"/>
    <x v="0"/>
    <s v="Complementary"/>
    <s v="Direct"/>
    <x v="1"/>
    <n v="0"/>
    <n v="0"/>
    <s v="F"/>
    <s v="F"/>
    <n v="0"/>
    <s v="No Deposit"/>
    <s v="NULL"/>
    <s v="NULL"/>
    <n v="0"/>
    <x v="0"/>
    <n v="0"/>
    <n v="0"/>
    <n v="1"/>
    <s v="Check-Out"/>
    <d v="2016-02-23T00:00:00"/>
    <d v="2016-02-22T00:00:00"/>
    <n v="1111"/>
  </r>
  <r>
    <n v="0"/>
    <n v="0"/>
    <n v="3"/>
    <n v="1"/>
    <n v="0"/>
    <x v="0"/>
    <n v="0"/>
    <n v="0"/>
    <s v="BB"/>
    <x v="6"/>
    <s v="Online TA"/>
    <s v="TA/TO"/>
    <x v="1"/>
    <n v="0"/>
    <n v="0"/>
    <s v="A"/>
    <s v="D"/>
    <n v="0"/>
    <s v="No Deposit"/>
    <n v="240"/>
    <s v="NULL"/>
    <n v="0"/>
    <x v="0"/>
    <n v="39"/>
    <n v="0"/>
    <n v="2"/>
    <s v="Check-Out"/>
    <d v="2016-01-12T00:00:00"/>
    <d v="2016-01-11T00:00:00"/>
    <n v="1112"/>
  </r>
  <r>
    <n v="0"/>
    <n v="0"/>
    <n v="1"/>
    <n v="0"/>
    <n v="1"/>
    <x v="1"/>
    <n v="3"/>
    <n v="0"/>
    <s v="BB"/>
    <x v="0"/>
    <s v="Direct"/>
    <s v="Direct"/>
    <x v="1"/>
    <n v="0"/>
    <n v="0"/>
    <s v="A"/>
    <s v="G"/>
    <n v="2"/>
    <s v="No Deposit"/>
    <s v="NULL"/>
    <s v="NULL"/>
    <n v="0"/>
    <x v="0"/>
    <n v="124"/>
    <n v="0"/>
    <n v="0"/>
    <s v="Check-Out"/>
    <d v="2016-01-02T00:00:00"/>
    <d v="2016-01-01T00:00:00"/>
    <n v="1113"/>
  </r>
  <r>
    <n v="0"/>
    <n v="0"/>
    <n v="3"/>
    <n v="1"/>
    <n v="0"/>
    <x v="0"/>
    <n v="0"/>
    <n v="0"/>
    <s v="BB"/>
    <x v="0"/>
    <s v="Corporate"/>
    <s v="Corporate"/>
    <x v="1"/>
    <n v="0"/>
    <n v="1"/>
    <s v="A"/>
    <s v="A"/>
    <n v="0"/>
    <s v="No Deposit"/>
    <s v="NULL"/>
    <s v="NULL"/>
    <n v="0"/>
    <x v="0"/>
    <n v="38"/>
    <n v="0"/>
    <n v="1"/>
    <s v="Check-Out"/>
    <d v="2016-01-12T00:00:00"/>
    <d v="2016-01-11T00:00:00"/>
    <n v="1114"/>
  </r>
  <r>
    <n v="0"/>
    <n v="0"/>
    <n v="1"/>
    <n v="0"/>
    <n v="1"/>
    <x v="1"/>
    <n v="0"/>
    <n v="0"/>
    <s v="BB"/>
    <x v="0"/>
    <s v="Direct"/>
    <s v="Direct"/>
    <x v="1"/>
    <n v="0"/>
    <n v="0"/>
    <s v="F"/>
    <s v="F"/>
    <n v="0"/>
    <s v="No Deposit"/>
    <s v="NULL"/>
    <s v="NULL"/>
    <n v="0"/>
    <x v="0"/>
    <n v="68"/>
    <n v="0"/>
    <n v="0"/>
    <s v="Check-Out"/>
    <d v="2016-01-03T00:00:00"/>
    <d v="2016-01-02T00:00:00"/>
    <n v="1115"/>
  </r>
  <r>
    <n v="0"/>
    <n v="0"/>
    <n v="3"/>
    <n v="1"/>
    <n v="0"/>
    <x v="0"/>
    <n v="0"/>
    <n v="0"/>
    <s v="BB"/>
    <x v="0"/>
    <s v="Corporate"/>
    <s v="Corporate"/>
    <x v="0"/>
    <n v="0"/>
    <n v="1"/>
    <s v="D"/>
    <s v="D"/>
    <n v="0"/>
    <s v="No Deposit"/>
    <s v="NULL"/>
    <s v="NULL"/>
    <n v="0"/>
    <x v="0"/>
    <n v="38"/>
    <n v="1"/>
    <n v="1"/>
    <s v="Check-Out"/>
    <d v="2016-01-12T00:00:00"/>
    <d v="2016-01-11T00:00:00"/>
    <n v="1116"/>
  </r>
  <r>
    <n v="0"/>
    <n v="0"/>
    <n v="9"/>
    <n v="1"/>
    <n v="0"/>
    <x v="0"/>
    <n v="0"/>
    <n v="0"/>
    <s v="BB"/>
    <x v="0"/>
    <s v="Corporate"/>
    <s v="Corporate"/>
    <x v="1"/>
    <n v="0"/>
    <n v="3"/>
    <s v="A"/>
    <s v="D"/>
    <n v="0"/>
    <s v="No Deposit"/>
    <s v="NULL"/>
    <s v="NULL"/>
    <n v="0"/>
    <x v="0"/>
    <n v="40"/>
    <n v="0"/>
    <n v="0"/>
    <s v="Check-Out"/>
    <d v="2016-02-23T00:00:00"/>
    <d v="2016-02-22T00:00:00"/>
    <n v="1117"/>
  </r>
  <r>
    <n v="0"/>
    <n v="0"/>
    <n v="1"/>
    <n v="1"/>
    <n v="1"/>
    <x v="1"/>
    <n v="0"/>
    <n v="0"/>
    <s v="HB"/>
    <x v="2"/>
    <s v="Direct"/>
    <s v="Direct"/>
    <x v="1"/>
    <n v="0"/>
    <n v="0"/>
    <s v="A"/>
    <s v="F"/>
    <n v="1"/>
    <s v="No Deposit"/>
    <s v="NULL"/>
    <s v="NULL"/>
    <n v="0"/>
    <x v="0"/>
    <n v="68"/>
    <n v="0"/>
    <n v="0"/>
    <s v="Check-Out"/>
    <d v="2016-01-04T00:00:00"/>
    <d v="2016-01-02T00:00:00"/>
    <n v="1118"/>
  </r>
  <r>
    <n v="0"/>
    <n v="0"/>
    <n v="1"/>
    <n v="2"/>
    <n v="1"/>
    <x v="1"/>
    <n v="0"/>
    <n v="0"/>
    <s v="BB"/>
    <x v="3"/>
    <s v="Online TA"/>
    <s v="TA/TO"/>
    <x v="1"/>
    <n v="0"/>
    <n v="0"/>
    <s v="E"/>
    <s v="F"/>
    <n v="0"/>
    <s v="No Deposit"/>
    <n v="242"/>
    <s v="NULL"/>
    <n v="0"/>
    <x v="0"/>
    <n v="66"/>
    <n v="1"/>
    <n v="0"/>
    <s v="Check-Out"/>
    <d v="2016-01-05T00:00:00"/>
    <d v="2016-01-02T00:00:00"/>
    <n v="1119"/>
  </r>
  <r>
    <n v="0"/>
    <n v="0"/>
    <n v="3"/>
    <n v="1"/>
    <n v="0"/>
    <x v="0"/>
    <n v="0"/>
    <n v="0"/>
    <s v="BB"/>
    <x v="0"/>
    <s v="Direct"/>
    <s v="Direct"/>
    <x v="1"/>
    <n v="0"/>
    <n v="0"/>
    <s v="A"/>
    <s v="A"/>
    <n v="0"/>
    <s v="No Deposit"/>
    <s v="NULL"/>
    <s v="NULL"/>
    <n v="0"/>
    <x v="0"/>
    <n v="38"/>
    <n v="0"/>
    <n v="0"/>
    <s v="Check-Out"/>
    <d v="2016-01-12T00:00:00"/>
    <d v="2016-01-11T00:00:00"/>
    <n v="1120"/>
  </r>
  <r>
    <n v="0"/>
    <n v="0"/>
    <n v="2"/>
    <n v="1"/>
    <n v="0"/>
    <x v="1"/>
    <n v="0"/>
    <n v="0"/>
    <s v="BB"/>
    <x v="3"/>
    <s v="Direct"/>
    <s v="Direct"/>
    <x v="1"/>
    <n v="0"/>
    <n v="0"/>
    <s v="A"/>
    <s v="A"/>
    <n v="0"/>
    <s v="No Deposit"/>
    <n v="250"/>
    <s v="NULL"/>
    <n v="0"/>
    <x v="2"/>
    <n v="43"/>
    <n v="0"/>
    <n v="0"/>
    <s v="Check-Out"/>
    <d v="2016-01-04T00:00:00"/>
    <d v="2016-01-03T00:00:00"/>
    <n v="1121"/>
  </r>
  <r>
    <n v="0"/>
    <n v="0"/>
    <n v="3"/>
    <n v="1"/>
    <n v="0"/>
    <x v="0"/>
    <n v="0"/>
    <n v="0"/>
    <s v="BB"/>
    <x v="0"/>
    <s v="Direct"/>
    <s v="Direct"/>
    <x v="1"/>
    <n v="0"/>
    <n v="0"/>
    <s v="A"/>
    <s v="A"/>
    <n v="1"/>
    <s v="No Deposit"/>
    <s v="NULL"/>
    <s v="NULL"/>
    <n v="0"/>
    <x v="0"/>
    <n v="38"/>
    <n v="0"/>
    <n v="0"/>
    <s v="Check-Out"/>
    <d v="2016-01-12T00:00:00"/>
    <d v="2016-01-11T00:00:00"/>
    <n v="1122"/>
  </r>
  <r>
    <n v="0"/>
    <n v="0"/>
    <n v="3"/>
    <n v="1"/>
    <n v="0"/>
    <x v="0"/>
    <n v="0"/>
    <n v="0"/>
    <s v="BB"/>
    <x v="0"/>
    <s v="Offline TA/TO"/>
    <s v="TA/TO"/>
    <x v="1"/>
    <n v="0"/>
    <n v="0"/>
    <s v="A"/>
    <s v="A"/>
    <n v="0"/>
    <s v="No Deposit"/>
    <n v="314"/>
    <s v="NULL"/>
    <n v="0"/>
    <x v="0"/>
    <n v="26"/>
    <n v="0"/>
    <n v="0"/>
    <s v="Check-Out"/>
    <d v="2016-01-12T00:00:00"/>
    <d v="2016-01-11T00:00:00"/>
    <n v="1123"/>
  </r>
  <r>
    <n v="0"/>
    <n v="0"/>
    <n v="3"/>
    <n v="1"/>
    <n v="0"/>
    <x v="1"/>
    <n v="0"/>
    <n v="0"/>
    <s v="BB"/>
    <x v="3"/>
    <s v="Direct"/>
    <s v="Direct"/>
    <x v="1"/>
    <n v="0"/>
    <n v="0"/>
    <s v="A"/>
    <s v="D"/>
    <n v="0"/>
    <s v="No Deposit"/>
    <s v="NULL"/>
    <s v="NULL"/>
    <n v="0"/>
    <x v="0"/>
    <n v="43"/>
    <n v="0"/>
    <n v="0"/>
    <s v="Check-Out"/>
    <d v="2016-01-12T00:00:00"/>
    <d v="2016-01-11T00:00:00"/>
    <n v="1124"/>
  </r>
  <r>
    <n v="0"/>
    <n v="0"/>
    <n v="2"/>
    <n v="1"/>
    <n v="0"/>
    <x v="1"/>
    <n v="0"/>
    <n v="1"/>
    <s v="BB"/>
    <x v="8"/>
    <s v="Online TA"/>
    <s v="TA/TO"/>
    <x v="1"/>
    <n v="0"/>
    <n v="0"/>
    <s v="A"/>
    <s v="E"/>
    <n v="0"/>
    <s v="No Deposit"/>
    <n v="240"/>
    <s v="NULL"/>
    <n v="0"/>
    <x v="2"/>
    <n v="48"/>
    <n v="0"/>
    <n v="2"/>
    <s v="Check-Out"/>
    <d v="2016-01-04T00:00:00"/>
    <d v="2016-01-03T00:00:00"/>
    <n v="1125"/>
  </r>
  <r>
    <n v="0"/>
    <n v="0"/>
    <n v="3"/>
    <n v="1"/>
    <n v="0"/>
    <x v="1"/>
    <n v="0"/>
    <n v="0"/>
    <s v="BB"/>
    <x v="0"/>
    <s v="Direct"/>
    <s v="Direct"/>
    <x v="1"/>
    <n v="0"/>
    <n v="0"/>
    <s v="E"/>
    <s v="F"/>
    <n v="0"/>
    <s v="No Deposit"/>
    <s v="NULL"/>
    <s v="NULL"/>
    <n v="0"/>
    <x v="0"/>
    <n v="51"/>
    <n v="0"/>
    <n v="0"/>
    <s v="Check-Out"/>
    <d v="2016-01-12T00:00:00"/>
    <d v="2016-01-11T00:00:00"/>
    <n v="1126"/>
  </r>
  <r>
    <n v="0"/>
    <n v="0"/>
    <n v="2"/>
    <n v="1"/>
    <n v="0"/>
    <x v="1"/>
    <n v="0"/>
    <n v="0"/>
    <s v="BB"/>
    <x v="0"/>
    <s v="Online TA"/>
    <s v="TA/TO"/>
    <x v="1"/>
    <n v="0"/>
    <n v="0"/>
    <s v="A"/>
    <s v="D"/>
    <n v="0"/>
    <s v="No Deposit"/>
    <n v="240"/>
    <s v="NULL"/>
    <n v="0"/>
    <x v="0"/>
    <n v="48"/>
    <n v="0"/>
    <n v="1"/>
    <s v="Check-Out"/>
    <d v="2016-01-04T00:00:00"/>
    <d v="2016-01-03T00:00:00"/>
    <n v="1127"/>
  </r>
  <r>
    <n v="0"/>
    <n v="0"/>
    <n v="3"/>
    <n v="1"/>
    <n v="0"/>
    <x v="1"/>
    <n v="2"/>
    <n v="0"/>
    <s v="BB"/>
    <x v="0"/>
    <s v="Online TA"/>
    <s v="TA/TO"/>
    <x v="0"/>
    <n v="0"/>
    <n v="1"/>
    <s v="G"/>
    <s v="G"/>
    <n v="1"/>
    <s v="No Deposit"/>
    <n v="240"/>
    <s v="NULL"/>
    <n v="0"/>
    <x v="0"/>
    <n v="76"/>
    <n v="0"/>
    <n v="1"/>
    <s v="Check-Out"/>
    <d v="2016-01-12T00:00:00"/>
    <d v="2016-01-11T00:00:00"/>
    <n v="1128"/>
  </r>
  <r>
    <n v="0"/>
    <n v="0"/>
    <n v="2"/>
    <n v="2"/>
    <n v="0"/>
    <x v="1"/>
    <n v="0"/>
    <n v="0"/>
    <s v="BB"/>
    <x v="40"/>
    <s v="Online TA"/>
    <s v="TA/TO"/>
    <x v="1"/>
    <n v="0"/>
    <n v="0"/>
    <s v="D"/>
    <s v="D"/>
    <n v="0"/>
    <s v="No Deposit"/>
    <n v="240"/>
    <s v="NULL"/>
    <n v="0"/>
    <x v="2"/>
    <n v="51"/>
    <n v="1"/>
    <n v="0"/>
    <s v="Check-Out"/>
    <d v="2016-01-05T00:00:00"/>
    <d v="2016-01-03T00:00:00"/>
    <n v="1129"/>
  </r>
  <r>
    <n v="0"/>
    <n v="0"/>
    <n v="2"/>
    <n v="2"/>
    <n v="3"/>
    <x v="2"/>
    <n v="0"/>
    <n v="0"/>
    <s v="BB"/>
    <x v="6"/>
    <s v="Offline TA/TO"/>
    <s v="TA/TO"/>
    <x v="1"/>
    <n v="0"/>
    <n v="0"/>
    <s v="A"/>
    <s v="A"/>
    <n v="1"/>
    <s v="No Deposit"/>
    <n v="314"/>
    <s v="NULL"/>
    <n v="0"/>
    <x v="0"/>
    <n v="39"/>
    <n v="0"/>
    <n v="0"/>
    <s v="Check-Out"/>
    <d v="2016-01-08T00:00:00"/>
    <d v="2016-01-03T00:00:00"/>
    <n v="1130"/>
  </r>
  <r>
    <n v="0"/>
    <n v="0"/>
    <n v="2"/>
    <n v="3"/>
    <n v="5"/>
    <x v="1"/>
    <n v="0"/>
    <n v="0"/>
    <s v="BB"/>
    <x v="1"/>
    <s v="Direct"/>
    <s v="Direct"/>
    <x v="1"/>
    <n v="0"/>
    <n v="0"/>
    <s v="F"/>
    <s v="F"/>
    <n v="2"/>
    <s v="No Deposit"/>
    <s v="NULL"/>
    <s v="NULL"/>
    <n v="0"/>
    <x v="0"/>
    <n v="62"/>
    <n v="0"/>
    <n v="0"/>
    <s v="Check-Out"/>
    <d v="2016-01-11T00:00:00"/>
    <d v="2016-01-03T00:00:00"/>
    <n v="1131"/>
  </r>
  <r>
    <n v="0"/>
    <n v="0"/>
    <n v="3"/>
    <n v="1"/>
    <n v="1"/>
    <x v="0"/>
    <n v="0"/>
    <n v="0"/>
    <s v="BB"/>
    <x v="0"/>
    <s v="Direct"/>
    <s v="Direct"/>
    <x v="0"/>
    <n v="0"/>
    <n v="1"/>
    <s v="A"/>
    <s v="D"/>
    <n v="1"/>
    <s v="No Deposit"/>
    <s v="NULL"/>
    <s v="NULL"/>
    <n v="0"/>
    <x v="0"/>
    <n v="38"/>
    <n v="0"/>
    <n v="0"/>
    <s v="Check-Out"/>
    <d v="2016-01-13T00:00:00"/>
    <d v="2016-01-11T00:00:00"/>
    <n v="1132"/>
  </r>
  <r>
    <n v="0"/>
    <n v="0"/>
    <n v="2"/>
    <n v="0"/>
    <n v="0"/>
    <x v="1"/>
    <n v="0"/>
    <n v="0"/>
    <s v="BB"/>
    <x v="0"/>
    <s v="Online TA"/>
    <s v="TA/TO"/>
    <x v="0"/>
    <n v="0"/>
    <n v="0"/>
    <s v="D"/>
    <s v="A"/>
    <n v="0"/>
    <s v="No Deposit"/>
    <n v="240"/>
    <s v="NULL"/>
    <n v="0"/>
    <x v="0"/>
    <n v="0"/>
    <n v="0"/>
    <n v="1"/>
    <s v="Check-Out"/>
    <d v="2016-01-04T00:00:00"/>
    <d v="2016-01-04T00:00:00"/>
    <n v="1133"/>
  </r>
  <r>
    <n v="0"/>
    <n v="0"/>
    <n v="3"/>
    <n v="1"/>
    <n v="1"/>
    <x v="1"/>
    <n v="0"/>
    <n v="0"/>
    <s v="BB"/>
    <x v="0"/>
    <s v="Direct"/>
    <s v="Direct"/>
    <x v="1"/>
    <n v="0"/>
    <n v="0"/>
    <s v="A"/>
    <s v="D"/>
    <n v="1"/>
    <s v="No Deposit"/>
    <s v="NULL"/>
    <s v="NULL"/>
    <n v="0"/>
    <x v="0"/>
    <n v="49"/>
    <n v="1"/>
    <n v="0"/>
    <s v="Check-Out"/>
    <d v="2016-01-13T00:00:00"/>
    <d v="2016-01-11T00:00:00"/>
    <n v="1134"/>
  </r>
  <r>
    <n v="0"/>
    <n v="0"/>
    <n v="2"/>
    <n v="1"/>
    <n v="0"/>
    <x v="1"/>
    <n v="0"/>
    <n v="0"/>
    <s v="BB"/>
    <x v="1"/>
    <s v="Online TA"/>
    <s v="TA/TO"/>
    <x v="1"/>
    <n v="0"/>
    <n v="0"/>
    <s v="A"/>
    <s v="A"/>
    <n v="0"/>
    <s v="No Deposit"/>
    <n v="240"/>
    <s v="NULL"/>
    <n v="0"/>
    <x v="0"/>
    <n v="54"/>
    <n v="1"/>
    <n v="0"/>
    <s v="Check-Out"/>
    <d v="2016-01-05T00:00:00"/>
    <d v="2016-01-04T00:00:00"/>
    <n v="1135"/>
  </r>
  <r>
    <n v="0"/>
    <n v="0"/>
    <n v="3"/>
    <n v="1"/>
    <n v="2"/>
    <x v="0"/>
    <n v="0"/>
    <n v="0"/>
    <s v="BB"/>
    <x v="0"/>
    <s v="Corporate"/>
    <s v="Direct"/>
    <x v="0"/>
    <n v="0"/>
    <n v="1"/>
    <s v="A"/>
    <s v="D"/>
    <n v="1"/>
    <s v="No Deposit"/>
    <s v="NULL"/>
    <s v="NULL"/>
    <n v="0"/>
    <x v="0"/>
    <n v="38"/>
    <n v="0"/>
    <n v="0"/>
    <s v="Check-Out"/>
    <d v="2016-01-14T00:00:00"/>
    <d v="2016-01-11T00:00:00"/>
    <n v="1136"/>
  </r>
  <r>
    <n v="0"/>
    <n v="0"/>
    <n v="2"/>
    <n v="1"/>
    <n v="0"/>
    <x v="1"/>
    <n v="0"/>
    <n v="0"/>
    <s v="BB"/>
    <x v="0"/>
    <s v="Direct"/>
    <s v="Direct"/>
    <x v="1"/>
    <n v="0"/>
    <n v="0"/>
    <s v="A"/>
    <s v="D"/>
    <n v="0"/>
    <s v="No Deposit"/>
    <n v="250"/>
    <s v="NULL"/>
    <n v="0"/>
    <x v="0"/>
    <n v="43"/>
    <n v="0"/>
    <n v="2"/>
    <s v="Check-Out"/>
    <d v="2016-01-05T00:00:00"/>
    <d v="2016-01-04T00:00:00"/>
    <n v="1137"/>
  </r>
  <r>
    <n v="0"/>
    <n v="0"/>
    <n v="2"/>
    <n v="1"/>
    <n v="0"/>
    <x v="1"/>
    <n v="0"/>
    <n v="0"/>
    <s v="BB"/>
    <x v="0"/>
    <s v="Direct"/>
    <s v="Direct"/>
    <x v="1"/>
    <n v="0"/>
    <n v="0"/>
    <s v="D"/>
    <s v="D"/>
    <n v="0"/>
    <s v="No Deposit"/>
    <s v="NULL"/>
    <s v="NULL"/>
    <n v="0"/>
    <x v="0"/>
    <n v="51"/>
    <n v="0"/>
    <n v="0"/>
    <s v="Check-Out"/>
    <d v="2016-01-05T00:00:00"/>
    <d v="2016-01-04T00:00:00"/>
    <n v="1138"/>
  </r>
  <r>
    <n v="0"/>
    <n v="0"/>
    <n v="3"/>
    <n v="1"/>
    <n v="2"/>
    <x v="0"/>
    <n v="0"/>
    <n v="0"/>
    <s v="BB"/>
    <x v="0"/>
    <s v="Direct"/>
    <s v="Direct"/>
    <x v="0"/>
    <n v="0"/>
    <n v="0"/>
    <s v="A"/>
    <s v="D"/>
    <n v="1"/>
    <s v="No Deposit"/>
    <s v="NULL"/>
    <s v="NULL"/>
    <n v="0"/>
    <x v="0"/>
    <n v="38"/>
    <n v="0"/>
    <n v="0"/>
    <s v="Check-Out"/>
    <d v="2016-01-14T00:00:00"/>
    <d v="2016-01-11T00:00:00"/>
    <n v="1139"/>
  </r>
  <r>
    <n v="0"/>
    <n v="0"/>
    <n v="2"/>
    <n v="1"/>
    <n v="3"/>
    <x v="0"/>
    <n v="0"/>
    <n v="0"/>
    <s v="BB"/>
    <x v="3"/>
    <s v="Offline TA/TO"/>
    <s v="TA/TO"/>
    <x v="1"/>
    <n v="0"/>
    <n v="0"/>
    <s v="A"/>
    <s v="D"/>
    <n v="0"/>
    <s v="No Deposit"/>
    <n v="6"/>
    <s v="NULL"/>
    <n v="0"/>
    <x v="0"/>
    <n v="4"/>
    <n v="0"/>
    <n v="0"/>
    <s v="Check-Out"/>
    <d v="2016-01-08T00:00:00"/>
    <d v="2016-01-04T00:00:00"/>
    <n v="1140"/>
  </r>
  <r>
    <n v="0"/>
    <n v="0"/>
    <n v="2"/>
    <n v="1"/>
    <n v="3"/>
    <x v="0"/>
    <n v="0"/>
    <n v="0"/>
    <s v="BB"/>
    <x v="0"/>
    <s v="Corporate"/>
    <s v="Corporate"/>
    <x v="1"/>
    <n v="0"/>
    <n v="0"/>
    <s v="A"/>
    <s v="D"/>
    <n v="0"/>
    <s v="No Deposit"/>
    <s v="NULL"/>
    <n v="47"/>
    <n v="0"/>
    <x v="0"/>
    <n v="30"/>
    <n v="0"/>
    <n v="0"/>
    <s v="Check-Out"/>
    <d v="2016-01-08T00:00:00"/>
    <d v="2016-01-04T00:00:00"/>
    <n v="1141"/>
  </r>
  <r>
    <n v="0"/>
    <n v="0"/>
    <n v="3"/>
    <n v="1"/>
    <n v="3"/>
    <x v="1"/>
    <n v="0"/>
    <n v="0"/>
    <s v="BB"/>
    <x v="3"/>
    <s v="Online TA"/>
    <s v="TA/TO"/>
    <x v="1"/>
    <n v="0"/>
    <n v="0"/>
    <s v="A"/>
    <s v="A"/>
    <n v="0"/>
    <s v="No Deposit"/>
    <n v="240"/>
    <s v="NULL"/>
    <n v="0"/>
    <x v="0"/>
    <n v="48"/>
    <n v="0"/>
    <n v="0"/>
    <s v="Check-Out"/>
    <d v="2016-01-15T00:00:00"/>
    <d v="2016-01-11T00:00:00"/>
    <n v="1142"/>
  </r>
  <r>
    <n v="0"/>
    <n v="0"/>
    <n v="2"/>
    <n v="1"/>
    <n v="3"/>
    <x v="0"/>
    <n v="0"/>
    <n v="0"/>
    <s v="BB"/>
    <x v="0"/>
    <s v="Direct"/>
    <s v="Direct"/>
    <x v="1"/>
    <n v="0"/>
    <n v="0"/>
    <s v="A"/>
    <s v="D"/>
    <n v="0"/>
    <s v="No Deposit"/>
    <s v="NULL"/>
    <s v="NULL"/>
    <n v="0"/>
    <x v="0"/>
    <n v="38"/>
    <n v="0"/>
    <n v="0"/>
    <s v="Check-Out"/>
    <d v="2016-01-08T00:00:00"/>
    <d v="2016-01-04T00:00:00"/>
    <n v="1143"/>
  </r>
  <r>
    <n v="0"/>
    <n v="0"/>
    <n v="2"/>
    <n v="1"/>
    <n v="3"/>
    <x v="0"/>
    <n v="0"/>
    <n v="0"/>
    <s v="HB"/>
    <x v="0"/>
    <s v="Corporate"/>
    <s v="Corporate"/>
    <x v="0"/>
    <n v="0"/>
    <n v="1"/>
    <s v="A"/>
    <s v="A"/>
    <n v="0"/>
    <s v="No Deposit"/>
    <s v="NULL"/>
    <n v="110"/>
    <n v="0"/>
    <x v="1"/>
    <n v="40"/>
    <n v="0"/>
    <n v="1"/>
    <s v="Check-Out"/>
    <d v="2016-01-08T00:00:00"/>
    <d v="2016-01-04T00:00:00"/>
    <n v="1144"/>
  </r>
  <r>
    <n v="0"/>
    <n v="0"/>
    <n v="3"/>
    <n v="1"/>
    <n v="3"/>
    <x v="1"/>
    <n v="0"/>
    <n v="0"/>
    <s v="BB"/>
    <x v="0"/>
    <s v="Direct"/>
    <s v="Direct"/>
    <x v="0"/>
    <n v="0"/>
    <n v="2"/>
    <s v="A"/>
    <s v="A"/>
    <n v="1"/>
    <s v="No Deposit"/>
    <s v="NULL"/>
    <s v="NULL"/>
    <n v="0"/>
    <x v="0"/>
    <n v="43"/>
    <n v="0"/>
    <n v="1"/>
    <s v="Check-Out"/>
    <d v="2016-01-15T00:00:00"/>
    <d v="2016-01-11T00:00:00"/>
    <n v="1145"/>
  </r>
  <r>
    <n v="0"/>
    <n v="0"/>
    <n v="2"/>
    <n v="2"/>
    <n v="5"/>
    <x v="1"/>
    <n v="0"/>
    <n v="0"/>
    <s v="BB"/>
    <x v="5"/>
    <s v="Direct"/>
    <s v="Direct"/>
    <x v="1"/>
    <n v="0"/>
    <n v="0"/>
    <s v="A"/>
    <s v="D"/>
    <n v="5"/>
    <s v="No Deposit"/>
    <s v="NULL"/>
    <s v="NULL"/>
    <n v="0"/>
    <x v="0"/>
    <n v="48"/>
    <n v="0"/>
    <n v="0"/>
    <s v="Check-Out"/>
    <d v="2016-01-11T00:00:00"/>
    <d v="2016-01-04T00:00:00"/>
    <n v="1146"/>
  </r>
  <r>
    <n v="0"/>
    <n v="0"/>
    <n v="2"/>
    <n v="0"/>
    <n v="0"/>
    <x v="1"/>
    <n v="0"/>
    <n v="0"/>
    <s v="BB"/>
    <x v="0"/>
    <s v="Offline TA/TO"/>
    <s v="TA/TO"/>
    <x v="0"/>
    <n v="0"/>
    <n v="0"/>
    <s v="D"/>
    <s v="A"/>
    <n v="0"/>
    <s v="No Deposit"/>
    <n v="314"/>
    <s v="NULL"/>
    <n v="0"/>
    <x v="0"/>
    <n v="0"/>
    <n v="0"/>
    <n v="0"/>
    <s v="Check-Out"/>
    <d v="2016-01-05T00:00:00"/>
    <d v="2016-01-05T00:00:00"/>
    <n v="1147"/>
  </r>
  <r>
    <n v="0"/>
    <n v="0"/>
    <n v="9"/>
    <n v="1"/>
    <n v="0"/>
    <x v="0"/>
    <n v="0"/>
    <n v="0"/>
    <s v="BB"/>
    <x v="0"/>
    <s v="Corporate"/>
    <s v="Corporate"/>
    <x v="0"/>
    <n v="0"/>
    <n v="1"/>
    <s v="A"/>
    <s v="D"/>
    <n v="0"/>
    <s v="No Deposit"/>
    <n v="195"/>
    <s v="NULL"/>
    <n v="0"/>
    <x v="0"/>
    <n v="30"/>
    <n v="0"/>
    <n v="0"/>
    <s v="Check-Out"/>
    <d v="2016-02-23T00:00:00"/>
    <d v="2016-02-22T00:00:00"/>
    <n v="1148"/>
  </r>
  <r>
    <n v="0"/>
    <n v="0"/>
    <n v="9"/>
    <n v="1"/>
    <n v="0"/>
    <x v="0"/>
    <n v="0"/>
    <n v="0"/>
    <s v="BB"/>
    <x v="0"/>
    <s v="Corporate"/>
    <s v="Corporate"/>
    <x v="0"/>
    <n v="0"/>
    <n v="3"/>
    <s v="A"/>
    <s v="D"/>
    <n v="0"/>
    <s v="No Deposit"/>
    <s v="NULL"/>
    <s v="NULL"/>
    <n v="0"/>
    <x v="0"/>
    <n v="35"/>
    <n v="0"/>
    <n v="0"/>
    <s v="Check-Out"/>
    <d v="2016-02-23T00:00:00"/>
    <d v="2016-02-22T00:00:00"/>
    <n v="1149"/>
  </r>
  <r>
    <n v="0"/>
    <n v="0"/>
    <n v="2"/>
    <n v="0"/>
    <n v="1"/>
    <x v="0"/>
    <n v="0"/>
    <n v="0"/>
    <s v="BB"/>
    <x v="3"/>
    <s v="Offline TA/TO"/>
    <s v="TA/TO"/>
    <x v="1"/>
    <n v="0"/>
    <n v="0"/>
    <s v="A"/>
    <s v="A"/>
    <n v="0"/>
    <s v="No Deposit"/>
    <n v="339"/>
    <s v="NULL"/>
    <n v="0"/>
    <x v="0"/>
    <n v="25"/>
    <n v="0"/>
    <n v="0"/>
    <s v="Check-Out"/>
    <d v="2016-01-06T00:00:00"/>
    <d v="2016-01-05T00:00:00"/>
    <n v="1150"/>
  </r>
  <r>
    <n v="0"/>
    <n v="0"/>
    <n v="3"/>
    <n v="1"/>
    <n v="4"/>
    <x v="1"/>
    <n v="0"/>
    <n v="0"/>
    <s v="BB"/>
    <x v="6"/>
    <s v="Online TA"/>
    <s v="TA/TO"/>
    <x v="1"/>
    <n v="0"/>
    <n v="0"/>
    <s v="A"/>
    <s v="A"/>
    <n v="0"/>
    <s v="No Deposit"/>
    <n v="240"/>
    <s v="NULL"/>
    <n v="0"/>
    <x v="0"/>
    <n v="48"/>
    <n v="0"/>
    <n v="1"/>
    <s v="Check-Out"/>
    <d v="2016-01-16T00:00:00"/>
    <d v="2016-01-11T00:00:00"/>
    <n v="1151"/>
  </r>
  <r>
    <n v="0"/>
    <n v="0"/>
    <n v="2"/>
    <n v="0"/>
    <n v="1"/>
    <x v="0"/>
    <n v="0"/>
    <n v="0"/>
    <s v="BB"/>
    <x v="41"/>
    <s v="Direct"/>
    <s v="Direct"/>
    <x v="1"/>
    <n v="0"/>
    <n v="0"/>
    <s v="A"/>
    <s v="D"/>
    <n v="0"/>
    <s v="No Deposit"/>
    <s v="NULL"/>
    <s v="NULL"/>
    <n v="0"/>
    <x v="0"/>
    <n v="38"/>
    <n v="0"/>
    <n v="0"/>
    <s v="Check-Out"/>
    <d v="2016-01-06T00:00:00"/>
    <d v="2016-01-05T00:00:00"/>
    <n v="1152"/>
  </r>
  <r>
    <n v="0"/>
    <n v="0"/>
    <n v="3"/>
    <n v="0"/>
    <n v="1"/>
    <x v="0"/>
    <n v="0"/>
    <n v="0"/>
    <s v="BB"/>
    <x v="11"/>
    <s v="Direct"/>
    <s v="Direct"/>
    <x v="1"/>
    <n v="0"/>
    <n v="0"/>
    <s v="G"/>
    <s v="G"/>
    <n v="0"/>
    <s v="No Deposit"/>
    <s v="NULL"/>
    <s v="NULL"/>
    <n v="0"/>
    <x v="0"/>
    <n v="74"/>
    <n v="1"/>
    <n v="1"/>
    <s v="Check-Out"/>
    <d v="2016-01-13T00:00:00"/>
    <d v="2016-01-12T00:00:00"/>
    <n v="1153"/>
  </r>
  <r>
    <n v="0"/>
    <n v="0"/>
    <n v="2"/>
    <n v="0"/>
    <n v="1"/>
    <x v="0"/>
    <n v="0"/>
    <n v="0"/>
    <s v="BB"/>
    <x v="0"/>
    <s v="Direct"/>
    <s v="Direct"/>
    <x v="1"/>
    <n v="0"/>
    <n v="0"/>
    <s v="A"/>
    <s v="E"/>
    <n v="0"/>
    <s v="No Deposit"/>
    <s v="NULL"/>
    <s v="NULL"/>
    <n v="0"/>
    <x v="0"/>
    <n v="38"/>
    <n v="0"/>
    <n v="0"/>
    <s v="Check-Out"/>
    <d v="2016-01-06T00:00:00"/>
    <d v="2016-01-05T00:00:00"/>
    <n v="1154"/>
  </r>
  <r>
    <n v="0"/>
    <n v="0"/>
    <n v="3"/>
    <n v="0"/>
    <n v="1"/>
    <x v="0"/>
    <n v="0"/>
    <n v="0"/>
    <s v="BB"/>
    <x v="0"/>
    <s v="Corporate"/>
    <s v="Corporate"/>
    <x v="0"/>
    <n v="0"/>
    <n v="3"/>
    <s v="A"/>
    <s v="D"/>
    <n v="0"/>
    <s v="No Deposit"/>
    <s v="NULL"/>
    <n v="274"/>
    <n v="0"/>
    <x v="0"/>
    <n v="38"/>
    <n v="0"/>
    <n v="0"/>
    <s v="Check-Out"/>
    <d v="2016-01-13T00:00:00"/>
    <d v="2016-01-12T00:00:00"/>
    <n v="1155"/>
  </r>
  <r>
    <n v="0"/>
    <n v="0"/>
    <n v="9"/>
    <n v="1"/>
    <n v="0"/>
    <x v="0"/>
    <n v="0"/>
    <n v="0"/>
    <s v="BB"/>
    <x v="0"/>
    <s v="Online TA"/>
    <s v="TA/TO"/>
    <x v="1"/>
    <n v="0"/>
    <n v="0"/>
    <s v="A"/>
    <s v="D"/>
    <n v="0"/>
    <s v="No Deposit"/>
    <n v="240"/>
    <s v="NULL"/>
    <n v="0"/>
    <x v="0"/>
    <n v="43"/>
    <n v="0"/>
    <n v="0"/>
    <s v="Check-Out"/>
    <d v="2016-02-23T00:00:00"/>
    <d v="2016-02-22T00:00:00"/>
    <n v="1156"/>
  </r>
  <r>
    <n v="0"/>
    <n v="0"/>
    <n v="2"/>
    <n v="0"/>
    <n v="1"/>
    <x v="0"/>
    <n v="0"/>
    <n v="0"/>
    <s v="BB"/>
    <x v="26"/>
    <s v="Direct"/>
    <s v="Direct"/>
    <x v="1"/>
    <n v="0"/>
    <n v="0"/>
    <s v="A"/>
    <s v="E"/>
    <n v="0"/>
    <s v="No Deposit"/>
    <s v="NULL"/>
    <s v="NULL"/>
    <n v="0"/>
    <x v="0"/>
    <n v="38"/>
    <n v="0"/>
    <n v="0"/>
    <s v="Check-Out"/>
    <d v="2016-01-06T00:00:00"/>
    <d v="2016-01-05T00:00:00"/>
    <n v="1157"/>
  </r>
  <r>
    <n v="0"/>
    <n v="0"/>
    <n v="9"/>
    <n v="1"/>
    <n v="0"/>
    <x v="0"/>
    <n v="0"/>
    <n v="0"/>
    <s v="HB"/>
    <x v="0"/>
    <s v="Offline TA/TO"/>
    <s v="TA/TO"/>
    <x v="0"/>
    <n v="0"/>
    <n v="1"/>
    <s v="A"/>
    <s v="D"/>
    <n v="1"/>
    <s v="No Deposit"/>
    <s v="NULL"/>
    <s v="NULL"/>
    <n v="0"/>
    <x v="2"/>
    <n v="61"/>
    <n v="1"/>
    <n v="0"/>
    <s v="Check-Out"/>
    <d v="2016-02-23T00:00:00"/>
    <d v="2016-02-22T00:00:00"/>
    <n v="1158"/>
  </r>
  <r>
    <n v="0"/>
    <n v="0"/>
    <n v="9"/>
    <n v="1"/>
    <n v="1"/>
    <x v="0"/>
    <n v="0"/>
    <n v="0"/>
    <s v="BB"/>
    <x v="6"/>
    <s v="Online TA"/>
    <s v="TA/TO"/>
    <x v="1"/>
    <n v="0"/>
    <n v="0"/>
    <s v="A"/>
    <s v="D"/>
    <n v="1"/>
    <s v="No Deposit"/>
    <n v="240"/>
    <s v="NULL"/>
    <n v="0"/>
    <x v="0"/>
    <n v="43"/>
    <n v="0"/>
    <n v="1"/>
    <s v="Check-Out"/>
    <d v="2016-02-24T00:00:00"/>
    <d v="2016-02-22T00:00:00"/>
    <n v="1159"/>
  </r>
  <r>
    <n v="0"/>
    <n v="0"/>
    <n v="3"/>
    <n v="0"/>
    <n v="1"/>
    <x v="0"/>
    <n v="0"/>
    <n v="0"/>
    <s v="BB"/>
    <x v="0"/>
    <s v="Online TA"/>
    <s v="TA/TO"/>
    <x v="1"/>
    <n v="0"/>
    <n v="0"/>
    <s v="A"/>
    <s v="D"/>
    <n v="0"/>
    <s v="No Deposit"/>
    <n v="240"/>
    <s v="NULL"/>
    <n v="0"/>
    <x v="0"/>
    <n v="40"/>
    <n v="0"/>
    <n v="0"/>
    <s v="Check-Out"/>
    <d v="2016-01-15T00:00:00"/>
    <d v="2016-01-14T00:00:00"/>
    <n v="1160"/>
  </r>
  <r>
    <n v="0"/>
    <n v="0"/>
    <n v="3"/>
    <n v="0"/>
    <n v="1"/>
    <x v="0"/>
    <n v="0"/>
    <n v="0"/>
    <s v="BB"/>
    <x v="0"/>
    <s v="Direct"/>
    <s v="Direct"/>
    <x v="1"/>
    <n v="0"/>
    <n v="0"/>
    <s v="A"/>
    <s v="A"/>
    <n v="0"/>
    <s v="No Deposit"/>
    <s v="NULL"/>
    <s v="NULL"/>
    <n v="0"/>
    <x v="0"/>
    <n v="38"/>
    <n v="0"/>
    <n v="0"/>
    <s v="Check-Out"/>
    <d v="2016-01-13T00:00:00"/>
    <d v="2016-01-12T00:00:00"/>
    <n v="1161"/>
  </r>
  <r>
    <n v="0"/>
    <n v="0"/>
    <n v="3"/>
    <n v="0"/>
    <n v="1"/>
    <x v="1"/>
    <n v="0"/>
    <n v="0"/>
    <s v="BB"/>
    <x v="0"/>
    <s v="Direct"/>
    <s v="Direct"/>
    <x v="0"/>
    <n v="0"/>
    <n v="3"/>
    <s v="A"/>
    <s v="D"/>
    <n v="0"/>
    <s v="No Deposit"/>
    <s v="NULL"/>
    <s v="NULL"/>
    <n v="0"/>
    <x v="0"/>
    <n v="44"/>
    <n v="1"/>
    <n v="0"/>
    <s v="Check-Out"/>
    <d v="2016-01-15T00:00:00"/>
    <d v="2016-01-14T00:00:00"/>
    <n v="1162"/>
  </r>
  <r>
    <n v="0"/>
    <n v="0"/>
    <n v="3"/>
    <n v="0"/>
    <n v="1"/>
    <x v="0"/>
    <n v="0"/>
    <n v="0"/>
    <s v="BB"/>
    <x v="0"/>
    <s v="Direct"/>
    <s v="Direct"/>
    <x v="1"/>
    <n v="0"/>
    <n v="0"/>
    <s v="A"/>
    <s v="D"/>
    <n v="0"/>
    <s v="No Deposit"/>
    <s v="NULL"/>
    <s v="NULL"/>
    <n v="0"/>
    <x v="0"/>
    <n v="38"/>
    <n v="0"/>
    <n v="0"/>
    <s v="Check-Out"/>
    <d v="2016-01-13T00:00:00"/>
    <d v="2016-01-12T00:00:00"/>
    <n v="1163"/>
  </r>
  <r>
    <n v="0"/>
    <n v="0"/>
    <n v="3"/>
    <n v="0"/>
    <n v="1"/>
    <x v="1"/>
    <n v="0"/>
    <n v="0"/>
    <s v="BB"/>
    <x v="0"/>
    <s v="Online TA"/>
    <s v="TA/TO"/>
    <x v="1"/>
    <n v="0"/>
    <n v="0"/>
    <s v="A"/>
    <s v="D"/>
    <n v="0"/>
    <s v="No Deposit"/>
    <n v="184"/>
    <s v="NULL"/>
    <n v="0"/>
    <x v="0"/>
    <n v="47"/>
    <n v="0"/>
    <n v="0"/>
    <s v="Check-Out"/>
    <d v="2016-01-15T00:00:00"/>
    <d v="2016-01-14T00:00:00"/>
    <n v="1164"/>
  </r>
  <r>
    <n v="0"/>
    <n v="0"/>
    <n v="9"/>
    <n v="1"/>
    <n v="1"/>
    <x v="1"/>
    <n v="0"/>
    <n v="0"/>
    <s v="BB"/>
    <x v="0"/>
    <s v="Direct"/>
    <s v="Direct"/>
    <x v="1"/>
    <n v="0"/>
    <n v="0"/>
    <s v="A"/>
    <s v="D"/>
    <n v="0"/>
    <s v="No Deposit"/>
    <s v="NULL"/>
    <s v="NULL"/>
    <n v="0"/>
    <x v="0"/>
    <n v="51"/>
    <n v="1"/>
    <n v="1"/>
    <s v="Check-Out"/>
    <d v="2016-02-24T00:00:00"/>
    <d v="2016-02-22T00:00:00"/>
    <n v="1165"/>
  </r>
  <r>
    <n v="0"/>
    <n v="0"/>
    <n v="3"/>
    <n v="0"/>
    <n v="1"/>
    <x v="1"/>
    <n v="0"/>
    <n v="0"/>
    <s v="BB"/>
    <x v="0"/>
    <s v="Online TA"/>
    <s v="TA/TO"/>
    <x v="1"/>
    <n v="0"/>
    <n v="0"/>
    <s v="A"/>
    <s v="D"/>
    <n v="0"/>
    <s v="No Deposit"/>
    <n v="240"/>
    <s v="NULL"/>
    <n v="0"/>
    <x v="0"/>
    <n v="49"/>
    <n v="0"/>
    <n v="0"/>
    <s v="Check-Out"/>
    <d v="2016-01-15T00:00:00"/>
    <d v="2016-01-14T00:00:00"/>
    <n v="1166"/>
  </r>
  <r>
    <n v="0"/>
    <n v="0"/>
    <n v="3"/>
    <n v="0"/>
    <n v="1"/>
    <x v="0"/>
    <n v="0"/>
    <n v="0"/>
    <s v="BB"/>
    <x v="0"/>
    <s v="Direct"/>
    <s v="Direct"/>
    <x v="0"/>
    <n v="0"/>
    <n v="1"/>
    <s v="A"/>
    <s v="A"/>
    <n v="0"/>
    <s v="No Deposit"/>
    <s v="NULL"/>
    <s v="NULL"/>
    <n v="0"/>
    <x v="0"/>
    <n v="38"/>
    <n v="0"/>
    <n v="0"/>
    <s v="Check-Out"/>
    <d v="2016-01-13T00:00:00"/>
    <d v="2016-01-12T00:00:00"/>
    <n v="1167"/>
  </r>
  <r>
    <n v="0"/>
    <n v="0"/>
    <n v="9"/>
    <n v="1"/>
    <n v="1"/>
    <x v="1"/>
    <n v="0"/>
    <n v="0"/>
    <s v="BB"/>
    <x v="0"/>
    <s v="Direct"/>
    <s v="Direct"/>
    <x v="0"/>
    <n v="0"/>
    <n v="1"/>
    <s v="A"/>
    <s v="D"/>
    <n v="0"/>
    <s v="No Deposit"/>
    <s v="NULL"/>
    <s v="NULL"/>
    <n v="0"/>
    <x v="0"/>
    <n v="45"/>
    <n v="0"/>
    <n v="0"/>
    <s v="Check-Out"/>
    <d v="2016-02-24T00:00:00"/>
    <d v="2016-02-22T00:00:00"/>
    <n v="1168"/>
  </r>
  <r>
    <n v="0"/>
    <n v="0"/>
    <n v="3"/>
    <n v="2"/>
    <n v="4"/>
    <x v="0"/>
    <n v="0"/>
    <n v="0"/>
    <s v="BB"/>
    <x v="21"/>
    <s v="Online TA"/>
    <s v="TA/TO"/>
    <x v="1"/>
    <n v="0"/>
    <n v="0"/>
    <s v="A"/>
    <s v="A"/>
    <n v="1"/>
    <s v="No Deposit"/>
    <n v="240"/>
    <s v="NULL"/>
    <n v="0"/>
    <x v="0"/>
    <n v="0"/>
    <n v="0"/>
    <n v="1"/>
    <s v="Check-Out"/>
    <d v="2016-01-20T00:00:00"/>
    <d v="2016-01-14T00:00:00"/>
    <n v="1169"/>
  </r>
  <r>
    <n v="0"/>
    <n v="0"/>
    <n v="3"/>
    <n v="0"/>
    <n v="1"/>
    <x v="0"/>
    <n v="0"/>
    <n v="0"/>
    <s v="BB"/>
    <x v="0"/>
    <s v="Direct"/>
    <s v="Direct"/>
    <x v="1"/>
    <n v="0"/>
    <n v="0"/>
    <s v="A"/>
    <s v="D"/>
    <n v="0"/>
    <s v="No Deposit"/>
    <s v="NULL"/>
    <n v="110"/>
    <n v="0"/>
    <x v="0"/>
    <n v="38"/>
    <n v="0"/>
    <n v="0"/>
    <s v="Check-Out"/>
    <d v="2016-01-16T00:00:00"/>
    <d v="2016-01-15T00:00:00"/>
    <n v="1170"/>
  </r>
  <r>
    <n v="0"/>
    <n v="0"/>
    <n v="9"/>
    <n v="1"/>
    <n v="2"/>
    <x v="1"/>
    <n v="0"/>
    <n v="0"/>
    <s v="BB"/>
    <x v="3"/>
    <s v="Online TA"/>
    <s v="TA/TO"/>
    <x v="1"/>
    <n v="0"/>
    <n v="0"/>
    <s v="A"/>
    <s v="D"/>
    <n v="0"/>
    <s v="No Deposit"/>
    <n v="240"/>
    <s v="NULL"/>
    <n v="0"/>
    <x v="0"/>
    <n v="48"/>
    <n v="0"/>
    <n v="0"/>
    <s v="Check-Out"/>
    <d v="2016-02-25T00:00:00"/>
    <d v="2016-02-22T00:00:00"/>
    <n v="1171"/>
  </r>
  <r>
    <n v="0"/>
    <n v="0"/>
    <n v="3"/>
    <n v="0"/>
    <n v="1"/>
    <x v="0"/>
    <n v="0"/>
    <n v="0"/>
    <s v="BB"/>
    <x v="0"/>
    <s v="Offline TA/TO"/>
    <s v="TA/TO"/>
    <x v="0"/>
    <n v="0"/>
    <n v="0"/>
    <s v="A"/>
    <s v="A"/>
    <n v="0"/>
    <s v="No Deposit"/>
    <n v="314"/>
    <s v="NULL"/>
    <n v="0"/>
    <x v="0"/>
    <n v="26"/>
    <n v="0"/>
    <n v="0"/>
    <s v="Check-Out"/>
    <d v="2016-01-13T00:00:00"/>
    <d v="2016-01-12T00:00:00"/>
    <n v="1172"/>
  </r>
  <r>
    <n v="0"/>
    <n v="0"/>
    <n v="3"/>
    <n v="0"/>
    <n v="1"/>
    <x v="1"/>
    <n v="0"/>
    <n v="0"/>
    <s v="BB"/>
    <x v="6"/>
    <s v="Direct"/>
    <s v="Direct"/>
    <x v="1"/>
    <n v="0"/>
    <n v="0"/>
    <s v="D"/>
    <s v="D"/>
    <n v="0"/>
    <s v="No Deposit"/>
    <s v="NULL"/>
    <s v="NULL"/>
    <n v="0"/>
    <x v="0"/>
    <n v="49"/>
    <n v="0"/>
    <n v="0"/>
    <s v="Check-Out"/>
    <d v="2016-01-16T00:00:00"/>
    <d v="2016-01-15T00:00:00"/>
    <n v="1173"/>
  </r>
  <r>
    <n v="0"/>
    <n v="0"/>
    <n v="3"/>
    <n v="0"/>
    <n v="1"/>
    <x v="1"/>
    <n v="0"/>
    <n v="0"/>
    <s v="BB"/>
    <x v="0"/>
    <s v="Online TA"/>
    <s v="TA/TO"/>
    <x v="1"/>
    <n v="0"/>
    <n v="0"/>
    <s v="A"/>
    <s v="D"/>
    <n v="0"/>
    <s v="No Deposit"/>
    <s v="NULL"/>
    <s v="NULL"/>
    <n v="0"/>
    <x v="0"/>
    <n v="44"/>
    <n v="0"/>
    <n v="1"/>
    <s v="Check-Out"/>
    <d v="2016-01-16T00:00:00"/>
    <d v="2016-01-15T00:00:00"/>
    <n v="1174"/>
  </r>
  <r>
    <n v="0"/>
    <n v="0"/>
    <n v="3"/>
    <n v="0"/>
    <n v="1"/>
    <x v="0"/>
    <n v="0"/>
    <n v="0"/>
    <s v="BB"/>
    <x v="0"/>
    <s v="Offline TA/TO"/>
    <s v="TA/TO"/>
    <x v="0"/>
    <n v="0"/>
    <n v="0"/>
    <s v="A"/>
    <s v="A"/>
    <n v="0"/>
    <s v="No Deposit"/>
    <n v="314"/>
    <s v="NULL"/>
    <n v="0"/>
    <x v="0"/>
    <n v="26"/>
    <n v="0"/>
    <n v="1"/>
    <s v="Check-Out"/>
    <d v="2016-01-13T00:00:00"/>
    <d v="2016-01-12T00:00:00"/>
    <n v="1175"/>
  </r>
  <r>
    <n v="0"/>
    <n v="0"/>
    <n v="9"/>
    <n v="1"/>
    <n v="2"/>
    <x v="1"/>
    <n v="0"/>
    <n v="0"/>
    <s v="BB"/>
    <x v="3"/>
    <s v="Online TA"/>
    <s v="TA/TO"/>
    <x v="1"/>
    <n v="0"/>
    <n v="0"/>
    <s v="A"/>
    <s v="D"/>
    <n v="0"/>
    <s v="No Deposit"/>
    <n v="240"/>
    <s v="NULL"/>
    <n v="0"/>
    <x v="1"/>
    <n v="60"/>
    <n v="0"/>
    <n v="2"/>
    <s v="Check-Out"/>
    <d v="2016-02-25T00:00:00"/>
    <d v="2016-02-22T00:00:00"/>
    <n v="1176"/>
  </r>
  <r>
    <n v="0"/>
    <n v="0"/>
    <n v="3"/>
    <n v="0"/>
    <n v="2"/>
    <x v="1"/>
    <n v="0"/>
    <n v="0"/>
    <s v="BB"/>
    <x v="7"/>
    <s v="Direct"/>
    <s v="Direct"/>
    <x v="1"/>
    <n v="0"/>
    <n v="0"/>
    <s v="A"/>
    <s v="D"/>
    <n v="1"/>
    <s v="No Deposit"/>
    <s v="NULL"/>
    <s v="NULL"/>
    <n v="0"/>
    <x v="0"/>
    <n v="44"/>
    <n v="0"/>
    <n v="0"/>
    <s v="Check-Out"/>
    <d v="2016-01-17T00:00:00"/>
    <d v="2016-01-15T00:00:00"/>
    <n v="1177"/>
  </r>
  <r>
    <n v="0"/>
    <n v="0"/>
    <n v="9"/>
    <n v="1"/>
    <n v="3"/>
    <x v="0"/>
    <n v="0"/>
    <n v="0"/>
    <s v="BB"/>
    <x v="0"/>
    <s v="Direct"/>
    <s v="Direct"/>
    <x v="0"/>
    <n v="0"/>
    <n v="7"/>
    <s v="A"/>
    <s v="D"/>
    <n v="1"/>
    <s v="No Deposit"/>
    <s v="NULL"/>
    <s v="NULL"/>
    <n v="0"/>
    <x v="0"/>
    <n v="43"/>
    <n v="1"/>
    <n v="1"/>
    <s v="Check-Out"/>
    <d v="2016-02-26T00:00:00"/>
    <d v="2016-02-22T00:00:00"/>
    <n v="1178"/>
  </r>
  <r>
    <n v="0"/>
    <n v="0"/>
    <n v="3"/>
    <n v="0"/>
    <n v="2"/>
    <x v="1"/>
    <n v="0"/>
    <n v="0"/>
    <s v="BB"/>
    <x v="3"/>
    <s v="Direct"/>
    <s v="Direct"/>
    <x v="1"/>
    <n v="0"/>
    <n v="0"/>
    <s v="E"/>
    <s v="E"/>
    <n v="1"/>
    <s v="No Deposit"/>
    <s v="NULL"/>
    <s v="NULL"/>
    <n v="0"/>
    <x v="0"/>
    <n v="67"/>
    <n v="1"/>
    <n v="0"/>
    <s v="Check-Out"/>
    <d v="2016-01-17T00:00:00"/>
    <d v="2016-01-15T00:00:00"/>
    <n v="1179"/>
  </r>
  <r>
    <n v="0"/>
    <n v="0"/>
    <n v="3"/>
    <n v="0"/>
    <n v="1"/>
    <x v="0"/>
    <n v="0"/>
    <n v="0"/>
    <s v="BB"/>
    <x v="0"/>
    <s v="Online TA"/>
    <s v="TA/TO"/>
    <x v="1"/>
    <n v="0"/>
    <n v="0"/>
    <s v="A"/>
    <s v="D"/>
    <n v="0"/>
    <s v="No Deposit"/>
    <n v="240"/>
    <s v="NULL"/>
    <n v="0"/>
    <x v="0"/>
    <n v="39"/>
    <n v="0"/>
    <n v="0"/>
    <s v="Check-Out"/>
    <d v="2016-01-13T00:00:00"/>
    <d v="2016-01-12T00:00:00"/>
    <n v="1180"/>
  </r>
  <r>
    <n v="0"/>
    <n v="0"/>
    <n v="3"/>
    <n v="0"/>
    <n v="2"/>
    <x v="1"/>
    <n v="0"/>
    <n v="0"/>
    <s v="BB"/>
    <x v="0"/>
    <s v="Online TA"/>
    <s v="TA/TO"/>
    <x v="1"/>
    <n v="0"/>
    <n v="0"/>
    <s v="E"/>
    <s v="E"/>
    <n v="0"/>
    <s v="No Deposit"/>
    <n v="240"/>
    <s v="NULL"/>
    <n v="0"/>
    <x v="0"/>
    <n v="59"/>
    <n v="0"/>
    <n v="1"/>
    <s v="Check-Out"/>
    <d v="2016-01-17T00:00:00"/>
    <d v="2016-01-15T00:00:00"/>
    <n v="1181"/>
  </r>
  <r>
    <n v="0"/>
    <n v="0"/>
    <n v="3"/>
    <n v="0"/>
    <n v="2"/>
    <x v="1"/>
    <n v="0"/>
    <n v="0"/>
    <s v="HB"/>
    <x v="3"/>
    <s v="Online TA"/>
    <s v="TA/TO"/>
    <x v="1"/>
    <n v="0"/>
    <n v="0"/>
    <s v="A"/>
    <s v="D"/>
    <n v="1"/>
    <s v="No Deposit"/>
    <n v="240"/>
    <s v="NULL"/>
    <n v="0"/>
    <x v="0"/>
    <n v="80"/>
    <n v="0"/>
    <n v="0"/>
    <s v="Check-Out"/>
    <d v="2016-01-17T00:00:00"/>
    <d v="2016-01-15T00:00:00"/>
    <n v="1182"/>
  </r>
  <r>
    <n v="0"/>
    <n v="0"/>
    <n v="3"/>
    <n v="1"/>
    <n v="2"/>
    <x v="1"/>
    <n v="1"/>
    <n v="0"/>
    <s v="BB"/>
    <x v="7"/>
    <s v="Direct"/>
    <s v="Direct"/>
    <x v="1"/>
    <n v="0"/>
    <n v="0"/>
    <s v="A"/>
    <s v="I"/>
    <n v="1"/>
    <s v="No Deposit"/>
    <s v="NULL"/>
    <s v="NULL"/>
    <n v="0"/>
    <x v="1"/>
    <n v="0"/>
    <n v="0"/>
    <n v="0"/>
    <s v="Check-Out"/>
    <d v="2016-01-18T00:00:00"/>
    <d v="2016-01-15T00:00:00"/>
    <n v="1183"/>
  </r>
  <r>
    <n v="0"/>
    <n v="0"/>
    <n v="9"/>
    <n v="1"/>
    <n v="3"/>
    <x v="0"/>
    <n v="0"/>
    <n v="0"/>
    <s v="BB"/>
    <x v="0"/>
    <s v="Offline TA/TO"/>
    <s v="TA/TO"/>
    <x v="1"/>
    <n v="0"/>
    <n v="0"/>
    <s v="A"/>
    <s v="A"/>
    <n v="0"/>
    <s v="No Deposit"/>
    <n v="314"/>
    <s v="NULL"/>
    <n v="0"/>
    <x v="0"/>
    <n v="34"/>
    <n v="0"/>
    <n v="0"/>
    <s v="Check-Out"/>
    <d v="2016-02-26T00:00:00"/>
    <d v="2016-02-22T00:00:00"/>
    <n v="1184"/>
  </r>
  <r>
    <n v="0"/>
    <n v="0"/>
    <n v="3"/>
    <n v="0"/>
    <n v="1"/>
    <x v="0"/>
    <n v="0"/>
    <n v="0"/>
    <s v="BB"/>
    <x v="0"/>
    <s v="Online TA"/>
    <s v="TA/TO"/>
    <x v="1"/>
    <n v="0"/>
    <n v="0"/>
    <s v="A"/>
    <s v="D"/>
    <n v="0"/>
    <s v="No Deposit"/>
    <n v="240"/>
    <s v="NULL"/>
    <n v="0"/>
    <x v="0"/>
    <n v="39"/>
    <n v="0"/>
    <n v="1"/>
    <s v="Check-Out"/>
    <d v="2016-01-13T00:00:00"/>
    <d v="2016-01-12T00:00:00"/>
    <n v="1185"/>
  </r>
  <r>
    <n v="0"/>
    <n v="0"/>
    <n v="3"/>
    <n v="0"/>
    <n v="1"/>
    <x v="1"/>
    <n v="0"/>
    <n v="0"/>
    <s v="BB"/>
    <x v="7"/>
    <s v="Direct"/>
    <s v="Direct"/>
    <x v="1"/>
    <n v="0"/>
    <n v="0"/>
    <s v="A"/>
    <s v="D"/>
    <n v="0"/>
    <s v="No Deposit"/>
    <s v="NULL"/>
    <s v="NULL"/>
    <n v="0"/>
    <x v="0"/>
    <n v="44"/>
    <n v="0"/>
    <n v="0"/>
    <s v="Check-Out"/>
    <d v="2016-01-17T00:00:00"/>
    <d v="2016-01-16T00:00:00"/>
    <n v="1186"/>
  </r>
  <r>
    <n v="0"/>
    <n v="0"/>
    <n v="3"/>
    <n v="1"/>
    <n v="1"/>
    <x v="1"/>
    <n v="0"/>
    <n v="0"/>
    <s v="BB"/>
    <x v="0"/>
    <s v="Offline TA/TO"/>
    <s v="TA/TO"/>
    <x v="1"/>
    <n v="0"/>
    <n v="0"/>
    <s v="A"/>
    <s v="A"/>
    <n v="0"/>
    <s v="No Deposit"/>
    <n v="6"/>
    <s v="NULL"/>
    <n v="0"/>
    <x v="0"/>
    <n v="29"/>
    <n v="0"/>
    <n v="0"/>
    <s v="Check-Out"/>
    <d v="2016-01-18T00:00:00"/>
    <d v="2016-01-16T00:00:00"/>
    <n v="1187"/>
  </r>
  <r>
    <n v="0"/>
    <n v="0"/>
    <n v="3"/>
    <n v="0"/>
    <n v="1"/>
    <x v="1"/>
    <n v="0"/>
    <n v="0"/>
    <s v="BB"/>
    <x v="3"/>
    <s v="Online TA"/>
    <s v="TA/TO"/>
    <x v="1"/>
    <n v="0"/>
    <n v="0"/>
    <s v="E"/>
    <s v="E"/>
    <n v="1"/>
    <s v="No Deposit"/>
    <n v="240"/>
    <s v="NULL"/>
    <n v="0"/>
    <x v="0"/>
    <n v="66"/>
    <n v="0"/>
    <n v="2"/>
    <s v="Check-Out"/>
    <d v="2016-01-13T00:00:00"/>
    <d v="2016-01-12T00:00:00"/>
    <n v="1188"/>
  </r>
  <r>
    <n v="0"/>
    <n v="0"/>
    <n v="9"/>
    <n v="1"/>
    <n v="3"/>
    <x v="1"/>
    <n v="0"/>
    <n v="0"/>
    <s v="BB"/>
    <x v="0"/>
    <s v="Direct"/>
    <s v="Direct"/>
    <x v="1"/>
    <n v="0"/>
    <n v="0"/>
    <s v="A"/>
    <s v="A"/>
    <n v="0"/>
    <s v="No Deposit"/>
    <s v="NULL"/>
    <s v="NULL"/>
    <n v="0"/>
    <x v="0"/>
    <n v="47"/>
    <n v="1"/>
    <n v="0"/>
    <s v="Check-Out"/>
    <d v="2016-02-26T00:00:00"/>
    <d v="2016-02-22T00:00:00"/>
    <n v="1189"/>
  </r>
  <r>
    <n v="0"/>
    <n v="0"/>
    <n v="4"/>
    <n v="1"/>
    <n v="0"/>
    <x v="0"/>
    <n v="0"/>
    <n v="0"/>
    <s v="BB"/>
    <x v="0"/>
    <s v="Direct"/>
    <s v="Direct"/>
    <x v="1"/>
    <n v="0"/>
    <n v="0"/>
    <s v="A"/>
    <s v="D"/>
    <n v="0"/>
    <s v="No Deposit"/>
    <s v="NULL"/>
    <s v="NULL"/>
    <n v="0"/>
    <x v="0"/>
    <n v="43"/>
    <n v="0"/>
    <n v="0"/>
    <s v="Check-Out"/>
    <d v="2016-01-18T00:00:00"/>
    <d v="2016-01-17T00:00:00"/>
    <n v="1190"/>
  </r>
  <r>
    <n v="0"/>
    <n v="0"/>
    <n v="3"/>
    <n v="0"/>
    <n v="1"/>
    <x v="1"/>
    <n v="0"/>
    <n v="0"/>
    <s v="BB"/>
    <x v="0"/>
    <s v="Direct"/>
    <s v="Direct"/>
    <x v="1"/>
    <n v="0"/>
    <n v="0"/>
    <s v="A"/>
    <s v="D"/>
    <n v="0"/>
    <s v="No Deposit"/>
    <s v="NULL"/>
    <n v="250"/>
    <n v="0"/>
    <x v="0"/>
    <n v="43"/>
    <n v="0"/>
    <n v="0"/>
    <s v="Check-Out"/>
    <d v="2016-01-13T00:00:00"/>
    <d v="2016-01-12T00:00:00"/>
    <n v="1191"/>
  </r>
  <r>
    <n v="0"/>
    <n v="0"/>
    <n v="4"/>
    <n v="1"/>
    <n v="0"/>
    <x v="1"/>
    <n v="0"/>
    <n v="0"/>
    <s v="BB"/>
    <x v="7"/>
    <s v="Direct"/>
    <s v="Direct"/>
    <x v="1"/>
    <n v="0"/>
    <n v="0"/>
    <s v="A"/>
    <s v="D"/>
    <n v="0"/>
    <s v="No Deposit"/>
    <s v="NULL"/>
    <s v="NULL"/>
    <n v="0"/>
    <x v="0"/>
    <n v="43"/>
    <n v="0"/>
    <n v="0"/>
    <s v="Check-Out"/>
    <d v="2016-01-18T00:00:00"/>
    <d v="2016-01-17T00:00:00"/>
    <n v="1192"/>
  </r>
  <r>
    <n v="0"/>
    <n v="0"/>
    <n v="9"/>
    <n v="0"/>
    <n v="1"/>
    <x v="0"/>
    <n v="0"/>
    <n v="0"/>
    <s v="BB"/>
    <x v="3"/>
    <s v="Online TA"/>
    <s v="TA/TO"/>
    <x v="1"/>
    <n v="0"/>
    <n v="0"/>
    <s v="A"/>
    <s v="D"/>
    <n v="0"/>
    <s v="No Deposit"/>
    <n v="240"/>
    <s v="NULL"/>
    <n v="0"/>
    <x v="0"/>
    <n v="43"/>
    <n v="0"/>
    <n v="1"/>
    <s v="Check-Out"/>
    <d v="2016-02-24T00:00:00"/>
    <d v="2016-02-23T00:00:00"/>
    <n v="1193"/>
  </r>
  <r>
    <n v="0"/>
    <n v="0"/>
    <n v="4"/>
    <n v="1"/>
    <n v="0"/>
    <x v="1"/>
    <n v="0"/>
    <n v="0"/>
    <s v="BB"/>
    <x v="0"/>
    <s v="Direct"/>
    <s v="Direct"/>
    <x v="1"/>
    <n v="0"/>
    <n v="0"/>
    <s v="E"/>
    <s v="E"/>
    <n v="0"/>
    <s v="No Deposit"/>
    <s v="NULL"/>
    <s v="NULL"/>
    <n v="0"/>
    <x v="0"/>
    <n v="61"/>
    <n v="0"/>
    <n v="0"/>
    <s v="Check-Out"/>
    <d v="2016-01-18T00:00:00"/>
    <d v="2016-01-17T00:00:00"/>
    <n v="1194"/>
  </r>
  <r>
    <n v="0"/>
    <n v="0"/>
    <n v="4"/>
    <n v="0"/>
    <n v="0"/>
    <x v="1"/>
    <n v="0"/>
    <n v="0"/>
    <s v="BB"/>
    <x v="0"/>
    <s v="Online TA"/>
    <s v="TA/TO"/>
    <x v="0"/>
    <n v="0"/>
    <n v="0"/>
    <s v="E"/>
    <s v="I"/>
    <n v="0"/>
    <s v="No Deposit"/>
    <n v="240"/>
    <s v="NULL"/>
    <n v="0"/>
    <x v="0"/>
    <n v="0"/>
    <n v="0"/>
    <n v="1"/>
    <s v="Check-Out"/>
    <d v="2016-01-18T00:00:00"/>
    <d v="2016-01-18T00:00:00"/>
    <n v="1195"/>
  </r>
  <r>
    <n v="0"/>
    <n v="0"/>
    <n v="9"/>
    <n v="0"/>
    <n v="1"/>
    <x v="0"/>
    <n v="0"/>
    <n v="0"/>
    <s v="BB"/>
    <x v="2"/>
    <s v="Direct"/>
    <s v="Direct"/>
    <x v="1"/>
    <n v="0"/>
    <n v="0"/>
    <s v="A"/>
    <s v="D"/>
    <n v="0"/>
    <s v="No Deposit"/>
    <s v="NULL"/>
    <s v="NULL"/>
    <n v="0"/>
    <x v="0"/>
    <n v="40"/>
    <n v="0"/>
    <n v="0"/>
    <s v="Check-Out"/>
    <d v="2016-02-24T00:00:00"/>
    <d v="2016-02-23T00:00:00"/>
    <n v="1196"/>
  </r>
  <r>
    <n v="0"/>
    <n v="0"/>
    <n v="3"/>
    <n v="0"/>
    <n v="1"/>
    <x v="1"/>
    <n v="0"/>
    <n v="0"/>
    <s v="BB"/>
    <x v="0"/>
    <s v="Direct"/>
    <s v="Direct"/>
    <x v="0"/>
    <n v="0"/>
    <n v="0"/>
    <s v="A"/>
    <s v="E"/>
    <n v="0"/>
    <s v="No Deposit"/>
    <s v="NULL"/>
    <s v="NULL"/>
    <n v="0"/>
    <x v="0"/>
    <n v="51"/>
    <n v="0"/>
    <n v="0"/>
    <s v="Check-Out"/>
    <d v="2016-01-13T00:00:00"/>
    <d v="2016-01-12T00:00:00"/>
    <n v="1197"/>
  </r>
  <r>
    <n v="0"/>
    <n v="0"/>
    <n v="4"/>
    <n v="1"/>
    <n v="0"/>
    <x v="0"/>
    <n v="0"/>
    <n v="0"/>
    <s v="BB"/>
    <x v="0"/>
    <s v="Corporate"/>
    <s v="Corporate"/>
    <x v="0"/>
    <n v="0"/>
    <n v="4"/>
    <s v="A"/>
    <s v="E"/>
    <n v="0"/>
    <s v="No Deposit"/>
    <s v="NULL"/>
    <n v="47"/>
    <n v="0"/>
    <x v="0"/>
    <n v="30"/>
    <n v="0"/>
    <n v="0"/>
    <s v="Check-Out"/>
    <d v="2016-01-19T00:00:00"/>
    <d v="2016-01-18T00:00:00"/>
    <n v="1198"/>
  </r>
  <r>
    <n v="0"/>
    <n v="0"/>
    <n v="4"/>
    <n v="1"/>
    <n v="0"/>
    <x v="0"/>
    <n v="0"/>
    <n v="0"/>
    <s v="BB"/>
    <x v="0"/>
    <s v="Offline TA/TO"/>
    <s v="TA/TO"/>
    <x v="1"/>
    <n v="0"/>
    <n v="0"/>
    <s v="A"/>
    <s v="D"/>
    <n v="0"/>
    <s v="No Deposit"/>
    <n v="330"/>
    <s v="NULL"/>
    <n v="0"/>
    <x v="1"/>
    <n v="38"/>
    <n v="0"/>
    <n v="0"/>
    <s v="Check-Out"/>
    <d v="2016-01-19T00:00:00"/>
    <d v="2016-01-18T00:00:00"/>
    <n v="1199"/>
  </r>
  <r>
    <n v="0"/>
    <n v="0"/>
    <n v="9"/>
    <n v="0"/>
    <n v="1"/>
    <x v="0"/>
    <n v="0"/>
    <n v="0"/>
    <s v="BB"/>
    <x v="2"/>
    <s v="Direct"/>
    <s v="Direct"/>
    <x v="1"/>
    <n v="0"/>
    <n v="0"/>
    <s v="A"/>
    <s v="D"/>
    <n v="0"/>
    <s v="No Deposit"/>
    <s v="NULL"/>
    <s v="NULL"/>
    <n v="0"/>
    <x v="0"/>
    <n v="40"/>
    <n v="1"/>
    <n v="0"/>
    <s v="Check-Out"/>
    <d v="2016-02-24T00:00:00"/>
    <d v="2016-02-23T00:00:00"/>
    <n v="1200"/>
  </r>
  <r>
    <n v="0"/>
    <n v="0"/>
    <n v="4"/>
    <n v="1"/>
    <n v="0"/>
    <x v="0"/>
    <n v="0"/>
    <n v="0"/>
    <s v="BB"/>
    <x v="0"/>
    <s v="Offline TA/TO"/>
    <s v="TA/TO"/>
    <x v="1"/>
    <n v="0"/>
    <n v="0"/>
    <s v="A"/>
    <s v="D"/>
    <n v="0"/>
    <s v="No Deposit"/>
    <n v="6"/>
    <s v="NULL"/>
    <n v="0"/>
    <x v="0"/>
    <n v="25"/>
    <n v="0"/>
    <n v="0"/>
    <s v="Check-Out"/>
    <d v="2016-01-19T00:00:00"/>
    <d v="2016-01-18T00:00:00"/>
    <n v="1201"/>
  </r>
  <r>
    <n v="0"/>
    <n v="0"/>
    <n v="4"/>
    <n v="1"/>
    <n v="0"/>
    <x v="0"/>
    <n v="0"/>
    <n v="0"/>
    <s v="BB"/>
    <x v="0"/>
    <s v="Online TA"/>
    <s v="TA/TO"/>
    <x v="1"/>
    <n v="0"/>
    <n v="0"/>
    <s v="A"/>
    <s v="D"/>
    <n v="0"/>
    <s v="No Deposit"/>
    <n v="240"/>
    <s v="NULL"/>
    <n v="0"/>
    <x v="0"/>
    <n v="40"/>
    <n v="0"/>
    <n v="0"/>
    <s v="Check-Out"/>
    <d v="2016-01-19T00:00:00"/>
    <d v="2016-01-18T00:00:00"/>
    <n v="1202"/>
  </r>
  <r>
    <n v="0"/>
    <n v="0"/>
    <n v="4"/>
    <n v="1"/>
    <n v="0"/>
    <x v="1"/>
    <n v="0"/>
    <n v="0"/>
    <s v="BB"/>
    <x v="11"/>
    <s v="Direct"/>
    <s v="Direct"/>
    <x v="1"/>
    <n v="0"/>
    <n v="0"/>
    <s v="A"/>
    <s v="D"/>
    <n v="0"/>
    <s v="No Deposit"/>
    <s v="NULL"/>
    <s v="NULL"/>
    <n v="0"/>
    <x v="0"/>
    <n v="44"/>
    <n v="0"/>
    <n v="0"/>
    <s v="Check-Out"/>
    <d v="2016-01-19T00:00:00"/>
    <d v="2016-01-18T00:00:00"/>
    <n v="1203"/>
  </r>
  <r>
    <n v="0"/>
    <n v="0"/>
    <n v="9"/>
    <n v="0"/>
    <n v="1"/>
    <x v="0"/>
    <n v="0"/>
    <n v="0"/>
    <s v="BB"/>
    <x v="0"/>
    <s v="Corporate"/>
    <s v="Corporate"/>
    <x v="0"/>
    <n v="1"/>
    <n v="10"/>
    <s v="A"/>
    <s v="D"/>
    <n v="0"/>
    <s v="No Deposit"/>
    <n v="88"/>
    <s v="NULL"/>
    <n v="0"/>
    <x v="0"/>
    <n v="30"/>
    <n v="0"/>
    <n v="0"/>
    <s v="Check-Out"/>
    <d v="2016-02-24T00:00:00"/>
    <d v="2016-02-23T00:00:00"/>
    <n v="1204"/>
  </r>
  <r>
    <n v="0"/>
    <n v="0"/>
    <n v="4"/>
    <n v="1"/>
    <n v="0"/>
    <x v="1"/>
    <n v="0"/>
    <n v="0"/>
    <s v="BB"/>
    <x v="0"/>
    <s v="Offline TA/TO"/>
    <s v="TA/TO"/>
    <x v="1"/>
    <n v="0"/>
    <n v="0"/>
    <s v="A"/>
    <s v="D"/>
    <n v="0"/>
    <s v="No Deposit"/>
    <n v="314"/>
    <s v="NULL"/>
    <n v="0"/>
    <x v="0"/>
    <n v="29"/>
    <n v="0"/>
    <n v="0"/>
    <s v="Check-Out"/>
    <d v="2016-01-19T00:00:00"/>
    <d v="2016-01-18T00:00:00"/>
    <n v="1205"/>
  </r>
  <r>
    <n v="0"/>
    <n v="0"/>
    <n v="9"/>
    <n v="0"/>
    <n v="1"/>
    <x v="0"/>
    <n v="0"/>
    <n v="0"/>
    <s v="BB"/>
    <x v="0"/>
    <s v="Direct"/>
    <s v="Direct"/>
    <x v="1"/>
    <n v="0"/>
    <n v="0"/>
    <s v="A"/>
    <s v="D"/>
    <n v="0"/>
    <s v="No Deposit"/>
    <s v="NULL"/>
    <s v="NULL"/>
    <n v="0"/>
    <x v="0"/>
    <n v="40"/>
    <n v="0"/>
    <n v="0"/>
    <s v="Check-Out"/>
    <d v="2016-02-24T00:00:00"/>
    <d v="2016-02-23T00:00:00"/>
    <n v="1206"/>
  </r>
  <r>
    <n v="0"/>
    <n v="0"/>
    <n v="4"/>
    <n v="1"/>
    <n v="0"/>
    <x v="1"/>
    <n v="0"/>
    <n v="0"/>
    <s v="BB"/>
    <x v="0"/>
    <s v="Offline TA/TO"/>
    <s v="TA/TO"/>
    <x v="1"/>
    <n v="0"/>
    <n v="0"/>
    <s v="A"/>
    <s v="D"/>
    <n v="0"/>
    <s v="No Deposit"/>
    <n v="330"/>
    <s v="NULL"/>
    <n v="0"/>
    <x v="1"/>
    <n v="43"/>
    <n v="0"/>
    <n v="0"/>
    <s v="Check-Out"/>
    <d v="2016-01-19T00:00:00"/>
    <d v="2016-01-18T00:00:00"/>
    <n v="1207"/>
  </r>
  <r>
    <n v="0"/>
    <n v="0"/>
    <n v="4"/>
    <n v="1"/>
    <n v="0"/>
    <x v="1"/>
    <n v="0"/>
    <n v="0"/>
    <s v="BB"/>
    <x v="0"/>
    <s v="Offline TA/TO"/>
    <s v="TA/TO"/>
    <x v="1"/>
    <n v="0"/>
    <n v="0"/>
    <s v="A"/>
    <s v="D"/>
    <n v="1"/>
    <s v="No Deposit"/>
    <n v="330"/>
    <s v="NULL"/>
    <n v="0"/>
    <x v="1"/>
    <n v="43"/>
    <n v="0"/>
    <n v="0"/>
    <s v="Check-Out"/>
    <d v="2016-01-19T00:00:00"/>
    <d v="2016-01-18T00:00:00"/>
    <n v="1208"/>
  </r>
  <r>
    <n v="0"/>
    <n v="0"/>
    <n v="4"/>
    <n v="1"/>
    <n v="1"/>
    <x v="0"/>
    <n v="0"/>
    <n v="0"/>
    <s v="BB"/>
    <x v="0"/>
    <s v="Direct"/>
    <s v="Direct"/>
    <x v="0"/>
    <n v="0"/>
    <n v="1"/>
    <s v="A"/>
    <s v="D"/>
    <n v="0"/>
    <s v="No Deposit"/>
    <s v="NULL"/>
    <s v="NULL"/>
    <n v="0"/>
    <x v="0"/>
    <n v="39"/>
    <n v="0"/>
    <n v="0"/>
    <s v="Check-Out"/>
    <d v="2016-01-20T00:00:00"/>
    <d v="2016-01-18T00:00:00"/>
    <n v="1209"/>
  </r>
  <r>
    <n v="0"/>
    <n v="0"/>
    <n v="4"/>
    <n v="1"/>
    <n v="2"/>
    <x v="1"/>
    <n v="0"/>
    <n v="0"/>
    <s v="BB"/>
    <x v="0"/>
    <s v="Online TA"/>
    <s v="TA/TO"/>
    <x v="1"/>
    <n v="0"/>
    <n v="0"/>
    <s v="A"/>
    <s v="D"/>
    <n v="0"/>
    <s v="No Deposit"/>
    <n v="240"/>
    <s v="NULL"/>
    <n v="0"/>
    <x v="0"/>
    <n v="48"/>
    <n v="0"/>
    <n v="0"/>
    <s v="Check-Out"/>
    <d v="2016-01-21T00:00:00"/>
    <d v="2016-01-18T00:00:00"/>
    <n v="1210"/>
  </r>
  <r>
    <n v="0"/>
    <n v="0"/>
    <n v="9"/>
    <n v="0"/>
    <n v="1"/>
    <x v="0"/>
    <n v="0"/>
    <n v="0"/>
    <s v="BB"/>
    <x v="0"/>
    <s v="Offline TA/TO"/>
    <s v="TA/TO"/>
    <x v="1"/>
    <n v="0"/>
    <n v="0"/>
    <s v="A"/>
    <s v="A"/>
    <n v="0"/>
    <s v="No Deposit"/>
    <n v="5"/>
    <s v="NULL"/>
    <n v="0"/>
    <x v="0"/>
    <n v="34"/>
    <n v="0"/>
    <n v="0"/>
    <s v="Check-Out"/>
    <d v="2016-02-24T00:00:00"/>
    <d v="2016-02-23T00:00:00"/>
    <n v="1211"/>
  </r>
  <r>
    <n v="0"/>
    <n v="0"/>
    <n v="4"/>
    <n v="0"/>
    <n v="1"/>
    <x v="0"/>
    <n v="0"/>
    <n v="0"/>
    <s v="BB"/>
    <x v="11"/>
    <s v="Corporate"/>
    <s v="Direct"/>
    <x v="1"/>
    <n v="0"/>
    <n v="2"/>
    <s v="A"/>
    <s v="D"/>
    <n v="0"/>
    <s v="No Deposit"/>
    <s v="NULL"/>
    <s v="NULL"/>
    <n v="0"/>
    <x v="0"/>
    <n v="38"/>
    <n v="0"/>
    <n v="0"/>
    <s v="Check-Out"/>
    <d v="2016-01-20T00:00:00"/>
    <d v="2016-01-19T00:00:00"/>
    <n v="1212"/>
  </r>
  <r>
    <n v="0"/>
    <n v="0"/>
    <n v="4"/>
    <n v="0"/>
    <n v="1"/>
    <x v="0"/>
    <n v="0"/>
    <n v="0"/>
    <s v="BB"/>
    <x v="3"/>
    <s v="Corporate"/>
    <s v="Corporate"/>
    <x v="1"/>
    <n v="0"/>
    <n v="0"/>
    <s v="A"/>
    <s v="D"/>
    <n v="0"/>
    <s v="No Deposit"/>
    <s v="NULL"/>
    <n v="372"/>
    <n v="0"/>
    <x v="0"/>
    <n v="39"/>
    <n v="1"/>
    <n v="0"/>
    <s v="Check-Out"/>
    <d v="2016-01-20T00:00:00"/>
    <d v="2016-01-19T00:00:00"/>
    <n v="1213"/>
  </r>
  <r>
    <n v="0"/>
    <n v="0"/>
    <n v="4"/>
    <n v="0"/>
    <n v="1"/>
    <x v="0"/>
    <n v="0"/>
    <n v="0"/>
    <s v="BB"/>
    <x v="6"/>
    <s v="Direct"/>
    <s v="Direct"/>
    <x v="0"/>
    <n v="0"/>
    <n v="2"/>
    <s v="A"/>
    <s v="D"/>
    <n v="0"/>
    <s v="No Deposit"/>
    <s v="NULL"/>
    <s v="NULL"/>
    <n v="0"/>
    <x v="0"/>
    <n v="39"/>
    <n v="0"/>
    <n v="0"/>
    <s v="Check-Out"/>
    <d v="2016-01-20T00:00:00"/>
    <d v="2016-01-19T00:00:00"/>
    <n v="1214"/>
  </r>
  <r>
    <n v="0"/>
    <n v="0"/>
    <n v="4"/>
    <n v="0"/>
    <n v="1"/>
    <x v="0"/>
    <n v="0"/>
    <n v="0"/>
    <s v="BB"/>
    <x v="0"/>
    <s v="Offline TA/TO"/>
    <s v="TA/TO"/>
    <x v="1"/>
    <n v="0"/>
    <n v="0"/>
    <s v="D"/>
    <s v="D"/>
    <n v="0"/>
    <s v="No Deposit"/>
    <n v="142"/>
    <s v="NULL"/>
    <n v="0"/>
    <x v="0"/>
    <n v="37"/>
    <n v="0"/>
    <n v="0"/>
    <s v="Check-Out"/>
    <d v="2016-01-20T00:00:00"/>
    <d v="2016-01-19T00:00:00"/>
    <n v="1215"/>
  </r>
  <r>
    <n v="0"/>
    <n v="0"/>
    <n v="4"/>
    <n v="0"/>
    <n v="1"/>
    <x v="1"/>
    <n v="0"/>
    <n v="0"/>
    <s v="BB"/>
    <x v="30"/>
    <s v="Direct"/>
    <s v="Direct"/>
    <x v="1"/>
    <n v="0"/>
    <n v="0"/>
    <s v="A"/>
    <s v="D"/>
    <n v="0"/>
    <s v="No Deposit"/>
    <s v="NULL"/>
    <s v="NULL"/>
    <n v="0"/>
    <x v="0"/>
    <n v="45"/>
    <n v="0"/>
    <n v="0"/>
    <s v="Check-Out"/>
    <d v="2016-01-20T00:00:00"/>
    <d v="2016-01-19T00:00:00"/>
    <n v="1216"/>
  </r>
  <r>
    <n v="0"/>
    <n v="0"/>
    <n v="5"/>
    <n v="1"/>
    <n v="0"/>
    <x v="0"/>
    <n v="0"/>
    <n v="0"/>
    <s v="BB"/>
    <x v="0"/>
    <s v="Online TA"/>
    <s v="TA/TO"/>
    <x v="1"/>
    <n v="0"/>
    <n v="2"/>
    <s v="A"/>
    <s v="D"/>
    <n v="0"/>
    <s v="No Deposit"/>
    <n v="240"/>
    <s v="NULL"/>
    <n v="0"/>
    <x v="0"/>
    <n v="40"/>
    <n v="0"/>
    <n v="1"/>
    <s v="Check-Out"/>
    <d v="2016-01-26T00:00:00"/>
    <d v="2016-01-25T00:00:00"/>
    <n v="1217"/>
  </r>
  <r>
    <n v="0"/>
    <n v="0"/>
    <n v="4"/>
    <n v="0"/>
    <n v="1"/>
    <x v="1"/>
    <n v="0"/>
    <n v="0"/>
    <s v="BB"/>
    <x v="0"/>
    <s v="Direct"/>
    <s v="Direct"/>
    <x v="1"/>
    <n v="0"/>
    <n v="0"/>
    <s v="A"/>
    <s v="D"/>
    <n v="0"/>
    <s v="No Deposit"/>
    <s v="NULL"/>
    <s v="NULL"/>
    <n v="0"/>
    <x v="0"/>
    <n v="45"/>
    <n v="0"/>
    <n v="1"/>
    <s v="Check-Out"/>
    <d v="2016-01-20T00:00:00"/>
    <d v="2016-01-19T00:00:00"/>
    <n v="1218"/>
  </r>
  <r>
    <n v="0"/>
    <n v="0"/>
    <n v="5"/>
    <n v="1"/>
    <n v="0"/>
    <x v="1"/>
    <n v="0"/>
    <n v="0"/>
    <s v="BB"/>
    <x v="0"/>
    <s v="Direct"/>
    <s v="Direct"/>
    <x v="1"/>
    <n v="0"/>
    <n v="0"/>
    <s v="A"/>
    <s v="D"/>
    <n v="0"/>
    <s v="No Deposit"/>
    <s v="NULL"/>
    <s v="NULL"/>
    <n v="0"/>
    <x v="0"/>
    <n v="39"/>
    <n v="0"/>
    <n v="0"/>
    <s v="Check-Out"/>
    <d v="2016-01-26T00:00:00"/>
    <d v="2016-01-25T00:00:00"/>
    <n v="1219"/>
  </r>
  <r>
    <n v="0"/>
    <n v="0"/>
    <n v="4"/>
    <n v="0"/>
    <n v="1"/>
    <x v="1"/>
    <n v="0"/>
    <n v="0"/>
    <s v="BB"/>
    <x v="0"/>
    <s v="Direct"/>
    <s v="Direct"/>
    <x v="1"/>
    <n v="0"/>
    <n v="0"/>
    <s v="A"/>
    <s v="E"/>
    <n v="0"/>
    <s v="No Deposit"/>
    <s v="NULL"/>
    <s v="NULL"/>
    <n v="0"/>
    <x v="0"/>
    <n v="51"/>
    <n v="1"/>
    <n v="0"/>
    <s v="Check-Out"/>
    <d v="2016-01-20T00:00:00"/>
    <d v="2016-01-19T00:00:00"/>
    <n v="1220"/>
  </r>
  <r>
    <n v="0"/>
    <n v="0"/>
    <n v="4"/>
    <n v="0"/>
    <n v="1"/>
    <x v="1"/>
    <n v="0"/>
    <n v="0"/>
    <s v="BB"/>
    <x v="0"/>
    <s v="Online TA"/>
    <s v="TA/TO"/>
    <x v="1"/>
    <n v="0"/>
    <n v="0"/>
    <s v="A"/>
    <s v="D"/>
    <n v="0"/>
    <s v="No Deposit"/>
    <n v="240"/>
    <s v="NULL"/>
    <n v="0"/>
    <x v="0"/>
    <n v="48"/>
    <n v="0"/>
    <n v="2"/>
    <s v="Check-Out"/>
    <d v="2016-01-20T00:00:00"/>
    <d v="2016-01-19T00:00:00"/>
    <n v="1221"/>
  </r>
  <r>
    <n v="0"/>
    <n v="0"/>
    <n v="4"/>
    <n v="0"/>
    <n v="1"/>
    <x v="1"/>
    <n v="0"/>
    <n v="0"/>
    <s v="BB"/>
    <x v="0"/>
    <s v="Online TA"/>
    <s v="TA/TO"/>
    <x v="1"/>
    <n v="0"/>
    <n v="0"/>
    <s v="E"/>
    <s v="E"/>
    <n v="0"/>
    <s v="No Deposit"/>
    <n v="240"/>
    <s v="NULL"/>
    <n v="0"/>
    <x v="0"/>
    <n v="58"/>
    <n v="1"/>
    <n v="0"/>
    <s v="Check-Out"/>
    <d v="2016-01-20T00:00:00"/>
    <d v="2016-01-19T00:00:00"/>
    <n v="1222"/>
  </r>
  <r>
    <n v="0"/>
    <n v="0"/>
    <n v="5"/>
    <n v="1"/>
    <n v="0"/>
    <x v="2"/>
    <n v="0"/>
    <n v="0"/>
    <s v="BB"/>
    <x v="0"/>
    <s v="Direct"/>
    <s v="Direct"/>
    <x v="1"/>
    <n v="0"/>
    <n v="0"/>
    <s v="A"/>
    <s v="C"/>
    <n v="0"/>
    <s v="No Deposit"/>
    <s v="NULL"/>
    <s v="NULL"/>
    <n v="0"/>
    <x v="0"/>
    <n v="75"/>
    <n v="0"/>
    <n v="1"/>
    <s v="Check-Out"/>
    <d v="2016-01-26T00:00:00"/>
    <d v="2016-01-25T00:00:00"/>
    <n v="1223"/>
  </r>
  <r>
    <n v="0"/>
    <n v="0"/>
    <n v="4"/>
    <n v="0"/>
    <n v="2"/>
    <x v="0"/>
    <n v="0"/>
    <n v="0"/>
    <s v="BB"/>
    <x v="0"/>
    <s v="Complementary"/>
    <s v="Corporate"/>
    <x v="1"/>
    <n v="0"/>
    <n v="0"/>
    <s v="D"/>
    <s v="D"/>
    <n v="1"/>
    <s v="No Deposit"/>
    <s v="NULL"/>
    <s v="NULL"/>
    <n v="0"/>
    <x v="0"/>
    <n v="0"/>
    <n v="1"/>
    <n v="0"/>
    <s v="Check-Out"/>
    <d v="2016-01-21T00:00:00"/>
    <d v="2016-01-19T00:00:00"/>
    <n v="1224"/>
  </r>
  <r>
    <n v="0"/>
    <n v="0"/>
    <n v="3"/>
    <n v="0"/>
    <n v="1"/>
    <x v="1"/>
    <n v="0"/>
    <n v="0"/>
    <s v="BB"/>
    <x v="0"/>
    <s v="Direct"/>
    <s v="Direct"/>
    <x v="0"/>
    <n v="0"/>
    <n v="2"/>
    <s v="A"/>
    <s v="A"/>
    <n v="0"/>
    <s v="No Deposit"/>
    <s v="NULL"/>
    <s v="NULL"/>
    <n v="0"/>
    <x v="0"/>
    <n v="43"/>
    <n v="1"/>
    <n v="0"/>
    <s v="Check-Out"/>
    <d v="2016-01-13T00:00:00"/>
    <d v="2016-01-12T00:00:00"/>
    <n v="1225"/>
  </r>
  <r>
    <n v="0"/>
    <n v="0"/>
    <n v="5"/>
    <n v="1"/>
    <n v="1"/>
    <x v="0"/>
    <n v="0"/>
    <n v="0"/>
    <s v="BB"/>
    <x v="18"/>
    <s v="Online TA"/>
    <s v="TA/TO"/>
    <x v="1"/>
    <n v="0"/>
    <n v="0"/>
    <s v="A"/>
    <s v="D"/>
    <n v="0"/>
    <s v="No Deposit"/>
    <n v="240"/>
    <s v="NULL"/>
    <n v="0"/>
    <x v="0"/>
    <n v="40"/>
    <n v="0"/>
    <n v="0"/>
    <s v="Check-Out"/>
    <d v="2016-01-27T00:00:00"/>
    <d v="2016-01-25T00:00:00"/>
    <n v="1226"/>
  </r>
  <r>
    <n v="0"/>
    <n v="0"/>
    <n v="4"/>
    <n v="0"/>
    <n v="2"/>
    <x v="0"/>
    <n v="0"/>
    <n v="0"/>
    <s v="BB"/>
    <x v="0"/>
    <s v="Direct"/>
    <s v="Direct"/>
    <x v="0"/>
    <n v="0"/>
    <n v="1"/>
    <s v="A"/>
    <s v="D"/>
    <n v="1"/>
    <s v="No Deposit"/>
    <s v="NULL"/>
    <s v="NULL"/>
    <n v="0"/>
    <x v="0"/>
    <n v="35"/>
    <n v="0"/>
    <n v="0"/>
    <s v="Check-Out"/>
    <d v="2016-01-21T00:00:00"/>
    <d v="2016-01-19T00:00:00"/>
    <n v="1227"/>
  </r>
  <r>
    <n v="0"/>
    <n v="0"/>
    <n v="3"/>
    <n v="0"/>
    <n v="1"/>
    <x v="1"/>
    <n v="0"/>
    <n v="0"/>
    <s v="HB"/>
    <x v="3"/>
    <s v="Online TA"/>
    <s v="TA/TO"/>
    <x v="1"/>
    <n v="0"/>
    <n v="0"/>
    <s v="D"/>
    <s v="D"/>
    <n v="1"/>
    <s v="No Deposit"/>
    <n v="240"/>
    <s v="NULL"/>
    <n v="0"/>
    <x v="0"/>
    <n v="86"/>
    <n v="0"/>
    <n v="0"/>
    <s v="Check-Out"/>
    <d v="2016-01-13T00:00:00"/>
    <d v="2016-01-12T00:00:00"/>
    <n v="1228"/>
  </r>
  <r>
    <n v="0"/>
    <n v="0"/>
    <n v="5"/>
    <n v="1"/>
    <n v="1"/>
    <x v="0"/>
    <n v="0"/>
    <n v="0"/>
    <s v="BB"/>
    <x v="0"/>
    <s v="Direct"/>
    <s v="Direct"/>
    <x v="1"/>
    <n v="0"/>
    <n v="0"/>
    <s v="A"/>
    <s v="A"/>
    <n v="1"/>
    <s v="No Deposit"/>
    <s v="NULL"/>
    <s v="NULL"/>
    <n v="0"/>
    <x v="0"/>
    <n v="39"/>
    <n v="0"/>
    <n v="0"/>
    <s v="Check-Out"/>
    <d v="2016-01-27T00:00:00"/>
    <d v="2016-01-25T00:00:00"/>
    <n v="1229"/>
  </r>
  <r>
    <n v="0"/>
    <n v="0"/>
    <n v="4"/>
    <n v="0"/>
    <n v="1"/>
    <x v="0"/>
    <n v="0"/>
    <n v="0"/>
    <s v="BB"/>
    <x v="11"/>
    <s v="Corporate"/>
    <s v="Corporate"/>
    <x v="1"/>
    <n v="0"/>
    <n v="0"/>
    <s v="A"/>
    <s v="E"/>
    <n v="0"/>
    <s v="No Deposit"/>
    <s v="NULL"/>
    <n v="286"/>
    <n v="0"/>
    <x v="0"/>
    <n v="30"/>
    <n v="0"/>
    <n v="0"/>
    <s v="Check-Out"/>
    <d v="2016-01-21T00:00:00"/>
    <d v="2016-01-20T00:00:00"/>
    <n v="1230"/>
  </r>
  <r>
    <n v="0"/>
    <n v="0"/>
    <n v="5"/>
    <n v="1"/>
    <n v="1"/>
    <x v="0"/>
    <n v="0"/>
    <n v="0"/>
    <s v="BB"/>
    <x v="0"/>
    <s v="Online TA"/>
    <s v="TA/TO"/>
    <x v="1"/>
    <n v="0"/>
    <n v="0"/>
    <s v="A"/>
    <s v="D"/>
    <n v="0"/>
    <s v="No Deposit"/>
    <n v="240"/>
    <s v="NULL"/>
    <n v="0"/>
    <x v="0"/>
    <n v="40"/>
    <n v="0"/>
    <n v="0"/>
    <s v="Check-Out"/>
    <d v="2016-01-27T00:00:00"/>
    <d v="2016-01-25T00:00:00"/>
    <n v="1231"/>
  </r>
  <r>
    <n v="0"/>
    <n v="0"/>
    <n v="4"/>
    <n v="0"/>
    <n v="1"/>
    <x v="0"/>
    <n v="0"/>
    <n v="0"/>
    <s v="BB"/>
    <x v="6"/>
    <s v="Direct"/>
    <s v="Direct"/>
    <x v="0"/>
    <n v="0"/>
    <n v="2"/>
    <s v="A"/>
    <s v="D"/>
    <n v="2"/>
    <s v="No Deposit"/>
    <s v="NULL"/>
    <s v="NULL"/>
    <n v="0"/>
    <x v="0"/>
    <n v="39"/>
    <n v="0"/>
    <n v="0"/>
    <s v="Check-Out"/>
    <d v="2016-01-21T00:00:00"/>
    <d v="2016-01-20T00:00:00"/>
    <n v="1232"/>
  </r>
  <r>
    <n v="0"/>
    <n v="0"/>
    <n v="5"/>
    <n v="1"/>
    <n v="3"/>
    <x v="0"/>
    <n v="0"/>
    <n v="0"/>
    <s v="BB"/>
    <x v="0"/>
    <s v="Direct"/>
    <s v="Direct"/>
    <x v="0"/>
    <n v="0"/>
    <n v="1"/>
    <s v="A"/>
    <s v="D"/>
    <n v="0"/>
    <s v="No Deposit"/>
    <s v="NULL"/>
    <s v="NULL"/>
    <n v="0"/>
    <x v="0"/>
    <n v="38"/>
    <n v="0"/>
    <n v="0"/>
    <s v="Check-Out"/>
    <d v="2016-01-29T00:00:00"/>
    <d v="2016-01-25T00:00:00"/>
    <n v="1233"/>
  </r>
  <r>
    <n v="0"/>
    <n v="0"/>
    <n v="4"/>
    <n v="0"/>
    <n v="1"/>
    <x v="0"/>
    <n v="0"/>
    <n v="0"/>
    <s v="BB"/>
    <x v="0"/>
    <s v="Corporate"/>
    <s v="Corporate"/>
    <x v="1"/>
    <n v="0"/>
    <n v="0"/>
    <s v="A"/>
    <s v="D"/>
    <n v="0"/>
    <s v="No Deposit"/>
    <s v="NULL"/>
    <n v="109"/>
    <n v="0"/>
    <x v="0"/>
    <n v="30"/>
    <n v="0"/>
    <n v="0"/>
    <s v="Check-Out"/>
    <d v="2016-01-21T00:00:00"/>
    <d v="2016-01-20T00:00:00"/>
    <n v="1234"/>
  </r>
  <r>
    <n v="0"/>
    <n v="0"/>
    <n v="3"/>
    <n v="0"/>
    <n v="2"/>
    <x v="0"/>
    <n v="0"/>
    <n v="0"/>
    <s v="BB"/>
    <x v="1"/>
    <s v="Direct"/>
    <s v="Direct"/>
    <x v="1"/>
    <n v="0"/>
    <n v="0"/>
    <s v="E"/>
    <s v="E"/>
    <n v="0"/>
    <s v="No Deposit"/>
    <s v="NULL"/>
    <s v="NULL"/>
    <n v="0"/>
    <x v="0"/>
    <n v="61"/>
    <n v="0"/>
    <n v="0"/>
    <s v="Check-Out"/>
    <d v="2016-01-14T00:00:00"/>
    <d v="2016-01-12T00:00:00"/>
    <n v="1235"/>
  </r>
  <r>
    <n v="0"/>
    <n v="0"/>
    <n v="5"/>
    <n v="0"/>
    <n v="1"/>
    <x v="0"/>
    <n v="0"/>
    <n v="0"/>
    <s v="BB"/>
    <x v="0"/>
    <s v="Corporate"/>
    <s v="Corporate"/>
    <x v="1"/>
    <n v="0"/>
    <n v="0"/>
    <s v="A"/>
    <s v="D"/>
    <n v="0"/>
    <s v="No Deposit"/>
    <s v="NULL"/>
    <n v="154"/>
    <n v="0"/>
    <x v="0"/>
    <n v="27"/>
    <n v="0"/>
    <n v="0"/>
    <s v="Check-Out"/>
    <d v="2016-01-27T00:00:00"/>
    <d v="2016-01-26T00:00:00"/>
    <n v="1236"/>
  </r>
  <r>
    <n v="0"/>
    <n v="0"/>
    <n v="4"/>
    <n v="0"/>
    <n v="1"/>
    <x v="0"/>
    <n v="0"/>
    <n v="0"/>
    <s v="BB"/>
    <x v="0"/>
    <s v="Direct"/>
    <s v="Direct"/>
    <x v="1"/>
    <n v="0"/>
    <n v="0"/>
    <s v="A"/>
    <s v="D"/>
    <n v="0"/>
    <s v="No Deposit"/>
    <s v="NULL"/>
    <s v="NULL"/>
    <n v="0"/>
    <x v="0"/>
    <n v="39"/>
    <n v="1"/>
    <n v="0"/>
    <s v="Check-Out"/>
    <d v="2016-01-21T00:00:00"/>
    <d v="2016-01-20T00:00:00"/>
    <n v="1237"/>
  </r>
  <r>
    <n v="0"/>
    <n v="0"/>
    <n v="3"/>
    <n v="0"/>
    <n v="4"/>
    <x v="0"/>
    <n v="0"/>
    <n v="0"/>
    <s v="BB"/>
    <x v="0"/>
    <s v="Direct"/>
    <s v="Direct"/>
    <x v="1"/>
    <n v="0"/>
    <n v="0"/>
    <s v="A"/>
    <s v="D"/>
    <n v="1"/>
    <s v="No Deposit"/>
    <s v="NULL"/>
    <s v="NULL"/>
    <n v="0"/>
    <x v="0"/>
    <n v="34"/>
    <n v="0"/>
    <n v="0"/>
    <s v="Check-Out"/>
    <d v="2016-01-16T00:00:00"/>
    <d v="2016-01-12T00:00:00"/>
    <n v="1238"/>
  </r>
  <r>
    <n v="0"/>
    <n v="0"/>
    <n v="5"/>
    <n v="0"/>
    <n v="1"/>
    <x v="0"/>
    <n v="0"/>
    <n v="0"/>
    <s v="BB"/>
    <x v="0"/>
    <s v="Direct"/>
    <s v="Direct"/>
    <x v="1"/>
    <n v="0"/>
    <n v="0"/>
    <s v="A"/>
    <s v="D"/>
    <n v="0"/>
    <s v="No Deposit"/>
    <s v="NULL"/>
    <s v="NULL"/>
    <n v="0"/>
    <x v="0"/>
    <n v="39"/>
    <n v="0"/>
    <n v="0"/>
    <s v="Check-Out"/>
    <d v="2016-01-27T00:00:00"/>
    <d v="2016-01-26T00:00:00"/>
    <n v="1239"/>
  </r>
  <r>
    <n v="0"/>
    <n v="0"/>
    <n v="3"/>
    <n v="0"/>
    <n v="0"/>
    <x v="1"/>
    <n v="0"/>
    <n v="0"/>
    <s v="BB"/>
    <x v="0"/>
    <s v="Online TA"/>
    <s v="TA/TO"/>
    <x v="1"/>
    <n v="0"/>
    <n v="0"/>
    <s v="D"/>
    <s v="I"/>
    <n v="0"/>
    <s v="No Deposit"/>
    <n v="242"/>
    <s v="NULL"/>
    <n v="0"/>
    <x v="0"/>
    <n v="0"/>
    <n v="0"/>
    <n v="1"/>
    <s v="Check-Out"/>
    <d v="2016-01-13T00:00:00"/>
    <d v="2016-01-13T00:00:00"/>
    <n v="1240"/>
  </r>
  <r>
    <n v="0"/>
    <n v="0"/>
    <n v="5"/>
    <n v="0"/>
    <n v="1"/>
    <x v="0"/>
    <n v="0"/>
    <n v="0"/>
    <s v="BB"/>
    <x v="0"/>
    <s v="Direct"/>
    <s v="Direct"/>
    <x v="1"/>
    <n v="0"/>
    <n v="0"/>
    <s v="F"/>
    <s v="F"/>
    <n v="0"/>
    <s v="No Deposit"/>
    <s v="NULL"/>
    <s v="NULL"/>
    <n v="0"/>
    <x v="0"/>
    <n v="0"/>
    <n v="1"/>
    <n v="0"/>
    <s v="Check-Out"/>
    <d v="2016-01-27T00:00:00"/>
    <d v="2016-01-26T00:00:00"/>
    <n v="1241"/>
  </r>
  <r>
    <n v="0"/>
    <n v="0"/>
    <n v="5"/>
    <n v="0"/>
    <n v="1"/>
    <x v="0"/>
    <n v="0"/>
    <n v="0"/>
    <s v="BB"/>
    <x v="0"/>
    <s v="Offline TA/TO"/>
    <s v="TA/TO"/>
    <x v="1"/>
    <n v="0"/>
    <n v="0"/>
    <s v="A"/>
    <s v="D"/>
    <n v="0"/>
    <s v="No Deposit"/>
    <n v="314"/>
    <s v="NULL"/>
    <n v="0"/>
    <x v="0"/>
    <n v="34"/>
    <n v="0"/>
    <n v="0"/>
    <s v="Check-Out"/>
    <d v="2016-01-27T00:00:00"/>
    <d v="2016-01-26T00:00:00"/>
    <n v="1242"/>
  </r>
  <r>
    <n v="0"/>
    <n v="0"/>
    <n v="5"/>
    <n v="0"/>
    <n v="1"/>
    <x v="0"/>
    <n v="0"/>
    <n v="0"/>
    <s v="BB"/>
    <x v="0"/>
    <s v="Online TA"/>
    <s v="TA/TO"/>
    <x v="1"/>
    <n v="0"/>
    <n v="0"/>
    <s v="A"/>
    <s v="D"/>
    <n v="0"/>
    <s v="No Deposit"/>
    <n v="240"/>
    <s v="NULL"/>
    <n v="0"/>
    <x v="0"/>
    <n v="40"/>
    <n v="0"/>
    <n v="0"/>
    <s v="Check-Out"/>
    <d v="2016-01-27T00:00:00"/>
    <d v="2016-01-26T00:00:00"/>
    <n v="1243"/>
  </r>
  <r>
    <n v="0"/>
    <n v="0"/>
    <n v="4"/>
    <n v="0"/>
    <n v="1"/>
    <x v="0"/>
    <n v="0"/>
    <n v="0"/>
    <s v="BB"/>
    <x v="0"/>
    <s v="Direct"/>
    <s v="Direct"/>
    <x v="0"/>
    <n v="0"/>
    <n v="1"/>
    <s v="A"/>
    <s v="D"/>
    <n v="0"/>
    <s v="No Deposit"/>
    <s v="NULL"/>
    <s v="NULL"/>
    <n v="0"/>
    <x v="0"/>
    <n v="35"/>
    <n v="0"/>
    <n v="0"/>
    <s v="Check-Out"/>
    <d v="2016-01-21T00:00:00"/>
    <d v="2016-01-20T00:00:00"/>
    <n v="1244"/>
  </r>
  <r>
    <n v="0"/>
    <n v="0"/>
    <n v="5"/>
    <n v="0"/>
    <n v="1"/>
    <x v="0"/>
    <n v="0"/>
    <n v="0"/>
    <s v="BB"/>
    <x v="0"/>
    <s v="Online TA"/>
    <s v="TA/TO"/>
    <x v="1"/>
    <n v="0"/>
    <n v="0"/>
    <s v="A"/>
    <s v="D"/>
    <n v="0"/>
    <s v="No Deposit"/>
    <n v="240"/>
    <s v="NULL"/>
    <n v="0"/>
    <x v="0"/>
    <n v="40"/>
    <n v="1"/>
    <n v="0"/>
    <s v="Check-Out"/>
    <d v="2016-01-27T00:00:00"/>
    <d v="2016-01-26T00:00:00"/>
    <n v="1245"/>
  </r>
  <r>
    <n v="0"/>
    <n v="0"/>
    <n v="3"/>
    <n v="0"/>
    <n v="1"/>
    <x v="0"/>
    <n v="0"/>
    <n v="0"/>
    <s v="BB"/>
    <x v="3"/>
    <s v="Direct"/>
    <s v="Direct"/>
    <x v="1"/>
    <n v="0"/>
    <n v="0"/>
    <s v="D"/>
    <s v="D"/>
    <n v="0"/>
    <s v="No Deposit"/>
    <s v="NULL"/>
    <s v="NULL"/>
    <n v="0"/>
    <x v="0"/>
    <n v="38"/>
    <n v="0"/>
    <n v="0"/>
    <s v="Check-Out"/>
    <d v="2016-01-14T00:00:00"/>
    <d v="2016-01-13T00:00:00"/>
    <n v="1246"/>
  </r>
  <r>
    <n v="0"/>
    <n v="0"/>
    <n v="4"/>
    <n v="0"/>
    <n v="1"/>
    <x v="1"/>
    <n v="0"/>
    <n v="0"/>
    <s v="BB"/>
    <x v="11"/>
    <s v="Direct"/>
    <s v="Direct"/>
    <x v="1"/>
    <n v="0"/>
    <n v="1"/>
    <s v="E"/>
    <s v="E"/>
    <n v="0"/>
    <s v="No Deposit"/>
    <s v="NULL"/>
    <s v="NULL"/>
    <n v="0"/>
    <x v="0"/>
    <n v="61"/>
    <n v="0"/>
    <n v="1"/>
    <s v="Check-Out"/>
    <d v="2016-01-21T00:00:00"/>
    <d v="2016-01-20T00:00:00"/>
    <n v="1247"/>
  </r>
  <r>
    <n v="0"/>
    <n v="0"/>
    <n v="5"/>
    <n v="0"/>
    <n v="1"/>
    <x v="2"/>
    <n v="0"/>
    <n v="0"/>
    <s v="BB"/>
    <x v="37"/>
    <s v="Direct"/>
    <s v="Direct"/>
    <x v="1"/>
    <n v="0"/>
    <n v="0"/>
    <s v="C"/>
    <s v="C"/>
    <n v="0"/>
    <s v="No Deposit"/>
    <s v="NULL"/>
    <s v="NULL"/>
    <n v="0"/>
    <x v="0"/>
    <n v="50"/>
    <n v="0"/>
    <n v="0"/>
    <s v="Check-Out"/>
    <d v="2016-01-27T00:00:00"/>
    <d v="2016-01-26T00:00:00"/>
    <n v="1248"/>
  </r>
  <r>
    <n v="0"/>
    <n v="0"/>
    <n v="4"/>
    <n v="0"/>
    <n v="1"/>
    <x v="1"/>
    <n v="0"/>
    <n v="0"/>
    <s v="BB"/>
    <x v="0"/>
    <s v="Direct"/>
    <s v="Direct"/>
    <x v="0"/>
    <n v="0"/>
    <n v="3"/>
    <s v="A"/>
    <s v="D"/>
    <n v="0"/>
    <s v="No Deposit"/>
    <s v="NULL"/>
    <s v="NULL"/>
    <n v="0"/>
    <x v="0"/>
    <n v="39"/>
    <n v="0"/>
    <n v="1"/>
    <s v="Check-Out"/>
    <d v="2016-01-21T00:00:00"/>
    <d v="2016-01-20T00:00:00"/>
    <n v="1249"/>
  </r>
  <r>
    <n v="0"/>
    <n v="0"/>
    <n v="3"/>
    <n v="0"/>
    <n v="1"/>
    <x v="0"/>
    <n v="0"/>
    <n v="0"/>
    <s v="BB"/>
    <x v="3"/>
    <s v="Direct"/>
    <s v="Direct"/>
    <x v="1"/>
    <n v="0"/>
    <n v="0"/>
    <s v="D"/>
    <s v="D"/>
    <n v="0"/>
    <s v="No Deposit"/>
    <s v="NULL"/>
    <s v="NULL"/>
    <n v="0"/>
    <x v="1"/>
    <n v="38"/>
    <n v="0"/>
    <n v="0"/>
    <s v="Check-Out"/>
    <d v="2016-01-14T00:00:00"/>
    <d v="2016-01-13T00:00:00"/>
    <n v="1250"/>
  </r>
  <r>
    <n v="0"/>
    <n v="0"/>
    <n v="5"/>
    <n v="0"/>
    <n v="1"/>
    <x v="2"/>
    <n v="0"/>
    <n v="0"/>
    <s v="BB"/>
    <x v="37"/>
    <s v="Direct"/>
    <s v="Direct"/>
    <x v="1"/>
    <n v="0"/>
    <n v="0"/>
    <s v="C"/>
    <s v="C"/>
    <n v="0"/>
    <s v="No Deposit"/>
    <s v="NULL"/>
    <s v="NULL"/>
    <n v="0"/>
    <x v="0"/>
    <n v="50"/>
    <n v="1"/>
    <n v="0"/>
    <s v="Check-Out"/>
    <d v="2016-01-27T00:00:00"/>
    <d v="2016-01-26T00:00:00"/>
    <n v="1251"/>
  </r>
  <r>
    <n v="0"/>
    <n v="0"/>
    <n v="4"/>
    <n v="0"/>
    <n v="1"/>
    <x v="1"/>
    <n v="0"/>
    <n v="0"/>
    <s v="BB"/>
    <x v="0"/>
    <s v="Online TA"/>
    <s v="TA/TO"/>
    <x v="0"/>
    <n v="0"/>
    <n v="3"/>
    <s v="D"/>
    <s v="D"/>
    <n v="0"/>
    <s v="No Deposit"/>
    <n v="240"/>
    <s v="NULL"/>
    <n v="0"/>
    <x v="0"/>
    <n v="48"/>
    <n v="0"/>
    <n v="1"/>
    <s v="Check-Out"/>
    <d v="2016-01-21T00:00:00"/>
    <d v="2016-01-20T00:00:00"/>
    <n v="1252"/>
  </r>
  <r>
    <n v="0"/>
    <n v="0"/>
    <n v="5"/>
    <n v="0"/>
    <n v="2"/>
    <x v="0"/>
    <n v="0"/>
    <n v="0"/>
    <s v="BB"/>
    <x v="0"/>
    <s v="Direct"/>
    <s v="Direct"/>
    <x v="0"/>
    <n v="0"/>
    <n v="2"/>
    <s v="A"/>
    <s v="D"/>
    <n v="0"/>
    <s v="No Deposit"/>
    <n v="127"/>
    <s v="NULL"/>
    <n v="0"/>
    <x v="0"/>
    <n v="27"/>
    <n v="0"/>
    <n v="0"/>
    <s v="Check-Out"/>
    <d v="2016-01-28T00:00:00"/>
    <d v="2016-01-26T00:00:00"/>
    <n v="1253"/>
  </r>
  <r>
    <n v="0"/>
    <n v="0"/>
    <n v="3"/>
    <n v="0"/>
    <n v="1"/>
    <x v="0"/>
    <n v="0"/>
    <n v="0"/>
    <s v="BB"/>
    <x v="0"/>
    <s v="Online TA"/>
    <s v="TA/TO"/>
    <x v="1"/>
    <n v="0"/>
    <n v="0"/>
    <s v="A"/>
    <s v="D"/>
    <n v="0"/>
    <s v="No Deposit"/>
    <n v="240"/>
    <s v="NULL"/>
    <n v="0"/>
    <x v="0"/>
    <n v="39"/>
    <n v="0"/>
    <n v="1"/>
    <s v="Check-Out"/>
    <d v="2016-01-14T00:00:00"/>
    <d v="2016-01-13T00:00:00"/>
    <n v="1254"/>
  </r>
  <r>
    <n v="0"/>
    <n v="0"/>
    <n v="4"/>
    <n v="0"/>
    <n v="1"/>
    <x v="1"/>
    <n v="0"/>
    <n v="0"/>
    <s v="HB"/>
    <x v="8"/>
    <s v="Online TA"/>
    <s v="TA/TO"/>
    <x v="1"/>
    <n v="0"/>
    <n v="0"/>
    <s v="D"/>
    <s v="D"/>
    <n v="0"/>
    <s v="No Deposit"/>
    <n v="240"/>
    <s v="NULL"/>
    <n v="0"/>
    <x v="0"/>
    <n v="78"/>
    <n v="1"/>
    <n v="1"/>
    <s v="Check-Out"/>
    <d v="2016-01-21T00:00:00"/>
    <d v="2016-01-20T00:00:00"/>
    <n v="1255"/>
  </r>
  <r>
    <n v="0"/>
    <n v="0"/>
    <n v="5"/>
    <n v="2"/>
    <n v="7"/>
    <x v="0"/>
    <n v="0"/>
    <n v="0"/>
    <s v="BB"/>
    <x v="3"/>
    <s v="Offline TA/TO"/>
    <s v="TA/TO"/>
    <x v="1"/>
    <n v="0"/>
    <n v="0"/>
    <s v="A"/>
    <s v="A"/>
    <n v="0"/>
    <s v="No Deposit"/>
    <n v="314"/>
    <s v="NULL"/>
    <n v="0"/>
    <x v="0"/>
    <n v="30"/>
    <n v="0"/>
    <n v="0"/>
    <s v="Check-Out"/>
    <d v="2016-02-04T00:00:00"/>
    <d v="2016-01-26T00:00:00"/>
    <n v="1256"/>
  </r>
  <r>
    <n v="0"/>
    <n v="0"/>
    <n v="4"/>
    <n v="0"/>
    <n v="2"/>
    <x v="1"/>
    <n v="0"/>
    <n v="0"/>
    <s v="BB"/>
    <x v="0"/>
    <s v="Direct"/>
    <s v="Direct"/>
    <x v="0"/>
    <n v="0"/>
    <n v="1"/>
    <s v="A"/>
    <s v="D"/>
    <n v="0"/>
    <s v="No Deposit"/>
    <s v="NULL"/>
    <s v="NULL"/>
    <n v="0"/>
    <x v="0"/>
    <n v="45"/>
    <n v="0"/>
    <n v="1"/>
    <s v="Check-Out"/>
    <d v="2016-01-22T00:00:00"/>
    <d v="2016-01-20T00:00:00"/>
    <n v="1257"/>
  </r>
  <r>
    <n v="0"/>
    <n v="0"/>
    <n v="5"/>
    <n v="2"/>
    <n v="7"/>
    <x v="0"/>
    <n v="0"/>
    <n v="0"/>
    <s v="BB"/>
    <x v="3"/>
    <s v="Offline TA/TO"/>
    <s v="TA/TO"/>
    <x v="1"/>
    <n v="0"/>
    <n v="0"/>
    <s v="A"/>
    <s v="A"/>
    <n v="0"/>
    <s v="No Deposit"/>
    <n v="314"/>
    <s v="NULL"/>
    <n v="0"/>
    <x v="0"/>
    <n v="30"/>
    <n v="1"/>
    <n v="0"/>
    <s v="Check-Out"/>
    <d v="2016-02-04T00:00:00"/>
    <d v="2016-01-26T00:00:00"/>
    <n v="1258"/>
  </r>
  <r>
    <n v="0"/>
    <n v="0"/>
    <n v="3"/>
    <n v="0"/>
    <n v="1"/>
    <x v="1"/>
    <n v="0"/>
    <n v="0"/>
    <s v="BB"/>
    <x v="3"/>
    <s v="Direct"/>
    <s v="Direct"/>
    <x v="1"/>
    <n v="0"/>
    <n v="0"/>
    <s v="D"/>
    <s v="D"/>
    <n v="0"/>
    <s v="No Deposit"/>
    <s v="NULL"/>
    <s v="NULL"/>
    <n v="0"/>
    <x v="1"/>
    <n v="38"/>
    <n v="0"/>
    <n v="0"/>
    <s v="Check-Out"/>
    <d v="2016-01-14T00:00:00"/>
    <d v="2016-01-13T00:00:00"/>
    <n v="1259"/>
  </r>
  <r>
    <n v="0"/>
    <n v="0"/>
    <n v="4"/>
    <n v="0"/>
    <n v="1"/>
    <x v="0"/>
    <n v="0"/>
    <n v="0"/>
    <s v="BB"/>
    <x v="0"/>
    <s v="Corporate"/>
    <s v="Corporate"/>
    <x v="0"/>
    <n v="1"/>
    <n v="7"/>
    <s v="A"/>
    <s v="D"/>
    <n v="0"/>
    <s v="No Deposit"/>
    <n v="88"/>
    <s v="NULL"/>
    <n v="0"/>
    <x v="0"/>
    <n v="30"/>
    <n v="0"/>
    <n v="0"/>
    <s v="Check-Out"/>
    <d v="2016-01-22T00:00:00"/>
    <d v="2016-01-21T00:00:00"/>
    <n v="1260"/>
  </r>
  <r>
    <n v="0"/>
    <n v="0"/>
    <n v="5"/>
    <n v="0"/>
    <n v="1"/>
    <x v="0"/>
    <n v="0"/>
    <n v="0"/>
    <s v="BB"/>
    <x v="11"/>
    <s v="Corporate"/>
    <s v="Corporate"/>
    <x v="1"/>
    <n v="0"/>
    <n v="0"/>
    <s v="A"/>
    <s v="E"/>
    <n v="0"/>
    <s v="No Deposit"/>
    <s v="NULL"/>
    <n v="178"/>
    <n v="0"/>
    <x v="0"/>
    <n v="25"/>
    <n v="0"/>
    <n v="0"/>
    <s v="Check-Out"/>
    <d v="2016-01-28T00:00:00"/>
    <d v="2016-01-27T00:00:00"/>
    <n v="1261"/>
  </r>
  <r>
    <n v="0"/>
    <n v="0"/>
    <n v="3"/>
    <n v="0"/>
    <n v="1"/>
    <x v="1"/>
    <n v="0"/>
    <n v="0"/>
    <s v="BB"/>
    <x v="0"/>
    <s v="Online TA"/>
    <s v="TA/TO"/>
    <x v="1"/>
    <n v="0"/>
    <n v="0"/>
    <s v="A"/>
    <s v="D"/>
    <n v="0"/>
    <s v="No Deposit"/>
    <n v="240"/>
    <s v="NULL"/>
    <n v="0"/>
    <x v="0"/>
    <n v="48"/>
    <n v="0"/>
    <n v="0"/>
    <s v="Check-Out"/>
    <d v="2016-01-14T00:00:00"/>
    <d v="2016-01-13T00:00:00"/>
    <n v="1262"/>
  </r>
  <r>
    <n v="0"/>
    <n v="0"/>
    <n v="4"/>
    <n v="0"/>
    <n v="1"/>
    <x v="0"/>
    <n v="0"/>
    <n v="0"/>
    <s v="BB"/>
    <x v="0"/>
    <s v="Online TA"/>
    <s v="TA/TO"/>
    <x v="1"/>
    <n v="0"/>
    <n v="0"/>
    <s v="D"/>
    <s v="F"/>
    <n v="0"/>
    <s v="No Deposit"/>
    <n v="240"/>
    <s v="NULL"/>
    <n v="0"/>
    <x v="0"/>
    <n v="40"/>
    <n v="1"/>
    <n v="0"/>
    <s v="Check-Out"/>
    <d v="2016-01-22T00:00:00"/>
    <d v="2016-01-21T00:00:00"/>
    <n v="1263"/>
  </r>
  <r>
    <n v="0"/>
    <n v="0"/>
    <n v="5"/>
    <n v="0"/>
    <n v="1"/>
    <x v="0"/>
    <n v="0"/>
    <n v="0"/>
    <s v="BB"/>
    <x v="11"/>
    <s v="Direct"/>
    <s v="Direct"/>
    <x v="1"/>
    <n v="0"/>
    <n v="0"/>
    <s v="A"/>
    <s v="D"/>
    <n v="0"/>
    <s v="No Deposit"/>
    <s v="NULL"/>
    <s v="NULL"/>
    <n v="0"/>
    <x v="0"/>
    <n v="45"/>
    <n v="1"/>
    <n v="0"/>
    <s v="Check-Out"/>
    <d v="2016-01-28T00:00:00"/>
    <d v="2016-01-27T00:00:00"/>
    <n v="1264"/>
  </r>
  <r>
    <n v="0"/>
    <n v="0"/>
    <n v="4"/>
    <n v="0"/>
    <n v="1"/>
    <x v="0"/>
    <n v="0"/>
    <n v="0"/>
    <s v="BB"/>
    <x v="0"/>
    <s v="Online TA"/>
    <s v="TA/TO"/>
    <x v="0"/>
    <n v="0"/>
    <n v="2"/>
    <s v="A"/>
    <s v="D"/>
    <n v="0"/>
    <s v="No Deposit"/>
    <s v="NULL"/>
    <s v="NULL"/>
    <n v="0"/>
    <x v="0"/>
    <n v="39"/>
    <n v="0"/>
    <n v="0"/>
    <s v="Check-Out"/>
    <d v="2016-01-22T00:00:00"/>
    <d v="2016-01-21T00:00:00"/>
    <n v="1265"/>
  </r>
  <r>
    <n v="0"/>
    <n v="0"/>
    <n v="5"/>
    <n v="0"/>
    <n v="1"/>
    <x v="0"/>
    <n v="0"/>
    <n v="0"/>
    <s v="BB"/>
    <x v="0"/>
    <s v="Direct"/>
    <s v="Direct"/>
    <x v="1"/>
    <n v="0"/>
    <n v="0"/>
    <s v="A"/>
    <s v="D"/>
    <n v="0"/>
    <s v="No Deposit"/>
    <s v="NULL"/>
    <s v="NULL"/>
    <n v="0"/>
    <x v="0"/>
    <n v="40"/>
    <n v="0"/>
    <n v="0"/>
    <s v="Check-Out"/>
    <d v="2016-01-28T00:00:00"/>
    <d v="2016-01-27T00:00:00"/>
    <n v="1266"/>
  </r>
  <r>
    <n v="0"/>
    <n v="0"/>
    <n v="3"/>
    <n v="0"/>
    <n v="2"/>
    <x v="0"/>
    <n v="0"/>
    <n v="0"/>
    <s v="BB"/>
    <x v="0"/>
    <s v="Direct"/>
    <s v="Direct"/>
    <x v="1"/>
    <n v="0"/>
    <n v="0"/>
    <s v="A"/>
    <s v="D"/>
    <n v="0"/>
    <s v="No Deposit"/>
    <s v="NULL"/>
    <s v="NULL"/>
    <n v="0"/>
    <x v="0"/>
    <n v="38"/>
    <n v="0"/>
    <n v="0"/>
    <s v="Check-Out"/>
    <d v="2016-01-15T00:00:00"/>
    <d v="2016-01-13T00:00:00"/>
    <n v="1267"/>
  </r>
  <r>
    <n v="0"/>
    <n v="0"/>
    <n v="5"/>
    <n v="0"/>
    <n v="1"/>
    <x v="0"/>
    <n v="0"/>
    <n v="0"/>
    <s v="BB"/>
    <x v="0"/>
    <s v="Direct"/>
    <s v="Direct"/>
    <x v="1"/>
    <n v="0"/>
    <n v="0"/>
    <s v="A"/>
    <s v="D"/>
    <n v="1"/>
    <s v="No Deposit"/>
    <s v="NULL"/>
    <s v="NULL"/>
    <n v="0"/>
    <x v="0"/>
    <n v="39"/>
    <n v="0"/>
    <n v="0"/>
    <s v="Check-Out"/>
    <d v="2016-01-28T00:00:00"/>
    <d v="2016-01-27T00:00:00"/>
    <n v="1268"/>
  </r>
  <r>
    <n v="0"/>
    <n v="0"/>
    <n v="4"/>
    <n v="0"/>
    <n v="1"/>
    <x v="1"/>
    <n v="0"/>
    <n v="0"/>
    <s v="BB"/>
    <x v="2"/>
    <s v="Direct"/>
    <s v="Direct"/>
    <x v="1"/>
    <n v="0"/>
    <n v="0"/>
    <s v="E"/>
    <s v="E"/>
    <n v="0"/>
    <s v="No Deposit"/>
    <s v="NULL"/>
    <s v="NULL"/>
    <n v="0"/>
    <x v="0"/>
    <n v="61"/>
    <n v="0"/>
    <n v="0"/>
    <s v="Check-Out"/>
    <d v="2016-01-22T00:00:00"/>
    <d v="2016-01-21T00:00:00"/>
    <n v="1269"/>
  </r>
  <r>
    <n v="0"/>
    <n v="0"/>
    <n v="5"/>
    <n v="0"/>
    <n v="1"/>
    <x v="0"/>
    <n v="0"/>
    <n v="0"/>
    <s v="BB"/>
    <x v="0"/>
    <s v="Direct"/>
    <s v="Direct"/>
    <x v="1"/>
    <n v="0"/>
    <n v="2"/>
    <s v="A"/>
    <s v="D"/>
    <n v="0"/>
    <s v="No Deposit"/>
    <s v="NULL"/>
    <s v="NULL"/>
    <n v="0"/>
    <x v="0"/>
    <n v="39"/>
    <n v="0"/>
    <n v="0"/>
    <s v="Check-Out"/>
    <d v="2016-01-28T00:00:00"/>
    <d v="2016-01-27T00:00:00"/>
    <n v="1270"/>
  </r>
  <r>
    <n v="0"/>
    <n v="0"/>
    <n v="4"/>
    <n v="0"/>
    <n v="1"/>
    <x v="1"/>
    <n v="0"/>
    <n v="0"/>
    <s v="BB"/>
    <x v="3"/>
    <s v="Offline TA/TO"/>
    <s v="TA/TO"/>
    <x v="1"/>
    <n v="0"/>
    <n v="0"/>
    <s v="A"/>
    <s v="D"/>
    <n v="0"/>
    <s v="No Deposit"/>
    <n v="127"/>
    <s v="NULL"/>
    <n v="0"/>
    <x v="0"/>
    <n v="31"/>
    <n v="0"/>
    <n v="0"/>
    <s v="Check-Out"/>
    <d v="2016-01-23T00:00:00"/>
    <d v="2016-01-22T00:00:00"/>
    <n v="1271"/>
  </r>
  <r>
    <n v="0"/>
    <n v="0"/>
    <n v="5"/>
    <n v="0"/>
    <n v="1"/>
    <x v="1"/>
    <n v="0"/>
    <n v="0"/>
    <s v="BB"/>
    <x v="0"/>
    <s v="Direct"/>
    <s v="Direct"/>
    <x v="1"/>
    <n v="0"/>
    <n v="0"/>
    <s v="D"/>
    <s v="D"/>
    <n v="0"/>
    <s v="No Deposit"/>
    <s v="NULL"/>
    <s v="NULL"/>
    <n v="0"/>
    <x v="0"/>
    <n v="45"/>
    <n v="0"/>
    <n v="0"/>
    <s v="Check-Out"/>
    <d v="2016-01-28T00:00:00"/>
    <d v="2016-01-27T00:00:00"/>
    <n v="1272"/>
  </r>
  <r>
    <n v="0"/>
    <n v="0"/>
    <n v="4"/>
    <n v="0"/>
    <n v="1"/>
    <x v="1"/>
    <n v="0"/>
    <n v="0"/>
    <s v="BB"/>
    <x v="2"/>
    <s v="Direct"/>
    <s v="Direct"/>
    <x v="1"/>
    <n v="0"/>
    <n v="0"/>
    <s v="A"/>
    <s v="A"/>
    <n v="0"/>
    <s v="No Deposit"/>
    <s v="NULL"/>
    <s v="NULL"/>
    <n v="0"/>
    <x v="0"/>
    <n v="45"/>
    <n v="0"/>
    <n v="0"/>
    <s v="Check-Out"/>
    <d v="2016-01-23T00:00:00"/>
    <d v="2016-01-22T00:00:00"/>
    <n v="1273"/>
  </r>
  <r>
    <n v="0"/>
    <n v="0"/>
    <n v="3"/>
    <n v="0"/>
    <n v="2"/>
    <x v="1"/>
    <n v="0"/>
    <n v="0"/>
    <s v="BB"/>
    <x v="0"/>
    <s v="Direct"/>
    <s v="Direct"/>
    <x v="0"/>
    <n v="0"/>
    <n v="2"/>
    <s v="A"/>
    <s v="F"/>
    <n v="1"/>
    <s v="No Deposit"/>
    <s v="NULL"/>
    <n v="110"/>
    <n v="0"/>
    <x v="0"/>
    <n v="38"/>
    <n v="0"/>
    <n v="0"/>
    <s v="Check-Out"/>
    <d v="2016-01-15T00:00:00"/>
    <d v="2016-01-13T00:00:00"/>
    <n v="1274"/>
  </r>
  <r>
    <n v="0"/>
    <n v="0"/>
    <n v="5"/>
    <n v="0"/>
    <n v="1"/>
    <x v="1"/>
    <n v="0"/>
    <n v="0"/>
    <s v="BB"/>
    <x v="0"/>
    <s v="Online TA"/>
    <s v="TA/TO"/>
    <x v="0"/>
    <n v="0"/>
    <n v="1"/>
    <s v="D"/>
    <s v="D"/>
    <n v="0"/>
    <s v="No Deposit"/>
    <s v="NULL"/>
    <s v="NULL"/>
    <n v="0"/>
    <x v="0"/>
    <n v="39"/>
    <n v="0"/>
    <n v="1"/>
    <s v="Check-Out"/>
    <d v="2016-01-28T00:00:00"/>
    <d v="2016-01-27T00:00:00"/>
    <n v="1275"/>
  </r>
  <r>
    <n v="0"/>
    <n v="0"/>
    <n v="4"/>
    <n v="0"/>
    <n v="1"/>
    <x v="1"/>
    <n v="0"/>
    <n v="0"/>
    <s v="BB"/>
    <x v="0"/>
    <s v="Direct"/>
    <s v="Direct"/>
    <x v="1"/>
    <n v="0"/>
    <n v="0"/>
    <s v="A"/>
    <s v="A"/>
    <n v="0"/>
    <s v="No Deposit"/>
    <s v="NULL"/>
    <s v="NULL"/>
    <n v="0"/>
    <x v="0"/>
    <n v="45"/>
    <n v="0"/>
    <n v="0"/>
    <s v="Check-Out"/>
    <d v="2016-01-23T00:00:00"/>
    <d v="2016-01-22T00:00:00"/>
    <n v="1276"/>
  </r>
  <r>
    <n v="0"/>
    <n v="0"/>
    <n v="5"/>
    <n v="0"/>
    <n v="2"/>
    <x v="0"/>
    <n v="1"/>
    <n v="0"/>
    <s v="BB"/>
    <x v="18"/>
    <s v="Online TA"/>
    <s v="TA/TO"/>
    <x v="1"/>
    <n v="0"/>
    <n v="0"/>
    <s v="F"/>
    <s v="F"/>
    <n v="0"/>
    <s v="No Deposit"/>
    <n v="241"/>
    <s v="NULL"/>
    <n v="0"/>
    <x v="0"/>
    <n v="42"/>
    <n v="0"/>
    <n v="1"/>
    <s v="Check-Out"/>
    <d v="2016-01-29T00:00:00"/>
    <d v="2016-01-27T00:00:00"/>
    <n v="1277"/>
  </r>
  <r>
    <n v="0"/>
    <n v="0"/>
    <n v="3"/>
    <n v="0"/>
    <n v="1"/>
    <x v="0"/>
    <n v="0"/>
    <n v="0"/>
    <s v="BB"/>
    <x v="11"/>
    <s v="Online TA"/>
    <s v="TA/TO"/>
    <x v="1"/>
    <n v="0"/>
    <n v="0"/>
    <s v="A"/>
    <s v="D"/>
    <n v="0"/>
    <s v="No Deposit"/>
    <n v="240"/>
    <s v="NULL"/>
    <n v="0"/>
    <x v="0"/>
    <n v="40"/>
    <n v="0"/>
    <n v="1"/>
    <s v="Check-Out"/>
    <d v="2016-01-15T00:00:00"/>
    <d v="2016-01-14T00:00:00"/>
    <n v="1278"/>
  </r>
  <r>
    <n v="0"/>
    <n v="0"/>
    <n v="4"/>
    <n v="0"/>
    <n v="2"/>
    <x v="1"/>
    <n v="0"/>
    <n v="0"/>
    <s v="BB"/>
    <x v="3"/>
    <s v="Offline TA/TO"/>
    <s v="TA/TO"/>
    <x v="1"/>
    <n v="0"/>
    <n v="0"/>
    <s v="A"/>
    <s v="D"/>
    <n v="0"/>
    <s v="No Deposit"/>
    <n v="314"/>
    <s v="NULL"/>
    <n v="0"/>
    <x v="0"/>
    <n v="29"/>
    <n v="0"/>
    <n v="0"/>
    <s v="Check-Out"/>
    <d v="2016-01-24T00:00:00"/>
    <d v="2016-01-22T00:00:00"/>
    <n v="1279"/>
  </r>
  <r>
    <n v="0"/>
    <n v="0"/>
    <n v="5"/>
    <n v="0"/>
    <n v="2"/>
    <x v="1"/>
    <n v="0"/>
    <n v="0"/>
    <s v="BB"/>
    <x v="10"/>
    <s v="Online TA"/>
    <s v="TA/TO"/>
    <x v="1"/>
    <n v="0"/>
    <n v="0"/>
    <s v="A"/>
    <s v="D"/>
    <n v="0"/>
    <s v="No Deposit"/>
    <n v="240"/>
    <s v="NULL"/>
    <n v="0"/>
    <x v="0"/>
    <n v="48"/>
    <n v="0"/>
    <n v="1"/>
    <s v="Check-Out"/>
    <d v="2016-01-29T00:00:00"/>
    <d v="2016-01-27T00:00:00"/>
    <n v="1280"/>
  </r>
  <r>
    <n v="0"/>
    <n v="0"/>
    <n v="4"/>
    <n v="0"/>
    <n v="2"/>
    <x v="1"/>
    <n v="0"/>
    <n v="0"/>
    <s v="BB"/>
    <x v="3"/>
    <s v="Online TA"/>
    <s v="TA/TO"/>
    <x v="1"/>
    <n v="0"/>
    <n v="0"/>
    <s v="A"/>
    <s v="D"/>
    <n v="0"/>
    <s v="No Deposit"/>
    <n v="240"/>
    <s v="NULL"/>
    <n v="0"/>
    <x v="0"/>
    <n v="54"/>
    <n v="1"/>
    <n v="1"/>
    <s v="Check-Out"/>
    <d v="2016-01-24T00:00:00"/>
    <d v="2016-01-22T00:00:00"/>
    <n v="1281"/>
  </r>
  <r>
    <n v="0"/>
    <n v="0"/>
    <n v="5"/>
    <n v="0"/>
    <n v="2"/>
    <x v="1"/>
    <n v="0"/>
    <n v="0"/>
    <s v="BB"/>
    <x v="18"/>
    <s v="Online TA"/>
    <s v="TA/TO"/>
    <x v="1"/>
    <n v="0"/>
    <n v="0"/>
    <s v="F"/>
    <s v="F"/>
    <n v="0"/>
    <s v="No Deposit"/>
    <n v="241"/>
    <s v="NULL"/>
    <n v="0"/>
    <x v="0"/>
    <n v="42"/>
    <n v="0"/>
    <n v="1"/>
    <s v="Check-Out"/>
    <d v="2016-01-29T00:00:00"/>
    <d v="2016-01-27T00:00:00"/>
    <n v="1282"/>
  </r>
  <r>
    <n v="0"/>
    <n v="0"/>
    <n v="3"/>
    <n v="0"/>
    <n v="1"/>
    <x v="0"/>
    <n v="0"/>
    <n v="0"/>
    <s v="BB"/>
    <x v="0"/>
    <s v="Direct"/>
    <s v="Direct"/>
    <x v="1"/>
    <n v="0"/>
    <n v="0"/>
    <s v="A"/>
    <s v="D"/>
    <n v="0"/>
    <s v="No Deposit"/>
    <s v="NULL"/>
    <s v="NULL"/>
    <n v="0"/>
    <x v="0"/>
    <n v="39"/>
    <n v="0"/>
    <n v="0"/>
    <s v="Check-Out"/>
    <d v="2016-01-15T00:00:00"/>
    <d v="2016-01-14T00:00:00"/>
    <n v="1283"/>
  </r>
  <r>
    <n v="0"/>
    <n v="0"/>
    <n v="5"/>
    <n v="0"/>
    <n v="1"/>
    <x v="0"/>
    <n v="0"/>
    <n v="0"/>
    <s v="BB"/>
    <x v="0"/>
    <s v="Corporate"/>
    <s v="Corporate"/>
    <x v="1"/>
    <n v="0"/>
    <n v="0"/>
    <s v="A"/>
    <s v="D"/>
    <n v="0"/>
    <s v="No Deposit"/>
    <s v="NULL"/>
    <s v="NULL"/>
    <n v="0"/>
    <x v="0"/>
    <n v="39"/>
    <n v="1"/>
    <n v="0"/>
    <s v="Check-Out"/>
    <d v="2016-01-29T00:00:00"/>
    <d v="2016-01-28T00:00:00"/>
    <n v="1284"/>
  </r>
  <r>
    <n v="0"/>
    <n v="0"/>
    <n v="4"/>
    <n v="0"/>
    <n v="2"/>
    <x v="1"/>
    <n v="0"/>
    <n v="0"/>
    <s v="BB"/>
    <x v="12"/>
    <s v="Online TA"/>
    <s v="TA/TO"/>
    <x v="1"/>
    <n v="0"/>
    <n v="0"/>
    <s v="A"/>
    <s v="E"/>
    <n v="0"/>
    <s v="No Deposit"/>
    <n v="240"/>
    <s v="NULL"/>
    <n v="0"/>
    <x v="0"/>
    <n v="48"/>
    <n v="0"/>
    <n v="0"/>
    <s v="Check-Out"/>
    <d v="2016-01-24T00:00:00"/>
    <d v="2016-01-22T00:00:00"/>
    <n v="1285"/>
  </r>
  <r>
    <n v="0"/>
    <n v="0"/>
    <n v="4"/>
    <n v="0"/>
    <n v="2"/>
    <x v="1"/>
    <n v="0"/>
    <n v="0"/>
    <s v="BB"/>
    <x v="0"/>
    <s v="Online TA"/>
    <s v="TA/TO"/>
    <x v="1"/>
    <n v="0"/>
    <n v="0"/>
    <s v="A"/>
    <s v="D"/>
    <n v="0"/>
    <s v="No Deposit"/>
    <n v="240"/>
    <s v="NULL"/>
    <n v="0"/>
    <x v="0"/>
    <n v="48"/>
    <n v="0"/>
    <n v="1"/>
    <s v="Check-Out"/>
    <d v="2016-01-24T00:00:00"/>
    <d v="2016-01-22T00:00:00"/>
    <n v="1286"/>
  </r>
  <r>
    <n v="0"/>
    <n v="0"/>
    <n v="5"/>
    <n v="0"/>
    <n v="1"/>
    <x v="0"/>
    <n v="0"/>
    <n v="0"/>
    <s v="BB"/>
    <x v="0"/>
    <s v="Corporate"/>
    <s v="Corporate"/>
    <x v="0"/>
    <n v="0"/>
    <n v="2"/>
    <s v="A"/>
    <s v="D"/>
    <n v="0"/>
    <s v="No Deposit"/>
    <n v="355"/>
    <s v="NULL"/>
    <n v="0"/>
    <x v="0"/>
    <n v="30"/>
    <n v="0"/>
    <n v="0"/>
    <s v="Check-Out"/>
    <d v="2016-01-29T00:00:00"/>
    <d v="2016-01-28T00:00:00"/>
    <n v="1287"/>
  </r>
  <r>
    <n v="0"/>
    <n v="0"/>
    <n v="5"/>
    <n v="0"/>
    <n v="1"/>
    <x v="0"/>
    <n v="0"/>
    <n v="0"/>
    <s v="BB"/>
    <x v="0"/>
    <s v="Direct"/>
    <s v="Direct"/>
    <x v="1"/>
    <n v="0"/>
    <n v="0"/>
    <s v="A"/>
    <s v="D"/>
    <n v="0"/>
    <s v="No Deposit"/>
    <s v="NULL"/>
    <s v="NULL"/>
    <n v="0"/>
    <x v="0"/>
    <n v="39"/>
    <n v="0"/>
    <n v="0"/>
    <s v="Check-Out"/>
    <d v="2016-01-29T00:00:00"/>
    <d v="2016-01-28T00:00:00"/>
    <n v="1288"/>
  </r>
  <r>
    <n v="0"/>
    <n v="0"/>
    <n v="4"/>
    <n v="1"/>
    <n v="2"/>
    <x v="0"/>
    <n v="0"/>
    <n v="0"/>
    <s v="BB"/>
    <x v="0"/>
    <s v="Direct"/>
    <s v="Direct"/>
    <x v="1"/>
    <n v="0"/>
    <n v="0"/>
    <s v="D"/>
    <s v="D"/>
    <n v="0"/>
    <s v="No Deposit"/>
    <s v="NULL"/>
    <s v="NULL"/>
    <n v="0"/>
    <x v="0"/>
    <n v="51"/>
    <n v="0"/>
    <n v="1"/>
    <s v="Check-Out"/>
    <d v="2016-01-25T00:00:00"/>
    <d v="2016-01-22T00:00:00"/>
    <n v="1289"/>
  </r>
  <r>
    <n v="0"/>
    <n v="0"/>
    <n v="5"/>
    <n v="0"/>
    <n v="1"/>
    <x v="0"/>
    <n v="0"/>
    <n v="0"/>
    <s v="BB"/>
    <x v="0"/>
    <s v="Direct"/>
    <s v="Direct"/>
    <x v="0"/>
    <n v="0"/>
    <n v="1"/>
    <s v="A"/>
    <s v="D"/>
    <n v="0"/>
    <s v="No Deposit"/>
    <s v="NULL"/>
    <s v="NULL"/>
    <n v="0"/>
    <x v="0"/>
    <n v="39"/>
    <n v="0"/>
    <n v="0"/>
    <s v="Check-Out"/>
    <d v="2016-01-29T00:00:00"/>
    <d v="2016-01-28T00:00:00"/>
    <n v="1290"/>
  </r>
  <r>
    <n v="0"/>
    <n v="0"/>
    <n v="4"/>
    <n v="0"/>
    <n v="1"/>
    <x v="0"/>
    <n v="0"/>
    <n v="0"/>
    <s v="BB"/>
    <x v="12"/>
    <s v="Direct"/>
    <s v="Direct"/>
    <x v="1"/>
    <n v="0"/>
    <n v="0"/>
    <s v="A"/>
    <s v="D"/>
    <n v="0"/>
    <s v="No Deposit"/>
    <s v="NULL"/>
    <s v="NULL"/>
    <n v="0"/>
    <x v="0"/>
    <n v="51"/>
    <n v="0"/>
    <n v="0"/>
    <s v="Check-Out"/>
    <d v="2016-01-24T00:00:00"/>
    <d v="2016-01-23T00:00:00"/>
    <n v="1291"/>
  </r>
  <r>
    <n v="0"/>
    <n v="0"/>
    <n v="5"/>
    <n v="0"/>
    <n v="1"/>
    <x v="1"/>
    <n v="0"/>
    <n v="0"/>
    <s v="BB"/>
    <x v="0"/>
    <s v="Online TA"/>
    <s v="TA/TO"/>
    <x v="1"/>
    <n v="0"/>
    <n v="0"/>
    <s v="E"/>
    <s v="E"/>
    <n v="0"/>
    <s v="No Deposit"/>
    <n v="240"/>
    <s v="NULL"/>
    <n v="0"/>
    <x v="0"/>
    <n v="58"/>
    <n v="0"/>
    <n v="2"/>
    <s v="Check-Out"/>
    <d v="2016-01-29T00:00:00"/>
    <d v="2016-01-28T00:00:00"/>
    <n v="1292"/>
  </r>
  <r>
    <n v="0"/>
    <n v="0"/>
    <n v="29"/>
    <n v="0"/>
    <n v="1"/>
    <x v="1"/>
    <n v="0"/>
    <n v="0"/>
    <s v="BB"/>
    <x v="0"/>
    <s v="Direct"/>
    <s v="Direct"/>
    <x v="1"/>
    <n v="0"/>
    <n v="0"/>
    <s v="A"/>
    <s v="B"/>
    <n v="0"/>
    <s v="No Deposit"/>
    <s v="NULL"/>
    <s v="NULL"/>
    <n v="0"/>
    <x v="0"/>
    <n v="157"/>
    <n v="1"/>
    <n v="0"/>
    <s v="Check-Out"/>
    <d v="2016-07-17T00:00:00"/>
    <d v="2016-07-16T00:00:00"/>
    <n v="1293"/>
  </r>
  <r>
    <n v="0"/>
    <n v="0"/>
    <n v="4"/>
    <n v="0"/>
    <n v="1"/>
    <x v="1"/>
    <n v="0"/>
    <n v="0"/>
    <s v="BB"/>
    <x v="11"/>
    <s v="Direct"/>
    <s v="Direct"/>
    <x v="1"/>
    <n v="0"/>
    <n v="4"/>
    <s v="A"/>
    <s v="E"/>
    <n v="0"/>
    <s v="No Deposit"/>
    <s v="NULL"/>
    <s v="NULL"/>
    <n v="0"/>
    <x v="0"/>
    <n v="58"/>
    <n v="1"/>
    <n v="2"/>
    <s v="Check-Out"/>
    <d v="2016-01-24T00:00:00"/>
    <d v="2016-01-23T00:00:00"/>
    <n v="1294"/>
  </r>
  <r>
    <n v="0"/>
    <n v="0"/>
    <n v="5"/>
    <n v="0"/>
    <n v="2"/>
    <x v="0"/>
    <n v="0"/>
    <n v="0"/>
    <s v="BB"/>
    <x v="0"/>
    <s v="Online TA"/>
    <s v="TA/TO"/>
    <x v="1"/>
    <n v="0"/>
    <n v="0"/>
    <s v="A"/>
    <s v="D"/>
    <n v="0"/>
    <s v="No Deposit"/>
    <n v="240"/>
    <s v="NULL"/>
    <n v="0"/>
    <x v="0"/>
    <n v="46"/>
    <n v="1"/>
    <n v="2"/>
    <s v="Check-Out"/>
    <d v="2016-01-30T00:00:00"/>
    <d v="2016-01-28T00:00:00"/>
    <n v="1295"/>
  </r>
  <r>
    <n v="0"/>
    <n v="0"/>
    <n v="29"/>
    <n v="1"/>
    <n v="1"/>
    <x v="1"/>
    <n v="0"/>
    <n v="0"/>
    <s v="BB"/>
    <x v="0"/>
    <s v="Direct"/>
    <s v="Direct"/>
    <x v="1"/>
    <n v="0"/>
    <n v="0"/>
    <s v="D"/>
    <s v="D"/>
    <n v="0"/>
    <s v="No Deposit"/>
    <s v="NULL"/>
    <s v="NULL"/>
    <n v="0"/>
    <x v="0"/>
    <n v="156"/>
    <n v="1"/>
    <n v="0"/>
    <s v="Check-Out"/>
    <d v="2016-07-18T00:00:00"/>
    <d v="2016-07-16T00:00:00"/>
    <n v="1296"/>
  </r>
  <r>
    <n v="0"/>
    <n v="0"/>
    <n v="4"/>
    <n v="0"/>
    <n v="1"/>
    <x v="1"/>
    <n v="0"/>
    <n v="0"/>
    <s v="BB"/>
    <x v="12"/>
    <s v="Direct"/>
    <s v="Direct"/>
    <x v="1"/>
    <n v="0"/>
    <n v="0"/>
    <s v="A"/>
    <s v="G"/>
    <n v="0"/>
    <s v="No Deposit"/>
    <s v="NULL"/>
    <s v="NULL"/>
    <n v="0"/>
    <x v="0"/>
    <n v="71"/>
    <n v="0"/>
    <n v="1"/>
    <s v="Check-Out"/>
    <d v="2016-01-24T00:00:00"/>
    <d v="2016-01-23T00:00:00"/>
    <n v="1297"/>
  </r>
  <r>
    <n v="0"/>
    <n v="0"/>
    <n v="5"/>
    <n v="0"/>
    <n v="2"/>
    <x v="1"/>
    <n v="0"/>
    <n v="0"/>
    <s v="BB"/>
    <x v="0"/>
    <s v="Online TA"/>
    <s v="TA/TO"/>
    <x v="1"/>
    <n v="0"/>
    <n v="0"/>
    <s v="E"/>
    <s v="E"/>
    <n v="0"/>
    <s v="No Deposit"/>
    <n v="240"/>
    <s v="NULL"/>
    <n v="0"/>
    <x v="0"/>
    <n v="53"/>
    <n v="0"/>
    <n v="0"/>
    <s v="Check-Out"/>
    <d v="2016-01-30T00:00:00"/>
    <d v="2016-01-28T00:00:00"/>
    <n v="1298"/>
  </r>
  <r>
    <n v="0"/>
    <n v="0"/>
    <n v="30"/>
    <n v="1"/>
    <n v="0"/>
    <x v="1"/>
    <n v="0"/>
    <n v="0"/>
    <s v="BB"/>
    <x v="6"/>
    <s v="Direct"/>
    <s v="Direct"/>
    <x v="1"/>
    <n v="0"/>
    <n v="0"/>
    <s v="A"/>
    <s v="A"/>
    <n v="0"/>
    <s v="No Deposit"/>
    <s v="NULL"/>
    <s v="NULL"/>
    <n v="0"/>
    <x v="0"/>
    <n v="115"/>
    <n v="0"/>
    <n v="0"/>
    <s v="Check-Out"/>
    <d v="2016-07-18T00:00:00"/>
    <d v="2016-07-17T00:00:00"/>
    <n v="1299"/>
  </r>
  <r>
    <n v="0"/>
    <n v="0"/>
    <n v="4"/>
    <n v="0"/>
    <n v="1"/>
    <x v="1"/>
    <n v="0"/>
    <n v="0"/>
    <s v="BB"/>
    <x v="2"/>
    <s v="Direct"/>
    <s v="Direct"/>
    <x v="1"/>
    <n v="0"/>
    <n v="0"/>
    <s v="A"/>
    <s v="A"/>
    <n v="0"/>
    <s v="No Deposit"/>
    <s v="NULL"/>
    <s v="NULL"/>
    <n v="0"/>
    <x v="0"/>
    <n v="45"/>
    <n v="0"/>
    <n v="0"/>
    <s v="Check-Out"/>
    <d v="2016-01-24T00:00:00"/>
    <d v="2016-01-23T00:00:00"/>
    <n v="1300"/>
  </r>
  <r>
    <n v="0"/>
    <n v="0"/>
    <n v="5"/>
    <n v="0"/>
    <n v="3"/>
    <x v="0"/>
    <n v="0"/>
    <n v="0"/>
    <s v="BB"/>
    <x v="0"/>
    <s v="Direct"/>
    <s v="Direct"/>
    <x v="0"/>
    <n v="0"/>
    <n v="4"/>
    <s v="D"/>
    <s v="D"/>
    <n v="0"/>
    <s v="No Deposit"/>
    <s v="NULL"/>
    <s v="NULL"/>
    <n v="0"/>
    <x v="0"/>
    <n v="45"/>
    <n v="1"/>
    <n v="0"/>
    <s v="Check-Out"/>
    <d v="2016-01-31T00:00:00"/>
    <d v="2016-01-28T00:00:00"/>
    <n v="1301"/>
  </r>
  <r>
    <n v="0"/>
    <n v="0"/>
    <n v="30"/>
    <n v="1"/>
    <n v="0"/>
    <x v="1"/>
    <n v="1"/>
    <n v="0"/>
    <s v="BB"/>
    <x v="0"/>
    <s v="Direct"/>
    <s v="Direct"/>
    <x v="0"/>
    <n v="0"/>
    <n v="0"/>
    <s v="D"/>
    <s v="D"/>
    <n v="0"/>
    <s v="No Deposit"/>
    <s v="NULL"/>
    <s v="NULL"/>
    <n v="0"/>
    <x v="0"/>
    <n v="169"/>
    <n v="0"/>
    <n v="0"/>
    <s v="Check-Out"/>
    <d v="2016-07-18T00:00:00"/>
    <d v="2016-07-17T00:00:00"/>
    <n v="1302"/>
  </r>
  <r>
    <n v="0"/>
    <n v="0"/>
    <n v="4"/>
    <n v="0"/>
    <n v="1"/>
    <x v="1"/>
    <n v="0"/>
    <n v="0"/>
    <s v="BB"/>
    <x v="0"/>
    <s v="Direct"/>
    <s v="Direct"/>
    <x v="1"/>
    <n v="0"/>
    <n v="0"/>
    <s v="A"/>
    <s v="A"/>
    <n v="0"/>
    <s v="No Deposit"/>
    <s v="NULL"/>
    <s v="NULL"/>
    <n v="0"/>
    <x v="0"/>
    <n v="45"/>
    <n v="0"/>
    <n v="0"/>
    <s v="Check-Out"/>
    <d v="2016-01-24T00:00:00"/>
    <d v="2016-01-23T00:00:00"/>
    <n v="1303"/>
  </r>
  <r>
    <n v="0"/>
    <n v="0"/>
    <n v="5"/>
    <n v="0"/>
    <n v="3"/>
    <x v="1"/>
    <n v="1"/>
    <n v="0"/>
    <s v="BB"/>
    <x v="9"/>
    <s v="Online TA"/>
    <s v="TA/TO"/>
    <x v="1"/>
    <n v="0"/>
    <n v="0"/>
    <s v="A"/>
    <s v="D"/>
    <n v="1"/>
    <s v="No Deposit"/>
    <n v="240"/>
    <s v="NULL"/>
    <n v="0"/>
    <x v="0"/>
    <n v="48"/>
    <n v="0"/>
    <n v="1"/>
    <s v="Check-Out"/>
    <d v="2016-01-31T00:00:00"/>
    <d v="2016-01-28T00:00:00"/>
    <n v="1304"/>
  </r>
  <r>
    <n v="0"/>
    <n v="0"/>
    <n v="30"/>
    <n v="1"/>
    <n v="0"/>
    <x v="2"/>
    <n v="2"/>
    <n v="0"/>
    <s v="BB"/>
    <x v="15"/>
    <s v="Direct"/>
    <s v="Direct"/>
    <x v="1"/>
    <n v="0"/>
    <n v="0"/>
    <s v="H"/>
    <s v="H"/>
    <n v="1"/>
    <s v="No Deposit"/>
    <s v="NULL"/>
    <s v="NULL"/>
    <n v="0"/>
    <x v="0"/>
    <n v="210"/>
    <n v="0"/>
    <n v="0"/>
    <s v="Check-Out"/>
    <d v="2016-07-19T00:00:00"/>
    <d v="2016-07-18T00:00:00"/>
    <n v="1305"/>
  </r>
  <r>
    <n v="0"/>
    <n v="0"/>
    <n v="5"/>
    <n v="0"/>
    <n v="3"/>
    <x v="2"/>
    <n v="1"/>
    <n v="0"/>
    <s v="BB"/>
    <x v="21"/>
    <s v="Online TA"/>
    <s v="TA/TO"/>
    <x v="1"/>
    <n v="0"/>
    <n v="0"/>
    <s v="H"/>
    <s v="H"/>
    <n v="0"/>
    <s v="No Deposit"/>
    <n v="240"/>
    <s v="NULL"/>
    <n v="0"/>
    <x v="0"/>
    <n v="92"/>
    <n v="1"/>
    <n v="0"/>
    <s v="Check-Out"/>
    <d v="2016-01-31T00:00:00"/>
    <d v="2016-01-28T00:00:00"/>
    <n v="1306"/>
  </r>
  <r>
    <n v="0"/>
    <n v="0"/>
    <n v="4"/>
    <n v="0"/>
    <n v="1"/>
    <x v="1"/>
    <n v="0"/>
    <n v="0"/>
    <s v="BB"/>
    <x v="0"/>
    <s v="Direct"/>
    <s v="Direct"/>
    <x v="1"/>
    <n v="0"/>
    <n v="0"/>
    <s v="A"/>
    <s v="A"/>
    <n v="0"/>
    <s v="No Deposit"/>
    <s v="NULL"/>
    <s v="NULL"/>
    <n v="0"/>
    <x v="0"/>
    <n v="51"/>
    <n v="1"/>
    <n v="0"/>
    <s v="Check-Out"/>
    <d v="2016-01-24T00:00:00"/>
    <d v="2016-01-23T00:00:00"/>
    <n v="1307"/>
  </r>
  <r>
    <n v="0"/>
    <n v="0"/>
    <n v="30"/>
    <n v="1"/>
    <n v="4"/>
    <x v="1"/>
    <n v="0"/>
    <n v="0"/>
    <s v="BB"/>
    <x v="0"/>
    <s v="Offline TA/TO"/>
    <s v="TA/TO"/>
    <x v="1"/>
    <n v="0"/>
    <n v="0"/>
    <s v="D"/>
    <s v="D"/>
    <n v="1"/>
    <s v="No Deposit"/>
    <n v="8"/>
    <s v="NULL"/>
    <n v="0"/>
    <x v="0"/>
    <n v="103"/>
    <n v="0"/>
    <n v="0"/>
    <s v="Check-Out"/>
    <d v="2016-07-23T00:00:00"/>
    <d v="2016-07-18T00:00:00"/>
    <n v="1308"/>
  </r>
  <r>
    <n v="0"/>
    <n v="0"/>
    <n v="5"/>
    <n v="1"/>
    <n v="3"/>
    <x v="0"/>
    <n v="0"/>
    <n v="0"/>
    <s v="BB"/>
    <x v="18"/>
    <s v="Direct"/>
    <s v="Direct"/>
    <x v="1"/>
    <n v="0"/>
    <n v="0"/>
    <s v="D"/>
    <s v="D"/>
    <n v="4"/>
    <s v="No Deposit"/>
    <s v="NULL"/>
    <s v="NULL"/>
    <n v="0"/>
    <x v="0"/>
    <n v="39"/>
    <n v="0"/>
    <n v="0"/>
    <s v="Check-Out"/>
    <d v="2016-02-01T00:00:00"/>
    <d v="2016-01-28T00:00:00"/>
    <n v="1309"/>
  </r>
  <r>
    <n v="0"/>
    <n v="0"/>
    <n v="30"/>
    <n v="0"/>
    <n v="1"/>
    <x v="0"/>
    <n v="0"/>
    <n v="0"/>
    <s v="BB"/>
    <x v="3"/>
    <s v="Online TA"/>
    <s v="TA/TO"/>
    <x v="1"/>
    <n v="0"/>
    <n v="0"/>
    <s v="A"/>
    <s v="A"/>
    <n v="0"/>
    <s v="No Deposit"/>
    <n v="339"/>
    <s v="NULL"/>
    <n v="0"/>
    <x v="0"/>
    <n v="95"/>
    <n v="0"/>
    <n v="0"/>
    <s v="Check-Out"/>
    <d v="2016-07-20T00:00:00"/>
    <d v="2016-07-19T00:00:00"/>
    <n v="1310"/>
  </r>
  <r>
    <n v="0"/>
    <n v="0"/>
    <n v="4"/>
    <n v="0"/>
    <n v="1"/>
    <x v="1"/>
    <n v="0"/>
    <n v="0"/>
    <s v="BB"/>
    <x v="0"/>
    <s v="Direct"/>
    <s v="Direct"/>
    <x v="1"/>
    <n v="0"/>
    <n v="0"/>
    <s v="A"/>
    <s v="D"/>
    <n v="0"/>
    <s v="No Deposit"/>
    <s v="NULL"/>
    <s v="NULL"/>
    <n v="0"/>
    <x v="0"/>
    <n v="39"/>
    <n v="0"/>
    <n v="0"/>
    <s v="Check-Out"/>
    <d v="2016-01-24T00:00:00"/>
    <d v="2016-01-23T00:00:00"/>
    <n v="1311"/>
  </r>
  <r>
    <n v="0"/>
    <n v="0"/>
    <n v="5"/>
    <n v="0"/>
    <n v="1"/>
    <x v="1"/>
    <n v="0"/>
    <n v="0"/>
    <s v="BB"/>
    <x v="0"/>
    <s v="Direct"/>
    <s v="Direct"/>
    <x v="1"/>
    <n v="0"/>
    <n v="0"/>
    <s v="A"/>
    <s v="F"/>
    <n v="0"/>
    <s v="No Deposit"/>
    <s v="NULL"/>
    <s v="NULL"/>
    <n v="0"/>
    <x v="0"/>
    <n v="58"/>
    <n v="0"/>
    <n v="0"/>
    <s v="Check-Out"/>
    <d v="2016-01-30T00:00:00"/>
    <d v="2016-01-29T00:00:00"/>
    <n v="1312"/>
  </r>
  <r>
    <n v="0"/>
    <n v="0"/>
    <n v="30"/>
    <n v="0"/>
    <n v="1"/>
    <x v="0"/>
    <n v="0"/>
    <n v="0"/>
    <s v="BB"/>
    <x v="0"/>
    <s v="Direct"/>
    <s v="Direct"/>
    <x v="1"/>
    <n v="0"/>
    <n v="0"/>
    <s v="A"/>
    <s v="A"/>
    <n v="0"/>
    <s v="No Deposit"/>
    <s v="NULL"/>
    <s v="NULL"/>
    <n v="0"/>
    <x v="0"/>
    <n v="119"/>
    <n v="0"/>
    <n v="0"/>
    <s v="Check-Out"/>
    <d v="2016-07-20T00:00:00"/>
    <d v="2016-07-19T00:00:00"/>
    <n v="1313"/>
  </r>
  <r>
    <n v="0"/>
    <n v="0"/>
    <n v="4"/>
    <n v="0"/>
    <n v="1"/>
    <x v="1"/>
    <n v="0"/>
    <n v="0"/>
    <s v="BB"/>
    <x v="0"/>
    <s v="Direct"/>
    <s v="Direct"/>
    <x v="1"/>
    <n v="0"/>
    <n v="0"/>
    <s v="D"/>
    <s v="D"/>
    <n v="0"/>
    <s v="No Deposit"/>
    <s v="NULL"/>
    <s v="NULL"/>
    <n v="0"/>
    <x v="0"/>
    <n v="45"/>
    <n v="0"/>
    <n v="0"/>
    <s v="Check-Out"/>
    <d v="2016-01-24T00:00:00"/>
    <d v="2016-01-23T00:00:00"/>
    <n v="1314"/>
  </r>
  <r>
    <n v="0"/>
    <n v="0"/>
    <n v="30"/>
    <n v="0"/>
    <n v="1"/>
    <x v="0"/>
    <n v="0"/>
    <n v="0"/>
    <s v="BB"/>
    <x v="0"/>
    <s v="Offline TA/TO"/>
    <s v="TA/TO"/>
    <x v="1"/>
    <n v="0"/>
    <n v="0"/>
    <s v="A"/>
    <s v="A"/>
    <n v="0"/>
    <s v="No Deposit"/>
    <n v="427"/>
    <s v="NULL"/>
    <n v="0"/>
    <x v="0"/>
    <n v="109"/>
    <n v="0"/>
    <n v="0"/>
    <s v="Check-Out"/>
    <d v="2016-07-20T00:00:00"/>
    <d v="2016-07-19T00:00:00"/>
    <n v="1315"/>
  </r>
  <r>
    <n v="0"/>
    <n v="0"/>
    <n v="5"/>
    <n v="0"/>
    <n v="1"/>
    <x v="1"/>
    <n v="0"/>
    <n v="0"/>
    <s v="BB"/>
    <x v="0"/>
    <s v="Direct"/>
    <s v="Direct"/>
    <x v="1"/>
    <n v="0"/>
    <n v="0"/>
    <s v="E"/>
    <s v="E"/>
    <n v="0"/>
    <s v="No Deposit"/>
    <s v="NULL"/>
    <s v="NULL"/>
    <n v="0"/>
    <x v="0"/>
    <n v="45"/>
    <n v="0"/>
    <n v="0"/>
    <s v="Check-Out"/>
    <d v="2016-01-30T00:00:00"/>
    <d v="2016-01-29T00:00:00"/>
    <n v="1316"/>
  </r>
  <r>
    <n v="0"/>
    <n v="0"/>
    <n v="4"/>
    <n v="0"/>
    <n v="1"/>
    <x v="1"/>
    <n v="0"/>
    <n v="0"/>
    <s v="BB"/>
    <x v="0"/>
    <s v="Offline TA/TO"/>
    <s v="TA/TO"/>
    <x v="1"/>
    <n v="0"/>
    <n v="0"/>
    <s v="A"/>
    <s v="A"/>
    <n v="0"/>
    <s v="No Deposit"/>
    <n v="314"/>
    <s v="NULL"/>
    <n v="0"/>
    <x v="2"/>
    <n v="29"/>
    <n v="0"/>
    <n v="0"/>
    <s v="Check-Out"/>
    <d v="2016-01-24T00:00:00"/>
    <d v="2016-01-23T00:00:00"/>
    <n v="1317"/>
  </r>
  <r>
    <n v="0"/>
    <n v="0"/>
    <n v="30"/>
    <n v="0"/>
    <n v="1"/>
    <x v="0"/>
    <n v="0"/>
    <n v="0"/>
    <s v="BB"/>
    <x v="0"/>
    <s v="Online TA"/>
    <s v="TA/TO"/>
    <x v="1"/>
    <n v="0"/>
    <n v="0"/>
    <s v="A"/>
    <s v="A"/>
    <n v="0"/>
    <s v="No Deposit"/>
    <n v="240"/>
    <s v="NULL"/>
    <n v="0"/>
    <x v="0"/>
    <n v="119"/>
    <n v="0"/>
    <n v="0"/>
    <s v="Check-Out"/>
    <d v="2016-07-20T00:00:00"/>
    <d v="2016-07-19T00:00:00"/>
    <n v="1318"/>
  </r>
  <r>
    <n v="0"/>
    <n v="0"/>
    <n v="4"/>
    <n v="0"/>
    <n v="1"/>
    <x v="1"/>
    <n v="0"/>
    <n v="0"/>
    <s v="BB"/>
    <x v="0"/>
    <s v="Offline TA/TO"/>
    <s v="TA/TO"/>
    <x v="1"/>
    <n v="0"/>
    <n v="0"/>
    <s v="A"/>
    <s v="D"/>
    <n v="0"/>
    <s v="No Deposit"/>
    <n v="314"/>
    <s v="NULL"/>
    <n v="0"/>
    <x v="0"/>
    <n v="29"/>
    <n v="0"/>
    <n v="0"/>
    <s v="Check-Out"/>
    <d v="2016-01-24T00:00:00"/>
    <d v="2016-01-23T00:00:00"/>
    <n v="1319"/>
  </r>
  <r>
    <n v="0"/>
    <n v="0"/>
    <n v="30"/>
    <n v="0"/>
    <n v="1"/>
    <x v="0"/>
    <n v="0"/>
    <n v="0"/>
    <s v="BB"/>
    <x v="0"/>
    <s v="Online TA"/>
    <s v="TA/TO"/>
    <x v="1"/>
    <n v="0"/>
    <n v="0"/>
    <s v="A"/>
    <s v="A"/>
    <n v="0"/>
    <s v="No Deposit"/>
    <n v="339"/>
    <s v="NULL"/>
    <n v="0"/>
    <x v="0"/>
    <n v="95"/>
    <n v="0"/>
    <n v="0"/>
    <s v="Check-Out"/>
    <d v="2016-07-20T00:00:00"/>
    <d v="2016-07-19T00:00:00"/>
    <n v="1320"/>
  </r>
  <r>
    <n v="0"/>
    <n v="0"/>
    <n v="5"/>
    <n v="0"/>
    <n v="2"/>
    <x v="1"/>
    <n v="0"/>
    <n v="0"/>
    <s v="BB"/>
    <x v="0"/>
    <s v="Direct"/>
    <s v="Direct"/>
    <x v="1"/>
    <n v="0"/>
    <n v="0"/>
    <s v="A"/>
    <s v="A"/>
    <n v="0"/>
    <s v="No Deposit"/>
    <s v="NULL"/>
    <s v="NULL"/>
    <n v="0"/>
    <x v="0"/>
    <n v="45"/>
    <n v="0"/>
    <n v="0"/>
    <s v="Check-Out"/>
    <d v="2016-01-31T00:00:00"/>
    <d v="2016-01-29T00:00:00"/>
    <n v="1321"/>
  </r>
  <r>
    <n v="0"/>
    <n v="0"/>
    <n v="4"/>
    <n v="0"/>
    <n v="1"/>
    <x v="1"/>
    <n v="0"/>
    <n v="0"/>
    <s v="BB"/>
    <x v="0"/>
    <s v="Online TA"/>
    <s v="TA/TO"/>
    <x v="1"/>
    <n v="0"/>
    <n v="0"/>
    <s v="A"/>
    <s v="D"/>
    <n v="0"/>
    <s v="No Deposit"/>
    <n v="240"/>
    <s v="NULL"/>
    <n v="0"/>
    <x v="0"/>
    <n v="48"/>
    <n v="0"/>
    <n v="0"/>
    <s v="Check-Out"/>
    <d v="2016-01-24T00:00:00"/>
    <d v="2016-01-23T00:00:00"/>
    <n v="1322"/>
  </r>
  <r>
    <n v="0"/>
    <n v="0"/>
    <n v="30"/>
    <n v="0"/>
    <n v="1"/>
    <x v="1"/>
    <n v="0"/>
    <n v="0"/>
    <s v="BB"/>
    <x v="0"/>
    <s v="Direct"/>
    <s v="Direct"/>
    <x v="1"/>
    <n v="0"/>
    <n v="0"/>
    <s v="G"/>
    <s v="G"/>
    <n v="0"/>
    <s v="No Deposit"/>
    <n v="250"/>
    <s v="NULL"/>
    <n v="0"/>
    <x v="0"/>
    <n v="189"/>
    <n v="0"/>
    <n v="0"/>
    <s v="Check-Out"/>
    <d v="2016-07-21T00:00:00"/>
    <d v="2016-07-20T00:00:00"/>
    <n v="1323"/>
  </r>
  <r>
    <n v="0"/>
    <n v="0"/>
    <n v="5"/>
    <n v="0"/>
    <n v="1"/>
    <x v="1"/>
    <n v="0"/>
    <n v="0"/>
    <s v="BB"/>
    <x v="18"/>
    <s v="Direct"/>
    <s v="Direct"/>
    <x v="1"/>
    <n v="0"/>
    <n v="0"/>
    <s v="E"/>
    <s v="E"/>
    <n v="0"/>
    <s v="No Deposit"/>
    <s v="NULL"/>
    <s v="NULL"/>
    <n v="0"/>
    <x v="0"/>
    <n v="58"/>
    <n v="1"/>
    <n v="0"/>
    <s v="Check-Out"/>
    <d v="2016-01-31T00:00:00"/>
    <d v="2016-01-30T00:00:00"/>
    <n v="1324"/>
  </r>
  <r>
    <n v="0"/>
    <n v="0"/>
    <n v="5"/>
    <n v="2"/>
    <n v="0"/>
    <x v="1"/>
    <n v="0"/>
    <n v="0"/>
    <s v="BB"/>
    <x v="42"/>
    <s v="Direct"/>
    <s v="Direct"/>
    <x v="1"/>
    <n v="0"/>
    <n v="0"/>
    <s v="A"/>
    <s v="D"/>
    <n v="0"/>
    <s v="No Deposit"/>
    <s v="NULL"/>
    <s v="NULL"/>
    <n v="0"/>
    <x v="0"/>
    <n v="48"/>
    <n v="0"/>
    <n v="0"/>
    <s v="Check-Out"/>
    <d v="2016-01-26T00:00:00"/>
    <d v="2016-01-24T00:00:00"/>
    <n v="1325"/>
  </r>
  <r>
    <n v="0"/>
    <n v="0"/>
    <n v="30"/>
    <n v="0"/>
    <n v="0"/>
    <x v="1"/>
    <n v="0"/>
    <n v="0"/>
    <s v="BB"/>
    <x v="0"/>
    <s v="Online TA"/>
    <s v="TA/TO"/>
    <x v="0"/>
    <n v="0"/>
    <n v="0"/>
    <s v="D"/>
    <s v="I"/>
    <n v="0"/>
    <s v="No Deposit"/>
    <n v="240"/>
    <s v="NULL"/>
    <n v="0"/>
    <x v="0"/>
    <n v="0"/>
    <n v="0"/>
    <n v="0"/>
    <s v="Check-Out"/>
    <d v="2016-07-21T00:00:00"/>
    <d v="2016-07-21T00:00:00"/>
    <n v="1326"/>
  </r>
  <r>
    <n v="0"/>
    <n v="0"/>
    <n v="5"/>
    <n v="0"/>
    <n v="1"/>
    <x v="1"/>
    <n v="0"/>
    <n v="0"/>
    <s v="BB"/>
    <x v="0"/>
    <s v="Direct"/>
    <s v="Direct"/>
    <x v="1"/>
    <n v="0"/>
    <n v="0"/>
    <s v="A"/>
    <s v="D"/>
    <n v="0"/>
    <s v="No Deposit"/>
    <s v="NULL"/>
    <s v="NULL"/>
    <n v="0"/>
    <x v="0"/>
    <n v="45"/>
    <n v="0"/>
    <n v="0"/>
    <s v="Check-Out"/>
    <d v="2016-01-31T00:00:00"/>
    <d v="2016-01-30T00:00:00"/>
    <n v="1327"/>
  </r>
  <r>
    <n v="0"/>
    <n v="0"/>
    <n v="30"/>
    <n v="0"/>
    <n v="1"/>
    <x v="1"/>
    <n v="0"/>
    <n v="0"/>
    <s v="BB"/>
    <x v="7"/>
    <s v="Online TA"/>
    <s v="TA/TO"/>
    <x v="1"/>
    <n v="0"/>
    <n v="0"/>
    <s v="D"/>
    <s v="D"/>
    <n v="0"/>
    <s v="No Deposit"/>
    <n v="240"/>
    <s v="NULL"/>
    <n v="0"/>
    <x v="0"/>
    <n v="149"/>
    <n v="0"/>
    <n v="1"/>
    <s v="Check-Out"/>
    <d v="2016-07-22T00:00:00"/>
    <d v="2016-07-21T00:00:00"/>
    <n v="1328"/>
  </r>
  <r>
    <n v="0"/>
    <n v="0"/>
    <n v="30"/>
    <n v="0"/>
    <n v="1"/>
    <x v="1"/>
    <n v="0"/>
    <n v="0"/>
    <s v="BB"/>
    <x v="1"/>
    <s v="Online TA"/>
    <s v="TA/TO"/>
    <x v="1"/>
    <n v="0"/>
    <n v="0"/>
    <s v="D"/>
    <s v="D"/>
    <n v="0"/>
    <s v="No Deposit"/>
    <n v="240"/>
    <s v="NULL"/>
    <n v="0"/>
    <x v="0"/>
    <n v="149"/>
    <n v="0"/>
    <n v="0"/>
    <s v="Check-Out"/>
    <d v="2016-07-22T00:00:00"/>
    <d v="2016-07-21T00:00:00"/>
    <n v="1329"/>
  </r>
  <r>
    <n v="0"/>
    <n v="0"/>
    <n v="5"/>
    <n v="0"/>
    <n v="0"/>
    <x v="1"/>
    <n v="0"/>
    <n v="0"/>
    <s v="HB"/>
    <x v="0"/>
    <s v="Online TA"/>
    <s v="TA/TO"/>
    <x v="0"/>
    <n v="0"/>
    <n v="0"/>
    <s v="E"/>
    <s v="I"/>
    <n v="0"/>
    <s v="No Deposit"/>
    <n v="240"/>
    <s v="NULL"/>
    <n v="0"/>
    <x v="0"/>
    <n v="0"/>
    <n v="0"/>
    <n v="1"/>
    <s v="Check-Out"/>
    <d v="2016-01-25T00:00:00"/>
    <d v="2016-01-25T00:00:00"/>
    <n v="1330"/>
  </r>
  <r>
    <n v="0"/>
    <n v="0"/>
    <n v="30"/>
    <n v="0"/>
    <n v="1"/>
    <x v="1"/>
    <n v="0"/>
    <n v="0"/>
    <s v="BB"/>
    <x v="3"/>
    <s v="Direct"/>
    <s v="Direct"/>
    <x v="1"/>
    <n v="0"/>
    <n v="0"/>
    <s v="D"/>
    <s v="D"/>
    <n v="0"/>
    <s v="No Deposit"/>
    <s v="NULL"/>
    <s v="NULL"/>
    <n v="0"/>
    <x v="0"/>
    <n v="139"/>
    <n v="0"/>
    <n v="0"/>
    <s v="Check-Out"/>
    <d v="2016-07-22T00:00:00"/>
    <d v="2016-07-21T00:00:00"/>
    <n v="1331"/>
  </r>
  <r>
    <n v="0"/>
    <n v="0"/>
    <n v="5"/>
    <n v="1"/>
    <n v="0"/>
    <x v="0"/>
    <n v="0"/>
    <n v="0"/>
    <s v="BB"/>
    <x v="0"/>
    <s v="Direct"/>
    <s v="Direct"/>
    <x v="1"/>
    <n v="0"/>
    <n v="0"/>
    <s v="A"/>
    <s v="A"/>
    <n v="0"/>
    <s v="No Deposit"/>
    <s v="NULL"/>
    <s v="NULL"/>
    <n v="0"/>
    <x v="0"/>
    <n v="45"/>
    <n v="1"/>
    <n v="0"/>
    <s v="Check-Out"/>
    <d v="2016-01-26T00:00:00"/>
    <d v="2016-01-25T00:00:00"/>
    <n v="1332"/>
  </r>
  <r>
    <n v="0"/>
    <n v="0"/>
    <n v="5"/>
    <n v="0"/>
    <n v="1"/>
    <x v="1"/>
    <n v="0"/>
    <n v="0"/>
    <s v="BB"/>
    <x v="0"/>
    <s v="Direct"/>
    <s v="Direct"/>
    <x v="1"/>
    <n v="0"/>
    <n v="0"/>
    <s v="E"/>
    <s v="E"/>
    <n v="0"/>
    <s v="No Deposit"/>
    <n v="250"/>
    <s v="NULL"/>
    <n v="0"/>
    <x v="0"/>
    <n v="58"/>
    <n v="0"/>
    <n v="0"/>
    <s v="Check-Out"/>
    <d v="2016-01-31T00:00:00"/>
    <d v="2016-01-30T00:00:00"/>
    <n v="1333"/>
  </r>
  <r>
    <n v="0"/>
    <n v="0"/>
    <n v="30"/>
    <n v="0"/>
    <n v="1"/>
    <x v="1"/>
    <n v="0"/>
    <n v="0"/>
    <s v="BB"/>
    <x v="2"/>
    <s v="Online TA"/>
    <s v="TA/TO"/>
    <x v="1"/>
    <n v="0"/>
    <n v="0"/>
    <s v="D"/>
    <s v="D"/>
    <n v="0"/>
    <s v="No Deposit"/>
    <n v="240"/>
    <s v="NULL"/>
    <n v="0"/>
    <x v="0"/>
    <n v="149"/>
    <n v="0"/>
    <n v="0"/>
    <s v="Check-Out"/>
    <d v="2016-07-22T00:00:00"/>
    <d v="2016-07-21T00:00:00"/>
    <n v="1334"/>
  </r>
  <r>
    <n v="0"/>
    <n v="0"/>
    <n v="5"/>
    <n v="1"/>
    <n v="0"/>
    <x v="0"/>
    <n v="0"/>
    <n v="0"/>
    <s v="BB"/>
    <x v="0"/>
    <s v="Online TA"/>
    <s v="TA/TO"/>
    <x v="1"/>
    <n v="0"/>
    <n v="0"/>
    <s v="A"/>
    <s v="D"/>
    <n v="0"/>
    <s v="No Deposit"/>
    <n v="240"/>
    <s v="NULL"/>
    <n v="0"/>
    <x v="0"/>
    <n v="40"/>
    <n v="0"/>
    <n v="0"/>
    <s v="Check-Out"/>
    <d v="2016-01-26T00:00:00"/>
    <d v="2016-01-25T00:00:00"/>
    <n v="1335"/>
  </r>
  <r>
    <n v="0"/>
    <n v="0"/>
    <n v="30"/>
    <n v="0"/>
    <n v="1"/>
    <x v="1"/>
    <n v="0"/>
    <n v="0"/>
    <s v="BB"/>
    <x v="0"/>
    <s v="Direct"/>
    <s v="Direct"/>
    <x v="1"/>
    <n v="0"/>
    <n v="0"/>
    <s v="A"/>
    <s v="A"/>
    <n v="0"/>
    <s v="No Deposit"/>
    <s v="NULL"/>
    <s v="NULL"/>
    <n v="0"/>
    <x v="0"/>
    <n v="166"/>
    <n v="0"/>
    <n v="0"/>
    <s v="Check-Out"/>
    <d v="2016-07-23T00:00:00"/>
    <d v="2016-07-22T00:00:00"/>
    <n v="1336"/>
  </r>
  <r>
    <n v="0"/>
    <n v="0"/>
    <n v="5"/>
    <n v="0"/>
    <n v="1"/>
    <x v="1"/>
    <n v="0"/>
    <n v="0"/>
    <s v="BB"/>
    <x v="0"/>
    <s v="Online TA"/>
    <s v="TA/TO"/>
    <x v="1"/>
    <n v="0"/>
    <n v="0"/>
    <s v="A"/>
    <s v="D"/>
    <n v="0"/>
    <s v="No Deposit"/>
    <n v="240"/>
    <s v="NULL"/>
    <n v="0"/>
    <x v="0"/>
    <n v="48"/>
    <n v="0"/>
    <n v="0"/>
    <s v="Check-Out"/>
    <d v="2016-01-31T00:00:00"/>
    <d v="2016-01-30T00:00:00"/>
    <n v="1337"/>
  </r>
  <r>
    <n v="0"/>
    <n v="0"/>
    <n v="30"/>
    <n v="1"/>
    <n v="1"/>
    <x v="2"/>
    <n v="0"/>
    <n v="0"/>
    <s v="BB"/>
    <x v="3"/>
    <s v="Direct"/>
    <s v="Direct"/>
    <x v="1"/>
    <n v="0"/>
    <n v="0"/>
    <s v="A"/>
    <s v="D"/>
    <n v="1"/>
    <s v="No Deposit"/>
    <s v="NULL"/>
    <s v="NULL"/>
    <n v="0"/>
    <x v="0"/>
    <n v="185"/>
    <n v="0"/>
    <n v="0"/>
    <s v="Check-Out"/>
    <d v="2016-07-25T00:00:00"/>
    <d v="2016-07-23T00:00:00"/>
    <n v="1338"/>
  </r>
  <r>
    <n v="0"/>
    <n v="0"/>
    <n v="31"/>
    <n v="1"/>
    <n v="2"/>
    <x v="1"/>
    <n v="0"/>
    <n v="0"/>
    <s v="HB"/>
    <x v="0"/>
    <s v="Online TA"/>
    <s v="TA/TO"/>
    <x v="1"/>
    <n v="0"/>
    <n v="0"/>
    <s v="A"/>
    <s v="A"/>
    <n v="0"/>
    <s v="No Deposit"/>
    <n v="240"/>
    <s v="NULL"/>
    <n v="0"/>
    <x v="0"/>
    <n v="214"/>
    <n v="0"/>
    <n v="1"/>
    <s v="Check-Out"/>
    <d v="2016-07-28T00:00:00"/>
    <d v="2016-07-25T00:00:00"/>
    <n v="1339"/>
  </r>
  <r>
    <n v="0"/>
    <n v="0"/>
    <n v="5"/>
    <n v="0"/>
    <n v="1"/>
    <x v="1"/>
    <n v="0"/>
    <n v="0"/>
    <s v="BB"/>
    <x v="0"/>
    <s v="Online TA"/>
    <s v="TA/TO"/>
    <x v="1"/>
    <n v="0"/>
    <n v="0"/>
    <s v="E"/>
    <s v="E"/>
    <n v="1"/>
    <s v="No Deposit"/>
    <n v="241"/>
    <s v="NULL"/>
    <n v="0"/>
    <x v="0"/>
    <n v="45"/>
    <n v="0"/>
    <n v="0"/>
    <s v="Check-Out"/>
    <d v="2016-01-31T00:00:00"/>
    <d v="2016-01-30T00:00:00"/>
    <n v="1340"/>
  </r>
  <r>
    <n v="0"/>
    <n v="0"/>
    <n v="31"/>
    <n v="0"/>
    <n v="1"/>
    <x v="2"/>
    <n v="0"/>
    <n v="0"/>
    <s v="BB"/>
    <x v="0"/>
    <s v="Direct"/>
    <s v="Direct"/>
    <x v="1"/>
    <n v="0"/>
    <n v="0"/>
    <s v="E"/>
    <s v="E"/>
    <n v="0"/>
    <s v="No Deposit"/>
    <s v="NULL"/>
    <s v="NULL"/>
    <n v="0"/>
    <x v="0"/>
    <n v="241"/>
    <n v="0"/>
    <n v="1"/>
    <s v="Check-Out"/>
    <d v="2016-07-27T00:00:00"/>
    <d v="2016-07-26T00:00:00"/>
    <n v="1341"/>
  </r>
  <r>
    <n v="0"/>
    <n v="0"/>
    <n v="31"/>
    <n v="0"/>
    <n v="2"/>
    <x v="1"/>
    <n v="0"/>
    <n v="0"/>
    <s v="BB"/>
    <x v="19"/>
    <s v="Direct"/>
    <s v="Direct"/>
    <x v="1"/>
    <n v="0"/>
    <n v="0"/>
    <s v="G"/>
    <s v="G"/>
    <n v="0"/>
    <s v="No Deposit"/>
    <n v="250"/>
    <s v="NULL"/>
    <n v="0"/>
    <x v="0"/>
    <n v="249"/>
    <n v="0"/>
    <n v="0"/>
    <s v="Check-Out"/>
    <d v="2016-07-28T00:00:00"/>
    <d v="2016-07-26T00:00:00"/>
    <n v="1342"/>
  </r>
  <r>
    <n v="0"/>
    <n v="0"/>
    <n v="27"/>
    <n v="1"/>
    <n v="2"/>
    <x v="1"/>
    <n v="0"/>
    <n v="0"/>
    <s v="BB"/>
    <x v="3"/>
    <s v="Direct"/>
    <s v="Direct"/>
    <x v="1"/>
    <n v="0"/>
    <n v="0"/>
    <s v="A"/>
    <s v="A"/>
    <n v="1"/>
    <s v="No Deposit"/>
    <s v="NULL"/>
    <s v="NULL"/>
    <n v="0"/>
    <x v="0"/>
    <n v="140"/>
    <n v="1"/>
    <n v="0"/>
    <s v="Check-Out"/>
    <d v="2016-06-30T00:00:00"/>
    <d v="2016-06-27T00:00:00"/>
    <n v="1343"/>
  </r>
  <r>
    <n v="0"/>
    <n v="0"/>
    <n v="6"/>
    <n v="1"/>
    <n v="0"/>
    <x v="2"/>
    <n v="0"/>
    <n v="0"/>
    <s v="BB"/>
    <x v="7"/>
    <s v="Offline TA/TO"/>
    <s v="TA/TO"/>
    <x v="1"/>
    <n v="0"/>
    <n v="0"/>
    <s v="A"/>
    <s v="C"/>
    <n v="0"/>
    <s v="No Deposit"/>
    <n v="5"/>
    <s v="NULL"/>
    <n v="0"/>
    <x v="0"/>
    <n v="41"/>
    <n v="0"/>
    <n v="0"/>
    <s v="Check-Out"/>
    <d v="2016-02-01T00:00:00"/>
    <d v="2016-01-31T00:00:00"/>
    <n v="1344"/>
  </r>
  <r>
    <n v="0"/>
    <n v="0"/>
    <n v="31"/>
    <n v="1"/>
    <n v="5"/>
    <x v="1"/>
    <n v="0"/>
    <n v="0"/>
    <s v="BB"/>
    <x v="5"/>
    <s v="Direct"/>
    <s v="Direct"/>
    <x v="1"/>
    <n v="0"/>
    <n v="0"/>
    <s v="A"/>
    <s v="A"/>
    <n v="0"/>
    <s v="No Deposit"/>
    <s v="NULL"/>
    <s v="NULL"/>
    <n v="0"/>
    <x v="0"/>
    <n v="180"/>
    <n v="0"/>
    <n v="0"/>
    <s v="Check-Out"/>
    <d v="2016-08-01T00:00:00"/>
    <d v="2016-07-26T00:00:00"/>
    <n v="1345"/>
  </r>
  <r>
    <n v="0"/>
    <n v="0"/>
    <n v="27"/>
    <n v="0"/>
    <n v="1"/>
    <x v="0"/>
    <n v="0"/>
    <n v="0"/>
    <s v="BB"/>
    <x v="0"/>
    <s v="Corporate"/>
    <s v="Corporate"/>
    <x v="1"/>
    <n v="0"/>
    <n v="5"/>
    <s v="A"/>
    <s v="H"/>
    <n v="0"/>
    <s v="No Deposit"/>
    <s v="NULL"/>
    <n v="290"/>
    <n v="0"/>
    <x v="0"/>
    <n v="79"/>
    <n v="0"/>
    <n v="0"/>
    <s v="Check-Out"/>
    <d v="2016-06-29T00:00:00"/>
    <d v="2016-06-28T00:00:00"/>
    <n v="1346"/>
  </r>
  <r>
    <n v="0"/>
    <n v="0"/>
    <n v="27"/>
    <n v="0"/>
    <n v="1"/>
    <x v="1"/>
    <n v="2"/>
    <n v="0"/>
    <s v="BB"/>
    <x v="27"/>
    <s v="Online TA"/>
    <s v="TA/TO"/>
    <x v="1"/>
    <n v="0"/>
    <n v="0"/>
    <s v="G"/>
    <s v="G"/>
    <n v="0"/>
    <s v="No Deposit"/>
    <n v="240"/>
    <s v="NULL"/>
    <n v="0"/>
    <x v="0"/>
    <n v="179"/>
    <n v="0"/>
    <n v="0"/>
    <s v="Check-Out"/>
    <d v="2016-07-02T00:00:00"/>
    <d v="2016-07-01T00:00:00"/>
    <n v="1347"/>
  </r>
  <r>
    <n v="0"/>
    <n v="0"/>
    <n v="31"/>
    <n v="0"/>
    <n v="1"/>
    <x v="2"/>
    <n v="0"/>
    <n v="0"/>
    <s v="BB"/>
    <x v="2"/>
    <s v="Direct"/>
    <s v="Direct"/>
    <x v="1"/>
    <n v="0"/>
    <n v="0"/>
    <s v="E"/>
    <s v="E"/>
    <n v="0"/>
    <s v="No Deposit"/>
    <s v="NULL"/>
    <s v="NULL"/>
    <n v="0"/>
    <x v="0"/>
    <n v="229"/>
    <n v="0"/>
    <n v="0"/>
    <s v="Check-Out"/>
    <d v="2016-07-29T00:00:00"/>
    <d v="2016-07-28T00:00:00"/>
    <n v="1348"/>
  </r>
  <r>
    <n v="0"/>
    <n v="0"/>
    <n v="27"/>
    <n v="0"/>
    <n v="1"/>
    <x v="1"/>
    <n v="2"/>
    <n v="0"/>
    <s v="BB"/>
    <x v="19"/>
    <s v="Online TA"/>
    <s v="TA/TO"/>
    <x v="1"/>
    <n v="0"/>
    <n v="0"/>
    <s v="G"/>
    <s v="G"/>
    <n v="0"/>
    <s v="No Deposit"/>
    <n v="240"/>
    <s v="NULL"/>
    <n v="0"/>
    <x v="0"/>
    <n v="160"/>
    <n v="1"/>
    <n v="0"/>
    <s v="Check-Out"/>
    <d v="2016-06-29T00:00:00"/>
    <d v="2016-06-28T00:00:00"/>
    <n v="1349"/>
  </r>
  <r>
    <n v="0"/>
    <n v="0"/>
    <n v="31"/>
    <n v="0"/>
    <n v="3"/>
    <x v="1"/>
    <n v="0"/>
    <n v="0"/>
    <s v="BB"/>
    <x v="6"/>
    <s v="Online TA"/>
    <s v="TA/TO"/>
    <x v="1"/>
    <n v="0"/>
    <n v="0"/>
    <s v="A"/>
    <s v="A"/>
    <n v="0"/>
    <s v="No Deposit"/>
    <n v="240"/>
    <s v="NULL"/>
    <n v="0"/>
    <x v="0"/>
    <n v="194"/>
    <n v="0"/>
    <n v="0"/>
    <s v="Check-Out"/>
    <d v="2016-07-31T00:00:00"/>
    <d v="2016-07-28T00:00:00"/>
    <n v="1350"/>
  </r>
  <r>
    <n v="0"/>
    <n v="0"/>
    <n v="27"/>
    <n v="0"/>
    <n v="0"/>
    <x v="1"/>
    <n v="0"/>
    <n v="0"/>
    <s v="BB"/>
    <x v="0"/>
    <s v="Direct"/>
    <s v="Direct"/>
    <x v="0"/>
    <n v="0"/>
    <n v="0"/>
    <s v="A"/>
    <s v="I"/>
    <n v="0"/>
    <s v="No Deposit"/>
    <s v="NULL"/>
    <n v="178"/>
    <n v="0"/>
    <x v="0"/>
    <n v="0"/>
    <n v="0"/>
    <n v="0"/>
    <s v="Check-Out"/>
    <d v="2016-06-29T00:00:00"/>
    <d v="2016-06-29T00:00:00"/>
    <n v="1351"/>
  </r>
  <r>
    <n v="0"/>
    <n v="0"/>
    <n v="31"/>
    <n v="0"/>
    <n v="1"/>
    <x v="1"/>
    <n v="0"/>
    <n v="0"/>
    <s v="BB"/>
    <x v="0"/>
    <s v="Direct"/>
    <s v="Direct"/>
    <x v="1"/>
    <n v="0"/>
    <n v="0"/>
    <s v="A"/>
    <s v="A"/>
    <n v="0"/>
    <s v="No Deposit"/>
    <s v="NULL"/>
    <s v="NULL"/>
    <n v="0"/>
    <x v="0"/>
    <n v="169"/>
    <n v="0"/>
    <n v="0"/>
    <s v="Check-Out"/>
    <d v="2016-07-31T00:00:00"/>
    <d v="2016-07-30T00:00:00"/>
    <n v="1352"/>
  </r>
  <r>
    <n v="0"/>
    <n v="0"/>
    <n v="31"/>
    <n v="0"/>
    <n v="1"/>
    <x v="1"/>
    <n v="0"/>
    <n v="0"/>
    <s v="BB"/>
    <x v="0"/>
    <s v="Online TA"/>
    <s v="TA/TO"/>
    <x v="1"/>
    <n v="0"/>
    <n v="0"/>
    <s v="D"/>
    <s v="D"/>
    <n v="1"/>
    <s v="No Deposit"/>
    <n v="240"/>
    <s v="NULL"/>
    <n v="0"/>
    <x v="0"/>
    <n v="199"/>
    <n v="0"/>
    <n v="0"/>
    <s v="Check-Out"/>
    <d v="2016-07-31T00:00:00"/>
    <d v="2016-07-30T00:00:00"/>
    <n v="1353"/>
  </r>
  <r>
    <n v="0"/>
    <n v="0"/>
    <n v="27"/>
    <n v="0"/>
    <n v="1"/>
    <x v="0"/>
    <n v="0"/>
    <n v="0"/>
    <s v="BB"/>
    <x v="0"/>
    <s v="Direct"/>
    <s v="Corporate"/>
    <x v="0"/>
    <n v="1"/>
    <n v="18"/>
    <s v="A"/>
    <s v="C"/>
    <n v="0"/>
    <s v="No Deposit"/>
    <n v="47"/>
    <s v="NULL"/>
    <n v="0"/>
    <x v="0"/>
    <n v="57"/>
    <n v="0"/>
    <n v="0"/>
    <s v="Check-Out"/>
    <d v="2016-06-30T00:00:00"/>
    <d v="2016-06-29T00:00:00"/>
    <n v="1354"/>
  </r>
  <r>
    <n v="0"/>
    <n v="0"/>
    <n v="31"/>
    <n v="2"/>
    <n v="1"/>
    <x v="1"/>
    <n v="0"/>
    <n v="0"/>
    <s v="BB"/>
    <x v="14"/>
    <s v="Online TA"/>
    <s v="TA/TO"/>
    <x v="1"/>
    <n v="0"/>
    <n v="0"/>
    <s v="A"/>
    <s v="D"/>
    <n v="0"/>
    <s v="No Deposit"/>
    <n v="240"/>
    <s v="NULL"/>
    <n v="0"/>
    <x v="0"/>
    <n v="182"/>
    <n v="0"/>
    <n v="0"/>
    <s v="Check-Out"/>
    <d v="2016-08-02T00:00:00"/>
    <d v="2016-07-30T00:00:00"/>
    <n v="1355"/>
  </r>
  <r>
    <n v="0"/>
    <n v="0"/>
    <n v="27"/>
    <n v="0"/>
    <n v="1"/>
    <x v="1"/>
    <n v="0"/>
    <n v="0"/>
    <s v="BB"/>
    <x v="0"/>
    <s v="Direct"/>
    <s v="Direct"/>
    <x v="1"/>
    <n v="0"/>
    <n v="0"/>
    <s v="E"/>
    <s v="E"/>
    <n v="0"/>
    <s v="No Deposit"/>
    <n v="250"/>
    <s v="NULL"/>
    <n v="0"/>
    <x v="0"/>
    <n v="149"/>
    <n v="0"/>
    <n v="0"/>
    <s v="Check-Out"/>
    <d v="2016-07-01T00:00:00"/>
    <d v="2016-06-30T00:00:00"/>
    <n v="1356"/>
  </r>
  <r>
    <n v="0"/>
    <n v="0"/>
    <n v="32"/>
    <n v="1"/>
    <n v="0"/>
    <x v="1"/>
    <n v="0"/>
    <n v="0"/>
    <s v="BB"/>
    <x v="0"/>
    <s v="Direct"/>
    <s v="Direct"/>
    <x v="0"/>
    <n v="0"/>
    <n v="1"/>
    <s v="A"/>
    <s v="C"/>
    <n v="0"/>
    <s v="No Deposit"/>
    <s v="NULL"/>
    <s v="NULL"/>
    <n v="0"/>
    <x v="0"/>
    <n v="155"/>
    <n v="1"/>
    <n v="0"/>
    <s v="Check-Out"/>
    <d v="2016-08-01T00:00:00"/>
    <d v="2016-07-31T00:00:00"/>
    <n v="1357"/>
  </r>
  <r>
    <n v="0"/>
    <n v="0"/>
    <n v="27"/>
    <n v="0"/>
    <n v="2"/>
    <x v="1"/>
    <n v="1"/>
    <n v="0"/>
    <s v="BB"/>
    <x v="0"/>
    <s v="Direct"/>
    <s v="Direct"/>
    <x v="1"/>
    <n v="0"/>
    <n v="0"/>
    <s v="E"/>
    <s v="E"/>
    <n v="0"/>
    <s v="No Deposit"/>
    <n v="250"/>
    <s v="NULL"/>
    <n v="0"/>
    <x v="0"/>
    <n v="176"/>
    <n v="1"/>
    <n v="0"/>
    <s v="Check-Out"/>
    <d v="2016-07-02T00:00:00"/>
    <d v="2016-06-30T00:00:00"/>
    <n v="1358"/>
  </r>
  <r>
    <n v="0"/>
    <n v="0"/>
    <n v="10"/>
    <n v="0"/>
    <n v="1"/>
    <x v="0"/>
    <n v="0"/>
    <n v="0"/>
    <s v="BB"/>
    <x v="0"/>
    <s v="Direct"/>
    <s v="Direct"/>
    <x v="1"/>
    <n v="0"/>
    <n v="0"/>
    <s v="A"/>
    <s v="A"/>
    <n v="0"/>
    <s v="No Deposit"/>
    <s v="NULL"/>
    <s v="NULL"/>
    <n v="0"/>
    <x v="0"/>
    <n v="40"/>
    <n v="0"/>
    <n v="0"/>
    <s v="Check-Out"/>
    <d v="2016-03-02T00:00:00"/>
    <d v="2016-03-01T00:00:00"/>
    <n v="1359"/>
  </r>
  <r>
    <n v="0"/>
    <n v="0"/>
    <n v="32"/>
    <n v="2"/>
    <n v="0"/>
    <x v="0"/>
    <n v="0"/>
    <n v="0"/>
    <s v="BB"/>
    <x v="25"/>
    <s v="Direct"/>
    <s v="Direct"/>
    <x v="1"/>
    <n v="0"/>
    <n v="0"/>
    <s v="F"/>
    <s v="F"/>
    <n v="1"/>
    <s v="No Deposit"/>
    <s v="NULL"/>
    <s v="NULL"/>
    <n v="0"/>
    <x v="0"/>
    <n v="222"/>
    <n v="0"/>
    <n v="0"/>
    <s v="Check-Out"/>
    <d v="2016-08-02T00:00:00"/>
    <d v="2016-07-31T00:00:00"/>
    <n v="1360"/>
  </r>
  <r>
    <n v="0"/>
    <n v="0"/>
    <n v="10"/>
    <n v="0"/>
    <n v="1"/>
    <x v="0"/>
    <n v="0"/>
    <n v="0"/>
    <s v="BB"/>
    <x v="0"/>
    <s v="Online TA"/>
    <s v="TA/TO"/>
    <x v="1"/>
    <n v="0"/>
    <n v="0"/>
    <s v="A"/>
    <s v="A"/>
    <n v="0"/>
    <s v="No Deposit"/>
    <n v="240"/>
    <s v="NULL"/>
    <n v="0"/>
    <x v="0"/>
    <n v="43"/>
    <n v="0"/>
    <n v="0"/>
    <s v="Check-Out"/>
    <d v="2016-03-02T00:00:00"/>
    <d v="2016-03-01T00:00:00"/>
    <n v="1361"/>
  </r>
  <r>
    <n v="0"/>
    <n v="0"/>
    <n v="32"/>
    <n v="2"/>
    <n v="2"/>
    <x v="1"/>
    <n v="0"/>
    <n v="0"/>
    <s v="BB"/>
    <x v="5"/>
    <s v="Direct"/>
    <s v="TA/TO"/>
    <x v="0"/>
    <n v="0"/>
    <n v="1"/>
    <s v="F"/>
    <s v="F"/>
    <n v="0"/>
    <s v="No Deposit"/>
    <s v="NULL"/>
    <s v="NULL"/>
    <n v="0"/>
    <x v="0"/>
    <n v="238"/>
    <n v="0"/>
    <n v="1"/>
    <s v="Check-Out"/>
    <d v="2016-08-04T00:00:00"/>
    <d v="2016-07-31T00:00:00"/>
    <n v="1362"/>
  </r>
  <r>
    <n v="0"/>
    <n v="0"/>
    <n v="23"/>
    <n v="0"/>
    <n v="1"/>
    <x v="0"/>
    <n v="0"/>
    <n v="0"/>
    <s v="BB"/>
    <x v="0"/>
    <s v="Online TA"/>
    <s v="TA/TO"/>
    <x v="1"/>
    <n v="0"/>
    <n v="0"/>
    <s v="A"/>
    <s v="A"/>
    <n v="0"/>
    <s v="No Deposit"/>
    <n v="241"/>
    <s v="NULL"/>
    <n v="0"/>
    <x v="0"/>
    <n v="77"/>
    <n v="1"/>
    <n v="1"/>
    <s v="Check-Out"/>
    <d v="2016-06-02T00:00:00"/>
    <d v="2016-06-01T00:00:00"/>
    <n v="1363"/>
  </r>
  <r>
    <n v="0"/>
    <n v="0"/>
    <n v="10"/>
    <n v="0"/>
    <n v="1"/>
    <x v="0"/>
    <n v="0"/>
    <n v="0"/>
    <s v="BB"/>
    <x v="0"/>
    <s v="Online TA"/>
    <s v="TA/TO"/>
    <x v="1"/>
    <n v="0"/>
    <n v="0"/>
    <s v="A"/>
    <s v="D"/>
    <n v="0"/>
    <s v="No Deposit"/>
    <n v="240"/>
    <s v="NULL"/>
    <n v="0"/>
    <x v="0"/>
    <n v="43"/>
    <n v="0"/>
    <n v="0"/>
    <s v="Check-Out"/>
    <d v="2016-03-02T00:00:00"/>
    <d v="2016-03-01T00:00:00"/>
    <n v="1364"/>
  </r>
  <r>
    <n v="0"/>
    <n v="0"/>
    <n v="23"/>
    <n v="0"/>
    <n v="0"/>
    <x v="1"/>
    <n v="0"/>
    <n v="0"/>
    <s v="BB"/>
    <x v="0"/>
    <s v="Direct"/>
    <s v="Direct"/>
    <x v="0"/>
    <n v="0"/>
    <n v="0"/>
    <s v="A"/>
    <s v="C"/>
    <n v="0"/>
    <s v="No Deposit"/>
    <s v="NULL"/>
    <s v="NULL"/>
    <n v="0"/>
    <x v="0"/>
    <n v="0"/>
    <n v="0"/>
    <n v="0"/>
    <s v="Check-Out"/>
    <d v="2016-06-02T00:00:00"/>
    <d v="2016-06-02T00:00:00"/>
    <n v="1365"/>
  </r>
  <r>
    <n v="0"/>
    <n v="0"/>
    <n v="10"/>
    <n v="0"/>
    <n v="1"/>
    <x v="1"/>
    <n v="0"/>
    <n v="0"/>
    <s v="BB"/>
    <x v="3"/>
    <s v="Direct"/>
    <s v="Direct"/>
    <x v="1"/>
    <n v="0"/>
    <n v="0"/>
    <s v="A"/>
    <s v="D"/>
    <n v="0"/>
    <s v="No Deposit"/>
    <s v="NULL"/>
    <s v="NULL"/>
    <n v="0"/>
    <x v="0"/>
    <n v="8"/>
    <n v="0"/>
    <n v="0"/>
    <s v="Check-Out"/>
    <d v="2016-03-02T00:00:00"/>
    <d v="2016-03-01T00:00:00"/>
    <n v="1366"/>
  </r>
  <r>
    <n v="0"/>
    <n v="0"/>
    <n v="23"/>
    <n v="0"/>
    <n v="1"/>
    <x v="0"/>
    <n v="0"/>
    <n v="0"/>
    <s v="BB"/>
    <x v="0"/>
    <s v="Direct"/>
    <s v="Direct"/>
    <x v="0"/>
    <n v="0"/>
    <n v="1"/>
    <s v="A"/>
    <s v="G"/>
    <n v="0"/>
    <s v="No Deposit"/>
    <s v="NULL"/>
    <s v="NULL"/>
    <n v="0"/>
    <x v="0"/>
    <n v="100"/>
    <n v="1"/>
    <n v="1"/>
    <s v="Check-Out"/>
    <d v="2016-06-03T00:00:00"/>
    <d v="2016-06-02T00:00:00"/>
    <n v="1367"/>
  </r>
  <r>
    <n v="0"/>
    <n v="0"/>
    <n v="10"/>
    <n v="0"/>
    <n v="1"/>
    <x v="1"/>
    <n v="0"/>
    <n v="0"/>
    <s v="BB"/>
    <x v="0"/>
    <s v="Direct"/>
    <s v="TA/TO"/>
    <x v="0"/>
    <n v="0"/>
    <n v="1"/>
    <s v="A"/>
    <s v="A"/>
    <n v="0"/>
    <s v="No Deposit"/>
    <n v="240"/>
    <s v="NULL"/>
    <n v="0"/>
    <x v="0"/>
    <n v="48"/>
    <n v="0"/>
    <n v="0"/>
    <s v="Check-Out"/>
    <d v="2016-03-02T00:00:00"/>
    <d v="2016-03-01T00:00:00"/>
    <n v="1368"/>
  </r>
  <r>
    <n v="0"/>
    <n v="0"/>
    <n v="23"/>
    <n v="0"/>
    <n v="1"/>
    <x v="1"/>
    <n v="0"/>
    <n v="0"/>
    <s v="BB"/>
    <x v="0"/>
    <s v="Direct"/>
    <s v="Direct"/>
    <x v="1"/>
    <n v="0"/>
    <n v="0"/>
    <s v="A"/>
    <s v="A"/>
    <n v="0"/>
    <s v="No Deposit"/>
    <s v="NULL"/>
    <s v="NULL"/>
    <n v="0"/>
    <x v="0"/>
    <n v="109"/>
    <n v="0"/>
    <n v="0"/>
    <s v="Check-Out"/>
    <d v="2016-06-04T00:00:00"/>
    <d v="2016-06-03T00:00:00"/>
    <n v="1369"/>
  </r>
  <r>
    <n v="0"/>
    <n v="0"/>
    <n v="10"/>
    <n v="0"/>
    <n v="2"/>
    <x v="1"/>
    <n v="0"/>
    <n v="0"/>
    <s v="BB"/>
    <x v="18"/>
    <s v="Direct"/>
    <s v="Direct"/>
    <x v="1"/>
    <n v="0"/>
    <n v="0"/>
    <s v="F"/>
    <s v="F"/>
    <n v="1"/>
    <s v="No Deposit"/>
    <s v="NULL"/>
    <s v="NULL"/>
    <n v="0"/>
    <x v="0"/>
    <n v="65"/>
    <n v="1"/>
    <n v="0"/>
    <s v="Check-Out"/>
    <d v="2016-03-03T00:00:00"/>
    <d v="2016-03-01T00:00:00"/>
    <n v="1370"/>
  </r>
  <r>
    <n v="0"/>
    <n v="0"/>
    <n v="23"/>
    <n v="0"/>
    <n v="2"/>
    <x v="1"/>
    <n v="0"/>
    <n v="0"/>
    <s v="BB"/>
    <x v="30"/>
    <s v="Online TA"/>
    <s v="TA/TO"/>
    <x v="1"/>
    <n v="0"/>
    <n v="0"/>
    <s v="D"/>
    <s v="D"/>
    <n v="0"/>
    <s v="No Deposit"/>
    <n v="240"/>
    <s v="NULL"/>
    <n v="0"/>
    <x v="0"/>
    <n v="136"/>
    <n v="1"/>
    <n v="1"/>
    <s v="Check-Out"/>
    <d v="2016-06-05T00:00:00"/>
    <d v="2016-06-03T00:00:00"/>
    <n v="1371"/>
  </r>
  <r>
    <n v="0"/>
    <n v="0"/>
    <n v="10"/>
    <n v="0"/>
    <n v="2"/>
    <x v="1"/>
    <n v="0"/>
    <n v="0"/>
    <s v="BB"/>
    <x v="6"/>
    <s v="Online TA"/>
    <s v="TA/TO"/>
    <x v="1"/>
    <n v="0"/>
    <n v="0"/>
    <s v="A"/>
    <s v="D"/>
    <n v="0"/>
    <s v="No Deposit"/>
    <n v="240"/>
    <s v="NULL"/>
    <n v="0"/>
    <x v="0"/>
    <n v="54"/>
    <n v="1"/>
    <n v="0"/>
    <s v="Check-Out"/>
    <d v="2016-03-03T00:00:00"/>
    <d v="2016-03-01T00:00:00"/>
    <n v="1372"/>
  </r>
  <r>
    <n v="0"/>
    <n v="0"/>
    <n v="23"/>
    <n v="0"/>
    <n v="1"/>
    <x v="1"/>
    <n v="0"/>
    <n v="0"/>
    <s v="BB"/>
    <x v="2"/>
    <s v="Online TA"/>
    <s v="TA/TO"/>
    <x v="1"/>
    <n v="0"/>
    <n v="0"/>
    <s v="A"/>
    <s v="A"/>
    <n v="0"/>
    <s v="No Deposit"/>
    <n v="240"/>
    <s v="NULL"/>
    <n v="0"/>
    <x v="0"/>
    <n v="133"/>
    <n v="1"/>
    <n v="1"/>
    <s v="Check-Out"/>
    <d v="2016-06-05T00:00:00"/>
    <d v="2016-06-04T00:00:00"/>
    <n v="1373"/>
  </r>
  <r>
    <n v="0"/>
    <n v="0"/>
    <n v="10"/>
    <n v="0"/>
    <n v="3"/>
    <x v="0"/>
    <n v="0"/>
    <n v="0"/>
    <s v="BB"/>
    <x v="0"/>
    <s v="Corporate"/>
    <s v="Corporate"/>
    <x v="0"/>
    <n v="0"/>
    <n v="2"/>
    <s v="A"/>
    <s v="D"/>
    <n v="2"/>
    <s v="No Deposit"/>
    <n v="47"/>
    <s v="NULL"/>
    <n v="0"/>
    <x v="0"/>
    <n v="30"/>
    <n v="0"/>
    <n v="0"/>
    <s v="Check-Out"/>
    <d v="2016-03-04T00:00:00"/>
    <d v="2016-03-01T00:00:00"/>
    <n v="1374"/>
  </r>
  <r>
    <n v="0"/>
    <n v="0"/>
    <n v="23"/>
    <n v="2"/>
    <n v="3"/>
    <x v="1"/>
    <n v="0"/>
    <n v="0"/>
    <s v="BB"/>
    <x v="5"/>
    <s v="Online TA"/>
    <s v="TA/TO"/>
    <x v="1"/>
    <n v="0"/>
    <n v="0"/>
    <s v="F"/>
    <s v="G"/>
    <n v="1"/>
    <s v="No Deposit"/>
    <n v="242"/>
    <s v="NULL"/>
    <n v="0"/>
    <x v="0"/>
    <n v="120"/>
    <n v="0"/>
    <n v="0"/>
    <s v="Check-Out"/>
    <d v="2016-06-09T00:00:00"/>
    <d v="2016-06-04T00:00:00"/>
    <n v="1375"/>
  </r>
  <r>
    <n v="0"/>
    <n v="0"/>
    <n v="10"/>
    <n v="0"/>
    <n v="1"/>
    <x v="0"/>
    <n v="0"/>
    <n v="0"/>
    <s v="BB"/>
    <x v="11"/>
    <s v="Direct"/>
    <s v="Direct"/>
    <x v="1"/>
    <n v="0"/>
    <n v="3"/>
    <s v="A"/>
    <s v="D"/>
    <n v="0"/>
    <s v="No Deposit"/>
    <s v="NULL"/>
    <s v="NULL"/>
    <n v="0"/>
    <x v="0"/>
    <n v="40"/>
    <n v="0"/>
    <n v="0"/>
    <s v="Check-Out"/>
    <d v="2016-03-03T00:00:00"/>
    <d v="2016-03-02T00:00:00"/>
    <n v="1376"/>
  </r>
  <r>
    <n v="0"/>
    <n v="0"/>
    <n v="24"/>
    <n v="0"/>
    <n v="0"/>
    <x v="1"/>
    <n v="0"/>
    <n v="0"/>
    <s v="BB"/>
    <x v="0"/>
    <s v="Direct"/>
    <s v="Direct"/>
    <x v="0"/>
    <n v="0"/>
    <n v="0"/>
    <s v="A"/>
    <s v="I"/>
    <n v="0"/>
    <s v="No Deposit"/>
    <n v="250"/>
    <s v="NULL"/>
    <n v="0"/>
    <x v="0"/>
    <n v="0"/>
    <n v="0"/>
    <n v="3"/>
    <s v="Check-Out"/>
    <d v="2016-06-06T00:00:00"/>
    <d v="2016-06-06T00:00:00"/>
    <n v="1377"/>
  </r>
  <r>
    <n v="0"/>
    <n v="0"/>
    <n v="10"/>
    <n v="0"/>
    <n v="1"/>
    <x v="0"/>
    <n v="0"/>
    <n v="0"/>
    <s v="BB"/>
    <x v="11"/>
    <s v="Online TA"/>
    <s v="TA/TO"/>
    <x v="1"/>
    <n v="0"/>
    <n v="1"/>
    <s v="A"/>
    <s v="A"/>
    <n v="0"/>
    <s v="No Deposit"/>
    <n v="240"/>
    <s v="NULL"/>
    <n v="0"/>
    <x v="0"/>
    <n v="43"/>
    <n v="0"/>
    <n v="1"/>
    <s v="Check-Out"/>
    <d v="2016-03-03T00:00:00"/>
    <d v="2016-03-02T00:00:00"/>
    <n v="1378"/>
  </r>
  <r>
    <n v="0"/>
    <n v="0"/>
    <n v="10"/>
    <n v="0"/>
    <n v="1"/>
    <x v="0"/>
    <n v="0"/>
    <n v="0"/>
    <s v="BB"/>
    <x v="0"/>
    <s v="Corporate"/>
    <s v="Corporate"/>
    <x v="1"/>
    <n v="0"/>
    <n v="0"/>
    <s v="A"/>
    <s v="A"/>
    <n v="0"/>
    <s v="No Deposit"/>
    <s v="NULL"/>
    <n v="167"/>
    <n v="0"/>
    <x v="0"/>
    <n v="30"/>
    <n v="0"/>
    <n v="0"/>
    <s v="Check-Out"/>
    <d v="2016-03-03T00:00:00"/>
    <d v="2016-03-02T00:00:00"/>
    <n v="1379"/>
  </r>
  <r>
    <n v="0"/>
    <n v="0"/>
    <n v="10"/>
    <n v="0"/>
    <n v="1"/>
    <x v="0"/>
    <n v="0"/>
    <n v="0"/>
    <s v="BB"/>
    <x v="0"/>
    <s v="Direct"/>
    <s v="Direct"/>
    <x v="1"/>
    <n v="0"/>
    <n v="0"/>
    <s v="A"/>
    <s v="A"/>
    <n v="1"/>
    <s v="No Deposit"/>
    <s v="NULL"/>
    <s v="NULL"/>
    <n v="0"/>
    <x v="0"/>
    <n v="40"/>
    <n v="0"/>
    <n v="0"/>
    <s v="Check-Out"/>
    <d v="2016-03-03T00:00:00"/>
    <d v="2016-03-02T00:00:00"/>
    <n v="1380"/>
  </r>
  <r>
    <n v="0"/>
    <n v="0"/>
    <n v="24"/>
    <n v="1"/>
    <n v="0"/>
    <x v="0"/>
    <n v="0"/>
    <n v="0"/>
    <s v="BB"/>
    <x v="0"/>
    <s v="Corporate"/>
    <s v="Corporate"/>
    <x v="1"/>
    <n v="0"/>
    <n v="0"/>
    <s v="A"/>
    <s v="A"/>
    <n v="0"/>
    <s v="No Deposit"/>
    <s v="NULL"/>
    <n v="413"/>
    <n v="0"/>
    <x v="0"/>
    <n v="75"/>
    <n v="0"/>
    <n v="0"/>
    <s v="Check-Out"/>
    <d v="2016-06-07T00:00:00"/>
    <d v="2016-06-06T00:00:00"/>
    <n v="1381"/>
  </r>
  <r>
    <n v="0"/>
    <n v="0"/>
    <n v="10"/>
    <n v="0"/>
    <n v="1"/>
    <x v="0"/>
    <n v="0"/>
    <n v="0"/>
    <s v="BB"/>
    <x v="0"/>
    <s v="Direct"/>
    <s v="Direct"/>
    <x v="1"/>
    <n v="0"/>
    <n v="0"/>
    <s v="A"/>
    <s v="D"/>
    <n v="0"/>
    <s v="No Deposit"/>
    <s v="NULL"/>
    <s v="NULL"/>
    <n v="0"/>
    <x v="0"/>
    <n v="40"/>
    <n v="0"/>
    <n v="0"/>
    <s v="Check-Out"/>
    <d v="2016-03-03T00:00:00"/>
    <d v="2016-03-02T00:00:00"/>
    <n v="1382"/>
  </r>
  <r>
    <n v="0"/>
    <n v="0"/>
    <n v="10"/>
    <n v="0"/>
    <n v="1"/>
    <x v="1"/>
    <n v="0"/>
    <n v="0"/>
    <s v="BB"/>
    <x v="11"/>
    <s v="Direct"/>
    <s v="Direct"/>
    <x v="1"/>
    <n v="0"/>
    <n v="0"/>
    <s v="A"/>
    <s v="D"/>
    <n v="0"/>
    <s v="No Deposit"/>
    <s v="NULL"/>
    <s v="NULL"/>
    <n v="0"/>
    <x v="0"/>
    <n v="40"/>
    <n v="0"/>
    <n v="0"/>
    <s v="Check-Out"/>
    <d v="2016-03-03T00:00:00"/>
    <d v="2016-03-02T00:00:00"/>
    <n v="1383"/>
  </r>
  <r>
    <n v="0"/>
    <n v="0"/>
    <n v="24"/>
    <n v="1"/>
    <n v="2"/>
    <x v="0"/>
    <n v="0"/>
    <n v="0"/>
    <s v="BB"/>
    <x v="0"/>
    <s v="Corporate"/>
    <s v="Corporate"/>
    <x v="0"/>
    <n v="0"/>
    <n v="3"/>
    <s v="A"/>
    <s v="G"/>
    <n v="2"/>
    <s v="No Deposit"/>
    <s v="NULL"/>
    <n v="269"/>
    <n v="0"/>
    <x v="2"/>
    <n v="77"/>
    <n v="1"/>
    <n v="0"/>
    <s v="Check-Out"/>
    <d v="2016-06-09T00:00:00"/>
    <d v="2016-06-06T00:00:00"/>
    <n v="1384"/>
  </r>
  <r>
    <n v="0"/>
    <n v="0"/>
    <n v="27"/>
    <n v="2"/>
    <n v="7"/>
    <x v="1"/>
    <n v="0"/>
    <n v="0"/>
    <s v="BB"/>
    <x v="25"/>
    <s v="Online TA"/>
    <s v="TA/TO"/>
    <x v="1"/>
    <n v="0"/>
    <n v="0"/>
    <s v="A"/>
    <s v="A"/>
    <n v="0"/>
    <s v="No Deposit"/>
    <s v="NULL"/>
    <s v="NULL"/>
    <n v="0"/>
    <x v="0"/>
    <n v="83"/>
    <n v="0"/>
    <n v="2"/>
    <s v="Check-Out"/>
    <d v="2016-07-10T00:00:00"/>
    <d v="2016-07-01T00:00:00"/>
    <n v="1385"/>
  </r>
  <r>
    <n v="0"/>
    <n v="0"/>
    <n v="10"/>
    <n v="0"/>
    <n v="1"/>
    <x v="1"/>
    <n v="0"/>
    <n v="0"/>
    <s v="BB"/>
    <x v="0"/>
    <s v="Direct"/>
    <s v="Direct"/>
    <x v="1"/>
    <n v="0"/>
    <n v="0"/>
    <s v="A"/>
    <s v="A"/>
    <n v="1"/>
    <s v="No Deposit"/>
    <s v="NULL"/>
    <s v="NULL"/>
    <n v="0"/>
    <x v="0"/>
    <n v="45"/>
    <n v="0"/>
    <n v="0"/>
    <s v="Check-Out"/>
    <d v="2016-03-03T00:00:00"/>
    <d v="2016-03-02T00:00:00"/>
    <n v="1386"/>
  </r>
  <r>
    <n v="0"/>
    <n v="0"/>
    <n v="10"/>
    <n v="0"/>
    <n v="1"/>
    <x v="1"/>
    <n v="0"/>
    <n v="0"/>
    <s v="BB"/>
    <x v="0"/>
    <s v="Offline TA/TO"/>
    <s v="TA/TO"/>
    <x v="1"/>
    <n v="0"/>
    <n v="0"/>
    <s v="A"/>
    <s v="A"/>
    <n v="0"/>
    <s v="No Deposit"/>
    <n v="6"/>
    <s v="NULL"/>
    <n v="0"/>
    <x v="0"/>
    <n v="29"/>
    <n v="0"/>
    <n v="0"/>
    <s v="Check-Out"/>
    <d v="2016-03-03T00:00:00"/>
    <d v="2016-03-02T00:00:00"/>
    <n v="1387"/>
  </r>
  <r>
    <n v="0"/>
    <n v="0"/>
    <n v="24"/>
    <n v="0"/>
    <n v="4"/>
    <x v="1"/>
    <n v="0"/>
    <n v="0"/>
    <s v="BB"/>
    <x v="6"/>
    <s v="Online TA"/>
    <s v="TA/TO"/>
    <x v="1"/>
    <n v="0"/>
    <n v="0"/>
    <s v="E"/>
    <s v="E"/>
    <n v="0"/>
    <s v="No Deposit"/>
    <n v="240"/>
    <s v="NULL"/>
    <n v="0"/>
    <x v="0"/>
    <n v="107"/>
    <n v="0"/>
    <n v="0"/>
    <s v="Check-Out"/>
    <d v="2016-06-11T00:00:00"/>
    <d v="2016-06-07T00:00:00"/>
    <n v="1388"/>
  </r>
  <r>
    <n v="0"/>
    <n v="0"/>
    <n v="28"/>
    <n v="1"/>
    <n v="0"/>
    <x v="0"/>
    <n v="0"/>
    <n v="0"/>
    <s v="BB"/>
    <x v="0"/>
    <s v="Direct"/>
    <s v="Direct"/>
    <x v="1"/>
    <n v="0"/>
    <n v="0"/>
    <s v="A"/>
    <s v="A"/>
    <n v="0"/>
    <s v="No Deposit"/>
    <n v="250"/>
    <s v="NULL"/>
    <n v="0"/>
    <x v="1"/>
    <n v="100"/>
    <n v="0"/>
    <n v="0"/>
    <s v="Check-Out"/>
    <d v="2016-07-04T00:00:00"/>
    <d v="2016-07-03T00:00:00"/>
    <n v="1389"/>
  </r>
  <r>
    <n v="0"/>
    <n v="0"/>
    <n v="10"/>
    <n v="0"/>
    <n v="1"/>
    <x v="1"/>
    <n v="0"/>
    <n v="0"/>
    <s v="BB"/>
    <x v="0"/>
    <s v="Online TA"/>
    <s v="TA/TO"/>
    <x v="1"/>
    <n v="0"/>
    <n v="0"/>
    <s v="A"/>
    <s v="A"/>
    <n v="1"/>
    <s v="No Deposit"/>
    <n v="240"/>
    <s v="NULL"/>
    <n v="0"/>
    <x v="0"/>
    <n v="48"/>
    <n v="0"/>
    <n v="0"/>
    <s v="Check-Out"/>
    <d v="2016-03-03T00:00:00"/>
    <d v="2016-03-02T00:00:00"/>
    <n v="1390"/>
  </r>
  <r>
    <n v="0"/>
    <n v="0"/>
    <n v="24"/>
    <n v="0"/>
    <n v="2"/>
    <x v="1"/>
    <n v="0"/>
    <n v="0"/>
    <s v="BB"/>
    <x v="0"/>
    <s v="Online TA"/>
    <s v="TA/TO"/>
    <x v="1"/>
    <n v="0"/>
    <n v="0"/>
    <s v="A"/>
    <s v="C"/>
    <n v="0"/>
    <s v="No Deposit"/>
    <n v="240"/>
    <s v="NULL"/>
    <n v="0"/>
    <x v="0"/>
    <n v="129"/>
    <n v="0"/>
    <n v="0"/>
    <s v="Check-Out"/>
    <d v="2016-06-12T00:00:00"/>
    <d v="2016-06-10T00:00:00"/>
    <n v="1391"/>
  </r>
  <r>
    <n v="0"/>
    <n v="0"/>
    <n v="10"/>
    <n v="0"/>
    <n v="1"/>
    <x v="1"/>
    <n v="0"/>
    <n v="0"/>
    <s v="BB"/>
    <x v="0"/>
    <s v="Online TA"/>
    <s v="TA/TO"/>
    <x v="0"/>
    <n v="0"/>
    <n v="1"/>
    <s v="A"/>
    <s v="A"/>
    <n v="1"/>
    <s v="No Deposit"/>
    <n v="240"/>
    <s v="NULL"/>
    <n v="0"/>
    <x v="0"/>
    <n v="48"/>
    <n v="0"/>
    <n v="0"/>
    <s v="Check-Out"/>
    <d v="2016-03-03T00:00:00"/>
    <d v="2016-03-02T00:00:00"/>
    <n v="1392"/>
  </r>
  <r>
    <n v="0"/>
    <n v="0"/>
    <n v="28"/>
    <n v="1"/>
    <n v="0"/>
    <x v="1"/>
    <n v="0"/>
    <n v="0"/>
    <s v="BB"/>
    <x v="2"/>
    <s v="Online TA"/>
    <s v="TA/TO"/>
    <x v="1"/>
    <n v="0"/>
    <n v="0"/>
    <s v="A"/>
    <s v="A"/>
    <n v="0"/>
    <s v="No Deposit"/>
    <n v="240"/>
    <s v="NULL"/>
    <n v="0"/>
    <x v="0"/>
    <n v="109"/>
    <n v="0"/>
    <n v="2"/>
    <s v="Check-Out"/>
    <d v="2016-07-04T00:00:00"/>
    <d v="2016-07-03T00:00:00"/>
    <n v="1393"/>
  </r>
  <r>
    <n v="0"/>
    <n v="0"/>
    <n v="24"/>
    <n v="0"/>
    <n v="1"/>
    <x v="0"/>
    <n v="0"/>
    <n v="0"/>
    <s v="BB"/>
    <x v="3"/>
    <s v="Direct"/>
    <s v="Direct"/>
    <x v="1"/>
    <n v="0"/>
    <n v="0"/>
    <s v="C"/>
    <s v="C"/>
    <n v="0"/>
    <s v="No Deposit"/>
    <s v="NULL"/>
    <s v="NULL"/>
    <n v="0"/>
    <x v="0"/>
    <n v="160"/>
    <n v="0"/>
    <n v="0"/>
    <s v="Check-Out"/>
    <d v="2016-06-12T00:00:00"/>
    <d v="2016-06-11T00:00:00"/>
    <n v="1394"/>
  </r>
  <r>
    <n v="0"/>
    <n v="0"/>
    <n v="10"/>
    <n v="0"/>
    <n v="2"/>
    <x v="0"/>
    <n v="0"/>
    <n v="0"/>
    <s v="BB"/>
    <x v="0"/>
    <s v="Corporate"/>
    <s v="Corporate"/>
    <x v="1"/>
    <n v="0"/>
    <n v="0"/>
    <s v="A"/>
    <s v="A"/>
    <n v="1"/>
    <s v="No Deposit"/>
    <s v="NULL"/>
    <n v="331"/>
    <n v="0"/>
    <x v="0"/>
    <n v="40"/>
    <n v="0"/>
    <n v="0"/>
    <s v="Check-Out"/>
    <d v="2016-03-04T00:00:00"/>
    <d v="2016-03-02T00:00:00"/>
    <n v="1395"/>
  </r>
  <r>
    <n v="0"/>
    <n v="0"/>
    <n v="28"/>
    <n v="1"/>
    <n v="0"/>
    <x v="1"/>
    <n v="0"/>
    <n v="0"/>
    <s v="BB"/>
    <x v="5"/>
    <s v="Online TA"/>
    <s v="TA/TO"/>
    <x v="1"/>
    <n v="0"/>
    <n v="0"/>
    <s v="A"/>
    <s v="A"/>
    <n v="0"/>
    <s v="No Deposit"/>
    <n v="306"/>
    <s v="NULL"/>
    <n v="0"/>
    <x v="0"/>
    <n v="96"/>
    <n v="1"/>
    <n v="0"/>
    <s v="Check-Out"/>
    <d v="2016-07-04T00:00:00"/>
    <d v="2016-07-03T00:00:00"/>
    <n v="1396"/>
  </r>
  <r>
    <n v="0"/>
    <n v="0"/>
    <n v="10"/>
    <n v="0"/>
    <n v="2"/>
    <x v="1"/>
    <n v="0"/>
    <n v="0"/>
    <s v="BB"/>
    <x v="8"/>
    <s v="Direct"/>
    <s v="Direct"/>
    <x v="1"/>
    <n v="0"/>
    <n v="0"/>
    <s v="F"/>
    <s v="F"/>
    <n v="3"/>
    <s v="No Deposit"/>
    <s v="NULL"/>
    <s v="NULL"/>
    <n v="0"/>
    <x v="0"/>
    <n v="65"/>
    <n v="0"/>
    <n v="0"/>
    <s v="Check-Out"/>
    <d v="2016-03-04T00:00:00"/>
    <d v="2016-03-02T00:00:00"/>
    <n v="1397"/>
  </r>
  <r>
    <n v="0"/>
    <n v="0"/>
    <n v="25"/>
    <n v="1"/>
    <n v="0"/>
    <x v="1"/>
    <n v="0"/>
    <n v="0"/>
    <s v="BB"/>
    <x v="1"/>
    <s v="Direct"/>
    <s v="Direct"/>
    <x v="1"/>
    <n v="0"/>
    <n v="0"/>
    <s v="A"/>
    <s v="A"/>
    <n v="0"/>
    <s v="No Deposit"/>
    <s v="NULL"/>
    <s v="NULL"/>
    <n v="0"/>
    <x v="0"/>
    <n v="131"/>
    <n v="1"/>
    <n v="0"/>
    <s v="Check-Out"/>
    <d v="2016-06-13T00:00:00"/>
    <d v="2016-06-12T00:00:00"/>
    <n v="1398"/>
  </r>
  <r>
    <n v="0"/>
    <n v="0"/>
    <n v="10"/>
    <n v="0"/>
    <n v="2"/>
    <x v="1"/>
    <n v="0"/>
    <n v="0"/>
    <s v="BB"/>
    <x v="0"/>
    <s v="Direct"/>
    <s v="Direct"/>
    <x v="1"/>
    <n v="0"/>
    <n v="0"/>
    <s v="A"/>
    <s v="D"/>
    <n v="1"/>
    <s v="No Deposit"/>
    <s v="NULL"/>
    <s v="NULL"/>
    <n v="0"/>
    <x v="0"/>
    <n v="46"/>
    <n v="1"/>
    <n v="0"/>
    <s v="Check-Out"/>
    <d v="2016-03-04T00:00:00"/>
    <d v="2016-03-02T00:00:00"/>
    <n v="1399"/>
  </r>
  <r>
    <n v="0"/>
    <n v="0"/>
    <n v="10"/>
    <n v="0"/>
    <n v="1"/>
    <x v="0"/>
    <n v="0"/>
    <n v="0"/>
    <s v="BB"/>
    <x v="0"/>
    <s v="Corporate"/>
    <s v="Corporate"/>
    <x v="1"/>
    <n v="0"/>
    <n v="0"/>
    <s v="A"/>
    <s v="A"/>
    <n v="0"/>
    <s v="No Deposit"/>
    <s v="NULL"/>
    <n v="286"/>
    <n v="0"/>
    <x v="0"/>
    <n v="30"/>
    <n v="0"/>
    <n v="0"/>
    <s v="Check-Out"/>
    <d v="2016-03-04T00:00:00"/>
    <d v="2016-03-03T00:00:00"/>
    <n v="1400"/>
  </r>
  <r>
    <n v="0"/>
    <n v="0"/>
    <n v="28"/>
    <n v="1"/>
    <n v="0"/>
    <x v="1"/>
    <n v="0"/>
    <n v="0"/>
    <s v="BB"/>
    <x v="0"/>
    <s v="Direct"/>
    <s v="Direct"/>
    <x v="1"/>
    <n v="0"/>
    <n v="0"/>
    <s v="E"/>
    <s v="E"/>
    <n v="0"/>
    <s v="No Deposit"/>
    <s v="NULL"/>
    <s v="NULL"/>
    <n v="0"/>
    <x v="0"/>
    <n v="141"/>
    <n v="1"/>
    <n v="0"/>
    <s v="Check-Out"/>
    <d v="2016-07-05T00:00:00"/>
    <d v="2016-07-04T00:00:00"/>
    <n v="1401"/>
  </r>
  <r>
    <n v="0"/>
    <n v="0"/>
    <n v="10"/>
    <n v="0"/>
    <n v="1"/>
    <x v="1"/>
    <n v="0"/>
    <n v="0"/>
    <s v="BB"/>
    <x v="0"/>
    <s v="Direct"/>
    <s v="Direct"/>
    <x v="0"/>
    <n v="0"/>
    <n v="5"/>
    <s v="A"/>
    <s v="D"/>
    <n v="0"/>
    <s v="No Deposit"/>
    <s v="NULL"/>
    <s v="NULL"/>
    <n v="0"/>
    <x v="0"/>
    <n v="40"/>
    <n v="0"/>
    <n v="1"/>
    <s v="Check-Out"/>
    <d v="2016-03-04T00:00:00"/>
    <d v="2016-03-03T00:00:00"/>
    <n v="1402"/>
  </r>
  <r>
    <n v="0"/>
    <n v="0"/>
    <n v="25"/>
    <n v="2"/>
    <n v="0"/>
    <x v="1"/>
    <n v="0"/>
    <n v="0"/>
    <s v="BB"/>
    <x v="3"/>
    <s v="Online TA"/>
    <s v="TA/TO"/>
    <x v="1"/>
    <n v="0"/>
    <n v="0"/>
    <s v="A"/>
    <s v="A"/>
    <n v="0"/>
    <s v="No Deposit"/>
    <n v="240"/>
    <s v="NULL"/>
    <n v="0"/>
    <x v="0"/>
    <n v="126"/>
    <n v="1"/>
    <n v="1"/>
    <s v="Check-Out"/>
    <d v="2016-06-14T00:00:00"/>
    <d v="2016-06-12T00:00:00"/>
    <n v="1403"/>
  </r>
  <r>
    <n v="0"/>
    <n v="0"/>
    <n v="10"/>
    <n v="0"/>
    <n v="1"/>
    <x v="1"/>
    <n v="0"/>
    <n v="0"/>
    <s v="BB"/>
    <x v="0"/>
    <s v="Offline TA/TO"/>
    <s v="TA/TO"/>
    <x v="0"/>
    <n v="0"/>
    <n v="1"/>
    <s v="A"/>
    <s v="D"/>
    <n v="0"/>
    <s v="No Deposit"/>
    <n v="15"/>
    <s v="NULL"/>
    <n v="0"/>
    <x v="0"/>
    <n v="29"/>
    <n v="0"/>
    <n v="0"/>
    <s v="Check-Out"/>
    <d v="2016-03-04T00:00:00"/>
    <d v="2016-03-03T00:00:00"/>
    <n v="1404"/>
  </r>
  <r>
    <n v="0"/>
    <n v="0"/>
    <n v="10"/>
    <n v="0"/>
    <n v="1"/>
    <x v="1"/>
    <n v="0"/>
    <n v="0"/>
    <s v="BB"/>
    <x v="0"/>
    <s v="Online TA"/>
    <s v="TA/TO"/>
    <x v="0"/>
    <n v="0"/>
    <n v="1"/>
    <s v="A"/>
    <s v="D"/>
    <n v="0"/>
    <s v="No Deposit"/>
    <n v="240"/>
    <s v="NULL"/>
    <n v="0"/>
    <x v="0"/>
    <n v="43"/>
    <n v="0"/>
    <n v="3"/>
    <s v="Check-Out"/>
    <d v="2016-03-04T00:00:00"/>
    <d v="2016-03-03T00:00:00"/>
    <n v="1405"/>
  </r>
  <r>
    <n v="0"/>
    <n v="0"/>
    <n v="28"/>
    <n v="1"/>
    <n v="0"/>
    <x v="2"/>
    <n v="0"/>
    <n v="0"/>
    <s v="BB"/>
    <x v="0"/>
    <s v="Direct"/>
    <s v="Direct"/>
    <x v="1"/>
    <n v="0"/>
    <n v="0"/>
    <s v="E"/>
    <s v="E"/>
    <n v="1"/>
    <s v="No Deposit"/>
    <s v="NULL"/>
    <s v="NULL"/>
    <n v="0"/>
    <x v="0"/>
    <n v="159"/>
    <n v="0"/>
    <n v="1"/>
    <s v="Check-Out"/>
    <d v="2016-07-05T00:00:00"/>
    <d v="2016-07-04T00:00:00"/>
    <n v="1406"/>
  </r>
  <r>
    <n v="0"/>
    <n v="0"/>
    <n v="25"/>
    <n v="1"/>
    <n v="0"/>
    <x v="0"/>
    <n v="0"/>
    <n v="0"/>
    <s v="BB"/>
    <x v="0"/>
    <s v="Direct"/>
    <s v="Direct"/>
    <x v="0"/>
    <n v="0"/>
    <n v="6"/>
    <s v="D"/>
    <s v="D"/>
    <n v="0"/>
    <s v="No Deposit"/>
    <s v="NULL"/>
    <s v="NULL"/>
    <n v="0"/>
    <x v="0"/>
    <n v="111"/>
    <n v="0"/>
    <n v="0"/>
    <s v="Check-Out"/>
    <d v="2016-06-14T00:00:00"/>
    <d v="2016-06-13T00:00:00"/>
    <n v="1407"/>
  </r>
  <r>
    <n v="0"/>
    <n v="0"/>
    <n v="10"/>
    <n v="0"/>
    <n v="3"/>
    <x v="1"/>
    <n v="0"/>
    <n v="0"/>
    <s v="BB"/>
    <x v="0"/>
    <s v="Online TA"/>
    <s v="TA/TO"/>
    <x v="1"/>
    <n v="0"/>
    <n v="0"/>
    <s v="D"/>
    <s v="D"/>
    <n v="0"/>
    <s v="No Deposit"/>
    <n v="240"/>
    <s v="NULL"/>
    <n v="0"/>
    <x v="0"/>
    <n v="58"/>
    <n v="0"/>
    <n v="2"/>
    <s v="Check-Out"/>
    <d v="2016-03-06T00:00:00"/>
    <d v="2016-03-03T00:00:00"/>
    <n v="1408"/>
  </r>
  <r>
    <n v="0"/>
    <n v="0"/>
    <n v="28"/>
    <n v="0"/>
    <n v="1"/>
    <x v="1"/>
    <n v="0"/>
    <n v="0"/>
    <s v="BB"/>
    <x v="3"/>
    <s v="Online TA"/>
    <s v="TA/TO"/>
    <x v="1"/>
    <n v="0"/>
    <n v="0"/>
    <s v="A"/>
    <s v="A"/>
    <n v="0"/>
    <s v="No Deposit"/>
    <n v="240"/>
    <s v="NULL"/>
    <n v="0"/>
    <x v="0"/>
    <n v="129"/>
    <n v="0"/>
    <n v="0"/>
    <s v="Check-Out"/>
    <d v="2016-07-06T00:00:00"/>
    <d v="2016-07-05T00:00:00"/>
    <n v="1409"/>
  </r>
  <r>
    <n v="0"/>
    <n v="0"/>
    <n v="25"/>
    <n v="1"/>
    <n v="0"/>
    <x v="0"/>
    <n v="0"/>
    <n v="0"/>
    <s v="BB"/>
    <x v="5"/>
    <s v="Online TA"/>
    <s v="TA/TO"/>
    <x v="1"/>
    <n v="0"/>
    <n v="0"/>
    <s v="A"/>
    <s v="B"/>
    <n v="0"/>
    <s v="No Deposit"/>
    <n v="240"/>
    <s v="NULL"/>
    <n v="0"/>
    <x v="0"/>
    <n v="109"/>
    <n v="0"/>
    <n v="0"/>
    <s v="Check-Out"/>
    <d v="2016-06-14T00:00:00"/>
    <d v="2016-06-13T00:00:00"/>
    <n v="1410"/>
  </r>
  <r>
    <n v="0"/>
    <n v="0"/>
    <n v="10"/>
    <n v="0"/>
    <n v="0"/>
    <x v="0"/>
    <n v="0"/>
    <n v="0"/>
    <s v="BB"/>
    <x v="0"/>
    <s v="Online TA"/>
    <s v="TA/TO"/>
    <x v="0"/>
    <n v="0"/>
    <n v="0"/>
    <s v="A"/>
    <s v="I"/>
    <n v="0"/>
    <s v="No Deposit"/>
    <n v="242"/>
    <s v="NULL"/>
    <n v="0"/>
    <x v="0"/>
    <n v="0"/>
    <n v="0"/>
    <n v="1"/>
    <s v="Check-Out"/>
    <d v="2016-03-04T00:00:00"/>
    <d v="2016-03-04T00:00:00"/>
    <n v="1411"/>
  </r>
  <r>
    <n v="0"/>
    <n v="0"/>
    <n v="10"/>
    <n v="0"/>
    <n v="0"/>
    <x v="1"/>
    <n v="0"/>
    <n v="0"/>
    <s v="HB"/>
    <x v="0"/>
    <s v="Offline TA/TO"/>
    <s v="TA/TO"/>
    <x v="0"/>
    <n v="0"/>
    <n v="0"/>
    <s v="A"/>
    <s v="I"/>
    <n v="0"/>
    <s v="No Deposit"/>
    <n v="171"/>
    <s v="NULL"/>
    <n v="0"/>
    <x v="0"/>
    <n v="0"/>
    <n v="0"/>
    <n v="0"/>
    <s v="Check-Out"/>
    <d v="2016-03-04T00:00:00"/>
    <d v="2016-03-04T00:00:00"/>
    <n v="1412"/>
  </r>
  <r>
    <n v="0"/>
    <n v="0"/>
    <n v="25"/>
    <n v="1"/>
    <n v="0"/>
    <x v="1"/>
    <n v="0"/>
    <n v="0"/>
    <s v="BB"/>
    <x v="5"/>
    <s v="Direct"/>
    <s v="Direct"/>
    <x v="1"/>
    <n v="0"/>
    <n v="0"/>
    <s v="F"/>
    <s v="F"/>
    <n v="0"/>
    <s v="No Deposit"/>
    <s v="NULL"/>
    <s v="NULL"/>
    <n v="0"/>
    <x v="0"/>
    <n v="159"/>
    <n v="1"/>
    <n v="0"/>
    <s v="Check-Out"/>
    <d v="2016-06-14T00:00:00"/>
    <d v="2016-06-13T00:00:00"/>
    <n v="1413"/>
  </r>
  <r>
    <n v="0"/>
    <n v="0"/>
    <n v="10"/>
    <n v="0"/>
    <n v="1"/>
    <x v="1"/>
    <n v="0"/>
    <n v="0"/>
    <s v="BB"/>
    <x v="12"/>
    <s v="Online TA"/>
    <s v="TA/TO"/>
    <x v="0"/>
    <n v="0"/>
    <n v="1"/>
    <s v="D"/>
    <s v="D"/>
    <n v="0"/>
    <s v="No Deposit"/>
    <n v="240"/>
    <s v="NULL"/>
    <n v="0"/>
    <x v="0"/>
    <n v="58"/>
    <n v="0"/>
    <n v="0"/>
    <s v="Check-Out"/>
    <d v="2016-03-05T00:00:00"/>
    <d v="2016-03-04T00:00:00"/>
    <n v="1414"/>
  </r>
  <r>
    <n v="0"/>
    <n v="0"/>
    <n v="28"/>
    <n v="0"/>
    <n v="1"/>
    <x v="1"/>
    <n v="0"/>
    <n v="0"/>
    <s v="BB"/>
    <x v="0"/>
    <s v="Online TA"/>
    <s v="TA/TO"/>
    <x v="1"/>
    <n v="0"/>
    <n v="0"/>
    <s v="A"/>
    <s v="A"/>
    <n v="0"/>
    <s v="No Deposit"/>
    <n v="240"/>
    <s v="NULL"/>
    <n v="0"/>
    <x v="0"/>
    <n v="129"/>
    <n v="1"/>
    <n v="1"/>
    <s v="Check-Out"/>
    <d v="2016-07-06T00:00:00"/>
    <d v="2016-07-05T00:00:00"/>
    <n v="1415"/>
  </r>
  <r>
    <n v="0"/>
    <n v="0"/>
    <n v="10"/>
    <n v="0"/>
    <n v="1"/>
    <x v="1"/>
    <n v="0"/>
    <n v="0"/>
    <s v="BB"/>
    <x v="0"/>
    <s v="Direct"/>
    <s v="Direct"/>
    <x v="1"/>
    <n v="0"/>
    <n v="0"/>
    <s v="F"/>
    <s v="F"/>
    <n v="0"/>
    <s v="No Deposit"/>
    <s v="NULL"/>
    <s v="NULL"/>
    <n v="0"/>
    <x v="0"/>
    <n v="75"/>
    <n v="0"/>
    <n v="0"/>
    <s v="Check-Out"/>
    <d v="2016-03-05T00:00:00"/>
    <d v="2016-03-04T00:00:00"/>
    <n v="1416"/>
  </r>
  <r>
    <n v="0"/>
    <n v="0"/>
    <n v="28"/>
    <n v="0"/>
    <n v="1"/>
    <x v="1"/>
    <n v="0"/>
    <n v="0"/>
    <s v="BB"/>
    <x v="0"/>
    <s v="Online TA"/>
    <s v="TA/TO"/>
    <x v="1"/>
    <n v="0"/>
    <n v="0"/>
    <s v="F"/>
    <s v="F"/>
    <n v="0"/>
    <s v="No Deposit"/>
    <n v="241"/>
    <s v="NULL"/>
    <n v="0"/>
    <x v="0"/>
    <n v="122"/>
    <n v="1"/>
    <n v="1"/>
    <s v="Check-Out"/>
    <d v="2016-07-06T00:00:00"/>
    <d v="2016-07-05T00:00:00"/>
    <n v="1417"/>
  </r>
  <r>
    <n v="0"/>
    <n v="0"/>
    <n v="10"/>
    <n v="0"/>
    <n v="1"/>
    <x v="1"/>
    <n v="0"/>
    <n v="0"/>
    <s v="BB"/>
    <x v="0"/>
    <s v="Direct"/>
    <s v="Direct"/>
    <x v="0"/>
    <n v="0"/>
    <n v="2"/>
    <s v="D"/>
    <s v="D"/>
    <n v="0"/>
    <s v="No Deposit"/>
    <s v="NULL"/>
    <s v="NULL"/>
    <n v="0"/>
    <x v="0"/>
    <n v="55"/>
    <n v="0"/>
    <n v="0"/>
    <s v="Check-Out"/>
    <d v="2016-03-05T00:00:00"/>
    <d v="2016-03-04T00:00:00"/>
    <n v="1418"/>
  </r>
  <r>
    <n v="0"/>
    <n v="0"/>
    <n v="25"/>
    <n v="1"/>
    <n v="1"/>
    <x v="1"/>
    <n v="0"/>
    <n v="0"/>
    <s v="BB"/>
    <x v="0"/>
    <s v="Direct"/>
    <s v="Direct"/>
    <x v="1"/>
    <n v="0"/>
    <n v="0"/>
    <s v="A"/>
    <s v="A"/>
    <n v="0"/>
    <s v="No Deposit"/>
    <s v="NULL"/>
    <s v="NULL"/>
    <n v="0"/>
    <x v="0"/>
    <n v="121"/>
    <n v="1"/>
    <n v="0"/>
    <s v="Check-Out"/>
    <d v="2016-06-15T00:00:00"/>
    <d v="2016-06-13T00:00:00"/>
    <n v="1419"/>
  </r>
  <r>
    <n v="0"/>
    <n v="0"/>
    <n v="28"/>
    <n v="0"/>
    <n v="1"/>
    <x v="1"/>
    <n v="0"/>
    <n v="0"/>
    <s v="BB"/>
    <x v="0"/>
    <s v="Direct"/>
    <s v="Direct"/>
    <x v="1"/>
    <n v="0"/>
    <n v="0"/>
    <s v="A"/>
    <s v="A"/>
    <n v="0"/>
    <s v="No Deposit"/>
    <s v="NULL"/>
    <s v="NULL"/>
    <n v="0"/>
    <x v="0"/>
    <n v="171"/>
    <n v="1"/>
    <n v="0"/>
    <s v="Check-Out"/>
    <d v="2016-07-08T00:00:00"/>
    <d v="2016-07-07T00:00:00"/>
    <n v="1420"/>
  </r>
  <r>
    <n v="0"/>
    <n v="0"/>
    <n v="10"/>
    <n v="0"/>
    <n v="2"/>
    <x v="0"/>
    <n v="0"/>
    <n v="0"/>
    <s v="BB"/>
    <x v="11"/>
    <s v="Direct"/>
    <s v="Direct"/>
    <x v="1"/>
    <n v="0"/>
    <n v="0"/>
    <s v="A"/>
    <s v="A"/>
    <n v="0"/>
    <s v="No Deposit"/>
    <s v="NULL"/>
    <s v="NULL"/>
    <n v="0"/>
    <x v="0"/>
    <n v="56"/>
    <n v="1"/>
    <n v="0"/>
    <s v="Check-Out"/>
    <d v="2016-03-06T00:00:00"/>
    <d v="2016-03-04T00:00:00"/>
    <n v="1421"/>
  </r>
  <r>
    <n v="0"/>
    <n v="0"/>
    <n v="25"/>
    <n v="1"/>
    <n v="1"/>
    <x v="1"/>
    <n v="2"/>
    <n v="0"/>
    <s v="BB"/>
    <x v="43"/>
    <s v="Online TA"/>
    <s v="TA/TO"/>
    <x v="1"/>
    <n v="0"/>
    <n v="0"/>
    <s v="G"/>
    <s v="G"/>
    <n v="0"/>
    <s v="No Deposit"/>
    <n v="240"/>
    <s v="NULL"/>
    <n v="0"/>
    <x v="0"/>
    <n v="159"/>
    <n v="0"/>
    <n v="0"/>
    <s v="Check-Out"/>
    <d v="2016-06-15T00:00:00"/>
    <d v="2016-06-13T00:00:00"/>
    <n v="1422"/>
  </r>
  <r>
    <n v="0"/>
    <n v="0"/>
    <n v="10"/>
    <n v="0"/>
    <n v="2"/>
    <x v="1"/>
    <n v="0"/>
    <n v="0"/>
    <s v="BB"/>
    <x v="0"/>
    <s v="Offline TA/TO"/>
    <s v="TA/TO"/>
    <x v="1"/>
    <n v="0"/>
    <n v="0"/>
    <s v="A"/>
    <s v="D"/>
    <n v="0"/>
    <s v="No Deposit"/>
    <n v="196"/>
    <s v="NULL"/>
    <n v="0"/>
    <x v="0"/>
    <n v="60"/>
    <n v="0"/>
    <n v="0"/>
    <s v="Check-Out"/>
    <d v="2016-03-06T00:00:00"/>
    <d v="2016-03-04T00:00:00"/>
    <n v="1423"/>
  </r>
  <r>
    <n v="0"/>
    <n v="0"/>
    <n v="10"/>
    <n v="0"/>
    <n v="1"/>
    <x v="0"/>
    <n v="0"/>
    <n v="0"/>
    <s v="BB"/>
    <x v="7"/>
    <s v="Online TA"/>
    <s v="TA/TO"/>
    <x v="1"/>
    <n v="0"/>
    <n v="0"/>
    <s v="A"/>
    <s v="D"/>
    <n v="0"/>
    <s v="No Deposit"/>
    <n v="240"/>
    <s v="NULL"/>
    <n v="0"/>
    <x v="0"/>
    <n v="53"/>
    <n v="0"/>
    <n v="0"/>
    <s v="Check-Out"/>
    <d v="2016-03-06T00:00:00"/>
    <d v="2016-03-05T00:00:00"/>
    <n v="1424"/>
  </r>
  <r>
    <n v="0"/>
    <n v="0"/>
    <n v="28"/>
    <n v="0"/>
    <n v="3"/>
    <x v="1"/>
    <n v="0"/>
    <n v="0"/>
    <s v="BB"/>
    <x v="19"/>
    <s v="Online TA"/>
    <s v="TA/TO"/>
    <x v="1"/>
    <n v="0"/>
    <n v="0"/>
    <s v="D"/>
    <s v="D"/>
    <n v="0"/>
    <s v="No Deposit"/>
    <n v="241"/>
    <s v="NULL"/>
    <n v="0"/>
    <x v="0"/>
    <n v="132"/>
    <n v="0"/>
    <n v="0"/>
    <s v="Check-Out"/>
    <d v="2016-07-10T00:00:00"/>
    <d v="2016-07-07T00:00:00"/>
    <n v="1425"/>
  </r>
  <r>
    <n v="0"/>
    <n v="0"/>
    <n v="10"/>
    <n v="0"/>
    <n v="1"/>
    <x v="1"/>
    <n v="0"/>
    <n v="0"/>
    <s v="BB"/>
    <x v="0"/>
    <s v="Direct"/>
    <s v="Direct"/>
    <x v="1"/>
    <n v="0"/>
    <n v="0"/>
    <s v="G"/>
    <s v="G"/>
    <n v="0"/>
    <s v="No Deposit"/>
    <s v="NULL"/>
    <s v="NULL"/>
    <n v="0"/>
    <x v="0"/>
    <n v="100"/>
    <n v="0"/>
    <n v="0"/>
    <s v="Check-Out"/>
    <d v="2016-03-06T00:00:00"/>
    <d v="2016-03-05T00:00:00"/>
    <n v="1426"/>
  </r>
  <r>
    <n v="0"/>
    <n v="0"/>
    <n v="25"/>
    <n v="0"/>
    <n v="0"/>
    <x v="1"/>
    <n v="0"/>
    <n v="0"/>
    <s v="HB"/>
    <x v="0"/>
    <s v="Offline TA/TO"/>
    <s v="TA/TO"/>
    <x v="0"/>
    <n v="0"/>
    <n v="0"/>
    <s v="A"/>
    <s v="I"/>
    <n v="0"/>
    <s v="No Deposit"/>
    <n v="40"/>
    <s v="NULL"/>
    <n v="0"/>
    <x v="3"/>
    <n v="0"/>
    <n v="0"/>
    <n v="0"/>
    <s v="Check-Out"/>
    <d v="2016-06-15T00:00:00"/>
    <d v="2016-06-15T00:00:00"/>
    <n v="1427"/>
  </r>
  <r>
    <n v="0"/>
    <n v="0"/>
    <n v="28"/>
    <n v="0"/>
    <n v="1"/>
    <x v="1"/>
    <n v="0"/>
    <n v="0"/>
    <s v="BB"/>
    <x v="32"/>
    <s v="Direct"/>
    <s v="Direct"/>
    <x v="1"/>
    <n v="0"/>
    <n v="0"/>
    <s v="A"/>
    <s v="A"/>
    <n v="0"/>
    <s v="No Deposit"/>
    <s v="NULL"/>
    <s v="NULL"/>
    <n v="0"/>
    <x v="0"/>
    <n v="125"/>
    <n v="0"/>
    <n v="0"/>
    <s v="Check-Out"/>
    <d v="2016-07-09T00:00:00"/>
    <d v="2016-07-08T00:00:00"/>
    <n v="1428"/>
  </r>
  <r>
    <n v="0"/>
    <n v="0"/>
    <n v="10"/>
    <n v="0"/>
    <n v="1"/>
    <x v="1"/>
    <n v="0"/>
    <n v="0"/>
    <s v="BB"/>
    <x v="0"/>
    <s v="Offline TA/TO"/>
    <s v="TA/TO"/>
    <x v="1"/>
    <n v="0"/>
    <n v="0"/>
    <s v="A"/>
    <s v="A"/>
    <n v="0"/>
    <s v="No Deposit"/>
    <n v="177"/>
    <s v="NULL"/>
    <n v="0"/>
    <x v="0"/>
    <n v="29"/>
    <n v="0"/>
    <n v="0"/>
    <s v="Check-Out"/>
    <d v="2016-03-06T00:00:00"/>
    <d v="2016-03-05T00:00:00"/>
    <n v="1429"/>
  </r>
  <r>
    <n v="0"/>
    <n v="0"/>
    <n v="25"/>
    <n v="0"/>
    <n v="1"/>
    <x v="0"/>
    <n v="0"/>
    <n v="0"/>
    <s v="BB"/>
    <x v="3"/>
    <s v="Direct"/>
    <s v="TA/TO"/>
    <x v="0"/>
    <n v="0"/>
    <n v="2"/>
    <s v="A"/>
    <s v="G"/>
    <n v="0"/>
    <s v="No Deposit"/>
    <s v="NULL"/>
    <s v="NULL"/>
    <n v="0"/>
    <x v="0"/>
    <n v="79"/>
    <n v="1"/>
    <n v="1"/>
    <s v="Check-Out"/>
    <d v="2016-06-16T00:00:00"/>
    <d v="2016-06-15T00:00:00"/>
    <n v="1430"/>
  </r>
  <r>
    <n v="0"/>
    <n v="0"/>
    <n v="10"/>
    <n v="0"/>
    <n v="1"/>
    <x v="1"/>
    <n v="0"/>
    <n v="0"/>
    <s v="BB"/>
    <x v="0"/>
    <s v="Online TA"/>
    <s v="TA/TO"/>
    <x v="1"/>
    <n v="0"/>
    <n v="1"/>
    <s v="A"/>
    <s v="A"/>
    <n v="0"/>
    <s v="No Deposit"/>
    <n v="240"/>
    <s v="NULL"/>
    <n v="0"/>
    <x v="0"/>
    <n v="58"/>
    <n v="0"/>
    <n v="0"/>
    <s v="Check-Out"/>
    <d v="2016-03-06T00:00:00"/>
    <d v="2016-03-05T00:00:00"/>
    <n v="1431"/>
  </r>
  <r>
    <n v="0"/>
    <n v="0"/>
    <n v="25"/>
    <n v="0"/>
    <n v="1"/>
    <x v="0"/>
    <n v="0"/>
    <n v="0"/>
    <s v="BB"/>
    <x v="0"/>
    <s v="Direct"/>
    <s v="TA/TO"/>
    <x v="0"/>
    <n v="0"/>
    <n v="2"/>
    <s v="A"/>
    <s v="G"/>
    <n v="0"/>
    <s v="No Deposit"/>
    <s v="NULL"/>
    <s v="NULL"/>
    <n v="0"/>
    <x v="0"/>
    <n v="79"/>
    <n v="0"/>
    <n v="1"/>
    <s v="Check-Out"/>
    <d v="2016-06-16T00:00:00"/>
    <d v="2016-06-15T00:00:00"/>
    <n v="1432"/>
  </r>
  <r>
    <n v="0"/>
    <n v="0"/>
    <n v="28"/>
    <n v="0"/>
    <n v="1"/>
    <x v="1"/>
    <n v="0"/>
    <n v="0"/>
    <s v="BB"/>
    <x v="32"/>
    <s v="Direct"/>
    <s v="Direct"/>
    <x v="1"/>
    <n v="0"/>
    <n v="0"/>
    <s v="A"/>
    <s v="A"/>
    <n v="0"/>
    <s v="No Deposit"/>
    <s v="NULL"/>
    <s v="NULL"/>
    <n v="0"/>
    <x v="0"/>
    <n v="137"/>
    <n v="1"/>
    <n v="0"/>
    <s v="Check-Out"/>
    <d v="2016-07-09T00:00:00"/>
    <d v="2016-07-08T00:00:00"/>
    <n v="1433"/>
  </r>
  <r>
    <n v="0"/>
    <n v="0"/>
    <n v="10"/>
    <n v="0"/>
    <n v="1"/>
    <x v="1"/>
    <n v="2"/>
    <n v="0"/>
    <s v="BB"/>
    <x v="0"/>
    <s v="Direct"/>
    <s v="Direct"/>
    <x v="1"/>
    <n v="0"/>
    <n v="0"/>
    <s v="C"/>
    <s v="C"/>
    <n v="0"/>
    <s v="No Deposit"/>
    <s v="NULL"/>
    <s v="NULL"/>
    <n v="0"/>
    <x v="0"/>
    <n v="75"/>
    <n v="0"/>
    <n v="0"/>
    <s v="Check-Out"/>
    <d v="2016-03-06T00:00:00"/>
    <d v="2016-03-05T00:00:00"/>
    <n v="1434"/>
  </r>
  <r>
    <n v="0"/>
    <n v="0"/>
    <n v="11"/>
    <n v="1"/>
    <n v="0"/>
    <x v="1"/>
    <n v="0"/>
    <n v="0"/>
    <s v="BB"/>
    <x v="0"/>
    <s v="Direct"/>
    <s v="Direct"/>
    <x v="1"/>
    <n v="0"/>
    <n v="0"/>
    <s v="F"/>
    <s v="F"/>
    <n v="0"/>
    <s v="No Deposit"/>
    <s v="NULL"/>
    <s v="NULL"/>
    <n v="0"/>
    <x v="0"/>
    <n v="75"/>
    <n v="0"/>
    <n v="0"/>
    <s v="Check-Out"/>
    <d v="2016-03-07T00:00:00"/>
    <d v="2016-03-06T00:00:00"/>
    <n v="1435"/>
  </r>
  <r>
    <n v="0"/>
    <n v="0"/>
    <n v="28"/>
    <n v="0"/>
    <n v="1"/>
    <x v="1"/>
    <n v="0"/>
    <n v="0"/>
    <s v="BB"/>
    <x v="44"/>
    <s v="Online TA"/>
    <s v="TA/TO"/>
    <x v="1"/>
    <n v="0"/>
    <n v="0"/>
    <s v="E"/>
    <s v="E"/>
    <n v="0"/>
    <s v="No Deposit"/>
    <n v="240"/>
    <s v="NULL"/>
    <n v="0"/>
    <x v="0"/>
    <n v="159"/>
    <n v="1"/>
    <n v="1"/>
    <s v="Check-Out"/>
    <d v="2016-07-09T00:00:00"/>
    <d v="2016-07-08T00:00:00"/>
    <n v="1436"/>
  </r>
  <r>
    <n v="0"/>
    <n v="0"/>
    <n v="11"/>
    <n v="1"/>
    <n v="0"/>
    <x v="0"/>
    <n v="0"/>
    <n v="0"/>
    <s v="BB"/>
    <x v="0"/>
    <s v="Direct"/>
    <s v="Direct"/>
    <x v="1"/>
    <n v="0"/>
    <n v="0"/>
    <s v="A"/>
    <s v="D"/>
    <n v="0"/>
    <s v="No Deposit"/>
    <s v="NULL"/>
    <s v="NULL"/>
    <n v="0"/>
    <x v="0"/>
    <n v="40"/>
    <n v="0"/>
    <n v="0"/>
    <s v="Check-Out"/>
    <d v="2016-03-08T00:00:00"/>
    <d v="2016-03-07T00:00:00"/>
    <n v="1437"/>
  </r>
  <r>
    <n v="0"/>
    <n v="0"/>
    <n v="29"/>
    <n v="1"/>
    <n v="0"/>
    <x v="2"/>
    <n v="1"/>
    <n v="0"/>
    <s v="BB"/>
    <x v="0"/>
    <s v="Direct"/>
    <s v="Direct"/>
    <x v="1"/>
    <n v="0"/>
    <n v="0"/>
    <s v="H"/>
    <s v="H"/>
    <n v="1"/>
    <s v="No Deposit"/>
    <s v="NULL"/>
    <s v="NULL"/>
    <n v="0"/>
    <x v="0"/>
    <n v="194"/>
    <n v="0"/>
    <n v="0"/>
    <s v="Check-Out"/>
    <d v="2016-07-11T00:00:00"/>
    <d v="2016-07-10T00:00:00"/>
    <n v="1438"/>
  </r>
  <r>
    <n v="0"/>
    <n v="0"/>
    <n v="11"/>
    <n v="1"/>
    <n v="0"/>
    <x v="1"/>
    <n v="0"/>
    <n v="0"/>
    <s v="BB"/>
    <x v="0"/>
    <s v="Direct"/>
    <s v="Direct"/>
    <x v="0"/>
    <n v="0"/>
    <n v="1"/>
    <s v="A"/>
    <s v="A"/>
    <n v="0"/>
    <s v="No Deposit"/>
    <s v="NULL"/>
    <s v="NULL"/>
    <n v="0"/>
    <x v="0"/>
    <n v="40"/>
    <n v="0"/>
    <n v="0"/>
    <s v="Check-Out"/>
    <d v="2016-03-08T00:00:00"/>
    <d v="2016-03-07T00:00:00"/>
    <n v="1439"/>
  </r>
  <r>
    <n v="0"/>
    <n v="0"/>
    <n v="11"/>
    <n v="1"/>
    <n v="1"/>
    <x v="0"/>
    <n v="0"/>
    <n v="0"/>
    <s v="BB"/>
    <x v="11"/>
    <s v="Online TA"/>
    <s v="TA/TO"/>
    <x v="1"/>
    <n v="0"/>
    <n v="1"/>
    <s v="A"/>
    <s v="D"/>
    <n v="1"/>
    <s v="No Deposit"/>
    <s v="NULL"/>
    <n v="388"/>
    <n v="0"/>
    <x v="0"/>
    <n v="30"/>
    <n v="0"/>
    <n v="0"/>
    <s v="Check-Out"/>
    <d v="2016-03-09T00:00:00"/>
    <d v="2016-03-07T00:00:00"/>
    <n v="1440"/>
  </r>
  <r>
    <n v="0"/>
    <n v="0"/>
    <n v="11"/>
    <n v="1"/>
    <n v="1"/>
    <x v="0"/>
    <n v="0"/>
    <n v="0"/>
    <s v="BB"/>
    <x v="0"/>
    <s v="Corporate"/>
    <s v="Corporate"/>
    <x v="1"/>
    <n v="0"/>
    <n v="0"/>
    <s v="E"/>
    <s v="E"/>
    <n v="0"/>
    <s v="No Deposit"/>
    <s v="NULL"/>
    <n v="212"/>
    <n v="0"/>
    <x v="0"/>
    <n v="55"/>
    <n v="0"/>
    <n v="0"/>
    <s v="Check-Out"/>
    <d v="2016-03-09T00:00:00"/>
    <d v="2016-03-07T00:00:00"/>
    <n v="1441"/>
  </r>
  <r>
    <n v="0"/>
    <n v="0"/>
    <n v="29"/>
    <n v="1"/>
    <n v="0"/>
    <x v="0"/>
    <n v="0"/>
    <n v="0"/>
    <s v="BB"/>
    <x v="9"/>
    <s v="Direct"/>
    <s v="Direct"/>
    <x v="1"/>
    <n v="0"/>
    <n v="0"/>
    <s v="E"/>
    <s v="E"/>
    <n v="3"/>
    <s v="No Deposit"/>
    <s v="NULL"/>
    <s v="NULL"/>
    <n v="0"/>
    <x v="0"/>
    <n v="161"/>
    <n v="1"/>
    <n v="0"/>
    <s v="Check-Out"/>
    <d v="2016-07-12T00:00:00"/>
    <d v="2016-07-11T00:00:00"/>
    <n v="1442"/>
  </r>
  <r>
    <n v="0"/>
    <n v="0"/>
    <n v="11"/>
    <n v="1"/>
    <n v="1"/>
    <x v="1"/>
    <n v="0"/>
    <n v="0"/>
    <s v="BB"/>
    <x v="3"/>
    <s v="Offline TA/TO"/>
    <s v="TA/TO"/>
    <x v="1"/>
    <n v="0"/>
    <n v="0"/>
    <s v="A"/>
    <s v="A"/>
    <n v="0"/>
    <s v="No Deposit"/>
    <n v="6"/>
    <s v="NULL"/>
    <n v="0"/>
    <x v="0"/>
    <n v="29"/>
    <n v="0"/>
    <n v="1"/>
    <s v="Check-Out"/>
    <d v="2016-03-09T00:00:00"/>
    <d v="2016-03-07T00:00:00"/>
    <n v="1443"/>
  </r>
  <r>
    <n v="0"/>
    <n v="0"/>
    <n v="11"/>
    <n v="1"/>
    <n v="1"/>
    <x v="1"/>
    <n v="1"/>
    <n v="0"/>
    <s v="BB"/>
    <x v="3"/>
    <s v="Offline TA/TO"/>
    <s v="TA/TO"/>
    <x v="1"/>
    <n v="0"/>
    <n v="0"/>
    <s v="A"/>
    <s v="A"/>
    <n v="0"/>
    <s v="No Deposit"/>
    <n v="196"/>
    <s v="NULL"/>
    <n v="0"/>
    <x v="0"/>
    <n v="30"/>
    <n v="0"/>
    <n v="1"/>
    <s v="Check-Out"/>
    <d v="2016-03-09T00:00:00"/>
    <d v="2016-03-07T00:00:00"/>
    <n v="1444"/>
  </r>
  <r>
    <n v="0"/>
    <n v="0"/>
    <n v="29"/>
    <n v="0"/>
    <n v="1"/>
    <x v="0"/>
    <n v="0"/>
    <n v="0"/>
    <s v="BB"/>
    <x v="13"/>
    <s v="Direct"/>
    <s v="Direct"/>
    <x v="1"/>
    <n v="0"/>
    <n v="0"/>
    <s v="A"/>
    <s v="E"/>
    <n v="0"/>
    <s v="No Deposit"/>
    <s v="NULL"/>
    <s v="NULL"/>
    <n v="0"/>
    <x v="0"/>
    <n v="161"/>
    <n v="1"/>
    <n v="0"/>
    <s v="Check-Out"/>
    <d v="2016-07-13T00:00:00"/>
    <d v="2016-07-12T00:00:00"/>
    <n v="1445"/>
  </r>
  <r>
    <n v="0"/>
    <n v="0"/>
    <n v="11"/>
    <n v="0"/>
    <n v="1"/>
    <x v="0"/>
    <n v="0"/>
    <n v="0"/>
    <s v="BB"/>
    <x v="0"/>
    <s v="Corporate"/>
    <s v="Corporate"/>
    <x v="1"/>
    <n v="1"/>
    <n v="4"/>
    <s v="A"/>
    <s v="E"/>
    <n v="1"/>
    <s v="No Deposit"/>
    <s v="NULL"/>
    <n v="81"/>
    <n v="0"/>
    <x v="0"/>
    <n v="33"/>
    <n v="1"/>
    <n v="2"/>
    <s v="Check-Out"/>
    <d v="2016-03-09T00:00:00"/>
    <d v="2016-03-08T00:00:00"/>
    <n v="1446"/>
  </r>
  <r>
    <n v="0"/>
    <n v="0"/>
    <n v="11"/>
    <n v="0"/>
    <n v="1"/>
    <x v="0"/>
    <n v="0"/>
    <n v="0"/>
    <s v="BB"/>
    <x v="0"/>
    <s v="Direct"/>
    <s v="Direct"/>
    <x v="1"/>
    <n v="0"/>
    <n v="0"/>
    <s v="A"/>
    <s v="A"/>
    <n v="0"/>
    <s v="No Deposit"/>
    <s v="NULL"/>
    <s v="NULL"/>
    <n v="0"/>
    <x v="0"/>
    <n v="40"/>
    <n v="0"/>
    <n v="0"/>
    <s v="Check-Out"/>
    <d v="2016-03-09T00:00:00"/>
    <d v="2016-03-08T00:00:00"/>
    <n v="1447"/>
  </r>
  <r>
    <n v="0"/>
    <n v="0"/>
    <n v="29"/>
    <n v="0"/>
    <n v="1"/>
    <x v="0"/>
    <n v="0"/>
    <n v="0"/>
    <s v="BB"/>
    <x v="13"/>
    <s v="Direct"/>
    <s v="Direct"/>
    <x v="1"/>
    <n v="0"/>
    <n v="0"/>
    <s v="A"/>
    <s v="G"/>
    <n v="0"/>
    <s v="No Deposit"/>
    <s v="NULL"/>
    <s v="NULL"/>
    <n v="0"/>
    <x v="0"/>
    <n v="201"/>
    <n v="1"/>
    <n v="0"/>
    <s v="Check-Out"/>
    <d v="2016-07-13T00:00:00"/>
    <d v="2016-07-12T00:00:00"/>
    <n v="1448"/>
  </r>
  <r>
    <n v="0"/>
    <n v="0"/>
    <n v="11"/>
    <n v="0"/>
    <n v="1"/>
    <x v="0"/>
    <n v="0"/>
    <n v="0"/>
    <s v="BB"/>
    <x v="0"/>
    <s v="Direct"/>
    <s v="Direct"/>
    <x v="1"/>
    <n v="0"/>
    <n v="0"/>
    <s v="A"/>
    <s v="D"/>
    <n v="0"/>
    <s v="No Deposit"/>
    <s v="NULL"/>
    <s v="NULL"/>
    <n v="0"/>
    <x v="0"/>
    <n v="40"/>
    <n v="0"/>
    <n v="0"/>
    <s v="Check-Out"/>
    <d v="2016-03-09T00:00:00"/>
    <d v="2016-03-08T00:00:00"/>
    <n v="1449"/>
  </r>
  <r>
    <n v="0"/>
    <n v="0"/>
    <n v="29"/>
    <n v="0"/>
    <n v="2"/>
    <x v="1"/>
    <n v="0"/>
    <n v="0"/>
    <s v="BB"/>
    <x v="0"/>
    <s v="Direct"/>
    <s v="Direct"/>
    <x v="1"/>
    <n v="0"/>
    <n v="0"/>
    <s v="C"/>
    <s v="C"/>
    <n v="0"/>
    <s v="No Deposit"/>
    <s v="NULL"/>
    <s v="NULL"/>
    <n v="0"/>
    <x v="0"/>
    <n v="165"/>
    <n v="0"/>
    <n v="0"/>
    <s v="Check-Out"/>
    <d v="2016-07-14T00:00:00"/>
    <d v="2016-07-12T00:00:00"/>
    <n v="1450"/>
  </r>
  <r>
    <n v="0"/>
    <n v="0"/>
    <n v="11"/>
    <n v="0"/>
    <n v="1"/>
    <x v="0"/>
    <n v="0"/>
    <n v="0"/>
    <s v="BB"/>
    <x v="0"/>
    <s v="Direct"/>
    <s v="Direct"/>
    <x v="1"/>
    <n v="0"/>
    <n v="0"/>
    <s v="A"/>
    <s v="D"/>
    <n v="0"/>
    <s v="No Deposit"/>
    <s v="NULL"/>
    <s v="NULL"/>
    <n v="0"/>
    <x v="0"/>
    <n v="46"/>
    <n v="1"/>
    <n v="0"/>
    <s v="Check-Out"/>
    <d v="2016-03-09T00:00:00"/>
    <d v="2016-03-08T00:00:00"/>
    <n v="1451"/>
  </r>
  <r>
    <n v="0"/>
    <n v="0"/>
    <n v="11"/>
    <n v="0"/>
    <n v="1"/>
    <x v="0"/>
    <n v="0"/>
    <n v="0"/>
    <s v="BB"/>
    <x v="0"/>
    <s v="Direct"/>
    <s v="Direct"/>
    <x v="0"/>
    <n v="0"/>
    <n v="0"/>
    <s v="A"/>
    <s v="D"/>
    <n v="1"/>
    <s v="No Deposit"/>
    <n v="250"/>
    <s v="NULL"/>
    <n v="0"/>
    <x v="0"/>
    <n v="40"/>
    <n v="1"/>
    <n v="0"/>
    <s v="Check-Out"/>
    <d v="2016-03-09T00:00:00"/>
    <d v="2016-03-08T00:00:00"/>
    <n v="1452"/>
  </r>
  <r>
    <n v="0"/>
    <n v="0"/>
    <n v="29"/>
    <n v="0"/>
    <n v="1"/>
    <x v="1"/>
    <n v="0"/>
    <n v="0"/>
    <s v="BB"/>
    <x v="5"/>
    <s v="Direct"/>
    <s v="Direct"/>
    <x v="1"/>
    <n v="0"/>
    <n v="0"/>
    <s v="D"/>
    <s v="D"/>
    <n v="0"/>
    <s v="No Deposit"/>
    <s v="NULL"/>
    <s v="NULL"/>
    <n v="0"/>
    <x v="0"/>
    <n v="161"/>
    <n v="0"/>
    <n v="0"/>
    <s v="Check-Out"/>
    <d v="2016-07-14T00:00:00"/>
    <d v="2016-07-13T00:00:00"/>
    <n v="1453"/>
  </r>
  <r>
    <n v="0"/>
    <n v="0"/>
    <n v="11"/>
    <n v="0"/>
    <n v="1"/>
    <x v="0"/>
    <n v="0"/>
    <n v="0"/>
    <s v="BB"/>
    <x v="0"/>
    <s v="Direct"/>
    <s v="Direct"/>
    <x v="0"/>
    <n v="0"/>
    <n v="1"/>
    <s v="A"/>
    <s v="A"/>
    <n v="0"/>
    <s v="No Deposit"/>
    <s v="NULL"/>
    <s v="NULL"/>
    <n v="0"/>
    <x v="0"/>
    <n v="40"/>
    <n v="0"/>
    <n v="0"/>
    <s v="Check-Out"/>
    <d v="2016-03-09T00:00:00"/>
    <d v="2016-03-08T00:00:00"/>
    <n v="1454"/>
  </r>
  <r>
    <n v="0"/>
    <n v="0"/>
    <n v="11"/>
    <n v="0"/>
    <n v="1"/>
    <x v="0"/>
    <n v="0"/>
    <n v="0"/>
    <s v="BB"/>
    <x v="0"/>
    <s v="Online TA"/>
    <s v="TA/TO"/>
    <x v="1"/>
    <n v="0"/>
    <n v="5"/>
    <s v="A"/>
    <s v="D"/>
    <n v="0"/>
    <s v="No Deposit"/>
    <n v="241"/>
    <s v="NULL"/>
    <n v="0"/>
    <x v="0"/>
    <n v="37"/>
    <n v="1"/>
    <n v="0"/>
    <s v="Check-Out"/>
    <d v="2016-03-09T00:00:00"/>
    <d v="2016-03-08T00:00:00"/>
    <n v="1455"/>
  </r>
  <r>
    <n v="0"/>
    <n v="0"/>
    <n v="11"/>
    <n v="0"/>
    <n v="1"/>
    <x v="1"/>
    <n v="0"/>
    <n v="0"/>
    <s v="BB"/>
    <x v="1"/>
    <s v="Direct"/>
    <s v="Direct"/>
    <x v="1"/>
    <n v="0"/>
    <n v="0"/>
    <s v="D"/>
    <s v="D"/>
    <n v="0"/>
    <s v="No Deposit"/>
    <s v="NULL"/>
    <s v="NULL"/>
    <n v="0"/>
    <x v="0"/>
    <n v="55"/>
    <n v="0"/>
    <n v="0"/>
    <s v="Check-Out"/>
    <d v="2016-03-09T00:00:00"/>
    <d v="2016-03-08T00:00:00"/>
    <n v="1456"/>
  </r>
  <r>
    <n v="0"/>
    <n v="0"/>
    <n v="29"/>
    <n v="0"/>
    <n v="1"/>
    <x v="1"/>
    <n v="0"/>
    <n v="0"/>
    <s v="BB"/>
    <x v="0"/>
    <s v="Direct"/>
    <s v="Direct"/>
    <x v="1"/>
    <n v="0"/>
    <n v="0"/>
    <s v="A"/>
    <s v="A"/>
    <n v="0"/>
    <s v="No Deposit"/>
    <s v="NULL"/>
    <s v="NULL"/>
    <n v="0"/>
    <x v="0"/>
    <n v="149"/>
    <n v="0"/>
    <n v="0"/>
    <s v="Check-Out"/>
    <d v="2016-07-15T00:00:00"/>
    <d v="2016-07-14T00:00:00"/>
    <n v="1457"/>
  </r>
  <r>
    <n v="0"/>
    <n v="0"/>
    <n v="11"/>
    <n v="0"/>
    <n v="1"/>
    <x v="1"/>
    <n v="0"/>
    <n v="0"/>
    <s v="BB"/>
    <x v="0"/>
    <s v="Offline TA/TO"/>
    <s v="TA/TO"/>
    <x v="1"/>
    <n v="0"/>
    <n v="0"/>
    <s v="A"/>
    <s v="A"/>
    <n v="0"/>
    <s v="No Deposit"/>
    <n v="175"/>
    <s v="NULL"/>
    <n v="0"/>
    <x v="0"/>
    <n v="34"/>
    <n v="0"/>
    <n v="0"/>
    <s v="Check-Out"/>
    <d v="2016-03-09T00:00:00"/>
    <d v="2016-03-08T00:00:00"/>
    <n v="1458"/>
  </r>
  <r>
    <n v="0"/>
    <n v="0"/>
    <n v="29"/>
    <n v="0"/>
    <n v="2"/>
    <x v="0"/>
    <n v="0"/>
    <n v="0"/>
    <s v="BB"/>
    <x v="13"/>
    <s v="Direct"/>
    <s v="Direct"/>
    <x v="1"/>
    <n v="0"/>
    <n v="0"/>
    <s v="A"/>
    <s v="A"/>
    <n v="1"/>
    <s v="No Deposit"/>
    <s v="NULL"/>
    <s v="NULL"/>
    <n v="0"/>
    <x v="0"/>
    <n v="146"/>
    <n v="0"/>
    <n v="0"/>
    <s v="Check-Out"/>
    <d v="2016-07-16T00:00:00"/>
    <d v="2016-07-14T00:00:00"/>
    <n v="1459"/>
  </r>
  <r>
    <n v="0"/>
    <n v="0"/>
    <n v="11"/>
    <n v="0"/>
    <n v="1"/>
    <x v="1"/>
    <n v="0"/>
    <n v="0"/>
    <s v="BB"/>
    <x v="0"/>
    <s v="Offline TA/TO"/>
    <s v="TA/TO"/>
    <x v="1"/>
    <n v="0"/>
    <n v="0"/>
    <s v="A"/>
    <s v="A"/>
    <n v="0"/>
    <s v="No Deposit"/>
    <n v="175"/>
    <s v="NULL"/>
    <n v="0"/>
    <x v="0"/>
    <n v="34"/>
    <n v="1"/>
    <n v="0"/>
    <s v="Check-Out"/>
    <d v="2016-03-09T00:00:00"/>
    <d v="2016-03-08T00:00:00"/>
    <n v="1460"/>
  </r>
  <r>
    <n v="0"/>
    <n v="0"/>
    <n v="25"/>
    <n v="0"/>
    <n v="1"/>
    <x v="1"/>
    <n v="0"/>
    <n v="0"/>
    <s v="BB"/>
    <x v="43"/>
    <s v="Direct"/>
    <s v="TA/TO"/>
    <x v="0"/>
    <n v="0"/>
    <n v="0"/>
    <s v="G"/>
    <s v="G"/>
    <n v="1"/>
    <s v="No Deposit"/>
    <s v="NULL"/>
    <s v="NULL"/>
    <n v="0"/>
    <x v="0"/>
    <n v="169"/>
    <n v="0"/>
    <n v="0"/>
    <s v="Check-Out"/>
    <d v="2016-06-16T00:00:00"/>
    <d v="2016-06-15T00:00:00"/>
    <n v="1461"/>
  </r>
  <r>
    <n v="0"/>
    <n v="0"/>
    <n v="11"/>
    <n v="0"/>
    <n v="2"/>
    <x v="0"/>
    <n v="0"/>
    <n v="0"/>
    <s v="BB"/>
    <x v="0"/>
    <s v="Direct"/>
    <s v="Direct"/>
    <x v="0"/>
    <n v="0"/>
    <n v="1"/>
    <s v="A"/>
    <s v="A"/>
    <n v="0"/>
    <s v="No Deposit"/>
    <s v="NULL"/>
    <s v="NULL"/>
    <n v="0"/>
    <x v="0"/>
    <n v="40"/>
    <n v="0"/>
    <n v="0"/>
    <s v="Check-Out"/>
    <d v="2016-03-10T00:00:00"/>
    <d v="2016-03-08T00:00:00"/>
    <n v="1462"/>
  </r>
  <r>
    <n v="0"/>
    <n v="0"/>
    <n v="25"/>
    <n v="0"/>
    <n v="1"/>
    <x v="0"/>
    <n v="0"/>
    <n v="0"/>
    <s v="BB"/>
    <x v="0"/>
    <s v="Online TA"/>
    <s v="TA/TO"/>
    <x v="1"/>
    <n v="0"/>
    <n v="0"/>
    <s v="A"/>
    <s v="A"/>
    <n v="0"/>
    <s v="No Deposit"/>
    <n v="339"/>
    <s v="NULL"/>
    <n v="0"/>
    <x v="0"/>
    <n v="96"/>
    <n v="1"/>
    <n v="0"/>
    <s v="Check-Out"/>
    <d v="2016-06-17T00:00:00"/>
    <d v="2016-06-16T00:00:00"/>
    <n v="1463"/>
  </r>
  <r>
    <n v="0"/>
    <n v="0"/>
    <n v="11"/>
    <n v="0"/>
    <n v="3"/>
    <x v="1"/>
    <n v="0"/>
    <n v="0"/>
    <s v="BB"/>
    <x v="0"/>
    <s v="Direct"/>
    <s v="Direct"/>
    <x v="0"/>
    <n v="0"/>
    <n v="6"/>
    <s v="A"/>
    <s v="D"/>
    <n v="3"/>
    <s v="No Deposit"/>
    <s v="NULL"/>
    <n v="390"/>
    <n v="0"/>
    <x v="0"/>
    <n v="35"/>
    <n v="0"/>
    <n v="0"/>
    <s v="Check-Out"/>
    <d v="2016-03-11T00:00:00"/>
    <d v="2016-03-08T00:00:00"/>
    <n v="1464"/>
  </r>
  <r>
    <n v="0"/>
    <n v="0"/>
    <n v="29"/>
    <n v="0"/>
    <n v="3"/>
    <x v="1"/>
    <n v="0"/>
    <n v="0"/>
    <s v="BB"/>
    <x v="8"/>
    <s v="Online TA"/>
    <s v="TA/TO"/>
    <x v="1"/>
    <n v="0"/>
    <n v="0"/>
    <s v="F"/>
    <s v="F"/>
    <n v="0"/>
    <s v="No Deposit"/>
    <n v="241"/>
    <s v="NULL"/>
    <n v="0"/>
    <x v="0"/>
    <n v="159"/>
    <n v="0"/>
    <n v="0"/>
    <s v="Check-Out"/>
    <d v="2016-07-17T00:00:00"/>
    <d v="2016-07-14T00:00:00"/>
    <n v="1465"/>
  </r>
  <r>
    <n v="0"/>
    <n v="0"/>
    <n v="25"/>
    <n v="0"/>
    <n v="1"/>
    <x v="1"/>
    <n v="0"/>
    <n v="0"/>
    <s v="BB"/>
    <x v="13"/>
    <s v="Direct"/>
    <s v="Direct"/>
    <x v="1"/>
    <n v="0"/>
    <n v="0"/>
    <s v="F"/>
    <s v="F"/>
    <n v="0"/>
    <s v="No Deposit"/>
    <s v="NULL"/>
    <s v="NULL"/>
    <n v="0"/>
    <x v="0"/>
    <n v="139"/>
    <n v="0"/>
    <n v="0"/>
    <s v="Check-Out"/>
    <d v="2016-06-17T00:00:00"/>
    <d v="2016-06-16T00:00:00"/>
    <n v="1466"/>
  </r>
  <r>
    <n v="0"/>
    <n v="0"/>
    <n v="29"/>
    <n v="2"/>
    <n v="3"/>
    <x v="1"/>
    <n v="0"/>
    <n v="0"/>
    <s v="BB"/>
    <x v="3"/>
    <s v="Direct"/>
    <s v="Direct"/>
    <x v="1"/>
    <n v="0"/>
    <n v="0"/>
    <s v="F"/>
    <s v="A"/>
    <n v="0"/>
    <s v="No Deposit"/>
    <s v="NULL"/>
    <s v="NULL"/>
    <n v="0"/>
    <x v="0"/>
    <n v="183"/>
    <n v="0"/>
    <n v="0"/>
    <s v="Check-Out"/>
    <d v="2016-07-19T00:00:00"/>
    <d v="2016-07-14T00:00:00"/>
    <n v="1467"/>
  </r>
  <r>
    <n v="0"/>
    <n v="0"/>
    <n v="11"/>
    <n v="0"/>
    <n v="1"/>
    <x v="0"/>
    <n v="0"/>
    <n v="0"/>
    <s v="BB"/>
    <x v="0"/>
    <s v="Corporate"/>
    <s v="Corporate"/>
    <x v="1"/>
    <n v="0"/>
    <n v="0"/>
    <s v="A"/>
    <s v="E"/>
    <n v="0"/>
    <s v="No Deposit"/>
    <s v="NULL"/>
    <n v="391"/>
    <n v="0"/>
    <x v="0"/>
    <n v="33"/>
    <n v="1"/>
    <n v="0"/>
    <s v="Check-Out"/>
    <d v="2016-03-10T00:00:00"/>
    <d v="2016-03-09T00:00:00"/>
    <n v="1468"/>
  </r>
  <r>
    <n v="0"/>
    <n v="0"/>
    <n v="29"/>
    <n v="0"/>
    <n v="1"/>
    <x v="1"/>
    <n v="0"/>
    <n v="0"/>
    <s v="BB"/>
    <x v="5"/>
    <s v="Online TA"/>
    <s v="TA/TO"/>
    <x v="1"/>
    <n v="0"/>
    <n v="0"/>
    <s v="A"/>
    <s v="A"/>
    <n v="0"/>
    <s v="No Deposit"/>
    <n v="240"/>
    <s v="NULL"/>
    <n v="0"/>
    <x v="0"/>
    <n v="151"/>
    <n v="0"/>
    <n v="0"/>
    <s v="Check-Out"/>
    <d v="2016-07-16T00:00:00"/>
    <d v="2016-07-15T00:00:00"/>
    <n v="1469"/>
  </r>
  <r>
    <n v="0"/>
    <n v="0"/>
    <n v="11"/>
    <n v="0"/>
    <n v="1"/>
    <x v="0"/>
    <n v="0"/>
    <n v="0"/>
    <s v="BB"/>
    <x v="0"/>
    <s v="Direct"/>
    <s v="Direct"/>
    <x v="1"/>
    <n v="0"/>
    <n v="0"/>
    <s v="A"/>
    <s v="E"/>
    <n v="0"/>
    <s v="No Deposit"/>
    <s v="NULL"/>
    <s v="NULL"/>
    <n v="0"/>
    <x v="0"/>
    <n v="56"/>
    <n v="1"/>
    <n v="0"/>
    <s v="Check-Out"/>
    <d v="2016-03-10T00:00:00"/>
    <d v="2016-03-09T00:00:00"/>
    <n v="1470"/>
  </r>
  <r>
    <n v="0"/>
    <n v="0"/>
    <n v="25"/>
    <n v="0"/>
    <n v="1"/>
    <x v="1"/>
    <n v="0"/>
    <n v="0"/>
    <s v="BB"/>
    <x v="0"/>
    <s v="Direct"/>
    <s v="Direct"/>
    <x v="1"/>
    <n v="0"/>
    <n v="0"/>
    <s v="A"/>
    <s v="A"/>
    <n v="1"/>
    <s v="No Deposit"/>
    <s v="NULL"/>
    <s v="NULL"/>
    <n v="0"/>
    <x v="0"/>
    <n v="99"/>
    <n v="1"/>
    <n v="0"/>
    <s v="Check-Out"/>
    <d v="2016-06-17T00:00:00"/>
    <d v="2016-06-16T00:00:00"/>
    <n v="1471"/>
  </r>
  <r>
    <n v="0"/>
    <n v="0"/>
    <n v="11"/>
    <n v="0"/>
    <n v="1"/>
    <x v="0"/>
    <n v="0"/>
    <n v="0"/>
    <s v="BB"/>
    <x v="0"/>
    <s v="Online TA"/>
    <s v="TA/TO"/>
    <x v="1"/>
    <n v="0"/>
    <n v="8"/>
    <s v="A"/>
    <s v="D"/>
    <n v="0"/>
    <s v="No Deposit"/>
    <n v="240"/>
    <s v="NULL"/>
    <n v="0"/>
    <x v="0"/>
    <n v="53"/>
    <n v="0"/>
    <n v="0"/>
    <s v="Check-Out"/>
    <d v="2016-03-10T00:00:00"/>
    <d v="2016-03-09T00:00:00"/>
    <n v="1472"/>
  </r>
  <r>
    <n v="0"/>
    <n v="0"/>
    <n v="25"/>
    <n v="0"/>
    <n v="1"/>
    <x v="1"/>
    <n v="0"/>
    <n v="0"/>
    <s v="BB"/>
    <x v="0"/>
    <s v="Direct"/>
    <s v="Direct"/>
    <x v="0"/>
    <n v="0"/>
    <n v="1"/>
    <s v="F"/>
    <s v="F"/>
    <n v="0"/>
    <s v="No Deposit"/>
    <s v="NULL"/>
    <s v="NULL"/>
    <n v="0"/>
    <x v="0"/>
    <n v="169"/>
    <n v="0"/>
    <n v="0"/>
    <s v="Check-Out"/>
    <d v="2016-06-17T00:00:00"/>
    <d v="2016-06-16T00:00:00"/>
    <n v="1473"/>
  </r>
  <r>
    <n v="0"/>
    <n v="0"/>
    <n v="11"/>
    <n v="0"/>
    <n v="1"/>
    <x v="1"/>
    <n v="0"/>
    <n v="0"/>
    <s v="BB"/>
    <x v="1"/>
    <s v="Direct"/>
    <s v="Direct"/>
    <x v="1"/>
    <n v="0"/>
    <n v="0"/>
    <s v="A"/>
    <s v="F"/>
    <n v="0"/>
    <s v="No Deposit"/>
    <s v="NULL"/>
    <s v="NULL"/>
    <n v="0"/>
    <x v="0"/>
    <n v="85"/>
    <n v="0"/>
    <n v="0"/>
    <s v="Check-Out"/>
    <d v="2016-03-10T00:00:00"/>
    <d v="2016-03-09T00:00:00"/>
    <n v="1474"/>
  </r>
  <r>
    <n v="0"/>
    <n v="0"/>
    <n v="29"/>
    <n v="0"/>
    <n v="2"/>
    <x v="1"/>
    <n v="0"/>
    <n v="0"/>
    <s v="BB"/>
    <x v="0"/>
    <s v="Direct"/>
    <s v="Direct"/>
    <x v="1"/>
    <n v="0"/>
    <n v="0"/>
    <s v="G"/>
    <s v="G"/>
    <n v="0"/>
    <s v="No Deposit"/>
    <n v="250"/>
    <s v="NULL"/>
    <n v="0"/>
    <x v="0"/>
    <n v="219"/>
    <n v="0"/>
    <n v="0"/>
    <s v="Check-Out"/>
    <d v="2016-07-17T00:00:00"/>
    <d v="2016-07-15T00:00:00"/>
    <n v="1475"/>
  </r>
  <r>
    <n v="0"/>
    <n v="0"/>
    <n v="11"/>
    <n v="0"/>
    <n v="1"/>
    <x v="1"/>
    <n v="0"/>
    <n v="0"/>
    <s v="BB"/>
    <x v="0"/>
    <s v="Direct"/>
    <s v="Direct"/>
    <x v="0"/>
    <n v="0"/>
    <n v="0"/>
    <s v="A"/>
    <s v="E"/>
    <n v="0"/>
    <s v="No Deposit"/>
    <s v="NULL"/>
    <s v="NULL"/>
    <n v="0"/>
    <x v="0"/>
    <n v="55"/>
    <n v="0"/>
    <n v="1"/>
    <s v="Check-Out"/>
    <d v="2016-03-10T00:00:00"/>
    <d v="2016-03-09T00:00:00"/>
    <n v="1476"/>
  </r>
  <r>
    <n v="0"/>
    <n v="0"/>
    <n v="29"/>
    <n v="0"/>
    <n v="2"/>
    <x v="1"/>
    <n v="0"/>
    <n v="0"/>
    <s v="BB"/>
    <x v="0"/>
    <s v="Direct"/>
    <s v="Direct"/>
    <x v="0"/>
    <n v="0"/>
    <n v="0"/>
    <s v="A"/>
    <s v="D"/>
    <n v="0"/>
    <s v="No Deposit"/>
    <s v="NULL"/>
    <s v="NULL"/>
    <n v="0"/>
    <x v="0"/>
    <n v="176"/>
    <n v="0"/>
    <n v="0"/>
    <s v="Check-Out"/>
    <d v="2016-07-17T00:00:00"/>
    <d v="2016-07-15T00:00:00"/>
    <n v="1477"/>
  </r>
  <r>
    <n v="0"/>
    <n v="0"/>
    <n v="25"/>
    <n v="0"/>
    <n v="0"/>
    <x v="1"/>
    <n v="0"/>
    <n v="0"/>
    <s v="BB"/>
    <x v="0"/>
    <s v="Direct"/>
    <s v="Direct"/>
    <x v="0"/>
    <n v="0"/>
    <n v="0"/>
    <s v="A"/>
    <s v="A"/>
    <n v="1"/>
    <s v="No Deposit"/>
    <s v="NULL"/>
    <s v="NULL"/>
    <n v="0"/>
    <x v="0"/>
    <n v="0"/>
    <n v="0"/>
    <n v="0"/>
    <s v="Check-Out"/>
    <d v="2016-06-17T00:00:00"/>
    <d v="2016-06-17T00:00:00"/>
    <n v="1478"/>
  </r>
  <r>
    <n v="0"/>
    <n v="0"/>
    <n v="11"/>
    <n v="0"/>
    <n v="2"/>
    <x v="0"/>
    <n v="0"/>
    <n v="0"/>
    <s v="BB"/>
    <x v="0"/>
    <s v="Corporate"/>
    <s v="Corporate"/>
    <x v="1"/>
    <n v="0"/>
    <n v="4"/>
    <s v="A"/>
    <s v="D"/>
    <n v="0"/>
    <s v="No Deposit"/>
    <s v="NULL"/>
    <n v="290"/>
    <n v="0"/>
    <x v="0"/>
    <n v="30"/>
    <n v="0"/>
    <n v="0"/>
    <s v="Check-Out"/>
    <d v="2016-03-11T00:00:00"/>
    <d v="2016-03-09T00:00:00"/>
    <n v="1479"/>
  </r>
  <r>
    <n v="0"/>
    <n v="0"/>
    <n v="11"/>
    <n v="0"/>
    <n v="2"/>
    <x v="0"/>
    <n v="0"/>
    <n v="0"/>
    <s v="BB"/>
    <x v="0"/>
    <s v="Direct"/>
    <s v="Direct"/>
    <x v="1"/>
    <n v="0"/>
    <n v="0"/>
    <s v="A"/>
    <s v="D"/>
    <n v="0"/>
    <s v="No Deposit"/>
    <s v="NULL"/>
    <s v="NULL"/>
    <n v="0"/>
    <x v="0"/>
    <n v="40"/>
    <n v="0"/>
    <n v="0"/>
    <s v="Check-Out"/>
    <d v="2016-03-11T00:00:00"/>
    <d v="2016-03-09T00:00:00"/>
    <n v="1480"/>
  </r>
  <r>
    <n v="0"/>
    <n v="0"/>
    <n v="25"/>
    <n v="0"/>
    <n v="0"/>
    <x v="1"/>
    <n v="0"/>
    <n v="0"/>
    <s v="BB"/>
    <x v="0"/>
    <s v="Offline TA/TO"/>
    <s v="TA/TO"/>
    <x v="0"/>
    <n v="0"/>
    <n v="0"/>
    <s v="A"/>
    <s v="I"/>
    <n v="0"/>
    <s v="No Deposit"/>
    <n v="177"/>
    <s v="NULL"/>
    <n v="0"/>
    <x v="2"/>
    <n v="0"/>
    <n v="0"/>
    <n v="0"/>
    <s v="Check-Out"/>
    <d v="2016-06-17T00:00:00"/>
    <d v="2016-06-17T00:00:00"/>
    <n v="1481"/>
  </r>
  <r>
    <n v="0"/>
    <n v="0"/>
    <n v="11"/>
    <n v="0"/>
    <n v="3"/>
    <x v="1"/>
    <n v="0"/>
    <n v="0"/>
    <s v="BB"/>
    <x v="0"/>
    <s v="Direct"/>
    <s v="Direct"/>
    <x v="0"/>
    <n v="0"/>
    <n v="1"/>
    <s v="D"/>
    <s v="E"/>
    <n v="1"/>
    <s v="No Deposit"/>
    <s v="NULL"/>
    <s v="NULL"/>
    <n v="0"/>
    <x v="0"/>
    <n v="69"/>
    <n v="1"/>
    <n v="1"/>
    <s v="Check-Out"/>
    <d v="2016-03-12T00:00:00"/>
    <d v="2016-03-09T00:00:00"/>
    <n v="1482"/>
  </r>
  <r>
    <n v="0"/>
    <n v="0"/>
    <n v="11"/>
    <n v="0"/>
    <n v="1"/>
    <x v="0"/>
    <n v="0"/>
    <n v="0"/>
    <s v="BB"/>
    <x v="3"/>
    <s v="Direct"/>
    <s v="Direct"/>
    <x v="1"/>
    <n v="0"/>
    <n v="0"/>
    <s v="A"/>
    <s v="A"/>
    <n v="1"/>
    <s v="No Deposit"/>
    <s v="NULL"/>
    <s v="NULL"/>
    <n v="0"/>
    <x v="0"/>
    <n v="50"/>
    <n v="0"/>
    <n v="0"/>
    <s v="Check-Out"/>
    <d v="2016-03-11T00:00:00"/>
    <d v="2016-03-10T00:00:00"/>
    <n v="1483"/>
  </r>
  <r>
    <n v="0"/>
    <n v="0"/>
    <n v="25"/>
    <n v="0"/>
    <n v="1"/>
    <x v="1"/>
    <n v="0"/>
    <n v="0"/>
    <s v="BB"/>
    <x v="27"/>
    <s v="Direct"/>
    <s v="Direct"/>
    <x v="1"/>
    <n v="0"/>
    <n v="0"/>
    <s v="A"/>
    <s v="A"/>
    <n v="1"/>
    <s v="No Deposit"/>
    <s v="NULL"/>
    <s v="NULL"/>
    <n v="0"/>
    <x v="0"/>
    <n v="113"/>
    <n v="0"/>
    <n v="0"/>
    <s v="Check-Out"/>
    <d v="2016-06-19T00:00:00"/>
    <d v="2016-06-18T00:00:00"/>
    <n v="1484"/>
  </r>
  <r>
    <n v="0"/>
    <n v="0"/>
    <n v="11"/>
    <n v="0"/>
    <n v="1"/>
    <x v="1"/>
    <n v="0"/>
    <n v="0"/>
    <s v="BB"/>
    <x v="0"/>
    <s v="Corporate"/>
    <s v="Corporate"/>
    <x v="1"/>
    <n v="0"/>
    <n v="3"/>
    <s v="A"/>
    <s v="E"/>
    <n v="0"/>
    <s v="No Deposit"/>
    <s v="NULL"/>
    <n v="287"/>
    <n v="0"/>
    <x v="0"/>
    <n v="40"/>
    <n v="1"/>
    <n v="1"/>
    <s v="Check-Out"/>
    <d v="2016-03-11T00:00:00"/>
    <d v="2016-03-10T00:00:00"/>
    <n v="1485"/>
  </r>
  <r>
    <n v="0"/>
    <n v="0"/>
    <n v="11"/>
    <n v="0"/>
    <n v="1"/>
    <x v="0"/>
    <n v="0"/>
    <n v="0"/>
    <s v="BB"/>
    <x v="0"/>
    <s v="Direct"/>
    <s v="Direct"/>
    <x v="0"/>
    <n v="0"/>
    <n v="1"/>
    <s v="A"/>
    <s v="E"/>
    <n v="0"/>
    <s v="No Deposit"/>
    <s v="NULL"/>
    <n v="290"/>
    <n v="0"/>
    <x v="0"/>
    <n v="30"/>
    <n v="0"/>
    <n v="0"/>
    <s v="Check-Out"/>
    <d v="2016-03-11T00:00:00"/>
    <d v="2016-03-10T00:00:00"/>
    <n v="1486"/>
  </r>
  <r>
    <n v="0"/>
    <n v="0"/>
    <n v="25"/>
    <n v="1"/>
    <n v="1"/>
    <x v="1"/>
    <n v="0"/>
    <n v="0"/>
    <s v="BB"/>
    <x v="19"/>
    <s v="Direct"/>
    <s v="Direct"/>
    <x v="1"/>
    <n v="0"/>
    <n v="0"/>
    <s v="E"/>
    <s v="E"/>
    <n v="0"/>
    <s v="No Deposit"/>
    <n v="250"/>
    <s v="NULL"/>
    <n v="0"/>
    <x v="0"/>
    <n v="173"/>
    <n v="1"/>
    <n v="0"/>
    <s v="Check-Out"/>
    <d v="2016-06-20T00:00:00"/>
    <d v="2016-06-18T00:00:00"/>
    <n v="1487"/>
  </r>
  <r>
    <n v="0"/>
    <n v="0"/>
    <n v="11"/>
    <n v="0"/>
    <n v="2"/>
    <x v="1"/>
    <n v="0"/>
    <n v="0"/>
    <s v="BB"/>
    <x v="0"/>
    <s v="Direct"/>
    <s v="Direct"/>
    <x v="1"/>
    <n v="0"/>
    <n v="0"/>
    <s v="A"/>
    <s v="A"/>
    <n v="1"/>
    <s v="No Deposit"/>
    <s v="NULL"/>
    <s v="NULL"/>
    <n v="0"/>
    <x v="0"/>
    <n v="55"/>
    <n v="0"/>
    <n v="0"/>
    <s v="Check-Out"/>
    <d v="2016-03-12T00:00:00"/>
    <d v="2016-03-10T00:00:00"/>
    <n v="1488"/>
  </r>
  <r>
    <n v="0"/>
    <n v="0"/>
    <n v="11"/>
    <n v="0"/>
    <n v="1"/>
    <x v="1"/>
    <n v="0"/>
    <n v="0"/>
    <s v="BB"/>
    <x v="2"/>
    <s v="Direct"/>
    <s v="Direct"/>
    <x v="1"/>
    <n v="0"/>
    <n v="0"/>
    <s v="A"/>
    <s v="A"/>
    <n v="0"/>
    <s v="No Deposit"/>
    <s v="NULL"/>
    <s v="NULL"/>
    <n v="0"/>
    <x v="0"/>
    <n v="55"/>
    <n v="1"/>
    <n v="0"/>
    <s v="Check-Out"/>
    <d v="2016-03-11T00:00:00"/>
    <d v="2016-03-10T00:00:00"/>
    <n v="1489"/>
  </r>
  <r>
    <n v="0"/>
    <n v="0"/>
    <n v="11"/>
    <n v="2"/>
    <n v="4"/>
    <x v="0"/>
    <n v="0"/>
    <n v="0"/>
    <s v="BB"/>
    <x v="13"/>
    <s v="Direct"/>
    <s v="Direct"/>
    <x v="1"/>
    <n v="0"/>
    <n v="0"/>
    <s v="E"/>
    <s v="E"/>
    <n v="0"/>
    <s v="No Deposit"/>
    <s v="NULL"/>
    <s v="NULL"/>
    <n v="0"/>
    <x v="0"/>
    <n v="70"/>
    <n v="0"/>
    <n v="0"/>
    <s v="Check-Out"/>
    <d v="2016-03-16T00:00:00"/>
    <d v="2016-03-10T00:00:00"/>
    <n v="1490"/>
  </r>
  <r>
    <n v="0"/>
    <n v="0"/>
    <n v="11"/>
    <n v="2"/>
    <n v="4"/>
    <x v="1"/>
    <n v="0"/>
    <n v="0"/>
    <s v="BB"/>
    <x v="19"/>
    <s v="Offline TA/TO"/>
    <s v="TA/TO"/>
    <x v="1"/>
    <n v="0"/>
    <n v="0"/>
    <s v="A"/>
    <s v="A"/>
    <n v="0"/>
    <s v="No Deposit"/>
    <n v="96"/>
    <s v="NULL"/>
    <n v="0"/>
    <x v="0"/>
    <n v="29"/>
    <n v="0"/>
    <n v="0"/>
    <s v="Check-Out"/>
    <d v="2016-03-16T00:00:00"/>
    <d v="2016-03-10T00:00:00"/>
    <n v="1491"/>
  </r>
  <r>
    <n v="0"/>
    <n v="0"/>
    <n v="26"/>
    <n v="2"/>
    <n v="0"/>
    <x v="0"/>
    <n v="0"/>
    <n v="0"/>
    <s v="BB"/>
    <x v="0"/>
    <s v="Corporate"/>
    <s v="Corporate"/>
    <x v="1"/>
    <n v="0"/>
    <n v="0"/>
    <s v="A"/>
    <s v="A"/>
    <n v="0"/>
    <s v="No Deposit"/>
    <s v="NULL"/>
    <n v="148"/>
    <n v="0"/>
    <x v="0"/>
    <n v="65"/>
    <n v="0"/>
    <n v="0"/>
    <s v="Check-Out"/>
    <d v="2016-06-21T00:00:00"/>
    <d v="2016-06-19T00:00:00"/>
    <n v="1492"/>
  </r>
  <r>
    <n v="0"/>
    <n v="0"/>
    <n v="11"/>
    <n v="0"/>
    <n v="1"/>
    <x v="0"/>
    <n v="0"/>
    <n v="0"/>
    <s v="BB"/>
    <x v="0"/>
    <s v="Direct"/>
    <s v="Direct"/>
    <x v="0"/>
    <n v="0"/>
    <n v="1"/>
    <s v="A"/>
    <s v="A"/>
    <n v="1"/>
    <s v="No Deposit"/>
    <s v="NULL"/>
    <s v="NULL"/>
    <n v="0"/>
    <x v="0"/>
    <n v="50"/>
    <n v="1"/>
    <n v="0"/>
    <s v="Check-Out"/>
    <d v="2016-03-12T00:00:00"/>
    <d v="2016-03-11T00:00:00"/>
    <n v="1493"/>
  </r>
  <r>
    <n v="0"/>
    <n v="0"/>
    <n v="11"/>
    <n v="0"/>
    <n v="1"/>
    <x v="1"/>
    <n v="0"/>
    <n v="0"/>
    <s v="BB"/>
    <x v="0"/>
    <s v="Direct"/>
    <s v="Direct"/>
    <x v="1"/>
    <n v="0"/>
    <n v="0"/>
    <s v="A"/>
    <s v="A"/>
    <n v="0"/>
    <s v="No Deposit"/>
    <s v="NULL"/>
    <s v="NULL"/>
    <n v="0"/>
    <x v="0"/>
    <n v="55"/>
    <n v="0"/>
    <n v="0"/>
    <s v="Check-Out"/>
    <d v="2016-03-12T00:00:00"/>
    <d v="2016-03-11T00:00:00"/>
    <n v="1494"/>
  </r>
  <r>
    <n v="0"/>
    <n v="0"/>
    <n v="13"/>
    <n v="0"/>
    <n v="1"/>
    <x v="0"/>
    <n v="0"/>
    <n v="0"/>
    <s v="BB"/>
    <x v="0"/>
    <s v="Corporate"/>
    <s v="Corporate"/>
    <x v="0"/>
    <n v="0"/>
    <n v="1"/>
    <s v="D"/>
    <s v="D"/>
    <n v="0"/>
    <s v="No Deposit"/>
    <s v="NULL"/>
    <n v="290"/>
    <n v="0"/>
    <x v="0"/>
    <n v="67"/>
    <n v="0"/>
    <n v="0"/>
    <s v="Check-Out"/>
    <d v="2016-03-23T00:00:00"/>
    <d v="2016-03-22T00:00:00"/>
    <n v="1495"/>
  </r>
  <r>
    <n v="0"/>
    <n v="0"/>
    <n v="26"/>
    <n v="0"/>
    <n v="0"/>
    <x v="1"/>
    <n v="0"/>
    <n v="0"/>
    <s v="BB"/>
    <x v="0"/>
    <s v="Online TA"/>
    <s v="TA/TO"/>
    <x v="0"/>
    <n v="0"/>
    <n v="0"/>
    <s v="A"/>
    <s v="I"/>
    <n v="0"/>
    <s v="No Deposit"/>
    <n v="15"/>
    <s v="NULL"/>
    <n v="0"/>
    <x v="0"/>
    <n v="0"/>
    <n v="0"/>
    <n v="0"/>
    <s v="Check-Out"/>
    <d v="2016-06-20T00:00:00"/>
    <d v="2016-06-20T00:00:00"/>
    <n v="1496"/>
  </r>
  <r>
    <n v="0"/>
    <n v="0"/>
    <n v="11"/>
    <n v="0"/>
    <n v="1"/>
    <x v="1"/>
    <n v="0"/>
    <n v="0"/>
    <s v="BB"/>
    <x v="0"/>
    <s v="Online TA"/>
    <s v="TA/TO"/>
    <x v="0"/>
    <n v="0"/>
    <n v="2"/>
    <s v="A"/>
    <s v="F"/>
    <n v="0"/>
    <s v="No Deposit"/>
    <n v="240"/>
    <s v="NULL"/>
    <n v="0"/>
    <x v="0"/>
    <n v="70"/>
    <n v="0"/>
    <n v="0"/>
    <s v="Check-Out"/>
    <d v="2016-03-12T00:00:00"/>
    <d v="2016-03-11T00:00:00"/>
    <n v="1497"/>
  </r>
  <r>
    <n v="0"/>
    <n v="0"/>
    <n v="13"/>
    <n v="0"/>
    <n v="1"/>
    <x v="0"/>
    <n v="0"/>
    <n v="0"/>
    <s v="BB"/>
    <x v="0"/>
    <s v="Direct"/>
    <s v="Corporate"/>
    <x v="0"/>
    <n v="1"/>
    <n v="12"/>
    <s v="A"/>
    <s v="D"/>
    <n v="0"/>
    <s v="No Deposit"/>
    <n v="47"/>
    <s v="NULL"/>
    <n v="0"/>
    <x v="0"/>
    <n v="30"/>
    <n v="0"/>
    <n v="0"/>
    <s v="Check-Out"/>
    <d v="2016-03-23T00:00:00"/>
    <d v="2016-03-22T00:00:00"/>
    <n v="1498"/>
  </r>
  <r>
    <n v="0"/>
    <n v="0"/>
    <n v="26"/>
    <n v="1"/>
    <n v="1"/>
    <x v="0"/>
    <n v="0"/>
    <n v="0"/>
    <s v="BB"/>
    <x v="0"/>
    <s v="Corporate"/>
    <s v="Corporate"/>
    <x v="1"/>
    <n v="2"/>
    <n v="5"/>
    <s v="A"/>
    <s v="D"/>
    <n v="0"/>
    <s v="No Deposit"/>
    <s v="NULL"/>
    <n v="135"/>
    <n v="0"/>
    <x v="0"/>
    <n v="63"/>
    <n v="1"/>
    <n v="2"/>
    <s v="Check-Out"/>
    <d v="2016-06-22T00:00:00"/>
    <d v="2016-06-20T00:00:00"/>
    <n v="1499"/>
  </r>
  <r>
    <n v="0"/>
    <n v="0"/>
    <n v="11"/>
    <n v="0"/>
    <n v="2"/>
    <x v="1"/>
    <n v="0"/>
    <n v="0"/>
    <s v="BB"/>
    <x v="0"/>
    <s v="Direct"/>
    <s v="Direct"/>
    <x v="1"/>
    <n v="0"/>
    <n v="0"/>
    <s v="A"/>
    <s v="D"/>
    <n v="2"/>
    <s v="No Deposit"/>
    <s v="NULL"/>
    <s v="NULL"/>
    <n v="0"/>
    <x v="0"/>
    <n v="0"/>
    <n v="0"/>
    <n v="0"/>
    <s v="Check-Out"/>
    <d v="2016-03-13T00:00:00"/>
    <d v="2016-03-11T00:00:00"/>
    <n v="1500"/>
  </r>
  <r>
    <n v="0"/>
    <n v="0"/>
    <n v="13"/>
    <n v="0"/>
    <n v="1"/>
    <x v="0"/>
    <n v="0"/>
    <n v="0"/>
    <s v="BB"/>
    <x v="0"/>
    <s v="Direct"/>
    <s v="Direct"/>
    <x v="1"/>
    <n v="0"/>
    <n v="0"/>
    <s v="A"/>
    <s v="C"/>
    <n v="0"/>
    <s v="No Deposit"/>
    <s v="NULL"/>
    <s v="NULL"/>
    <n v="0"/>
    <x v="0"/>
    <n v="53"/>
    <n v="0"/>
    <n v="0"/>
    <s v="Check-Out"/>
    <d v="2016-03-23T00:00:00"/>
    <d v="2016-03-22T00:00:00"/>
    <n v="1501"/>
  </r>
  <r>
    <n v="0"/>
    <n v="0"/>
    <n v="11"/>
    <n v="0"/>
    <n v="2"/>
    <x v="1"/>
    <n v="0"/>
    <n v="0"/>
    <s v="BB"/>
    <x v="0"/>
    <s v="Direct"/>
    <s v="Direct"/>
    <x v="0"/>
    <n v="0"/>
    <n v="1"/>
    <s v="D"/>
    <s v="F"/>
    <n v="0"/>
    <s v="No Deposit"/>
    <s v="NULL"/>
    <s v="NULL"/>
    <n v="0"/>
    <x v="0"/>
    <n v="71"/>
    <n v="1"/>
    <n v="1"/>
    <s v="Check-Out"/>
    <d v="2016-03-13T00:00:00"/>
    <d v="2016-03-11T00:00:00"/>
    <n v="1502"/>
  </r>
  <r>
    <n v="0"/>
    <n v="0"/>
    <n v="13"/>
    <n v="0"/>
    <n v="1"/>
    <x v="0"/>
    <n v="0"/>
    <n v="0"/>
    <s v="BB"/>
    <x v="0"/>
    <s v="Online TA"/>
    <s v="TA/TO"/>
    <x v="1"/>
    <n v="0"/>
    <n v="0"/>
    <s v="A"/>
    <s v="A"/>
    <n v="0"/>
    <s v="No Deposit"/>
    <n v="241"/>
    <s v="NULL"/>
    <n v="0"/>
    <x v="0"/>
    <n v="39"/>
    <n v="0"/>
    <n v="1"/>
    <s v="Check-Out"/>
    <d v="2016-03-23T00:00:00"/>
    <d v="2016-03-22T00:00:00"/>
    <n v="1503"/>
  </r>
  <r>
    <n v="0"/>
    <n v="0"/>
    <n v="11"/>
    <n v="0"/>
    <n v="0"/>
    <x v="1"/>
    <n v="0"/>
    <n v="0"/>
    <s v="HB"/>
    <x v="6"/>
    <s v="Groups"/>
    <s v="TA/TO"/>
    <x v="0"/>
    <n v="0"/>
    <n v="0"/>
    <s v="A"/>
    <s v="D"/>
    <n v="0"/>
    <s v="No Deposit"/>
    <n v="115"/>
    <s v="NULL"/>
    <n v="0"/>
    <x v="1"/>
    <n v="0"/>
    <n v="0"/>
    <n v="0"/>
    <s v="Check-Out"/>
    <d v="2016-03-12T00:00:00"/>
    <d v="2016-03-12T00:00:00"/>
    <n v="1504"/>
  </r>
  <r>
    <n v="0"/>
    <n v="0"/>
    <n v="26"/>
    <n v="1"/>
    <n v="5"/>
    <x v="1"/>
    <n v="0"/>
    <n v="0"/>
    <s v="BB"/>
    <x v="0"/>
    <s v="Online TA"/>
    <s v="TA/TO"/>
    <x v="1"/>
    <n v="0"/>
    <n v="0"/>
    <s v="A"/>
    <s v="A"/>
    <n v="0"/>
    <s v="No Deposit"/>
    <n v="240"/>
    <s v="NULL"/>
    <n v="0"/>
    <x v="0"/>
    <n v="72"/>
    <n v="0"/>
    <n v="1"/>
    <s v="Check-Out"/>
    <d v="2016-06-26T00:00:00"/>
    <d v="2016-06-20T00:00:00"/>
    <n v="1505"/>
  </r>
  <r>
    <n v="0"/>
    <n v="0"/>
    <n v="13"/>
    <n v="0"/>
    <n v="1"/>
    <x v="0"/>
    <n v="0"/>
    <n v="0"/>
    <s v="BB"/>
    <x v="0"/>
    <s v="Online TA"/>
    <s v="TA/TO"/>
    <x v="0"/>
    <n v="0"/>
    <n v="3"/>
    <s v="A"/>
    <s v="B"/>
    <n v="0"/>
    <s v="No Deposit"/>
    <s v="NULL"/>
    <s v="NULL"/>
    <n v="0"/>
    <x v="0"/>
    <n v="53"/>
    <n v="0"/>
    <n v="0"/>
    <s v="Check-Out"/>
    <d v="2016-03-23T00:00:00"/>
    <d v="2016-03-22T00:00:00"/>
    <n v="1506"/>
  </r>
  <r>
    <n v="0"/>
    <n v="0"/>
    <n v="11"/>
    <n v="0"/>
    <n v="1"/>
    <x v="1"/>
    <n v="0"/>
    <n v="0"/>
    <s v="BB"/>
    <x v="0"/>
    <s v="Online TA"/>
    <s v="TA/TO"/>
    <x v="1"/>
    <n v="0"/>
    <n v="0"/>
    <s v="A"/>
    <s v="A"/>
    <n v="0"/>
    <s v="No Deposit"/>
    <n v="240"/>
    <s v="NULL"/>
    <n v="0"/>
    <x v="0"/>
    <n v="58"/>
    <n v="1"/>
    <n v="0"/>
    <s v="Check-Out"/>
    <d v="2016-03-13T00:00:00"/>
    <d v="2016-03-12T00:00:00"/>
    <n v="1507"/>
  </r>
  <r>
    <n v="0"/>
    <n v="0"/>
    <n v="26"/>
    <n v="0"/>
    <n v="1"/>
    <x v="0"/>
    <n v="0"/>
    <n v="0"/>
    <s v="BB"/>
    <x v="0"/>
    <s v="Direct"/>
    <s v="Corporate"/>
    <x v="0"/>
    <n v="0"/>
    <n v="2"/>
    <s v="A"/>
    <s v="A"/>
    <n v="1"/>
    <s v="No Deposit"/>
    <s v="NULL"/>
    <n v="9"/>
    <n v="0"/>
    <x v="0"/>
    <n v="65"/>
    <n v="0"/>
    <n v="0"/>
    <s v="Check-Out"/>
    <d v="2016-06-22T00:00:00"/>
    <d v="2016-06-21T00:00:00"/>
    <n v="1508"/>
  </r>
  <r>
    <n v="0"/>
    <n v="0"/>
    <n v="13"/>
    <n v="0"/>
    <n v="1"/>
    <x v="1"/>
    <n v="0"/>
    <n v="0"/>
    <s v="BB"/>
    <x v="0"/>
    <s v="Direct"/>
    <s v="Direct"/>
    <x v="1"/>
    <n v="0"/>
    <n v="0"/>
    <s v="A"/>
    <s v="D"/>
    <n v="0"/>
    <s v="No Deposit"/>
    <s v="NULL"/>
    <s v="NULL"/>
    <n v="0"/>
    <x v="0"/>
    <n v="58"/>
    <n v="1"/>
    <n v="1"/>
    <s v="Check-Out"/>
    <d v="2016-03-23T00:00:00"/>
    <d v="2016-03-22T00:00:00"/>
    <n v="1509"/>
  </r>
  <r>
    <n v="0"/>
    <n v="0"/>
    <n v="11"/>
    <n v="2"/>
    <n v="2"/>
    <x v="1"/>
    <n v="2"/>
    <n v="0"/>
    <s v="BB"/>
    <x v="9"/>
    <s v="Online TA"/>
    <s v="TA/TO"/>
    <x v="1"/>
    <n v="0"/>
    <n v="0"/>
    <s v="G"/>
    <s v="G"/>
    <n v="0"/>
    <s v="No Deposit"/>
    <n v="240"/>
    <s v="NULL"/>
    <n v="0"/>
    <x v="0"/>
    <n v="96"/>
    <n v="0"/>
    <n v="0"/>
    <s v="Check-Out"/>
    <d v="2016-03-16T00:00:00"/>
    <d v="2016-03-12T00:00:00"/>
    <n v="1510"/>
  </r>
  <r>
    <n v="0"/>
    <n v="0"/>
    <n v="26"/>
    <n v="0"/>
    <n v="1"/>
    <x v="0"/>
    <n v="0"/>
    <n v="0"/>
    <s v="BB"/>
    <x v="0"/>
    <s v="Offline TA/TO"/>
    <s v="TA/TO"/>
    <x v="0"/>
    <n v="0"/>
    <n v="4"/>
    <s v="A"/>
    <s v="F"/>
    <n v="0"/>
    <s v="No Deposit"/>
    <n v="15"/>
    <s v="NULL"/>
    <n v="0"/>
    <x v="0"/>
    <n v="79"/>
    <n v="0"/>
    <n v="1"/>
    <s v="Check-Out"/>
    <d v="2016-06-22T00:00:00"/>
    <d v="2016-06-21T00:00:00"/>
    <n v="1511"/>
  </r>
  <r>
    <n v="0"/>
    <n v="0"/>
    <n v="13"/>
    <n v="0"/>
    <n v="2"/>
    <x v="0"/>
    <n v="0"/>
    <n v="0"/>
    <s v="BB"/>
    <x v="11"/>
    <s v="Direct"/>
    <s v="Corporate"/>
    <x v="1"/>
    <n v="0"/>
    <n v="4"/>
    <s v="A"/>
    <s v="A"/>
    <n v="0"/>
    <s v="No Deposit"/>
    <s v="NULL"/>
    <s v="NULL"/>
    <n v="0"/>
    <x v="0"/>
    <n v="53"/>
    <n v="0"/>
    <n v="0"/>
    <s v="Check-Out"/>
    <d v="2016-03-24T00:00:00"/>
    <d v="2016-03-22T00:00:00"/>
    <n v="1512"/>
  </r>
  <r>
    <n v="0"/>
    <n v="0"/>
    <n v="12"/>
    <n v="0"/>
    <n v="0"/>
    <x v="1"/>
    <n v="1"/>
    <n v="0"/>
    <s v="BB"/>
    <x v="8"/>
    <s v="Direct"/>
    <s v="Direct"/>
    <x v="0"/>
    <n v="0"/>
    <n v="0"/>
    <s v="G"/>
    <s v="G"/>
    <n v="1"/>
    <s v="No Deposit"/>
    <s v="NULL"/>
    <s v="NULL"/>
    <n v="0"/>
    <x v="0"/>
    <n v="0"/>
    <n v="1"/>
    <n v="0"/>
    <s v="Check-Out"/>
    <d v="2016-03-13T00:00:00"/>
    <d v="2016-03-13T00:00:00"/>
    <n v="1513"/>
  </r>
  <r>
    <n v="0"/>
    <n v="0"/>
    <n v="13"/>
    <n v="0"/>
    <n v="2"/>
    <x v="1"/>
    <n v="0"/>
    <n v="0"/>
    <s v="BB"/>
    <x v="3"/>
    <s v="Online TA"/>
    <s v="TA/TO"/>
    <x v="1"/>
    <n v="0"/>
    <n v="0"/>
    <s v="A"/>
    <s v="C"/>
    <n v="1"/>
    <s v="No Deposit"/>
    <n v="240"/>
    <s v="NULL"/>
    <n v="0"/>
    <x v="0"/>
    <n v="67"/>
    <n v="0"/>
    <n v="0"/>
    <s v="Check-Out"/>
    <d v="2016-03-24T00:00:00"/>
    <d v="2016-03-22T00:00:00"/>
    <n v="1514"/>
  </r>
  <r>
    <n v="0"/>
    <n v="0"/>
    <n v="12"/>
    <n v="1"/>
    <n v="0"/>
    <x v="1"/>
    <n v="0"/>
    <n v="0"/>
    <s v="BB"/>
    <x v="3"/>
    <s v="Online TA"/>
    <s v="TA/TO"/>
    <x v="1"/>
    <n v="0"/>
    <n v="0"/>
    <s v="A"/>
    <s v="D"/>
    <n v="0"/>
    <s v="No Deposit"/>
    <n v="240"/>
    <s v="NULL"/>
    <n v="0"/>
    <x v="0"/>
    <n v="48"/>
    <n v="0"/>
    <n v="1"/>
    <s v="Check-Out"/>
    <d v="2016-03-14T00:00:00"/>
    <d v="2016-03-13T00:00:00"/>
    <n v="1515"/>
  </r>
  <r>
    <n v="0"/>
    <n v="0"/>
    <n v="13"/>
    <n v="0"/>
    <n v="1"/>
    <x v="0"/>
    <n v="0"/>
    <n v="0"/>
    <s v="BB"/>
    <x v="0"/>
    <s v="Direct"/>
    <s v="Direct"/>
    <x v="0"/>
    <n v="0"/>
    <n v="1"/>
    <s v="A"/>
    <s v="A"/>
    <n v="0"/>
    <s v="No Deposit"/>
    <s v="NULL"/>
    <s v="NULL"/>
    <n v="0"/>
    <x v="0"/>
    <n v="45"/>
    <n v="0"/>
    <n v="0"/>
    <s v="Check-Out"/>
    <d v="2016-03-24T00:00:00"/>
    <d v="2016-03-23T00:00:00"/>
    <n v="1516"/>
  </r>
  <r>
    <n v="0"/>
    <n v="0"/>
    <n v="12"/>
    <n v="2"/>
    <n v="5"/>
    <x v="0"/>
    <n v="0"/>
    <n v="0"/>
    <s v="BB"/>
    <x v="8"/>
    <s v="Direct"/>
    <s v="Direct"/>
    <x v="1"/>
    <n v="0"/>
    <n v="0"/>
    <s v="A"/>
    <s v="D"/>
    <n v="3"/>
    <s v="No Deposit"/>
    <s v="NULL"/>
    <s v="NULL"/>
    <n v="0"/>
    <x v="0"/>
    <n v="40"/>
    <n v="0"/>
    <n v="0"/>
    <s v="Check-Out"/>
    <d v="2016-03-20T00:00:00"/>
    <d v="2016-03-13T00:00:00"/>
    <n v="1517"/>
  </r>
  <r>
    <n v="0"/>
    <n v="0"/>
    <n v="13"/>
    <n v="0"/>
    <n v="1"/>
    <x v="0"/>
    <n v="0"/>
    <n v="0"/>
    <s v="BB"/>
    <x v="0"/>
    <s v="Direct"/>
    <s v="Direct"/>
    <x v="0"/>
    <n v="0"/>
    <n v="1"/>
    <s v="A"/>
    <s v="A"/>
    <n v="0"/>
    <s v="No Deposit"/>
    <s v="NULL"/>
    <s v="NULL"/>
    <n v="0"/>
    <x v="0"/>
    <n v="53"/>
    <n v="0"/>
    <n v="0"/>
    <s v="Check-Out"/>
    <d v="2016-03-24T00:00:00"/>
    <d v="2016-03-23T00:00:00"/>
    <n v="1518"/>
  </r>
  <r>
    <n v="0"/>
    <n v="0"/>
    <n v="26"/>
    <n v="0"/>
    <n v="2"/>
    <x v="0"/>
    <n v="0"/>
    <n v="0"/>
    <s v="BB"/>
    <x v="0"/>
    <s v="Direct"/>
    <s v="Direct"/>
    <x v="1"/>
    <n v="0"/>
    <n v="0"/>
    <s v="F"/>
    <s v="F"/>
    <n v="0"/>
    <s v="No Deposit"/>
    <n v="250"/>
    <s v="NULL"/>
    <n v="0"/>
    <x v="0"/>
    <n v="145"/>
    <n v="0"/>
    <n v="0"/>
    <s v="Check-Out"/>
    <d v="2016-06-23T00:00:00"/>
    <d v="2016-06-21T00:00:00"/>
    <n v="1519"/>
  </r>
  <r>
    <n v="0"/>
    <n v="0"/>
    <n v="12"/>
    <n v="0"/>
    <n v="0"/>
    <x v="0"/>
    <n v="0"/>
    <n v="0"/>
    <s v="HB"/>
    <x v="0"/>
    <s v="Offline TA/TO"/>
    <s v="TA/TO"/>
    <x v="0"/>
    <n v="0"/>
    <n v="0"/>
    <s v="A"/>
    <s v="I"/>
    <n v="0"/>
    <s v="No Deposit"/>
    <n v="196"/>
    <s v="NULL"/>
    <n v="0"/>
    <x v="0"/>
    <n v="0"/>
    <n v="0"/>
    <n v="0"/>
    <s v="Check-Out"/>
    <d v="2016-03-14T00:00:00"/>
    <d v="2016-03-14T00:00:00"/>
    <n v="1520"/>
  </r>
  <r>
    <n v="0"/>
    <n v="0"/>
    <n v="13"/>
    <n v="0"/>
    <n v="1"/>
    <x v="0"/>
    <n v="0"/>
    <n v="0"/>
    <s v="BB"/>
    <x v="0"/>
    <s v="Online TA"/>
    <s v="Direct"/>
    <x v="0"/>
    <n v="0"/>
    <n v="7"/>
    <s v="A"/>
    <s v="A"/>
    <n v="0"/>
    <s v="No Deposit"/>
    <n v="314"/>
    <s v="NULL"/>
    <n v="0"/>
    <x v="0"/>
    <n v="42"/>
    <n v="0"/>
    <n v="0"/>
    <s v="Check-Out"/>
    <d v="2016-03-24T00:00:00"/>
    <d v="2016-03-23T00:00:00"/>
    <n v="1521"/>
  </r>
  <r>
    <n v="0"/>
    <n v="0"/>
    <n v="12"/>
    <n v="1"/>
    <n v="0"/>
    <x v="0"/>
    <n v="0"/>
    <n v="0"/>
    <s v="BB"/>
    <x v="2"/>
    <s v="Online TA"/>
    <s v="TA/TO"/>
    <x v="1"/>
    <n v="0"/>
    <n v="0"/>
    <s v="A"/>
    <s v="A"/>
    <n v="0"/>
    <s v="No Deposit"/>
    <n v="240"/>
    <s v="NULL"/>
    <n v="0"/>
    <x v="0"/>
    <n v="43"/>
    <n v="0"/>
    <n v="0"/>
    <s v="Check-Out"/>
    <d v="2016-03-15T00:00:00"/>
    <d v="2016-03-14T00:00:00"/>
    <n v="1522"/>
  </r>
  <r>
    <n v="0"/>
    <n v="0"/>
    <n v="26"/>
    <n v="0"/>
    <n v="0"/>
    <x v="0"/>
    <n v="0"/>
    <n v="0"/>
    <s v="BB"/>
    <x v="0"/>
    <s v="Online TA"/>
    <s v="TA/TO"/>
    <x v="0"/>
    <n v="0"/>
    <n v="0"/>
    <s v="A"/>
    <s v="I"/>
    <n v="0"/>
    <s v="No Deposit"/>
    <n v="339"/>
    <s v="NULL"/>
    <n v="0"/>
    <x v="0"/>
    <n v="0"/>
    <n v="0"/>
    <n v="0"/>
    <s v="Check-Out"/>
    <d v="2016-06-22T00:00:00"/>
    <d v="2016-06-22T00:00:00"/>
    <n v="1523"/>
  </r>
  <r>
    <n v="0"/>
    <n v="0"/>
    <n v="12"/>
    <n v="1"/>
    <n v="0"/>
    <x v="0"/>
    <n v="0"/>
    <n v="0"/>
    <s v="BB"/>
    <x v="6"/>
    <s v="Online TA"/>
    <s v="TA/TO"/>
    <x v="1"/>
    <n v="0"/>
    <n v="0"/>
    <s v="A"/>
    <s v="D"/>
    <n v="0"/>
    <s v="No Deposit"/>
    <n v="240"/>
    <s v="NULL"/>
    <n v="0"/>
    <x v="0"/>
    <n v="49"/>
    <n v="1"/>
    <n v="0"/>
    <s v="Check-Out"/>
    <d v="2016-03-15T00:00:00"/>
    <d v="2016-03-14T00:00:00"/>
    <n v="1524"/>
  </r>
  <r>
    <n v="0"/>
    <n v="0"/>
    <n v="13"/>
    <n v="0"/>
    <n v="1"/>
    <x v="0"/>
    <n v="0"/>
    <n v="0"/>
    <s v="BB"/>
    <x v="0"/>
    <s v="Online TA"/>
    <s v="TA/TO"/>
    <x v="1"/>
    <n v="0"/>
    <n v="0"/>
    <s v="A"/>
    <s v="D"/>
    <n v="0"/>
    <s v="No Deposit"/>
    <n v="240"/>
    <s v="NULL"/>
    <n v="0"/>
    <x v="0"/>
    <n v="53"/>
    <n v="0"/>
    <n v="0"/>
    <s v="Check-Out"/>
    <d v="2016-03-24T00:00:00"/>
    <d v="2016-03-23T00:00:00"/>
    <n v="1525"/>
  </r>
  <r>
    <n v="0"/>
    <n v="0"/>
    <n v="26"/>
    <n v="0"/>
    <n v="1"/>
    <x v="1"/>
    <n v="0"/>
    <n v="0"/>
    <s v="BB"/>
    <x v="5"/>
    <s v="Direct"/>
    <s v="Direct"/>
    <x v="1"/>
    <n v="0"/>
    <n v="0"/>
    <s v="E"/>
    <s v="E"/>
    <n v="0"/>
    <s v="No Deposit"/>
    <n v="250"/>
    <s v="NULL"/>
    <n v="0"/>
    <x v="0"/>
    <n v="139"/>
    <n v="1"/>
    <n v="0"/>
    <s v="Check-Out"/>
    <d v="2016-06-23T00:00:00"/>
    <d v="2016-06-22T00:00:00"/>
    <n v="1526"/>
  </r>
  <r>
    <n v="0"/>
    <n v="0"/>
    <n v="12"/>
    <n v="1"/>
    <n v="0"/>
    <x v="0"/>
    <n v="0"/>
    <n v="0"/>
    <s v="BB"/>
    <x v="0"/>
    <s v="Direct"/>
    <s v="Direct"/>
    <x v="1"/>
    <n v="0"/>
    <n v="0"/>
    <s v="A"/>
    <s v="D"/>
    <n v="0"/>
    <s v="No Deposit"/>
    <s v="NULL"/>
    <n v="47"/>
    <n v="0"/>
    <x v="0"/>
    <n v="30"/>
    <n v="0"/>
    <n v="0"/>
    <s v="Check-Out"/>
    <d v="2016-03-15T00:00:00"/>
    <d v="2016-03-14T00:00:00"/>
    <n v="1527"/>
  </r>
  <r>
    <n v="0"/>
    <n v="0"/>
    <n v="13"/>
    <n v="0"/>
    <n v="1"/>
    <x v="1"/>
    <n v="0"/>
    <n v="0"/>
    <s v="BB"/>
    <x v="0"/>
    <s v="Online TA"/>
    <s v="TA/TO"/>
    <x v="1"/>
    <n v="0"/>
    <n v="0"/>
    <s v="E"/>
    <s v="E"/>
    <n v="0"/>
    <s v="No Deposit"/>
    <n v="240"/>
    <s v="NULL"/>
    <n v="0"/>
    <x v="0"/>
    <n v="78"/>
    <n v="0"/>
    <n v="0"/>
    <s v="Check-Out"/>
    <d v="2016-03-24T00:00:00"/>
    <d v="2016-03-23T00:00:00"/>
    <n v="1528"/>
  </r>
  <r>
    <n v="0"/>
    <n v="0"/>
    <n v="12"/>
    <n v="1"/>
    <n v="0"/>
    <x v="1"/>
    <n v="0"/>
    <n v="0"/>
    <s v="BB"/>
    <x v="11"/>
    <s v="Direct"/>
    <s v="Direct"/>
    <x v="1"/>
    <n v="0"/>
    <n v="0"/>
    <s v="A"/>
    <s v="D"/>
    <n v="0"/>
    <s v="No Deposit"/>
    <s v="NULL"/>
    <s v="NULL"/>
    <n v="0"/>
    <x v="0"/>
    <n v="45"/>
    <n v="0"/>
    <n v="0"/>
    <s v="Check-Out"/>
    <d v="2016-03-15T00:00:00"/>
    <d v="2016-03-14T00:00:00"/>
    <n v="1529"/>
  </r>
  <r>
    <n v="0"/>
    <n v="0"/>
    <n v="13"/>
    <n v="0"/>
    <n v="2"/>
    <x v="1"/>
    <n v="0"/>
    <n v="0"/>
    <s v="BB"/>
    <x v="2"/>
    <s v="Direct"/>
    <s v="Direct"/>
    <x v="1"/>
    <n v="0"/>
    <n v="0"/>
    <s v="D"/>
    <s v="D"/>
    <n v="0"/>
    <s v="No Deposit"/>
    <s v="NULL"/>
    <s v="NULL"/>
    <n v="0"/>
    <x v="0"/>
    <n v="87"/>
    <n v="0"/>
    <n v="0"/>
    <s v="Check-Out"/>
    <d v="2016-03-25T00:00:00"/>
    <d v="2016-03-23T00:00:00"/>
    <n v="1530"/>
  </r>
  <r>
    <n v="0"/>
    <n v="0"/>
    <n v="26"/>
    <n v="0"/>
    <n v="1"/>
    <x v="1"/>
    <n v="0"/>
    <n v="0"/>
    <s v="BB"/>
    <x v="3"/>
    <s v="Direct"/>
    <s v="Direct"/>
    <x v="1"/>
    <n v="0"/>
    <n v="0"/>
    <s v="F"/>
    <s v="F"/>
    <n v="0"/>
    <s v="No Deposit"/>
    <s v="NULL"/>
    <s v="NULL"/>
    <n v="0"/>
    <x v="0"/>
    <n v="161"/>
    <n v="1"/>
    <n v="0"/>
    <s v="Check-Out"/>
    <d v="2016-06-25T00:00:00"/>
    <d v="2016-06-24T00:00:00"/>
    <n v="1531"/>
  </r>
  <r>
    <n v="0"/>
    <n v="0"/>
    <n v="12"/>
    <n v="1"/>
    <n v="0"/>
    <x v="1"/>
    <n v="0"/>
    <n v="0"/>
    <s v="BB"/>
    <x v="0"/>
    <s v="Online TA"/>
    <s v="TA/TO"/>
    <x v="1"/>
    <n v="0"/>
    <n v="0"/>
    <s v="A"/>
    <s v="A"/>
    <n v="0"/>
    <s v="No Deposit"/>
    <n v="15"/>
    <s v="NULL"/>
    <n v="0"/>
    <x v="0"/>
    <n v="38"/>
    <n v="0"/>
    <n v="0"/>
    <s v="Check-Out"/>
    <d v="2016-03-15T00:00:00"/>
    <d v="2016-03-14T00:00:00"/>
    <n v="1532"/>
  </r>
  <r>
    <n v="0"/>
    <n v="0"/>
    <n v="13"/>
    <n v="0"/>
    <n v="1"/>
    <x v="1"/>
    <n v="0"/>
    <n v="0"/>
    <s v="BB"/>
    <x v="3"/>
    <s v="Direct"/>
    <s v="Direct"/>
    <x v="1"/>
    <n v="0"/>
    <n v="0"/>
    <s v="E"/>
    <s v="E"/>
    <n v="0"/>
    <s v="No Deposit"/>
    <s v="NULL"/>
    <s v="NULL"/>
    <n v="0"/>
    <x v="0"/>
    <n v="121"/>
    <n v="1"/>
    <n v="0"/>
    <s v="Check-Out"/>
    <d v="2016-03-25T00:00:00"/>
    <d v="2016-03-24T00:00:00"/>
    <n v="1533"/>
  </r>
  <r>
    <n v="0"/>
    <n v="0"/>
    <n v="12"/>
    <n v="1"/>
    <n v="1"/>
    <x v="0"/>
    <n v="0"/>
    <n v="0"/>
    <s v="BB"/>
    <x v="11"/>
    <s v="Offline TA/TO"/>
    <s v="TA/TO"/>
    <x v="1"/>
    <n v="0"/>
    <n v="0"/>
    <s v="A"/>
    <s v="A"/>
    <n v="1"/>
    <s v="No Deposit"/>
    <n v="146"/>
    <s v="NULL"/>
    <n v="0"/>
    <x v="0"/>
    <n v="29"/>
    <n v="0"/>
    <n v="0"/>
    <s v="Check-Out"/>
    <d v="2016-03-16T00:00:00"/>
    <d v="2016-03-14T00:00:00"/>
    <n v="1534"/>
  </r>
  <r>
    <n v="0"/>
    <n v="0"/>
    <n v="13"/>
    <n v="0"/>
    <n v="1"/>
    <x v="1"/>
    <n v="0"/>
    <n v="0"/>
    <s v="BB"/>
    <x v="6"/>
    <s v="Direct"/>
    <s v="TA/TO"/>
    <x v="0"/>
    <n v="0"/>
    <n v="0"/>
    <s v="A"/>
    <s v="A"/>
    <n v="0"/>
    <s v="No Deposit"/>
    <s v="NULL"/>
    <s v="NULL"/>
    <n v="0"/>
    <x v="2"/>
    <n v="85"/>
    <n v="0"/>
    <n v="0"/>
    <s v="Check-Out"/>
    <d v="2016-03-25T00:00:00"/>
    <d v="2016-03-24T00:00:00"/>
    <n v="1535"/>
  </r>
  <r>
    <n v="0"/>
    <n v="0"/>
    <n v="26"/>
    <n v="1"/>
    <n v="1"/>
    <x v="1"/>
    <n v="0"/>
    <n v="0"/>
    <s v="BB"/>
    <x v="3"/>
    <s v="Direct"/>
    <s v="Direct"/>
    <x v="1"/>
    <n v="0"/>
    <n v="0"/>
    <s v="A"/>
    <s v="A"/>
    <n v="0"/>
    <s v="No Deposit"/>
    <s v="NULL"/>
    <s v="NULL"/>
    <n v="0"/>
    <x v="0"/>
    <n v="141"/>
    <n v="1"/>
    <n v="0"/>
    <s v="Check-Out"/>
    <d v="2016-06-27T00:00:00"/>
    <d v="2016-06-25T00:00:00"/>
    <n v="1536"/>
  </r>
  <r>
    <n v="0"/>
    <n v="0"/>
    <n v="12"/>
    <n v="1"/>
    <n v="1"/>
    <x v="0"/>
    <n v="0"/>
    <n v="0"/>
    <s v="BB"/>
    <x v="0"/>
    <s v="Corporate"/>
    <s v="Corporate"/>
    <x v="1"/>
    <n v="0"/>
    <n v="0"/>
    <s v="A"/>
    <s v="D"/>
    <n v="0"/>
    <s v="No Deposit"/>
    <s v="NULL"/>
    <n v="392"/>
    <n v="0"/>
    <x v="1"/>
    <n v="40"/>
    <n v="0"/>
    <n v="0"/>
    <s v="Check-Out"/>
    <d v="2016-03-16T00:00:00"/>
    <d v="2016-03-14T00:00:00"/>
    <n v="1537"/>
  </r>
  <r>
    <n v="0"/>
    <n v="0"/>
    <n v="13"/>
    <n v="0"/>
    <n v="1"/>
    <x v="1"/>
    <n v="0"/>
    <n v="0"/>
    <s v="BB"/>
    <x v="0"/>
    <s v="Direct"/>
    <s v="Direct"/>
    <x v="1"/>
    <n v="0"/>
    <n v="0"/>
    <s v="D"/>
    <s v="D"/>
    <n v="0"/>
    <s v="No Deposit"/>
    <s v="NULL"/>
    <s v="NULL"/>
    <n v="0"/>
    <x v="0"/>
    <n v="105"/>
    <n v="0"/>
    <n v="0"/>
    <s v="Check-Out"/>
    <d v="2016-03-25T00:00:00"/>
    <d v="2016-03-24T00:00:00"/>
    <n v="1538"/>
  </r>
  <r>
    <n v="0"/>
    <n v="0"/>
    <n v="12"/>
    <n v="1"/>
    <n v="1"/>
    <x v="0"/>
    <n v="0"/>
    <n v="0"/>
    <s v="BB"/>
    <x v="0"/>
    <s v="Corporate"/>
    <s v="Direct"/>
    <x v="1"/>
    <n v="0"/>
    <n v="1"/>
    <s v="A"/>
    <s v="A"/>
    <n v="1"/>
    <s v="No Deposit"/>
    <s v="NULL"/>
    <s v="NULL"/>
    <n v="0"/>
    <x v="0"/>
    <n v="40"/>
    <n v="0"/>
    <n v="0"/>
    <s v="Check-Out"/>
    <d v="2016-03-16T00:00:00"/>
    <d v="2016-03-14T00:00:00"/>
    <n v="1539"/>
  </r>
  <r>
    <n v="0"/>
    <n v="0"/>
    <n v="13"/>
    <n v="0"/>
    <n v="1"/>
    <x v="1"/>
    <n v="0"/>
    <n v="0"/>
    <s v="BB"/>
    <x v="0"/>
    <s v="Direct"/>
    <s v="Direct"/>
    <x v="1"/>
    <n v="0"/>
    <n v="0"/>
    <s v="D"/>
    <s v="D"/>
    <n v="0"/>
    <s v="No Deposit"/>
    <n v="250"/>
    <s v="NULL"/>
    <n v="0"/>
    <x v="0"/>
    <n v="111"/>
    <n v="1"/>
    <n v="0"/>
    <s v="Check-Out"/>
    <d v="2016-03-25T00:00:00"/>
    <d v="2016-03-24T00:00:00"/>
    <n v="1540"/>
  </r>
  <r>
    <n v="0"/>
    <n v="0"/>
    <n v="27"/>
    <n v="0"/>
    <n v="0"/>
    <x v="2"/>
    <n v="1"/>
    <n v="0"/>
    <s v="BB"/>
    <x v="6"/>
    <s v="Online TA"/>
    <s v="TA/TO"/>
    <x v="0"/>
    <n v="0"/>
    <n v="0"/>
    <s v="H"/>
    <s v="I"/>
    <n v="0"/>
    <s v="No Deposit"/>
    <n v="240"/>
    <s v="NULL"/>
    <n v="0"/>
    <x v="0"/>
    <n v="0"/>
    <n v="0"/>
    <n v="0"/>
    <s v="Check-Out"/>
    <d v="2016-06-27T00:00:00"/>
    <d v="2016-06-27T00:00:00"/>
    <n v="1541"/>
  </r>
  <r>
    <n v="0"/>
    <n v="0"/>
    <n v="12"/>
    <n v="1"/>
    <n v="1"/>
    <x v="0"/>
    <n v="0"/>
    <n v="0"/>
    <s v="BB"/>
    <x v="0"/>
    <s v="Corporate"/>
    <s v="Direct"/>
    <x v="0"/>
    <n v="0"/>
    <n v="1"/>
    <s v="A"/>
    <s v="A"/>
    <n v="1"/>
    <s v="No Deposit"/>
    <s v="NULL"/>
    <s v="NULL"/>
    <n v="0"/>
    <x v="0"/>
    <n v="40"/>
    <n v="0"/>
    <n v="0"/>
    <s v="Check-Out"/>
    <d v="2016-03-16T00:00:00"/>
    <d v="2016-03-14T00:00:00"/>
    <n v="1542"/>
  </r>
  <r>
    <n v="0"/>
    <n v="0"/>
    <n v="13"/>
    <n v="1"/>
    <n v="3"/>
    <x v="1"/>
    <n v="0"/>
    <n v="0"/>
    <s v="BB"/>
    <x v="3"/>
    <s v="Online TA"/>
    <s v="TA/TO"/>
    <x v="1"/>
    <n v="0"/>
    <n v="0"/>
    <s v="D"/>
    <s v="D"/>
    <n v="1"/>
    <s v="No Deposit"/>
    <n v="242"/>
    <s v="NULL"/>
    <n v="0"/>
    <x v="0"/>
    <n v="60"/>
    <n v="1"/>
    <n v="1"/>
    <s v="Check-Out"/>
    <d v="2016-03-28T00:00:00"/>
    <d v="2016-03-24T00:00:00"/>
    <n v="1543"/>
  </r>
  <r>
    <n v="0"/>
    <n v="0"/>
    <n v="12"/>
    <n v="1"/>
    <n v="2"/>
    <x v="0"/>
    <n v="0"/>
    <n v="0"/>
    <s v="BB"/>
    <x v="0"/>
    <s v="Corporate"/>
    <s v="Corporate"/>
    <x v="0"/>
    <n v="0"/>
    <n v="3"/>
    <s v="A"/>
    <s v="A"/>
    <n v="4"/>
    <s v="No Deposit"/>
    <n v="47"/>
    <s v="NULL"/>
    <n v="0"/>
    <x v="0"/>
    <n v="30"/>
    <n v="0"/>
    <n v="0"/>
    <s v="Check-Out"/>
    <d v="2016-03-17T00:00:00"/>
    <d v="2016-03-14T00:00:00"/>
    <n v="1544"/>
  </r>
  <r>
    <n v="0"/>
    <n v="0"/>
    <n v="14"/>
    <n v="1"/>
    <n v="0"/>
    <x v="1"/>
    <n v="0"/>
    <n v="0"/>
    <s v="BB"/>
    <x v="0"/>
    <s v="Direct"/>
    <s v="Direct"/>
    <x v="1"/>
    <n v="0"/>
    <n v="0"/>
    <s v="A"/>
    <s v="A"/>
    <n v="0"/>
    <s v="No Deposit"/>
    <s v="NULL"/>
    <s v="NULL"/>
    <n v="0"/>
    <x v="0"/>
    <n v="48"/>
    <n v="0"/>
    <n v="0"/>
    <s v="Check-Out"/>
    <d v="2016-03-28T00:00:00"/>
    <d v="2016-03-27T00:00:00"/>
    <n v="1545"/>
  </r>
  <r>
    <n v="0"/>
    <n v="0"/>
    <n v="27"/>
    <n v="1"/>
    <n v="0"/>
    <x v="1"/>
    <n v="0"/>
    <n v="0"/>
    <s v="BB"/>
    <x v="9"/>
    <s v="Online TA"/>
    <s v="TA/TO"/>
    <x v="1"/>
    <n v="0"/>
    <n v="0"/>
    <s v="F"/>
    <s v="F"/>
    <n v="0"/>
    <s v="No Deposit"/>
    <n v="241"/>
    <s v="NULL"/>
    <n v="0"/>
    <x v="0"/>
    <n v="130"/>
    <n v="1"/>
    <n v="0"/>
    <s v="Check-Out"/>
    <d v="2016-06-28T00:00:00"/>
    <d v="2016-06-27T00:00:00"/>
    <n v="1546"/>
  </r>
  <r>
    <n v="0"/>
    <n v="0"/>
    <n v="12"/>
    <n v="1"/>
    <n v="2"/>
    <x v="1"/>
    <n v="0"/>
    <n v="0"/>
    <s v="BB"/>
    <x v="0"/>
    <s v="Direct"/>
    <s v="Direct"/>
    <x v="1"/>
    <n v="0"/>
    <n v="0"/>
    <s v="F"/>
    <s v="F"/>
    <n v="1"/>
    <s v="No Deposit"/>
    <s v="NULL"/>
    <s v="NULL"/>
    <n v="0"/>
    <x v="0"/>
    <n v="71"/>
    <n v="1"/>
    <n v="0"/>
    <s v="Check-Out"/>
    <d v="2016-03-17T00:00:00"/>
    <d v="2016-03-14T00:00:00"/>
    <n v="1547"/>
  </r>
  <r>
    <n v="0"/>
    <n v="0"/>
    <n v="14"/>
    <n v="1"/>
    <n v="0"/>
    <x v="1"/>
    <n v="0"/>
    <n v="0"/>
    <s v="BB"/>
    <x v="0"/>
    <s v="Online TA"/>
    <s v="TA/TO"/>
    <x v="1"/>
    <n v="0"/>
    <n v="0"/>
    <s v="A"/>
    <s v="A"/>
    <n v="0"/>
    <s v="No Deposit"/>
    <n v="240"/>
    <s v="NULL"/>
    <n v="0"/>
    <x v="0"/>
    <n v="48"/>
    <n v="0"/>
    <n v="1"/>
    <s v="Check-Out"/>
    <d v="2016-03-28T00:00:00"/>
    <d v="2016-03-27T00:00:00"/>
    <n v="1548"/>
  </r>
  <r>
    <n v="0"/>
    <n v="0"/>
    <n v="12"/>
    <n v="1"/>
    <n v="3"/>
    <x v="0"/>
    <n v="0"/>
    <n v="0"/>
    <s v="BB"/>
    <x v="0"/>
    <s v="Corporate"/>
    <s v="Corporate"/>
    <x v="0"/>
    <n v="0"/>
    <n v="2"/>
    <s v="A"/>
    <s v="A"/>
    <n v="0"/>
    <s v="No Deposit"/>
    <s v="NULL"/>
    <n v="47"/>
    <n v="0"/>
    <x v="0"/>
    <n v="30"/>
    <n v="0"/>
    <n v="0"/>
    <s v="Check-Out"/>
    <d v="2016-03-18T00:00:00"/>
    <d v="2016-03-14T00:00:00"/>
    <n v="1549"/>
  </r>
  <r>
    <n v="0"/>
    <n v="0"/>
    <n v="14"/>
    <n v="1"/>
    <n v="0"/>
    <x v="1"/>
    <n v="0"/>
    <n v="0"/>
    <s v="HB"/>
    <x v="13"/>
    <s v="Direct"/>
    <s v="Direct"/>
    <x v="1"/>
    <n v="0"/>
    <n v="0"/>
    <s v="E"/>
    <s v="E"/>
    <n v="1"/>
    <s v="No Deposit"/>
    <s v="NULL"/>
    <s v="NULL"/>
    <n v="0"/>
    <x v="0"/>
    <n v="84"/>
    <n v="0"/>
    <n v="0"/>
    <s v="Check-Out"/>
    <d v="2016-03-28T00:00:00"/>
    <d v="2016-03-27T00:00:00"/>
    <n v="1550"/>
  </r>
  <r>
    <n v="0"/>
    <n v="0"/>
    <n v="12"/>
    <n v="1"/>
    <n v="3"/>
    <x v="1"/>
    <n v="0"/>
    <n v="0"/>
    <s v="BB"/>
    <x v="19"/>
    <s v="Direct"/>
    <s v="Direct"/>
    <x v="1"/>
    <n v="0"/>
    <n v="0"/>
    <s v="A"/>
    <s v="A"/>
    <n v="1"/>
    <s v="No Deposit"/>
    <s v="NULL"/>
    <s v="NULL"/>
    <n v="0"/>
    <x v="0"/>
    <n v="45"/>
    <n v="0"/>
    <n v="0"/>
    <s v="Check-Out"/>
    <d v="2016-03-18T00:00:00"/>
    <d v="2016-03-14T00:00:00"/>
    <n v="1551"/>
  </r>
  <r>
    <n v="0"/>
    <n v="0"/>
    <n v="14"/>
    <n v="2"/>
    <n v="0"/>
    <x v="1"/>
    <n v="0"/>
    <n v="0"/>
    <s v="BB"/>
    <x v="6"/>
    <s v="Direct"/>
    <s v="Direct"/>
    <x v="1"/>
    <n v="0"/>
    <n v="0"/>
    <s v="A"/>
    <s v="A"/>
    <n v="0"/>
    <s v="No Deposit"/>
    <s v="NULL"/>
    <s v="NULL"/>
    <n v="0"/>
    <x v="1"/>
    <n v="43"/>
    <n v="0"/>
    <n v="0"/>
    <s v="Check-Out"/>
    <d v="2016-03-29T00:00:00"/>
    <d v="2016-03-27T00:00:00"/>
    <n v="1552"/>
  </r>
  <r>
    <n v="0"/>
    <n v="0"/>
    <n v="12"/>
    <n v="1"/>
    <n v="3"/>
    <x v="1"/>
    <n v="0"/>
    <n v="0"/>
    <s v="BB"/>
    <x v="0"/>
    <s v="Direct"/>
    <s v="Direct"/>
    <x v="1"/>
    <n v="0"/>
    <n v="0"/>
    <s v="A"/>
    <s v="A"/>
    <n v="1"/>
    <s v="No Deposit"/>
    <s v="NULL"/>
    <s v="NULL"/>
    <n v="0"/>
    <x v="0"/>
    <n v="50"/>
    <n v="1"/>
    <n v="0"/>
    <s v="Check-Out"/>
    <d v="2016-03-18T00:00:00"/>
    <d v="2016-03-14T00:00:00"/>
    <n v="1553"/>
  </r>
  <r>
    <n v="0"/>
    <n v="0"/>
    <n v="14"/>
    <n v="2"/>
    <n v="1"/>
    <x v="1"/>
    <n v="0"/>
    <n v="0"/>
    <s v="BB"/>
    <x v="0"/>
    <s v="Online TA"/>
    <s v="TA/TO"/>
    <x v="1"/>
    <n v="0"/>
    <n v="0"/>
    <s v="E"/>
    <s v="E"/>
    <n v="0"/>
    <s v="No Deposit"/>
    <n v="240"/>
    <s v="NULL"/>
    <n v="0"/>
    <x v="0"/>
    <n v="74"/>
    <n v="2"/>
    <n v="1"/>
    <s v="Check-Out"/>
    <d v="2016-03-30T00:00:00"/>
    <d v="2016-03-27T00:00:00"/>
    <n v="1554"/>
  </r>
  <r>
    <n v="0"/>
    <n v="0"/>
    <n v="20"/>
    <n v="1"/>
    <n v="0"/>
    <x v="0"/>
    <n v="0"/>
    <n v="0"/>
    <s v="BB"/>
    <x v="0"/>
    <s v="Offline TA/TO"/>
    <s v="TA/TO"/>
    <x v="1"/>
    <n v="0"/>
    <n v="0"/>
    <s v="A"/>
    <s v="H"/>
    <n v="0"/>
    <s v="No Deposit"/>
    <n v="406"/>
    <s v="NULL"/>
    <n v="0"/>
    <x v="0"/>
    <n v="80"/>
    <n v="1"/>
    <n v="0"/>
    <s v="Check-Out"/>
    <d v="2016-05-10T00:00:00"/>
    <d v="2016-05-09T00:00:00"/>
    <n v="1555"/>
  </r>
  <r>
    <n v="0"/>
    <n v="0"/>
    <n v="12"/>
    <n v="0"/>
    <n v="1"/>
    <x v="0"/>
    <n v="0"/>
    <n v="0"/>
    <s v="BB"/>
    <x v="11"/>
    <s v="Corporate"/>
    <s v="Corporate"/>
    <x v="1"/>
    <n v="0"/>
    <n v="3"/>
    <s v="A"/>
    <s v="A"/>
    <n v="0"/>
    <s v="No Deposit"/>
    <s v="NULL"/>
    <s v="NULL"/>
    <n v="0"/>
    <x v="0"/>
    <n v="40"/>
    <n v="0"/>
    <n v="0"/>
    <s v="Check-Out"/>
    <d v="2016-03-16T00:00:00"/>
    <d v="2016-03-15T00:00:00"/>
    <n v="1556"/>
  </r>
  <r>
    <n v="0"/>
    <n v="0"/>
    <n v="14"/>
    <n v="1"/>
    <n v="0"/>
    <x v="0"/>
    <n v="0"/>
    <n v="0"/>
    <s v="BB"/>
    <x v="3"/>
    <s v="Direct"/>
    <s v="Direct"/>
    <x v="1"/>
    <n v="0"/>
    <n v="0"/>
    <s v="A"/>
    <s v="D"/>
    <n v="0"/>
    <s v="No Deposit"/>
    <s v="NULL"/>
    <s v="NULL"/>
    <n v="0"/>
    <x v="0"/>
    <n v="48"/>
    <n v="0"/>
    <n v="0"/>
    <s v="Check-Out"/>
    <d v="2016-03-29T00:00:00"/>
    <d v="2016-03-28T00:00:00"/>
    <n v="1557"/>
  </r>
  <r>
    <n v="0"/>
    <n v="0"/>
    <n v="20"/>
    <n v="1"/>
    <n v="1"/>
    <x v="0"/>
    <n v="0"/>
    <n v="0"/>
    <s v="BB"/>
    <x v="25"/>
    <s v="Direct"/>
    <s v="Direct"/>
    <x v="1"/>
    <n v="0"/>
    <n v="0"/>
    <s v="A"/>
    <s v="A"/>
    <n v="0"/>
    <s v="No Deposit"/>
    <s v="NULL"/>
    <s v="NULL"/>
    <n v="0"/>
    <x v="0"/>
    <n v="70"/>
    <n v="0"/>
    <n v="0"/>
    <s v="Check-Out"/>
    <d v="2016-05-11T00:00:00"/>
    <d v="2016-05-09T00:00:00"/>
    <n v="1558"/>
  </r>
  <r>
    <n v="0"/>
    <n v="0"/>
    <n v="12"/>
    <n v="0"/>
    <n v="1"/>
    <x v="0"/>
    <n v="0"/>
    <n v="0"/>
    <s v="BB"/>
    <x v="6"/>
    <s v="Online TA"/>
    <s v="TA/TO"/>
    <x v="1"/>
    <n v="0"/>
    <n v="0"/>
    <s v="A"/>
    <s v="A"/>
    <n v="0"/>
    <s v="No Deposit"/>
    <n v="240"/>
    <s v="NULL"/>
    <n v="0"/>
    <x v="1"/>
    <n v="43"/>
    <n v="1"/>
    <n v="0"/>
    <s v="Check-Out"/>
    <d v="2016-03-16T00:00:00"/>
    <d v="2016-03-15T00:00:00"/>
    <n v="1559"/>
  </r>
  <r>
    <n v="0"/>
    <n v="0"/>
    <n v="14"/>
    <n v="1"/>
    <n v="0"/>
    <x v="0"/>
    <n v="0"/>
    <n v="0"/>
    <s v="BB"/>
    <x v="0"/>
    <s v="Corporate"/>
    <s v="Direct"/>
    <x v="0"/>
    <n v="0"/>
    <n v="1"/>
    <s v="A"/>
    <s v="D"/>
    <n v="0"/>
    <s v="No Deposit"/>
    <s v="NULL"/>
    <n v="195"/>
    <n v="0"/>
    <x v="0"/>
    <n v="42"/>
    <n v="0"/>
    <n v="0"/>
    <s v="Check-Out"/>
    <d v="2016-03-29T00:00:00"/>
    <d v="2016-03-28T00:00:00"/>
    <n v="1560"/>
  </r>
  <r>
    <n v="0"/>
    <n v="0"/>
    <n v="12"/>
    <n v="0"/>
    <n v="1"/>
    <x v="0"/>
    <n v="0"/>
    <n v="0"/>
    <s v="BB"/>
    <x v="0"/>
    <s v="Corporate"/>
    <s v="Corporate"/>
    <x v="1"/>
    <n v="0"/>
    <n v="0"/>
    <s v="A"/>
    <s v="A"/>
    <n v="0"/>
    <s v="No Deposit"/>
    <s v="NULL"/>
    <s v="NULL"/>
    <n v="0"/>
    <x v="0"/>
    <n v="40"/>
    <n v="0"/>
    <n v="0"/>
    <s v="Check-Out"/>
    <d v="2016-03-16T00:00:00"/>
    <d v="2016-03-15T00:00:00"/>
    <n v="1561"/>
  </r>
  <r>
    <n v="0"/>
    <n v="0"/>
    <n v="14"/>
    <n v="1"/>
    <n v="0"/>
    <x v="0"/>
    <n v="0"/>
    <n v="0"/>
    <s v="BB"/>
    <x v="0"/>
    <s v="Online TA"/>
    <s v="Direct"/>
    <x v="0"/>
    <n v="0"/>
    <n v="8"/>
    <s v="A"/>
    <s v="D"/>
    <n v="0"/>
    <s v="No Deposit"/>
    <n v="5"/>
    <s v="NULL"/>
    <n v="0"/>
    <x v="0"/>
    <n v="34"/>
    <n v="0"/>
    <n v="0"/>
    <s v="Check-Out"/>
    <d v="2016-03-29T00:00:00"/>
    <d v="2016-03-28T00:00:00"/>
    <n v="1562"/>
  </r>
  <r>
    <n v="0"/>
    <n v="0"/>
    <n v="20"/>
    <n v="1"/>
    <n v="1"/>
    <x v="1"/>
    <n v="0"/>
    <n v="0"/>
    <s v="BB"/>
    <x v="6"/>
    <s v="Direct"/>
    <s v="Direct"/>
    <x v="1"/>
    <n v="0"/>
    <n v="0"/>
    <s v="D"/>
    <s v="D"/>
    <n v="0"/>
    <s v="No Deposit"/>
    <n v="250"/>
    <s v="NULL"/>
    <n v="0"/>
    <x v="0"/>
    <n v="94"/>
    <n v="0"/>
    <n v="1"/>
    <s v="Check-Out"/>
    <d v="2016-05-11T00:00:00"/>
    <d v="2016-05-09T00:00:00"/>
    <n v="1563"/>
  </r>
  <r>
    <n v="0"/>
    <n v="0"/>
    <n v="12"/>
    <n v="0"/>
    <n v="1"/>
    <x v="0"/>
    <n v="0"/>
    <n v="0"/>
    <s v="BB"/>
    <x v="0"/>
    <s v="Corporate"/>
    <s v="Corporate"/>
    <x v="1"/>
    <n v="0"/>
    <n v="0"/>
    <s v="A"/>
    <s v="A"/>
    <n v="0"/>
    <s v="No Deposit"/>
    <s v="NULL"/>
    <s v="NULL"/>
    <n v="0"/>
    <x v="0"/>
    <n v="40"/>
    <n v="1"/>
    <n v="0"/>
    <s v="Check-Out"/>
    <d v="2016-03-16T00:00:00"/>
    <d v="2016-03-15T00:00:00"/>
    <n v="1564"/>
  </r>
  <r>
    <n v="0"/>
    <n v="0"/>
    <n v="14"/>
    <n v="1"/>
    <n v="0"/>
    <x v="1"/>
    <n v="0"/>
    <n v="0"/>
    <s v="BB"/>
    <x v="8"/>
    <s v="Online TA"/>
    <s v="TA/TO"/>
    <x v="1"/>
    <n v="0"/>
    <n v="0"/>
    <s v="A"/>
    <s v="D"/>
    <n v="0"/>
    <s v="No Deposit"/>
    <n v="240"/>
    <s v="NULL"/>
    <n v="0"/>
    <x v="0"/>
    <n v="54"/>
    <n v="0"/>
    <n v="0"/>
    <s v="Check-Out"/>
    <d v="2016-03-29T00:00:00"/>
    <d v="2016-03-28T00:00:00"/>
    <n v="1565"/>
  </r>
  <r>
    <n v="0"/>
    <n v="0"/>
    <n v="20"/>
    <n v="1"/>
    <n v="2"/>
    <x v="0"/>
    <n v="0"/>
    <n v="0"/>
    <s v="BB"/>
    <x v="0"/>
    <s v="Corporate"/>
    <s v="Corporate"/>
    <x v="1"/>
    <n v="0"/>
    <n v="0"/>
    <s v="A"/>
    <s v="G"/>
    <n v="2"/>
    <s v="No Deposit"/>
    <s v="NULL"/>
    <n v="99"/>
    <n v="0"/>
    <x v="0"/>
    <n v="42"/>
    <n v="0"/>
    <n v="0"/>
    <s v="Check-Out"/>
    <d v="2016-05-12T00:00:00"/>
    <d v="2016-05-09T00:00:00"/>
    <n v="1566"/>
  </r>
  <r>
    <n v="0"/>
    <n v="0"/>
    <n v="12"/>
    <n v="0"/>
    <n v="1"/>
    <x v="0"/>
    <n v="0"/>
    <n v="0"/>
    <s v="BB"/>
    <x v="0"/>
    <s v="Direct"/>
    <s v="Corporate"/>
    <x v="0"/>
    <n v="1"/>
    <n v="11"/>
    <s v="A"/>
    <s v="A"/>
    <n v="0"/>
    <s v="No Deposit"/>
    <n v="47"/>
    <s v="NULL"/>
    <n v="0"/>
    <x v="0"/>
    <n v="30"/>
    <n v="0"/>
    <n v="0"/>
    <s v="Check-Out"/>
    <d v="2016-03-16T00:00:00"/>
    <d v="2016-03-15T00:00:00"/>
    <n v="1567"/>
  </r>
  <r>
    <n v="0"/>
    <n v="0"/>
    <n v="14"/>
    <n v="1"/>
    <n v="1"/>
    <x v="0"/>
    <n v="0"/>
    <n v="0"/>
    <s v="BB"/>
    <x v="0"/>
    <s v="Online TA"/>
    <s v="TA/TO"/>
    <x v="0"/>
    <n v="0"/>
    <n v="1"/>
    <s v="A"/>
    <s v="A"/>
    <n v="0"/>
    <s v="No Deposit"/>
    <n v="240"/>
    <s v="NULL"/>
    <n v="0"/>
    <x v="0"/>
    <n v="43"/>
    <n v="0"/>
    <n v="0"/>
    <s v="Check-Out"/>
    <d v="2016-03-30T00:00:00"/>
    <d v="2016-03-28T00:00:00"/>
    <n v="1568"/>
  </r>
  <r>
    <n v="0"/>
    <n v="0"/>
    <n v="12"/>
    <n v="0"/>
    <n v="1"/>
    <x v="0"/>
    <n v="0"/>
    <n v="0"/>
    <s v="BB"/>
    <x v="0"/>
    <s v="Direct"/>
    <s v="Direct"/>
    <x v="0"/>
    <n v="0"/>
    <n v="1"/>
    <s v="A"/>
    <s v="A"/>
    <n v="0"/>
    <s v="No Deposit"/>
    <s v="NULL"/>
    <s v="NULL"/>
    <n v="0"/>
    <x v="0"/>
    <n v="46"/>
    <n v="1"/>
    <n v="0"/>
    <s v="Check-Out"/>
    <d v="2016-03-16T00:00:00"/>
    <d v="2016-03-15T00:00:00"/>
    <n v="1569"/>
  </r>
  <r>
    <n v="0"/>
    <n v="0"/>
    <n v="20"/>
    <n v="1"/>
    <n v="2"/>
    <x v="0"/>
    <n v="0"/>
    <n v="0"/>
    <s v="BB"/>
    <x v="0"/>
    <s v="Direct"/>
    <s v="Direct"/>
    <x v="0"/>
    <n v="0"/>
    <n v="1"/>
    <s v="A"/>
    <s v="A"/>
    <n v="0"/>
    <s v="No Deposit"/>
    <s v="NULL"/>
    <n v="88"/>
    <n v="0"/>
    <x v="0"/>
    <n v="42"/>
    <n v="0"/>
    <n v="0"/>
    <s v="Check-Out"/>
    <d v="2016-05-12T00:00:00"/>
    <d v="2016-05-09T00:00:00"/>
    <n v="1570"/>
  </r>
  <r>
    <n v="0"/>
    <n v="0"/>
    <n v="14"/>
    <n v="1"/>
    <n v="3"/>
    <x v="0"/>
    <n v="0"/>
    <n v="0"/>
    <s v="BB"/>
    <x v="0"/>
    <s v="Offline TA/TO"/>
    <s v="TA/TO"/>
    <x v="1"/>
    <n v="0"/>
    <n v="0"/>
    <s v="D"/>
    <s v="D"/>
    <n v="0"/>
    <s v="No Deposit"/>
    <n v="96"/>
    <s v="NULL"/>
    <n v="0"/>
    <x v="0"/>
    <n v="58"/>
    <n v="1"/>
    <n v="0"/>
    <s v="Check-Out"/>
    <d v="2016-04-01T00:00:00"/>
    <d v="2016-03-28T00:00:00"/>
    <n v="1571"/>
  </r>
  <r>
    <n v="0"/>
    <n v="0"/>
    <n v="12"/>
    <n v="0"/>
    <n v="1"/>
    <x v="0"/>
    <n v="0"/>
    <n v="0"/>
    <s v="BB"/>
    <x v="0"/>
    <s v="Direct"/>
    <s v="Direct"/>
    <x v="0"/>
    <n v="0"/>
    <n v="2"/>
    <s v="A"/>
    <s v="I"/>
    <n v="3"/>
    <s v="No Deposit"/>
    <s v="NULL"/>
    <s v="NULL"/>
    <n v="0"/>
    <x v="0"/>
    <n v="40"/>
    <n v="1"/>
    <n v="1"/>
    <s v="Check-Out"/>
    <d v="2016-03-16T00:00:00"/>
    <d v="2016-03-15T00:00:00"/>
    <n v="1572"/>
  </r>
  <r>
    <n v="0"/>
    <n v="0"/>
    <n v="20"/>
    <n v="0"/>
    <n v="1"/>
    <x v="1"/>
    <n v="0"/>
    <n v="0"/>
    <s v="BB"/>
    <x v="3"/>
    <s v="Direct"/>
    <s v="Direct"/>
    <x v="1"/>
    <n v="0"/>
    <n v="0"/>
    <s v="A"/>
    <s v="C"/>
    <n v="0"/>
    <s v="No Deposit"/>
    <s v="NULL"/>
    <s v="NULL"/>
    <n v="0"/>
    <x v="0"/>
    <n v="79"/>
    <n v="1"/>
    <n v="0"/>
    <s v="Check-Out"/>
    <d v="2016-05-11T00:00:00"/>
    <d v="2016-05-10T00:00:00"/>
    <n v="1573"/>
  </r>
  <r>
    <n v="0"/>
    <n v="0"/>
    <n v="14"/>
    <n v="0"/>
    <n v="1"/>
    <x v="0"/>
    <n v="0"/>
    <n v="0"/>
    <s v="BB"/>
    <x v="0"/>
    <s v="Online TA"/>
    <s v="TA/TO"/>
    <x v="1"/>
    <n v="0"/>
    <n v="0"/>
    <s v="A"/>
    <s v="A"/>
    <n v="0"/>
    <s v="No Deposit"/>
    <n v="240"/>
    <s v="NULL"/>
    <n v="0"/>
    <x v="0"/>
    <n v="43"/>
    <n v="0"/>
    <n v="0"/>
    <s v="Check-Out"/>
    <d v="2016-03-30T00:00:00"/>
    <d v="2016-03-29T00:00:00"/>
    <n v="1574"/>
  </r>
  <r>
    <n v="0"/>
    <n v="0"/>
    <n v="20"/>
    <n v="0"/>
    <n v="2"/>
    <x v="0"/>
    <n v="0"/>
    <n v="0"/>
    <s v="BB"/>
    <x v="0"/>
    <s v="Direct"/>
    <s v="Direct"/>
    <x v="1"/>
    <n v="0"/>
    <n v="0"/>
    <s v="A"/>
    <s v="A"/>
    <n v="1"/>
    <s v="No Deposit"/>
    <s v="NULL"/>
    <s v="NULL"/>
    <n v="0"/>
    <x v="0"/>
    <n v="42"/>
    <n v="0"/>
    <n v="0"/>
    <s v="Check-Out"/>
    <d v="2016-05-12T00:00:00"/>
    <d v="2016-05-10T00:00:00"/>
    <n v="1575"/>
  </r>
  <r>
    <n v="0"/>
    <n v="0"/>
    <n v="12"/>
    <n v="0"/>
    <n v="1"/>
    <x v="0"/>
    <n v="0"/>
    <n v="0"/>
    <s v="BB"/>
    <x v="0"/>
    <s v="Online TA"/>
    <s v="TA/TO"/>
    <x v="0"/>
    <n v="0"/>
    <n v="2"/>
    <s v="A"/>
    <s v="D"/>
    <n v="0"/>
    <s v="No Deposit"/>
    <n v="240"/>
    <s v="NULL"/>
    <n v="0"/>
    <x v="0"/>
    <n v="43"/>
    <n v="0"/>
    <n v="1"/>
    <s v="Check-Out"/>
    <d v="2016-03-16T00:00:00"/>
    <d v="2016-03-15T00:00:00"/>
    <n v="1576"/>
  </r>
  <r>
    <n v="0"/>
    <n v="0"/>
    <n v="14"/>
    <n v="0"/>
    <n v="1"/>
    <x v="1"/>
    <n v="0"/>
    <n v="0"/>
    <s v="BB"/>
    <x v="1"/>
    <s v="Online TA"/>
    <s v="TA/TO"/>
    <x v="1"/>
    <n v="0"/>
    <n v="0"/>
    <s v="A"/>
    <s v="A"/>
    <n v="0"/>
    <s v="No Deposit"/>
    <n v="240"/>
    <s v="NULL"/>
    <n v="0"/>
    <x v="0"/>
    <n v="48"/>
    <n v="0"/>
    <n v="0"/>
    <s v="Check-Out"/>
    <d v="2016-03-30T00:00:00"/>
    <d v="2016-03-29T00:00:00"/>
    <n v="1577"/>
  </r>
  <r>
    <n v="0"/>
    <n v="0"/>
    <n v="20"/>
    <n v="0"/>
    <n v="2"/>
    <x v="0"/>
    <n v="0"/>
    <n v="0"/>
    <s v="BB"/>
    <x v="0"/>
    <s v="Direct"/>
    <s v="Direct"/>
    <x v="0"/>
    <n v="0"/>
    <n v="1"/>
    <s v="A"/>
    <s v="A"/>
    <n v="1"/>
    <s v="No Deposit"/>
    <s v="NULL"/>
    <s v="NULL"/>
    <n v="0"/>
    <x v="0"/>
    <n v="42"/>
    <n v="0"/>
    <n v="0"/>
    <s v="Check-Out"/>
    <d v="2016-05-12T00:00:00"/>
    <d v="2016-05-10T00:00:00"/>
    <n v="1578"/>
  </r>
  <r>
    <n v="0"/>
    <n v="0"/>
    <n v="12"/>
    <n v="0"/>
    <n v="1"/>
    <x v="1"/>
    <n v="0"/>
    <n v="0"/>
    <s v="BB"/>
    <x v="11"/>
    <s v="Direct"/>
    <s v="Direct"/>
    <x v="1"/>
    <n v="0"/>
    <n v="0"/>
    <s v="A"/>
    <s v="A"/>
    <n v="1"/>
    <s v="No Deposit"/>
    <s v="NULL"/>
    <s v="NULL"/>
    <n v="0"/>
    <x v="0"/>
    <n v="40"/>
    <n v="0"/>
    <n v="0"/>
    <s v="Check-Out"/>
    <d v="2016-03-16T00:00:00"/>
    <d v="2016-03-15T00:00:00"/>
    <n v="1579"/>
  </r>
  <r>
    <n v="0"/>
    <n v="0"/>
    <n v="14"/>
    <n v="0"/>
    <n v="1"/>
    <x v="1"/>
    <n v="0"/>
    <n v="0"/>
    <s v="BB"/>
    <x v="3"/>
    <s v="Online TA"/>
    <s v="TA/TO"/>
    <x v="1"/>
    <n v="0"/>
    <n v="0"/>
    <s v="A"/>
    <s v="A"/>
    <n v="0"/>
    <s v="No Deposit"/>
    <n v="240"/>
    <s v="NULL"/>
    <n v="0"/>
    <x v="0"/>
    <n v="60"/>
    <n v="0"/>
    <n v="0"/>
    <s v="Check-Out"/>
    <d v="2016-03-30T00:00:00"/>
    <d v="2016-03-29T00:00:00"/>
    <n v="1580"/>
  </r>
  <r>
    <n v="0"/>
    <n v="0"/>
    <n v="20"/>
    <n v="0"/>
    <n v="1"/>
    <x v="1"/>
    <n v="0"/>
    <n v="0"/>
    <s v="BB"/>
    <x v="0"/>
    <s v="Online TA"/>
    <s v="TA/TO"/>
    <x v="1"/>
    <n v="0"/>
    <n v="0"/>
    <s v="E"/>
    <s v="E"/>
    <n v="0"/>
    <s v="No Deposit"/>
    <n v="240"/>
    <s v="NULL"/>
    <n v="0"/>
    <x v="0"/>
    <n v="109"/>
    <n v="0"/>
    <n v="0"/>
    <s v="Check-Out"/>
    <d v="2016-05-12T00:00:00"/>
    <d v="2016-05-11T00:00:00"/>
    <n v="1581"/>
  </r>
  <r>
    <n v="0"/>
    <n v="0"/>
    <n v="14"/>
    <n v="0"/>
    <n v="1"/>
    <x v="1"/>
    <n v="0"/>
    <n v="0"/>
    <s v="BB"/>
    <x v="3"/>
    <s v="Online TA"/>
    <s v="TA/TO"/>
    <x v="1"/>
    <n v="0"/>
    <n v="0"/>
    <s v="A"/>
    <s v="A"/>
    <n v="0"/>
    <s v="No Deposit"/>
    <n v="240"/>
    <s v="NULL"/>
    <n v="0"/>
    <x v="1"/>
    <n v="48"/>
    <n v="0"/>
    <n v="0"/>
    <s v="Check-Out"/>
    <d v="2016-03-30T00:00:00"/>
    <d v="2016-03-29T00:00:00"/>
    <n v="1582"/>
  </r>
  <r>
    <n v="0"/>
    <n v="0"/>
    <n v="12"/>
    <n v="0"/>
    <n v="1"/>
    <x v="1"/>
    <n v="0"/>
    <n v="0"/>
    <s v="BB"/>
    <x v="7"/>
    <s v="Online TA"/>
    <s v="TA/TO"/>
    <x v="1"/>
    <n v="0"/>
    <n v="0"/>
    <s v="D"/>
    <s v="D"/>
    <n v="0"/>
    <s v="No Deposit"/>
    <n v="240"/>
    <s v="NULL"/>
    <n v="0"/>
    <x v="0"/>
    <n v="58"/>
    <n v="0"/>
    <n v="0"/>
    <s v="Check-Out"/>
    <d v="2016-03-16T00:00:00"/>
    <d v="2016-03-15T00:00:00"/>
    <n v="1583"/>
  </r>
  <r>
    <n v="0"/>
    <n v="0"/>
    <n v="20"/>
    <n v="0"/>
    <n v="2"/>
    <x v="1"/>
    <n v="0"/>
    <n v="0"/>
    <s v="BB"/>
    <x v="3"/>
    <s v="Direct"/>
    <s v="Direct"/>
    <x v="1"/>
    <n v="0"/>
    <n v="0"/>
    <s v="A"/>
    <s v="A"/>
    <n v="0"/>
    <s v="No Deposit"/>
    <s v="NULL"/>
    <s v="NULL"/>
    <n v="0"/>
    <x v="0"/>
    <n v="85"/>
    <n v="1"/>
    <n v="0"/>
    <s v="Check-Out"/>
    <d v="2016-05-15T00:00:00"/>
    <d v="2016-05-13T00:00:00"/>
    <n v="1584"/>
  </r>
  <r>
    <n v="0"/>
    <n v="0"/>
    <n v="12"/>
    <n v="0"/>
    <n v="3"/>
    <x v="0"/>
    <n v="0"/>
    <n v="0"/>
    <s v="BB"/>
    <x v="0"/>
    <s v="Direct"/>
    <s v="Direct"/>
    <x v="1"/>
    <n v="0"/>
    <n v="0"/>
    <s v="A"/>
    <s v="A"/>
    <n v="0"/>
    <s v="No Deposit"/>
    <s v="NULL"/>
    <s v="NULL"/>
    <n v="0"/>
    <x v="0"/>
    <n v="40"/>
    <n v="0"/>
    <n v="0"/>
    <s v="Check-Out"/>
    <d v="2016-03-18T00:00:00"/>
    <d v="2016-03-15T00:00:00"/>
    <n v="1585"/>
  </r>
  <r>
    <n v="0"/>
    <n v="0"/>
    <n v="14"/>
    <n v="0"/>
    <n v="1"/>
    <x v="1"/>
    <n v="0"/>
    <n v="0"/>
    <s v="BB"/>
    <x v="0"/>
    <s v="Direct"/>
    <s v="Direct"/>
    <x v="1"/>
    <n v="0"/>
    <n v="0"/>
    <s v="A"/>
    <s v="A"/>
    <n v="0"/>
    <s v="No Deposit"/>
    <s v="NULL"/>
    <s v="NULL"/>
    <n v="0"/>
    <x v="0"/>
    <n v="48"/>
    <n v="0"/>
    <n v="0"/>
    <s v="Check-Out"/>
    <d v="2016-03-30T00:00:00"/>
    <d v="2016-03-29T00:00:00"/>
    <n v="1586"/>
  </r>
  <r>
    <n v="0"/>
    <n v="0"/>
    <n v="20"/>
    <n v="0"/>
    <n v="2"/>
    <x v="1"/>
    <n v="0"/>
    <n v="0"/>
    <s v="BB"/>
    <x v="2"/>
    <s v="Direct"/>
    <s v="Direct"/>
    <x v="1"/>
    <n v="0"/>
    <n v="0"/>
    <s v="A"/>
    <s v="C"/>
    <n v="0"/>
    <s v="No Deposit"/>
    <s v="NULL"/>
    <s v="NULL"/>
    <n v="0"/>
    <x v="0"/>
    <n v="85"/>
    <n v="1"/>
    <n v="0"/>
    <s v="Check-Out"/>
    <d v="2016-05-15T00:00:00"/>
    <d v="2016-05-13T00:00:00"/>
    <n v="1587"/>
  </r>
  <r>
    <n v="0"/>
    <n v="0"/>
    <n v="14"/>
    <n v="0"/>
    <n v="1"/>
    <x v="1"/>
    <n v="0"/>
    <n v="0"/>
    <s v="BB"/>
    <x v="0"/>
    <s v="Direct"/>
    <s v="Direct"/>
    <x v="1"/>
    <n v="0"/>
    <n v="0"/>
    <s v="A"/>
    <s v="D"/>
    <n v="0"/>
    <s v="No Deposit"/>
    <s v="NULL"/>
    <s v="NULL"/>
    <n v="0"/>
    <x v="0"/>
    <n v="48"/>
    <n v="0"/>
    <n v="0"/>
    <s v="Check-Out"/>
    <d v="2016-03-30T00:00:00"/>
    <d v="2016-03-29T00:00:00"/>
    <n v="1588"/>
  </r>
  <r>
    <n v="0"/>
    <n v="0"/>
    <n v="20"/>
    <n v="0"/>
    <n v="2"/>
    <x v="1"/>
    <n v="0"/>
    <n v="0"/>
    <s v="BB"/>
    <x v="0"/>
    <s v="Online TA"/>
    <s v="TA/TO"/>
    <x v="1"/>
    <n v="0"/>
    <n v="0"/>
    <s v="E"/>
    <s v="E"/>
    <n v="0"/>
    <s v="No Deposit"/>
    <n v="240"/>
    <s v="NULL"/>
    <n v="0"/>
    <x v="0"/>
    <n v="109"/>
    <n v="0"/>
    <n v="0"/>
    <s v="Check-Out"/>
    <d v="2016-05-15T00:00:00"/>
    <d v="2016-05-13T00:00:00"/>
    <n v="1589"/>
  </r>
  <r>
    <n v="0"/>
    <n v="0"/>
    <n v="12"/>
    <n v="0"/>
    <n v="3"/>
    <x v="1"/>
    <n v="0"/>
    <n v="0"/>
    <s v="HB"/>
    <x v="0"/>
    <s v="Direct"/>
    <s v="Direct"/>
    <x v="1"/>
    <n v="0"/>
    <n v="0"/>
    <s v="F"/>
    <s v="F"/>
    <n v="3"/>
    <s v="No Deposit"/>
    <s v="NULL"/>
    <s v="NULL"/>
    <n v="0"/>
    <x v="0"/>
    <n v="75"/>
    <n v="1"/>
    <n v="0"/>
    <s v="Check-Out"/>
    <d v="2016-03-18T00:00:00"/>
    <d v="2016-03-15T00:00:00"/>
    <n v="1590"/>
  </r>
  <r>
    <n v="0"/>
    <n v="0"/>
    <n v="14"/>
    <n v="0"/>
    <n v="1"/>
    <x v="1"/>
    <n v="0"/>
    <n v="0"/>
    <s v="BB"/>
    <x v="0"/>
    <s v="Online TA"/>
    <s v="TA/TO"/>
    <x v="1"/>
    <n v="0"/>
    <n v="0"/>
    <s v="A"/>
    <s v="A"/>
    <n v="0"/>
    <s v="No Deposit"/>
    <n v="240"/>
    <s v="NULL"/>
    <n v="0"/>
    <x v="0"/>
    <n v="48"/>
    <n v="0"/>
    <n v="0"/>
    <s v="Check-Out"/>
    <d v="2016-03-30T00:00:00"/>
    <d v="2016-03-29T00:00:00"/>
    <n v="1591"/>
  </r>
  <r>
    <n v="0"/>
    <n v="0"/>
    <n v="20"/>
    <n v="0"/>
    <n v="1"/>
    <x v="1"/>
    <n v="0"/>
    <n v="0"/>
    <s v="BB"/>
    <x v="3"/>
    <s v="Direct"/>
    <s v="Direct"/>
    <x v="1"/>
    <n v="0"/>
    <n v="0"/>
    <s v="A"/>
    <s v="A"/>
    <n v="0"/>
    <s v="No Deposit"/>
    <s v="NULL"/>
    <s v="NULL"/>
    <n v="0"/>
    <x v="0"/>
    <n v="85"/>
    <n v="0"/>
    <n v="0"/>
    <s v="Check-Out"/>
    <d v="2016-05-15T00:00:00"/>
    <d v="2016-05-14T00:00:00"/>
    <n v="1592"/>
  </r>
  <r>
    <n v="0"/>
    <n v="0"/>
    <n v="14"/>
    <n v="0"/>
    <n v="1"/>
    <x v="1"/>
    <n v="0"/>
    <n v="0"/>
    <s v="BB"/>
    <x v="0"/>
    <s v="Online TA"/>
    <s v="TA/TO"/>
    <x v="1"/>
    <n v="0"/>
    <n v="0"/>
    <s v="A"/>
    <s v="A"/>
    <n v="0"/>
    <s v="No Deposit"/>
    <n v="241"/>
    <s v="NULL"/>
    <n v="0"/>
    <x v="0"/>
    <n v="35"/>
    <n v="0"/>
    <n v="0"/>
    <s v="Check-Out"/>
    <d v="2016-03-30T00:00:00"/>
    <d v="2016-03-29T00:00:00"/>
    <n v="1593"/>
  </r>
  <r>
    <n v="0"/>
    <n v="0"/>
    <n v="12"/>
    <n v="0"/>
    <n v="1"/>
    <x v="0"/>
    <n v="0"/>
    <n v="0"/>
    <s v="BB"/>
    <x v="0"/>
    <s v="Corporate"/>
    <s v="Direct"/>
    <x v="1"/>
    <n v="0"/>
    <n v="0"/>
    <s v="A"/>
    <s v="A"/>
    <n v="0"/>
    <s v="No Deposit"/>
    <s v="NULL"/>
    <s v="NULL"/>
    <n v="0"/>
    <x v="0"/>
    <n v="40"/>
    <n v="0"/>
    <n v="0"/>
    <s v="Check-Out"/>
    <d v="2016-03-17T00:00:00"/>
    <d v="2016-03-16T00:00:00"/>
    <n v="1594"/>
  </r>
  <r>
    <n v="0"/>
    <n v="0"/>
    <n v="20"/>
    <n v="0"/>
    <n v="1"/>
    <x v="1"/>
    <n v="0"/>
    <n v="0"/>
    <s v="BB"/>
    <x v="0"/>
    <s v="Direct"/>
    <s v="Direct"/>
    <x v="1"/>
    <n v="0"/>
    <n v="0"/>
    <s v="F"/>
    <s v="F"/>
    <n v="1"/>
    <s v="No Deposit"/>
    <s v="NULL"/>
    <s v="NULL"/>
    <n v="0"/>
    <x v="0"/>
    <n v="119"/>
    <n v="1"/>
    <n v="1"/>
    <s v="Check-Out"/>
    <d v="2016-05-15T00:00:00"/>
    <d v="2016-05-14T00:00:00"/>
    <n v="1595"/>
  </r>
  <r>
    <n v="0"/>
    <n v="0"/>
    <n v="14"/>
    <n v="0"/>
    <n v="2"/>
    <x v="1"/>
    <n v="0"/>
    <n v="0"/>
    <s v="BB"/>
    <x v="25"/>
    <s v="Online TA"/>
    <s v="TA/TO"/>
    <x v="1"/>
    <n v="0"/>
    <n v="0"/>
    <s v="A"/>
    <s v="A"/>
    <n v="0"/>
    <s v="No Deposit"/>
    <n v="240"/>
    <s v="NULL"/>
    <n v="0"/>
    <x v="1"/>
    <n v="54"/>
    <n v="1"/>
    <n v="0"/>
    <s v="Check-Out"/>
    <d v="2016-03-31T00:00:00"/>
    <d v="2016-03-29T00:00:00"/>
    <n v="1596"/>
  </r>
  <r>
    <n v="0"/>
    <n v="0"/>
    <n v="21"/>
    <n v="1"/>
    <n v="0"/>
    <x v="1"/>
    <n v="0"/>
    <n v="0"/>
    <s v="BB"/>
    <x v="6"/>
    <s v="Direct"/>
    <s v="TA/TO"/>
    <x v="0"/>
    <n v="0"/>
    <n v="0"/>
    <s v="A"/>
    <s v="D"/>
    <n v="0"/>
    <s v="Refundable"/>
    <n v="405"/>
    <n v="405"/>
    <n v="0"/>
    <x v="2"/>
    <n v="70"/>
    <n v="0"/>
    <n v="0"/>
    <s v="Check-Out"/>
    <d v="2016-05-16T00:00:00"/>
    <d v="2016-05-15T00:00:00"/>
    <n v="1597"/>
  </r>
  <r>
    <n v="0"/>
    <n v="0"/>
    <n v="14"/>
    <n v="0"/>
    <n v="2"/>
    <x v="1"/>
    <n v="0"/>
    <n v="0"/>
    <s v="BB"/>
    <x v="45"/>
    <s v="Online TA"/>
    <s v="TA/TO"/>
    <x v="1"/>
    <n v="0"/>
    <n v="0"/>
    <s v="A"/>
    <s v="A"/>
    <n v="0"/>
    <s v="No Deposit"/>
    <n v="240"/>
    <s v="NULL"/>
    <n v="0"/>
    <x v="1"/>
    <n v="54"/>
    <n v="0"/>
    <n v="0"/>
    <s v="Check-Out"/>
    <d v="2016-03-31T00:00:00"/>
    <d v="2016-03-29T00:00:00"/>
    <n v="1598"/>
  </r>
  <r>
    <n v="0"/>
    <n v="0"/>
    <n v="21"/>
    <n v="1"/>
    <n v="0"/>
    <x v="1"/>
    <n v="0"/>
    <n v="0"/>
    <s v="BB"/>
    <x v="6"/>
    <s v="Direct"/>
    <s v="TA/TO"/>
    <x v="0"/>
    <n v="0"/>
    <n v="0"/>
    <s v="A"/>
    <s v="D"/>
    <n v="0"/>
    <s v="Refundable"/>
    <n v="405"/>
    <n v="405"/>
    <n v="0"/>
    <x v="2"/>
    <n v="70"/>
    <n v="1"/>
    <n v="0"/>
    <s v="Check-Out"/>
    <d v="2016-05-16T00:00:00"/>
    <d v="2016-05-15T00:00:00"/>
    <n v="1599"/>
  </r>
  <r>
    <n v="0"/>
    <n v="0"/>
    <n v="14"/>
    <n v="0"/>
    <n v="3"/>
    <x v="0"/>
    <n v="0"/>
    <n v="0"/>
    <s v="BB"/>
    <x v="0"/>
    <s v="Corporate"/>
    <s v="Corporate"/>
    <x v="1"/>
    <n v="0"/>
    <n v="0"/>
    <s v="A"/>
    <s v="A"/>
    <n v="0"/>
    <s v="No Deposit"/>
    <s v="NULL"/>
    <n v="47"/>
    <n v="0"/>
    <x v="0"/>
    <n v="42"/>
    <n v="0"/>
    <n v="0"/>
    <s v="Check-Out"/>
    <d v="2016-04-01T00:00:00"/>
    <d v="2016-03-29T00:00:00"/>
    <n v="1600"/>
  </r>
  <r>
    <n v="0"/>
    <n v="0"/>
    <n v="21"/>
    <n v="1"/>
    <n v="0"/>
    <x v="1"/>
    <n v="0"/>
    <n v="0"/>
    <s v="HB"/>
    <x v="3"/>
    <s v="Direct"/>
    <s v="Direct"/>
    <x v="1"/>
    <n v="0"/>
    <n v="0"/>
    <s v="A"/>
    <s v="A"/>
    <n v="0"/>
    <s v="No Deposit"/>
    <n v="250"/>
    <s v="NULL"/>
    <n v="0"/>
    <x v="0"/>
    <n v="135"/>
    <n v="1"/>
    <n v="0"/>
    <s v="Check-Out"/>
    <d v="2016-05-16T00:00:00"/>
    <d v="2016-05-15T00:00:00"/>
    <n v="1601"/>
  </r>
  <r>
    <n v="0"/>
    <n v="0"/>
    <n v="14"/>
    <n v="0"/>
    <n v="1"/>
    <x v="0"/>
    <n v="0"/>
    <n v="0"/>
    <s v="BB"/>
    <x v="0"/>
    <s v="Corporate"/>
    <s v="Corporate"/>
    <x v="1"/>
    <n v="0"/>
    <n v="0"/>
    <s v="A"/>
    <s v="A"/>
    <n v="0"/>
    <s v="No Deposit"/>
    <s v="NULL"/>
    <n v="398"/>
    <n v="0"/>
    <x v="0"/>
    <n v="43"/>
    <n v="0"/>
    <n v="0"/>
    <s v="Check-Out"/>
    <d v="2016-03-31T00:00:00"/>
    <d v="2016-03-30T00:00:00"/>
    <n v="1602"/>
  </r>
  <r>
    <n v="0"/>
    <n v="0"/>
    <n v="21"/>
    <n v="1"/>
    <n v="0"/>
    <x v="0"/>
    <n v="0"/>
    <n v="0"/>
    <s v="BB"/>
    <x v="6"/>
    <s v="Direct"/>
    <s v="Direct"/>
    <x v="0"/>
    <n v="0"/>
    <n v="0"/>
    <s v="A"/>
    <s v="A"/>
    <n v="1"/>
    <s v="No Deposit"/>
    <s v="NULL"/>
    <s v="NULL"/>
    <n v="0"/>
    <x v="0"/>
    <n v="70"/>
    <n v="0"/>
    <n v="0"/>
    <s v="Check-Out"/>
    <d v="2016-05-17T00:00:00"/>
    <d v="2016-05-16T00:00:00"/>
    <n v="1603"/>
  </r>
  <r>
    <n v="0"/>
    <n v="0"/>
    <n v="14"/>
    <n v="0"/>
    <n v="1"/>
    <x v="0"/>
    <n v="0"/>
    <n v="0"/>
    <s v="BB"/>
    <x v="0"/>
    <s v="Direct"/>
    <s v="Direct"/>
    <x v="1"/>
    <n v="0"/>
    <n v="0"/>
    <s v="A"/>
    <s v="A"/>
    <n v="0"/>
    <s v="No Deposit"/>
    <s v="NULL"/>
    <s v="NULL"/>
    <n v="0"/>
    <x v="0"/>
    <n v="43"/>
    <n v="0"/>
    <n v="0"/>
    <s v="Check-Out"/>
    <d v="2016-03-31T00:00:00"/>
    <d v="2016-03-30T00:00:00"/>
    <n v="1604"/>
  </r>
  <r>
    <n v="0"/>
    <n v="0"/>
    <n v="21"/>
    <n v="1"/>
    <n v="0"/>
    <x v="0"/>
    <n v="0"/>
    <n v="0"/>
    <s v="BB"/>
    <x v="6"/>
    <s v="Direct"/>
    <s v="TA/TO"/>
    <x v="0"/>
    <n v="0"/>
    <n v="1"/>
    <s v="A"/>
    <s v="A"/>
    <n v="0"/>
    <s v="No Deposit"/>
    <s v="NULL"/>
    <s v="NULL"/>
    <n v="0"/>
    <x v="0"/>
    <n v="70"/>
    <n v="0"/>
    <n v="0"/>
    <s v="Check-Out"/>
    <d v="2016-05-17T00:00:00"/>
    <d v="2016-05-16T00:00:00"/>
    <n v="1605"/>
  </r>
  <r>
    <n v="0"/>
    <n v="0"/>
    <n v="14"/>
    <n v="0"/>
    <n v="1"/>
    <x v="1"/>
    <n v="0"/>
    <n v="0"/>
    <s v="BB"/>
    <x v="0"/>
    <s v="Corporate"/>
    <s v="Corporate"/>
    <x v="0"/>
    <n v="0"/>
    <n v="3"/>
    <s v="A"/>
    <s v="A"/>
    <n v="0"/>
    <s v="No Deposit"/>
    <s v="NULL"/>
    <n v="355"/>
    <n v="0"/>
    <x v="0"/>
    <n v="50"/>
    <n v="0"/>
    <n v="0"/>
    <s v="Check-Out"/>
    <d v="2016-03-31T00:00:00"/>
    <d v="2016-03-30T00:00:00"/>
    <n v="1606"/>
  </r>
  <r>
    <n v="0"/>
    <n v="0"/>
    <n v="21"/>
    <n v="1"/>
    <n v="0"/>
    <x v="0"/>
    <n v="0"/>
    <n v="0"/>
    <s v="BB"/>
    <x v="0"/>
    <s v="Direct"/>
    <s v="Direct"/>
    <x v="1"/>
    <n v="0"/>
    <n v="0"/>
    <s v="A"/>
    <s v="D"/>
    <n v="0"/>
    <s v="No Deposit"/>
    <s v="NULL"/>
    <n v="195"/>
    <n v="0"/>
    <x v="0"/>
    <n v="39"/>
    <n v="0"/>
    <n v="0"/>
    <s v="Check-Out"/>
    <d v="2016-05-17T00:00:00"/>
    <d v="2016-05-16T00:00:00"/>
    <n v="1607"/>
  </r>
  <r>
    <n v="0"/>
    <n v="0"/>
    <n v="14"/>
    <n v="0"/>
    <n v="1"/>
    <x v="1"/>
    <n v="0"/>
    <n v="0"/>
    <s v="BB"/>
    <x v="0"/>
    <s v="Direct"/>
    <s v="Direct"/>
    <x v="0"/>
    <n v="0"/>
    <n v="0"/>
    <s v="A"/>
    <s v="A"/>
    <n v="0"/>
    <s v="No Deposit"/>
    <s v="NULL"/>
    <s v="NULL"/>
    <n v="0"/>
    <x v="0"/>
    <n v="48"/>
    <n v="0"/>
    <n v="0"/>
    <s v="Check-Out"/>
    <d v="2016-03-31T00:00:00"/>
    <d v="2016-03-30T00:00:00"/>
    <n v="1608"/>
  </r>
  <r>
    <n v="0"/>
    <n v="0"/>
    <n v="21"/>
    <n v="1"/>
    <n v="0"/>
    <x v="0"/>
    <n v="0"/>
    <n v="0"/>
    <s v="BB"/>
    <x v="0"/>
    <s v="Offline TA/TO"/>
    <s v="TA/TO"/>
    <x v="1"/>
    <n v="0"/>
    <n v="0"/>
    <s v="D"/>
    <s v="D"/>
    <n v="0"/>
    <s v="No Deposit"/>
    <s v="NULL"/>
    <n v="168"/>
    <n v="0"/>
    <x v="0"/>
    <n v="63"/>
    <n v="1"/>
    <n v="0"/>
    <s v="Check-Out"/>
    <d v="2016-05-17T00:00:00"/>
    <d v="2016-05-16T00:00:00"/>
    <n v="1609"/>
  </r>
  <r>
    <n v="0"/>
    <n v="0"/>
    <n v="14"/>
    <n v="0"/>
    <n v="2"/>
    <x v="1"/>
    <n v="0"/>
    <n v="0"/>
    <s v="BB"/>
    <x v="11"/>
    <s v="Direct"/>
    <s v="Direct"/>
    <x v="1"/>
    <n v="0"/>
    <n v="4"/>
    <s v="F"/>
    <s v="F"/>
    <n v="0"/>
    <s v="No Deposit"/>
    <s v="NULL"/>
    <s v="NULL"/>
    <n v="0"/>
    <x v="0"/>
    <n v="82"/>
    <n v="0"/>
    <n v="1"/>
    <s v="Check-Out"/>
    <d v="2016-04-01T00:00:00"/>
    <d v="2016-03-30T00:00:00"/>
    <n v="1610"/>
  </r>
  <r>
    <n v="0"/>
    <n v="0"/>
    <n v="21"/>
    <n v="1"/>
    <n v="0"/>
    <x v="0"/>
    <n v="0"/>
    <n v="0"/>
    <s v="BB"/>
    <x v="0"/>
    <s v="Online TA"/>
    <s v="TA/TO"/>
    <x v="1"/>
    <n v="0"/>
    <n v="0"/>
    <s v="A"/>
    <s v="D"/>
    <n v="0"/>
    <s v="No Deposit"/>
    <n v="339"/>
    <s v="NULL"/>
    <n v="0"/>
    <x v="0"/>
    <n v="56"/>
    <n v="0"/>
    <n v="0"/>
    <s v="Check-Out"/>
    <d v="2016-05-17T00:00:00"/>
    <d v="2016-05-16T00:00:00"/>
    <n v="1611"/>
  </r>
  <r>
    <n v="0"/>
    <n v="0"/>
    <n v="19"/>
    <n v="1"/>
    <n v="0"/>
    <x v="1"/>
    <n v="0"/>
    <n v="0"/>
    <s v="BB"/>
    <x v="0"/>
    <s v="Direct"/>
    <s v="TA/TO"/>
    <x v="0"/>
    <n v="0"/>
    <n v="2"/>
    <s v="F"/>
    <s v="F"/>
    <n v="0"/>
    <s v="No Deposit"/>
    <s v="NULL"/>
    <s v="NULL"/>
    <n v="0"/>
    <x v="0"/>
    <n v="115"/>
    <n v="1"/>
    <n v="1"/>
    <s v="Check-Out"/>
    <d v="2016-05-02T00:00:00"/>
    <d v="2016-05-01T00:00:00"/>
    <n v="1612"/>
  </r>
  <r>
    <n v="0"/>
    <n v="0"/>
    <n v="21"/>
    <n v="1"/>
    <n v="1"/>
    <x v="1"/>
    <n v="0"/>
    <n v="0"/>
    <s v="BB"/>
    <x v="2"/>
    <s v="Online TA"/>
    <s v="TA/TO"/>
    <x v="1"/>
    <n v="0"/>
    <n v="0"/>
    <s v="E"/>
    <s v="E"/>
    <n v="1"/>
    <s v="No Deposit"/>
    <n v="242"/>
    <s v="NULL"/>
    <n v="0"/>
    <x v="0"/>
    <n v="79"/>
    <n v="0"/>
    <n v="1"/>
    <s v="Check-Out"/>
    <d v="2016-05-18T00:00:00"/>
    <d v="2016-05-16T00:00:00"/>
    <n v="1613"/>
  </r>
  <r>
    <n v="0"/>
    <n v="0"/>
    <n v="19"/>
    <n v="1"/>
    <n v="0"/>
    <x v="1"/>
    <n v="0"/>
    <n v="0"/>
    <s v="BB"/>
    <x v="5"/>
    <s v="Online TA"/>
    <s v="TA/TO"/>
    <x v="1"/>
    <n v="0"/>
    <n v="0"/>
    <s v="F"/>
    <s v="F"/>
    <n v="0"/>
    <s v="No Deposit"/>
    <s v="NULL"/>
    <s v="NULL"/>
    <n v="0"/>
    <x v="0"/>
    <n v="115"/>
    <n v="0"/>
    <n v="1"/>
    <s v="Check-Out"/>
    <d v="2016-05-02T00:00:00"/>
    <d v="2016-05-01T00:00:00"/>
    <n v="1614"/>
  </r>
  <r>
    <n v="0"/>
    <n v="0"/>
    <n v="21"/>
    <n v="0"/>
    <n v="4"/>
    <x v="1"/>
    <n v="0"/>
    <n v="0"/>
    <s v="BB"/>
    <x v="0"/>
    <s v="Online TA"/>
    <s v="TA/TO"/>
    <x v="1"/>
    <n v="0"/>
    <n v="0"/>
    <s v="A"/>
    <s v="A"/>
    <n v="0"/>
    <s v="No Deposit"/>
    <n v="240"/>
    <s v="NULL"/>
    <n v="0"/>
    <x v="0"/>
    <n v="101"/>
    <n v="0"/>
    <n v="0"/>
    <s v="Check-Out"/>
    <d v="2016-05-21T00:00:00"/>
    <d v="2016-05-17T00:00:00"/>
    <n v="1615"/>
  </r>
  <r>
    <n v="0"/>
    <n v="0"/>
    <n v="19"/>
    <n v="0"/>
    <n v="0"/>
    <x v="1"/>
    <n v="0"/>
    <n v="0"/>
    <s v="BB"/>
    <x v="3"/>
    <s v="Online TA"/>
    <s v="TA/TO"/>
    <x v="0"/>
    <n v="0"/>
    <n v="0"/>
    <s v="D"/>
    <s v="I"/>
    <n v="0"/>
    <s v="No Deposit"/>
    <n v="240"/>
    <s v="NULL"/>
    <n v="0"/>
    <x v="0"/>
    <n v="0"/>
    <n v="0"/>
    <n v="1"/>
    <s v="Check-Out"/>
    <d v="2016-05-02T00:00:00"/>
    <d v="2016-05-02T00:00:00"/>
    <n v="1616"/>
  </r>
  <r>
    <n v="0"/>
    <n v="0"/>
    <n v="21"/>
    <n v="0"/>
    <n v="0"/>
    <x v="1"/>
    <n v="0"/>
    <n v="0"/>
    <s v="BB"/>
    <x v="19"/>
    <s v="Online TA"/>
    <s v="TA/TO"/>
    <x v="0"/>
    <n v="0"/>
    <n v="0"/>
    <s v="A"/>
    <s v="I"/>
    <n v="0"/>
    <s v="No Deposit"/>
    <n v="240"/>
    <s v="NULL"/>
    <n v="0"/>
    <x v="0"/>
    <n v="0"/>
    <n v="0"/>
    <n v="0"/>
    <s v="Check-Out"/>
    <d v="2016-05-19T00:00:00"/>
    <d v="2016-05-19T00:00:00"/>
    <n v="1617"/>
  </r>
  <r>
    <n v="0"/>
    <n v="0"/>
    <n v="19"/>
    <n v="0"/>
    <n v="0"/>
    <x v="1"/>
    <n v="0"/>
    <n v="0"/>
    <s v="BB"/>
    <x v="0"/>
    <s v="Online TA"/>
    <s v="TA/TO"/>
    <x v="0"/>
    <n v="0"/>
    <n v="0"/>
    <s v="D"/>
    <s v="I"/>
    <n v="0"/>
    <s v="No Deposit"/>
    <n v="240"/>
    <s v="NULL"/>
    <n v="0"/>
    <x v="0"/>
    <n v="0"/>
    <n v="0"/>
    <n v="0"/>
    <s v="Check-Out"/>
    <d v="2016-05-02T00:00:00"/>
    <d v="2016-05-02T00:00:00"/>
    <n v="1618"/>
  </r>
  <r>
    <n v="0"/>
    <n v="0"/>
    <n v="21"/>
    <n v="0"/>
    <n v="1"/>
    <x v="0"/>
    <n v="0"/>
    <n v="0"/>
    <s v="BB"/>
    <x v="11"/>
    <s v="Corporate"/>
    <s v="Corporate"/>
    <x v="1"/>
    <n v="0"/>
    <n v="2"/>
    <s v="A"/>
    <s v="E"/>
    <n v="0"/>
    <s v="No Deposit"/>
    <s v="NULL"/>
    <n v="388"/>
    <n v="0"/>
    <x v="0"/>
    <n v="42"/>
    <n v="0"/>
    <n v="0"/>
    <s v="Check-Out"/>
    <d v="2016-05-20T00:00:00"/>
    <d v="2016-05-19T00:00:00"/>
    <n v="1619"/>
  </r>
  <r>
    <n v="0"/>
    <n v="0"/>
    <n v="19"/>
    <n v="1"/>
    <n v="0"/>
    <x v="0"/>
    <n v="0"/>
    <n v="0"/>
    <s v="BB"/>
    <x v="0"/>
    <s v="Corporate"/>
    <s v="Corporate"/>
    <x v="0"/>
    <n v="0"/>
    <n v="7"/>
    <s v="A"/>
    <s v="D"/>
    <n v="1"/>
    <s v="No Deposit"/>
    <n v="270"/>
    <s v="NULL"/>
    <n v="0"/>
    <x v="0"/>
    <n v="42"/>
    <n v="0"/>
    <n v="0"/>
    <s v="Check-Out"/>
    <d v="2016-05-03T00:00:00"/>
    <d v="2016-05-02T00:00:00"/>
    <n v="1620"/>
  </r>
  <r>
    <n v="0"/>
    <n v="0"/>
    <n v="21"/>
    <n v="0"/>
    <n v="1"/>
    <x v="0"/>
    <n v="0"/>
    <n v="0"/>
    <s v="BB"/>
    <x v="0"/>
    <s v="Direct"/>
    <s v="Direct"/>
    <x v="1"/>
    <n v="0"/>
    <n v="0"/>
    <s v="A"/>
    <s v="D"/>
    <n v="0"/>
    <s v="No Deposit"/>
    <s v="NULL"/>
    <n v="16"/>
    <n v="0"/>
    <x v="1"/>
    <n v="72"/>
    <n v="0"/>
    <n v="0"/>
    <s v="Check-Out"/>
    <d v="2016-05-20T00:00:00"/>
    <d v="2016-05-19T00:00:00"/>
    <n v="1621"/>
  </r>
  <r>
    <n v="0"/>
    <n v="0"/>
    <n v="19"/>
    <n v="1"/>
    <n v="0"/>
    <x v="1"/>
    <n v="0"/>
    <n v="0"/>
    <s v="BB"/>
    <x v="18"/>
    <s v="Direct"/>
    <s v="Direct"/>
    <x v="1"/>
    <n v="0"/>
    <n v="0"/>
    <s v="A"/>
    <s v="B"/>
    <n v="0"/>
    <s v="No Deposit"/>
    <s v="NULL"/>
    <s v="NULL"/>
    <n v="0"/>
    <x v="0"/>
    <n v="79"/>
    <n v="1"/>
    <n v="0"/>
    <s v="Check-Out"/>
    <d v="2016-05-03T00:00:00"/>
    <d v="2016-05-02T00:00:00"/>
    <n v="1622"/>
  </r>
  <r>
    <n v="0"/>
    <n v="0"/>
    <n v="21"/>
    <n v="0"/>
    <n v="1"/>
    <x v="0"/>
    <n v="0"/>
    <n v="0"/>
    <s v="BB"/>
    <x v="0"/>
    <s v="Direct"/>
    <s v="Direct"/>
    <x v="1"/>
    <n v="0"/>
    <n v="0"/>
    <s v="A"/>
    <s v="D"/>
    <n v="0"/>
    <s v="No Deposit"/>
    <s v="NULL"/>
    <n v="16"/>
    <n v="0"/>
    <x v="1"/>
    <n v="72"/>
    <n v="1"/>
    <n v="0"/>
    <s v="Check-Out"/>
    <d v="2016-05-20T00:00:00"/>
    <d v="2016-05-19T00:00:00"/>
    <n v="1623"/>
  </r>
  <r>
    <n v="0"/>
    <n v="0"/>
    <n v="19"/>
    <n v="1"/>
    <n v="0"/>
    <x v="1"/>
    <n v="0"/>
    <n v="0"/>
    <s v="BB"/>
    <x v="20"/>
    <s v="Direct"/>
    <s v="Direct"/>
    <x v="1"/>
    <n v="0"/>
    <n v="0"/>
    <s v="A"/>
    <s v="A"/>
    <n v="0"/>
    <s v="No Deposit"/>
    <s v="NULL"/>
    <s v="NULL"/>
    <n v="0"/>
    <x v="0"/>
    <n v="79"/>
    <n v="0"/>
    <n v="0"/>
    <s v="Check-Out"/>
    <d v="2016-05-03T00:00:00"/>
    <d v="2016-05-02T00:00:00"/>
    <n v="1624"/>
  </r>
  <r>
    <n v="0"/>
    <n v="0"/>
    <n v="21"/>
    <n v="0"/>
    <n v="1"/>
    <x v="1"/>
    <n v="0"/>
    <n v="0"/>
    <s v="BB"/>
    <x v="20"/>
    <s v="Offline TA/TO"/>
    <s v="TA/TO"/>
    <x v="1"/>
    <n v="0"/>
    <n v="0"/>
    <s v="A"/>
    <s v="D"/>
    <n v="0"/>
    <s v="No Deposit"/>
    <n v="95"/>
    <s v="NULL"/>
    <n v="0"/>
    <x v="0"/>
    <n v="46"/>
    <n v="0"/>
    <n v="1"/>
    <s v="Check-Out"/>
    <d v="2016-05-20T00:00:00"/>
    <d v="2016-05-19T00:00:00"/>
    <n v="1625"/>
  </r>
  <r>
    <n v="0"/>
    <n v="0"/>
    <n v="19"/>
    <n v="1"/>
    <n v="0"/>
    <x v="1"/>
    <n v="0"/>
    <n v="0"/>
    <s v="BB"/>
    <x v="13"/>
    <s v="Online TA"/>
    <s v="TA/TO"/>
    <x v="1"/>
    <n v="0"/>
    <n v="0"/>
    <s v="A"/>
    <s v="D"/>
    <n v="0"/>
    <s v="No Deposit"/>
    <n v="240"/>
    <s v="NULL"/>
    <n v="0"/>
    <x v="0"/>
    <n v="79"/>
    <n v="0"/>
    <n v="0"/>
    <s v="Check-Out"/>
    <d v="2016-05-03T00:00:00"/>
    <d v="2016-05-02T00:00:00"/>
    <n v="1626"/>
  </r>
  <r>
    <n v="0"/>
    <n v="0"/>
    <n v="21"/>
    <n v="0"/>
    <n v="1"/>
    <x v="1"/>
    <n v="0"/>
    <n v="0"/>
    <s v="BB"/>
    <x v="2"/>
    <s v="Direct"/>
    <s v="Direct"/>
    <x v="1"/>
    <n v="0"/>
    <n v="0"/>
    <s v="A"/>
    <s v="B"/>
    <n v="0"/>
    <s v="No Deposit"/>
    <s v="NULL"/>
    <s v="NULL"/>
    <n v="0"/>
    <x v="0"/>
    <n v="89"/>
    <n v="1"/>
    <n v="0"/>
    <s v="Check-Out"/>
    <d v="2016-05-20T00:00:00"/>
    <d v="2016-05-19T00:00:00"/>
    <n v="1627"/>
  </r>
  <r>
    <n v="0"/>
    <n v="0"/>
    <n v="12"/>
    <n v="0"/>
    <n v="1"/>
    <x v="0"/>
    <n v="0"/>
    <n v="0"/>
    <s v="BB"/>
    <x v="0"/>
    <s v="Corporate"/>
    <s v="Direct"/>
    <x v="1"/>
    <n v="0"/>
    <n v="0"/>
    <s v="A"/>
    <s v="A"/>
    <n v="1"/>
    <s v="No Deposit"/>
    <s v="NULL"/>
    <s v="NULL"/>
    <n v="0"/>
    <x v="0"/>
    <n v="40"/>
    <n v="0"/>
    <n v="0"/>
    <s v="Check-Out"/>
    <d v="2016-03-17T00:00:00"/>
    <d v="2016-03-16T00:00:00"/>
    <n v="1628"/>
  </r>
  <r>
    <n v="0"/>
    <n v="0"/>
    <n v="19"/>
    <n v="1"/>
    <n v="0"/>
    <x v="1"/>
    <n v="0"/>
    <n v="0"/>
    <s v="BB"/>
    <x v="0"/>
    <s v="Direct"/>
    <s v="Direct"/>
    <x v="1"/>
    <n v="0"/>
    <n v="0"/>
    <s v="A"/>
    <s v="A"/>
    <n v="0"/>
    <s v="No Deposit"/>
    <s v="NULL"/>
    <s v="NULL"/>
    <n v="0"/>
    <x v="0"/>
    <n v="79"/>
    <n v="0"/>
    <n v="0"/>
    <s v="Check-Out"/>
    <d v="2016-05-03T00:00:00"/>
    <d v="2016-05-02T00:00:00"/>
    <n v="1629"/>
  </r>
  <r>
    <n v="0"/>
    <n v="0"/>
    <n v="21"/>
    <n v="0"/>
    <n v="1"/>
    <x v="1"/>
    <n v="0"/>
    <n v="0"/>
    <s v="BB"/>
    <x v="2"/>
    <s v="Direct"/>
    <s v="Direct"/>
    <x v="1"/>
    <n v="0"/>
    <n v="0"/>
    <s v="A"/>
    <s v="G"/>
    <n v="0"/>
    <s v="No Deposit"/>
    <s v="NULL"/>
    <s v="NULL"/>
    <n v="0"/>
    <x v="0"/>
    <n v="119"/>
    <n v="0"/>
    <n v="0"/>
    <s v="Check-Out"/>
    <d v="2016-05-20T00:00:00"/>
    <d v="2016-05-19T00:00:00"/>
    <n v="1630"/>
  </r>
  <r>
    <n v="0"/>
    <n v="0"/>
    <n v="19"/>
    <n v="1"/>
    <n v="0"/>
    <x v="1"/>
    <n v="0"/>
    <n v="0"/>
    <s v="BB"/>
    <x v="0"/>
    <s v="Direct"/>
    <s v="Direct"/>
    <x v="1"/>
    <n v="0"/>
    <n v="0"/>
    <s v="A"/>
    <s v="D"/>
    <n v="0"/>
    <s v="No Deposit"/>
    <s v="NULL"/>
    <n v="302"/>
    <n v="0"/>
    <x v="0"/>
    <n v="40"/>
    <n v="0"/>
    <n v="1"/>
    <s v="Check-Out"/>
    <d v="2016-05-03T00:00:00"/>
    <d v="2016-05-02T00:00:00"/>
    <n v="1631"/>
  </r>
  <r>
    <n v="0"/>
    <n v="0"/>
    <n v="22"/>
    <n v="1"/>
    <n v="0"/>
    <x v="1"/>
    <n v="0"/>
    <n v="0"/>
    <s v="BB"/>
    <x v="2"/>
    <s v="Online TA"/>
    <s v="TA/TO"/>
    <x v="1"/>
    <n v="0"/>
    <n v="0"/>
    <s v="A"/>
    <s v="D"/>
    <n v="0"/>
    <s v="No Deposit"/>
    <n v="240"/>
    <s v="NULL"/>
    <n v="0"/>
    <x v="0"/>
    <n v="89"/>
    <n v="0"/>
    <n v="0"/>
    <s v="Check-Out"/>
    <d v="2016-05-23T00:00:00"/>
    <d v="2016-05-22T00:00:00"/>
    <n v="1632"/>
  </r>
  <r>
    <n v="0"/>
    <n v="0"/>
    <n v="19"/>
    <n v="0"/>
    <n v="0"/>
    <x v="1"/>
    <n v="0"/>
    <n v="0"/>
    <s v="BB"/>
    <x v="0"/>
    <s v="Offline TA/TO"/>
    <s v="TA/TO"/>
    <x v="0"/>
    <n v="0"/>
    <n v="0"/>
    <s v="E"/>
    <s v="I"/>
    <n v="0"/>
    <s v="No Deposit"/>
    <n v="6"/>
    <s v="NULL"/>
    <n v="0"/>
    <x v="0"/>
    <n v="0"/>
    <n v="0"/>
    <n v="0"/>
    <s v="Check-Out"/>
    <d v="2016-05-03T00:00:00"/>
    <d v="2016-05-03T00:00:00"/>
    <n v="1633"/>
  </r>
  <r>
    <n v="0"/>
    <n v="0"/>
    <n v="22"/>
    <n v="2"/>
    <n v="0"/>
    <x v="0"/>
    <n v="0"/>
    <n v="0"/>
    <s v="BB"/>
    <x v="0"/>
    <s v="Corporate"/>
    <s v="Corporate"/>
    <x v="1"/>
    <n v="0"/>
    <n v="0"/>
    <s v="A"/>
    <s v="C"/>
    <n v="0"/>
    <s v="No Deposit"/>
    <s v="NULL"/>
    <n v="323"/>
    <n v="0"/>
    <x v="0"/>
    <n v="42"/>
    <n v="0"/>
    <n v="0"/>
    <s v="Check-Out"/>
    <d v="2016-05-24T00:00:00"/>
    <d v="2016-05-22T00:00:00"/>
    <n v="1634"/>
  </r>
  <r>
    <n v="0"/>
    <n v="0"/>
    <n v="12"/>
    <n v="0"/>
    <n v="1"/>
    <x v="0"/>
    <n v="0"/>
    <n v="0"/>
    <s v="BB"/>
    <x v="0"/>
    <s v="Direct"/>
    <s v="Direct"/>
    <x v="1"/>
    <n v="0"/>
    <n v="0"/>
    <s v="A"/>
    <s v="A"/>
    <n v="0"/>
    <s v="No Deposit"/>
    <s v="NULL"/>
    <s v="NULL"/>
    <n v="0"/>
    <x v="0"/>
    <n v="40"/>
    <n v="0"/>
    <n v="0"/>
    <s v="Check-Out"/>
    <d v="2016-03-17T00:00:00"/>
    <d v="2016-03-16T00:00:00"/>
    <n v="1635"/>
  </r>
  <r>
    <n v="0"/>
    <n v="0"/>
    <n v="19"/>
    <n v="0"/>
    <n v="1"/>
    <x v="0"/>
    <n v="0"/>
    <n v="0"/>
    <s v="BB"/>
    <x v="1"/>
    <s v="Online TA"/>
    <s v="TA/TO"/>
    <x v="1"/>
    <n v="0"/>
    <n v="0"/>
    <s v="D"/>
    <s v="D"/>
    <n v="0"/>
    <s v="No Deposit"/>
    <n v="314"/>
    <s v="NULL"/>
    <n v="0"/>
    <x v="1"/>
    <n v="75"/>
    <n v="0"/>
    <n v="0"/>
    <s v="Check-Out"/>
    <d v="2016-05-04T00:00:00"/>
    <d v="2016-05-03T00:00:00"/>
    <n v="1636"/>
  </r>
  <r>
    <n v="0"/>
    <n v="0"/>
    <n v="22"/>
    <n v="2"/>
    <n v="0"/>
    <x v="1"/>
    <n v="0"/>
    <n v="0"/>
    <s v="BB"/>
    <x v="8"/>
    <s v="Online TA"/>
    <s v="TA/TO"/>
    <x v="1"/>
    <n v="0"/>
    <n v="0"/>
    <s v="A"/>
    <s v="A"/>
    <n v="0"/>
    <s v="No Deposit"/>
    <n v="240"/>
    <s v="NULL"/>
    <n v="0"/>
    <x v="0"/>
    <n v="89"/>
    <n v="0"/>
    <n v="1"/>
    <s v="Check-Out"/>
    <d v="2016-05-24T00:00:00"/>
    <d v="2016-05-22T00:00:00"/>
    <n v="1637"/>
  </r>
  <r>
    <n v="0"/>
    <n v="0"/>
    <n v="12"/>
    <n v="0"/>
    <n v="1"/>
    <x v="0"/>
    <n v="0"/>
    <n v="0"/>
    <s v="BB"/>
    <x v="0"/>
    <s v="Direct"/>
    <s v="Direct"/>
    <x v="1"/>
    <n v="0"/>
    <n v="0"/>
    <s v="A"/>
    <s v="A"/>
    <n v="0"/>
    <s v="No Deposit"/>
    <s v="NULL"/>
    <s v="NULL"/>
    <n v="0"/>
    <x v="0"/>
    <n v="46"/>
    <n v="0"/>
    <n v="0"/>
    <s v="Check-Out"/>
    <d v="2016-03-17T00:00:00"/>
    <d v="2016-03-16T00:00:00"/>
    <n v="1638"/>
  </r>
  <r>
    <n v="0"/>
    <n v="0"/>
    <n v="19"/>
    <n v="0"/>
    <n v="1"/>
    <x v="0"/>
    <n v="0"/>
    <n v="0"/>
    <s v="BB"/>
    <x v="0"/>
    <s v="Corporate"/>
    <s v="Corporate"/>
    <x v="1"/>
    <n v="0"/>
    <n v="0"/>
    <s v="A"/>
    <s v="D"/>
    <n v="0"/>
    <s v="No Deposit"/>
    <s v="NULL"/>
    <n v="135"/>
    <n v="0"/>
    <x v="0"/>
    <n v="42"/>
    <n v="0"/>
    <n v="0"/>
    <s v="Check-Out"/>
    <d v="2016-05-04T00:00:00"/>
    <d v="2016-05-03T00:00:00"/>
    <n v="1639"/>
  </r>
  <r>
    <n v="0"/>
    <n v="0"/>
    <n v="22"/>
    <n v="1"/>
    <n v="0"/>
    <x v="0"/>
    <n v="0"/>
    <n v="0"/>
    <s v="BB"/>
    <x v="0"/>
    <s v="Corporate"/>
    <s v="Corporate"/>
    <x v="1"/>
    <n v="0"/>
    <n v="0"/>
    <s v="A"/>
    <s v="A"/>
    <n v="0"/>
    <s v="No Deposit"/>
    <s v="NULL"/>
    <n v="92"/>
    <n v="0"/>
    <x v="0"/>
    <n v="42"/>
    <n v="0"/>
    <n v="0"/>
    <s v="Check-Out"/>
    <d v="2016-05-24T00:00:00"/>
    <d v="2016-05-23T00:00:00"/>
    <n v="1640"/>
  </r>
  <r>
    <n v="0"/>
    <n v="0"/>
    <n v="22"/>
    <n v="1"/>
    <n v="0"/>
    <x v="0"/>
    <n v="0"/>
    <n v="0"/>
    <s v="BB"/>
    <x v="0"/>
    <s v="Direct"/>
    <s v="Direct"/>
    <x v="1"/>
    <n v="0"/>
    <n v="0"/>
    <s v="A"/>
    <s v="E"/>
    <n v="0"/>
    <s v="No Deposit"/>
    <s v="NULL"/>
    <s v="NULL"/>
    <n v="0"/>
    <x v="0"/>
    <n v="72"/>
    <n v="1"/>
    <n v="0"/>
    <s v="Check-Out"/>
    <d v="2016-05-24T00:00:00"/>
    <d v="2016-05-23T00:00:00"/>
    <n v="1641"/>
  </r>
  <r>
    <n v="0"/>
    <n v="0"/>
    <n v="22"/>
    <n v="0"/>
    <n v="1"/>
    <x v="1"/>
    <n v="0"/>
    <n v="0"/>
    <s v="BB"/>
    <x v="0"/>
    <s v="Direct"/>
    <s v="Direct"/>
    <x v="0"/>
    <n v="0"/>
    <n v="1"/>
    <s v="A"/>
    <s v="A"/>
    <n v="0"/>
    <s v="No Deposit"/>
    <s v="NULL"/>
    <s v="NULL"/>
    <n v="0"/>
    <x v="0"/>
    <n v="129"/>
    <n v="0"/>
    <n v="0"/>
    <s v="Check-Out"/>
    <d v="2016-05-26T00:00:00"/>
    <d v="2016-05-25T00:00:00"/>
    <n v="1642"/>
  </r>
  <r>
    <n v="0"/>
    <n v="0"/>
    <n v="12"/>
    <n v="0"/>
    <n v="1"/>
    <x v="0"/>
    <n v="0"/>
    <n v="0"/>
    <s v="BB"/>
    <x v="0"/>
    <s v="Direct"/>
    <s v="Direct"/>
    <x v="1"/>
    <n v="0"/>
    <n v="0"/>
    <s v="A"/>
    <s v="A"/>
    <n v="0"/>
    <s v="No Deposit"/>
    <s v="NULL"/>
    <s v="NULL"/>
    <n v="0"/>
    <x v="0"/>
    <n v="46"/>
    <n v="1"/>
    <n v="0"/>
    <s v="Check-Out"/>
    <d v="2016-03-17T00:00:00"/>
    <d v="2016-03-16T00:00:00"/>
    <n v="1643"/>
  </r>
  <r>
    <n v="0"/>
    <n v="0"/>
    <n v="22"/>
    <n v="0"/>
    <n v="1"/>
    <x v="1"/>
    <n v="0"/>
    <n v="0"/>
    <s v="BB"/>
    <x v="3"/>
    <s v="Online TA"/>
    <s v="Direct"/>
    <x v="1"/>
    <n v="0"/>
    <n v="0"/>
    <s v="A"/>
    <s v="A"/>
    <n v="0"/>
    <s v="No Deposit"/>
    <s v="NULL"/>
    <s v="NULL"/>
    <n v="0"/>
    <x v="0"/>
    <n v="119"/>
    <n v="0"/>
    <n v="1"/>
    <s v="Check-Out"/>
    <d v="2016-05-27T00:00:00"/>
    <d v="2016-05-26T00:00:00"/>
    <n v="1644"/>
  </r>
  <r>
    <n v="0"/>
    <n v="0"/>
    <n v="19"/>
    <n v="0"/>
    <n v="1"/>
    <x v="0"/>
    <n v="0"/>
    <n v="0"/>
    <s v="BB"/>
    <x v="0"/>
    <s v="Corporate"/>
    <s v="Corporate"/>
    <x v="0"/>
    <n v="0"/>
    <n v="2"/>
    <s v="D"/>
    <s v="D"/>
    <n v="0"/>
    <s v="No Deposit"/>
    <s v="NULL"/>
    <n v="290"/>
    <n v="0"/>
    <x v="0"/>
    <n v="63"/>
    <n v="0"/>
    <n v="0"/>
    <s v="Check-Out"/>
    <d v="2016-05-04T00:00:00"/>
    <d v="2016-05-03T00:00:00"/>
    <n v="1645"/>
  </r>
  <r>
    <n v="0"/>
    <n v="0"/>
    <n v="12"/>
    <n v="0"/>
    <n v="1"/>
    <x v="1"/>
    <n v="0"/>
    <n v="0"/>
    <s v="BB"/>
    <x v="7"/>
    <s v="Online TA"/>
    <s v="TA/TO"/>
    <x v="0"/>
    <n v="0"/>
    <n v="1"/>
    <s v="D"/>
    <s v="D"/>
    <n v="0"/>
    <s v="No Deposit"/>
    <n v="240"/>
    <s v="NULL"/>
    <n v="0"/>
    <x v="0"/>
    <n v="58"/>
    <n v="0"/>
    <n v="0"/>
    <s v="Check-Out"/>
    <d v="2016-03-17T00:00:00"/>
    <d v="2016-03-16T00:00:00"/>
    <n v="1646"/>
  </r>
  <r>
    <n v="0"/>
    <n v="0"/>
    <n v="22"/>
    <n v="0"/>
    <n v="1"/>
    <x v="1"/>
    <n v="0"/>
    <n v="0"/>
    <s v="BB"/>
    <x v="1"/>
    <s v="Direct"/>
    <s v="Direct"/>
    <x v="1"/>
    <n v="0"/>
    <n v="0"/>
    <s v="G"/>
    <s v="G"/>
    <n v="1"/>
    <s v="No Deposit"/>
    <s v="NULL"/>
    <s v="NULL"/>
    <n v="0"/>
    <x v="0"/>
    <n v="185"/>
    <n v="0"/>
    <n v="0"/>
    <s v="Check-Out"/>
    <d v="2016-05-29T00:00:00"/>
    <d v="2016-05-28T00:00:00"/>
    <n v="1647"/>
  </r>
  <r>
    <n v="0"/>
    <n v="0"/>
    <n v="12"/>
    <n v="0"/>
    <n v="2"/>
    <x v="0"/>
    <n v="0"/>
    <n v="0"/>
    <s v="BB"/>
    <x v="11"/>
    <s v="Complementary"/>
    <s v="Direct"/>
    <x v="1"/>
    <n v="0"/>
    <n v="0"/>
    <s v="A"/>
    <s v="E"/>
    <n v="1"/>
    <s v="No Deposit"/>
    <s v="NULL"/>
    <s v="NULL"/>
    <n v="0"/>
    <x v="0"/>
    <n v="0"/>
    <n v="0"/>
    <n v="0"/>
    <s v="Check-Out"/>
    <d v="2016-03-18T00:00:00"/>
    <d v="2016-03-16T00:00:00"/>
    <n v="1648"/>
  </r>
  <r>
    <n v="0"/>
    <n v="0"/>
    <n v="22"/>
    <n v="1"/>
    <n v="1"/>
    <x v="1"/>
    <n v="0"/>
    <n v="0"/>
    <s v="BB"/>
    <x v="2"/>
    <s v="Direct"/>
    <s v="Direct"/>
    <x v="1"/>
    <n v="0"/>
    <n v="0"/>
    <s v="A"/>
    <s v="A"/>
    <n v="1"/>
    <s v="No Deposit"/>
    <s v="NULL"/>
    <s v="NULL"/>
    <n v="0"/>
    <x v="0"/>
    <n v="122"/>
    <n v="1"/>
    <n v="0"/>
    <s v="Check-Out"/>
    <d v="2016-05-30T00:00:00"/>
    <d v="2016-05-28T00:00:00"/>
    <n v="1649"/>
  </r>
  <r>
    <n v="0"/>
    <n v="0"/>
    <n v="19"/>
    <n v="0"/>
    <n v="1"/>
    <x v="0"/>
    <n v="0"/>
    <n v="0"/>
    <s v="BB"/>
    <x v="0"/>
    <s v="Direct"/>
    <s v="Direct"/>
    <x v="1"/>
    <n v="0"/>
    <n v="0"/>
    <s v="A"/>
    <s v="E"/>
    <n v="0"/>
    <s v="No Deposit"/>
    <s v="NULL"/>
    <s v="NULL"/>
    <n v="0"/>
    <x v="0"/>
    <n v="70"/>
    <n v="0"/>
    <n v="0"/>
    <s v="Check-Out"/>
    <d v="2016-05-04T00:00:00"/>
    <d v="2016-05-03T00:00:00"/>
    <n v="1650"/>
  </r>
  <r>
    <n v="0"/>
    <n v="0"/>
    <n v="23"/>
    <n v="1"/>
    <n v="0"/>
    <x v="1"/>
    <n v="0"/>
    <n v="0"/>
    <s v="BB"/>
    <x v="19"/>
    <s v="Offline TA/TO"/>
    <s v="TA/TO"/>
    <x v="1"/>
    <n v="0"/>
    <n v="0"/>
    <s v="A"/>
    <s v="A"/>
    <n v="0"/>
    <s v="No Deposit"/>
    <n v="96"/>
    <s v="NULL"/>
    <n v="0"/>
    <x v="2"/>
    <n v="46"/>
    <n v="0"/>
    <n v="0"/>
    <s v="Check-Out"/>
    <d v="2016-05-30T00:00:00"/>
    <d v="2016-05-29T00:00:00"/>
    <n v="1651"/>
  </r>
  <r>
    <n v="0"/>
    <n v="0"/>
    <n v="19"/>
    <n v="0"/>
    <n v="1"/>
    <x v="0"/>
    <n v="0"/>
    <n v="0"/>
    <s v="BB"/>
    <x v="0"/>
    <s v="Direct"/>
    <s v="TA/TO"/>
    <x v="0"/>
    <n v="0"/>
    <n v="1"/>
    <s v="A"/>
    <s v="E"/>
    <n v="0"/>
    <s v="No Deposit"/>
    <s v="NULL"/>
    <s v="NULL"/>
    <n v="0"/>
    <x v="0"/>
    <n v="70"/>
    <n v="0"/>
    <n v="0"/>
    <s v="Check-Out"/>
    <d v="2016-05-04T00:00:00"/>
    <d v="2016-05-03T00:00:00"/>
    <n v="1652"/>
  </r>
  <r>
    <n v="0"/>
    <n v="0"/>
    <n v="23"/>
    <n v="2"/>
    <n v="0"/>
    <x v="0"/>
    <n v="0"/>
    <n v="0"/>
    <s v="BB"/>
    <x v="6"/>
    <s v="Online TA"/>
    <s v="TA/TO"/>
    <x v="1"/>
    <n v="0"/>
    <n v="0"/>
    <s v="A"/>
    <s v="A"/>
    <n v="1"/>
    <s v="No Deposit"/>
    <n v="306"/>
    <s v="NULL"/>
    <n v="0"/>
    <x v="0"/>
    <n v="43"/>
    <n v="1"/>
    <n v="0"/>
    <s v="Check-Out"/>
    <d v="2016-05-31T00:00:00"/>
    <d v="2016-05-29T00:00:00"/>
    <n v="1653"/>
  </r>
  <r>
    <n v="0"/>
    <n v="0"/>
    <n v="19"/>
    <n v="0"/>
    <n v="1"/>
    <x v="0"/>
    <n v="0"/>
    <n v="0"/>
    <s v="BB"/>
    <x v="0"/>
    <s v="Online TA"/>
    <s v="TA/TO"/>
    <x v="1"/>
    <n v="0"/>
    <n v="0"/>
    <s v="D"/>
    <s v="D"/>
    <n v="0"/>
    <s v="No Deposit"/>
    <n v="314"/>
    <s v="NULL"/>
    <n v="0"/>
    <x v="1"/>
    <n v="75"/>
    <n v="0"/>
    <n v="0"/>
    <s v="Check-Out"/>
    <d v="2016-05-04T00:00:00"/>
    <d v="2016-05-03T00:00:00"/>
    <n v="1654"/>
  </r>
  <r>
    <n v="0"/>
    <n v="0"/>
    <n v="23"/>
    <n v="2"/>
    <n v="1"/>
    <x v="0"/>
    <n v="0"/>
    <n v="0"/>
    <s v="BB"/>
    <x v="11"/>
    <s v="Direct"/>
    <s v="Direct"/>
    <x v="1"/>
    <n v="0"/>
    <n v="0"/>
    <s v="A"/>
    <s v="A"/>
    <n v="0"/>
    <s v="No Deposit"/>
    <s v="NULL"/>
    <s v="NULL"/>
    <n v="0"/>
    <x v="0"/>
    <n v="76"/>
    <n v="1"/>
    <n v="0"/>
    <s v="Check-Out"/>
    <d v="2016-06-01T00:00:00"/>
    <d v="2016-05-29T00:00:00"/>
    <n v="1655"/>
  </r>
  <r>
    <n v="0"/>
    <n v="0"/>
    <n v="12"/>
    <n v="0"/>
    <n v="2"/>
    <x v="1"/>
    <n v="0"/>
    <n v="0"/>
    <s v="BB"/>
    <x v="3"/>
    <s v="Direct"/>
    <s v="Direct"/>
    <x v="1"/>
    <n v="0"/>
    <n v="0"/>
    <s v="A"/>
    <s v="A"/>
    <n v="0"/>
    <s v="No Deposit"/>
    <s v="NULL"/>
    <s v="NULL"/>
    <n v="0"/>
    <x v="0"/>
    <n v="45"/>
    <n v="0"/>
    <n v="0"/>
    <s v="Check-Out"/>
    <d v="2016-03-18T00:00:00"/>
    <d v="2016-03-16T00:00:00"/>
    <n v="1656"/>
  </r>
  <r>
    <n v="0"/>
    <n v="0"/>
    <n v="19"/>
    <n v="0"/>
    <n v="1"/>
    <x v="1"/>
    <n v="0"/>
    <n v="0"/>
    <s v="BB"/>
    <x v="3"/>
    <s v="Online TA"/>
    <s v="TA/TO"/>
    <x v="1"/>
    <n v="0"/>
    <n v="0"/>
    <s v="D"/>
    <s v="D"/>
    <n v="0"/>
    <s v="No Deposit"/>
    <n v="314"/>
    <s v="NULL"/>
    <n v="0"/>
    <x v="1"/>
    <n v="75"/>
    <n v="1"/>
    <n v="0"/>
    <s v="Check-Out"/>
    <d v="2016-05-04T00:00:00"/>
    <d v="2016-05-03T00:00:00"/>
    <n v="1657"/>
  </r>
  <r>
    <n v="0"/>
    <n v="0"/>
    <n v="23"/>
    <n v="0"/>
    <n v="0"/>
    <x v="0"/>
    <n v="0"/>
    <n v="0"/>
    <s v="BB"/>
    <x v="6"/>
    <s v="Groups"/>
    <s v="Direct"/>
    <x v="1"/>
    <n v="0"/>
    <n v="0"/>
    <s v="A"/>
    <s v="I"/>
    <n v="0"/>
    <s v="No Deposit"/>
    <s v="NULL"/>
    <n v="223"/>
    <n v="0"/>
    <x v="1"/>
    <n v="0"/>
    <n v="0"/>
    <n v="0"/>
    <s v="Check-Out"/>
    <d v="2016-05-30T00:00:00"/>
    <d v="2016-05-30T00:00:00"/>
    <n v="1658"/>
  </r>
  <r>
    <n v="0"/>
    <n v="0"/>
    <n v="12"/>
    <n v="2"/>
    <n v="5"/>
    <x v="1"/>
    <n v="0"/>
    <n v="0"/>
    <s v="HB"/>
    <x v="1"/>
    <s v="Offline TA/TO"/>
    <s v="TA/TO"/>
    <x v="1"/>
    <n v="0"/>
    <n v="0"/>
    <s v="A"/>
    <s v="E"/>
    <n v="0"/>
    <s v="No Deposit"/>
    <n v="171"/>
    <s v="NULL"/>
    <n v="0"/>
    <x v="0"/>
    <n v="55"/>
    <n v="0"/>
    <n v="0"/>
    <s v="Check-Out"/>
    <d v="2016-03-23T00:00:00"/>
    <d v="2016-03-16T00:00:00"/>
    <n v="1659"/>
  </r>
  <r>
    <n v="0"/>
    <n v="0"/>
    <n v="19"/>
    <n v="0"/>
    <n v="1"/>
    <x v="1"/>
    <n v="0"/>
    <n v="0"/>
    <s v="BB"/>
    <x v="0"/>
    <s v="Direct"/>
    <s v="Direct"/>
    <x v="1"/>
    <n v="0"/>
    <n v="0"/>
    <s v="A"/>
    <s v="A"/>
    <n v="0"/>
    <s v="No Deposit"/>
    <s v="NULL"/>
    <s v="NULL"/>
    <n v="0"/>
    <x v="0"/>
    <n v="79"/>
    <n v="0"/>
    <n v="0"/>
    <s v="Check-Out"/>
    <d v="2016-05-04T00:00:00"/>
    <d v="2016-05-03T00:00:00"/>
    <n v="1660"/>
  </r>
  <r>
    <n v="0"/>
    <n v="0"/>
    <n v="19"/>
    <n v="0"/>
    <n v="1"/>
    <x v="0"/>
    <n v="0"/>
    <n v="0"/>
    <s v="BB"/>
    <x v="0"/>
    <s v="Direct"/>
    <s v="Corporate"/>
    <x v="0"/>
    <n v="1"/>
    <n v="16"/>
    <s v="A"/>
    <s v="A"/>
    <n v="0"/>
    <s v="No Deposit"/>
    <n v="47"/>
    <s v="NULL"/>
    <n v="0"/>
    <x v="0"/>
    <n v="42"/>
    <n v="0"/>
    <n v="0"/>
    <s v="Check-Out"/>
    <d v="2016-05-05T00:00:00"/>
    <d v="2016-05-04T00:00:00"/>
    <n v="1661"/>
  </r>
  <r>
    <n v="0"/>
    <n v="0"/>
    <n v="12"/>
    <n v="0"/>
    <n v="1"/>
    <x v="0"/>
    <n v="0"/>
    <n v="0"/>
    <s v="BB"/>
    <x v="0"/>
    <s v="Direct"/>
    <s v="Direct"/>
    <x v="1"/>
    <n v="0"/>
    <n v="0"/>
    <s v="A"/>
    <s v="A"/>
    <n v="0"/>
    <s v="No Deposit"/>
    <s v="NULL"/>
    <s v="NULL"/>
    <n v="0"/>
    <x v="0"/>
    <n v="40"/>
    <n v="0"/>
    <n v="0"/>
    <s v="Check-Out"/>
    <d v="2016-03-18T00:00:00"/>
    <d v="2016-03-17T00:00:00"/>
    <n v="1662"/>
  </r>
  <r>
    <n v="0"/>
    <n v="0"/>
    <n v="19"/>
    <n v="0"/>
    <n v="1"/>
    <x v="1"/>
    <n v="0"/>
    <n v="0"/>
    <s v="BB"/>
    <x v="18"/>
    <s v="Direct"/>
    <s v="Direct"/>
    <x v="1"/>
    <n v="0"/>
    <n v="0"/>
    <s v="D"/>
    <s v="D"/>
    <n v="0"/>
    <s v="No Deposit"/>
    <s v="NULL"/>
    <s v="NULL"/>
    <n v="0"/>
    <x v="0"/>
    <n v="79"/>
    <n v="1"/>
    <n v="0"/>
    <s v="Check-Out"/>
    <d v="2016-05-05T00:00:00"/>
    <d v="2016-05-04T00:00:00"/>
    <n v="1663"/>
  </r>
  <r>
    <n v="0"/>
    <n v="0"/>
    <n v="23"/>
    <n v="0"/>
    <n v="0"/>
    <x v="0"/>
    <n v="0"/>
    <n v="0"/>
    <s v="BB"/>
    <x v="0"/>
    <s v="Groups"/>
    <s v="Direct"/>
    <x v="1"/>
    <n v="0"/>
    <n v="0"/>
    <s v="A"/>
    <s v="I"/>
    <n v="0"/>
    <s v="No Deposit"/>
    <s v="NULL"/>
    <n v="223"/>
    <n v="0"/>
    <x v="1"/>
    <n v="0"/>
    <n v="0"/>
    <n v="0"/>
    <s v="Check-Out"/>
    <d v="2016-05-30T00:00:00"/>
    <d v="2016-05-30T00:00:00"/>
    <n v="1664"/>
  </r>
  <r>
    <n v="0"/>
    <n v="0"/>
    <n v="19"/>
    <n v="0"/>
    <n v="1"/>
    <x v="1"/>
    <n v="0"/>
    <n v="0"/>
    <s v="BB"/>
    <x v="9"/>
    <s v="Online TA"/>
    <s v="TA/TO"/>
    <x v="1"/>
    <n v="0"/>
    <n v="0"/>
    <s v="A"/>
    <s v="A"/>
    <n v="0"/>
    <s v="No Deposit"/>
    <n v="241"/>
    <s v="NULL"/>
    <n v="0"/>
    <x v="0"/>
    <n v="61"/>
    <n v="0"/>
    <n v="0"/>
    <s v="Check-Out"/>
    <d v="2016-05-05T00:00:00"/>
    <d v="2016-05-04T00:00:00"/>
    <n v="1665"/>
  </r>
  <r>
    <n v="0"/>
    <n v="0"/>
    <n v="23"/>
    <n v="1"/>
    <n v="0"/>
    <x v="1"/>
    <n v="0"/>
    <n v="0"/>
    <s v="BB"/>
    <x v="0"/>
    <s v="Direct"/>
    <s v="Direct"/>
    <x v="1"/>
    <n v="0"/>
    <n v="0"/>
    <s v="A"/>
    <s v="A"/>
    <n v="0"/>
    <s v="No Deposit"/>
    <s v="NULL"/>
    <s v="NULL"/>
    <n v="0"/>
    <x v="0"/>
    <n v="60"/>
    <n v="0"/>
    <n v="0"/>
    <s v="Check-Out"/>
    <d v="2016-05-31T00:00:00"/>
    <d v="2016-05-30T00:00:00"/>
    <n v="1666"/>
  </r>
  <r>
    <n v="0"/>
    <n v="0"/>
    <n v="19"/>
    <n v="0"/>
    <n v="3"/>
    <x v="0"/>
    <n v="0"/>
    <n v="0"/>
    <s v="BB"/>
    <x v="3"/>
    <s v="Online TA"/>
    <s v="TA/TO"/>
    <x v="1"/>
    <n v="0"/>
    <n v="0"/>
    <s v="A"/>
    <s v="A"/>
    <n v="0"/>
    <s v="No Deposit"/>
    <n v="240"/>
    <s v="NULL"/>
    <n v="0"/>
    <x v="0"/>
    <n v="79"/>
    <n v="1"/>
    <n v="0"/>
    <s v="Check-Out"/>
    <d v="2016-05-07T00:00:00"/>
    <d v="2016-05-04T00:00:00"/>
    <n v="1667"/>
  </r>
  <r>
    <n v="0"/>
    <n v="0"/>
    <n v="12"/>
    <n v="0"/>
    <n v="1"/>
    <x v="0"/>
    <n v="0"/>
    <n v="0"/>
    <s v="BB"/>
    <x v="0"/>
    <s v="Direct"/>
    <s v="Direct"/>
    <x v="1"/>
    <n v="0"/>
    <n v="0"/>
    <s v="A"/>
    <s v="A"/>
    <n v="0"/>
    <s v="No Deposit"/>
    <s v="NULL"/>
    <s v="NULL"/>
    <n v="0"/>
    <x v="0"/>
    <n v="46"/>
    <n v="1"/>
    <n v="0"/>
    <s v="Check-Out"/>
    <d v="2016-03-18T00:00:00"/>
    <d v="2016-03-17T00:00:00"/>
    <n v="1668"/>
  </r>
  <r>
    <n v="0"/>
    <n v="0"/>
    <n v="12"/>
    <n v="0"/>
    <n v="1"/>
    <x v="0"/>
    <n v="0"/>
    <n v="0"/>
    <s v="BB"/>
    <x v="0"/>
    <s v="Online TA"/>
    <s v="TA/TO"/>
    <x v="1"/>
    <n v="0"/>
    <n v="0"/>
    <s v="A"/>
    <s v="A"/>
    <n v="0"/>
    <s v="No Deposit"/>
    <n v="314"/>
    <s v="NULL"/>
    <n v="0"/>
    <x v="1"/>
    <n v="34"/>
    <n v="0"/>
    <n v="0"/>
    <s v="Check-Out"/>
    <d v="2016-03-18T00:00:00"/>
    <d v="2016-03-17T00:00:00"/>
    <n v="1669"/>
  </r>
  <r>
    <n v="0"/>
    <n v="0"/>
    <n v="19"/>
    <n v="0"/>
    <n v="1"/>
    <x v="0"/>
    <n v="0"/>
    <n v="0"/>
    <s v="BB"/>
    <x v="0"/>
    <s v="Direct"/>
    <s v="Corporate"/>
    <x v="1"/>
    <n v="0"/>
    <n v="1"/>
    <s v="A"/>
    <s v="A"/>
    <n v="0"/>
    <s v="No Deposit"/>
    <s v="NULL"/>
    <s v="NULL"/>
    <n v="0"/>
    <x v="0"/>
    <n v="70"/>
    <n v="0"/>
    <n v="0"/>
    <s v="Check-Out"/>
    <d v="2016-05-06T00:00:00"/>
    <d v="2016-05-05T00:00:00"/>
    <n v="1670"/>
  </r>
  <r>
    <n v="0"/>
    <n v="0"/>
    <n v="23"/>
    <n v="1"/>
    <n v="0"/>
    <x v="1"/>
    <n v="0"/>
    <n v="0"/>
    <s v="BB"/>
    <x v="0"/>
    <s v="Direct"/>
    <s v="Direct"/>
    <x v="1"/>
    <n v="0"/>
    <n v="0"/>
    <s v="A"/>
    <s v="A"/>
    <n v="0"/>
    <s v="No Deposit"/>
    <s v="NULL"/>
    <s v="NULL"/>
    <n v="0"/>
    <x v="0"/>
    <n v="69"/>
    <n v="0"/>
    <n v="0"/>
    <s v="Check-Out"/>
    <d v="2016-05-31T00:00:00"/>
    <d v="2016-05-30T00:00:00"/>
    <n v="1671"/>
  </r>
  <r>
    <n v="0"/>
    <n v="0"/>
    <n v="19"/>
    <n v="0"/>
    <n v="1"/>
    <x v="1"/>
    <n v="0"/>
    <n v="0"/>
    <s v="BB"/>
    <x v="2"/>
    <s v="Online TA"/>
    <s v="TA/TO"/>
    <x v="1"/>
    <n v="0"/>
    <n v="0"/>
    <s v="A"/>
    <s v="A"/>
    <n v="0"/>
    <s v="No Deposit"/>
    <n v="240"/>
    <s v="NULL"/>
    <n v="0"/>
    <x v="0"/>
    <n v="91"/>
    <n v="0"/>
    <n v="0"/>
    <s v="Check-Out"/>
    <d v="2016-05-07T00:00:00"/>
    <d v="2016-05-06T00:00:00"/>
    <n v="1672"/>
  </r>
  <r>
    <n v="0"/>
    <n v="0"/>
    <n v="19"/>
    <n v="0"/>
    <n v="1"/>
    <x v="1"/>
    <n v="0"/>
    <n v="0"/>
    <s v="BB"/>
    <x v="13"/>
    <s v="Direct"/>
    <s v="TA/TO"/>
    <x v="0"/>
    <n v="0"/>
    <n v="0"/>
    <s v="A"/>
    <s v="A"/>
    <n v="0"/>
    <s v="No Deposit"/>
    <s v="NULL"/>
    <s v="NULL"/>
    <n v="0"/>
    <x v="2"/>
    <n v="79"/>
    <n v="0"/>
    <n v="0"/>
    <s v="Check-Out"/>
    <d v="2016-05-07T00:00:00"/>
    <d v="2016-05-06T00:00:00"/>
    <n v="1673"/>
  </r>
  <r>
    <n v="0"/>
    <n v="0"/>
    <n v="12"/>
    <n v="0"/>
    <n v="1"/>
    <x v="1"/>
    <n v="0"/>
    <n v="0"/>
    <s v="BB"/>
    <x v="11"/>
    <s v="Direct"/>
    <s v="Direct"/>
    <x v="1"/>
    <n v="0"/>
    <n v="0"/>
    <s v="A"/>
    <s v="A"/>
    <n v="0"/>
    <s v="No Deposit"/>
    <s v="NULL"/>
    <s v="NULL"/>
    <n v="0"/>
    <x v="0"/>
    <n v="45"/>
    <n v="0"/>
    <n v="1"/>
    <s v="Check-Out"/>
    <d v="2016-03-18T00:00:00"/>
    <d v="2016-03-17T00:00:00"/>
    <n v="1674"/>
  </r>
  <r>
    <n v="0"/>
    <n v="0"/>
    <n v="19"/>
    <n v="0"/>
    <n v="1"/>
    <x v="1"/>
    <n v="0"/>
    <n v="0"/>
    <s v="BB"/>
    <x v="0"/>
    <s v="Direct"/>
    <s v="Direct"/>
    <x v="1"/>
    <n v="0"/>
    <n v="0"/>
    <s v="A"/>
    <s v="A"/>
    <n v="0"/>
    <s v="No Deposit"/>
    <s v="NULL"/>
    <s v="NULL"/>
    <n v="0"/>
    <x v="0"/>
    <n v="70"/>
    <n v="0"/>
    <n v="0"/>
    <s v="Check-Out"/>
    <d v="2016-05-07T00:00:00"/>
    <d v="2016-05-06T00:00:00"/>
    <n v="1675"/>
  </r>
  <r>
    <n v="0"/>
    <n v="0"/>
    <n v="19"/>
    <n v="0"/>
    <n v="1"/>
    <x v="1"/>
    <n v="0"/>
    <n v="0"/>
    <s v="BB"/>
    <x v="0"/>
    <s v="Corporate"/>
    <s v="Corporate"/>
    <x v="0"/>
    <n v="0"/>
    <n v="2"/>
    <s v="D"/>
    <s v="D"/>
    <n v="0"/>
    <s v="No Deposit"/>
    <s v="NULL"/>
    <n v="113"/>
    <n v="0"/>
    <x v="0"/>
    <n v="91"/>
    <n v="1"/>
    <n v="1"/>
    <s v="Check-Out"/>
    <d v="2016-05-08T00:00:00"/>
    <d v="2016-05-07T00:00:00"/>
    <n v="1676"/>
  </r>
  <r>
    <n v="0"/>
    <n v="0"/>
    <n v="19"/>
    <n v="0"/>
    <n v="1"/>
    <x v="1"/>
    <n v="0"/>
    <n v="0"/>
    <s v="BB"/>
    <x v="0"/>
    <s v="Direct"/>
    <s v="Direct"/>
    <x v="1"/>
    <n v="0"/>
    <n v="0"/>
    <s v="D"/>
    <s v="D"/>
    <n v="0"/>
    <s v="No Deposit"/>
    <s v="NULL"/>
    <s v="NULL"/>
    <n v="0"/>
    <x v="0"/>
    <n v="85"/>
    <n v="0"/>
    <n v="0"/>
    <s v="Check-Out"/>
    <d v="2016-05-08T00:00:00"/>
    <d v="2016-05-07T00:00:00"/>
    <n v="1677"/>
  </r>
  <r>
    <n v="0"/>
    <n v="0"/>
    <n v="12"/>
    <n v="0"/>
    <n v="1"/>
    <x v="1"/>
    <n v="0"/>
    <n v="0"/>
    <s v="BB"/>
    <x v="0"/>
    <s v="Direct"/>
    <s v="Direct"/>
    <x v="1"/>
    <n v="0"/>
    <n v="0"/>
    <s v="A"/>
    <s v="A"/>
    <n v="0"/>
    <s v="No Deposit"/>
    <s v="NULL"/>
    <s v="NULL"/>
    <n v="0"/>
    <x v="0"/>
    <n v="45"/>
    <n v="0"/>
    <n v="0"/>
    <s v="Check-Out"/>
    <d v="2016-03-18T00:00:00"/>
    <d v="2016-03-17T00:00:00"/>
    <n v="1678"/>
  </r>
  <r>
    <n v="0"/>
    <n v="0"/>
    <n v="20"/>
    <n v="1"/>
    <n v="0"/>
    <x v="0"/>
    <n v="0"/>
    <n v="0"/>
    <s v="BB"/>
    <x v="0"/>
    <s v="Corporate"/>
    <s v="Corporate"/>
    <x v="1"/>
    <n v="0"/>
    <n v="0"/>
    <s v="A"/>
    <s v="A"/>
    <n v="1"/>
    <s v="No Deposit"/>
    <s v="NULL"/>
    <n v="51"/>
    <n v="0"/>
    <x v="0"/>
    <n v="42"/>
    <n v="1"/>
    <n v="0"/>
    <s v="Check-Out"/>
    <d v="2016-05-10T00:00:00"/>
    <d v="2016-05-09T00:00:00"/>
    <n v="1679"/>
  </r>
  <r>
    <n v="0"/>
    <n v="0"/>
    <n v="12"/>
    <n v="0"/>
    <n v="1"/>
    <x v="1"/>
    <n v="0"/>
    <n v="0"/>
    <s v="BB"/>
    <x v="0"/>
    <s v="Direct"/>
    <s v="Direct"/>
    <x v="1"/>
    <n v="0"/>
    <n v="0"/>
    <s v="A"/>
    <s v="A"/>
    <n v="1"/>
    <s v="No Deposit"/>
    <s v="NULL"/>
    <s v="NULL"/>
    <n v="0"/>
    <x v="0"/>
    <n v="45"/>
    <n v="0"/>
    <n v="0"/>
    <s v="Check-Out"/>
    <d v="2016-03-18T00:00:00"/>
    <d v="2016-03-17T00:00:00"/>
    <n v="1680"/>
  </r>
  <r>
    <n v="0"/>
    <n v="0"/>
    <n v="12"/>
    <n v="0"/>
    <n v="2"/>
    <x v="1"/>
    <n v="0"/>
    <n v="0"/>
    <s v="BB"/>
    <x v="2"/>
    <s v="Direct"/>
    <s v="Direct"/>
    <x v="1"/>
    <n v="0"/>
    <n v="0"/>
    <s v="A"/>
    <s v="A"/>
    <n v="1"/>
    <s v="No Deposit"/>
    <s v="NULL"/>
    <s v="NULL"/>
    <n v="0"/>
    <x v="0"/>
    <n v="45"/>
    <n v="0"/>
    <n v="0"/>
    <s v="Check-Out"/>
    <d v="2016-03-19T00:00:00"/>
    <d v="2016-03-17T00:00:00"/>
    <n v="1681"/>
  </r>
  <r>
    <n v="0"/>
    <n v="0"/>
    <n v="46"/>
    <n v="1"/>
    <n v="1"/>
    <x v="1"/>
    <n v="0"/>
    <n v="0"/>
    <s v="BB"/>
    <x v="0"/>
    <s v="Direct"/>
    <s v="Direct"/>
    <x v="0"/>
    <n v="0"/>
    <n v="2"/>
    <s v="D"/>
    <s v="D"/>
    <n v="0"/>
    <s v="No Deposit"/>
    <s v="NULL"/>
    <s v="NULL"/>
    <n v="0"/>
    <x v="0"/>
    <n v="78"/>
    <n v="0"/>
    <n v="0"/>
    <s v="Check-Out"/>
    <d v="2016-11-09T00:00:00"/>
    <d v="2016-11-07T00:00:00"/>
    <n v="1682"/>
  </r>
  <r>
    <n v="0"/>
    <n v="0"/>
    <n v="12"/>
    <n v="0"/>
    <n v="3"/>
    <x v="0"/>
    <n v="0"/>
    <n v="0"/>
    <s v="BB"/>
    <x v="0"/>
    <s v="Offline TA/TO"/>
    <s v="TA/TO"/>
    <x v="1"/>
    <n v="0"/>
    <n v="0"/>
    <s v="A"/>
    <s v="A"/>
    <n v="0"/>
    <s v="No Deposit"/>
    <n v="315"/>
    <s v="NULL"/>
    <n v="0"/>
    <x v="0"/>
    <n v="25"/>
    <n v="0"/>
    <n v="0"/>
    <s v="Check-Out"/>
    <d v="2016-03-20T00:00:00"/>
    <d v="2016-03-17T00:00:00"/>
    <n v="1683"/>
  </r>
  <r>
    <n v="0"/>
    <n v="0"/>
    <n v="46"/>
    <n v="0"/>
    <n v="1"/>
    <x v="0"/>
    <n v="0"/>
    <n v="0"/>
    <s v="BB"/>
    <x v="11"/>
    <s v="Direct"/>
    <s v="Direct"/>
    <x v="1"/>
    <n v="0"/>
    <n v="0"/>
    <s v="A"/>
    <s v="G"/>
    <n v="0"/>
    <s v="No Deposit"/>
    <s v="NULL"/>
    <s v="NULL"/>
    <n v="0"/>
    <x v="0"/>
    <n v="41"/>
    <n v="1"/>
    <n v="0"/>
    <s v="Check-Out"/>
    <d v="2016-11-09T00:00:00"/>
    <d v="2016-11-08T00:00:00"/>
    <n v="1684"/>
  </r>
  <r>
    <n v="0"/>
    <n v="0"/>
    <n v="46"/>
    <n v="0"/>
    <n v="1"/>
    <x v="0"/>
    <n v="0"/>
    <n v="0"/>
    <s v="BB"/>
    <x v="3"/>
    <s v="Direct"/>
    <s v="Direct"/>
    <x v="1"/>
    <n v="0"/>
    <n v="0"/>
    <s v="A"/>
    <s v="D"/>
    <n v="0"/>
    <s v="No Deposit"/>
    <s v="NULL"/>
    <s v="NULL"/>
    <n v="0"/>
    <x v="0"/>
    <n v="35"/>
    <n v="0"/>
    <n v="0"/>
    <s v="Check-Out"/>
    <d v="2016-11-09T00:00:00"/>
    <d v="2016-11-08T00:00:00"/>
    <n v="1685"/>
  </r>
  <r>
    <n v="0"/>
    <n v="0"/>
    <n v="46"/>
    <n v="0"/>
    <n v="3"/>
    <x v="1"/>
    <n v="0"/>
    <n v="0"/>
    <s v="BB"/>
    <x v="0"/>
    <s v="Direct"/>
    <s v="Direct"/>
    <x v="0"/>
    <n v="0"/>
    <n v="2"/>
    <s v="A"/>
    <s v="A"/>
    <n v="0"/>
    <s v="No Deposit"/>
    <s v="NULL"/>
    <s v="NULL"/>
    <n v="0"/>
    <x v="0"/>
    <n v="47"/>
    <n v="0"/>
    <n v="0"/>
    <s v="Check-Out"/>
    <d v="2016-11-11T00:00:00"/>
    <d v="2016-11-08T00:00:00"/>
    <n v="1686"/>
  </r>
  <r>
    <n v="0"/>
    <n v="0"/>
    <n v="12"/>
    <n v="0"/>
    <n v="1"/>
    <x v="0"/>
    <n v="0"/>
    <n v="0"/>
    <s v="BB"/>
    <x v="0"/>
    <s v="Direct"/>
    <s v="Direct"/>
    <x v="1"/>
    <n v="0"/>
    <n v="0"/>
    <s v="A"/>
    <s v="A"/>
    <n v="0"/>
    <s v="No Deposit"/>
    <s v="NULL"/>
    <s v="NULL"/>
    <n v="0"/>
    <x v="0"/>
    <n v="53"/>
    <n v="0"/>
    <n v="0"/>
    <s v="Check-Out"/>
    <d v="2016-03-19T00:00:00"/>
    <d v="2016-03-18T00:00:00"/>
    <n v="1687"/>
  </r>
  <r>
    <n v="0"/>
    <n v="0"/>
    <n v="46"/>
    <n v="0"/>
    <n v="0"/>
    <x v="0"/>
    <n v="0"/>
    <n v="0"/>
    <s v="BB"/>
    <x v="0"/>
    <s v="Offline TA/TO"/>
    <s v="TA/TO"/>
    <x v="0"/>
    <n v="0"/>
    <n v="0"/>
    <s v="A"/>
    <s v="I"/>
    <n v="0"/>
    <s v="No Deposit"/>
    <n v="8"/>
    <s v="NULL"/>
    <n v="0"/>
    <x v="0"/>
    <n v="0"/>
    <n v="0"/>
    <n v="0"/>
    <s v="Check-Out"/>
    <d v="2016-11-09T00:00:00"/>
    <d v="2016-11-09T00:00:00"/>
    <n v="1688"/>
  </r>
  <r>
    <n v="0"/>
    <n v="0"/>
    <n v="12"/>
    <n v="0"/>
    <n v="1"/>
    <x v="1"/>
    <n v="0"/>
    <n v="0"/>
    <s v="BB"/>
    <x v="11"/>
    <s v="Direct"/>
    <s v="Direct"/>
    <x v="0"/>
    <n v="0"/>
    <n v="1"/>
    <s v="E"/>
    <s v="D"/>
    <n v="0"/>
    <s v="No Deposit"/>
    <s v="NULL"/>
    <s v="NULL"/>
    <n v="0"/>
    <x v="0"/>
    <n v="68"/>
    <n v="0"/>
    <n v="0"/>
    <s v="Check-Out"/>
    <d v="2016-03-19T00:00:00"/>
    <d v="2016-03-18T00:00:00"/>
    <n v="1689"/>
  </r>
  <r>
    <n v="0"/>
    <n v="0"/>
    <n v="46"/>
    <n v="0"/>
    <n v="0"/>
    <x v="1"/>
    <n v="0"/>
    <n v="0"/>
    <s v="HB"/>
    <x v="6"/>
    <s v="Online TA"/>
    <s v="TA/TO"/>
    <x v="0"/>
    <n v="0"/>
    <n v="0"/>
    <s v="F"/>
    <s v="I"/>
    <n v="0"/>
    <s v="No Deposit"/>
    <n v="241"/>
    <s v="NULL"/>
    <n v="0"/>
    <x v="0"/>
    <n v="0"/>
    <n v="0"/>
    <n v="2"/>
    <s v="Check-Out"/>
    <d v="2016-11-09T00:00:00"/>
    <d v="2016-11-09T00:00:00"/>
    <n v="1690"/>
  </r>
  <r>
    <n v="0"/>
    <n v="0"/>
    <n v="46"/>
    <n v="0"/>
    <n v="1"/>
    <x v="1"/>
    <n v="0"/>
    <n v="0"/>
    <s v="BB"/>
    <x v="2"/>
    <s v="Online TA"/>
    <s v="TA/TO"/>
    <x v="1"/>
    <n v="0"/>
    <n v="0"/>
    <s v="E"/>
    <s v="E"/>
    <n v="0"/>
    <s v="No Deposit"/>
    <n v="240"/>
    <s v="NULL"/>
    <n v="0"/>
    <x v="0"/>
    <n v="96"/>
    <n v="1"/>
    <n v="1"/>
    <s v="Check-Out"/>
    <d v="2016-11-11T00:00:00"/>
    <d v="2016-11-10T00:00:00"/>
    <n v="1691"/>
  </r>
  <r>
    <n v="0"/>
    <n v="0"/>
    <n v="46"/>
    <n v="0"/>
    <n v="2"/>
    <x v="1"/>
    <n v="0"/>
    <n v="0"/>
    <s v="BB"/>
    <x v="0"/>
    <s v="Direct"/>
    <s v="Direct"/>
    <x v="0"/>
    <n v="0"/>
    <n v="1"/>
    <s v="D"/>
    <s v="D"/>
    <n v="1"/>
    <s v="No Deposit"/>
    <s v="NULL"/>
    <s v="NULL"/>
    <n v="0"/>
    <x v="0"/>
    <n v="78"/>
    <n v="0"/>
    <n v="0"/>
    <s v="Check-Out"/>
    <d v="2016-11-12T00:00:00"/>
    <d v="2016-11-10T00:00:00"/>
    <n v="1692"/>
  </r>
  <r>
    <n v="0"/>
    <n v="0"/>
    <n v="46"/>
    <n v="0"/>
    <n v="1"/>
    <x v="1"/>
    <n v="0"/>
    <n v="0"/>
    <s v="BB"/>
    <x v="6"/>
    <s v="Direct"/>
    <s v="Direct"/>
    <x v="1"/>
    <n v="0"/>
    <n v="0"/>
    <s v="A"/>
    <s v="A"/>
    <n v="0"/>
    <s v="No Deposit"/>
    <s v="NULL"/>
    <s v="NULL"/>
    <n v="0"/>
    <x v="0"/>
    <n v="65"/>
    <n v="0"/>
    <n v="0"/>
    <s v="Check-Out"/>
    <d v="2016-11-12T00:00:00"/>
    <d v="2016-11-11T00:00:00"/>
    <n v="1693"/>
  </r>
  <r>
    <n v="0"/>
    <n v="0"/>
    <n v="23"/>
    <n v="1"/>
    <n v="1"/>
    <x v="0"/>
    <n v="0"/>
    <n v="0"/>
    <s v="BB"/>
    <x v="0"/>
    <s v="Corporate"/>
    <s v="Corporate"/>
    <x v="0"/>
    <n v="0"/>
    <n v="6"/>
    <s v="A"/>
    <s v="A"/>
    <n v="0"/>
    <s v="No Deposit"/>
    <n v="47"/>
    <s v="NULL"/>
    <n v="0"/>
    <x v="0"/>
    <n v="57"/>
    <n v="0"/>
    <n v="0"/>
    <s v="Check-Out"/>
    <d v="2016-06-01T00:00:00"/>
    <d v="2016-05-30T00:00:00"/>
    <n v="1694"/>
  </r>
  <r>
    <n v="0"/>
    <n v="0"/>
    <n v="12"/>
    <n v="0"/>
    <n v="1"/>
    <x v="1"/>
    <n v="0"/>
    <n v="0"/>
    <s v="BB"/>
    <x v="0"/>
    <s v="Direct"/>
    <s v="Direct"/>
    <x v="1"/>
    <n v="0"/>
    <n v="1"/>
    <s v="A"/>
    <s v="F"/>
    <n v="1"/>
    <s v="No Deposit"/>
    <s v="NULL"/>
    <s v="NULL"/>
    <n v="0"/>
    <x v="0"/>
    <n v="88"/>
    <n v="0"/>
    <n v="0"/>
    <s v="Check-Out"/>
    <d v="2016-03-19T00:00:00"/>
    <d v="2016-03-18T00:00:00"/>
    <n v="1695"/>
  </r>
  <r>
    <n v="0"/>
    <n v="0"/>
    <n v="46"/>
    <n v="0"/>
    <n v="1"/>
    <x v="1"/>
    <n v="0"/>
    <n v="0"/>
    <s v="BB"/>
    <x v="8"/>
    <s v="Direct"/>
    <s v="TA/TO"/>
    <x v="0"/>
    <n v="0"/>
    <n v="0"/>
    <s v="A"/>
    <s v="A"/>
    <n v="0"/>
    <s v="No Deposit"/>
    <s v="NULL"/>
    <s v="NULL"/>
    <n v="0"/>
    <x v="0"/>
    <n v="70"/>
    <n v="0"/>
    <n v="1"/>
    <s v="Check-Out"/>
    <d v="2016-11-12T00:00:00"/>
    <d v="2016-11-11T00:00:00"/>
    <n v="1696"/>
  </r>
  <r>
    <n v="0"/>
    <n v="0"/>
    <n v="23"/>
    <n v="1"/>
    <n v="1"/>
    <x v="0"/>
    <n v="0"/>
    <n v="0"/>
    <s v="BB"/>
    <x v="0"/>
    <s v="Direct"/>
    <s v="Direct"/>
    <x v="0"/>
    <n v="0"/>
    <n v="3"/>
    <s v="A"/>
    <s v="A"/>
    <n v="1"/>
    <s v="No Deposit"/>
    <s v="NULL"/>
    <s v="NULL"/>
    <n v="0"/>
    <x v="0"/>
    <n v="63"/>
    <n v="0"/>
    <n v="0"/>
    <s v="Check-Out"/>
    <d v="2016-06-01T00:00:00"/>
    <d v="2016-05-30T00:00:00"/>
    <n v="1697"/>
  </r>
  <r>
    <n v="0"/>
    <n v="0"/>
    <n v="46"/>
    <n v="0"/>
    <n v="1"/>
    <x v="1"/>
    <n v="0"/>
    <n v="0"/>
    <s v="BB"/>
    <x v="0"/>
    <s v="Direct"/>
    <s v="Direct"/>
    <x v="1"/>
    <n v="0"/>
    <n v="0"/>
    <s v="E"/>
    <s v="E"/>
    <n v="0"/>
    <s v="No Deposit"/>
    <s v="NULL"/>
    <s v="NULL"/>
    <n v="0"/>
    <x v="0"/>
    <n v="85"/>
    <n v="0"/>
    <n v="0"/>
    <s v="Check-Out"/>
    <d v="2016-11-12T00:00:00"/>
    <d v="2016-11-11T00:00:00"/>
    <n v="1698"/>
  </r>
  <r>
    <n v="0"/>
    <n v="0"/>
    <n v="12"/>
    <n v="0"/>
    <n v="2"/>
    <x v="1"/>
    <n v="0"/>
    <n v="0"/>
    <s v="BB"/>
    <x v="1"/>
    <s v="Online TA"/>
    <s v="TA/TO"/>
    <x v="1"/>
    <n v="0"/>
    <n v="0"/>
    <s v="A"/>
    <s v="A"/>
    <n v="0"/>
    <s v="No Deposit"/>
    <n v="240"/>
    <s v="NULL"/>
    <n v="0"/>
    <x v="0"/>
    <n v="58"/>
    <n v="0"/>
    <n v="0"/>
    <s v="Check-Out"/>
    <d v="2016-03-20T00:00:00"/>
    <d v="2016-03-18T00:00:00"/>
    <n v="1699"/>
  </r>
  <r>
    <n v="0"/>
    <n v="0"/>
    <n v="12"/>
    <n v="0"/>
    <n v="2"/>
    <x v="1"/>
    <n v="0"/>
    <n v="0"/>
    <s v="BB"/>
    <x v="3"/>
    <s v="Online TA"/>
    <s v="TA/TO"/>
    <x v="1"/>
    <n v="0"/>
    <n v="0"/>
    <s v="A"/>
    <s v="A"/>
    <n v="0"/>
    <s v="No Deposit"/>
    <n v="240"/>
    <s v="NULL"/>
    <n v="0"/>
    <x v="0"/>
    <n v="65"/>
    <n v="0"/>
    <n v="1"/>
    <s v="Check-Out"/>
    <d v="2016-03-20T00:00:00"/>
    <d v="2016-03-18T00:00:00"/>
    <n v="1700"/>
  </r>
  <r>
    <n v="0"/>
    <n v="0"/>
    <n v="46"/>
    <n v="0"/>
    <n v="2"/>
    <x v="1"/>
    <n v="0"/>
    <n v="0"/>
    <s v="BB"/>
    <x v="0"/>
    <s v="Online TA"/>
    <s v="TA/TO"/>
    <x v="1"/>
    <n v="0"/>
    <n v="0"/>
    <s v="A"/>
    <s v="A"/>
    <n v="0"/>
    <s v="No Deposit"/>
    <n v="240"/>
    <s v="NULL"/>
    <n v="0"/>
    <x v="0"/>
    <n v="81"/>
    <n v="1"/>
    <n v="1"/>
    <s v="Check-Out"/>
    <d v="2016-11-13T00:00:00"/>
    <d v="2016-11-11T00:00:00"/>
    <n v="1701"/>
  </r>
  <r>
    <n v="0"/>
    <n v="0"/>
    <n v="23"/>
    <n v="1"/>
    <n v="2"/>
    <x v="1"/>
    <n v="0"/>
    <n v="0"/>
    <s v="BB"/>
    <x v="32"/>
    <s v="Online TA"/>
    <s v="TA/TO"/>
    <x v="1"/>
    <n v="0"/>
    <n v="0"/>
    <s v="D"/>
    <s v="E"/>
    <n v="0"/>
    <s v="No Deposit"/>
    <n v="240"/>
    <s v="NULL"/>
    <n v="0"/>
    <x v="0"/>
    <n v="101"/>
    <n v="1"/>
    <n v="0"/>
    <s v="Check-Out"/>
    <d v="2016-06-02T00:00:00"/>
    <d v="2016-05-30T00:00:00"/>
    <n v="1702"/>
  </r>
  <r>
    <n v="0"/>
    <n v="0"/>
    <n v="46"/>
    <n v="1"/>
    <n v="2"/>
    <x v="1"/>
    <n v="0"/>
    <n v="0"/>
    <s v="BB"/>
    <x v="10"/>
    <s v="Online TA"/>
    <s v="TA/TO"/>
    <x v="1"/>
    <n v="0"/>
    <n v="0"/>
    <s v="A"/>
    <s v="E"/>
    <n v="0"/>
    <s v="No Deposit"/>
    <n v="240"/>
    <s v="NULL"/>
    <n v="0"/>
    <x v="0"/>
    <n v="72"/>
    <n v="0"/>
    <n v="1"/>
    <s v="Check-Out"/>
    <d v="2016-11-14T00:00:00"/>
    <d v="2016-11-11T00:00:00"/>
    <n v="1703"/>
  </r>
  <r>
    <n v="0"/>
    <n v="0"/>
    <n v="46"/>
    <n v="0"/>
    <n v="1"/>
    <x v="1"/>
    <n v="0"/>
    <n v="0"/>
    <s v="BB"/>
    <x v="0"/>
    <s v="Direct"/>
    <s v="Direct"/>
    <x v="0"/>
    <n v="1"/>
    <n v="2"/>
    <s v="A"/>
    <s v="D"/>
    <n v="0"/>
    <s v="No Deposit"/>
    <s v="NULL"/>
    <s v="NULL"/>
    <n v="0"/>
    <x v="0"/>
    <n v="70"/>
    <n v="0"/>
    <n v="0"/>
    <s v="Check-Out"/>
    <d v="2016-11-13T00:00:00"/>
    <d v="2016-11-12T00:00:00"/>
    <n v="1704"/>
  </r>
  <r>
    <n v="0"/>
    <n v="0"/>
    <n v="23"/>
    <n v="1"/>
    <n v="2"/>
    <x v="1"/>
    <n v="0"/>
    <n v="0"/>
    <s v="HB"/>
    <x v="0"/>
    <s v="Online TA"/>
    <s v="TA/TO"/>
    <x v="1"/>
    <n v="0"/>
    <n v="0"/>
    <s v="A"/>
    <s v="A"/>
    <n v="1"/>
    <s v="No Deposit"/>
    <n v="339"/>
    <s v="NULL"/>
    <n v="0"/>
    <x v="0"/>
    <n v="89"/>
    <n v="0"/>
    <n v="0"/>
    <s v="Check-Out"/>
    <d v="2016-06-02T00:00:00"/>
    <d v="2016-05-30T00:00:00"/>
    <n v="1705"/>
  </r>
  <r>
    <n v="0"/>
    <n v="0"/>
    <n v="46"/>
    <n v="0"/>
    <n v="1"/>
    <x v="1"/>
    <n v="0"/>
    <n v="0"/>
    <s v="BB"/>
    <x v="0"/>
    <s v="Online TA"/>
    <s v="TA/TO"/>
    <x v="1"/>
    <n v="0"/>
    <n v="0"/>
    <s v="A"/>
    <s v="A"/>
    <n v="0"/>
    <s v="No Deposit"/>
    <n v="240"/>
    <s v="NULL"/>
    <n v="0"/>
    <x v="0"/>
    <n v="75"/>
    <n v="0"/>
    <n v="0"/>
    <s v="Check-Out"/>
    <d v="2016-11-13T00:00:00"/>
    <d v="2016-11-12T00:00:00"/>
    <n v="1706"/>
  </r>
  <r>
    <n v="0"/>
    <n v="0"/>
    <n v="12"/>
    <n v="0"/>
    <n v="1"/>
    <x v="1"/>
    <n v="0"/>
    <n v="0"/>
    <s v="BB"/>
    <x v="18"/>
    <s v="Direct"/>
    <s v="Direct"/>
    <x v="1"/>
    <n v="0"/>
    <n v="0"/>
    <s v="A"/>
    <s v="A"/>
    <n v="0"/>
    <s v="No Deposit"/>
    <s v="NULL"/>
    <s v="NULL"/>
    <n v="0"/>
    <x v="0"/>
    <n v="58"/>
    <n v="0"/>
    <n v="0"/>
    <s v="Check-Out"/>
    <d v="2016-03-20T00:00:00"/>
    <d v="2016-03-19T00:00:00"/>
    <n v="1707"/>
  </r>
  <r>
    <n v="0"/>
    <n v="0"/>
    <n v="46"/>
    <n v="0"/>
    <n v="1"/>
    <x v="1"/>
    <n v="0"/>
    <n v="0"/>
    <s v="HB"/>
    <x v="2"/>
    <s v="Online TA"/>
    <s v="TA/TO"/>
    <x v="1"/>
    <n v="0"/>
    <n v="0"/>
    <s v="D"/>
    <s v="D"/>
    <n v="0"/>
    <s v="No Deposit"/>
    <n v="240"/>
    <s v="NULL"/>
    <n v="0"/>
    <x v="0"/>
    <n v="113"/>
    <n v="0"/>
    <n v="1"/>
    <s v="Check-Out"/>
    <d v="2016-11-13T00:00:00"/>
    <d v="2016-11-12T00:00:00"/>
    <n v="1708"/>
  </r>
  <r>
    <n v="0"/>
    <n v="0"/>
    <n v="47"/>
    <n v="2"/>
    <n v="1"/>
    <x v="2"/>
    <n v="0"/>
    <n v="0"/>
    <s v="BB"/>
    <x v="15"/>
    <s v="Direct"/>
    <s v="Direct"/>
    <x v="1"/>
    <n v="0"/>
    <n v="0"/>
    <s v="H"/>
    <s v="H"/>
    <n v="2"/>
    <s v="No Deposit"/>
    <s v="NULL"/>
    <s v="NULL"/>
    <n v="0"/>
    <x v="0"/>
    <n v="116"/>
    <n v="1"/>
    <n v="0"/>
    <s v="Check-Out"/>
    <d v="2016-11-16T00:00:00"/>
    <d v="2016-11-13T00:00:00"/>
    <n v="1709"/>
  </r>
  <r>
    <n v="0"/>
    <n v="0"/>
    <n v="23"/>
    <n v="1"/>
    <n v="3"/>
    <x v="0"/>
    <n v="0"/>
    <n v="0"/>
    <s v="BB"/>
    <x v="0"/>
    <s v="Corporate"/>
    <s v="Corporate"/>
    <x v="1"/>
    <n v="0"/>
    <n v="0"/>
    <s v="A"/>
    <s v="A"/>
    <n v="1"/>
    <s v="No Deposit"/>
    <s v="NULL"/>
    <n v="47"/>
    <n v="0"/>
    <x v="0"/>
    <n v="57"/>
    <n v="0"/>
    <n v="0"/>
    <s v="Check-Out"/>
    <d v="2016-06-03T00:00:00"/>
    <d v="2016-05-30T00:00:00"/>
    <n v="1710"/>
  </r>
  <r>
    <n v="0"/>
    <n v="0"/>
    <n v="13"/>
    <n v="1"/>
    <n v="0"/>
    <x v="1"/>
    <n v="0"/>
    <n v="0"/>
    <s v="BB"/>
    <x v="1"/>
    <s v="Direct"/>
    <s v="Direct"/>
    <x v="0"/>
    <n v="0"/>
    <n v="0"/>
    <s v="D"/>
    <s v="D"/>
    <n v="2"/>
    <s v="No Deposit"/>
    <s v="NULL"/>
    <s v="NULL"/>
    <n v="0"/>
    <x v="0"/>
    <n v="68"/>
    <n v="0"/>
    <n v="1"/>
    <s v="Check-Out"/>
    <d v="2016-03-21T00:00:00"/>
    <d v="2016-03-20T00:00:00"/>
    <n v="1711"/>
  </r>
  <r>
    <n v="0"/>
    <n v="0"/>
    <n v="47"/>
    <n v="1"/>
    <n v="0"/>
    <x v="0"/>
    <n v="0"/>
    <n v="0"/>
    <s v="BB"/>
    <x v="3"/>
    <s v="Online TA"/>
    <s v="TA/TO"/>
    <x v="1"/>
    <n v="0"/>
    <n v="0"/>
    <s v="A"/>
    <s v="A"/>
    <n v="0"/>
    <s v="No Deposit"/>
    <n v="196"/>
    <s v="NULL"/>
    <n v="0"/>
    <x v="0"/>
    <n v="60"/>
    <n v="0"/>
    <n v="1"/>
    <s v="Check-Out"/>
    <d v="2016-11-15T00:00:00"/>
    <d v="2016-11-14T00:00:00"/>
    <n v="1712"/>
  </r>
  <r>
    <n v="0"/>
    <n v="0"/>
    <n v="23"/>
    <n v="0"/>
    <n v="1"/>
    <x v="0"/>
    <n v="0"/>
    <n v="0"/>
    <s v="BB"/>
    <x v="2"/>
    <s v="Online TA"/>
    <s v="TA/TO"/>
    <x v="1"/>
    <n v="0"/>
    <n v="0"/>
    <s v="A"/>
    <s v="D"/>
    <n v="0"/>
    <s v="No Deposit"/>
    <n v="240"/>
    <s v="NULL"/>
    <n v="0"/>
    <x v="0"/>
    <n v="70"/>
    <n v="0"/>
    <n v="0"/>
    <s v="Check-Out"/>
    <d v="2016-06-01T00:00:00"/>
    <d v="2016-05-31T00:00:00"/>
    <n v="1713"/>
  </r>
  <r>
    <n v="0"/>
    <n v="0"/>
    <n v="47"/>
    <n v="1"/>
    <n v="0"/>
    <x v="0"/>
    <n v="0"/>
    <n v="0"/>
    <s v="BB"/>
    <x v="0"/>
    <s v="Online TA"/>
    <s v="TA/TO"/>
    <x v="1"/>
    <n v="0"/>
    <n v="0"/>
    <s v="A"/>
    <s v="A"/>
    <n v="0"/>
    <s v="No Deposit"/>
    <n v="240"/>
    <s v="NULL"/>
    <n v="0"/>
    <x v="0"/>
    <n v="60"/>
    <n v="0"/>
    <n v="0"/>
    <s v="Check-Out"/>
    <d v="2016-11-15T00:00:00"/>
    <d v="2016-11-14T00:00:00"/>
    <n v="1714"/>
  </r>
  <r>
    <n v="0"/>
    <n v="0"/>
    <n v="13"/>
    <n v="0"/>
    <n v="0"/>
    <x v="1"/>
    <n v="0"/>
    <n v="0"/>
    <s v="BB"/>
    <x v="3"/>
    <s v="Online TA"/>
    <s v="TA/TO"/>
    <x v="0"/>
    <n v="0"/>
    <n v="0"/>
    <s v="A"/>
    <s v="I"/>
    <n v="0"/>
    <s v="No Deposit"/>
    <n v="240"/>
    <s v="NULL"/>
    <n v="0"/>
    <x v="0"/>
    <n v="0"/>
    <n v="0"/>
    <n v="0"/>
    <s v="Check-Out"/>
    <d v="2016-03-21T00:00:00"/>
    <d v="2016-03-21T00:00:00"/>
    <n v="1715"/>
  </r>
  <r>
    <n v="0"/>
    <n v="0"/>
    <n v="47"/>
    <n v="1"/>
    <n v="0"/>
    <x v="1"/>
    <n v="0"/>
    <n v="0"/>
    <s v="BB"/>
    <x v="2"/>
    <s v="Direct"/>
    <s v="Direct"/>
    <x v="1"/>
    <n v="0"/>
    <n v="0"/>
    <s v="F"/>
    <s v="F"/>
    <n v="0"/>
    <s v="No Deposit"/>
    <s v="NULL"/>
    <s v="NULL"/>
    <n v="0"/>
    <x v="0"/>
    <n v="80"/>
    <n v="0"/>
    <n v="0"/>
    <s v="Check-Out"/>
    <d v="2016-11-15T00:00:00"/>
    <d v="2016-11-14T00:00:00"/>
    <n v="1716"/>
  </r>
  <r>
    <n v="0"/>
    <n v="0"/>
    <n v="47"/>
    <n v="1"/>
    <n v="0"/>
    <x v="1"/>
    <n v="0"/>
    <n v="0"/>
    <s v="BB"/>
    <x v="8"/>
    <s v="Online TA"/>
    <s v="TA/TO"/>
    <x v="1"/>
    <n v="0"/>
    <n v="0"/>
    <s v="D"/>
    <s v="D"/>
    <n v="0"/>
    <s v="No Deposit"/>
    <n v="240"/>
    <s v="NULL"/>
    <n v="0"/>
    <x v="0"/>
    <n v="79"/>
    <n v="1"/>
    <n v="1"/>
    <s v="Check-Out"/>
    <d v="2016-11-15T00:00:00"/>
    <d v="2016-11-14T00:00:00"/>
    <n v="1717"/>
  </r>
  <r>
    <n v="0"/>
    <n v="0"/>
    <n v="23"/>
    <n v="0"/>
    <n v="1"/>
    <x v="0"/>
    <n v="0"/>
    <n v="0"/>
    <s v="BB"/>
    <x v="0"/>
    <s v="Corporate"/>
    <s v="Corporate"/>
    <x v="1"/>
    <n v="0"/>
    <n v="0"/>
    <s v="A"/>
    <s v="A"/>
    <n v="0"/>
    <s v="No Deposit"/>
    <s v="NULL"/>
    <n v="20"/>
    <n v="0"/>
    <x v="0"/>
    <n v="57"/>
    <n v="0"/>
    <n v="0"/>
    <s v="Check-Out"/>
    <d v="2016-06-01T00:00:00"/>
    <d v="2016-05-31T00:00:00"/>
    <n v="1718"/>
  </r>
  <r>
    <n v="0"/>
    <n v="0"/>
    <n v="47"/>
    <n v="1"/>
    <n v="0"/>
    <x v="1"/>
    <n v="0"/>
    <n v="0"/>
    <s v="BB"/>
    <x v="0"/>
    <s v="Direct"/>
    <s v="Direct"/>
    <x v="1"/>
    <n v="0"/>
    <n v="0"/>
    <s v="G"/>
    <s v="G"/>
    <n v="0"/>
    <s v="No Deposit"/>
    <s v="NULL"/>
    <s v="NULL"/>
    <n v="0"/>
    <x v="0"/>
    <n v="111"/>
    <n v="1"/>
    <n v="0"/>
    <s v="Check-Out"/>
    <d v="2016-11-15T00:00:00"/>
    <d v="2016-11-14T00:00:00"/>
    <n v="1719"/>
  </r>
  <r>
    <n v="0"/>
    <n v="0"/>
    <n v="13"/>
    <n v="1"/>
    <n v="0"/>
    <x v="0"/>
    <n v="0"/>
    <n v="0"/>
    <s v="BB"/>
    <x v="0"/>
    <s v="Direct"/>
    <s v="Direct"/>
    <x v="1"/>
    <n v="0"/>
    <n v="0"/>
    <s v="D"/>
    <s v="D"/>
    <n v="0"/>
    <s v="No Deposit"/>
    <s v="NULL"/>
    <s v="NULL"/>
    <n v="0"/>
    <x v="0"/>
    <n v="68"/>
    <n v="0"/>
    <n v="0"/>
    <s v="Check-Out"/>
    <d v="2016-03-22T00:00:00"/>
    <d v="2016-03-21T00:00:00"/>
    <n v="1720"/>
  </r>
  <r>
    <n v="0"/>
    <n v="0"/>
    <n v="47"/>
    <n v="1"/>
    <n v="2"/>
    <x v="1"/>
    <n v="0"/>
    <n v="0"/>
    <s v="BB"/>
    <x v="0"/>
    <s v="Online TA"/>
    <s v="TA/TO"/>
    <x v="1"/>
    <n v="0"/>
    <n v="0"/>
    <s v="E"/>
    <s v="F"/>
    <n v="0"/>
    <s v="No Deposit"/>
    <n v="240"/>
    <s v="NULL"/>
    <n v="0"/>
    <x v="0"/>
    <n v="85"/>
    <n v="0"/>
    <n v="2"/>
    <s v="Check-Out"/>
    <d v="2016-11-17T00:00:00"/>
    <d v="2016-11-14T00:00:00"/>
    <n v="1721"/>
  </r>
  <r>
    <n v="0"/>
    <n v="0"/>
    <n v="13"/>
    <n v="1"/>
    <n v="1"/>
    <x v="1"/>
    <n v="0"/>
    <n v="0"/>
    <s v="BB"/>
    <x v="0"/>
    <s v="Direct"/>
    <s v="Direct"/>
    <x v="1"/>
    <n v="0"/>
    <n v="0"/>
    <s v="D"/>
    <s v="D"/>
    <n v="0"/>
    <s v="No Deposit"/>
    <s v="NULL"/>
    <s v="NULL"/>
    <n v="0"/>
    <x v="0"/>
    <n v="68"/>
    <n v="0"/>
    <n v="0"/>
    <s v="Check-Out"/>
    <d v="2016-03-23T00:00:00"/>
    <d v="2016-03-21T00:00:00"/>
    <n v="1722"/>
  </r>
  <r>
    <n v="0"/>
    <n v="0"/>
    <n v="23"/>
    <n v="0"/>
    <n v="1"/>
    <x v="1"/>
    <n v="0"/>
    <n v="0"/>
    <s v="BB"/>
    <x v="6"/>
    <s v="Online TA"/>
    <s v="TA/TO"/>
    <x v="1"/>
    <n v="0"/>
    <n v="0"/>
    <s v="A"/>
    <s v="D"/>
    <n v="0"/>
    <s v="No Deposit"/>
    <n v="306"/>
    <s v="NULL"/>
    <n v="0"/>
    <x v="0"/>
    <n v="47"/>
    <n v="0"/>
    <n v="0"/>
    <s v="Check-Out"/>
    <d v="2016-06-01T00:00:00"/>
    <d v="2016-05-31T00:00:00"/>
    <n v="1723"/>
  </r>
  <r>
    <n v="0"/>
    <n v="0"/>
    <n v="47"/>
    <n v="0"/>
    <n v="1"/>
    <x v="0"/>
    <n v="0"/>
    <n v="0"/>
    <s v="BB"/>
    <x v="11"/>
    <s v="Corporate"/>
    <s v="Corporate"/>
    <x v="1"/>
    <n v="0"/>
    <n v="5"/>
    <s v="A"/>
    <s v="D"/>
    <n v="0"/>
    <s v="No Deposit"/>
    <s v="NULL"/>
    <n v="457"/>
    <n v="0"/>
    <x v="0"/>
    <n v="35"/>
    <n v="0"/>
    <n v="0"/>
    <s v="Check-Out"/>
    <d v="2016-11-16T00:00:00"/>
    <d v="2016-11-15T00:00:00"/>
    <n v="1724"/>
  </r>
  <r>
    <n v="0"/>
    <n v="0"/>
    <n v="23"/>
    <n v="0"/>
    <n v="1"/>
    <x v="1"/>
    <n v="0"/>
    <n v="0"/>
    <s v="BB"/>
    <x v="0"/>
    <s v="Direct"/>
    <s v="Direct"/>
    <x v="1"/>
    <n v="0"/>
    <n v="0"/>
    <s v="E"/>
    <s v="E"/>
    <n v="0"/>
    <s v="No Deposit"/>
    <s v="NULL"/>
    <s v="NULL"/>
    <n v="0"/>
    <x v="0"/>
    <n v="109"/>
    <n v="0"/>
    <n v="0"/>
    <s v="Check-Out"/>
    <d v="2016-06-01T00:00:00"/>
    <d v="2016-05-31T00:00:00"/>
    <n v="1725"/>
  </r>
  <r>
    <n v="0"/>
    <n v="0"/>
    <n v="47"/>
    <n v="0"/>
    <n v="1"/>
    <x v="0"/>
    <n v="0"/>
    <n v="0"/>
    <s v="BB"/>
    <x v="19"/>
    <s v="Direct"/>
    <s v="Direct"/>
    <x v="1"/>
    <n v="0"/>
    <n v="0"/>
    <s v="G"/>
    <s v="G"/>
    <n v="0"/>
    <s v="No Deposit"/>
    <s v="NULL"/>
    <s v="NULL"/>
    <n v="0"/>
    <x v="0"/>
    <n v="111"/>
    <n v="1"/>
    <n v="0"/>
    <s v="Check-Out"/>
    <d v="2016-11-16T00:00:00"/>
    <d v="2016-11-15T00:00:00"/>
    <n v="1726"/>
  </r>
  <r>
    <n v="0"/>
    <n v="0"/>
    <n v="47"/>
    <n v="0"/>
    <n v="1"/>
    <x v="0"/>
    <n v="0"/>
    <n v="0"/>
    <s v="BB"/>
    <x v="3"/>
    <s v="Online TA"/>
    <s v="TA/TO"/>
    <x v="0"/>
    <n v="0"/>
    <n v="0"/>
    <s v="A"/>
    <s v="A"/>
    <n v="0"/>
    <s v="No Deposit"/>
    <n v="241"/>
    <s v="NULL"/>
    <n v="0"/>
    <x v="2"/>
    <n v="46"/>
    <n v="0"/>
    <n v="1"/>
    <s v="Check-Out"/>
    <d v="2016-11-16T00:00:00"/>
    <d v="2016-11-15T00:00:00"/>
    <n v="1727"/>
  </r>
  <r>
    <n v="0"/>
    <n v="0"/>
    <n v="47"/>
    <n v="0"/>
    <n v="1"/>
    <x v="0"/>
    <n v="0"/>
    <n v="0"/>
    <s v="BB"/>
    <x v="0"/>
    <s v="Corporate"/>
    <s v="Direct"/>
    <x v="1"/>
    <n v="0"/>
    <n v="0"/>
    <s v="A"/>
    <s v="A"/>
    <n v="0"/>
    <s v="No Deposit"/>
    <s v="NULL"/>
    <s v="NULL"/>
    <n v="0"/>
    <x v="0"/>
    <n v="41"/>
    <n v="1"/>
    <n v="0"/>
    <s v="Check-Out"/>
    <d v="2016-11-16T00:00:00"/>
    <d v="2016-11-15T00:00:00"/>
    <n v="1728"/>
  </r>
  <r>
    <n v="0"/>
    <n v="0"/>
    <n v="47"/>
    <n v="0"/>
    <n v="1"/>
    <x v="0"/>
    <n v="0"/>
    <n v="0"/>
    <s v="BB"/>
    <x v="0"/>
    <s v="Direct"/>
    <s v="Direct"/>
    <x v="1"/>
    <n v="0"/>
    <n v="0"/>
    <s v="A"/>
    <s v="A"/>
    <n v="0"/>
    <s v="No Deposit"/>
    <s v="NULL"/>
    <s v="NULL"/>
    <n v="0"/>
    <x v="0"/>
    <n v="41"/>
    <n v="1"/>
    <n v="0"/>
    <s v="Check-Out"/>
    <d v="2016-11-16T00:00:00"/>
    <d v="2016-11-15T00:00:00"/>
    <n v="1729"/>
  </r>
  <r>
    <n v="0"/>
    <n v="0"/>
    <n v="23"/>
    <n v="0"/>
    <n v="2"/>
    <x v="0"/>
    <n v="0"/>
    <n v="0"/>
    <s v="BB"/>
    <x v="0"/>
    <s v="Direct"/>
    <s v="Corporate"/>
    <x v="0"/>
    <n v="1"/>
    <n v="17"/>
    <s v="A"/>
    <s v="A"/>
    <n v="0"/>
    <s v="No Deposit"/>
    <n v="47"/>
    <s v="NULL"/>
    <n v="0"/>
    <x v="0"/>
    <n v="57"/>
    <n v="0"/>
    <n v="0"/>
    <s v="Check-Out"/>
    <d v="2016-06-02T00:00:00"/>
    <d v="2016-05-31T00:00:00"/>
    <n v="1730"/>
  </r>
  <r>
    <n v="0"/>
    <n v="0"/>
    <n v="47"/>
    <n v="0"/>
    <n v="1"/>
    <x v="0"/>
    <n v="0"/>
    <n v="0"/>
    <s v="BB"/>
    <x v="0"/>
    <s v="Direct"/>
    <s v="Direct"/>
    <x v="1"/>
    <n v="0"/>
    <n v="0"/>
    <s v="A"/>
    <s v="D"/>
    <n v="0"/>
    <s v="No Deposit"/>
    <s v="NULL"/>
    <s v="NULL"/>
    <n v="0"/>
    <x v="0"/>
    <n v="35"/>
    <n v="0"/>
    <n v="0"/>
    <s v="Check-Out"/>
    <d v="2016-11-16T00:00:00"/>
    <d v="2016-11-15T00:00:00"/>
    <n v="1731"/>
  </r>
  <r>
    <n v="0"/>
    <n v="0"/>
    <n v="45"/>
    <n v="0"/>
    <n v="1"/>
    <x v="1"/>
    <n v="0"/>
    <n v="0"/>
    <s v="BB"/>
    <x v="2"/>
    <s v="Direct"/>
    <s v="Direct"/>
    <x v="1"/>
    <n v="0"/>
    <n v="0"/>
    <s v="A"/>
    <s v="A"/>
    <n v="0"/>
    <s v="No Deposit"/>
    <s v="NULL"/>
    <s v="NULL"/>
    <n v="0"/>
    <x v="0"/>
    <n v="55"/>
    <n v="0"/>
    <n v="0"/>
    <s v="Check-Out"/>
    <d v="2016-11-02T00:00:00"/>
    <d v="2016-11-01T00:00:00"/>
    <n v="1732"/>
  </r>
  <r>
    <n v="0"/>
    <n v="0"/>
    <n v="47"/>
    <n v="0"/>
    <n v="1"/>
    <x v="0"/>
    <n v="0"/>
    <n v="0"/>
    <s v="BB"/>
    <x v="0"/>
    <s v="Offline TA/TO"/>
    <s v="TA/TO"/>
    <x v="1"/>
    <n v="0"/>
    <n v="0"/>
    <s v="A"/>
    <s v="A"/>
    <n v="0"/>
    <s v="No Deposit"/>
    <n v="146"/>
    <s v="NULL"/>
    <n v="0"/>
    <x v="0"/>
    <n v="40"/>
    <n v="0"/>
    <n v="0"/>
    <s v="Check-Out"/>
    <d v="2016-11-16T00:00:00"/>
    <d v="2016-11-15T00:00:00"/>
    <n v="1733"/>
  </r>
  <r>
    <n v="0"/>
    <n v="0"/>
    <n v="45"/>
    <n v="0"/>
    <n v="1"/>
    <x v="1"/>
    <n v="0"/>
    <n v="0"/>
    <s v="BB"/>
    <x v="2"/>
    <s v="Direct"/>
    <s v="Direct"/>
    <x v="1"/>
    <n v="0"/>
    <n v="0"/>
    <s v="A"/>
    <s v="A"/>
    <n v="0"/>
    <s v="No Deposit"/>
    <s v="NULL"/>
    <s v="NULL"/>
    <n v="0"/>
    <x v="0"/>
    <n v="55"/>
    <n v="1"/>
    <n v="0"/>
    <s v="Check-Out"/>
    <d v="2016-11-02T00:00:00"/>
    <d v="2016-11-01T00:00:00"/>
    <n v="1734"/>
  </r>
  <r>
    <n v="0"/>
    <n v="0"/>
    <n v="47"/>
    <n v="0"/>
    <n v="1"/>
    <x v="0"/>
    <n v="0"/>
    <n v="0"/>
    <s v="BB"/>
    <x v="0"/>
    <s v="Online TA"/>
    <s v="TA/TO"/>
    <x v="1"/>
    <n v="0"/>
    <n v="0"/>
    <s v="A"/>
    <s v="A"/>
    <n v="0"/>
    <s v="No Deposit"/>
    <n v="314"/>
    <s v="NULL"/>
    <n v="0"/>
    <x v="0"/>
    <n v="52"/>
    <n v="0"/>
    <n v="0"/>
    <s v="Check-Out"/>
    <d v="2016-11-16T00:00:00"/>
    <d v="2016-11-15T00:00:00"/>
    <n v="1735"/>
  </r>
  <r>
    <n v="0"/>
    <n v="0"/>
    <n v="47"/>
    <n v="0"/>
    <n v="1"/>
    <x v="1"/>
    <n v="0"/>
    <n v="0"/>
    <s v="BB"/>
    <x v="2"/>
    <s v="Direct"/>
    <s v="Direct"/>
    <x v="1"/>
    <n v="0"/>
    <n v="0"/>
    <s v="G"/>
    <s v="G"/>
    <n v="0"/>
    <s v="No Deposit"/>
    <s v="NULL"/>
    <s v="NULL"/>
    <n v="0"/>
    <x v="0"/>
    <n v="111"/>
    <n v="1"/>
    <n v="0"/>
    <s v="Check-Out"/>
    <d v="2016-11-16T00:00:00"/>
    <d v="2016-11-15T00:00:00"/>
    <n v="1736"/>
  </r>
  <r>
    <n v="0"/>
    <n v="0"/>
    <n v="47"/>
    <n v="0"/>
    <n v="1"/>
    <x v="1"/>
    <n v="0"/>
    <n v="0"/>
    <s v="BB"/>
    <x v="2"/>
    <s v="Online TA"/>
    <s v="TA/TO"/>
    <x v="1"/>
    <n v="0"/>
    <n v="0"/>
    <s v="A"/>
    <s v="D"/>
    <n v="0"/>
    <s v="No Deposit"/>
    <n v="306"/>
    <s v="NULL"/>
    <n v="0"/>
    <x v="0"/>
    <n v="45"/>
    <n v="0"/>
    <n v="0"/>
    <s v="Check-Out"/>
    <d v="2016-11-16T00:00:00"/>
    <d v="2016-11-15T00:00:00"/>
    <n v="1737"/>
  </r>
  <r>
    <n v="0"/>
    <n v="0"/>
    <n v="47"/>
    <n v="0"/>
    <n v="1"/>
    <x v="1"/>
    <n v="0"/>
    <n v="0"/>
    <s v="BB"/>
    <x v="25"/>
    <s v="Direct"/>
    <s v="Direct"/>
    <x v="1"/>
    <n v="0"/>
    <n v="0"/>
    <s v="D"/>
    <s v="D"/>
    <n v="0"/>
    <s v="No Deposit"/>
    <s v="NULL"/>
    <s v="NULL"/>
    <n v="0"/>
    <x v="0"/>
    <n v="79"/>
    <n v="1"/>
    <n v="0"/>
    <s v="Check-Out"/>
    <d v="2016-11-16T00:00:00"/>
    <d v="2016-11-15T00:00:00"/>
    <n v="1738"/>
  </r>
  <r>
    <n v="0"/>
    <n v="0"/>
    <n v="47"/>
    <n v="0"/>
    <n v="1"/>
    <x v="0"/>
    <n v="0"/>
    <n v="0"/>
    <s v="BB"/>
    <x v="11"/>
    <s v="Direct"/>
    <s v="Direct"/>
    <x v="1"/>
    <n v="0"/>
    <n v="1"/>
    <s v="A"/>
    <s v="D"/>
    <n v="0"/>
    <s v="No Deposit"/>
    <s v="NULL"/>
    <n v="482"/>
    <n v="0"/>
    <x v="0"/>
    <n v="40"/>
    <n v="0"/>
    <n v="0"/>
    <s v="Check-Out"/>
    <d v="2016-11-17T00:00:00"/>
    <d v="2016-11-16T00:00:00"/>
    <n v="1739"/>
  </r>
  <r>
    <n v="0"/>
    <n v="0"/>
    <n v="45"/>
    <n v="0"/>
    <n v="1"/>
    <x v="1"/>
    <n v="0"/>
    <n v="0"/>
    <s v="BB"/>
    <x v="0"/>
    <s v="Direct"/>
    <s v="Direct"/>
    <x v="0"/>
    <n v="0"/>
    <n v="0"/>
    <s v="A"/>
    <s v="A"/>
    <n v="0"/>
    <s v="No Deposit"/>
    <s v="NULL"/>
    <s v="NULL"/>
    <n v="0"/>
    <x v="0"/>
    <n v="55"/>
    <n v="1"/>
    <n v="0"/>
    <s v="Check-Out"/>
    <d v="2016-11-02T00:00:00"/>
    <d v="2016-11-01T00:00:00"/>
    <n v="1740"/>
  </r>
  <r>
    <n v="0"/>
    <n v="0"/>
    <n v="47"/>
    <n v="0"/>
    <n v="1"/>
    <x v="0"/>
    <n v="0"/>
    <n v="0"/>
    <s v="BB"/>
    <x v="0"/>
    <s v="Direct"/>
    <s v="Direct"/>
    <x v="0"/>
    <n v="0"/>
    <n v="1"/>
    <s v="A"/>
    <s v="D"/>
    <n v="0"/>
    <s v="No Deposit"/>
    <s v="NULL"/>
    <n v="482"/>
    <n v="0"/>
    <x v="0"/>
    <n v="40"/>
    <n v="0"/>
    <n v="0"/>
    <s v="Check-Out"/>
    <d v="2016-11-17T00:00:00"/>
    <d v="2016-11-16T00:00:00"/>
    <n v="1741"/>
  </r>
  <r>
    <n v="0"/>
    <n v="0"/>
    <n v="45"/>
    <n v="0"/>
    <n v="1"/>
    <x v="1"/>
    <n v="0"/>
    <n v="0"/>
    <s v="BB"/>
    <x v="0"/>
    <s v="Direct"/>
    <s v="Direct"/>
    <x v="1"/>
    <n v="0"/>
    <n v="0"/>
    <s v="D"/>
    <s v="D"/>
    <n v="0"/>
    <s v="No Deposit"/>
    <s v="NULL"/>
    <s v="NULL"/>
    <n v="0"/>
    <x v="0"/>
    <n v="78"/>
    <n v="0"/>
    <n v="0"/>
    <s v="Check-Out"/>
    <d v="2016-11-03T00:00:00"/>
    <d v="2016-11-02T00:00:00"/>
    <n v="1742"/>
  </r>
  <r>
    <n v="0"/>
    <n v="0"/>
    <n v="47"/>
    <n v="0"/>
    <n v="1"/>
    <x v="0"/>
    <n v="0"/>
    <n v="0"/>
    <s v="BB"/>
    <x v="0"/>
    <s v="Online TA"/>
    <s v="TA/TO"/>
    <x v="1"/>
    <n v="0"/>
    <n v="0"/>
    <s v="A"/>
    <s v="D"/>
    <n v="0"/>
    <s v="No Deposit"/>
    <n v="184"/>
    <s v="NULL"/>
    <n v="0"/>
    <x v="0"/>
    <n v="54"/>
    <n v="1"/>
    <n v="0"/>
    <s v="Check-Out"/>
    <d v="2016-11-17T00:00:00"/>
    <d v="2016-11-16T00:00:00"/>
    <n v="1743"/>
  </r>
  <r>
    <n v="0"/>
    <n v="0"/>
    <n v="47"/>
    <n v="0"/>
    <n v="1"/>
    <x v="0"/>
    <n v="0"/>
    <n v="0"/>
    <s v="BB"/>
    <x v="0"/>
    <s v="Online TA"/>
    <s v="TA/TO"/>
    <x v="0"/>
    <n v="0"/>
    <n v="1"/>
    <s v="A"/>
    <s v="D"/>
    <n v="0"/>
    <s v="No Deposit"/>
    <n v="184"/>
    <s v="NULL"/>
    <n v="0"/>
    <x v="0"/>
    <n v="54"/>
    <n v="0"/>
    <n v="0"/>
    <s v="Check-Out"/>
    <d v="2016-11-17T00:00:00"/>
    <d v="2016-11-16T00:00:00"/>
    <n v="1744"/>
  </r>
  <r>
    <n v="0"/>
    <n v="0"/>
    <n v="45"/>
    <n v="0"/>
    <n v="2"/>
    <x v="0"/>
    <n v="0"/>
    <n v="0"/>
    <s v="BB"/>
    <x v="0"/>
    <s v="Corporate"/>
    <s v="Corporate"/>
    <x v="0"/>
    <n v="0"/>
    <n v="4"/>
    <s v="A"/>
    <s v="C"/>
    <n v="1"/>
    <s v="No Deposit"/>
    <s v="NULL"/>
    <n v="47"/>
    <n v="0"/>
    <x v="0"/>
    <n v="27"/>
    <n v="0"/>
    <n v="0"/>
    <s v="Check-Out"/>
    <d v="2016-11-04T00:00:00"/>
    <d v="2016-11-02T00:00:00"/>
    <n v="1745"/>
  </r>
  <r>
    <n v="0"/>
    <n v="0"/>
    <n v="47"/>
    <n v="0"/>
    <n v="2"/>
    <x v="1"/>
    <n v="0"/>
    <n v="0"/>
    <s v="BB"/>
    <x v="0"/>
    <s v="Direct"/>
    <s v="Direct"/>
    <x v="1"/>
    <n v="0"/>
    <n v="0"/>
    <s v="A"/>
    <s v="A"/>
    <n v="0"/>
    <s v="No Deposit"/>
    <s v="NULL"/>
    <s v="NULL"/>
    <n v="0"/>
    <x v="0"/>
    <n v="60"/>
    <n v="0"/>
    <n v="0"/>
    <s v="Check-Out"/>
    <d v="2016-11-18T00:00:00"/>
    <d v="2016-11-16T00:00:00"/>
    <n v="1746"/>
  </r>
  <r>
    <n v="0"/>
    <n v="0"/>
    <n v="47"/>
    <n v="0"/>
    <n v="1"/>
    <x v="1"/>
    <n v="0"/>
    <n v="0"/>
    <s v="BB"/>
    <x v="6"/>
    <s v="Online TA"/>
    <s v="TA/TO"/>
    <x v="1"/>
    <n v="0"/>
    <n v="0"/>
    <s v="D"/>
    <s v="D"/>
    <n v="0"/>
    <s v="No Deposit"/>
    <n v="241"/>
    <s v="NULL"/>
    <n v="0"/>
    <x v="0"/>
    <n v="53"/>
    <n v="0"/>
    <n v="0"/>
    <s v="Check-Out"/>
    <d v="2016-11-18T00:00:00"/>
    <d v="2016-11-17T00:00:00"/>
    <n v="1747"/>
  </r>
  <r>
    <n v="0"/>
    <n v="0"/>
    <n v="45"/>
    <n v="0"/>
    <n v="3"/>
    <x v="1"/>
    <n v="0"/>
    <n v="0"/>
    <s v="BB"/>
    <x v="5"/>
    <s v="Direct"/>
    <s v="Direct"/>
    <x v="1"/>
    <n v="0"/>
    <n v="0"/>
    <s v="F"/>
    <s v="F"/>
    <n v="1"/>
    <s v="No Deposit"/>
    <s v="NULL"/>
    <s v="NULL"/>
    <n v="0"/>
    <x v="0"/>
    <n v="96"/>
    <n v="1"/>
    <n v="0"/>
    <s v="Check-Out"/>
    <d v="2016-11-05T00:00:00"/>
    <d v="2016-11-02T00:00:00"/>
    <n v="1748"/>
  </r>
  <r>
    <n v="0"/>
    <n v="0"/>
    <n v="47"/>
    <n v="0"/>
    <n v="1"/>
    <x v="1"/>
    <n v="0"/>
    <n v="0"/>
    <s v="BB"/>
    <x v="0"/>
    <s v="Direct"/>
    <s v="Direct"/>
    <x v="1"/>
    <n v="0"/>
    <n v="0"/>
    <s v="A"/>
    <s v="A"/>
    <n v="0"/>
    <s v="No Deposit"/>
    <s v="NULL"/>
    <s v="NULL"/>
    <n v="0"/>
    <x v="0"/>
    <n v="60"/>
    <n v="0"/>
    <n v="0"/>
    <s v="Check-Out"/>
    <d v="2016-11-18T00:00:00"/>
    <d v="2016-11-17T00:00:00"/>
    <n v="1749"/>
  </r>
  <r>
    <n v="0"/>
    <n v="0"/>
    <n v="47"/>
    <n v="0"/>
    <n v="1"/>
    <x v="1"/>
    <n v="0"/>
    <n v="0"/>
    <s v="BB"/>
    <x v="0"/>
    <s v="Direct"/>
    <s v="Direct"/>
    <x v="1"/>
    <n v="0"/>
    <n v="0"/>
    <s v="A"/>
    <s v="D"/>
    <n v="0"/>
    <s v="No Deposit"/>
    <s v="NULL"/>
    <s v="NULL"/>
    <n v="0"/>
    <x v="0"/>
    <n v="61"/>
    <n v="0"/>
    <n v="0"/>
    <s v="Check-Out"/>
    <d v="2016-11-18T00:00:00"/>
    <d v="2016-11-17T00:00:00"/>
    <n v="1750"/>
  </r>
  <r>
    <n v="0"/>
    <n v="0"/>
    <n v="45"/>
    <n v="0"/>
    <n v="1"/>
    <x v="0"/>
    <n v="0"/>
    <n v="0"/>
    <s v="BB"/>
    <x v="0"/>
    <s v="Offline TA/TO"/>
    <s v="Corporate"/>
    <x v="0"/>
    <n v="0"/>
    <n v="1"/>
    <s v="A"/>
    <s v="E"/>
    <n v="0"/>
    <s v="No Deposit"/>
    <n v="78"/>
    <s v="NULL"/>
    <n v="0"/>
    <x v="0"/>
    <n v="42"/>
    <n v="0"/>
    <n v="0"/>
    <s v="Check-Out"/>
    <d v="2016-11-04T00:00:00"/>
    <d v="2016-11-03T00:00:00"/>
    <n v="1751"/>
  </r>
  <r>
    <n v="0"/>
    <n v="0"/>
    <n v="47"/>
    <n v="0"/>
    <n v="2"/>
    <x v="1"/>
    <n v="0"/>
    <n v="0"/>
    <s v="BB"/>
    <x v="0"/>
    <s v="Direct"/>
    <s v="Direct"/>
    <x v="1"/>
    <n v="0"/>
    <n v="0"/>
    <s v="A"/>
    <s v="D"/>
    <n v="0"/>
    <s v="No Deposit"/>
    <s v="NULL"/>
    <s v="NULL"/>
    <n v="0"/>
    <x v="0"/>
    <n v="66"/>
    <n v="1"/>
    <n v="0"/>
    <s v="Check-Out"/>
    <d v="2016-11-19T00:00:00"/>
    <d v="2016-11-17T00:00:00"/>
    <n v="1752"/>
  </r>
  <r>
    <n v="0"/>
    <n v="0"/>
    <n v="13"/>
    <n v="0"/>
    <n v="1"/>
    <x v="0"/>
    <n v="0"/>
    <n v="0"/>
    <s v="BB"/>
    <x v="0"/>
    <s v="Corporate"/>
    <s v="Corporate"/>
    <x v="1"/>
    <n v="0"/>
    <n v="1"/>
    <s v="A"/>
    <s v="A"/>
    <n v="0"/>
    <s v="No Deposit"/>
    <s v="NULL"/>
    <n v="62"/>
    <n v="0"/>
    <x v="0"/>
    <n v="30"/>
    <n v="0"/>
    <n v="0"/>
    <s v="Check-Out"/>
    <d v="2016-03-23T00:00:00"/>
    <d v="2016-03-22T00:00:00"/>
    <n v="1753"/>
  </r>
  <r>
    <n v="0"/>
    <n v="0"/>
    <n v="47"/>
    <n v="1"/>
    <n v="3"/>
    <x v="0"/>
    <n v="0"/>
    <n v="0"/>
    <s v="BB"/>
    <x v="25"/>
    <s v="Groups"/>
    <s v="Direct"/>
    <x v="1"/>
    <n v="0"/>
    <n v="0"/>
    <s v="A"/>
    <s v="A"/>
    <n v="1"/>
    <s v="No Deposit"/>
    <s v="NULL"/>
    <s v="NULL"/>
    <n v="0"/>
    <x v="1"/>
    <n v="34"/>
    <n v="0"/>
    <n v="0"/>
    <s v="Check-Out"/>
    <d v="2016-11-21T00:00:00"/>
    <d v="2016-11-17T00:00:00"/>
    <n v="1754"/>
  </r>
  <r>
    <n v="0"/>
    <n v="0"/>
    <n v="45"/>
    <n v="0"/>
    <n v="1"/>
    <x v="1"/>
    <n v="0"/>
    <n v="0"/>
    <s v="BB"/>
    <x v="8"/>
    <s v="Online TA"/>
    <s v="TA/TO"/>
    <x v="1"/>
    <n v="0"/>
    <n v="0"/>
    <s v="A"/>
    <s v="C"/>
    <n v="0"/>
    <s v="No Deposit"/>
    <n v="240"/>
    <s v="NULL"/>
    <n v="0"/>
    <x v="0"/>
    <n v="75"/>
    <n v="0"/>
    <n v="0"/>
    <s v="Check-Out"/>
    <d v="2016-11-04T00:00:00"/>
    <d v="2016-11-03T00:00:00"/>
    <n v="1755"/>
  </r>
  <r>
    <n v="0"/>
    <n v="0"/>
    <n v="47"/>
    <n v="0"/>
    <n v="1"/>
    <x v="0"/>
    <n v="0"/>
    <n v="0"/>
    <s v="BB"/>
    <x v="13"/>
    <s v="Direct"/>
    <s v="Direct"/>
    <x v="1"/>
    <n v="0"/>
    <n v="0"/>
    <s v="H"/>
    <s v="H"/>
    <n v="0"/>
    <s v="No Deposit"/>
    <s v="NULL"/>
    <s v="NULL"/>
    <n v="0"/>
    <x v="0"/>
    <n v="105"/>
    <n v="1"/>
    <n v="0"/>
    <s v="Check-Out"/>
    <d v="2016-11-19T00:00:00"/>
    <d v="2016-11-18T00:00:00"/>
    <n v="1756"/>
  </r>
  <r>
    <n v="0"/>
    <n v="0"/>
    <n v="47"/>
    <n v="0"/>
    <n v="1"/>
    <x v="0"/>
    <n v="0"/>
    <n v="0"/>
    <s v="BB"/>
    <x v="13"/>
    <s v="Direct"/>
    <s v="Direct"/>
    <x v="1"/>
    <n v="0"/>
    <n v="0"/>
    <s v="H"/>
    <s v="H"/>
    <n v="0"/>
    <s v="No Deposit"/>
    <s v="NULL"/>
    <s v="NULL"/>
    <n v="0"/>
    <x v="0"/>
    <n v="111"/>
    <n v="1"/>
    <n v="0"/>
    <s v="Check-Out"/>
    <d v="2016-11-19T00:00:00"/>
    <d v="2016-11-18T00:00:00"/>
    <n v="1757"/>
  </r>
  <r>
    <n v="0"/>
    <n v="0"/>
    <n v="47"/>
    <n v="0"/>
    <n v="1"/>
    <x v="1"/>
    <n v="0"/>
    <n v="0"/>
    <s v="BB"/>
    <x v="0"/>
    <s v="Direct"/>
    <s v="Direct"/>
    <x v="1"/>
    <n v="0"/>
    <n v="0"/>
    <s v="A"/>
    <s v="A"/>
    <n v="0"/>
    <s v="No Deposit"/>
    <s v="NULL"/>
    <s v="NULL"/>
    <n v="0"/>
    <x v="0"/>
    <n v="60"/>
    <n v="0"/>
    <n v="0"/>
    <s v="Check-Out"/>
    <d v="2016-11-19T00:00:00"/>
    <d v="2016-11-18T00:00:00"/>
    <n v="1758"/>
  </r>
  <r>
    <n v="0"/>
    <n v="0"/>
    <n v="45"/>
    <n v="0"/>
    <n v="1"/>
    <x v="1"/>
    <n v="0"/>
    <n v="0"/>
    <s v="BB"/>
    <x v="3"/>
    <s v="Direct"/>
    <s v="Direct"/>
    <x v="1"/>
    <n v="0"/>
    <n v="0"/>
    <s v="A"/>
    <s v="A"/>
    <n v="0"/>
    <s v="No Deposit"/>
    <s v="NULL"/>
    <s v="NULL"/>
    <n v="0"/>
    <x v="0"/>
    <n v="70"/>
    <n v="0"/>
    <n v="0"/>
    <s v="Check-Out"/>
    <d v="2016-11-05T00:00:00"/>
    <d v="2016-11-04T00:00:00"/>
    <n v="1759"/>
  </r>
  <r>
    <n v="0"/>
    <n v="0"/>
    <n v="47"/>
    <n v="0"/>
    <n v="2"/>
    <x v="1"/>
    <n v="0"/>
    <n v="0"/>
    <s v="BB"/>
    <x v="11"/>
    <s v="Direct"/>
    <s v="Direct"/>
    <x v="1"/>
    <n v="0"/>
    <n v="4"/>
    <s v="D"/>
    <s v="G"/>
    <n v="0"/>
    <s v="No Deposit"/>
    <s v="NULL"/>
    <s v="NULL"/>
    <n v="0"/>
    <x v="0"/>
    <n v="60"/>
    <n v="1"/>
    <n v="3"/>
    <s v="Check-Out"/>
    <d v="2016-11-20T00:00:00"/>
    <d v="2016-11-18T00:00:00"/>
    <n v="1760"/>
  </r>
  <r>
    <n v="0"/>
    <n v="0"/>
    <n v="47"/>
    <n v="0"/>
    <n v="2"/>
    <x v="1"/>
    <n v="0"/>
    <n v="0"/>
    <s v="HB"/>
    <x v="0"/>
    <s v="Online TA"/>
    <s v="TA/TO"/>
    <x v="1"/>
    <n v="0"/>
    <n v="0"/>
    <s v="A"/>
    <s v="D"/>
    <n v="0"/>
    <s v="No Deposit"/>
    <n v="240"/>
    <s v="NULL"/>
    <n v="0"/>
    <x v="0"/>
    <n v="95"/>
    <n v="0"/>
    <n v="0"/>
    <s v="Check-Out"/>
    <d v="2016-11-20T00:00:00"/>
    <d v="2016-11-18T00:00:00"/>
    <n v="1761"/>
  </r>
  <r>
    <n v="0"/>
    <n v="0"/>
    <n v="45"/>
    <n v="2"/>
    <n v="5"/>
    <x v="0"/>
    <n v="0"/>
    <n v="0"/>
    <s v="HB"/>
    <x v="0"/>
    <s v="Direct"/>
    <s v="Direct"/>
    <x v="1"/>
    <n v="0"/>
    <n v="0"/>
    <s v="A"/>
    <s v="B"/>
    <n v="0"/>
    <s v="No Deposit"/>
    <s v="NULL"/>
    <s v="NULL"/>
    <n v="0"/>
    <x v="0"/>
    <n v="85"/>
    <n v="0"/>
    <n v="0"/>
    <s v="Check-Out"/>
    <d v="2016-11-11T00:00:00"/>
    <d v="2016-11-04T00:00:00"/>
    <n v="1762"/>
  </r>
  <r>
    <n v="0"/>
    <n v="0"/>
    <n v="47"/>
    <n v="1"/>
    <n v="2"/>
    <x v="1"/>
    <n v="0"/>
    <n v="0"/>
    <s v="BB"/>
    <x v="0"/>
    <s v="Direct"/>
    <s v="Direct"/>
    <x v="1"/>
    <n v="0"/>
    <n v="0"/>
    <s v="H"/>
    <s v="H"/>
    <n v="0"/>
    <s v="No Deposit"/>
    <s v="NULL"/>
    <s v="NULL"/>
    <n v="0"/>
    <x v="0"/>
    <n v="105"/>
    <n v="0"/>
    <n v="0"/>
    <s v="Check-Out"/>
    <d v="2016-11-21T00:00:00"/>
    <d v="2016-11-18T00:00:00"/>
    <n v="1763"/>
  </r>
  <r>
    <n v="0"/>
    <n v="0"/>
    <n v="48"/>
    <n v="0"/>
    <n v="1"/>
    <x v="1"/>
    <n v="0"/>
    <n v="0"/>
    <s v="BB"/>
    <x v="0"/>
    <s v="Online TA"/>
    <s v="TA/TO"/>
    <x v="0"/>
    <n v="0"/>
    <n v="1"/>
    <s v="A"/>
    <s v="D"/>
    <n v="0"/>
    <s v="No Deposit"/>
    <n v="240"/>
    <s v="NULL"/>
    <n v="0"/>
    <x v="0"/>
    <n v="54"/>
    <n v="1"/>
    <n v="1"/>
    <s v="Check-Out"/>
    <d v="2016-11-26T00:00:00"/>
    <d v="2016-11-25T00:00:00"/>
    <n v="1764"/>
  </r>
  <r>
    <n v="0"/>
    <n v="0"/>
    <n v="45"/>
    <n v="0"/>
    <n v="1"/>
    <x v="1"/>
    <n v="0"/>
    <n v="0"/>
    <s v="BB"/>
    <x v="37"/>
    <s v="Direct"/>
    <s v="Direct"/>
    <x v="1"/>
    <n v="0"/>
    <n v="0"/>
    <s v="D"/>
    <s v="D"/>
    <n v="0"/>
    <s v="No Deposit"/>
    <s v="NULL"/>
    <s v="NULL"/>
    <n v="0"/>
    <x v="0"/>
    <n v="84"/>
    <n v="1"/>
    <n v="0"/>
    <s v="Check-Out"/>
    <d v="2016-11-06T00:00:00"/>
    <d v="2016-11-05T00:00:00"/>
    <n v="1765"/>
  </r>
  <r>
    <n v="0"/>
    <n v="0"/>
    <n v="48"/>
    <n v="0"/>
    <n v="1"/>
    <x v="1"/>
    <n v="0"/>
    <n v="0"/>
    <s v="HB"/>
    <x v="0"/>
    <s v="Online TA"/>
    <s v="TA/TO"/>
    <x v="1"/>
    <n v="0"/>
    <n v="0"/>
    <s v="E"/>
    <s v="E"/>
    <n v="0"/>
    <s v="No Deposit"/>
    <n v="240"/>
    <s v="NULL"/>
    <n v="0"/>
    <x v="0"/>
    <n v="93"/>
    <n v="0"/>
    <n v="1"/>
    <s v="Check-Out"/>
    <d v="2016-11-26T00:00:00"/>
    <d v="2016-11-25T00:00:00"/>
    <n v="1766"/>
  </r>
  <r>
    <n v="0"/>
    <n v="0"/>
    <n v="48"/>
    <n v="0"/>
    <n v="2"/>
    <x v="1"/>
    <n v="0"/>
    <n v="0"/>
    <s v="BB"/>
    <x v="0"/>
    <s v="Online TA"/>
    <s v="Direct"/>
    <x v="0"/>
    <n v="0"/>
    <n v="1"/>
    <s v="E"/>
    <s v="E"/>
    <n v="0"/>
    <s v="No Deposit"/>
    <n v="240"/>
    <s v="NULL"/>
    <n v="0"/>
    <x v="0"/>
    <n v="63"/>
    <n v="0"/>
    <n v="0"/>
    <s v="Check-Out"/>
    <d v="2016-11-27T00:00:00"/>
    <d v="2016-11-25T00:00:00"/>
    <n v="1767"/>
  </r>
  <r>
    <n v="0"/>
    <n v="0"/>
    <n v="45"/>
    <n v="0"/>
    <n v="1"/>
    <x v="1"/>
    <n v="0"/>
    <n v="0"/>
    <s v="BB"/>
    <x v="13"/>
    <s v="Direct"/>
    <s v="Direct"/>
    <x v="1"/>
    <n v="0"/>
    <n v="0"/>
    <s v="A"/>
    <s v="A"/>
    <n v="0"/>
    <s v="No Deposit"/>
    <s v="NULL"/>
    <s v="NULL"/>
    <n v="0"/>
    <x v="0"/>
    <n v="70"/>
    <n v="0"/>
    <n v="0"/>
    <s v="Check-Out"/>
    <d v="2016-11-06T00:00:00"/>
    <d v="2016-11-05T00:00:00"/>
    <n v="1768"/>
  </r>
  <r>
    <n v="0"/>
    <n v="0"/>
    <n v="47"/>
    <n v="1"/>
    <n v="1"/>
    <x v="0"/>
    <n v="0"/>
    <n v="0"/>
    <s v="BB"/>
    <x v="13"/>
    <s v="Direct"/>
    <s v="Direct"/>
    <x v="0"/>
    <n v="0"/>
    <n v="0"/>
    <s v="H"/>
    <s v="H"/>
    <n v="1"/>
    <s v="No Deposit"/>
    <s v="NULL"/>
    <s v="NULL"/>
    <n v="0"/>
    <x v="0"/>
    <n v="108"/>
    <n v="1"/>
    <n v="0"/>
    <s v="Check-Out"/>
    <d v="2016-11-21T00:00:00"/>
    <d v="2016-11-19T00:00:00"/>
    <n v="1769"/>
  </r>
  <r>
    <n v="0"/>
    <n v="0"/>
    <n v="48"/>
    <n v="0"/>
    <n v="2"/>
    <x v="1"/>
    <n v="0"/>
    <n v="0"/>
    <s v="BB"/>
    <x v="0"/>
    <s v="Online TA"/>
    <s v="TA/TO"/>
    <x v="1"/>
    <n v="0"/>
    <n v="0"/>
    <s v="D"/>
    <s v="D"/>
    <n v="0"/>
    <s v="No Deposit"/>
    <n v="240"/>
    <s v="NULL"/>
    <n v="0"/>
    <x v="0"/>
    <n v="50"/>
    <n v="0"/>
    <n v="1"/>
    <s v="Check-Out"/>
    <d v="2016-11-27T00:00:00"/>
    <d v="2016-11-25T00:00:00"/>
    <n v="1770"/>
  </r>
  <r>
    <n v="0"/>
    <n v="0"/>
    <n v="47"/>
    <n v="2"/>
    <n v="1"/>
    <x v="1"/>
    <n v="0"/>
    <n v="0"/>
    <s v="HB"/>
    <x v="6"/>
    <s v="Offline TA/TO"/>
    <s v="TA/TO"/>
    <x v="1"/>
    <n v="0"/>
    <n v="0"/>
    <s v="A"/>
    <s v="A"/>
    <n v="1"/>
    <s v="No Deposit"/>
    <n v="314"/>
    <s v="NULL"/>
    <n v="0"/>
    <x v="0"/>
    <n v="64"/>
    <n v="0"/>
    <n v="0"/>
    <s v="Check-Out"/>
    <d v="2016-11-22T00:00:00"/>
    <d v="2016-11-19T00:00:00"/>
    <n v="1771"/>
  </r>
  <r>
    <n v="0"/>
    <n v="0"/>
    <n v="48"/>
    <n v="0"/>
    <n v="2"/>
    <x v="1"/>
    <n v="1"/>
    <n v="1"/>
    <s v="BB"/>
    <x v="3"/>
    <s v="Online TA"/>
    <s v="TA/TO"/>
    <x v="1"/>
    <n v="0"/>
    <n v="0"/>
    <s v="C"/>
    <s v="C"/>
    <n v="0"/>
    <s v="No Deposit"/>
    <n v="175"/>
    <s v="NULL"/>
    <n v="0"/>
    <x v="0"/>
    <n v="50"/>
    <n v="0"/>
    <n v="0"/>
    <s v="Check-Out"/>
    <d v="2016-11-27T00:00:00"/>
    <d v="2016-11-25T00:00:00"/>
    <n v="1772"/>
  </r>
  <r>
    <n v="0"/>
    <n v="0"/>
    <n v="48"/>
    <n v="1"/>
    <n v="0"/>
    <x v="0"/>
    <n v="0"/>
    <n v="0"/>
    <s v="BB"/>
    <x v="0"/>
    <s v="Direct"/>
    <s v="Direct"/>
    <x v="1"/>
    <n v="0"/>
    <n v="0"/>
    <s v="A"/>
    <s v="D"/>
    <n v="0"/>
    <s v="No Deposit"/>
    <s v="NULL"/>
    <s v="NULL"/>
    <n v="0"/>
    <x v="0"/>
    <n v="55"/>
    <n v="0"/>
    <n v="0"/>
    <s v="Check-Out"/>
    <d v="2016-11-21T00:00:00"/>
    <d v="2016-11-20T00:00:00"/>
    <n v="1773"/>
  </r>
  <r>
    <n v="0"/>
    <n v="0"/>
    <n v="45"/>
    <n v="0"/>
    <n v="1"/>
    <x v="1"/>
    <n v="0"/>
    <n v="0"/>
    <s v="BB"/>
    <x v="0"/>
    <s v="Direct"/>
    <s v="Direct"/>
    <x v="0"/>
    <n v="0"/>
    <n v="1"/>
    <s v="A"/>
    <s v="D"/>
    <n v="1"/>
    <s v="No Deposit"/>
    <s v="NULL"/>
    <s v="NULL"/>
    <n v="0"/>
    <x v="0"/>
    <n v="78"/>
    <n v="0"/>
    <n v="0"/>
    <s v="Check-Out"/>
    <d v="2016-11-06T00:00:00"/>
    <d v="2016-11-05T00:00:00"/>
    <n v="1774"/>
  </r>
  <r>
    <n v="0"/>
    <n v="0"/>
    <n v="48"/>
    <n v="1"/>
    <n v="0"/>
    <x v="1"/>
    <n v="0"/>
    <n v="0"/>
    <s v="BB"/>
    <x v="1"/>
    <s v="Direct"/>
    <s v="Direct"/>
    <x v="1"/>
    <n v="0"/>
    <n v="0"/>
    <s v="H"/>
    <s v="H"/>
    <n v="0"/>
    <s v="No Deposit"/>
    <s v="NULL"/>
    <s v="NULL"/>
    <n v="0"/>
    <x v="0"/>
    <n v="105"/>
    <n v="0"/>
    <n v="0"/>
    <s v="Check-Out"/>
    <d v="2016-11-21T00:00:00"/>
    <d v="2016-11-20T00:00:00"/>
    <n v="1775"/>
  </r>
  <r>
    <n v="0"/>
    <n v="0"/>
    <n v="48"/>
    <n v="1"/>
    <n v="2"/>
    <x v="1"/>
    <n v="0"/>
    <n v="0"/>
    <s v="BB"/>
    <x v="15"/>
    <s v="Direct"/>
    <s v="Direct"/>
    <x v="1"/>
    <n v="0"/>
    <n v="0"/>
    <s v="F"/>
    <s v="F"/>
    <n v="2"/>
    <s v="No Deposit"/>
    <n v="250"/>
    <s v="NULL"/>
    <n v="0"/>
    <x v="0"/>
    <n v="70"/>
    <n v="1"/>
    <n v="0"/>
    <s v="Check-Out"/>
    <d v="2016-11-28T00:00:00"/>
    <d v="2016-11-25T00:00:00"/>
    <n v="1776"/>
  </r>
  <r>
    <n v="0"/>
    <n v="0"/>
    <n v="46"/>
    <n v="2"/>
    <n v="1"/>
    <x v="1"/>
    <n v="0"/>
    <n v="0"/>
    <s v="BB"/>
    <x v="6"/>
    <s v="Online TA"/>
    <s v="TA/TO"/>
    <x v="1"/>
    <n v="0"/>
    <n v="0"/>
    <s v="A"/>
    <s v="A"/>
    <n v="0"/>
    <s v="No Deposit"/>
    <n v="241"/>
    <s v="NULL"/>
    <n v="0"/>
    <x v="0"/>
    <n v="55"/>
    <n v="0"/>
    <n v="0"/>
    <s v="Check-Out"/>
    <d v="2016-11-09T00:00:00"/>
    <d v="2016-11-06T00:00:00"/>
    <n v="1777"/>
  </r>
  <r>
    <n v="0"/>
    <n v="0"/>
    <n v="48"/>
    <n v="0"/>
    <n v="1"/>
    <x v="1"/>
    <n v="0"/>
    <n v="0"/>
    <s v="BB"/>
    <x v="0"/>
    <s v="Direct"/>
    <s v="Direct"/>
    <x v="1"/>
    <n v="0"/>
    <n v="0"/>
    <s v="E"/>
    <s v="E"/>
    <n v="1"/>
    <s v="No Deposit"/>
    <s v="NULL"/>
    <s v="NULL"/>
    <n v="0"/>
    <x v="0"/>
    <n v="58"/>
    <n v="0"/>
    <n v="1"/>
    <s v="Check-Out"/>
    <d v="2016-11-27T00:00:00"/>
    <d v="2016-11-26T00:00:00"/>
    <n v="1778"/>
  </r>
  <r>
    <n v="0"/>
    <n v="0"/>
    <n v="48"/>
    <n v="1"/>
    <n v="0"/>
    <x v="1"/>
    <n v="0"/>
    <n v="0"/>
    <s v="BB"/>
    <x v="0"/>
    <s v="Direct"/>
    <s v="Direct"/>
    <x v="1"/>
    <n v="0"/>
    <n v="0"/>
    <s v="A"/>
    <s v="D"/>
    <n v="0"/>
    <s v="No Deposit"/>
    <s v="NULL"/>
    <s v="NULL"/>
    <n v="0"/>
    <x v="0"/>
    <n v="55"/>
    <n v="0"/>
    <n v="0"/>
    <s v="Check-Out"/>
    <d v="2016-11-22T00:00:00"/>
    <d v="2016-11-21T00:00:00"/>
    <n v="1779"/>
  </r>
  <r>
    <n v="0"/>
    <n v="0"/>
    <n v="48"/>
    <n v="0"/>
    <n v="1"/>
    <x v="1"/>
    <n v="0"/>
    <n v="0"/>
    <s v="BB"/>
    <x v="0"/>
    <s v="Online TA"/>
    <s v="TA/TO"/>
    <x v="1"/>
    <n v="0"/>
    <n v="0"/>
    <s v="A"/>
    <s v="A"/>
    <n v="0"/>
    <s v="No Deposit"/>
    <n v="240"/>
    <s v="NULL"/>
    <n v="0"/>
    <x v="0"/>
    <n v="48"/>
    <n v="0"/>
    <n v="1"/>
    <s v="Check-Out"/>
    <d v="2016-11-27T00:00:00"/>
    <d v="2016-11-26T00:00:00"/>
    <n v="1780"/>
  </r>
  <r>
    <n v="0"/>
    <n v="0"/>
    <n v="48"/>
    <n v="1"/>
    <n v="0"/>
    <x v="1"/>
    <n v="0"/>
    <n v="0"/>
    <s v="BB"/>
    <x v="0"/>
    <s v="Direct"/>
    <s v="Direct"/>
    <x v="1"/>
    <n v="0"/>
    <n v="0"/>
    <s v="A"/>
    <s v="D"/>
    <n v="0"/>
    <s v="No Deposit"/>
    <s v="NULL"/>
    <s v="NULL"/>
    <n v="0"/>
    <x v="0"/>
    <n v="61"/>
    <n v="1"/>
    <n v="0"/>
    <s v="Check-Out"/>
    <d v="2016-11-22T00:00:00"/>
    <d v="2016-11-21T00:00:00"/>
    <n v="1781"/>
  </r>
  <r>
    <n v="0"/>
    <n v="0"/>
    <n v="48"/>
    <n v="1"/>
    <n v="1"/>
    <x v="0"/>
    <n v="0"/>
    <n v="0"/>
    <s v="BB"/>
    <x v="0"/>
    <s v="Online TA"/>
    <s v="TA/TO"/>
    <x v="1"/>
    <n v="0"/>
    <n v="0"/>
    <s v="A"/>
    <s v="A"/>
    <n v="1"/>
    <s v="No Deposit"/>
    <n v="240"/>
    <s v="NULL"/>
    <n v="0"/>
    <x v="1"/>
    <n v="49"/>
    <n v="1"/>
    <n v="1"/>
    <s v="Check-Out"/>
    <d v="2016-11-28T00:00:00"/>
    <d v="2016-11-26T00:00:00"/>
    <n v="1782"/>
  </r>
  <r>
    <n v="0"/>
    <n v="0"/>
    <n v="48"/>
    <n v="1"/>
    <n v="1"/>
    <x v="0"/>
    <n v="0"/>
    <n v="0"/>
    <s v="BB"/>
    <x v="0"/>
    <s v="Online TA"/>
    <s v="Direct"/>
    <x v="0"/>
    <n v="0"/>
    <n v="2"/>
    <s v="A"/>
    <s v="I"/>
    <n v="2"/>
    <s v="No Deposit"/>
    <n v="240"/>
    <s v="NULL"/>
    <n v="0"/>
    <x v="0"/>
    <n v="55"/>
    <n v="0"/>
    <n v="0"/>
    <s v="Check-Out"/>
    <d v="2016-11-23T00:00:00"/>
    <d v="2016-11-21T00:00:00"/>
    <n v="1783"/>
  </r>
  <r>
    <n v="0"/>
    <n v="0"/>
    <n v="46"/>
    <n v="1"/>
    <n v="0"/>
    <x v="0"/>
    <n v="0"/>
    <n v="0"/>
    <s v="BB"/>
    <x v="3"/>
    <s v="Direct"/>
    <s v="Direct"/>
    <x v="1"/>
    <n v="0"/>
    <n v="0"/>
    <s v="A"/>
    <s v="A"/>
    <n v="0"/>
    <s v="No Deposit"/>
    <s v="NULL"/>
    <s v="NULL"/>
    <n v="0"/>
    <x v="0"/>
    <n v="41"/>
    <n v="1"/>
    <n v="0"/>
    <s v="Check-Out"/>
    <d v="2016-11-08T00:00:00"/>
    <d v="2016-11-07T00:00:00"/>
    <n v="1784"/>
  </r>
  <r>
    <n v="0"/>
    <n v="0"/>
    <n v="48"/>
    <n v="1"/>
    <n v="1"/>
    <x v="1"/>
    <n v="0"/>
    <n v="0"/>
    <s v="BB"/>
    <x v="0"/>
    <s v="Online TA"/>
    <s v="TA/TO"/>
    <x v="1"/>
    <n v="0"/>
    <n v="0"/>
    <s v="A"/>
    <s v="A"/>
    <n v="1"/>
    <s v="No Deposit"/>
    <n v="240"/>
    <s v="NULL"/>
    <n v="0"/>
    <x v="1"/>
    <n v="48"/>
    <n v="0"/>
    <n v="1"/>
    <s v="Check-Out"/>
    <d v="2016-11-28T00:00:00"/>
    <d v="2016-11-26T00:00:00"/>
    <n v="1785"/>
  </r>
  <r>
    <n v="0"/>
    <n v="0"/>
    <n v="48"/>
    <n v="0"/>
    <n v="1"/>
    <x v="1"/>
    <n v="0"/>
    <n v="0"/>
    <s v="BB"/>
    <x v="6"/>
    <s v="Offline TA/TO"/>
    <s v="TA/TO"/>
    <x v="1"/>
    <n v="0"/>
    <n v="0"/>
    <s v="D"/>
    <s v="D"/>
    <n v="0"/>
    <s v="No Deposit"/>
    <n v="8"/>
    <s v="NULL"/>
    <n v="0"/>
    <x v="0"/>
    <n v="48"/>
    <n v="0"/>
    <n v="0"/>
    <s v="Check-Out"/>
    <d v="2016-11-23T00:00:00"/>
    <d v="2016-11-22T00:00:00"/>
    <n v="1786"/>
  </r>
  <r>
    <n v="0"/>
    <n v="0"/>
    <n v="49"/>
    <n v="2"/>
    <n v="0"/>
    <x v="1"/>
    <n v="0"/>
    <n v="0"/>
    <s v="BB"/>
    <x v="2"/>
    <s v="Online TA"/>
    <s v="TA/TO"/>
    <x v="1"/>
    <n v="0"/>
    <n v="0"/>
    <s v="A"/>
    <s v="A"/>
    <n v="0"/>
    <s v="No Deposit"/>
    <n v="240"/>
    <s v="NULL"/>
    <n v="0"/>
    <x v="0"/>
    <n v="54"/>
    <n v="1"/>
    <n v="2"/>
    <s v="Check-Out"/>
    <d v="2016-11-29T00:00:00"/>
    <d v="2016-11-27T00:00:00"/>
    <n v="1787"/>
  </r>
  <r>
    <n v="0"/>
    <n v="0"/>
    <n v="46"/>
    <n v="1"/>
    <n v="0"/>
    <x v="0"/>
    <n v="0"/>
    <n v="0"/>
    <s v="BB"/>
    <x v="0"/>
    <s v="Corporate"/>
    <s v="Corporate"/>
    <x v="1"/>
    <n v="0"/>
    <n v="0"/>
    <s v="A"/>
    <s v="A"/>
    <n v="0"/>
    <s v="No Deposit"/>
    <s v="NULL"/>
    <s v="NULL"/>
    <n v="0"/>
    <x v="0"/>
    <n v="35"/>
    <n v="0"/>
    <n v="1"/>
    <s v="Check-Out"/>
    <d v="2016-11-08T00:00:00"/>
    <d v="2016-11-07T00:00:00"/>
    <n v="1788"/>
  </r>
  <r>
    <n v="0"/>
    <n v="0"/>
    <n v="48"/>
    <n v="0"/>
    <n v="1"/>
    <x v="0"/>
    <n v="0"/>
    <n v="0"/>
    <s v="BB"/>
    <x v="0"/>
    <s v="Corporate"/>
    <s v="Corporate"/>
    <x v="1"/>
    <n v="0"/>
    <n v="0"/>
    <s v="A"/>
    <s v="D"/>
    <n v="0"/>
    <s v="No Deposit"/>
    <s v="NULL"/>
    <n v="34"/>
    <n v="0"/>
    <x v="0"/>
    <n v="50"/>
    <n v="0"/>
    <n v="1"/>
    <s v="Check-Out"/>
    <d v="2016-11-24T00:00:00"/>
    <d v="2016-11-23T00:00:00"/>
    <n v="1789"/>
  </r>
  <r>
    <n v="0"/>
    <n v="0"/>
    <n v="49"/>
    <n v="1"/>
    <n v="0"/>
    <x v="0"/>
    <n v="0"/>
    <n v="0"/>
    <s v="BB"/>
    <x v="0"/>
    <s v="Corporate"/>
    <s v="Corporate"/>
    <x v="0"/>
    <n v="0"/>
    <n v="1"/>
    <s v="A"/>
    <s v="A"/>
    <n v="0"/>
    <s v="No Deposit"/>
    <s v="NULL"/>
    <n v="323"/>
    <n v="0"/>
    <x v="0"/>
    <n v="30"/>
    <n v="0"/>
    <n v="0"/>
    <s v="Check-Out"/>
    <d v="2016-11-29T00:00:00"/>
    <d v="2016-11-28T00:00:00"/>
    <n v="1790"/>
  </r>
  <r>
    <n v="0"/>
    <n v="0"/>
    <n v="46"/>
    <n v="1"/>
    <n v="0"/>
    <x v="1"/>
    <n v="0"/>
    <n v="0"/>
    <s v="BB"/>
    <x v="37"/>
    <s v="Direct"/>
    <s v="Direct"/>
    <x v="1"/>
    <n v="0"/>
    <n v="0"/>
    <s v="A"/>
    <s v="A"/>
    <n v="0"/>
    <s v="No Deposit"/>
    <s v="NULL"/>
    <s v="NULL"/>
    <n v="0"/>
    <x v="0"/>
    <n v="76"/>
    <n v="1"/>
    <n v="0"/>
    <s v="Check-Out"/>
    <d v="2016-11-08T00:00:00"/>
    <d v="2016-11-07T00:00:00"/>
    <n v="1791"/>
  </r>
  <r>
    <n v="0"/>
    <n v="0"/>
    <n v="49"/>
    <n v="1"/>
    <n v="0"/>
    <x v="0"/>
    <n v="0"/>
    <n v="0"/>
    <s v="BB"/>
    <x v="0"/>
    <s v="Corporate"/>
    <s v="Corporate"/>
    <x v="0"/>
    <n v="0"/>
    <n v="3"/>
    <s v="A"/>
    <s v="D"/>
    <n v="0"/>
    <s v="No Deposit"/>
    <s v="NULL"/>
    <n v="290"/>
    <n v="0"/>
    <x v="0"/>
    <n v="30"/>
    <n v="0"/>
    <n v="0"/>
    <s v="Check-Out"/>
    <d v="2016-11-29T00:00:00"/>
    <d v="2016-11-28T00:00:00"/>
    <n v="1792"/>
  </r>
  <r>
    <n v="0"/>
    <n v="0"/>
    <n v="48"/>
    <n v="0"/>
    <n v="1"/>
    <x v="0"/>
    <n v="0"/>
    <n v="0"/>
    <s v="BB"/>
    <x v="0"/>
    <s v="Corporate"/>
    <s v="Corporate"/>
    <x v="1"/>
    <n v="0"/>
    <n v="0"/>
    <s v="A"/>
    <s v="D"/>
    <n v="0"/>
    <s v="No Deposit"/>
    <s v="NULL"/>
    <n v="34"/>
    <n v="0"/>
    <x v="0"/>
    <n v="50"/>
    <n v="1"/>
    <n v="1"/>
    <s v="Check-Out"/>
    <d v="2016-11-24T00:00:00"/>
    <d v="2016-11-23T00:00:00"/>
    <n v="1793"/>
  </r>
  <r>
    <n v="0"/>
    <n v="0"/>
    <n v="49"/>
    <n v="1"/>
    <n v="0"/>
    <x v="0"/>
    <n v="0"/>
    <n v="0"/>
    <s v="BB"/>
    <x v="0"/>
    <s v="Direct"/>
    <s v="Direct"/>
    <x v="1"/>
    <n v="0"/>
    <n v="0"/>
    <s v="D"/>
    <s v="D"/>
    <n v="0"/>
    <s v="No Deposit"/>
    <s v="NULL"/>
    <s v="NULL"/>
    <n v="0"/>
    <x v="0"/>
    <n v="51"/>
    <n v="0"/>
    <n v="1"/>
    <s v="Check-Out"/>
    <d v="2016-11-29T00:00:00"/>
    <d v="2016-11-28T00:00:00"/>
    <n v="1794"/>
  </r>
  <r>
    <n v="0"/>
    <n v="0"/>
    <n v="48"/>
    <n v="0"/>
    <n v="1"/>
    <x v="0"/>
    <n v="0"/>
    <n v="0"/>
    <s v="BB"/>
    <x v="0"/>
    <s v="Direct"/>
    <s v="Direct"/>
    <x v="1"/>
    <n v="0"/>
    <n v="0"/>
    <s v="D"/>
    <s v="D"/>
    <n v="0"/>
    <s v="No Deposit"/>
    <s v="NULL"/>
    <s v="NULL"/>
    <n v="0"/>
    <x v="0"/>
    <n v="55"/>
    <n v="0"/>
    <n v="0"/>
    <s v="Check-Out"/>
    <d v="2016-11-24T00:00:00"/>
    <d v="2016-11-23T00:00:00"/>
    <n v="1795"/>
  </r>
  <r>
    <n v="0"/>
    <n v="0"/>
    <n v="49"/>
    <n v="1"/>
    <n v="0"/>
    <x v="0"/>
    <n v="0"/>
    <n v="0"/>
    <s v="BB"/>
    <x v="0"/>
    <s v="Direct"/>
    <s v="Direct"/>
    <x v="1"/>
    <n v="0"/>
    <n v="0"/>
    <s v="D"/>
    <s v="D"/>
    <n v="0"/>
    <s v="No Deposit"/>
    <s v="NULL"/>
    <s v="NULL"/>
    <n v="0"/>
    <x v="0"/>
    <n v="57"/>
    <n v="1"/>
    <n v="1"/>
    <s v="Check-Out"/>
    <d v="2016-11-29T00:00:00"/>
    <d v="2016-11-28T00:00:00"/>
    <n v="1796"/>
  </r>
  <r>
    <n v="0"/>
    <n v="0"/>
    <n v="48"/>
    <n v="0"/>
    <n v="1"/>
    <x v="0"/>
    <n v="0"/>
    <n v="0"/>
    <s v="BB"/>
    <x v="0"/>
    <s v="Direct"/>
    <s v="Direct"/>
    <x v="1"/>
    <n v="0"/>
    <n v="0"/>
    <s v="D"/>
    <s v="D"/>
    <n v="0"/>
    <s v="No Deposit"/>
    <n v="250"/>
    <s v="NULL"/>
    <n v="0"/>
    <x v="0"/>
    <n v="63"/>
    <n v="0"/>
    <n v="0"/>
    <s v="Check-Out"/>
    <d v="2016-11-24T00:00:00"/>
    <d v="2016-11-23T00:00:00"/>
    <n v="1797"/>
  </r>
  <r>
    <n v="0"/>
    <n v="0"/>
    <n v="49"/>
    <n v="1"/>
    <n v="0"/>
    <x v="1"/>
    <n v="0"/>
    <n v="0"/>
    <s v="BB"/>
    <x v="0"/>
    <s v="Direct"/>
    <s v="Direct"/>
    <x v="1"/>
    <n v="0"/>
    <n v="0"/>
    <s v="E"/>
    <s v="E"/>
    <n v="0"/>
    <s v="No Deposit"/>
    <s v="NULL"/>
    <s v="NULL"/>
    <n v="0"/>
    <x v="0"/>
    <n v="64"/>
    <n v="1"/>
    <n v="0"/>
    <s v="Check-Out"/>
    <d v="2016-11-29T00:00:00"/>
    <d v="2016-11-28T00:00:00"/>
    <n v="1798"/>
  </r>
  <r>
    <n v="0"/>
    <n v="0"/>
    <n v="48"/>
    <n v="0"/>
    <n v="1"/>
    <x v="0"/>
    <n v="0"/>
    <n v="0"/>
    <s v="BB"/>
    <x v="0"/>
    <s v="Online TA"/>
    <s v="TA/TO"/>
    <x v="0"/>
    <n v="0"/>
    <n v="2"/>
    <s v="A"/>
    <s v="E"/>
    <n v="0"/>
    <s v="No Deposit"/>
    <n v="240"/>
    <s v="NULL"/>
    <n v="0"/>
    <x v="0"/>
    <n v="55"/>
    <n v="0"/>
    <n v="2"/>
    <s v="Check-Out"/>
    <d v="2016-11-24T00:00:00"/>
    <d v="2016-11-23T00:00:00"/>
    <n v="1799"/>
  </r>
  <r>
    <n v="0"/>
    <n v="0"/>
    <n v="49"/>
    <n v="1"/>
    <n v="0"/>
    <x v="1"/>
    <n v="0"/>
    <n v="0"/>
    <s v="BB"/>
    <x v="0"/>
    <s v="Online TA"/>
    <s v="TA/TO"/>
    <x v="1"/>
    <n v="0"/>
    <n v="0"/>
    <s v="A"/>
    <s v="D"/>
    <n v="0"/>
    <s v="No Deposit"/>
    <n v="240"/>
    <s v="NULL"/>
    <n v="0"/>
    <x v="0"/>
    <n v="48"/>
    <n v="1"/>
    <n v="1"/>
    <s v="Check-Out"/>
    <d v="2016-11-29T00:00:00"/>
    <d v="2016-11-28T00:00:00"/>
    <n v="1800"/>
  </r>
  <r>
    <n v="0"/>
    <n v="0"/>
    <n v="48"/>
    <n v="0"/>
    <n v="1"/>
    <x v="1"/>
    <n v="0"/>
    <n v="0"/>
    <s v="BB"/>
    <x v="3"/>
    <s v="Offline TA/TO"/>
    <s v="TA/TO"/>
    <x v="0"/>
    <n v="0"/>
    <n v="1"/>
    <s v="A"/>
    <s v="D"/>
    <n v="0"/>
    <s v="No Deposit"/>
    <n v="6"/>
    <s v="NULL"/>
    <n v="0"/>
    <x v="0"/>
    <n v="34"/>
    <n v="0"/>
    <n v="1"/>
    <s v="Check-Out"/>
    <d v="2016-11-24T00:00:00"/>
    <d v="2016-11-23T00:00:00"/>
    <n v="1801"/>
  </r>
  <r>
    <n v="0"/>
    <n v="0"/>
    <n v="49"/>
    <n v="1"/>
    <n v="1"/>
    <x v="1"/>
    <n v="0"/>
    <n v="0"/>
    <s v="BB"/>
    <x v="0"/>
    <s v="Online TA"/>
    <s v="TA/TO"/>
    <x v="1"/>
    <n v="0"/>
    <n v="0"/>
    <s v="A"/>
    <s v="A"/>
    <n v="0"/>
    <s v="No Deposit"/>
    <n v="241"/>
    <s v="NULL"/>
    <n v="0"/>
    <x v="0"/>
    <n v="37"/>
    <n v="0"/>
    <n v="1"/>
    <s v="Check-Out"/>
    <d v="2016-11-30T00:00:00"/>
    <d v="2016-11-28T00:00:00"/>
    <n v="1802"/>
  </r>
  <r>
    <n v="0"/>
    <n v="0"/>
    <n v="48"/>
    <n v="0"/>
    <n v="1"/>
    <x v="0"/>
    <n v="0"/>
    <n v="0"/>
    <s v="BB"/>
    <x v="0"/>
    <s v="Corporate"/>
    <s v="Corporate"/>
    <x v="1"/>
    <n v="0"/>
    <n v="2"/>
    <s v="A"/>
    <s v="D"/>
    <n v="0"/>
    <s v="No Deposit"/>
    <s v="NULL"/>
    <n v="329"/>
    <n v="0"/>
    <x v="0"/>
    <n v="44"/>
    <n v="0"/>
    <n v="1"/>
    <s v="Check-Out"/>
    <d v="2016-11-25T00:00:00"/>
    <d v="2016-11-24T00:00:00"/>
    <n v="1803"/>
  </r>
  <r>
    <n v="0"/>
    <n v="0"/>
    <n v="49"/>
    <n v="0"/>
    <n v="1"/>
    <x v="0"/>
    <n v="0"/>
    <n v="0"/>
    <s v="BB"/>
    <x v="0"/>
    <s v="Corporate"/>
    <s v="Corporate"/>
    <x v="0"/>
    <n v="0"/>
    <n v="1"/>
    <s v="A"/>
    <s v="D"/>
    <n v="0"/>
    <s v="No Deposit"/>
    <s v="NULL"/>
    <n v="34"/>
    <n v="0"/>
    <x v="0"/>
    <n v="38"/>
    <n v="1"/>
    <n v="1"/>
    <s v="Check-Out"/>
    <d v="2016-11-30T00:00:00"/>
    <d v="2016-11-29T00:00:00"/>
    <n v="1804"/>
  </r>
  <r>
    <n v="0"/>
    <n v="0"/>
    <n v="48"/>
    <n v="0"/>
    <n v="1"/>
    <x v="0"/>
    <n v="0"/>
    <n v="0"/>
    <s v="BB"/>
    <x v="0"/>
    <s v="Corporate"/>
    <s v="Corporate"/>
    <x v="0"/>
    <n v="1"/>
    <n v="21"/>
    <s v="A"/>
    <s v="D"/>
    <n v="0"/>
    <s v="No Deposit"/>
    <n v="88"/>
    <s v="NULL"/>
    <n v="0"/>
    <x v="0"/>
    <n v="30"/>
    <n v="0"/>
    <n v="0"/>
    <s v="Check-Out"/>
    <d v="2016-11-25T00:00:00"/>
    <d v="2016-11-24T00:00:00"/>
    <n v="1805"/>
  </r>
  <r>
    <n v="0"/>
    <n v="0"/>
    <n v="49"/>
    <n v="0"/>
    <n v="1"/>
    <x v="0"/>
    <n v="0"/>
    <n v="0"/>
    <s v="BB"/>
    <x v="0"/>
    <s v="Online TA"/>
    <s v="TA/TO"/>
    <x v="1"/>
    <n v="0"/>
    <n v="0"/>
    <s v="A"/>
    <s v="D"/>
    <n v="0"/>
    <s v="No Deposit"/>
    <n v="240"/>
    <s v="NULL"/>
    <n v="0"/>
    <x v="1"/>
    <n v="43"/>
    <n v="0"/>
    <n v="0"/>
    <s v="Check-Out"/>
    <d v="2016-11-30T00:00:00"/>
    <d v="2016-11-29T00:00:00"/>
    <n v="1806"/>
  </r>
  <r>
    <n v="0"/>
    <n v="0"/>
    <n v="48"/>
    <n v="0"/>
    <n v="1"/>
    <x v="0"/>
    <n v="0"/>
    <n v="0"/>
    <s v="BB"/>
    <x v="0"/>
    <s v="Direct"/>
    <s v="Direct"/>
    <x v="1"/>
    <n v="0"/>
    <n v="0"/>
    <s v="A"/>
    <s v="D"/>
    <n v="0"/>
    <s v="No Deposit"/>
    <s v="NULL"/>
    <s v="NULL"/>
    <n v="0"/>
    <x v="0"/>
    <n v="43"/>
    <n v="0"/>
    <n v="0"/>
    <s v="Check-Out"/>
    <d v="2016-11-25T00:00:00"/>
    <d v="2016-11-24T00:00:00"/>
    <n v="1807"/>
  </r>
  <r>
    <n v="0"/>
    <n v="0"/>
    <n v="49"/>
    <n v="0"/>
    <n v="1"/>
    <x v="0"/>
    <n v="1"/>
    <n v="0"/>
    <s v="HB"/>
    <x v="0"/>
    <s v="Direct"/>
    <s v="Direct"/>
    <x v="1"/>
    <n v="0"/>
    <n v="0"/>
    <s v="A"/>
    <s v="A"/>
    <n v="1"/>
    <s v="No Deposit"/>
    <s v="NULL"/>
    <s v="NULL"/>
    <n v="0"/>
    <x v="0"/>
    <n v="73"/>
    <n v="0"/>
    <n v="0"/>
    <s v="Check-Out"/>
    <d v="2016-11-30T00:00:00"/>
    <d v="2016-11-29T00:00:00"/>
    <n v="1808"/>
  </r>
  <r>
    <n v="0"/>
    <n v="0"/>
    <n v="48"/>
    <n v="0"/>
    <n v="1"/>
    <x v="0"/>
    <n v="0"/>
    <n v="0"/>
    <s v="BB"/>
    <x v="0"/>
    <s v="Direct"/>
    <s v="Direct"/>
    <x v="1"/>
    <n v="0"/>
    <n v="0"/>
    <s v="A"/>
    <s v="D"/>
    <n v="0"/>
    <s v="No Deposit"/>
    <s v="NULL"/>
    <s v="NULL"/>
    <n v="0"/>
    <x v="0"/>
    <n v="44"/>
    <n v="0"/>
    <n v="1"/>
    <s v="Check-Out"/>
    <d v="2016-11-25T00:00:00"/>
    <d v="2016-11-24T00:00:00"/>
    <n v="1809"/>
  </r>
  <r>
    <n v="0"/>
    <n v="0"/>
    <n v="49"/>
    <n v="0"/>
    <n v="1"/>
    <x v="1"/>
    <n v="0"/>
    <n v="0"/>
    <s v="BB"/>
    <x v="0"/>
    <s v="Online TA"/>
    <s v="Direct"/>
    <x v="0"/>
    <n v="0"/>
    <n v="2"/>
    <s v="A"/>
    <s v="D"/>
    <n v="0"/>
    <s v="No Deposit"/>
    <n v="240"/>
    <s v="NULL"/>
    <n v="0"/>
    <x v="0"/>
    <n v="48"/>
    <n v="0"/>
    <n v="0"/>
    <s v="Check-Out"/>
    <d v="2016-11-30T00:00:00"/>
    <d v="2016-11-29T00:00:00"/>
    <n v="1810"/>
  </r>
  <r>
    <n v="0"/>
    <n v="0"/>
    <n v="48"/>
    <n v="0"/>
    <n v="1"/>
    <x v="0"/>
    <n v="0"/>
    <n v="0"/>
    <s v="BB"/>
    <x v="0"/>
    <s v="Direct"/>
    <s v="Direct"/>
    <x v="1"/>
    <n v="0"/>
    <n v="0"/>
    <s v="A"/>
    <s v="D"/>
    <n v="0"/>
    <s v="No Deposit"/>
    <s v="NULL"/>
    <s v="NULL"/>
    <n v="0"/>
    <x v="0"/>
    <n v="55"/>
    <n v="0"/>
    <n v="0"/>
    <s v="Check-Out"/>
    <d v="2016-11-25T00:00:00"/>
    <d v="2016-11-24T00:00:00"/>
    <n v="1811"/>
  </r>
  <r>
    <n v="0"/>
    <n v="0"/>
    <n v="49"/>
    <n v="0"/>
    <n v="1"/>
    <x v="1"/>
    <n v="0"/>
    <n v="0"/>
    <s v="BB"/>
    <x v="0"/>
    <s v="Online TA"/>
    <s v="TA/TO"/>
    <x v="1"/>
    <n v="0"/>
    <n v="0"/>
    <s v="A"/>
    <s v="D"/>
    <n v="0"/>
    <s v="No Deposit"/>
    <n v="240"/>
    <s v="NULL"/>
    <n v="0"/>
    <x v="0"/>
    <n v="48"/>
    <n v="0"/>
    <n v="1"/>
    <s v="Check-Out"/>
    <d v="2016-11-30T00:00:00"/>
    <d v="2016-11-29T00:00:00"/>
    <n v="1812"/>
  </r>
  <r>
    <n v="0"/>
    <n v="0"/>
    <n v="49"/>
    <n v="0"/>
    <n v="1"/>
    <x v="1"/>
    <n v="0"/>
    <n v="0"/>
    <s v="HB"/>
    <x v="6"/>
    <s v="Online TA"/>
    <s v="TA/TO"/>
    <x v="1"/>
    <n v="0"/>
    <n v="0"/>
    <s v="E"/>
    <s v="F"/>
    <n v="0"/>
    <s v="No Deposit"/>
    <n v="240"/>
    <s v="NULL"/>
    <n v="0"/>
    <x v="0"/>
    <n v="93"/>
    <n v="0"/>
    <n v="2"/>
    <s v="Check-Out"/>
    <d v="2016-11-30T00:00:00"/>
    <d v="2016-11-29T00:00:00"/>
    <n v="1813"/>
  </r>
  <r>
    <n v="0"/>
    <n v="0"/>
    <n v="48"/>
    <n v="0"/>
    <n v="1"/>
    <x v="0"/>
    <n v="0"/>
    <n v="0"/>
    <s v="BB"/>
    <x v="0"/>
    <s v="Direct"/>
    <s v="Direct"/>
    <x v="0"/>
    <n v="0"/>
    <n v="2"/>
    <s v="A"/>
    <s v="D"/>
    <n v="0"/>
    <s v="No Deposit"/>
    <s v="NULL"/>
    <s v="NULL"/>
    <n v="0"/>
    <x v="0"/>
    <n v="44"/>
    <n v="0"/>
    <n v="1"/>
    <s v="Check-Out"/>
    <d v="2016-11-25T00:00:00"/>
    <d v="2016-11-24T00:00:00"/>
    <n v="1814"/>
  </r>
  <r>
    <n v="0"/>
    <n v="0"/>
    <n v="49"/>
    <n v="0"/>
    <n v="1"/>
    <x v="1"/>
    <n v="0"/>
    <n v="0"/>
    <s v="HB"/>
    <x v="0"/>
    <s v="Direct"/>
    <s v="Direct"/>
    <x v="1"/>
    <n v="0"/>
    <n v="0"/>
    <s v="A"/>
    <s v="A"/>
    <n v="1"/>
    <s v="No Deposit"/>
    <s v="NULL"/>
    <s v="NULL"/>
    <n v="0"/>
    <x v="0"/>
    <n v="73"/>
    <n v="0"/>
    <n v="0"/>
    <s v="Check-Out"/>
    <d v="2016-11-30T00:00:00"/>
    <d v="2016-11-29T00:00:00"/>
    <n v="1815"/>
  </r>
  <r>
    <n v="0"/>
    <n v="0"/>
    <n v="48"/>
    <n v="0"/>
    <n v="1"/>
    <x v="1"/>
    <n v="0"/>
    <n v="0"/>
    <s v="BB"/>
    <x v="1"/>
    <s v="Direct"/>
    <s v="Direct"/>
    <x v="1"/>
    <n v="0"/>
    <n v="0"/>
    <s v="A"/>
    <s v="A"/>
    <n v="0"/>
    <s v="No Deposit"/>
    <s v="NULL"/>
    <s v="NULL"/>
    <n v="0"/>
    <x v="0"/>
    <n v="55"/>
    <n v="0"/>
    <n v="0"/>
    <s v="Check-Out"/>
    <d v="2016-11-25T00:00:00"/>
    <d v="2016-11-24T00:00:00"/>
    <n v="1816"/>
  </r>
  <r>
    <n v="0"/>
    <n v="0"/>
    <n v="49"/>
    <n v="0"/>
    <n v="2"/>
    <x v="0"/>
    <n v="0"/>
    <n v="0"/>
    <s v="BB"/>
    <x v="0"/>
    <s v="Direct"/>
    <s v="Direct"/>
    <x v="1"/>
    <n v="0"/>
    <n v="0"/>
    <s v="A"/>
    <s v="A"/>
    <n v="1"/>
    <s v="No Deposit"/>
    <s v="NULL"/>
    <s v="NULL"/>
    <n v="0"/>
    <x v="0"/>
    <n v="38"/>
    <n v="0"/>
    <n v="0"/>
    <s v="Check-Out"/>
    <d v="2016-12-01T00:00:00"/>
    <d v="2016-11-29T00:00:00"/>
    <n v="1817"/>
  </r>
  <r>
    <n v="0"/>
    <n v="0"/>
    <n v="48"/>
    <n v="0"/>
    <n v="1"/>
    <x v="0"/>
    <n v="0"/>
    <n v="0"/>
    <s v="BB"/>
    <x v="13"/>
    <s v="Online TA"/>
    <s v="TA/TO"/>
    <x v="1"/>
    <n v="0"/>
    <n v="0"/>
    <s v="D"/>
    <s v="D"/>
    <n v="0"/>
    <s v="No Deposit"/>
    <n v="240"/>
    <s v="NULL"/>
    <n v="0"/>
    <x v="0"/>
    <n v="50"/>
    <n v="0"/>
    <n v="0"/>
    <s v="Check-Out"/>
    <d v="2016-11-26T00:00:00"/>
    <d v="2016-11-25T00:00:00"/>
    <n v="1818"/>
  </r>
  <r>
    <n v="0"/>
    <n v="0"/>
    <n v="49"/>
    <n v="0"/>
    <n v="2"/>
    <x v="1"/>
    <n v="0"/>
    <n v="0"/>
    <s v="BB"/>
    <x v="0"/>
    <s v="Direct"/>
    <s v="Direct"/>
    <x v="1"/>
    <n v="0"/>
    <n v="0"/>
    <s v="E"/>
    <s v="E"/>
    <n v="0"/>
    <s v="No Deposit"/>
    <s v="NULL"/>
    <s v="NULL"/>
    <n v="0"/>
    <x v="0"/>
    <n v="58"/>
    <n v="0"/>
    <n v="0"/>
    <s v="Check-Out"/>
    <d v="2016-12-01T00:00:00"/>
    <d v="2016-11-29T00:00:00"/>
    <n v="1819"/>
  </r>
  <r>
    <n v="0"/>
    <n v="0"/>
    <n v="48"/>
    <n v="0"/>
    <n v="1"/>
    <x v="0"/>
    <n v="0"/>
    <n v="0"/>
    <s v="BB"/>
    <x v="0"/>
    <s v="Direct"/>
    <s v="Direct"/>
    <x v="0"/>
    <n v="0"/>
    <n v="2"/>
    <s v="A"/>
    <s v="D"/>
    <n v="1"/>
    <s v="No Deposit"/>
    <s v="NULL"/>
    <s v="NULL"/>
    <n v="0"/>
    <x v="0"/>
    <n v="39"/>
    <n v="0"/>
    <n v="0"/>
    <s v="Check-Out"/>
    <d v="2016-11-26T00:00:00"/>
    <d v="2016-11-25T00:00:00"/>
    <n v="1820"/>
  </r>
  <r>
    <n v="0"/>
    <n v="0"/>
    <n v="49"/>
    <n v="0"/>
    <n v="1"/>
    <x v="0"/>
    <n v="0"/>
    <n v="0"/>
    <s v="BB"/>
    <x v="0"/>
    <s v="Corporate"/>
    <s v="Corporate"/>
    <x v="1"/>
    <n v="0"/>
    <n v="0"/>
    <s v="A"/>
    <s v="D"/>
    <n v="0"/>
    <s v="No Deposit"/>
    <s v="NULL"/>
    <n v="34"/>
    <n v="0"/>
    <x v="0"/>
    <n v="38"/>
    <n v="1"/>
    <n v="1"/>
    <s v="Check-Out"/>
    <d v="2016-12-01T00:00:00"/>
    <d v="2016-11-30T00:00:00"/>
    <n v="1821"/>
  </r>
  <r>
    <n v="0"/>
    <n v="0"/>
    <n v="48"/>
    <n v="0"/>
    <n v="1"/>
    <x v="1"/>
    <n v="0"/>
    <n v="0"/>
    <s v="BB"/>
    <x v="7"/>
    <s v="Direct"/>
    <s v="Direct"/>
    <x v="1"/>
    <n v="0"/>
    <n v="0"/>
    <s v="A"/>
    <s v="A"/>
    <n v="0"/>
    <s v="No Deposit"/>
    <s v="NULL"/>
    <s v="NULL"/>
    <n v="0"/>
    <x v="0"/>
    <n v="43"/>
    <n v="0"/>
    <n v="0"/>
    <s v="Check-Out"/>
    <d v="2016-11-26T00:00:00"/>
    <d v="2016-11-25T00:00:00"/>
    <n v="1822"/>
  </r>
  <r>
    <n v="0"/>
    <n v="0"/>
    <n v="49"/>
    <n v="0"/>
    <n v="1"/>
    <x v="1"/>
    <n v="0"/>
    <n v="0"/>
    <s v="BB"/>
    <x v="0"/>
    <s v="Direct"/>
    <s v="Direct"/>
    <x v="1"/>
    <n v="0"/>
    <n v="0"/>
    <s v="A"/>
    <s v="D"/>
    <n v="0"/>
    <s v="No Deposit"/>
    <s v="NULL"/>
    <s v="NULL"/>
    <n v="0"/>
    <x v="0"/>
    <n v="43"/>
    <n v="0"/>
    <n v="0"/>
    <s v="Check-Out"/>
    <d v="2016-12-01T00:00:00"/>
    <d v="2016-11-30T00:00:00"/>
    <n v="1823"/>
  </r>
  <r>
    <n v="0"/>
    <n v="0"/>
    <n v="49"/>
    <n v="0"/>
    <n v="1"/>
    <x v="1"/>
    <n v="0"/>
    <n v="0"/>
    <s v="BB"/>
    <x v="0"/>
    <s v="Direct"/>
    <s v="Direct"/>
    <x v="1"/>
    <n v="0"/>
    <n v="0"/>
    <s v="A"/>
    <s v="D"/>
    <n v="0"/>
    <s v="No Deposit"/>
    <s v="NULL"/>
    <s v="NULL"/>
    <n v="0"/>
    <x v="0"/>
    <n v="43"/>
    <n v="1"/>
    <n v="0"/>
    <s v="Check-Out"/>
    <d v="2016-12-01T00:00:00"/>
    <d v="2016-11-30T00:00:00"/>
    <n v="1824"/>
  </r>
  <r>
    <n v="0"/>
    <n v="0"/>
    <n v="48"/>
    <n v="0"/>
    <n v="1"/>
    <x v="1"/>
    <n v="0"/>
    <n v="0"/>
    <s v="BB"/>
    <x v="8"/>
    <s v="Online TA"/>
    <s v="TA/TO"/>
    <x v="1"/>
    <n v="0"/>
    <n v="0"/>
    <s v="A"/>
    <s v="A"/>
    <n v="0"/>
    <s v="No Deposit"/>
    <n v="241"/>
    <s v="NULL"/>
    <n v="0"/>
    <x v="0"/>
    <n v="37"/>
    <n v="0"/>
    <n v="1"/>
    <s v="Check-Out"/>
    <d v="2016-11-26T00:00:00"/>
    <d v="2016-11-25T00:00:00"/>
    <n v="1825"/>
  </r>
  <r>
    <n v="0"/>
    <n v="0"/>
    <n v="49"/>
    <n v="0"/>
    <n v="1"/>
    <x v="1"/>
    <n v="0"/>
    <n v="0"/>
    <s v="BB"/>
    <x v="0"/>
    <s v="Online TA"/>
    <s v="TA/TO"/>
    <x v="1"/>
    <n v="0"/>
    <n v="0"/>
    <s v="A"/>
    <s v="D"/>
    <n v="0"/>
    <s v="No Deposit"/>
    <n v="240"/>
    <s v="NULL"/>
    <n v="0"/>
    <x v="0"/>
    <n v="48"/>
    <n v="1"/>
    <n v="3"/>
    <s v="Check-Out"/>
    <d v="2016-12-01T00:00:00"/>
    <d v="2016-11-30T00:00:00"/>
    <n v="1826"/>
  </r>
  <r>
    <n v="0"/>
    <n v="0"/>
    <n v="48"/>
    <n v="0"/>
    <n v="1"/>
    <x v="1"/>
    <n v="0"/>
    <n v="0"/>
    <s v="BB"/>
    <x v="0"/>
    <s v="Direct"/>
    <s v="Direct"/>
    <x v="1"/>
    <n v="0"/>
    <n v="0"/>
    <s v="A"/>
    <s v="A"/>
    <n v="0"/>
    <s v="No Deposit"/>
    <s v="NULL"/>
    <s v="NULL"/>
    <n v="0"/>
    <x v="0"/>
    <n v="43"/>
    <n v="0"/>
    <n v="0"/>
    <s v="Check-Out"/>
    <d v="2016-11-26T00:00:00"/>
    <d v="2016-11-25T00:00:00"/>
    <n v="1827"/>
  </r>
  <r>
    <n v="0"/>
    <n v="0"/>
    <n v="49"/>
    <n v="0"/>
    <n v="2"/>
    <x v="1"/>
    <n v="0"/>
    <n v="0"/>
    <s v="BB"/>
    <x v="0"/>
    <s v="Online TA"/>
    <s v="TA/TO"/>
    <x v="1"/>
    <n v="0"/>
    <n v="0"/>
    <s v="A"/>
    <s v="D"/>
    <n v="0"/>
    <s v="No Deposit"/>
    <n v="240"/>
    <s v="NULL"/>
    <n v="0"/>
    <x v="0"/>
    <n v="48"/>
    <n v="0"/>
    <n v="0"/>
    <s v="Check-Out"/>
    <d v="2016-12-02T00:00:00"/>
    <d v="2016-11-30T00:00:00"/>
    <n v="1828"/>
  </r>
  <r>
    <n v="0"/>
    <n v="0"/>
    <n v="46"/>
    <n v="1"/>
    <n v="0"/>
    <x v="1"/>
    <n v="0"/>
    <n v="0"/>
    <s v="BB"/>
    <x v="13"/>
    <s v="Direct"/>
    <s v="Direct"/>
    <x v="1"/>
    <n v="0"/>
    <n v="0"/>
    <s v="A"/>
    <s v="A"/>
    <n v="0"/>
    <s v="No Deposit"/>
    <s v="NULL"/>
    <s v="NULL"/>
    <n v="0"/>
    <x v="0"/>
    <n v="70"/>
    <n v="0"/>
    <n v="0"/>
    <s v="Check-Out"/>
    <d v="2016-11-08T00:00:00"/>
    <d v="2016-11-07T00:00:00"/>
    <n v="1829"/>
  </r>
  <r>
    <n v="0"/>
    <n v="0"/>
    <n v="49"/>
    <n v="0"/>
    <n v="2"/>
    <x v="1"/>
    <n v="1"/>
    <n v="0"/>
    <s v="HB"/>
    <x v="0"/>
    <s v="Complementary"/>
    <s v="Direct"/>
    <x v="1"/>
    <n v="0"/>
    <n v="0"/>
    <s v="G"/>
    <s v="G"/>
    <n v="0"/>
    <s v="No Deposit"/>
    <s v="NULL"/>
    <s v="NULL"/>
    <n v="0"/>
    <x v="0"/>
    <n v="63"/>
    <n v="1"/>
    <n v="2"/>
    <s v="Check-Out"/>
    <d v="2016-12-02T00:00:00"/>
    <d v="2016-11-30T00:00:00"/>
    <n v="1830"/>
  </r>
  <r>
    <n v="0"/>
    <n v="0"/>
    <n v="46"/>
    <n v="1"/>
    <n v="1"/>
    <x v="0"/>
    <n v="0"/>
    <n v="0"/>
    <s v="BB"/>
    <x v="11"/>
    <s v="Direct"/>
    <s v="Direct"/>
    <x v="1"/>
    <n v="0"/>
    <n v="0"/>
    <s v="E"/>
    <s v="E"/>
    <n v="0"/>
    <s v="No Deposit"/>
    <s v="NULL"/>
    <s v="NULL"/>
    <n v="0"/>
    <x v="0"/>
    <n v="72"/>
    <n v="1"/>
    <n v="1"/>
    <s v="Check-Out"/>
    <d v="2016-11-09T00:00:00"/>
    <d v="2016-11-07T00:00:00"/>
    <n v="1831"/>
  </r>
  <r>
    <n v="0"/>
    <n v="0"/>
    <n v="41"/>
    <n v="1"/>
    <n v="0"/>
    <x v="1"/>
    <n v="0"/>
    <n v="0"/>
    <s v="BB"/>
    <x v="3"/>
    <s v="Direct"/>
    <s v="Direct"/>
    <x v="1"/>
    <n v="0"/>
    <n v="0"/>
    <s v="D"/>
    <s v="D"/>
    <n v="0"/>
    <s v="No Deposit"/>
    <s v="NULL"/>
    <s v="NULL"/>
    <n v="0"/>
    <x v="0"/>
    <n v="105"/>
    <n v="0"/>
    <n v="0"/>
    <s v="Check-Out"/>
    <d v="2016-10-03T00:00:00"/>
    <d v="2016-10-02T00:00:00"/>
    <n v="1832"/>
  </r>
  <r>
    <n v="0"/>
    <n v="0"/>
    <n v="42"/>
    <n v="0"/>
    <n v="1"/>
    <x v="1"/>
    <n v="0"/>
    <n v="0"/>
    <s v="BB"/>
    <x v="6"/>
    <s v="Direct"/>
    <s v="Direct"/>
    <x v="0"/>
    <n v="0"/>
    <n v="0"/>
    <s v="A"/>
    <s v="A"/>
    <n v="1"/>
    <s v="No Deposit"/>
    <s v="NULL"/>
    <s v="NULL"/>
    <n v="0"/>
    <x v="0"/>
    <n v="60"/>
    <n v="0"/>
    <n v="0"/>
    <s v="Check-Out"/>
    <d v="2016-10-12T00:00:00"/>
    <d v="2016-10-11T00:00:00"/>
    <n v="1833"/>
  </r>
  <r>
    <n v="0"/>
    <n v="0"/>
    <n v="41"/>
    <n v="2"/>
    <n v="0"/>
    <x v="1"/>
    <n v="0"/>
    <n v="0"/>
    <s v="BB"/>
    <x v="18"/>
    <s v="Online TA"/>
    <s v="TA/TO"/>
    <x v="1"/>
    <n v="0"/>
    <n v="0"/>
    <s v="A"/>
    <s v="A"/>
    <n v="0"/>
    <s v="No Deposit"/>
    <n v="240"/>
    <s v="NULL"/>
    <n v="0"/>
    <x v="1"/>
    <n v="95"/>
    <n v="0"/>
    <n v="1"/>
    <s v="Check-Out"/>
    <d v="2016-10-04T00:00:00"/>
    <d v="2016-10-02T00:00:00"/>
    <n v="1834"/>
  </r>
  <r>
    <n v="0"/>
    <n v="0"/>
    <n v="41"/>
    <n v="2"/>
    <n v="0"/>
    <x v="1"/>
    <n v="0"/>
    <n v="0"/>
    <s v="BB"/>
    <x v="18"/>
    <s v="Online TA"/>
    <s v="TA/TO"/>
    <x v="1"/>
    <n v="0"/>
    <n v="0"/>
    <s v="D"/>
    <s v="D"/>
    <n v="0"/>
    <s v="No Deposit"/>
    <n v="240"/>
    <s v="NULL"/>
    <n v="0"/>
    <x v="1"/>
    <n v="116"/>
    <n v="1"/>
    <n v="1"/>
    <s v="Check-Out"/>
    <d v="2016-10-04T00:00:00"/>
    <d v="2016-10-02T00:00:00"/>
    <n v="1835"/>
  </r>
  <r>
    <n v="0"/>
    <n v="0"/>
    <n v="42"/>
    <n v="0"/>
    <n v="1"/>
    <x v="1"/>
    <n v="0"/>
    <n v="0"/>
    <s v="BB"/>
    <x v="0"/>
    <s v="Direct"/>
    <s v="Direct"/>
    <x v="1"/>
    <n v="0"/>
    <n v="0"/>
    <s v="D"/>
    <s v="D"/>
    <n v="0"/>
    <s v="No Deposit"/>
    <s v="NULL"/>
    <s v="NULL"/>
    <n v="0"/>
    <x v="0"/>
    <n v="76"/>
    <n v="0"/>
    <n v="0"/>
    <s v="Check-Out"/>
    <d v="2016-10-12T00:00:00"/>
    <d v="2016-10-11T00:00:00"/>
    <n v="1836"/>
  </r>
  <r>
    <n v="0"/>
    <n v="0"/>
    <n v="41"/>
    <n v="1"/>
    <n v="0"/>
    <x v="1"/>
    <n v="0"/>
    <n v="0"/>
    <s v="BB"/>
    <x v="11"/>
    <s v="Direct"/>
    <s v="Direct"/>
    <x v="1"/>
    <n v="0"/>
    <n v="0"/>
    <s v="A"/>
    <s v="A"/>
    <n v="1"/>
    <s v="No Deposit"/>
    <s v="NULL"/>
    <s v="NULL"/>
    <n v="0"/>
    <x v="0"/>
    <n v="87"/>
    <n v="1"/>
    <n v="0"/>
    <s v="Check-Out"/>
    <d v="2016-10-04T00:00:00"/>
    <d v="2016-10-03T00:00:00"/>
    <n v="1837"/>
  </r>
  <r>
    <n v="0"/>
    <n v="0"/>
    <n v="42"/>
    <n v="0"/>
    <n v="2"/>
    <x v="1"/>
    <n v="0"/>
    <n v="0"/>
    <s v="BB"/>
    <x v="5"/>
    <s v="Direct"/>
    <s v="Direct"/>
    <x v="1"/>
    <n v="0"/>
    <n v="0"/>
    <s v="E"/>
    <s v="F"/>
    <n v="0"/>
    <s v="No Deposit"/>
    <n v="250"/>
    <s v="NULL"/>
    <n v="0"/>
    <x v="0"/>
    <n v="96"/>
    <n v="1"/>
    <n v="0"/>
    <s v="Check-Out"/>
    <d v="2016-10-13T00:00:00"/>
    <d v="2016-10-11T00:00:00"/>
    <n v="1838"/>
  </r>
  <r>
    <n v="0"/>
    <n v="0"/>
    <n v="41"/>
    <n v="1"/>
    <n v="0"/>
    <x v="1"/>
    <n v="0"/>
    <n v="0"/>
    <s v="BB"/>
    <x v="0"/>
    <s v="Direct"/>
    <s v="Direct"/>
    <x v="1"/>
    <n v="0"/>
    <n v="0"/>
    <s v="A"/>
    <s v="A"/>
    <n v="0"/>
    <s v="No Deposit"/>
    <s v="NULL"/>
    <s v="NULL"/>
    <n v="0"/>
    <x v="0"/>
    <n v="90"/>
    <n v="0"/>
    <n v="2"/>
    <s v="Check-Out"/>
    <d v="2016-10-04T00:00:00"/>
    <d v="2016-10-03T00:00:00"/>
    <n v="1839"/>
  </r>
  <r>
    <n v="0"/>
    <n v="0"/>
    <n v="42"/>
    <n v="0"/>
    <n v="0"/>
    <x v="1"/>
    <n v="0"/>
    <n v="0"/>
    <s v="BB"/>
    <x v="2"/>
    <s v="Online TA"/>
    <s v="Direct"/>
    <x v="0"/>
    <n v="0"/>
    <n v="0"/>
    <s v="A"/>
    <s v="I"/>
    <n v="0"/>
    <s v="No Deposit"/>
    <n v="240"/>
    <s v="NULL"/>
    <n v="0"/>
    <x v="0"/>
    <n v="0"/>
    <n v="0"/>
    <n v="1"/>
    <s v="Check-Out"/>
    <d v="2016-10-12T00:00:00"/>
    <d v="2016-10-12T00:00:00"/>
    <n v="1840"/>
  </r>
  <r>
    <n v="0"/>
    <n v="0"/>
    <n v="41"/>
    <n v="1"/>
    <n v="0"/>
    <x v="1"/>
    <n v="0"/>
    <n v="0"/>
    <s v="BB"/>
    <x v="9"/>
    <s v="Direct"/>
    <s v="Direct"/>
    <x v="1"/>
    <n v="0"/>
    <n v="0"/>
    <s v="F"/>
    <s v="F"/>
    <n v="0"/>
    <s v="No Deposit"/>
    <s v="NULL"/>
    <s v="NULL"/>
    <n v="0"/>
    <x v="0"/>
    <n v="130"/>
    <n v="0"/>
    <n v="0"/>
    <s v="Check-Out"/>
    <d v="2016-10-04T00:00:00"/>
    <d v="2016-10-03T00:00:00"/>
    <n v="1841"/>
  </r>
  <r>
    <n v="0"/>
    <n v="0"/>
    <n v="36"/>
    <n v="0"/>
    <n v="1"/>
    <x v="1"/>
    <n v="0"/>
    <n v="0"/>
    <s v="BB"/>
    <x v="3"/>
    <s v="Direct"/>
    <s v="Direct"/>
    <x v="1"/>
    <n v="0"/>
    <n v="0"/>
    <s v="E"/>
    <s v="E"/>
    <n v="0"/>
    <s v="No Deposit"/>
    <s v="NULL"/>
    <s v="NULL"/>
    <n v="0"/>
    <x v="0"/>
    <n v="181"/>
    <n v="1"/>
    <n v="0"/>
    <s v="Check-Out"/>
    <d v="2016-09-04T00:00:00"/>
    <d v="2016-09-03T00:00:00"/>
    <n v="1842"/>
  </r>
  <r>
    <n v="0"/>
    <n v="0"/>
    <n v="42"/>
    <n v="0"/>
    <n v="1"/>
    <x v="1"/>
    <n v="0"/>
    <n v="0"/>
    <s v="BB"/>
    <x v="6"/>
    <s v="Direct"/>
    <s v="Direct"/>
    <x v="1"/>
    <n v="0"/>
    <n v="0"/>
    <s v="G"/>
    <s v="G"/>
    <n v="0"/>
    <s v="No Deposit"/>
    <s v="NULL"/>
    <s v="NULL"/>
    <n v="0"/>
    <x v="0"/>
    <n v="130"/>
    <n v="0"/>
    <n v="0"/>
    <s v="Check-Out"/>
    <d v="2016-10-13T00:00:00"/>
    <d v="2016-10-12T00:00:00"/>
    <n v="1843"/>
  </r>
  <r>
    <n v="0"/>
    <n v="0"/>
    <n v="36"/>
    <n v="0"/>
    <n v="1"/>
    <x v="1"/>
    <n v="0"/>
    <n v="0"/>
    <s v="BB"/>
    <x v="0"/>
    <s v="Direct"/>
    <s v="Direct"/>
    <x v="1"/>
    <n v="0"/>
    <n v="0"/>
    <s v="A"/>
    <s v="F"/>
    <n v="0"/>
    <s v="No Deposit"/>
    <s v="NULL"/>
    <s v="NULL"/>
    <n v="0"/>
    <x v="0"/>
    <n v="179"/>
    <n v="0"/>
    <n v="0"/>
    <s v="Check-Out"/>
    <d v="2016-09-04T00:00:00"/>
    <d v="2016-09-03T00:00:00"/>
    <n v="1844"/>
  </r>
  <r>
    <n v="0"/>
    <n v="0"/>
    <n v="42"/>
    <n v="0"/>
    <n v="1"/>
    <x v="1"/>
    <n v="0"/>
    <n v="0"/>
    <s v="BB"/>
    <x v="19"/>
    <s v="Direct"/>
    <s v="Direct"/>
    <x v="1"/>
    <n v="0"/>
    <n v="0"/>
    <s v="E"/>
    <s v="E"/>
    <n v="0"/>
    <s v="No Deposit"/>
    <s v="NULL"/>
    <s v="NULL"/>
    <n v="0"/>
    <x v="0"/>
    <n v="90"/>
    <n v="0"/>
    <n v="0"/>
    <s v="Check-Out"/>
    <d v="2016-10-14T00:00:00"/>
    <d v="2016-10-13T00:00:00"/>
    <n v="1845"/>
  </r>
  <r>
    <n v="0"/>
    <n v="0"/>
    <n v="36"/>
    <n v="0"/>
    <n v="1"/>
    <x v="1"/>
    <n v="0"/>
    <n v="0"/>
    <s v="BB"/>
    <x v="0"/>
    <s v="Online TA"/>
    <s v="TA/TO"/>
    <x v="1"/>
    <n v="0"/>
    <n v="0"/>
    <s v="D"/>
    <s v="D"/>
    <n v="0"/>
    <s v="No Deposit"/>
    <n v="240"/>
    <s v="NULL"/>
    <n v="0"/>
    <x v="0"/>
    <n v="176"/>
    <n v="1"/>
    <n v="1"/>
    <s v="Check-Out"/>
    <d v="2016-09-04T00:00:00"/>
    <d v="2016-09-03T00:00:00"/>
    <n v="1846"/>
  </r>
  <r>
    <n v="0"/>
    <n v="0"/>
    <n v="42"/>
    <n v="0"/>
    <n v="1"/>
    <x v="1"/>
    <n v="0"/>
    <n v="0"/>
    <s v="BB"/>
    <x v="19"/>
    <s v="Direct"/>
    <s v="Direct"/>
    <x v="1"/>
    <n v="0"/>
    <n v="0"/>
    <s v="E"/>
    <s v="E"/>
    <n v="0"/>
    <s v="No Deposit"/>
    <s v="NULL"/>
    <s v="NULL"/>
    <n v="0"/>
    <x v="0"/>
    <n v="96"/>
    <n v="1"/>
    <n v="0"/>
    <s v="Check-Out"/>
    <d v="2016-10-14T00:00:00"/>
    <d v="2016-10-13T00:00:00"/>
    <n v="1847"/>
  </r>
  <r>
    <n v="0"/>
    <n v="0"/>
    <n v="37"/>
    <n v="1"/>
    <n v="0"/>
    <x v="1"/>
    <n v="0"/>
    <n v="0"/>
    <s v="BB"/>
    <x v="0"/>
    <s v="Direct"/>
    <s v="Direct"/>
    <x v="1"/>
    <n v="0"/>
    <n v="0"/>
    <s v="C"/>
    <s v="C"/>
    <n v="0"/>
    <s v="No Deposit"/>
    <s v="NULL"/>
    <s v="NULL"/>
    <n v="0"/>
    <x v="0"/>
    <n v="177"/>
    <n v="0"/>
    <n v="0"/>
    <s v="Check-Out"/>
    <d v="2016-09-05T00:00:00"/>
    <d v="2016-09-04T00:00:00"/>
    <n v="1848"/>
  </r>
  <r>
    <n v="0"/>
    <n v="0"/>
    <n v="42"/>
    <n v="0"/>
    <n v="1"/>
    <x v="1"/>
    <n v="0"/>
    <n v="0"/>
    <s v="BB"/>
    <x v="0"/>
    <s v="Corporate"/>
    <s v="Corporate"/>
    <x v="1"/>
    <n v="0"/>
    <n v="0"/>
    <s v="D"/>
    <s v="D"/>
    <n v="1"/>
    <s v="No Deposit"/>
    <s v="NULL"/>
    <n v="394"/>
    <n v="0"/>
    <x v="0"/>
    <n v="75"/>
    <n v="1"/>
    <n v="0"/>
    <s v="Check-Out"/>
    <d v="2016-10-14T00:00:00"/>
    <d v="2016-10-13T00:00:00"/>
    <n v="1849"/>
  </r>
  <r>
    <n v="0"/>
    <n v="0"/>
    <n v="41"/>
    <n v="1"/>
    <n v="1"/>
    <x v="1"/>
    <n v="0"/>
    <n v="0"/>
    <s v="BB"/>
    <x v="11"/>
    <s v="Direct"/>
    <s v="Direct"/>
    <x v="1"/>
    <n v="0"/>
    <n v="0"/>
    <s v="A"/>
    <s v="A"/>
    <n v="0"/>
    <s v="No Deposit"/>
    <s v="NULL"/>
    <s v="NULL"/>
    <n v="0"/>
    <x v="1"/>
    <n v="96"/>
    <n v="1"/>
    <n v="0"/>
    <s v="Check-Out"/>
    <d v="2016-10-05T00:00:00"/>
    <d v="2016-10-03T00:00:00"/>
    <n v="1850"/>
  </r>
  <r>
    <n v="0"/>
    <n v="0"/>
    <n v="37"/>
    <n v="1"/>
    <n v="0"/>
    <x v="1"/>
    <n v="0"/>
    <n v="0"/>
    <s v="BB"/>
    <x v="3"/>
    <s v="Direct"/>
    <s v="Direct"/>
    <x v="1"/>
    <n v="0"/>
    <n v="0"/>
    <s v="D"/>
    <s v="E"/>
    <n v="0"/>
    <s v="No Deposit"/>
    <s v="NULL"/>
    <s v="NULL"/>
    <n v="0"/>
    <x v="0"/>
    <n v="166"/>
    <n v="1"/>
    <n v="0"/>
    <s v="Check-Out"/>
    <d v="2016-09-06T00:00:00"/>
    <d v="2016-09-05T00:00:00"/>
    <n v="1851"/>
  </r>
  <r>
    <n v="0"/>
    <n v="0"/>
    <n v="42"/>
    <n v="0"/>
    <n v="0"/>
    <x v="1"/>
    <n v="0"/>
    <n v="0"/>
    <s v="BB"/>
    <x v="5"/>
    <s v="Direct"/>
    <s v="Direct"/>
    <x v="0"/>
    <n v="0"/>
    <n v="0"/>
    <s v="D"/>
    <s v="D"/>
    <n v="0"/>
    <s v="No Deposit"/>
    <s v="NULL"/>
    <s v="NULL"/>
    <n v="0"/>
    <x v="0"/>
    <n v="0"/>
    <n v="0"/>
    <n v="0"/>
    <s v="Check-Out"/>
    <d v="2016-10-15T00:00:00"/>
    <d v="2016-10-15T00:00:00"/>
    <n v="1852"/>
  </r>
  <r>
    <n v="0"/>
    <n v="0"/>
    <n v="41"/>
    <n v="1"/>
    <n v="1"/>
    <x v="1"/>
    <n v="0"/>
    <n v="0"/>
    <s v="BB"/>
    <x v="0"/>
    <s v="Direct"/>
    <s v="Direct"/>
    <x v="1"/>
    <n v="0"/>
    <n v="0"/>
    <s v="A"/>
    <s v="A"/>
    <n v="0"/>
    <s v="No Deposit"/>
    <s v="NULL"/>
    <s v="NULL"/>
    <n v="0"/>
    <x v="1"/>
    <n v="90"/>
    <n v="0"/>
    <n v="0"/>
    <s v="Check-Out"/>
    <d v="2016-10-05T00:00:00"/>
    <d v="2016-10-03T00:00:00"/>
    <n v="1853"/>
  </r>
  <r>
    <n v="0"/>
    <n v="0"/>
    <n v="37"/>
    <n v="1"/>
    <n v="0"/>
    <x v="2"/>
    <n v="0"/>
    <n v="0"/>
    <s v="BB"/>
    <x v="0"/>
    <s v="Direct"/>
    <s v="Direct"/>
    <x v="1"/>
    <n v="0"/>
    <n v="0"/>
    <s v="H"/>
    <s v="H"/>
    <n v="1"/>
    <s v="No Deposit"/>
    <s v="NULL"/>
    <s v="NULL"/>
    <n v="0"/>
    <x v="0"/>
    <n v="214"/>
    <n v="1"/>
    <n v="0"/>
    <s v="Check-Out"/>
    <d v="2016-09-06T00:00:00"/>
    <d v="2016-09-05T00:00:00"/>
    <n v="1854"/>
  </r>
  <r>
    <n v="0"/>
    <n v="0"/>
    <n v="42"/>
    <n v="0"/>
    <n v="1"/>
    <x v="1"/>
    <n v="0"/>
    <n v="0"/>
    <s v="BB"/>
    <x v="6"/>
    <s v="Direct"/>
    <s v="Direct"/>
    <x v="1"/>
    <n v="0"/>
    <n v="0"/>
    <s v="D"/>
    <s v="D"/>
    <n v="0"/>
    <s v="No Deposit"/>
    <s v="NULL"/>
    <s v="NULL"/>
    <n v="0"/>
    <x v="0"/>
    <n v="85"/>
    <n v="0"/>
    <n v="0"/>
    <s v="Check-Out"/>
    <d v="2016-10-16T00:00:00"/>
    <d v="2016-10-15T00:00:00"/>
    <n v="1855"/>
  </r>
  <r>
    <n v="0"/>
    <n v="0"/>
    <n v="37"/>
    <n v="0"/>
    <n v="0"/>
    <x v="1"/>
    <n v="0"/>
    <n v="0"/>
    <s v="BB"/>
    <x v="0"/>
    <s v="Offline TA/TO"/>
    <s v="TA/TO"/>
    <x v="0"/>
    <n v="0"/>
    <n v="0"/>
    <s v="E"/>
    <s v="I"/>
    <n v="0"/>
    <s v="No Deposit"/>
    <n v="6"/>
    <s v="NULL"/>
    <n v="0"/>
    <x v="0"/>
    <n v="0"/>
    <n v="0"/>
    <n v="0"/>
    <s v="Check-Out"/>
    <d v="2016-09-08T00:00:00"/>
    <d v="2016-09-08T00:00:00"/>
    <n v="1856"/>
  </r>
  <r>
    <n v="0"/>
    <n v="0"/>
    <n v="43"/>
    <n v="1"/>
    <n v="0"/>
    <x v="0"/>
    <n v="0"/>
    <n v="0"/>
    <s v="BB"/>
    <x v="11"/>
    <s v="Corporate"/>
    <s v="Corporate"/>
    <x v="1"/>
    <n v="0"/>
    <n v="0"/>
    <s v="A"/>
    <s v="A"/>
    <n v="0"/>
    <s v="No Deposit"/>
    <s v="NULL"/>
    <n v="200"/>
    <n v="0"/>
    <x v="0"/>
    <n v="45"/>
    <n v="0"/>
    <n v="0"/>
    <s v="Check-Out"/>
    <d v="2016-10-18T00:00:00"/>
    <d v="2016-10-17T00:00:00"/>
    <n v="1857"/>
  </r>
  <r>
    <n v="0"/>
    <n v="0"/>
    <n v="41"/>
    <n v="1"/>
    <n v="2"/>
    <x v="1"/>
    <n v="0"/>
    <n v="0"/>
    <s v="BB"/>
    <x v="5"/>
    <s v="Direct"/>
    <s v="Direct"/>
    <x v="1"/>
    <n v="0"/>
    <n v="0"/>
    <s v="E"/>
    <s v="E"/>
    <n v="1"/>
    <s v="No Deposit"/>
    <s v="NULL"/>
    <s v="NULL"/>
    <n v="0"/>
    <x v="0"/>
    <n v="124"/>
    <n v="1"/>
    <n v="0"/>
    <s v="Check-Out"/>
    <d v="2016-10-06T00:00:00"/>
    <d v="2016-10-03T00:00:00"/>
    <n v="1858"/>
  </r>
  <r>
    <n v="0"/>
    <n v="0"/>
    <n v="37"/>
    <n v="0"/>
    <n v="1"/>
    <x v="1"/>
    <n v="0"/>
    <n v="0"/>
    <s v="BB"/>
    <x v="0"/>
    <s v="Direct"/>
    <s v="Direct"/>
    <x v="1"/>
    <n v="0"/>
    <n v="0"/>
    <s v="A"/>
    <s v="A"/>
    <n v="1"/>
    <s v="No Deposit"/>
    <s v="NULL"/>
    <s v="NULL"/>
    <n v="0"/>
    <x v="0"/>
    <n v="169"/>
    <n v="1"/>
    <n v="0"/>
    <s v="Check-Out"/>
    <d v="2016-09-09T00:00:00"/>
    <d v="2016-09-08T00:00:00"/>
    <n v="1859"/>
  </r>
  <r>
    <n v="0"/>
    <n v="0"/>
    <n v="43"/>
    <n v="1"/>
    <n v="0"/>
    <x v="1"/>
    <n v="0"/>
    <n v="0"/>
    <s v="BB"/>
    <x v="25"/>
    <s v="Online TA"/>
    <s v="TA/TO"/>
    <x v="1"/>
    <n v="0"/>
    <n v="0"/>
    <s v="A"/>
    <s v="A"/>
    <n v="1"/>
    <s v="No Deposit"/>
    <n v="240"/>
    <s v="NULL"/>
    <n v="0"/>
    <x v="0"/>
    <n v="75"/>
    <n v="0"/>
    <n v="0"/>
    <s v="Check-Out"/>
    <d v="2016-10-18T00:00:00"/>
    <d v="2016-10-17T00:00:00"/>
    <n v="1860"/>
  </r>
  <r>
    <n v="0"/>
    <n v="0"/>
    <n v="37"/>
    <n v="0"/>
    <n v="1"/>
    <x v="1"/>
    <n v="0"/>
    <n v="0"/>
    <s v="BB"/>
    <x v="0"/>
    <s v="Direct"/>
    <s v="Direct"/>
    <x v="1"/>
    <n v="0"/>
    <n v="0"/>
    <s v="A"/>
    <s v="A"/>
    <n v="0"/>
    <s v="No Deposit"/>
    <s v="NULL"/>
    <s v="NULL"/>
    <n v="0"/>
    <x v="0"/>
    <n v="145"/>
    <n v="0"/>
    <n v="0"/>
    <s v="Check-Out"/>
    <d v="2016-09-10T00:00:00"/>
    <d v="2016-09-09T00:00:00"/>
    <n v="1861"/>
  </r>
  <r>
    <n v="0"/>
    <n v="0"/>
    <n v="43"/>
    <n v="1"/>
    <n v="0"/>
    <x v="1"/>
    <n v="0"/>
    <n v="0"/>
    <s v="BB"/>
    <x v="0"/>
    <s v="Direct"/>
    <s v="Direct"/>
    <x v="1"/>
    <n v="0"/>
    <n v="0"/>
    <s v="A"/>
    <s v="A"/>
    <n v="1"/>
    <s v="No Deposit"/>
    <s v="NULL"/>
    <s v="NULL"/>
    <n v="0"/>
    <x v="0"/>
    <n v="76"/>
    <n v="1"/>
    <n v="0"/>
    <s v="Check-Out"/>
    <d v="2016-10-18T00:00:00"/>
    <d v="2016-10-17T00:00:00"/>
    <n v="1862"/>
  </r>
  <r>
    <n v="0"/>
    <n v="0"/>
    <n v="41"/>
    <n v="1"/>
    <n v="5"/>
    <x v="1"/>
    <n v="0"/>
    <n v="0"/>
    <s v="HB"/>
    <x v="0"/>
    <s v="Direct"/>
    <s v="Direct"/>
    <x v="1"/>
    <n v="0"/>
    <n v="0"/>
    <s v="A"/>
    <s v="A"/>
    <n v="0"/>
    <s v="No Deposit"/>
    <s v="NULL"/>
    <s v="NULL"/>
    <n v="0"/>
    <x v="0"/>
    <n v="105"/>
    <n v="0"/>
    <n v="0"/>
    <s v="Check-Out"/>
    <d v="2016-10-09T00:00:00"/>
    <d v="2016-10-03T00:00:00"/>
    <n v="1863"/>
  </r>
  <r>
    <n v="0"/>
    <n v="0"/>
    <n v="37"/>
    <n v="0"/>
    <n v="1"/>
    <x v="1"/>
    <n v="0"/>
    <n v="0"/>
    <s v="BB"/>
    <x v="0"/>
    <s v="Direct"/>
    <s v="Direct"/>
    <x v="1"/>
    <n v="0"/>
    <n v="0"/>
    <s v="E"/>
    <s v="E"/>
    <n v="0"/>
    <s v="No Deposit"/>
    <s v="NULL"/>
    <s v="NULL"/>
    <n v="0"/>
    <x v="0"/>
    <n v="175"/>
    <n v="0"/>
    <n v="0"/>
    <s v="Check-Out"/>
    <d v="2016-09-10T00:00:00"/>
    <d v="2016-09-09T00:00:00"/>
    <n v="1864"/>
  </r>
  <r>
    <n v="0"/>
    <n v="0"/>
    <n v="43"/>
    <n v="1"/>
    <n v="2"/>
    <x v="0"/>
    <n v="0"/>
    <n v="0"/>
    <s v="HB"/>
    <x v="8"/>
    <s v="Groups"/>
    <s v="Corporate"/>
    <x v="1"/>
    <n v="0"/>
    <n v="0"/>
    <s v="A"/>
    <s v="A"/>
    <n v="0"/>
    <s v="No Deposit"/>
    <s v="NULL"/>
    <s v="NULL"/>
    <n v="0"/>
    <x v="1"/>
    <n v="50"/>
    <n v="0"/>
    <n v="1"/>
    <s v="Check-Out"/>
    <d v="2016-10-20T00:00:00"/>
    <d v="2016-10-17T00:00:00"/>
    <n v="1865"/>
  </r>
  <r>
    <n v="0"/>
    <n v="0"/>
    <n v="41"/>
    <n v="0"/>
    <n v="1"/>
    <x v="0"/>
    <n v="0"/>
    <n v="0"/>
    <s v="BB"/>
    <x v="25"/>
    <s v="Online TA"/>
    <s v="TA/TO"/>
    <x v="1"/>
    <n v="0"/>
    <n v="0"/>
    <s v="A"/>
    <s v="A"/>
    <n v="0"/>
    <s v="No Deposit"/>
    <n v="240"/>
    <s v="NULL"/>
    <n v="0"/>
    <x v="0"/>
    <n v="92"/>
    <n v="1"/>
    <n v="1"/>
    <s v="Check-Out"/>
    <d v="2016-10-05T00:00:00"/>
    <d v="2016-10-04T00:00:00"/>
    <n v="1866"/>
  </r>
  <r>
    <n v="0"/>
    <n v="0"/>
    <n v="37"/>
    <n v="0"/>
    <n v="1"/>
    <x v="1"/>
    <n v="0"/>
    <n v="0"/>
    <s v="HB"/>
    <x v="2"/>
    <s v="Direct"/>
    <s v="Direct"/>
    <x v="1"/>
    <n v="0"/>
    <n v="0"/>
    <s v="D"/>
    <s v="D"/>
    <n v="1"/>
    <s v="No Deposit"/>
    <s v="NULL"/>
    <s v="NULL"/>
    <n v="0"/>
    <x v="0"/>
    <n v="216"/>
    <n v="0"/>
    <n v="0"/>
    <s v="Check-Out"/>
    <d v="2016-09-10T00:00:00"/>
    <d v="2016-09-09T00:00:00"/>
    <n v="1867"/>
  </r>
  <r>
    <n v="0"/>
    <n v="0"/>
    <n v="43"/>
    <n v="0"/>
    <n v="2"/>
    <x v="0"/>
    <n v="0"/>
    <n v="0"/>
    <s v="BB"/>
    <x v="11"/>
    <s v="Corporate"/>
    <s v="Corporate"/>
    <x v="1"/>
    <n v="0"/>
    <n v="4"/>
    <s v="A"/>
    <s v="F"/>
    <n v="0"/>
    <s v="No Deposit"/>
    <s v="NULL"/>
    <s v="NULL"/>
    <n v="0"/>
    <x v="0"/>
    <n v="50"/>
    <n v="1"/>
    <n v="0"/>
    <s v="Check-Out"/>
    <d v="2016-10-20T00:00:00"/>
    <d v="2016-10-18T00:00:00"/>
    <n v="1868"/>
  </r>
  <r>
    <n v="0"/>
    <n v="0"/>
    <n v="38"/>
    <n v="2"/>
    <n v="0"/>
    <x v="1"/>
    <n v="0"/>
    <n v="0"/>
    <s v="BB"/>
    <x v="8"/>
    <s v="Direct"/>
    <s v="Direct"/>
    <x v="0"/>
    <n v="0"/>
    <n v="1"/>
    <s v="A"/>
    <s v="A"/>
    <n v="0"/>
    <s v="No Deposit"/>
    <s v="NULL"/>
    <s v="NULL"/>
    <n v="0"/>
    <x v="0"/>
    <n v="145"/>
    <n v="0"/>
    <n v="0"/>
    <s v="Check-Out"/>
    <d v="2016-09-13T00:00:00"/>
    <d v="2016-09-11T00:00:00"/>
    <n v="1869"/>
  </r>
  <r>
    <n v="0"/>
    <n v="0"/>
    <n v="43"/>
    <n v="0"/>
    <n v="2"/>
    <x v="0"/>
    <n v="0"/>
    <n v="0"/>
    <s v="BB"/>
    <x v="0"/>
    <s v="Corporate"/>
    <s v="Corporate"/>
    <x v="0"/>
    <n v="0"/>
    <n v="2"/>
    <s v="A"/>
    <s v="E"/>
    <n v="0"/>
    <s v="No Deposit"/>
    <s v="NULL"/>
    <n v="409"/>
    <n v="0"/>
    <x v="0"/>
    <n v="50"/>
    <n v="0"/>
    <n v="0"/>
    <s v="Check-Out"/>
    <d v="2016-10-20T00:00:00"/>
    <d v="2016-10-18T00:00:00"/>
    <n v="1870"/>
  </r>
  <r>
    <n v="0"/>
    <n v="0"/>
    <n v="38"/>
    <n v="0"/>
    <n v="1"/>
    <x v="0"/>
    <n v="0"/>
    <n v="0"/>
    <s v="BB"/>
    <x v="6"/>
    <s v="Groups"/>
    <s v="Direct"/>
    <x v="1"/>
    <n v="0"/>
    <n v="0"/>
    <s v="A"/>
    <s v="A"/>
    <n v="0"/>
    <s v="No Deposit"/>
    <s v="NULL"/>
    <n v="223"/>
    <n v="0"/>
    <x v="1"/>
    <n v="60"/>
    <n v="0"/>
    <n v="0"/>
    <s v="Check-Out"/>
    <d v="2016-09-14T00:00:00"/>
    <d v="2016-09-13T00:00:00"/>
    <n v="1871"/>
  </r>
  <r>
    <n v="0"/>
    <n v="0"/>
    <n v="41"/>
    <n v="0"/>
    <n v="1"/>
    <x v="1"/>
    <n v="0"/>
    <n v="0"/>
    <s v="BB"/>
    <x v="3"/>
    <s v="Direct"/>
    <s v="Direct"/>
    <x v="1"/>
    <n v="0"/>
    <n v="0"/>
    <s v="A"/>
    <s v="A"/>
    <n v="0"/>
    <s v="No Deposit"/>
    <s v="NULL"/>
    <s v="NULL"/>
    <n v="0"/>
    <x v="0"/>
    <n v="90"/>
    <n v="1"/>
    <n v="0"/>
    <s v="Check-Out"/>
    <d v="2016-10-05T00:00:00"/>
    <d v="2016-10-04T00:00:00"/>
    <n v="1872"/>
  </r>
  <r>
    <n v="0"/>
    <n v="0"/>
    <n v="43"/>
    <n v="0"/>
    <n v="1"/>
    <x v="0"/>
    <n v="0"/>
    <n v="0"/>
    <s v="BB"/>
    <x v="3"/>
    <s v="Online TA"/>
    <s v="TA/TO"/>
    <x v="0"/>
    <n v="0"/>
    <n v="1"/>
    <s v="A"/>
    <s v="A"/>
    <n v="0"/>
    <s v="No Deposit"/>
    <n v="240"/>
    <s v="NULL"/>
    <n v="0"/>
    <x v="0"/>
    <n v="66"/>
    <n v="0"/>
    <n v="1"/>
    <s v="Check-Out"/>
    <d v="2016-10-20T00:00:00"/>
    <d v="2016-10-19T00:00:00"/>
    <n v="1873"/>
  </r>
  <r>
    <n v="0"/>
    <n v="0"/>
    <n v="38"/>
    <n v="0"/>
    <n v="1"/>
    <x v="1"/>
    <n v="0"/>
    <n v="0"/>
    <s v="BB"/>
    <x v="0"/>
    <s v="Online TA"/>
    <s v="TA/TO"/>
    <x v="1"/>
    <n v="0"/>
    <n v="0"/>
    <s v="A"/>
    <s v="C"/>
    <n v="0"/>
    <s v="No Deposit"/>
    <n v="127"/>
    <s v="NULL"/>
    <n v="0"/>
    <x v="1"/>
    <n v="124"/>
    <n v="0"/>
    <n v="0"/>
    <s v="Check-Out"/>
    <d v="2016-09-14T00:00:00"/>
    <d v="2016-09-13T00:00:00"/>
    <n v="1874"/>
  </r>
  <r>
    <n v="0"/>
    <n v="0"/>
    <n v="43"/>
    <n v="0"/>
    <n v="1"/>
    <x v="1"/>
    <n v="0"/>
    <n v="0"/>
    <s v="BB"/>
    <x v="10"/>
    <s v="Direct"/>
    <s v="Direct"/>
    <x v="1"/>
    <n v="0"/>
    <n v="0"/>
    <s v="A"/>
    <s v="A"/>
    <n v="0"/>
    <s v="No Deposit"/>
    <s v="NULL"/>
    <s v="NULL"/>
    <n v="0"/>
    <x v="0"/>
    <n v="70"/>
    <n v="0"/>
    <n v="0"/>
    <s v="Check-Out"/>
    <d v="2016-10-20T00:00:00"/>
    <d v="2016-10-19T00:00:00"/>
    <n v="1875"/>
  </r>
  <r>
    <n v="0"/>
    <n v="0"/>
    <n v="38"/>
    <n v="0"/>
    <n v="1"/>
    <x v="1"/>
    <n v="0"/>
    <n v="0"/>
    <s v="BB"/>
    <x v="0"/>
    <s v="Online TA"/>
    <s v="TA/TO"/>
    <x v="1"/>
    <n v="0"/>
    <n v="0"/>
    <s v="A"/>
    <s v="C"/>
    <n v="0"/>
    <s v="No Deposit"/>
    <n v="127"/>
    <s v="NULL"/>
    <n v="0"/>
    <x v="1"/>
    <n v="136"/>
    <n v="0"/>
    <n v="0"/>
    <s v="Check-Out"/>
    <d v="2016-09-14T00:00:00"/>
    <d v="2016-09-13T00:00:00"/>
    <n v="1876"/>
  </r>
  <r>
    <n v="0"/>
    <n v="0"/>
    <n v="43"/>
    <n v="0"/>
    <n v="1"/>
    <x v="1"/>
    <n v="0"/>
    <n v="0"/>
    <s v="BB"/>
    <x v="0"/>
    <s v="Direct"/>
    <s v="Direct"/>
    <x v="1"/>
    <n v="0"/>
    <n v="0"/>
    <s v="A"/>
    <s v="G"/>
    <n v="0"/>
    <s v="No Deposit"/>
    <s v="NULL"/>
    <s v="NULL"/>
    <n v="0"/>
    <x v="0"/>
    <n v="140"/>
    <n v="0"/>
    <n v="0"/>
    <s v="Check-Out"/>
    <d v="2016-10-20T00:00:00"/>
    <d v="2016-10-19T00:00:00"/>
    <n v="1877"/>
  </r>
  <r>
    <n v="0"/>
    <n v="0"/>
    <n v="41"/>
    <n v="0"/>
    <n v="1"/>
    <x v="1"/>
    <n v="0"/>
    <n v="0"/>
    <s v="BB"/>
    <x v="6"/>
    <s v="Direct"/>
    <s v="Direct"/>
    <x v="1"/>
    <n v="0"/>
    <n v="0"/>
    <s v="A"/>
    <s v="F"/>
    <n v="0"/>
    <s v="No Deposit"/>
    <s v="NULL"/>
    <s v="NULL"/>
    <n v="0"/>
    <x v="0"/>
    <n v="130"/>
    <n v="1"/>
    <n v="1"/>
    <s v="Check-Out"/>
    <d v="2016-10-05T00:00:00"/>
    <d v="2016-10-04T00:00:00"/>
    <n v="1878"/>
  </r>
  <r>
    <n v="0"/>
    <n v="0"/>
    <n v="38"/>
    <n v="0"/>
    <n v="2"/>
    <x v="0"/>
    <n v="0"/>
    <n v="0"/>
    <s v="BB"/>
    <x v="0"/>
    <s v="Corporate"/>
    <s v="Corporate"/>
    <x v="0"/>
    <n v="0"/>
    <n v="3"/>
    <s v="A"/>
    <s v="A"/>
    <n v="0"/>
    <s v="No Deposit"/>
    <s v="NULL"/>
    <n v="47"/>
    <n v="0"/>
    <x v="0"/>
    <n v="65"/>
    <n v="0"/>
    <n v="0"/>
    <s v="Check-Out"/>
    <d v="2016-09-15T00:00:00"/>
    <d v="2016-09-13T00:00:00"/>
    <n v="1879"/>
  </r>
  <r>
    <n v="0"/>
    <n v="0"/>
    <n v="43"/>
    <n v="0"/>
    <n v="1"/>
    <x v="1"/>
    <n v="1"/>
    <n v="0"/>
    <s v="BB"/>
    <x v="0"/>
    <s v="Direct"/>
    <s v="Direct"/>
    <x v="1"/>
    <n v="0"/>
    <n v="0"/>
    <s v="A"/>
    <s v="A"/>
    <n v="0"/>
    <s v="No Deposit"/>
    <s v="NULL"/>
    <s v="NULL"/>
    <n v="0"/>
    <x v="0"/>
    <n v="85"/>
    <n v="1"/>
    <n v="1"/>
    <s v="Check-Out"/>
    <d v="2016-10-20T00:00:00"/>
    <d v="2016-10-19T00:00:00"/>
    <n v="1880"/>
  </r>
  <r>
    <n v="0"/>
    <n v="0"/>
    <n v="38"/>
    <n v="0"/>
    <n v="3"/>
    <x v="1"/>
    <n v="0"/>
    <n v="0"/>
    <s v="BB"/>
    <x v="18"/>
    <s v="Direct"/>
    <s v="Direct"/>
    <x v="1"/>
    <n v="0"/>
    <n v="0"/>
    <s v="E"/>
    <s v="F"/>
    <n v="0"/>
    <s v="No Deposit"/>
    <s v="NULL"/>
    <s v="NULL"/>
    <n v="0"/>
    <x v="0"/>
    <n v="166"/>
    <n v="0"/>
    <n v="0"/>
    <s v="Check-Out"/>
    <d v="2016-09-16T00:00:00"/>
    <d v="2016-09-13T00:00:00"/>
    <n v="1881"/>
  </r>
  <r>
    <n v="0"/>
    <n v="0"/>
    <n v="41"/>
    <n v="0"/>
    <n v="1"/>
    <x v="1"/>
    <n v="0"/>
    <n v="0"/>
    <s v="BB"/>
    <x v="5"/>
    <s v="Online TA"/>
    <s v="TA/TO"/>
    <x v="1"/>
    <n v="0"/>
    <n v="0"/>
    <s v="A"/>
    <s v="A"/>
    <n v="0"/>
    <s v="No Deposit"/>
    <n v="241"/>
    <s v="NULL"/>
    <n v="0"/>
    <x v="0"/>
    <n v="69"/>
    <n v="1"/>
    <n v="2"/>
    <s v="Check-Out"/>
    <d v="2016-10-05T00:00:00"/>
    <d v="2016-10-04T00:00:00"/>
    <n v="1882"/>
  </r>
  <r>
    <n v="0"/>
    <n v="0"/>
    <n v="43"/>
    <n v="0"/>
    <n v="1"/>
    <x v="1"/>
    <n v="0"/>
    <n v="0"/>
    <s v="BB"/>
    <x v="0"/>
    <s v="Online TA"/>
    <s v="TA/TO"/>
    <x v="1"/>
    <n v="0"/>
    <n v="0"/>
    <s v="E"/>
    <s v="E"/>
    <n v="0"/>
    <s v="No Deposit"/>
    <n v="240"/>
    <s v="NULL"/>
    <n v="0"/>
    <x v="0"/>
    <n v="75"/>
    <n v="0"/>
    <n v="1"/>
    <s v="Check-Out"/>
    <d v="2016-10-21T00:00:00"/>
    <d v="2016-10-20T00:00:00"/>
    <n v="1883"/>
  </r>
  <r>
    <n v="0"/>
    <n v="0"/>
    <n v="38"/>
    <n v="0"/>
    <n v="1"/>
    <x v="0"/>
    <n v="0"/>
    <n v="0"/>
    <s v="BB"/>
    <x v="7"/>
    <s v="Online TA"/>
    <s v="TA/TO"/>
    <x v="1"/>
    <n v="0"/>
    <n v="0"/>
    <s v="A"/>
    <s v="A"/>
    <n v="0"/>
    <s v="No Deposit"/>
    <n v="240"/>
    <s v="NULL"/>
    <n v="0"/>
    <x v="0"/>
    <n v="126"/>
    <n v="1"/>
    <n v="0"/>
    <s v="Check-Out"/>
    <d v="2016-09-15T00:00:00"/>
    <d v="2016-09-14T00:00:00"/>
    <n v="1884"/>
  </r>
  <r>
    <n v="0"/>
    <n v="0"/>
    <n v="43"/>
    <n v="0"/>
    <n v="1"/>
    <x v="1"/>
    <n v="1"/>
    <n v="0"/>
    <s v="BB"/>
    <x v="0"/>
    <s v="Direct"/>
    <s v="Direct"/>
    <x v="0"/>
    <n v="0"/>
    <n v="0"/>
    <s v="F"/>
    <s v="F"/>
    <n v="0"/>
    <s v="No Deposit"/>
    <s v="NULL"/>
    <s v="NULL"/>
    <n v="0"/>
    <x v="0"/>
    <n v="108"/>
    <n v="1"/>
    <n v="1"/>
    <s v="Check-Out"/>
    <d v="2016-10-21T00:00:00"/>
    <d v="2016-10-20T00:00:00"/>
    <n v="1885"/>
  </r>
  <r>
    <n v="0"/>
    <n v="0"/>
    <n v="41"/>
    <n v="0"/>
    <n v="1"/>
    <x v="2"/>
    <n v="0"/>
    <n v="0"/>
    <s v="BB"/>
    <x v="3"/>
    <s v="Direct"/>
    <s v="Direct"/>
    <x v="1"/>
    <n v="0"/>
    <n v="0"/>
    <s v="A"/>
    <s v="A"/>
    <n v="0"/>
    <s v="No Deposit"/>
    <s v="NULL"/>
    <s v="NULL"/>
    <n v="0"/>
    <x v="0"/>
    <n v="120"/>
    <n v="0"/>
    <n v="1"/>
    <s v="Check-Out"/>
    <d v="2016-10-05T00:00:00"/>
    <d v="2016-10-04T00:00:00"/>
    <n v="1886"/>
  </r>
  <r>
    <n v="0"/>
    <n v="0"/>
    <n v="38"/>
    <n v="0"/>
    <n v="1"/>
    <x v="1"/>
    <n v="0"/>
    <n v="0"/>
    <s v="BB"/>
    <x v="2"/>
    <s v="Online TA"/>
    <s v="TA/TO"/>
    <x v="1"/>
    <n v="0"/>
    <n v="0"/>
    <s v="E"/>
    <s v="E"/>
    <n v="0"/>
    <s v="No Deposit"/>
    <n v="240"/>
    <s v="NULL"/>
    <n v="0"/>
    <x v="0"/>
    <n v="125"/>
    <n v="1"/>
    <n v="1"/>
    <s v="Check-Out"/>
    <d v="2016-09-15T00:00:00"/>
    <d v="2016-09-14T00:00:00"/>
    <n v="1887"/>
  </r>
  <r>
    <n v="0"/>
    <n v="0"/>
    <n v="43"/>
    <n v="0"/>
    <n v="1"/>
    <x v="1"/>
    <n v="0"/>
    <n v="0"/>
    <s v="BB"/>
    <x v="46"/>
    <s v="Online TA"/>
    <s v="TA/TO"/>
    <x v="1"/>
    <n v="0"/>
    <n v="0"/>
    <s v="E"/>
    <s v="E"/>
    <n v="0"/>
    <s v="No Deposit"/>
    <n v="241"/>
    <s v="NULL"/>
    <n v="0"/>
    <x v="0"/>
    <n v="61"/>
    <n v="0"/>
    <n v="1"/>
    <s v="Check-Out"/>
    <d v="2016-10-22T00:00:00"/>
    <d v="2016-10-21T00:00:00"/>
    <n v="1888"/>
  </r>
  <r>
    <n v="0"/>
    <n v="0"/>
    <n v="38"/>
    <n v="0"/>
    <n v="1"/>
    <x v="1"/>
    <n v="0"/>
    <n v="0"/>
    <s v="BB"/>
    <x v="0"/>
    <s v="Direct"/>
    <s v="Direct"/>
    <x v="1"/>
    <n v="0"/>
    <n v="0"/>
    <s v="A"/>
    <s v="A"/>
    <n v="0"/>
    <s v="No Deposit"/>
    <s v="NULL"/>
    <s v="NULL"/>
    <n v="0"/>
    <x v="0"/>
    <n v="130"/>
    <n v="0"/>
    <n v="1"/>
    <s v="Check-Out"/>
    <d v="2016-09-15T00:00:00"/>
    <d v="2016-09-14T00:00:00"/>
    <n v="1889"/>
  </r>
  <r>
    <n v="0"/>
    <n v="0"/>
    <n v="41"/>
    <n v="0"/>
    <n v="1"/>
    <x v="2"/>
    <n v="0"/>
    <n v="0"/>
    <s v="BB"/>
    <x v="0"/>
    <s v="Direct"/>
    <s v="Direct"/>
    <x v="1"/>
    <n v="0"/>
    <n v="0"/>
    <s v="E"/>
    <s v="E"/>
    <n v="0"/>
    <s v="No Deposit"/>
    <n v="250"/>
    <s v="NULL"/>
    <n v="0"/>
    <x v="0"/>
    <n v="150"/>
    <n v="1"/>
    <n v="1"/>
    <s v="Check-Out"/>
    <d v="2016-10-05T00:00:00"/>
    <d v="2016-10-04T00:00:00"/>
    <n v="1890"/>
  </r>
  <r>
    <n v="0"/>
    <n v="0"/>
    <n v="38"/>
    <n v="0"/>
    <n v="1"/>
    <x v="0"/>
    <n v="0"/>
    <n v="0"/>
    <s v="BB"/>
    <x v="6"/>
    <s v="Online TA"/>
    <s v="TA/TO"/>
    <x v="1"/>
    <n v="0"/>
    <n v="0"/>
    <s v="A"/>
    <s v="A"/>
    <n v="0"/>
    <s v="No Deposit"/>
    <n v="240"/>
    <s v="NULL"/>
    <n v="0"/>
    <x v="0"/>
    <n v="146"/>
    <n v="0"/>
    <n v="0"/>
    <s v="Check-Out"/>
    <d v="2016-09-18T00:00:00"/>
    <d v="2016-09-17T00:00:00"/>
    <n v="1891"/>
  </r>
  <r>
    <n v="0"/>
    <n v="0"/>
    <n v="43"/>
    <n v="0"/>
    <n v="1"/>
    <x v="1"/>
    <n v="0"/>
    <n v="0"/>
    <s v="BB"/>
    <x v="9"/>
    <s v="Online TA"/>
    <s v="TA/TO"/>
    <x v="1"/>
    <n v="0"/>
    <n v="0"/>
    <s v="D"/>
    <s v="I"/>
    <n v="0"/>
    <s v="No Deposit"/>
    <n v="241"/>
    <s v="NULL"/>
    <n v="0"/>
    <x v="0"/>
    <n v="52"/>
    <n v="0"/>
    <n v="1"/>
    <s v="Check-Out"/>
    <d v="2016-10-22T00:00:00"/>
    <d v="2016-10-21T00:00:00"/>
    <n v="1892"/>
  </r>
  <r>
    <n v="0"/>
    <n v="0"/>
    <n v="39"/>
    <n v="1"/>
    <n v="0"/>
    <x v="1"/>
    <n v="0"/>
    <n v="0"/>
    <s v="BB"/>
    <x v="30"/>
    <s v="Direct"/>
    <s v="Direct"/>
    <x v="1"/>
    <n v="0"/>
    <n v="0"/>
    <s v="A"/>
    <s v="A"/>
    <n v="0"/>
    <s v="No Deposit"/>
    <s v="NULL"/>
    <s v="NULL"/>
    <n v="0"/>
    <x v="0"/>
    <n v="116"/>
    <n v="0"/>
    <n v="0"/>
    <s v="Check-Out"/>
    <d v="2016-09-19T00:00:00"/>
    <d v="2016-09-18T00:00:00"/>
    <n v="1893"/>
  </r>
  <r>
    <n v="0"/>
    <n v="0"/>
    <n v="43"/>
    <n v="0"/>
    <n v="1"/>
    <x v="1"/>
    <n v="0"/>
    <n v="0"/>
    <s v="BB"/>
    <x v="9"/>
    <s v="Online TA"/>
    <s v="TA/TO"/>
    <x v="1"/>
    <n v="0"/>
    <n v="0"/>
    <s v="E"/>
    <s v="E"/>
    <n v="0"/>
    <s v="No Deposit"/>
    <n v="240"/>
    <s v="NULL"/>
    <n v="0"/>
    <x v="0"/>
    <n v="75"/>
    <n v="0"/>
    <n v="0"/>
    <s v="Check-Out"/>
    <d v="2016-10-22T00:00:00"/>
    <d v="2016-10-21T00:00:00"/>
    <n v="1894"/>
  </r>
  <r>
    <n v="0"/>
    <n v="0"/>
    <n v="39"/>
    <n v="1"/>
    <n v="0"/>
    <x v="1"/>
    <n v="0"/>
    <n v="0"/>
    <s v="BB"/>
    <x v="19"/>
    <s v="Online TA"/>
    <s v="TA/TO"/>
    <x v="1"/>
    <n v="0"/>
    <n v="0"/>
    <s v="D"/>
    <s v="D"/>
    <n v="0"/>
    <s v="No Deposit"/>
    <n v="240"/>
    <s v="NULL"/>
    <n v="0"/>
    <x v="0"/>
    <n v="136"/>
    <n v="1"/>
    <n v="0"/>
    <s v="Check-Out"/>
    <d v="2016-09-19T00:00:00"/>
    <d v="2016-09-18T00:00:00"/>
    <n v="1895"/>
  </r>
  <r>
    <n v="0"/>
    <n v="0"/>
    <n v="41"/>
    <n v="0"/>
    <n v="2"/>
    <x v="0"/>
    <n v="0"/>
    <n v="0"/>
    <s v="BB"/>
    <x v="10"/>
    <s v="Direct"/>
    <s v="Direct"/>
    <x v="1"/>
    <n v="0"/>
    <n v="0"/>
    <s v="A"/>
    <s v="E"/>
    <n v="0"/>
    <s v="No Deposit"/>
    <s v="NULL"/>
    <s v="NULL"/>
    <n v="0"/>
    <x v="0"/>
    <n v="120"/>
    <n v="0"/>
    <n v="0"/>
    <s v="Check-Out"/>
    <d v="2016-10-06T00:00:00"/>
    <d v="2016-10-04T00:00:00"/>
    <n v="1896"/>
  </r>
  <r>
    <n v="0"/>
    <n v="0"/>
    <n v="43"/>
    <n v="0"/>
    <n v="1"/>
    <x v="1"/>
    <n v="0"/>
    <n v="0"/>
    <s v="BB"/>
    <x v="9"/>
    <s v="Online TA"/>
    <s v="TA/TO"/>
    <x v="1"/>
    <n v="0"/>
    <n v="0"/>
    <s v="E"/>
    <s v="E"/>
    <n v="0"/>
    <s v="No Deposit"/>
    <n v="240"/>
    <s v="NULL"/>
    <n v="0"/>
    <x v="0"/>
    <n v="75"/>
    <n v="0"/>
    <n v="2"/>
    <s v="Check-Out"/>
    <d v="2016-10-22T00:00:00"/>
    <d v="2016-10-21T00:00:00"/>
    <n v="1897"/>
  </r>
  <r>
    <n v="0"/>
    <n v="0"/>
    <n v="39"/>
    <n v="1"/>
    <n v="0"/>
    <x v="0"/>
    <n v="0"/>
    <n v="0"/>
    <s v="BB"/>
    <x v="0"/>
    <s v="Corporate"/>
    <s v="Corporate"/>
    <x v="1"/>
    <n v="0"/>
    <n v="0"/>
    <s v="A"/>
    <s v="A"/>
    <n v="0"/>
    <s v="No Deposit"/>
    <s v="NULL"/>
    <n v="445"/>
    <n v="0"/>
    <x v="2"/>
    <n v="76"/>
    <n v="0"/>
    <n v="0"/>
    <s v="Check-Out"/>
    <d v="2016-09-20T00:00:00"/>
    <d v="2016-09-19T00:00:00"/>
    <n v="1898"/>
  </r>
  <r>
    <n v="0"/>
    <n v="0"/>
    <n v="43"/>
    <n v="0"/>
    <n v="2"/>
    <x v="1"/>
    <n v="1"/>
    <n v="0"/>
    <s v="BB"/>
    <x v="0"/>
    <s v="Direct"/>
    <s v="Direct"/>
    <x v="1"/>
    <n v="0"/>
    <n v="0"/>
    <s v="D"/>
    <s v="D"/>
    <n v="0"/>
    <s v="No Deposit"/>
    <n v="250"/>
    <s v="NULL"/>
    <n v="0"/>
    <x v="0"/>
    <n v="86"/>
    <n v="0"/>
    <n v="1"/>
    <s v="Check-Out"/>
    <d v="2016-10-23T00:00:00"/>
    <d v="2016-10-21T00:00:00"/>
    <n v="1899"/>
  </r>
  <r>
    <n v="0"/>
    <n v="0"/>
    <n v="39"/>
    <n v="1"/>
    <n v="0"/>
    <x v="1"/>
    <n v="0"/>
    <n v="0"/>
    <s v="BB"/>
    <x v="6"/>
    <s v="Online TA"/>
    <s v="Corporate"/>
    <x v="0"/>
    <n v="0"/>
    <n v="0"/>
    <s v="E"/>
    <s v="E"/>
    <n v="0"/>
    <s v="No Deposit"/>
    <n v="240"/>
    <s v="NULL"/>
    <n v="0"/>
    <x v="0"/>
    <n v="145"/>
    <n v="0"/>
    <n v="0"/>
    <s v="Check-Out"/>
    <d v="2016-09-20T00:00:00"/>
    <d v="2016-09-19T00:00:00"/>
    <n v="1900"/>
  </r>
  <r>
    <n v="0"/>
    <n v="0"/>
    <n v="41"/>
    <n v="0"/>
    <n v="2"/>
    <x v="1"/>
    <n v="0"/>
    <n v="0"/>
    <s v="BB"/>
    <x v="10"/>
    <s v="Direct"/>
    <s v="Direct"/>
    <x v="1"/>
    <n v="0"/>
    <n v="0"/>
    <s v="A"/>
    <s v="F"/>
    <n v="0"/>
    <s v="No Deposit"/>
    <s v="NULL"/>
    <s v="NULL"/>
    <n v="0"/>
    <x v="0"/>
    <n v="130"/>
    <n v="0"/>
    <n v="0"/>
    <s v="Check-Out"/>
    <d v="2016-10-06T00:00:00"/>
    <d v="2016-10-04T00:00:00"/>
    <n v="1901"/>
  </r>
  <r>
    <n v="0"/>
    <n v="0"/>
    <n v="43"/>
    <n v="0"/>
    <n v="1"/>
    <x v="0"/>
    <n v="0"/>
    <n v="0"/>
    <s v="BB"/>
    <x v="0"/>
    <s v="Direct"/>
    <s v="Direct"/>
    <x v="1"/>
    <n v="0"/>
    <n v="0"/>
    <s v="A"/>
    <s v="A"/>
    <n v="0"/>
    <s v="No Deposit"/>
    <s v="NULL"/>
    <s v="NULL"/>
    <n v="0"/>
    <x v="0"/>
    <n v="40"/>
    <n v="0"/>
    <n v="0"/>
    <s v="Check-Out"/>
    <d v="2016-10-23T00:00:00"/>
    <d v="2016-10-22T00:00:00"/>
    <n v="1902"/>
  </r>
  <r>
    <n v="0"/>
    <n v="0"/>
    <n v="39"/>
    <n v="0"/>
    <n v="1"/>
    <x v="1"/>
    <n v="0"/>
    <n v="0"/>
    <s v="BB"/>
    <x v="0"/>
    <s v="Direct"/>
    <s v="Direct"/>
    <x v="1"/>
    <n v="0"/>
    <n v="0"/>
    <s v="A"/>
    <s v="A"/>
    <n v="0"/>
    <s v="No Deposit"/>
    <s v="NULL"/>
    <s v="NULL"/>
    <n v="0"/>
    <x v="0"/>
    <n v="120"/>
    <n v="1"/>
    <n v="0"/>
    <s v="Check-Out"/>
    <d v="2016-09-21T00:00:00"/>
    <d v="2016-09-20T00:00:00"/>
    <n v="1903"/>
  </r>
  <r>
    <n v="0"/>
    <n v="0"/>
    <n v="43"/>
    <n v="0"/>
    <n v="1"/>
    <x v="1"/>
    <n v="0"/>
    <n v="0"/>
    <s v="BB"/>
    <x v="1"/>
    <s v="Direct"/>
    <s v="Direct"/>
    <x v="1"/>
    <n v="0"/>
    <n v="0"/>
    <s v="F"/>
    <s v="F"/>
    <n v="0"/>
    <s v="No Deposit"/>
    <s v="NULL"/>
    <s v="NULL"/>
    <n v="0"/>
    <x v="0"/>
    <n v="90"/>
    <n v="0"/>
    <n v="0"/>
    <s v="Check-Out"/>
    <d v="2016-10-23T00:00:00"/>
    <d v="2016-10-22T00:00:00"/>
    <n v="1904"/>
  </r>
  <r>
    <n v="0"/>
    <n v="0"/>
    <n v="39"/>
    <n v="0"/>
    <n v="4"/>
    <x v="1"/>
    <n v="0"/>
    <n v="0"/>
    <s v="BB"/>
    <x v="3"/>
    <s v="Online TA"/>
    <s v="TA/TO"/>
    <x v="1"/>
    <n v="0"/>
    <n v="0"/>
    <s v="E"/>
    <s v="E"/>
    <n v="0"/>
    <s v="No Deposit"/>
    <n v="240"/>
    <s v="NULL"/>
    <n v="0"/>
    <x v="0"/>
    <n v="161"/>
    <n v="1"/>
    <n v="0"/>
    <s v="Check-Out"/>
    <d v="2016-09-25T00:00:00"/>
    <d v="2016-09-21T00:00:00"/>
    <n v="1905"/>
  </r>
  <r>
    <n v="0"/>
    <n v="0"/>
    <n v="43"/>
    <n v="0"/>
    <n v="1"/>
    <x v="1"/>
    <n v="0"/>
    <n v="0"/>
    <s v="BB"/>
    <x v="0"/>
    <s v="Direct"/>
    <s v="Direct"/>
    <x v="0"/>
    <n v="0"/>
    <n v="0"/>
    <s v="A"/>
    <s v="A"/>
    <n v="1"/>
    <s v="No Deposit"/>
    <s v="NULL"/>
    <s v="NULL"/>
    <n v="0"/>
    <x v="0"/>
    <n v="70"/>
    <n v="0"/>
    <n v="0"/>
    <s v="Check-Out"/>
    <d v="2016-10-23T00:00:00"/>
    <d v="2016-10-22T00:00:00"/>
    <n v="1906"/>
  </r>
  <r>
    <n v="0"/>
    <n v="0"/>
    <n v="39"/>
    <n v="0"/>
    <n v="1"/>
    <x v="1"/>
    <n v="0"/>
    <n v="0"/>
    <s v="BB"/>
    <x v="2"/>
    <s v="Direct"/>
    <s v="Direct"/>
    <x v="1"/>
    <n v="0"/>
    <n v="0"/>
    <s v="F"/>
    <s v="F"/>
    <n v="0"/>
    <s v="No Deposit"/>
    <s v="NULL"/>
    <s v="NULL"/>
    <n v="0"/>
    <x v="0"/>
    <n v="160"/>
    <n v="1"/>
    <n v="0"/>
    <s v="Check-Out"/>
    <d v="2016-09-23T00:00:00"/>
    <d v="2016-09-22T00:00:00"/>
    <n v="1907"/>
  </r>
  <r>
    <n v="0"/>
    <n v="0"/>
    <n v="43"/>
    <n v="2"/>
    <n v="1"/>
    <x v="1"/>
    <n v="0"/>
    <n v="0"/>
    <s v="BB"/>
    <x v="3"/>
    <s v="Direct"/>
    <s v="Direct"/>
    <x v="1"/>
    <n v="0"/>
    <n v="0"/>
    <s v="E"/>
    <s v="E"/>
    <n v="1"/>
    <s v="No Deposit"/>
    <s v="NULL"/>
    <s v="NULL"/>
    <n v="0"/>
    <x v="0"/>
    <n v="89"/>
    <n v="0"/>
    <n v="0"/>
    <s v="Check-Out"/>
    <d v="2016-10-25T00:00:00"/>
    <d v="2016-10-22T00:00:00"/>
    <n v="1908"/>
  </r>
  <r>
    <n v="0"/>
    <n v="0"/>
    <n v="41"/>
    <n v="1"/>
    <n v="5"/>
    <x v="1"/>
    <n v="0"/>
    <n v="0"/>
    <s v="HB"/>
    <x v="6"/>
    <s v="Offline TA/TO"/>
    <s v="TA/TO"/>
    <x v="1"/>
    <n v="0"/>
    <n v="0"/>
    <s v="D"/>
    <s v="D"/>
    <n v="0"/>
    <s v="No Deposit"/>
    <n v="26"/>
    <s v="NULL"/>
    <n v="0"/>
    <x v="0"/>
    <n v="82"/>
    <n v="0"/>
    <n v="0"/>
    <s v="Check-Out"/>
    <d v="2016-10-10T00:00:00"/>
    <d v="2016-10-04T00:00:00"/>
    <n v="1909"/>
  </r>
  <r>
    <n v="0"/>
    <n v="0"/>
    <n v="39"/>
    <n v="0"/>
    <n v="1"/>
    <x v="1"/>
    <n v="2"/>
    <n v="0"/>
    <s v="BB"/>
    <x v="0"/>
    <s v="Online TA"/>
    <s v="TA/TO"/>
    <x v="1"/>
    <n v="0"/>
    <n v="0"/>
    <s v="G"/>
    <s v="G"/>
    <n v="0"/>
    <s v="No Deposit"/>
    <n v="240"/>
    <s v="NULL"/>
    <n v="0"/>
    <x v="0"/>
    <n v="195"/>
    <n v="0"/>
    <n v="0"/>
    <s v="Check-Out"/>
    <d v="2016-09-25T00:00:00"/>
    <d v="2016-09-24T00:00:00"/>
    <n v="1910"/>
  </r>
  <r>
    <n v="0"/>
    <n v="0"/>
    <n v="44"/>
    <n v="2"/>
    <n v="2"/>
    <x v="1"/>
    <n v="0"/>
    <n v="0"/>
    <s v="BB"/>
    <x v="19"/>
    <s v="Offline TA/TO"/>
    <s v="TA/TO"/>
    <x v="1"/>
    <n v="0"/>
    <n v="0"/>
    <s v="A"/>
    <s v="D"/>
    <n v="1"/>
    <s v="No Deposit"/>
    <n v="96"/>
    <s v="NULL"/>
    <n v="0"/>
    <x v="0"/>
    <n v="48"/>
    <n v="0"/>
    <n v="0"/>
    <s v="Check-Out"/>
    <d v="2016-10-27T00:00:00"/>
    <d v="2016-10-23T00:00:00"/>
    <n v="1911"/>
  </r>
  <r>
    <n v="0"/>
    <n v="0"/>
    <n v="41"/>
    <n v="0"/>
    <n v="1"/>
    <x v="0"/>
    <n v="0"/>
    <n v="0"/>
    <s v="BB"/>
    <x v="3"/>
    <s v="Online TA"/>
    <s v="TA/TO"/>
    <x v="1"/>
    <n v="0"/>
    <n v="0"/>
    <s v="A"/>
    <s v="A"/>
    <n v="0"/>
    <s v="No Deposit"/>
    <n v="240"/>
    <s v="NULL"/>
    <n v="0"/>
    <x v="0"/>
    <n v="86"/>
    <n v="1"/>
    <n v="0"/>
    <s v="Check-Out"/>
    <d v="2016-10-06T00:00:00"/>
    <d v="2016-10-05T00:00:00"/>
    <n v="1912"/>
  </r>
  <r>
    <n v="0"/>
    <n v="0"/>
    <n v="39"/>
    <n v="1"/>
    <n v="1"/>
    <x v="1"/>
    <n v="0"/>
    <n v="0"/>
    <s v="BB"/>
    <x v="0"/>
    <s v="Direct"/>
    <s v="Direct"/>
    <x v="1"/>
    <n v="0"/>
    <n v="0"/>
    <s v="G"/>
    <s v="G"/>
    <n v="0"/>
    <s v="No Deposit"/>
    <s v="NULL"/>
    <s v="NULL"/>
    <n v="0"/>
    <x v="0"/>
    <n v="168"/>
    <n v="0"/>
    <n v="0"/>
    <s v="Check-Out"/>
    <d v="2016-09-26T00:00:00"/>
    <d v="2016-09-24T00:00:00"/>
    <n v="1913"/>
  </r>
  <r>
    <n v="0"/>
    <n v="0"/>
    <n v="44"/>
    <n v="2"/>
    <n v="4"/>
    <x v="1"/>
    <n v="0"/>
    <n v="0"/>
    <s v="BB"/>
    <x v="19"/>
    <s v="Offline TA/TO"/>
    <s v="TA/TO"/>
    <x v="1"/>
    <n v="0"/>
    <n v="0"/>
    <s v="A"/>
    <s v="A"/>
    <n v="0"/>
    <s v="No Deposit"/>
    <n v="96"/>
    <s v="NULL"/>
    <n v="0"/>
    <x v="2"/>
    <n v="46"/>
    <n v="0"/>
    <n v="1"/>
    <s v="Check-Out"/>
    <d v="2016-10-29T00:00:00"/>
    <d v="2016-10-23T00:00:00"/>
    <n v="1914"/>
  </r>
  <r>
    <n v="0"/>
    <n v="0"/>
    <n v="41"/>
    <n v="0"/>
    <n v="1"/>
    <x v="0"/>
    <n v="0"/>
    <n v="0"/>
    <s v="BB"/>
    <x v="6"/>
    <s v="Direct"/>
    <s v="TA/TO"/>
    <x v="0"/>
    <n v="0"/>
    <n v="2"/>
    <s v="E"/>
    <s v="E"/>
    <n v="0"/>
    <s v="No Deposit"/>
    <s v="NULL"/>
    <s v="NULL"/>
    <n v="0"/>
    <x v="0"/>
    <n v="95"/>
    <n v="1"/>
    <n v="0"/>
    <s v="Check-Out"/>
    <d v="2016-10-06T00:00:00"/>
    <d v="2016-10-05T00:00:00"/>
    <n v="1915"/>
  </r>
  <r>
    <n v="0"/>
    <n v="0"/>
    <n v="39"/>
    <n v="1"/>
    <n v="1"/>
    <x v="1"/>
    <n v="0"/>
    <n v="0"/>
    <s v="BB"/>
    <x v="0"/>
    <s v="Direct"/>
    <s v="Direct"/>
    <x v="1"/>
    <n v="0"/>
    <n v="0"/>
    <s v="G"/>
    <s v="G"/>
    <n v="1"/>
    <s v="No Deposit"/>
    <s v="NULL"/>
    <s v="NULL"/>
    <n v="0"/>
    <x v="0"/>
    <n v="168"/>
    <n v="0"/>
    <n v="0"/>
    <s v="Check-Out"/>
    <d v="2016-09-26T00:00:00"/>
    <d v="2016-09-24T00:00:00"/>
    <n v="1916"/>
  </r>
  <r>
    <n v="0"/>
    <n v="0"/>
    <n v="44"/>
    <n v="1"/>
    <n v="0"/>
    <x v="0"/>
    <n v="0"/>
    <n v="0"/>
    <s v="BB"/>
    <x v="7"/>
    <s v="Online TA"/>
    <s v="TA/TO"/>
    <x v="1"/>
    <n v="0"/>
    <n v="0"/>
    <s v="A"/>
    <s v="A"/>
    <n v="0"/>
    <s v="No Deposit"/>
    <n v="240"/>
    <s v="NULL"/>
    <n v="0"/>
    <x v="0"/>
    <n v="66"/>
    <n v="0"/>
    <n v="0"/>
    <s v="Check-Out"/>
    <d v="2016-10-25T00:00:00"/>
    <d v="2016-10-24T00:00:00"/>
    <n v="1917"/>
  </r>
  <r>
    <n v="0"/>
    <n v="0"/>
    <n v="40"/>
    <n v="1"/>
    <n v="0"/>
    <x v="0"/>
    <n v="0"/>
    <n v="0"/>
    <s v="BB"/>
    <x v="0"/>
    <s v="Direct"/>
    <s v="Direct"/>
    <x v="0"/>
    <n v="0"/>
    <n v="1"/>
    <s v="A"/>
    <s v="A"/>
    <n v="0"/>
    <s v="No Deposit"/>
    <s v="NULL"/>
    <s v="NULL"/>
    <n v="0"/>
    <x v="0"/>
    <n v="70"/>
    <n v="0"/>
    <n v="0"/>
    <s v="Check-Out"/>
    <d v="2016-09-26T00:00:00"/>
    <d v="2016-09-25T00:00:00"/>
    <n v="1918"/>
  </r>
  <r>
    <n v="0"/>
    <n v="0"/>
    <n v="44"/>
    <n v="1"/>
    <n v="0"/>
    <x v="1"/>
    <n v="0"/>
    <n v="0"/>
    <s v="BB"/>
    <x v="0"/>
    <s v="Online TA"/>
    <s v="TA/TO"/>
    <x v="1"/>
    <n v="0"/>
    <n v="0"/>
    <s v="A"/>
    <s v="A"/>
    <n v="0"/>
    <s v="No Deposit"/>
    <n v="240"/>
    <s v="NULL"/>
    <n v="0"/>
    <x v="0"/>
    <n v="60"/>
    <n v="0"/>
    <n v="0"/>
    <s v="Check-Out"/>
    <d v="2016-10-25T00:00:00"/>
    <d v="2016-10-24T00:00:00"/>
    <n v="1919"/>
  </r>
  <r>
    <n v="0"/>
    <n v="0"/>
    <n v="40"/>
    <n v="1"/>
    <n v="0"/>
    <x v="1"/>
    <n v="0"/>
    <n v="0"/>
    <s v="BB"/>
    <x v="2"/>
    <s v="Online TA"/>
    <s v="TA/TO"/>
    <x v="1"/>
    <n v="0"/>
    <n v="0"/>
    <s v="A"/>
    <s v="A"/>
    <n v="0"/>
    <s v="No Deposit"/>
    <n v="240"/>
    <s v="NULL"/>
    <n v="0"/>
    <x v="0"/>
    <n v="80"/>
    <n v="0"/>
    <n v="0"/>
    <s v="Check-Out"/>
    <d v="2016-09-26T00:00:00"/>
    <d v="2016-09-25T00:00:00"/>
    <n v="1920"/>
  </r>
  <r>
    <n v="0"/>
    <n v="0"/>
    <n v="44"/>
    <n v="1"/>
    <n v="0"/>
    <x v="1"/>
    <n v="0"/>
    <n v="0"/>
    <s v="BB"/>
    <x v="22"/>
    <s v="Direct"/>
    <s v="Direct"/>
    <x v="1"/>
    <n v="0"/>
    <n v="0"/>
    <s v="F"/>
    <s v="F"/>
    <n v="0"/>
    <s v="No Deposit"/>
    <s v="NULL"/>
    <s v="NULL"/>
    <n v="0"/>
    <x v="0"/>
    <n v="75"/>
    <n v="0"/>
    <n v="0"/>
    <s v="Check-Out"/>
    <d v="2016-10-25T00:00:00"/>
    <d v="2016-10-24T00:00:00"/>
    <n v="1921"/>
  </r>
  <r>
    <n v="0"/>
    <n v="0"/>
    <n v="40"/>
    <n v="1"/>
    <n v="0"/>
    <x v="1"/>
    <n v="0"/>
    <n v="0"/>
    <s v="BB"/>
    <x v="10"/>
    <s v="Direct"/>
    <s v="Direct"/>
    <x v="1"/>
    <n v="0"/>
    <n v="0"/>
    <s v="G"/>
    <s v="G"/>
    <n v="0"/>
    <s v="No Deposit"/>
    <s v="NULL"/>
    <s v="NULL"/>
    <n v="0"/>
    <x v="0"/>
    <n v="116"/>
    <n v="1"/>
    <n v="0"/>
    <s v="Check-Out"/>
    <d v="2016-09-27T00:00:00"/>
    <d v="2016-09-26T00:00:00"/>
    <n v="1922"/>
  </r>
  <r>
    <n v="0"/>
    <n v="0"/>
    <n v="41"/>
    <n v="0"/>
    <n v="1"/>
    <x v="1"/>
    <n v="0"/>
    <n v="0"/>
    <s v="BB"/>
    <x v="3"/>
    <s v="Direct"/>
    <s v="Direct"/>
    <x v="0"/>
    <n v="0"/>
    <n v="0"/>
    <s v="D"/>
    <s v="D"/>
    <n v="0"/>
    <s v="No Deposit"/>
    <s v="NULL"/>
    <s v="NULL"/>
    <n v="0"/>
    <x v="0"/>
    <n v="105"/>
    <n v="0"/>
    <n v="0"/>
    <s v="Check-Out"/>
    <d v="2016-10-06T00:00:00"/>
    <d v="2016-10-05T00:00:00"/>
    <n v="1923"/>
  </r>
  <r>
    <n v="0"/>
    <n v="0"/>
    <n v="44"/>
    <n v="1"/>
    <n v="1"/>
    <x v="0"/>
    <n v="0"/>
    <n v="0"/>
    <s v="BB"/>
    <x v="11"/>
    <s v="Direct"/>
    <s v="Direct"/>
    <x v="1"/>
    <n v="0"/>
    <n v="1"/>
    <s v="A"/>
    <s v="A"/>
    <n v="0"/>
    <s v="No Deposit"/>
    <s v="NULL"/>
    <s v="NULL"/>
    <n v="0"/>
    <x v="0"/>
    <n v="61"/>
    <n v="1"/>
    <n v="1"/>
    <s v="Check-Out"/>
    <d v="2016-10-26T00:00:00"/>
    <d v="2016-10-24T00:00:00"/>
    <n v="1924"/>
  </r>
  <r>
    <n v="0"/>
    <n v="0"/>
    <n v="40"/>
    <n v="1"/>
    <n v="0"/>
    <x v="1"/>
    <n v="0"/>
    <n v="0"/>
    <s v="BB"/>
    <x v="20"/>
    <s v="Direct"/>
    <s v="Direct"/>
    <x v="1"/>
    <n v="0"/>
    <n v="0"/>
    <s v="G"/>
    <s v="G"/>
    <n v="0"/>
    <s v="No Deposit"/>
    <s v="NULL"/>
    <s v="NULL"/>
    <n v="0"/>
    <x v="0"/>
    <n v="110"/>
    <n v="1"/>
    <n v="0"/>
    <s v="Check-Out"/>
    <d v="2016-09-27T00:00:00"/>
    <d v="2016-09-26T00:00:00"/>
    <n v="1925"/>
  </r>
  <r>
    <n v="0"/>
    <n v="0"/>
    <n v="41"/>
    <n v="0"/>
    <n v="1"/>
    <x v="1"/>
    <n v="0"/>
    <n v="0"/>
    <s v="BB"/>
    <x v="5"/>
    <s v="Direct"/>
    <s v="Direct"/>
    <x v="1"/>
    <n v="0"/>
    <n v="0"/>
    <s v="D"/>
    <s v="D"/>
    <n v="0"/>
    <s v="No Deposit"/>
    <s v="NULL"/>
    <s v="NULL"/>
    <n v="0"/>
    <x v="0"/>
    <n v="105"/>
    <n v="1"/>
    <n v="0"/>
    <s v="Check-Out"/>
    <d v="2016-10-06T00:00:00"/>
    <d v="2016-10-05T00:00:00"/>
    <n v="1926"/>
  </r>
  <r>
    <n v="0"/>
    <n v="0"/>
    <n v="44"/>
    <n v="0"/>
    <n v="1"/>
    <x v="0"/>
    <n v="0"/>
    <n v="0"/>
    <s v="BB"/>
    <x v="41"/>
    <s v="Direct"/>
    <s v="Direct"/>
    <x v="1"/>
    <n v="0"/>
    <n v="0"/>
    <s v="A"/>
    <s v="A"/>
    <n v="0"/>
    <s v="No Deposit"/>
    <s v="NULL"/>
    <s v="NULL"/>
    <n v="0"/>
    <x v="0"/>
    <n v="61"/>
    <n v="0"/>
    <n v="0"/>
    <s v="Check-Out"/>
    <d v="2016-10-26T00:00:00"/>
    <d v="2016-10-25T00:00:00"/>
    <n v="1927"/>
  </r>
  <r>
    <n v="0"/>
    <n v="0"/>
    <n v="40"/>
    <n v="1"/>
    <n v="0"/>
    <x v="1"/>
    <n v="0"/>
    <n v="0"/>
    <s v="BB"/>
    <x v="2"/>
    <s v="Online TA"/>
    <s v="TA/TO"/>
    <x v="0"/>
    <n v="0"/>
    <n v="0"/>
    <s v="D"/>
    <s v="D"/>
    <n v="0"/>
    <s v="No Deposit"/>
    <n v="240"/>
    <s v="NULL"/>
    <n v="0"/>
    <x v="0"/>
    <n v="90"/>
    <n v="0"/>
    <n v="0"/>
    <s v="Check-Out"/>
    <d v="2016-09-27T00:00:00"/>
    <d v="2016-09-26T00:00:00"/>
    <n v="1928"/>
  </r>
  <r>
    <n v="0"/>
    <n v="0"/>
    <n v="44"/>
    <n v="0"/>
    <n v="1"/>
    <x v="0"/>
    <n v="0"/>
    <n v="0"/>
    <s v="BB"/>
    <x v="0"/>
    <s v="Corporate"/>
    <s v="Corporate"/>
    <x v="1"/>
    <n v="0"/>
    <n v="0"/>
    <s v="A"/>
    <s v="A"/>
    <n v="0"/>
    <s v="No Deposit"/>
    <s v="NULL"/>
    <n v="47"/>
    <n v="0"/>
    <x v="0"/>
    <n v="48"/>
    <n v="0"/>
    <n v="0"/>
    <s v="Check-Out"/>
    <d v="2016-10-26T00:00:00"/>
    <d v="2016-10-25T00:00:00"/>
    <n v="1929"/>
  </r>
  <r>
    <n v="0"/>
    <n v="0"/>
    <n v="40"/>
    <n v="0"/>
    <n v="1"/>
    <x v="0"/>
    <n v="0"/>
    <n v="0"/>
    <s v="BB"/>
    <x v="0"/>
    <s v="Corporate"/>
    <s v="Corporate"/>
    <x v="0"/>
    <n v="1"/>
    <n v="4"/>
    <s v="A"/>
    <s v="D"/>
    <n v="0"/>
    <s v="No Deposit"/>
    <s v="NULL"/>
    <n v="113"/>
    <n v="0"/>
    <x v="0"/>
    <n v="65"/>
    <n v="0"/>
    <n v="0"/>
    <s v="Check-Out"/>
    <d v="2016-09-28T00:00:00"/>
    <d v="2016-09-27T00:00:00"/>
    <n v="1930"/>
  </r>
  <r>
    <n v="0"/>
    <n v="0"/>
    <n v="41"/>
    <n v="0"/>
    <n v="1"/>
    <x v="2"/>
    <n v="0"/>
    <n v="0"/>
    <s v="BB"/>
    <x v="3"/>
    <s v="Direct"/>
    <s v="Direct"/>
    <x v="0"/>
    <n v="0"/>
    <n v="0"/>
    <s v="D"/>
    <s v="D"/>
    <n v="0"/>
    <s v="No Deposit"/>
    <s v="NULL"/>
    <s v="NULL"/>
    <n v="0"/>
    <x v="0"/>
    <n v="141"/>
    <n v="1"/>
    <n v="0"/>
    <s v="Check-Out"/>
    <d v="2016-10-06T00:00:00"/>
    <d v="2016-10-05T00:00:00"/>
    <n v="1931"/>
  </r>
  <r>
    <n v="0"/>
    <n v="0"/>
    <n v="44"/>
    <n v="0"/>
    <n v="2"/>
    <x v="1"/>
    <n v="0"/>
    <n v="0"/>
    <s v="BB"/>
    <x v="0"/>
    <s v="Offline TA/TO"/>
    <s v="TA/TO"/>
    <x v="1"/>
    <n v="0"/>
    <n v="0"/>
    <s v="A"/>
    <s v="E"/>
    <n v="0"/>
    <s v="No Deposit"/>
    <n v="6"/>
    <s v="NULL"/>
    <n v="0"/>
    <x v="0"/>
    <n v="48"/>
    <n v="0"/>
    <n v="0"/>
    <s v="Check-Out"/>
    <d v="2016-10-27T00:00:00"/>
    <d v="2016-10-25T00:00:00"/>
    <n v="1932"/>
  </r>
  <r>
    <n v="0"/>
    <n v="0"/>
    <n v="40"/>
    <n v="0"/>
    <n v="1"/>
    <x v="0"/>
    <n v="0"/>
    <n v="0"/>
    <s v="BB"/>
    <x v="0"/>
    <s v="Direct"/>
    <s v="Direct"/>
    <x v="1"/>
    <n v="0"/>
    <n v="0"/>
    <s v="A"/>
    <s v="A"/>
    <n v="0"/>
    <s v="No Deposit"/>
    <s v="NULL"/>
    <s v="NULL"/>
    <n v="0"/>
    <x v="0"/>
    <n v="105"/>
    <n v="1"/>
    <n v="0"/>
    <s v="Check-Out"/>
    <d v="2016-09-28T00:00:00"/>
    <d v="2016-09-27T00:00:00"/>
    <n v="1933"/>
  </r>
  <r>
    <n v="0"/>
    <n v="0"/>
    <n v="44"/>
    <n v="0"/>
    <n v="1"/>
    <x v="0"/>
    <n v="0"/>
    <n v="0"/>
    <s v="BB"/>
    <x v="0"/>
    <s v="Corporate"/>
    <s v="Corporate"/>
    <x v="1"/>
    <n v="0"/>
    <n v="4"/>
    <s v="C"/>
    <s v="E"/>
    <n v="0"/>
    <s v="No Deposit"/>
    <s v="NULL"/>
    <n v="465"/>
    <n v="0"/>
    <x v="0"/>
    <n v="50"/>
    <n v="0"/>
    <n v="0"/>
    <s v="Check-Out"/>
    <d v="2016-10-27T00:00:00"/>
    <d v="2016-10-26T00:00:00"/>
    <n v="1934"/>
  </r>
  <r>
    <n v="0"/>
    <n v="0"/>
    <n v="40"/>
    <n v="0"/>
    <n v="1"/>
    <x v="1"/>
    <n v="0"/>
    <n v="0"/>
    <s v="BB"/>
    <x v="20"/>
    <s v="Online TA"/>
    <s v="TA/TO"/>
    <x v="1"/>
    <n v="0"/>
    <n v="0"/>
    <s v="A"/>
    <s v="A"/>
    <n v="0"/>
    <s v="No Deposit"/>
    <n v="240"/>
    <s v="NULL"/>
    <n v="0"/>
    <x v="0"/>
    <n v="115"/>
    <n v="1"/>
    <n v="0"/>
    <s v="Check-Out"/>
    <d v="2016-09-29T00:00:00"/>
    <d v="2016-09-28T00:00:00"/>
    <n v="1935"/>
  </r>
  <r>
    <n v="0"/>
    <n v="0"/>
    <n v="41"/>
    <n v="0"/>
    <n v="1"/>
    <x v="2"/>
    <n v="0"/>
    <n v="0"/>
    <s v="BB"/>
    <x v="6"/>
    <s v="Direct"/>
    <s v="Direct"/>
    <x v="1"/>
    <n v="0"/>
    <n v="0"/>
    <s v="E"/>
    <s v="E"/>
    <n v="0"/>
    <s v="No Deposit"/>
    <s v="NULL"/>
    <s v="NULL"/>
    <n v="0"/>
    <x v="0"/>
    <n v="150"/>
    <n v="1"/>
    <n v="0"/>
    <s v="Check-Out"/>
    <d v="2016-10-06T00:00:00"/>
    <d v="2016-10-05T00:00:00"/>
    <n v="1936"/>
  </r>
  <r>
    <n v="0"/>
    <n v="0"/>
    <n v="44"/>
    <n v="0"/>
    <n v="1"/>
    <x v="0"/>
    <n v="0"/>
    <n v="0"/>
    <s v="BB"/>
    <x v="0"/>
    <s v="Corporate"/>
    <s v="Corporate"/>
    <x v="0"/>
    <n v="1"/>
    <n v="20"/>
    <s v="A"/>
    <s v="F"/>
    <n v="0"/>
    <s v="No Deposit"/>
    <n v="88"/>
    <s v="NULL"/>
    <n v="0"/>
    <x v="2"/>
    <n v="42"/>
    <n v="0"/>
    <n v="0"/>
    <s v="Check-Out"/>
    <d v="2016-10-27T00:00:00"/>
    <d v="2016-10-26T00:00:00"/>
    <n v="1937"/>
  </r>
  <r>
    <n v="0"/>
    <n v="0"/>
    <n v="41"/>
    <n v="0"/>
    <n v="0"/>
    <x v="1"/>
    <n v="0"/>
    <n v="0"/>
    <s v="BB"/>
    <x v="0"/>
    <s v="Direct"/>
    <s v="Direct"/>
    <x v="0"/>
    <n v="0"/>
    <n v="0"/>
    <s v="A"/>
    <s v="I"/>
    <n v="0"/>
    <s v="No Deposit"/>
    <s v="NULL"/>
    <s v="NULL"/>
    <n v="0"/>
    <x v="1"/>
    <n v="0"/>
    <n v="0"/>
    <n v="0"/>
    <s v="Check-Out"/>
    <d v="2016-10-06T00:00:00"/>
    <d v="2016-10-06T00:00:00"/>
    <n v="1938"/>
  </r>
  <r>
    <n v="0"/>
    <n v="0"/>
    <n v="44"/>
    <n v="0"/>
    <n v="1"/>
    <x v="0"/>
    <n v="0"/>
    <n v="0"/>
    <s v="BB"/>
    <x v="0"/>
    <s v="Direct"/>
    <s v="Direct"/>
    <x v="0"/>
    <n v="0"/>
    <n v="2"/>
    <s v="A"/>
    <s v="E"/>
    <n v="0"/>
    <s v="No Deposit"/>
    <s v="NULL"/>
    <s v="NULL"/>
    <n v="0"/>
    <x v="0"/>
    <n v="50"/>
    <n v="0"/>
    <n v="0"/>
    <s v="Check-Out"/>
    <d v="2016-10-27T00:00:00"/>
    <d v="2016-10-26T00:00:00"/>
    <n v="1939"/>
  </r>
  <r>
    <n v="0"/>
    <n v="0"/>
    <n v="40"/>
    <n v="0"/>
    <n v="1"/>
    <x v="2"/>
    <n v="1"/>
    <n v="0"/>
    <s v="BB"/>
    <x v="0"/>
    <s v="Direct"/>
    <s v="Direct"/>
    <x v="1"/>
    <n v="0"/>
    <n v="0"/>
    <s v="H"/>
    <s v="H"/>
    <n v="0"/>
    <s v="No Deposit"/>
    <n v="250"/>
    <s v="NULL"/>
    <n v="0"/>
    <x v="0"/>
    <n v="185"/>
    <n v="0"/>
    <n v="0"/>
    <s v="Check-Out"/>
    <d v="2016-09-29T00:00:00"/>
    <d v="2016-09-28T00:00:00"/>
    <n v="1940"/>
  </r>
  <r>
    <n v="0"/>
    <n v="0"/>
    <n v="44"/>
    <n v="0"/>
    <n v="1"/>
    <x v="0"/>
    <n v="0"/>
    <n v="0"/>
    <s v="BB"/>
    <x v="0"/>
    <s v="Offline TA/TO"/>
    <s v="Direct"/>
    <x v="0"/>
    <n v="0"/>
    <n v="2"/>
    <s v="A"/>
    <s v="E"/>
    <n v="0"/>
    <s v="No Deposit"/>
    <s v="NULL"/>
    <s v="NULL"/>
    <n v="0"/>
    <x v="0"/>
    <n v="56"/>
    <n v="1"/>
    <n v="0"/>
    <s v="Check-Out"/>
    <d v="2016-10-27T00:00:00"/>
    <d v="2016-10-26T00:00:00"/>
    <n v="1941"/>
  </r>
  <r>
    <n v="0"/>
    <n v="0"/>
    <n v="40"/>
    <n v="0"/>
    <n v="1"/>
    <x v="0"/>
    <n v="0"/>
    <n v="0"/>
    <s v="BB"/>
    <x v="5"/>
    <s v="Online TA"/>
    <s v="TA/TO"/>
    <x v="1"/>
    <n v="0"/>
    <n v="0"/>
    <s v="D"/>
    <s v="D"/>
    <n v="0"/>
    <s v="No Deposit"/>
    <n v="240"/>
    <s v="NULL"/>
    <n v="0"/>
    <x v="0"/>
    <n v="136"/>
    <n v="1"/>
    <n v="1"/>
    <s v="Check-Out"/>
    <d v="2016-10-01T00:00:00"/>
    <d v="2016-09-30T00:00:00"/>
    <n v="1942"/>
  </r>
  <r>
    <n v="0"/>
    <n v="0"/>
    <n v="41"/>
    <n v="0"/>
    <n v="1"/>
    <x v="1"/>
    <n v="0"/>
    <n v="0"/>
    <s v="BB"/>
    <x v="27"/>
    <s v="Direct"/>
    <s v="Direct"/>
    <x v="1"/>
    <n v="0"/>
    <n v="0"/>
    <s v="E"/>
    <s v="E"/>
    <n v="0"/>
    <s v="No Deposit"/>
    <s v="NULL"/>
    <s v="NULL"/>
    <n v="0"/>
    <x v="0"/>
    <n v="96"/>
    <n v="1"/>
    <n v="0"/>
    <s v="Check-Out"/>
    <d v="2016-10-09T00:00:00"/>
    <d v="2016-10-08T00:00:00"/>
    <n v="1943"/>
  </r>
  <r>
    <n v="0"/>
    <n v="0"/>
    <n v="44"/>
    <n v="0"/>
    <n v="1"/>
    <x v="1"/>
    <n v="0"/>
    <n v="0"/>
    <s v="BB"/>
    <x v="0"/>
    <s v="Direct"/>
    <s v="Direct"/>
    <x v="1"/>
    <n v="0"/>
    <n v="0"/>
    <s v="A"/>
    <s v="D"/>
    <n v="0"/>
    <s v="No Deposit"/>
    <s v="NULL"/>
    <s v="NULL"/>
    <n v="0"/>
    <x v="0"/>
    <n v="63"/>
    <n v="1"/>
    <n v="1"/>
    <s v="Check-Out"/>
    <d v="2016-10-27T00:00:00"/>
    <d v="2016-10-26T00:00:00"/>
    <n v="1944"/>
  </r>
  <r>
    <n v="0"/>
    <n v="0"/>
    <n v="40"/>
    <n v="0"/>
    <n v="1"/>
    <x v="1"/>
    <n v="0"/>
    <n v="0"/>
    <s v="BB"/>
    <x v="0"/>
    <s v="Direct"/>
    <s v="Direct"/>
    <x v="1"/>
    <n v="0"/>
    <n v="0"/>
    <s v="E"/>
    <s v="E"/>
    <n v="0"/>
    <s v="No Deposit"/>
    <s v="NULL"/>
    <s v="NULL"/>
    <n v="0"/>
    <x v="0"/>
    <n v="131"/>
    <n v="1"/>
    <n v="0"/>
    <s v="Check-Out"/>
    <d v="2016-10-01T00:00:00"/>
    <d v="2016-09-30T00:00:00"/>
    <n v="1945"/>
  </r>
  <r>
    <n v="0"/>
    <n v="0"/>
    <n v="42"/>
    <n v="0"/>
    <n v="0"/>
    <x v="1"/>
    <n v="0"/>
    <n v="0"/>
    <s v="BB"/>
    <x v="0"/>
    <s v="Direct"/>
    <s v="Direct"/>
    <x v="0"/>
    <n v="0"/>
    <n v="0"/>
    <s v="A"/>
    <s v="E"/>
    <n v="0"/>
    <s v="No Deposit"/>
    <s v="NULL"/>
    <s v="NULL"/>
    <n v="0"/>
    <x v="0"/>
    <n v="0"/>
    <n v="0"/>
    <n v="0"/>
    <s v="Check-Out"/>
    <d v="2016-10-09T00:00:00"/>
    <d v="2016-10-09T00:00:00"/>
    <n v="1946"/>
  </r>
  <r>
    <n v="0"/>
    <n v="0"/>
    <n v="44"/>
    <n v="0"/>
    <n v="2"/>
    <x v="1"/>
    <n v="0"/>
    <n v="0"/>
    <s v="BB"/>
    <x v="5"/>
    <s v="Online TA"/>
    <s v="TA/TO"/>
    <x v="1"/>
    <n v="0"/>
    <n v="0"/>
    <s v="A"/>
    <s v="C"/>
    <n v="0"/>
    <s v="No Deposit"/>
    <n v="306"/>
    <s v="NULL"/>
    <n v="0"/>
    <x v="0"/>
    <n v="50"/>
    <n v="0"/>
    <n v="0"/>
    <s v="Check-Out"/>
    <d v="2016-10-28T00:00:00"/>
    <d v="2016-10-26T00:00:00"/>
    <n v="1947"/>
  </r>
  <r>
    <n v="0"/>
    <n v="0"/>
    <n v="13"/>
    <n v="0"/>
    <n v="1"/>
    <x v="1"/>
    <n v="0"/>
    <n v="0"/>
    <s v="BB"/>
    <x v="27"/>
    <s v="Direct"/>
    <s v="Direct"/>
    <x v="1"/>
    <n v="0"/>
    <n v="0"/>
    <s v="E"/>
    <s v="E"/>
    <n v="0"/>
    <s v="No Deposit"/>
    <n v="250"/>
    <s v="NULL"/>
    <n v="0"/>
    <x v="0"/>
    <n v="110"/>
    <n v="1"/>
    <n v="0"/>
    <s v="Check-Out"/>
    <d v="2017-04-02T00:00:00"/>
    <d v="2017-04-01T00:00:00"/>
    <n v="1948"/>
  </r>
  <r>
    <n v="0"/>
    <n v="0"/>
    <n v="44"/>
    <n v="0"/>
    <n v="1"/>
    <x v="0"/>
    <n v="0"/>
    <n v="0"/>
    <s v="BB"/>
    <x v="0"/>
    <s v="Offline TA/TO"/>
    <s v="TA/TO"/>
    <x v="1"/>
    <n v="0"/>
    <n v="0"/>
    <s v="A"/>
    <s v="A"/>
    <n v="0"/>
    <s v="No Deposit"/>
    <n v="314"/>
    <s v="NULL"/>
    <n v="0"/>
    <x v="0"/>
    <n v="59"/>
    <n v="1"/>
    <n v="0"/>
    <s v="Check-Out"/>
    <d v="2016-10-28T00:00:00"/>
    <d v="2016-10-27T00:00:00"/>
    <n v="1949"/>
  </r>
  <r>
    <n v="0"/>
    <n v="0"/>
    <n v="42"/>
    <n v="1"/>
    <n v="0"/>
    <x v="1"/>
    <n v="0"/>
    <n v="0"/>
    <s v="BB"/>
    <x v="6"/>
    <s v="Direct"/>
    <s v="Direct"/>
    <x v="1"/>
    <n v="0"/>
    <n v="0"/>
    <s v="A"/>
    <s v="A"/>
    <n v="0"/>
    <s v="No Deposit"/>
    <s v="NULL"/>
    <s v="NULL"/>
    <n v="0"/>
    <x v="0"/>
    <n v="91"/>
    <n v="1"/>
    <n v="0"/>
    <s v="Check-Out"/>
    <d v="2016-10-10T00:00:00"/>
    <d v="2016-10-09T00:00:00"/>
    <n v="1950"/>
  </r>
  <r>
    <n v="0"/>
    <n v="0"/>
    <n v="44"/>
    <n v="0"/>
    <n v="1"/>
    <x v="0"/>
    <n v="0"/>
    <n v="0"/>
    <s v="BB"/>
    <x v="0"/>
    <s v="Offline TA/TO"/>
    <s v="TA/TO"/>
    <x v="1"/>
    <n v="0"/>
    <n v="0"/>
    <s v="A"/>
    <s v="G"/>
    <n v="0"/>
    <s v="No Deposit"/>
    <n v="314"/>
    <s v="NULL"/>
    <n v="0"/>
    <x v="0"/>
    <n v="59"/>
    <n v="1"/>
    <n v="0"/>
    <s v="Check-Out"/>
    <d v="2016-10-28T00:00:00"/>
    <d v="2016-10-27T00:00:00"/>
    <n v="1951"/>
  </r>
  <r>
    <n v="0"/>
    <n v="0"/>
    <n v="42"/>
    <n v="1"/>
    <n v="0"/>
    <x v="0"/>
    <n v="0"/>
    <n v="0"/>
    <s v="BB"/>
    <x v="3"/>
    <s v="Corporate"/>
    <s v="Corporate"/>
    <x v="1"/>
    <n v="0"/>
    <n v="0"/>
    <s v="A"/>
    <s v="A"/>
    <n v="1"/>
    <s v="No Deposit"/>
    <s v="NULL"/>
    <n v="22"/>
    <n v="0"/>
    <x v="0"/>
    <n v="51"/>
    <n v="0"/>
    <n v="0"/>
    <s v="Check-Out"/>
    <d v="2016-10-11T00:00:00"/>
    <d v="2016-10-10T00:00:00"/>
    <n v="1952"/>
  </r>
  <r>
    <n v="0"/>
    <n v="0"/>
    <n v="13"/>
    <n v="0"/>
    <n v="1"/>
    <x v="1"/>
    <n v="0"/>
    <n v="0"/>
    <s v="BB"/>
    <x v="0"/>
    <s v="Direct"/>
    <s v="Direct"/>
    <x v="1"/>
    <n v="0"/>
    <n v="0"/>
    <s v="A"/>
    <s v="A"/>
    <n v="0"/>
    <s v="No Deposit"/>
    <n v="250"/>
    <s v="NULL"/>
    <n v="0"/>
    <x v="0"/>
    <n v="87"/>
    <n v="0"/>
    <n v="0"/>
    <s v="Check-Out"/>
    <d v="2017-04-02T00:00:00"/>
    <d v="2017-04-01T00:00:00"/>
    <n v="1953"/>
  </r>
  <r>
    <n v="0"/>
    <n v="0"/>
    <n v="44"/>
    <n v="0"/>
    <n v="1"/>
    <x v="1"/>
    <n v="0"/>
    <n v="0"/>
    <s v="BB"/>
    <x v="47"/>
    <s v="Online TA"/>
    <s v="TA/TO"/>
    <x v="1"/>
    <n v="0"/>
    <n v="0"/>
    <s v="E"/>
    <s v="E"/>
    <n v="0"/>
    <s v="No Deposit"/>
    <n v="240"/>
    <s v="NULL"/>
    <n v="0"/>
    <x v="0"/>
    <n v="96"/>
    <n v="1"/>
    <n v="1"/>
    <s v="Check-Out"/>
    <d v="2016-10-28T00:00:00"/>
    <d v="2016-10-27T00:00:00"/>
    <n v="1954"/>
  </r>
  <r>
    <n v="0"/>
    <n v="0"/>
    <n v="44"/>
    <n v="0"/>
    <n v="2"/>
    <x v="1"/>
    <n v="0"/>
    <n v="0"/>
    <s v="BB"/>
    <x v="2"/>
    <s v="Online TA"/>
    <s v="TA/TO"/>
    <x v="1"/>
    <n v="0"/>
    <n v="0"/>
    <s v="A"/>
    <s v="A"/>
    <n v="0"/>
    <s v="No Deposit"/>
    <n v="240"/>
    <s v="NULL"/>
    <n v="0"/>
    <x v="0"/>
    <n v="75"/>
    <n v="0"/>
    <n v="0"/>
    <s v="Check-Out"/>
    <d v="2016-10-29T00:00:00"/>
    <d v="2016-10-27T00:00:00"/>
    <n v="1955"/>
  </r>
  <r>
    <n v="0"/>
    <n v="0"/>
    <n v="44"/>
    <n v="0"/>
    <n v="1"/>
    <x v="0"/>
    <n v="0"/>
    <n v="0"/>
    <s v="BB"/>
    <x v="0"/>
    <s v="Direct"/>
    <s v="Direct"/>
    <x v="1"/>
    <n v="0"/>
    <n v="0"/>
    <s v="A"/>
    <s v="E"/>
    <n v="0"/>
    <s v="No Deposit"/>
    <s v="NULL"/>
    <s v="NULL"/>
    <n v="0"/>
    <x v="0"/>
    <n v="85"/>
    <n v="0"/>
    <n v="0"/>
    <s v="Check-Out"/>
    <d v="2016-10-29T00:00:00"/>
    <d v="2016-10-28T00:00:00"/>
    <n v="1956"/>
  </r>
  <r>
    <n v="0"/>
    <n v="0"/>
    <n v="42"/>
    <n v="1"/>
    <n v="0"/>
    <x v="0"/>
    <n v="0"/>
    <n v="0"/>
    <s v="BB"/>
    <x v="0"/>
    <s v="Online TA"/>
    <s v="TA/TO"/>
    <x v="1"/>
    <n v="0"/>
    <n v="0"/>
    <s v="A"/>
    <s v="A"/>
    <n v="0"/>
    <s v="No Deposit"/>
    <n v="240"/>
    <s v="NULL"/>
    <n v="0"/>
    <x v="1"/>
    <n v="56"/>
    <n v="0"/>
    <n v="1"/>
    <s v="Check-Out"/>
    <d v="2016-10-11T00:00:00"/>
    <d v="2016-10-10T00:00:00"/>
    <n v="1957"/>
  </r>
  <r>
    <n v="0"/>
    <n v="0"/>
    <n v="14"/>
    <n v="0"/>
    <n v="0"/>
    <x v="0"/>
    <n v="0"/>
    <n v="0"/>
    <s v="BB"/>
    <x v="0"/>
    <s v="Online TA"/>
    <s v="TA/TO"/>
    <x v="0"/>
    <n v="0"/>
    <n v="0"/>
    <s v="A"/>
    <s v="I"/>
    <n v="0"/>
    <s v="No Deposit"/>
    <n v="184"/>
    <s v="NULL"/>
    <n v="0"/>
    <x v="0"/>
    <n v="0"/>
    <n v="0"/>
    <n v="0"/>
    <s v="Check-Out"/>
    <d v="2017-04-03T00:00:00"/>
    <d v="2017-04-03T00:00:00"/>
    <n v="1958"/>
  </r>
  <r>
    <n v="0"/>
    <n v="0"/>
    <n v="44"/>
    <n v="0"/>
    <n v="1"/>
    <x v="1"/>
    <n v="0"/>
    <n v="0"/>
    <s v="BB"/>
    <x v="3"/>
    <s v="Direct"/>
    <s v="Direct"/>
    <x v="1"/>
    <n v="0"/>
    <n v="0"/>
    <s v="D"/>
    <s v="D"/>
    <n v="0"/>
    <s v="No Deposit"/>
    <s v="NULL"/>
    <s v="NULL"/>
    <n v="0"/>
    <x v="0"/>
    <n v="68"/>
    <n v="0"/>
    <n v="0"/>
    <s v="Check-Out"/>
    <d v="2016-10-29T00:00:00"/>
    <d v="2016-10-28T00:00:00"/>
    <n v="1959"/>
  </r>
  <r>
    <n v="0"/>
    <n v="0"/>
    <n v="14"/>
    <n v="1"/>
    <n v="0"/>
    <x v="0"/>
    <n v="0"/>
    <n v="0"/>
    <s v="BB"/>
    <x v="0"/>
    <s v="Corporate"/>
    <s v="Corporate"/>
    <x v="0"/>
    <n v="0"/>
    <n v="2"/>
    <s v="A"/>
    <s v="D"/>
    <n v="0"/>
    <s v="No Deposit"/>
    <s v="NULL"/>
    <n v="512"/>
    <n v="0"/>
    <x v="0"/>
    <n v="45"/>
    <n v="0"/>
    <n v="0"/>
    <s v="Check-Out"/>
    <d v="2017-04-04T00:00:00"/>
    <d v="2017-04-03T00:00:00"/>
    <n v="1960"/>
  </r>
  <r>
    <n v="0"/>
    <n v="0"/>
    <n v="44"/>
    <n v="0"/>
    <n v="1"/>
    <x v="1"/>
    <n v="0"/>
    <n v="0"/>
    <s v="BB"/>
    <x v="25"/>
    <s v="Direct"/>
    <s v="Direct"/>
    <x v="0"/>
    <n v="0"/>
    <n v="0"/>
    <s v="D"/>
    <s v="D"/>
    <n v="0"/>
    <s v="No Deposit"/>
    <s v="NULL"/>
    <s v="NULL"/>
    <n v="0"/>
    <x v="0"/>
    <n v="78"/>
    <n v="0"/>
    <n v="1"/>
    <s v="Check-Out"/>
    <d v="2016-10-29T00:00:00"/>
    <d v="2016-10-28T00:00:00"/>
    <n v="1961"/>
  </r>
  <r>
    <n v="0"/>
    <n v="0"/>
    <n v="44"/>
    <n v="0"/>
    <n v="1"/>
    <x v="1"/>
    <n v="0"/>
    <n v="0"/>
    <s v="BB"/>
    <x v="0"/>
    <s v="Direct"/>
    <s v="Direct"/>
    <x v="1"/>
    <n v="0"/>
    <n v="0"/>
    <s v="E"/>
    <s v="E"/>
    <n v="0"/>
    <s v="No Deposit"/>
    <n v="250"/>
    <s v="NULL"/>
    <n v="0"/>
    <x v="0"/>
    <n v="85"/>
    <n v="0"/>
    <n v="0"/>
    <s v="Check-Out"/>
    <d v="2016-10-29T00:00:00"/>
    <d v="2016-10-28T00:00:00"/>
    <n v="1962"/>
  </r>
  <r>
    <n v="0"/>
    <n v="0"/>
    <n v="44"/>
    <n v="0"/>
    <n v="1"/>
    <x v="1"/>
    <n v="0"/>
    <n v="0"/>
    <s v="BB"/>
    <x v="0"/>
    <s v="Online TA"/>
    <s v="TA/TO"/>
    <x v="0"/>
    <n v="0"/>
    <n v="1"/>
    <s v="D"/>
    <s v="D"/>
    <n v="0"/>
    <s v="No Deposit"/>
    <n v="240"/>
    <s v="NULL"/>
    <n v="0"/>
    <x v="0"/>
    <n v="73"/>
    <n v="0"/>
    <n v="0"/>
    <s v="Check-Out"/>
    <d v="2016-10-29T00:00:00"/>
    <d v="2016-10-28T00:00:00"/>
    <n v="1963"/>
  </r>
  <r>
    <n v="0"/>
    <n v="0"/>
    <n v="14"/>
    <n v="1"/>
    <n v="0"/>
    <x v="0"/>
    <n v="0"/>
    <n v="0"/>
    <s v="BB"/>
    <x v="0"/>
    <s v="Direct"/>
    <s v="Direct"/>
    <x v="1"/>
    <n v="0"/>
    <n v="0"/>
    <s v="A"/>
    <s v="A"/>
    <n v="0"/>
    <s v="No Deposit"/>
    <s v="NULL"/>
    <s v="NULL"/>
    <n v="0"/>
    <x v="0"/>
    <n v="68"/>
    <n v="0"/>
    <n v="0"/>
    <s v="Check-Out"/>
    <d v="2017-04-04T00:00:00"/>
    <d v="2017-04-03T00:00:00"/>
    <n v="1964"/>
  </r>
  <r>
    <n v="0"/>
    <n v="0"/>
    <n v="44"/>
    <n v="0"/>
    <n v="1"/>
    <x v="0"/>
    <n v="0"/>
    <n v="0"/>
    <s v="BB"/>
    <x v="0"/>
    <s v="Direct"/>
    <s v="Direct"/>
    <x v="1"/>
    <n v="0"/>
    <n v="0"/>
    <s v="A"/>
    <s v="A"/>
    <n v="0"/>
    <s v="No Deposit"/>
    <s v="NULL"/>
    <s v="NULL"/>
    <n v="0"/>
    <x v="0"/>
    <n v="61"/>
    <n v="0"/>
    <n v="0"/>
    <s v="Check-Out"/>
    <d v="2016-10-30T00:00:00"/>
    <d v="2016-10-29T00:00:00"/>
    <n v="1965"/>
  </r>
  <r>
    <n v="0"/>
    <n v="0"/>
    <n v="14"/>
    <n v="1"/>
    <n v="0"/>
    <x v="0"/>
    <n v="0"/>
    <n v="0"/>
    <s v="BB"/>
    <x v="0"/>
    <s v="Direct"/>
    <s v="Direct"/>
    <x v="0"/>
    <n v="0"/>
    <n v="0"/>
    <s v="A"/>
    <s v="A"/>
    <n v="0"/>
    <s v="No Deposit"/>
    <s v="NULL"/>
    <s v="NULL"/>
    <n v="0"/>
    <x v="0"/>
    <n v="68"/>
    <n v="0"/>
    <n v="0"/>
    <s v="Check-Out"/>
    <d v="2017-04-04T00:00:00"/>
    <d v="2017-04-03T00:00:00"/>
    <n v="1966"/>
  </r>
  <r>
    <n v="0"/>
    <n v="0"/>
    <n v="44"/>
    <n v="0"/>
    <n v="1"/>
    <x v="1"/>
    <n v="0"/>
    <n v="0"/>
    <s v="BB"/>
    <x v="19"/>
    <s v="Direct"/>
    <s v="Direct"/>
    <x v="0"/>
    <n v="0"/>
    <n v="0"/>
    <s v="C"/>
    <s v="C"/>
    <n v="0"/>
    <s v="No Deposit"/>
    <s v="NULL"/>
    <s v="NULL"/>
    <n v="0"/>
    <x v="0"/>
    <n v="75"/>
    <n v="0"/>
    <n v="1"/>
    <s v="Check-Out"/>
    <d v="2016-10-30T00:00:00"/>
    <d v="2016-10-29T00:00:00"/>
    <n v="1967"/>
  </r>
  <r>
    <n v="0"/>
    <n v="0"/>
    <n v="14"/>
    <n v="1"/>
    <n v="1"/>
    <x v="0"/>
    <n v="0"/>
    <n v="0"/>
    <s v="BB"/>
    <x v="11"/>
    <s v="Online TA"/>
    <s v="TA/TO"/>
    <x v="1"/>
    <n v="0"/>
    <n v="1"/>
    <s v="A"/>
    <s v="A"/>
    <n v="0"/>
    <s v="No Deposit"/>
    <n v="241"/>
    <s v="NULL"/>
    <n v="0"/>
    <x v="2"/>
    <n v="62"/>
    <n v="0"/>
    <n v="1"/>
    <s v="Check-Out"/>
    <d v="2017-04-05T00:00:00"/>
    <d v="2017-04-03T00:00:00"/>
    <n v="1968"/>
  </r>
  <r>
    <n v="0"/>
    <n v="0"/>
    <n v="44"/>
    <n v="0"/>
    <n v="1"/>
    <x v="1"/>
    <n v="0"/>
    <n v="0"/>
    <s v="BB"/>
    <x v="48"/>
    <s v="Direct"/>
    <s v="Direct"/>
    <x v="1"/>
    <n v="0"/>
    <n v="0"/>
    <s v="A"/>
    <s v="A"/>
    <n v="0"/>
    <s v="No Deposit"/>
    <s v="NULL"/>
    <s v="NULL"/>
    <n v="0"/>
    <x v="0"/>
    <n v="38"/>
    <n v="0"/>
    <n v="0"/>
    <s v="Check-Out"/>
    <d v="2016-10-30T00:00:00"/>
    <d v="2016-10-29T00:00:00"/>
    <n v="1969"/>
  </r>
  <r>
    <n v="0"/>
    <n v="0"/>
    <n v="44"/>
    <n v="0"/>
    <n v="1"/>
    <x v="1"/>
    <n v="0"/>
    <n v="0"/>
    <s v="BB"/>
    <x v="0"/>
    <s v="Direct"/>
    <s v="Direct"/>
    <x v="1"/>
    <n v="0"/>
    <n v="0"/>
    <s v="C"/>
    <s v="C"/>
    <n v="0"/>
    <s v="No Deposit"/>
    <s v="NULL"/>
    <s v="NULL"/>
    <n v="0"/>
    <x v="0"/>
    <n v="70"/>
    <n v="0"/>
    <n v="0"/>
    <s v="Check-Out"/>
    <d v="2016-10-30T00:00:00"/>
    <d v="2016-10-29T00:00:00"/>
    <n v="1970"/>
  </r>
  <r>
    <n v="0"/>
    <n v="0"/>
    <n v="44"/>
    <n v="0"/>
    <n v="1"/>
    <x v="1"/>
    <n v="0"/>
    <n v="0"/>
    <s v="BB"/>
    <x v="0"/>
    <s v="Direct"/>
    <s v="Direct"/>
    <x v="0"/>
    <n v="0"/>
    <n v="1"/>
    <s v="A"/>
    <s v="H"/>
    <n v="0"/>
    <s v="No Deposit"/>
    <s v="NULL"/>
    <s v="NULL"/>
    <n v="0"/>
    <x v="0"/>
    <n v="38"/>
    <n v="0"/>
    <n v="0"/>
    <s v="Check-Out"/>
    <d v="2016-10-30T00:00:00"/>
    <d v="2016-10-29T00:00:00"/>
    <n v="1971"/>
  </r>
  <r>
    <n v="0"/>
    <n v="0"/>
    <n v="44"/>
    <n v="0"/>
    <n v="1"/>
    <x v="1"/>
    <n v="1"/>
    <n v="0"/>
    <s v="BB"/>
    <x v="0"/>
    <s v="Direct"/>
    <s v="Direct"/>
    <x v="1"/>
    <n v="0"/>
    <n v="0"/>
    <s v="A"/>
    <s v="C"/>
    <n v="0"/>
    <s v="No Deposit"/>
    <s v="NULL"/>
    <s v="NULL"/>
    <n v="0"/>
    <x v="0"/>
    <n v="90"/>
    <n v="0"/>
    <n v="0"/>
    <s v="Check-Out"/>
    <d v="2016-10-30T00:00:00"/>
    <d v="2016-10-29T00:00:00"/>
    <n v="1972"/>
  </r>
  <r>
    <n v="0"/>
    <n v="0"/>
    <n v="14"/>
    <n v="1"/>
    <n v="1"/>
    <x v="0"/>
    <n v="0"/>
    <n v="0"/>
    <s v="BB"/>
    <x v="0"/>
    <s v="Corporate"/>
    <s v="Corporate"/>
    <x v="1"/>
    <n v="0"/>
    <n v="0"/>
    <s v="A"/>
    <s v="A"/>
    <n v="0"/>
    <s v="No Deposit"/>
    <s v="NULL"/>
    <n v="195"/>
    <n v="0"/>
    <x v="0"/>
    <n v="45"/>
    <n v="0"/>
    <n v="0"/>
    <s v="Check-Out"/>
    <d v="2017-04-05T00:00:00"/>
    <d v="2017-04-03T00:00:00"/>
    <n v="1973"/>
  </r>
  <r>
    <n v="0"/>
    <n v="0"/>
    <n v="45"/>
    <n v="1"/>
    <n v="0"/>
    <x v="1"/>
    <n v="0"/>
    <n v="0"/>
    <s v="BB"/>
    <x v="19"/>
    <s v="Direct"/>
    <s v="Direct"/>
    <x v="0"/>
    <n v="0"/>
    <n v="0"/>
    <s v="A"/>
    <s v="A"/>
    <n v="0"/>
    <s v="No Deposit"/>
    <s v="NULL"/>
    <s v="NULL"/>
    <n v="0"/>
    <x v="0"/>
    <n v="55"/>
    <n v="1"/>
    <n v="0"/>
    <s v="Check-Out"/>
    <d v="2016-10-31T00:00:00"/>
    <d v="2016-10-30T00:00:00"/>
    <n v="1974"/>
  </r>
  <r>
    <n v="0"/>
    <n v="0"/>
    <n v="45"/>
    <n v="1"/>
    <n v="0"/>
    <x v="1"/>
    <n v="0"/>
    <n v="0"/>
    <s v="BB"/>
    <x v="0"/>
    <s v="Direct"/>
    <s v="TA/TO"/>
    <x v="0"/>
    <n v="0"/>
    <n v="0"/>
    <s v="A"/>
    <s v="A"/>
    <n v="0"/>
    <s v="No Deposit"/>
    <s v="NULL"/>
    <s v="NULL"/>
    <n v="0"/>
    <x v="0"/>
    <n v="70"/>
    <n v="0"/>
    <n v="3"/>
    <s v="Check-Out"/>
    <d v="2016-10-31T00:00:00"/>
    <d v="2016-10-30T00:00:00"/>
    <n v="1975"/>
  </r>
  <r>
    <n v="0"/>
    <n v="0"/>
    <n v="14"/>
    <n v="1"/>
    <n v="1"/>
    <x v="1"/>
    <n v="0"/>
    <n v="0"/>
    <s v="BB"/>
    <x v="2"/>
    <s v="Direct"/>
    <s v="Direct"/>
    <x v="1"/>
    <n v="0"/>
    <n v="0"/>
    <s v="D"/>
    <s v="D"/>
    <n v="0"/>
    <s v="No Deposit"/>
    <s v="NULL"/>
    <s v="NULL"/>
    <n v="0"/>
    <x v="0"/>
    <n v="102"/>
    <n v="1"/>
    <n v="0"/>
    <s v="Check-Out"/>
    <d v="2017-04-05T00:00:00"/>
    <d v="2017-04-03T00:00:00"/>
    <n v="1976"/>
  </r>
  <r>
    <n v="0"/>
    <n v="0"/>
    <n v="45"/>
    <n v="2"/>
    <n v="0"/>
    <x v="1"/>
    <n v="0"/>
    <n v="0"/>
    <s v="BB"/>
    <x v="3"/>
    <s v="Direct"/>
    <s v="Direct"/>
    <x v="1"/>
    <n v="0"/>
    <n v="0"/>
    <s v="A"/>
    <s v="B"/>
    <n v="0"/>
    <s v="No Deposit"/>
    <n v="250"/>
    <s v="NULL"/>
    <n v="0"/>
    <x v="0"/>
    <n v="55"/>
    <n v="0"/>
    <n v="0"/>
    <s v="Check-Out"/>
    <d v="2016-11-01T00:00:00"/>
    <d v="2016-10-30T00:00:00"/>
    <n v="1977"/>
  </r>
  <r>
    <n v="0"/>
    <n v="0"/>
    <n v="14"/>
    <n v="0"/>
    <n v="1"/>
    <x v="0"/>
    <n v="0"/>
    <n v="0"/>
    <s v="BB"/>
    <x v="0"/>
    <s v="Offline TA/TO"/>
    <s v="TA/TO"/>
    <x v="0"/>
    <n v="0"/>
    <n v="4"/>
    <s v="D"/>
    <s v="D"/>
    <n v="0"/>
    <s v="No Deposit"/>
    <n v="168"/>
    <s v="NULL"/>
    <n v="0"/>
    <x v="0"/>
    <n v="86"/>
    <n v="0"/>
    <n v="1"/>
    <s v="Check-Out"/>
    <d v="2017-04-07T00:00:00"/>
    <d v="2017-04-06T00:00:00"/>
    <n v="1978"/>
  </r>
  <r>
    <n v="0"/>
    <n v="0"/>
    <n v="45"/>
    <n v="2"/>
    <n v="0"/>
    <x v="1"/>
    <n v="0"/>
    <n v="0"/>
    <s v="BB"/>
    <x v="3"/>
    <s v="Online TA"/>
    <s v="TA/TO"/>
    <x v="1"/>
    <n v="0"/>
    <n v="0"/>
    <s v="A"/>
    <s v="C"/>
    <n v="0"/>
    <s v="No Deposit"/>
    <n v="240"/>
    <s v="NULL"/>
    <n v="0"/>
    <x v="0"/>
    <n v="66"/>
    <n v="1"/>
    <n v="0"/>
    <s v="Check-Out"/>
    <d v="2016-11-01T00:00:00"/>
    <d v="2016-10-30T00:00:00"/>
    <n v="1979"/>
  </r>
  <r>
    <n v="0"/>
    <n v="0"/>
    <n v="45"/>
    <n v="1"/>
    <n v="0"/>
    <x v="0"/>
    <n v="0"/>
    <n v="0"/>
    <s v="BB"/>
    <x v="0"/>
    <s v="Corporate"/>
    <s v="Corporate"/>
    <x v="0"/>
    <n v="0"/>
    <n v="1"/>
    <s v="D"/>
    <s v="D"/>
    <n v="0"/>
    <s v="No Deposit"/>
    <s v="NULL"/>
    <n v="445"/>
    <n v="0"/>
    <x v="2"/>
    <n v="70"/>
    <n v="0"/>
    <n v="0"/>
    <s v="Check-Out"/>
    <d v="2016-11-01T00:00:00"/>
    <d v="2016-10-31T00:00:00"/>
    <n v="1980"/>
  </r>
  <r>
    <n v="0"/>
    <n v="0"/>
    <n v="14"/>
    <n v="0"/>
    <n v="1"/>
    <x v="1"/>
    <n v="0"/>
    <n v="0"/>
    <s v="BB"/>
    <x v="0"/>
    <s v="Direct"/>
    <s v="Direct"/>
    <x v="0"/>
    <n v="0"/>
    <n v="1"/>
    <s v="A"/>
    <s v="A"/>
    <n v="0"/>
    <s v="No Deposit"/>
    <n v="250"/>
    <s v="NULL"/>
    <n v="0"/>
    <x v="0"/>
    <n v="80"/>
    <n v="0"/>
    <n v="2"/>
    <s v="Check-Out"/>
    <d v="2017-04-08T00:00:00"/>
    <d v="2017-04-07T00:00:00"/>
    <n v="1981"/>
  </r>
  <r>
    <n v="0"/>
    <n v="0"/>
    <n v="45"/>
    <n v="1"/>
    <n v="0"/>
    <x v="1"/>
    <n v="0"/>
    <n v="0"/>
    <s v="BB"/>
    <x v="11"/>
    <s v="Direct"/>
    <s v="Direct"/>
    <x v="1"/>
    <n v="0"/>
    <n v="0"/>
    <s v="E"/>
    <s v="E"/>
    <n v="0"/>
    <s v="No Deposit"/>
    <s v="NULL"/>
    <s v="NULL"/>
    <n v="0"/>
    <x v="0"/>
    <n v="77"/>
    <n v="0"/>
    <n v="2"/>
    <s v="Check-Out"/>
    <d v="2016-11-01T00:00:00"/>
    <d v="2016-10-31T00:00:00"/>
    <n v="1982"/>
  </r>
  <r>
    <n v="0"/>
    <n v="0"/>
    <n v="14"/>
    <n v="0"/>
    <n v="1"/>
    <x v="1"/>
    <n v="0"/>
    <n v="0"/>
    <s v="BB"/>
    <x v="0"/>
    <s v="Online TA"/>
    <s v="TA/TO"/>
    <x v="1"/>
    <n v="0"/>
    <n v="0"/>
    <s v="E"/>
    <s v="E"/>
    <n v="0"/>
    <s v="No Deposit"/>
    <n v="240"/>
    <s v="NULL"/>
    <n v="0"/>
    <x v="0"/>
    <n v="122"/>
    <n v="1"/>
    <n v="1"/>
    <s v="Check-Out"/>
    <d v="2017-04-08T00:00:00"/>
    <d v="2017-04-07T00:00:00"/>
    <n v="1983"/>
  </r>
  <r>
    <n v="0"/>
    <n v="0"/>
    <n v="45"/>
    <n v="1"/>
    <n v="0"/>
    <x v="1"/>
    <n v="0"/>
    <n v="0"/>
    <s v="BB"/>
    <x v="0"/>
    <s v="Direct"/>
    <s v="Direct"/>
    <x v="1"/>
    <n v="0"/>
    <n v="0"/>
    <s v="E"/>
    <s v="E"/>
    <n v="0"/>
    <s v="No Deposit"/>
    <s v="NULL"/>
    <s v="NULL"/>
    <n v="0"/>
    <x v="0"/>
    <n v="76"/>
    <n v="1"/>
    <n v="0"/>
    <s v="Check-Out"/>
    <d v="2016-11-01T00:00:00"/>
    <d v="2016-10-31T00:00:00"/>
    <n v="1984"/>
  </r>
  <r>
    <n v="0"/>
    <n v="0"/>
    <n v="45"/>
    <n v="1"/>
    <n v="0"/>
    <x v="1"/>
    <n v="0"/>
    <n v="0"/>
    <s v="BB"/>
    <x v="0"/>
    <s v="Direct"/>
    <s v="Direct"/>
    <x v="0"/>
    <n v="0"/>
    <n v="0"/>
    <s v="D"/>
    <s v="D"/>
    <n v="0"/>
    <s v="No Deposit"/>
    <s v="NULL"/>
    <s v="NULL"/>
    <n v="0"/>
    <x v="0"/>
    <n v="78"/>
    <n v="0"/>
    <n v="0"/>
    <s v="Check-Out"/>
    <d v="2016-11-01T00:00:00"/>
    <d v="2016-10-31T00:00:00"/>
    <n v="1985"/>
  </r>
  <r>
    <n v="0"/>
    <n v="0"/>
    <n v="42"/>
    <n v="1"/>
    <n v="0"/>
    <x v="0"/>
    <n v="0"/>
    <n v="0"/>
    <s v="BB"/>
    <x v="0"/>
    <s v="Online TA"/>
    <s v="TA/TO"/>
    <x v="0"/>
    <n v="0"/>
    <n v="0"/>
    <s v="A"/>
    <s v="A"/>
    <n v="0"/>
    <s v="No Deposit"/>
    <n v="240"/>
    <s v="NULL"/>
    <n v="0"/>
    <x v="1"/>
    <n v="56"/>
    <n v="0"/>
    <n v="1"/>
    <s v="Check-Out"/>
    <d v="2016-10-11T00:00:00"/>
    <d v="2016-10-10T00:00:00"/>
    <n v="1986"/>
  </r>
  <r>
    <n v="0"/>
    <n v="0"/>
    <n v="45"/>
    <n v="1"/>
    <n v="0"/>
    <x v="1"/>
    <n v="0"/>
    <n v="0"/>
    <s v="BB"/>
    <x v="0"/>
    <s v="Online TA"/>
    <s v="TA/TO"/>
    <x v="1"/>
    <n v="0"/>
    <n v="0"/>
    <s v="A"/>
    <s v="C"/>
    <n v="0"/>
    <s v="No Deposit"/>
    <n v="241"/>
    <s v="NULL"/>
    <n v="0"/>
    <x v="0"/>
    <n v="42"/>
    <n v="0"/>
    <n v="0"/>
    <s v="Check-Out"/>
    <d v="2016-11-01T00:00:00"/>
    <d v="2016-10-31T00:00:00"/>
    <n v="1987"/>
  </r>
  <r>
    <n v="0"/>
    <n v="0"/>
    <n v="42"/>
    <n v="1"/>
    <n v="0"/>
    <x v="1"/>
    <n v="0"/>
    <n v="0"/>
    <s v="BB"/>
    <x v="2"/>
    <s v="Online TA"/>
    <s v="TA/TO"/>
    <x v="1"/>
    <n v="0"/>
    <n v="0"/>
    <s v="A"/>
    <s v="A"/>
    <n v="1"/>
    <s v="No Deposit"/>
    <n v="240"/>
    <s v="NULL"/>
    <n v="0"/>
    <x v="0"/>
    <n v="65"/>
    <n v="0"/>
    <n v="1"/>
    <s v="Check-Out"/>
    <d v="2016-10-11T00:00:00"/>
    <d v="2016-10-10T00:00:00"/>
    <n v="1988"/>
  </r>
  <r>
    <n v="0"/>
    <n v="0"/>
    <n v="14"/>
    <n v="0"/>
    <n v="2"/>
    <x v="1"/>
    <n v="2"/>
    <n v="0"/>
    <s v="BB"/>
    <x v="0"/>
    <s v="Direct"/>
    <s v="Direct"/>
    <x v="1"/>
    <n v="0"/>
    <n v="0"/>
    <s v="C"/>
    <s v="C"/>
    <n v="0"/>
    <s v="No Deposit"/>
    <s v="NULL"/>
    <s v="NULL"/>
    <n v="0"/>
    <x v="0"/>
    <n v="121"/>
    <n v="0"/>
    <n v="0"/>
    <s v="Check-Out"/>
    <d v="2017-04-09T00:00:00"/>
    <d v="2017-04-07T00:00:00"/>
    <n v="1989"/>
  </r>
  <r>
    <n v="0"/>
    <n v="0"/>
    <n v="14"/>
    <n v="0"/>
    <n v="1"/>
    <x v="0"/>
    <n v="0"/>
    <n v="0"/>
    <s v="BB"/>
    <x v="20"/>
    <s v="Direct"/>
    <s v="Direct"/>
    <x v="1"/>
    <n v="0"/>
    <n v="0"/>
    <s v="E"/>
    <s v="E"/>
    <n v="1"/>
    <s v="No Deposit"/>
    <s v="NULL"/>
    <s v="NULL"/>
    <n v="0"/>
    <x v="0"/>
    <n v="110"/>
    <n v="0"/>
    <n v="0"/>
    <s v="Check-Out"/>
    <d v="2017-04-09T00:00:00"/>
    <d v="2017-04-08T00:00:00"/>
    <n v="1990"/>
  </r>
  <r>
    <n v="0"/>
    <n v="0"/>
    <n v="42"/>
    <n v="1"/>
    <n v="0"/>
    <x v="1"/>
    <n v="0"/>
    <n v="0"/>
    <s v="BB"/>
    <x v="6"/>
    <s v="Direct"/>
    <s v="Direct"/>
    <x v="1"/>
    <n v="0"/>
    <n v="0"/>
    <s v="D"/>
    <s v="D"/>
    <n v="0"/>
    <s v="No Deposit"/>
    <s v="NULL"/>
    <s v="NULL"/>
    <n v="0"/>
    <x v="0"/>
    <n v="75"/>
    <n v="0"/>
    <n v="0"/>
    <s v="Check-Out"/>
    <d v="2016-10-11T00:00:00"/>
    <d v="2016-10-10T00:00:00"/>
    <n v="1991"/>
  </r>
  <r>
    <n v="0"/>
    <n v="0"/>
    <n v="45"/>
    <n v="1"/>
    <n v="1"/>
    <x v="1"/>
    <n v="0"/>
    <n v="0"/>
    <s v="BB"/>
    <x v="0"/>
    <s v="Direct"/>
    <s v="Direct"/>
    <x v="0"/>
    <n v="0"/>
    <n v="0"/>
    <s v="C"/>
    <s v="C"/>
    <n v="0"/>
    <s v="No Deposit"/>
    <s v="NULL"/>
    <s v="NULL"/>
    <n v="0"/>
    <x v="0"/>
    <n v="71"/>
    <n v="1"/>
    <n v="0"/>
    <s v="Check-Out"/>
    <d v="2016-11-02T00:00:00"/>
    <d v="2016-10-31T00:00:00"/>
    <n v="1992"/>
  </r>
  <r>
    <n v="0"/>
    <n v="0"/>
    <n v="45"/>
    <n v="1"/>
    <n v="1"/>
    <x v="1"/>
    <n v="0"/>
    <n v="0"/>
    <s v="HB"/>
    <x v="13"/>
    <s v="Online TA"/>
    <s v="TA/TO"/>
    <x v="1"/>
    <n v="0"/>
    <n v="0"/>
    <s v="E"/>
    <s v="F"/>
    <n v="0"/>
    <s v="No Deposit"/>
    <n v="240"/>
    <s v="NULL"/>
    <n v="0"/>
    <x v="0"/>
    <n v="119"/>
    <n v="1"/>
    <n v="0"/>
    <s v="Check-Out"/>
    <d v="2016-11-02T00:00:00"/>
    <d v="2016-10-31T00:00:00"/>
    <n v="1993"/>
  </r>
  <r>
    <n v="0"/>
    <n v="0"/>
    <n v="14"/>
    <n v="0"/>
    <n v="1"/>
    <x v="1"/>
    <n v="0"/>
    <n v="0"/>
    <s v="BB"/>
    <x v="0"/>
    <s v="Direct"/>
    <s v="Direct"/>
    <x v="1"/>
    <n v="0"/>
    <n v="0"/>
    <s v="A"/>
    <s v="E"/>
    <n v="0"/>
    <s v="No Deposit"/>
    <s v="NULL"/>
    <s v="NULL"/>
    <n v="0"/>
    <x v="0"/>
    <n v="110"/>
    <n v="0"/>
    <n v="0"/>
    <s v="Check-Out"/>
    <d v="2017-04-09T00:00:00"/>
    <d v="2017-04-08T00:00:00"/>
    <n v="1994"/>
  </r>
  <r>
    <n v="0"/>
    <n v="0"/>
    <n v="42"/>
    <n v="1"/>
    <n v="0"/>
    <x v="1"/>
    <n v="0"/>
    <n v="0"/>
    <s v="BB"/>
    <x v="13"/>
    <s v="Direct"/>
    <s v="Direct"/>
    <x v="1"/>
    <n v="0"/>
    <n v="0"/>
    <s v="A"/>
    <s v="A"/>
    <n v="0"/>
    <s v="No Deposit"/>
    <s v="NULL"/>
    <s v="NULL"/>
    <n v="0"/>
    <x v="0"/>
    <n v="66"/>
    <n v="1"/>
    <n v="0"/>
    <s v="Check-Out"/>
    <d v="2016-10-11T00:00:00"/>
    <d v="2016-10-10T00:00:00"/>
    <n v="1995"/>
  </r>
  <r>
    <n v="0"/>
    <n v="0"/>
    <n v="45"/>
    <n v="1"/>
    <n v="3"/>
    <x v="1"/>
    <n v="2"/>
    <n v="0"/>
    <s v="BB"/>
    <x v="9"/>
    <s v="Direct"/>
    <s v="Direct"/>
    <x v="1"/>
    <n v="0"/>
    <n v="0"/>
    <s v="H"/>
    <s v="H"/>
    <n v="0"/>
    <s v="No Deposit"/>
    <n v="250"/>
    <s v="NULL"/>
    <n v="0"/>
    <x v="0"/>
    <n v="100"/>
    <n v="0"/>
    <n v="0"/>
    <s v="Check-Out"/>
    <d v="2016-11-04T00:00:00"/>
    <d v="2016-10-31T00:00:00"/>
    <n v="1996"/>
  </r>
  <r>
    <n v="0"/>
    <n v="0"/>
    <n v="42"/>
    <n v="1"/>
    <n v="1"/>
    <x v="1"/>
    <n v="0"/>
    <n v="0"/>
    <s v="BB"/>
    <x v="3"/>
    <s v="Online TA"/>
    <s v="TA/TO"/>
    <x v="1"/>
    <n v="0"/>
    <n v="0"/>
    <s v="A"/>
    <s v="A"/>
    <n v="0"/>
    <s v="No Deposit"/>
    <n v="240"/>
    <s v="NULL"/>
    <n v="0"/>
    <x v="0"/>
    <n v="65"/>
    <n v="0"/>
    <n v="1"/>
    <s v="Check-Out"/>
    <d v="2016-10-12T00:00:00"/>
    <d v="2016-10-10T00:00:00"/>
    <n v="1997"/>
  </r>
  <r>
    <n v="0"/>
    <n v="0"/>
    <n v="14"/>
    <n v="0"/>
    <n v="1"/>
    <x v="1"/>
    <n v="0"/>
    <n v="0"/>
    <s v="BB"/>
    <x v="5"/>
    <s v="Online TA"/>
    <s v="TA/TO"/>
    <x v="1"/>
    <n v="0"/>
    <n v="0"/>
    <s v="E"/>
    <s v="E"/>
    <n v="0"/>
    <s v="No Deposit"/>
    <s v="NULL"/>
    <s v="NULL"/>
    <n v="0"/>
    <x v="0"/>
    <n v="110"/>
    <n v="0"/>
    <n v="2"/>
    <s v="Check-Out"/>
    <d v="2017-04-09T00:00:00"/>
    <d v="2017-04-08T00:00:00"/>
    <n v="1998"/>
  </r>
  <r>
    <n v="0"/>
    <n v="0"/>
    <n v="36"/>
    <n v="2"/>
    <n v="3"/>
    <x v="1"/>
    <n v="0"/>
    <n v="0"/>
    <s v="HB"/>
    <x v="0"/>
    <s v="Direct"/>
    <s v="Direct"/>
    <x v="1"/>
    <n v="0"/>
    <n v="0"/>
    <s v="A"/>
    <s v="A"/>
    <n v="0"/>
    <s v="No Deposit"/>
    <n v="250"/>
    <s v="NULL"/>
    <n v="0"/>
    <x v="0"/>
    <n v="153"/>
    <n v="0"/>
    <n v="0"/>
    <s v="Check-Out"/>
    <d v="2016-09-06T00:00:00"/>
    <d v="2016-09-01T00:00:00"/>
    <n v="1999"/>
  </r>
  <r>
    <n v="0"/>
    <n v="0"/>
    <n v="36"/>
    <n v="0"/>
    <n v="1"/>
    <x v="1"/>
    <n v="0"/>
    <n v="0"/>
    <s v="BB"/>
    <x v="13"/>
    <s v="Direct"/>
    <s v="TA/TO"/>
    <x v="0"/>
    <n v="0"/>
    <n v="0"/>
    <s v="C"/>
    <s v="C"/>
    <n v="0"/>
    <s v="No Deposit"/>
    <s v="NULL"/>
    <s v="NULL"/>
    <n v="0"/>
    <x v="2"/>
    <n v="177"/>
    <n v="0"/>
    <n v="1"/>
    <s v="Check-Out"/>
    <d v="2016-09-03T00:00:00"/>
    <d v="2016-09-02T00:00:00"/>
    <n v="2000"/>
  </r>
  <r>
    <n v="0"/>
    <n v="0"/>
    <n v="15"/>
    <n v="2"/>
    <n v="0"/>
    <x v="1"/>
    <n v="0"/>
    <n v="0"/>
    <s v="BB"/>
    <x v="1"/>
    <s v="Online TA"/>
    <s v="TA/TO"/>
    <x v="1"/>
    <n v="0"/>
    <n v="0"/>
    <s v="A"/>
    <s v="A"/>
    <n v="1"/>
    <s v="No Deposit"/>
    <n v="240"/>
    <s v="NULL"/>
    <n v="0"/>
    <x v="1"/>
    <n v="90"/>
    <n v="0"/>
    <n v="1"/>
    <s v="Check-Out"/>
    <d v="2017-04-11T00:00:00"/>
    <d v="2017-04-09T00:00:00"/>
    <n v="2001"/>
  </r>
  <r>
    <n v="0"/>
    <n v="0"/>
    <n v="42"/>
    <n v="1"/>
    <n v="1"/>
    <x v="1"/>
    <n v="0"/>
    <n v="0"/>
    <s v="BB"/>
    <x v="13"/>
    <s v="Online TA"/>
    <s v="TA/TO"/>
    <x v="1"/>
    <n v="0"/>
    <n v="0"/>
    <s v="E"/>
    <s v="E"/>
    <n v="0"/>
    <s v="No Deposit"/>
    <n v="240"/>
    <s v="NULL"/>
    <n v="0"/>
    <x v="0"/>
    <n v="98"/>
    <n v="1"/>
    <n v="0"/>
    <s v="Check-Out"/>
    <d v="2016-10-12T00:00:00"/>
    <d v="2016-10-10T00:00:00"/>
    <n v="2002"/>
  </r>
  <r>
    <n v="0"/>
    <n v="0"/>
    <n v="15"/>
    <n v="2"/>
    <n v="0"/>
    <x v="1"/>
    <n v="0"/>
    <n v="0"/>
    <s v="BB"/>
    <x v="1"/>
    <s v="Online TA"/>
    <s v="TA/TO"/>
    <x v="1"/>
    <n v="0"/>
    <n v="0"/>
    <s v="A"/>
    <s v="E"/>
    <n v="1"/>
    <s v="No Deposit"/>
    <n v="240"/>
    <s v="NULL"/>
    <n v="0"/>
    <x v="1"/>
    <n v="110"/>
    <n v="0"/>
    <n v="1"/>
    <s v="Check-Out"/>
    <d v="2017-04-11T00:00:00"/>
    <d v="2017-04-09T00:00:00"/>
    <n v="2003"/>
  </r>
  <r>
    <n v="0"/>
    <n v="0"/>
    <n v="42"/>
    <n v="1"/>
    <n v="1"/>
    <x v="1"/>
    <n v="0"/>
    <n v="0"/>
    <s v="BB"/>
    <x v="0"/>
    <s v="Direct"/>
    <s v="Direct"/>
    <x v="1"/>
    <n v="0"/>
    <n v="0"/>
    <s v="D"/>
    <s v="D"/>
    <n v="1"/>
    <s v="No Deposit"/>
    <s v="NULL"/>
    <s v="NULL"/>
    <n v="0"/>
    <x v="0"/>
    <n v="75"/>
    <n v="0"/>
    <n v="1"/>
    <s v="Check-Out"/>
    <d v="2016-10-12T00:00:00"/>
    <d v="2016-10-10T00:00:00"/>
    <n v="2004"/>
  </r>
  <r>
    <n v="0"/>
    <n v="0"/>
    <n v="15"/>
    <n v="1"/>
    <n v="0"/>
    <x v="0"/>
    <n v="0"/>
    <n v="0"/>
    <s v="BB"/>
    <x v="0"/>
    <s v="Online TA"/>
    <s v="TA/TO"/>
    <x v="1"/>
    <n v="0"/>
    <n v="0"/>
    <s v="A"/>
    <s v="D"/>
    <n v="0"/>
    <s v="No Deposit"/>
    <n v="240"/>
    <s v="NULL"/>
    <n v="0"/>
    <x v="0"/>
    <n v="94"/>
    <n v="1"/>
    <n v="2"/>
    <s v="Check-Out"/>
    <d v="2017-04-11T00:00:00"/>
    <d v="2017-04-10T00:00:00"/>
    <n v="2005"/>
  </r>
  <r>
    <n v="0"/>
    <n v="0"/>
    <n v="16"/>
    <n v="0"/>
    <n v="1"/>
    <x v="0"/>
    <n v="0"/>
    <n v="0"/>
    <s v="BB"/>
    <x v="0"/>
    <s v="Direct"/>
    <s v="Corporate"/>
    <x v="0"/>
    <n v="0"/>
    <n v="1"/>
    <s v="A"/>
    <s v="D"/>
    <n v="0"/>
    <s v="No Deposit"/>
    <s v="NULL"/>
    <n v="329"/>
    <n v="0"/>
    <x v="0"/>
    <n v="74"/>
    <n v="0"/>
    <n v="1"/>
    <s v="Check-Out"/>
    <d v="2017-04-19T00:00:00"/>
    <d v="2017-04-18T00:00:00"/>
    <n v="2006"/>
  </r>
  <r>
    <n v="0"/>
    <n v="0"/>
    <n v="42"/>
    <n v="1"/>
    <n v="2"/>
    <x v="1"/>
    <n v="0"/>
    <n v="1"/>
    <s v="BB"/>
    <x v="6"/>
    <s v="Direct"/>
    <s v="Corporate"/>
    <x v="0"/>
    <n v="0"/>
    <n v="0"/>
    <s v="E"/>
    <s v="E"/>
    <n v="1"/>
    <s v="No Deposit"/>
    <s v="NULL"/>
    <s v="NULL"/>
    <n v="0"/>
    <x v="0"/>
    <n v="80"/>
    <n v="0"/>
    <n v="1"/>
    <s v="Check-Out"/>
    <d v="2016-10-13T00:00:00"/>
    <d v="2016-10-10T00:00:00"/>
    <n v="2007"/>
  </r>
  <r>
    <n v="0"/>
    <n v="0"/>
    <n v="16"/>
    <n v="0"/>
    <n v="1"/>
    <x v="1"/>
    <n v="0"/>
    <n v="0"/>
    <s v="BB"/>
    <x v="18"/>
    <s v="Direct"/>
    <s v="TA/TO"/>
    <x v="0"/>
    <n v="0"/>
    <n v="0"/>
    <s v="A"/>
    <s v="A"/>
    <n v="0"/>
    <s v="No Deposit"/>
    <s v="NULL"/>
    <s v="NULL"/>
    <n v="0"/>
    <x v="0"/>
    <n v="91"/>
    <n v="1"/>
    <n v="1"/>
    <s v="Check-Out"/>
    <d v="2017-04-19T00:00:00"/>
    <d v="2017-04-18T00:00:00"/>
    <n v="2008"/>
  </r>
  <r>
    <n v="0"/>
    <n v="0"/>
    <n v="16"/>
    <n v="0"/>
    <n v="1"/>
    <x v="1"/>
    <n v="0"/>
    <n v="0"/>
    <s v="BB"/>
    <x v="18"/>
    <s v="Direct"/>
    <s v="TA/TO"/>
    <x v="0"/>
    <n v="0"/>
    <n v="0"/>
    <s v="D"/>
    <s v="D"/>
    <n v="0"/>
    <s v="No Deposit"/>
    <s v="NULL"/>
    <s v="NULL"/>
    <n v="0"/>
    <x v="0"/>
    <n v="101"/>
    <n v="0"/>
    <n v="2"/>
    <s v="Check-Out"/>
    <d v="2017-04-19T00:00:00"/>
    <d v="2017-04-18T00:00:00"/>
    <n v="2009"/>
  </r>
  <r>
    <n v="0"/>
    <n v="0"/>
    <n v="15"/>
    <n v="0"/>
    <n v="1"/>
    <x v="0"/>
    <n v="0"/>
    <n v="0"/>
    <s v="BB"/>
    <x v="0"/>
    <s v="Corporate"/>
    <s v="Corporate"/>
    <x v="0"/>
    <n v="1"/>
    <n v="25"/>
    <s v="A"/>
    <s v="F"/>
    <n v="0"/>
    <s v="No Deposit"/>
    <n v="88"/>
    <s v="NULL"/>
    <n v="0"/>
    <x v="0"/>
    <n v="45"/>
    <n v="0"/>
    <n v="0"/>
    <s v="Check-Out"/>
    <d v="2017-04-12T00:00:00"/>
    <d v="2017-04-11T00:00:00"/>
    <n v="2010"/>
  </r>
  <r>
    <n v="0"/>
    <n v="0"/>
    <n v="16"/>
    <n v="0"/>
    <n v="2"/>
    <x v="1"/>
    <n v="0"/>
    <n v="0"/>
    <s v="BB"/>
    <x v="5"/>
    <s v="Direct"/>
    <s v="Direct"/>
    <x v="1"/>
    <n v="0"/>
    <n v="0"/>
    <s v="A"/>
    <s v="A"/>
    <n v="1"/>
    <s v="No Deposit"/>
    <s v="NULL"/>
    <s v="NULL"/>
    <n v="0"/>
    <x v="0"/>
    <n v="91"/>
    <n v="0"/>
    <n v="0"/>
    <s v="Check-Out"/>
    <d v="2017-04-20T00:00:00"/>
    <d v="2017-04-18T00:00:00"/>
    <n v="2011"/>
  </r>
  <r>
    <n v="0"/>
    <n v="0"/>
    <n v="42"/>
    <n v="0"/>
    <n v="1"/>
    <x v="0"/>
    <n v="0"/>
    <n v="0"/>
    <s v="BB"/>
    <x v="0"/>
    <s v="Offline TA/TO"/>
    <s v="TA/TO"/>
    <x v="1"/>
    <n v="0"/>
    <n v="0"/>
    <s v="A"/>
    <s v="A"/>
    <n v="0"/>
    <s v="No Deposit"/>
    <n v="261"/>
    <s v="NULL"/>
    <n v="0"/>
    <x v="0"/>
    <n v="39"/>
    <n v="0"/>
    <n v="0"/>
    <s v="Check-Out"/>
    <d v="2016-10-12T00:00:00"/>
    <d v="2016-10-11T00:00:00"/>
    <n v="2012"/>
  </r>
  <r>
    <n v="0"/>
    <n v="0"/>
    <n v="16"/>
    <n v="0"/>
    <n v="1"/>
    <x v="1"/>
    <n v="0"/>
    <n v="0"/>
    <s v="BB"/>
    <x v="2"/>
    <s v="Online TA"/>
    <s v="TA/TO"/>
    <x v="1"/>
    <n v="0"/>
    <n v="0"/>
    <s v="A"/>
    <s v="A"/>
    <n v="0"/>
    <s v="No Deposit"/>
    <n v="240"/>
    <s v="NULL"/>
    <n v="0"/>
    <x v="0"/>
    <n v="81"/>
    <n v="1"/>
    <n v="1"/>
    <s v="Check-Out"/>
    <d v="2017-04-20T00:00:00"/>
    <d v="2017-04-19T00:00:00"/>
    <n v="2013"/>
  </r>
  <r>
    <n v="0"/>
    <n v="0"/>
    <n v="15"/>
    <n v="0"/>
    <n v="1"/>
    <x v="1"/>
    <n v="0"/>
    <n v="0"/>
    <s v="BB"/>
    <x v="0"/>
    <s v="Direct"/>
    <s v="Direct"/>
    <x v="1"/>
    <n v="0"/>
    <n v="2"/>
    <s v="A"/>
    <s v="E"/>
    <n v="0"/>
    <s v="No Deposit"/>
    <s v="NULL"/>
    <s v="NULL"/>
    <n v="0"/>
    <x v="0"/>
    <n v="87"/>
    <n v="0"/>
    <n v="0"/>
    <s v="Check-Out"/>
    <d v="2017-04-12T00:00:00"/>
    <d v="2017-04-11T00:00:00"/>
    <n v="2014"/>
  </r>
  <r>
    <n v="0"/>
    <n v="0"/>
    <n v="16"/>
    <n v="0"/>
    <n v="1"/>
    <x v="1"/>
    <n v="0"/>
    <n v="0"/>
    <s v="BB"/>
    <x v="5"/>
    <s v="Online TA"/>
    <s v="TA/TO"/>
    <x v="1"/>
    <n v="0"/>
    <n v="0"/>
    <s v="A"/>
    <s v="D"/>
    <n v="0"/>
    <s v="No Deposit"/>
    <n v="240"/>
    <s v="NULL"/>
    <n v="0"/>
    <x v="0"/>
    <n v="81"/>
    <n v="0"/>
    <n v="0"/>
    <s v="Check-Out"/>
    <d v="2017-04-20T00:00:00"/>
    <d v="2017-04-19T00:00:00"/>
    <n v="2015"/>
  </r>
  <r>
    <n v="0"/>
    <n v="0"/>
    <n v="15"/>
    <n v="0"/>
    <n v="3"/>
    <x v="1"/>
    <n v="0"/>
    <n v="0"/>
    <s v="BB"/>
    <x v="32"/>
    <s v="Direct"/>
    <s v="Direct"/>
    <x v="1"/>
    <n v="0"/>
    <n v="0"/>
    <s v="E"/>
    <s v="E"/>
    <n v="0"/>
    <s v="No Deposit"/>
    <s v="NULL"/>
    <s v="NULL"/>
    <n v="0"/>
    <x v="0"/>
    <n v="141"/>
    <n v="0"/>
    <n v="1"/>
    <s v="Check-Out"/>
    <d v="2017-04-14T00:00:00"/>
    <d v="2017-04-11T00:00:00"/>
    <n v="2016"/>
  </r>
  <r>
    <n v="0"/>
    <n v="0"/>
    <n v="16"/>
    <n v="0"/>
    <n v="1"/>
    <x v="0"/>
    <n v="0"/>
    <n v="0"/>
    <s v="BB"/>
    <x v="20"/>
    <s v="Online TA"/>
    <s v="TA/TO"/>
    <x v="1"/>
    <n v="0"/>
    <n v="0"/>
    <s v="A"/>
    <s v="A"/>
    <n v="0"/>
    <s v="No Deposit"/>
    <n v="240"/>
    <s v="NULL"/>
    <n v="0"/>
    <x v="0"/>
    <n v="68"/>
    <n v="0"/>
    <n v="1"/>
    <s v="Check-Out"/>
    <d v="2017-04-21T00:00:00"/>
    <d v="2017-04-20T00:00:00"/>
    <n v="2017"/>
  </r>
  <r>
    <n v="0"/>
    <n v="0"/>
    <n v="16"/>
    <n v="0"/>
    <n v="1"/>
    <x v="0"/>
    <n v="0"/>
    <n v="0"/>
    <s v="BB"/>
    <x v="0"/>
    <s v="Direct"/>
    <s v="Direct"/>
    <x v="1"/>
    <n v="0"/>
    <n v="0"/>
    <s v="A"/>
    <s v="D"/>
    <n v="1"/>
    <s v="No Deposit"/>
    <s v="NULL"/>
    <s v="NULL"/>
    <n v="0"/>
    <x v="0"/>
    <n v="80"/>
    <n v="0"/>
    <n v="0"/>
    <s v="Check-Out"/>
    <d v="2017-04-21T00:00:00"/>
    <d v="2017-04-20T00:00:00"/>
    <n v="2018"/>
  </r>
  <r>
    <n v="0"/>
    <n v="0"/>
    <n v="16"/>
    <n v="0"/>
    <n v="2"/>
    <x v="1"/>
    <n v="0"/>
    <n v="0"/>
    <s v="HB"/>
    <x v="6"/>
    <s v="Online TA"/>
    <s v="TA/TO"/>
    <x v="1"/>
    <n v="0"/>
    <n v="0"/>
    <s v="A"/>
    <s v="A"/>
    <n v="0"/>
    <s v="No Deposit"/>
    <n v="240"/>
    <s v="NULL"/>
    <n v="0"/>
    <x v="0"/>
    <n v="102"/>
    <n v="0"/>
    <n v="0"/>
    <s v="Check-Out"/>
    <d v="2017-04-22T00:00:00"/>
    <d v="2017-04-20T00:00:00"/>
    <n v="2019"/>
  </r>
  <r>
    <n v="0"/>
    <n v="0"/>
    <n v="5"/>
    <n v="0"/>
    <n v="1"/>
    <x v="1"/>
    <n v="0"/>
    <n v="1"/>
    <s v="HB"/>
    <x v="3"/>
    <s v="Online TA"/>
    <s v="TA/TO"/>
    <x v="1"/>
    <n v="0"/>
    <n v="0"/>
    <s v="A"/>
    <s v="D"/>
    <n v="1"/>
    <s v="No Deposit"/>
    <n v="240"/>
    <s v="NULL"/>
    <n v="0"/>
    <x v="0"/>
    <n v="80"/>
    <n v="0"/>
    <n v="1"/>
    <s v="Check-Out"/>
    <d v="2017-02-05T00:00:00"/>
    <d v="2017-02-04T00:00:00"/>
    <n v="2020"/>
  </r>
  <r>
    <n v="0"/>
    <n v="0"/>
    <n v="15"/>
    <n v="0"/>
    <n v="1"/>
    <x v="1"/>
    <n v="0"/>
    <n v="0"/>
    <s v="BB"/>
    <x v="0"/>
    <s v="Direct"/>
    <s v="Direct"/>
    <x v="1"/>
    <n v="0"/>
    <n v="0"/>
    <s v="A"/>
    <s v="A"/>
    <n v="0"/>
    <s v="No Deposit"/>
    <s v="NULL"/>
    <s v="NULL"/>
    <n v="0"/>
    <x v="0"/>
    <n v="131"/>
    <n v="0"/>
    <n v="0"/>
    <s v="Check-Out"/>
    <d v="2017-04-14T00:00:00"/>
    <d v="2017-04-13T00:00:00"/>
    <n v="2021"/>
  </r>
  <r>
    <n v="0"/>
    <n v="0"/>
    <n v="16"/>
    <n v="0"/>
    <n v="3"/>
    <x v="1"/>
    <n v="0"/>
    <n v="0"/>
    <s v="BB"/>
    <x v="12"/>
    <s v="Direct"/>
    <s v="Direct"/>
    <x v="1"/>
    <n v="0"/>
    <n v="0"/>
    <s v="A"/>
    <s v="A"/>
    <n v="0"/>
    <s v="No Deposit"/>
    <s v="NULL"/>
    <s v="NULL"/>
    <n v="0"/>
    <x v="0"/>
    <n v="80"/>
    <n v="0"/>
    <n v="0"/>
    <s v="Check-Out"/>
    <d v="2017-04-23T00:00:00"/>
    <d v="2017-04-20T00:00:00"/>
    <n v="2022"/>
  </r>
  <r>
    <n v="0"/>
    <n v="0"/>
    <n v="15"/>
    <n v="0"/>
    <n v="1"/>
    <x v="1"/>
    <n v="0"/>
    <n v="0"/>
    <s v="BB"/>
    <x v="0"/>
    <s v="Direct"/>
    <s v="Direct"/>
    <x v="1"/>
    <n v="0"/>
    <n v="0"/>
    <s v="F"/>
    <s v="F"/>
    <n v="0"/>
    <s v="No Deposit"/>
    <s v="NULL"/>
    <s v="NULL"/>
    <n v="0"/>
    <x v="0"/>
    <n v="105"/>
    <n v="0"/>
    <n v="0"/>
    <s v="Check-Out"/>
    <d v="2017-04-14T00:00:00"/>
    <d v="2017-04-13T00:00:00"/>
    <n v="2023"/>
  </r>
  <r>
    <n v="0"/>
    <n v="0"/>
    <n v="16"/>
    <n v="1"/>
    <n v="3"/>
    <x v="0"/>
    <n v="0"/>
    <n v="0"/>
    <s v="BB"/>
    <x v="49"/>
    <s v="Groups"/>
    <s v="Corporate"/>
    <x v="1"/>
    <n v="0"/>
    <n v="0"/>
    <s v="A"/>
    <s v="A"/>
    <n v="0"/>
    <s v="No Deposit"/>
    <s v="NULL"/>
    <n v="307"/>
    <n v="0"/>
    <x v="1"/>
    <n v="85"/>
    <n v="0"/>
    <n v="0"/>
    <s v="Check-Out"/>
    <d v="2017-04-24T00:00:00"/>
    <d v="2017-04-20T00:00:00"/>
    <n v="2024"/>
  </r>
  <r>
    <n v="0"/>
    <n v="0"/>
    <n v="5"/>
    <n v="1"/>
    <n v="1"/>
    <x v="0"/>
    <n v="0"/>
    <n v="0"/>
    <s v="BB"/>
    <x v="7"/>
    <s v="Direct"/>
    <s v="Direct"/>
    <x v="1"/>
    <n v="0"/>
    <n v="0"/>
    <s v="A"/>
    <s v="A"/>
    <n v="0"/>
    <s v="No Deposit"/>
    <s v="NULL"/>
    <s v="NULL"/>
    <n v="0"/>
    <x v="1"/>
    <n v="43"/>
    <n v="0"/>
    <n v="0"/>
    <s v="Check-Out"/>
    <d v="2017-02-06T00:00:00"/>
    <d v="2017-02-04T00:00:00"/>
    <n v="2025"/>
  </r>
  <r>
    <n v="0"/>
    <n v="0"/>
    <n v="16"/>
    <n v="1"/>
    <n v="3"/>
    <x v="1"/>
    <n v="0"/>
    <n v="0"/>
    <s v="BB"/>
    <x v="5"/>
    <s v="Direct"/>
    <s v="Direct"/>
    <x v="1"/>
    <n v="0"/>
    <n v="0"/>
    <s v="A"/>
    <s v="A"/>
    <n v="1"/>
    <s v="No Deposit"/>
    <s v="NULL"/>
    <s v="NULL"/>
    <n v="0"/>
    <x v="0"/>
    <n v="75"/>
    <n v="0"/>
    <n v="0"/>
    <s v="Check-Out"/>
    <d v="2017-04-24T00:00:00"/>
    <d v="2017-04-20T00:00:00"/>
    <n v="2026"/>
  </r>
  <r>
    <n v="0"/>
    <n v="0"/>
    <n v="16"/>
    <n v="1"/>
    <n v="0"/>
    <x v="1"/>
    <n v="2"/>
    <n v="0"/>
    <s v="BB"/>
    <x v="0"/>
    <s v="Direct"/>
    <s v="Direct"/>
    <x v="1"/>
    <n v="0"/>
    <n v="0"/>
    <s v="C"/>
    <s v="C"/>
    <n v="0"/>
    <s v="No Deposit"/>
    <s v="NULL"/>
    <s v="NULL"/>
    <n v="0"/>
    <x v="0"/>
    <n v="131"/>
    <n v="0"/>
    <n v="0"/>
    <s v="Check-Out"/>
    <d v="2017-04-17T00:00:00"/>
    <d v="2017-04-16T00:00:00"/>
    <n v="2027"/>
  </r>
  <r>
    <n v="0"/>
    <n v="0"/>
    <n v="6"/>
    <n v="1"/>
    <n v="0"/>
    <x v="0"/>
    <n v="0"/>
    <n v="0"/>
    <s v="BB"/>
    <x v="25"/>
    <s v="Direct"/>
    <s v="Direct"/>
    <x v="1"/>
    <n v="0"/>
    <n v="0"/>
    <s v="A"/>
    <s v="A"/>
    <n v="0"/>
    <s v="No Deposit"/>
    <s v="NULL"/>
    <s v="NULL"/>
    <n v="0"/>
    <x v="0"/>
    <n v="43"/>
    <n v="0"/>
    <n v="0"/>
    <s v="Check-Out"/>
    <d v="2017-02-06T00:00:00"/>
    <d v="2017-02-05T00:00:00"/>
    <n v="2028"/>
  </r>
  <r>
    <n v="0"/>
    <n v="0"/>
    <n v="16"/>
    <n v="0"/>
    <n v="1"/>
    <x v="1"/>
    <n v="0"/>
    <n v="0"/>
    <s v="BB"/>
    <x v="7"/>
    <s v="Online TA"/>
    <s v="TA/TO"/>
    <x v="0"/>
    <n v="0"/>
    <n v="2"/>
    <s v="A"/>
    <s v="D"/>
    <n v="0"/>
    <s v="No Deposit"/>
    <n v="240"/>
    <s v="NULL"/>
    <n v="0"/>
    <x v="0"/>
    <n v="64"/>
    <n v="0"/>
    <n v="1"/>
    <s v="Check-Out"/>
    <d v="2017-04-22T00:00:00"/>
    <d v="2017-04-21T00:00:00"/>
    <n v="2029"/>
  </r>
  <r>
    <n v="0"/>
    <n v="0"/>
    <n v="6"/>
    <n v="1"/>
    <n v="0"/>
    <x v="1"/>
    <n v="0"/>
    <n v="0"/>
    <s v="BB"/>
    <x v="13"/>
    <s v="Direct"/>
    <s v="Direct"/>
    <x v="1"/>
    <n v="0"/>
    <n v="0"/>
    <s v="H"/>
    <s v="G"/>
    <n v="0"/>
    <s v="No Deposit"/>
    <n v="250"/>
    <s v="NULL"/>
    <n v="0"/>
    <x v="0"/>
    <n v="100"/>
    <n v="1"/>
    <n v="0"/>
    <s v="Check-Out"/>
    <d v="2017-02-06T00:00:00"/>
    <d v="2017-02-05T00:00:00"/>
    <n v="2030"/>
  </r>
  <r>
    <n v="0"/>
    <n v="0"/>
    <n v="16"/>
    <n v="0"/>
    <n v="1"/>
    <x v="1"/>
    <n v="0"/>
    <n v="0"/>
    <s v="BB"/>
    <x v="13"/>
    <s v="Direct"/>
    <s v="Direct"/>
    <x v="1"/>
    <n v="0"/>
    <n v="0"/>
    <s v="A"/>
    <s v="A"/>
    <n v="0"/>
    <s v="No Deposit"/>
    <s v="NULL"/>
    <s v="NULL"/>
    <n v="0"/>
    <x v="0"/>
    <n v="80"/>
    <n v="1"/>
    <n v="0"/>
    <s v="Check-Out"/>
    <d v="2017-04-22T00:00:00"/>
    <d v="2017-04-21T00:00:00"/>
    <n v="2031"/>
  </r>
  <r>
    <n v="0"/>
    <n v="0"/>
    <n v="6"/>
    <n v="2"/>
    <n v="0"/>
    <x v="1"/>
    <n v="0"/>
    <n v="0"/>
    <s v="BB"/>
    <x v="0"/>
    <s v="Online TA"/>
    <s v="TA/TO"/>
    <x v="1"/>
    <n v="0"/>
    <n v="0"/>
    <s v="A"/>
    <s v="A"/>
    <n v="0"/>
    <s v="No Deposit"/>
    <n v="240"/>
    <s v="NULL"/>
    <n v="0"/>
    <x v="0"/>
    <n v="54"/>
    <n v="0"/>
    <n v="1"/>
    <s v="Check-Out"/>
    <d v="2017-02-07T00:00:00"/>
    <d v="2017-02-05T00:00:00"/>
    <n v="2032"/>
  </r>
  <r>
    <n v="0"/>
    <n v="0"/>
    <n v="16"/>
    <n v="0"/>
    <n v="1"/>
    <x v="1"/>
    <n v="0"/>
    <n v="0"/>
    <s v="BB"/>
    <x v="0"/>
    <s v="Direct"/>
    <s v="Direct"/>
    <x v="1"/>
    <n v="0"/>
    <n v="0"/>
    <s v="A"/>
    <s v="A"/>
    <n v="1"/>
    <s v="No Deposit"/>
    <s v="NULL"/>
    <s v="NULL"/>
    <n v="0"/>
    <x v="0"/>
    <n v="70"/>
    <n v="0"/>
    <n v="0"/>
    <s v="Check-Out"/>
    <d v="2017-04-22T00:00:00"/>
    <d v="2017-04-21T00:00:00"/>
    <n v="2033"/>
  </r>
  <r>
    <n v="0"/>
    <n v="0"/>
    <n v="6"/>
    <n v="1"/>
    <n v="0"/>
    <x v="0"/>
    <n v="0"/>
    <n v="0"/>
    <s v="BB"/>
    <x v="0"/>
    <s v="Corporate"/>
    <s v="Corporate"/>
    <x v="0"/>
    <n v="0"/>
    <n v="6"/>
    <s v="A"/>
    <s v="D"/>
    <n v="0"/>
    <s v="No Deposit"/>
    <s v="NULL"/>
    <n v="290"/>
    <n v="0"/>
    <x v="0"/>
    <n v="35"/>
    <n v="0"/>
    <n v="0"/>
    <s v="Check-Out"/>
    <d v="2017-02-07T00:00:00"/>
    <d v="2017-02-06T00:00:00"/>
    <n v="2034"/>
  </r>
  <r>
    <n v="0"/>
    <n v="0"/>
    <n v="16"/>
    <n v="0"/>
    <n v="2"/>
    <x v="0"/>
    <n v="0"/>
    <n v="0"/>
    <s v="BB"/>
    <x v="2"/>
    <s v="Direct"/>
    <s v="Direct"/>
    <x v="1"/>
    <n v="0"/>
    <n v="0"/>
    <s v="E"/>
    <s v="E"/>
    <n v="1"/>
    <s v="No Deposit"/>
    <n v="250"/>
    <s v="NULL"/>
    <n v="0"/>
    <x v="0"/>
    <n v="137"/>
    <n v="1"/>
    <n v="0"/>
    <s v="Check-Out"/>
    <d v="2017-04-23T00:00:00"/>
    <d v="2017-04-21T00:00:00"/>
    <n v="2035"/>
  </r>
  <r>
    <n v="0"/>
    <n v="0"/>
    <n v="6"/>
    <n v="1"/>
    <n v="0"/>
    <x v="1"/>
    <n v="0"/>
    <n v="0"/>
    <s v="BB"/>
    <x v="20"/>
    <s v="Direct"/>
    <s v="Direct"/>
    <x v="1"/>
    <n v="0"/>
    <n v="0"/>
    <s v="A"/>
    <s v="A"/>
    <n v="0"/>
    <s v="No Deposit"/>
    <s v="NULL"/>
    <s v="NULL"/>
    <n v="0"/>
    <x v="0"/>
    <n v="67"/>
    <n v="1"/>
    <n v="0"/>
    <s v="Check-Out"/>
    <d v="2017-02-07T00:00:00"/>
    <d v="2017-02-06T00:00:00"/>
    <n v="2036"/>
  </r>
  <r>
    <n v="0"/>
    <n v="0"/>
    <n v="16"/>
    <n v="0"/>
    <n v="2"/>
    <x v="1"/>
    <n v="0"/>
    <n v="0"/>
    <s v="BB"/>
    <x v="50"/>
    <s v="Online TA"/>
    <s v="TA/TO"/>
    <x v="1"/>
    <n v="0"/>
    <n v="0"/>
    <s v="A"/>
    <s v="E"/>
    <n v="1"/>
    <s v="No Deposit"/>
    <n v="240"/>
    <s v="NULL"/>
    <n v="0"/>
    <x v="0"/>
    <n v="125"/>
    <n v="0"/>
    <n v="1"/>
    <s v="Check-Out"/>
    <d v="2017-04-23T00:00:00"/>
    <d v="2017-04-21T00:00:00"/>
    <n v="2037"/>
  </r>
  <r>
    <n v="0"/>
    <n v="0"/>
    <n v="6"/>
    <n v="1"/>
    <n v="0"/>
    <x v="1"/>
    <n v="0"/>
    <n v="0"/>
    <s v="BB"/>
    <x v="0"/>
    <s v="Online TA"/>
    <s v="TA/TO"/>
    <x v="1"/>
    <n v="0"/>
    <n v="0"/>
    <s v="D"/>
    <s v="D"/>
    <n v="0"/>
    <s v="No Deposit"/>
    <n v="240"/>
    <s v="NULL"/>
    <n v="0"/>
    <x v="0"/>
    <n v="68"/>
    <n v="0"/>
    <n v="1"/>
    <s v="Check-Out"/>
    <d v="2017-02-07T00:00:00"/>
    <d v="2017-02-06T00:00:00"/>
    <n v="2038"/>
  </r>
  <r>
    <n v="0"/>
    <n v="0"/>
    <n v="16"/>
    <n v="2"/>
    <n v="5"/>
    <x v="0"/>
    <n v="0"/>
    <n v="0"/>
    <s v="Undefined"/>
    <x v="9"/>
    <s v="Groups"/>
    <s v="TA/TO"/>
    <x v="1"/>
    <n v="0"/>
    <n v="0"/>
    <s v="A"/>
    <s v="A"/>
    <n v="2"/>
    <s v="No Deposit"/>
    <n v="527"/>
    <s v="NULL"/>
    <n v="0"/>
    <x v="1"/>
    <n v="72"/>
    <n v="0"/>
    <n v="0"/>
    <s v="Check-Out"/>
    <d v="2017-04-29T00:00:00"/>
    <d v="2017-04-22T00:00:00"/>
    <n v="2039"/>
  </r>
  <r>
    <n v="0"/>
    <n v="0"/>
    <n v="6"/>
    <n v="1"/>
    <n v="1"/>
    <x v="1"/>
    <n v="0"/>
    <n v="0"/>
    <s v="BB"/>
    <x v="0"/>
    <s v="Direct"/>
    <s v="Direct"/>
    <x v="1"/>
    <n v="0"/>
    <n v="0"/>
    <s v="A"/>
    <s v="A"/>
    <n v="2"/>
    <s v="No Deposit"/>
    <s v="NULL"/>
    <s v="NULL"/>
    <n v="0"/>
    <x v="0"/>
    <n v="47"/>
    <n v="1"/>
    <n v="0"/>
    <s v="Check-Out"/>
    <d v="2017-02-08T00:00:00"/>
    <d v="2017-02-06T00:00:00"/>
    <n v="2040"/>
  </r>
  <r>
    <n v="0"/>
    <n v="0"/>
    <n v="17"/>
    <n v="1"/>
    <n v="0"/>
    <x v="1"/>
    <n v="0"/>
    <n v="0"/>
    <s v="BB"/>
    <x v="0"/>
    <s v="Corporate"/>
    <s v="Corporate"/>
    <x v="1"/>
    <n v="0"/>
    <n v="0"/>
    <s v="A"/>
    <s v="A"/>
    <n v="0"/>
    <s v="No Deposit"/>
    <s v="NULL"/>
    <n v="437"/>
    <n v="0"/>
    <x v="0"/>
    <n v="72"/>
    <n v="1"/>
    <n v="0"/>
    <s v="Check-Out"/>
    <d v="2017-04-25T00:00:00"/>
    <d v="2017-04-24T00:00:00"/>
    <n v="2041"/>
  </r>
  <r>
    <n v="0"/>
    <n v="0"/>
    <n v="6"/>
    <n v="0"/>
    <n v="0"/>
    <x v="0"/>
    <n v="0"/>
    <n v="0"/>
    <s v="BB"/>
    <x v="0"/>
    <s v="Online TA"/>
    <s v="TA/TO"/>
    <x v="0"/>
    <n v="0"/>
    <n v="0"/>
    <s v="A"/>
    <s v="A"/>
    <n v="0"/>
    <s v="No Deposit"/>
    <n v="314"/>
    <s v="NULL"/>
    <n v="0"/>
    <x v="0"/>
    <n v="0"/>
    <n v="0"/>
    <n v="0"/>
    <s v="Check-Out"/>
    <d v="2017-02-07T00:00:00"/>
    <d v="2017-02-07T00:00:00"/>
    <n v="2042"/>
  </r>
  <r>
    <n v="0"/>
    <n v="0"/>
    <n v="17"/>
    <n v="1"/>
    <n v="0"/>
    <x v="1"/>
    <n v="1"/>
    <n v="0"/>
    <s v="BB"/>
    <x v="2"/>
    <s v="Direct"/>
    <s v="Direct"/>
    <x v="1"/>
    <n v="0"/>
    <n v="0"/>
    <s v="A"/>
    <s v="A"/>
    <n v="0"/>
    <s v="No Deposit"/>
    <s v="NULL"/>
    <s v="NULL"/>
    <n v="0"/>
    <x v="0"/>
    <n v="126"/>
    <n v="1"/>
    <n v="0"/>
    <s v="Check-Out"/>
    <d v="2017-04-25T00:00:00"/>
    <d v="2017-04-24T00:00:00"/>
    <n v="2043"/>
  </r>
  <r>
    <n v="0"/>
    <n v="0"/>
    <n v="6"/>
    <n v="0"/>
    <n v="0"/>
    <x v="1"/>
    <n v="0"/>
    <n v="0"/>
    <s v="BB"/>
    <x v="0"/>
    <s v="Offline TA/TO"/>
    <s v="TA/TO"/>
    <x v="0"/>
    <n v="0"/>
    <n v="0"/>
    <s v="D"/>
    <s v="D"/>
    <n v="0"/>
    <s v="No Deposit"/>
    <n v="26"/>
    <s v="NULL"/>
    <n v="0"/>
    <x v="0"/>
    <n v="0"/>
    <n v="0"/>
    <n v="0"/>
    <s v="Check-Out"/>
    <d v="2017-02-07T00:00:00"/>
    <d v="2017-02-07T00:00:00"/>
    <n v="2044"/>
  </r>
  <r>
    <n v="0"/>
    <n v="0"/>
    <n v="17"/>
    <n v="1"/>
    <n v="3"/>
    <x v="1"/>
    <n v="0"/>
    <n v="0"/>
    <s v="BB"/>
    <x v="0"/>
    <s v="Direct"/>
    <s v="Direct"/>
    <x v="1"/>
    <n v="0"/>
    <n v="0"/>
    <s v="G"/>
    <s v="G"/>
    <n v="1"/>
    <s v="No Deposit"/>
    <s v="NULL"/>
    <s v="NULL"/>
    <n v="0"/>
    <x v="0"/>
    <n v="188"/>
    <n v="1"/>
    <n v="0"/>
    <s v="Check-Out"/>
    <d v="2017-04-28T00:00:00"/>
    <d v="2017-04-24T00:00:00"/>
    <n v="2045"/>
  </r>
  <r>
    <n v="0"/>
    <n v="0"/>
    <n v="6"/>
    <n v="0"/>
    <n v="1"/>
    <x v="0"/>
    <n v="0"/>
    <n v="0"/>
    <s v="BB"/>
    <x v="0"/>
    <s v="Direct"/>
    <s v="Direct"/>
    <x v="1"/>
    <n v="0"/>
    <n v="0"/>
    <s v="A"/>
    <s v="A"/>
    <n v="1"/>
    <s v="No Deposit"/>
    <s v="NULL"/>
    <s v="NULL"/>
    <n v="0"/>
    <x v="0"/>
    <n v="55"/>
    <n v="0"/>
    <n v="0"/>
    <s v="Check-Out"/>
    <d v="2017-02-08T00:00:00"/>
    <d v="2017-02-07T00:00:00"/>
    <n v="2046"/>
  </r>
  <r>
    <n v="0"/>
    <n v="0"/>
    <n v="17"/>
    <n v="0"/>
    <n v="1"/>
    <x v="0"/>
    <n v="0"/>
    <n v="0"/>
    <s v="BB"/>
    <x v="0"/>
    <s v="Corporate"/>
    <s v="Corporate"/>
    <x v="0"/>
    <n v="0"/>
    <n v="4"/>
    <s v="A"/>
    <s v="A"/>
    <n v="0"/>
    <s v="No Deposit"/>
    <s v="NULL"/>
    <n v="515"/>
    <n v="0"/>
    <x v="0"/>
    <n v="60"/>
    <n v="0"/>
    <n v="1"/>
    <s v="Check-Out"/>
    <d v="2017-04-26T00:00:00"/>
    <d v="2017-04-25T00:00:00"/>
    <n v="2047"/>
  </r>
  <r>
    <n v="0"/>
    <n v="0"/>
    <n v="6"/>
    <n v="0"/>
    <n v="1"/>
    <x v="0"/>
    <n v="0"/>
    <n v="0"/>
    <s v="BB"/>
    <x v="0"/>
    <s v="Direct"/>
    <s v="Direct"/>
    <x v="0"/>
    <n v="0"/>
    <n v="2"/>
    <s v="D"/>
    <s v="D"/>
    <n v="0"/>
    <s v="No Deposit"/>
    <s v="NULL"/>
    <s v="NULL"/>
    <n v="0"/>
    <x v="0"/>
    <n v="55"/>
    <n v="0"/>
    <n v="0"/>
    <s v="Check-Out"/>
    <d v="2017-02-08T00:00:00"/>
    <d v="2017-02-07T00:00:00"/>
    <n v="2048"/>
  </r>
  <r>
    <n v="0"/>
    <n v="0"/>
    <n v="17"/>
    <n v="0"/>
    <n v="1"/>
    <x v="0"/>
    <n v="0"/>
    <n v="0"/>
    <s v="BB"/>
    <x v="0"/>
    <s v="Direct"/>
    <s v="Direct"/>
    <x v="1"/>
    <n v="0"/>
    <n v="0"/>
    <s v="A"/>
    <s v="A"/>
    <n v="0"/>
    <s v="No Deposit"/>
    <s v="NULL"/>
    <s v="NULL"/>
    <n v="0"/>
    <x v="1"/>
    <n v="80"/>
    <n v="0"/>
    <n v="0"/>
    <s v="Check-Out"/>
    <d v="2017-04-26T00:00:00"/>
    <d v="2017-04-25T00:00:00"/>
    <n v="2049"/>
  </r>
  <r>
    <n v="0"/>
    <n v="0"/>
    <n v="6"/>
    <n v="0"/>
    <n v="1"/>
    <x v="0"/>
    <n v="0"/>
    <n v="0"/>
    <s v="BB"/>
    <x v="0"/>
    <s v="Offline TA/TO"/>
    <s v="TA/TO"/>
    <x v="1"/>
    <n v="0"/>
    <n v="0"/>
    <s v="A"/>
    <s v="D"/>
    <n v="0"/>
    <s v="No Deposit"/>
    <n v="3"/>
    <s v="NULL"/>
    <n v="0"/>
    <x v="1"/>
    <n v="30"/>
    <n v="0"/>
    <n v="0"/>
    <s v="Check-Out"/>
    <d v="2017-02-08T00:00:00"/>
    <d v="2017-02-07T00:00:00"/>
    <n v="2050"/>
  </r>
  <r>
    <n v="0"/>
    <n v="0"/>
    <n v="17"/>
    <n v="0"/>
    <n v="1"/>
    <x v="0"/>
    <n v="0"/>
    <n v="0"/>
    <s v="BB"/>
    <x v="0"/>
    <s v="Direct"/>
    <s v="Direct"/>
    <x v="1"/>
    <n v="0"/>
    <n v="0"/>
    <s v="A"/>
    <s v="A"/>
    <n v="0"/>
    <s v="No Deposit"/>
    <s v="NULL"/>
    <s v="NULL"/>
    <n v="0"/>
    <x v="1"/>
    <n v="80"/>
    <n v="1"/>
    <n v="0"/>
    <s v="Check-Out"/>
    <d v="2017-04-26T00:00:00"/>
    <d v="2017-04-25T00:00:00"/>
    <n v="2051"/>
  </r>
  <r>
    <n v="0"/>
    <n v="0"/>
    <n v="6"/>
    <n v="0"/>
    <n v="1"/>
    <x v="1"/>
    <n v="0"/>
    <n v="0"/>
    <s v="BB"/>
    <x v="0"/>
    <s v="Direct"/>
    <s v="Direct"/>
    <x v="1"/>
    <n v="0"/>
    <n v="0"/>
    <s v="A"/>
    <s v="A"/>
    <n v="0"/>
    <s v="No Deposit"/>
    <s v="NULL"/>
    <s v="NULL"/>
    <n v="0"/>
    <x v="0"/>
    <n v="60"/>
    <n v="1"/>
    <n v="0"/>
    <s v="Check-Out"/>
    <d v="2017-02-08T00:00:00"/>
    <d v="2017-02-07T00:00:00"/>
    <n v="2052"/>
  </r>
  <r>
    <n v="0"/>
    <n v="0"/>
    <n v="17"/>
    <n v="0"/>
    <n v="1"/>
    <x v="1"/>
    <n v="0"/>
    <n v="0"/>
    <s v="BB"/>
    <x v="0"/>
    <s v="Direct"/>
    <s v="Direct"/>
    <x v="1"/>
    <n v="0"/>
    <n v="0"/>
    <s v="A"/>
    <s v="A"/>
    <n v="0"/>
    <s v="No Deposit"/>
    <s v="NULL"/>
    <s v="NULL"/>
    <n v="0"/>
    <x v="0"/>
    <n v="84"/>
    <n v="0"/>
    <n v="0"/>
    <s v="Check-Out"/>
    <d v="2017-04-26T00:00:00"/>
    <d v="2017-04-25T00:00:00"/>
    <n v="2053"/>
  </r>
  <r>
    <n v="0"/>
    <n v="0"/>
    <n v="6"/>
    <n v="0"/>
    <n v="1"/>
    <x v="1"/>
    <n v="0"/>
    <n v="0"/>
    <s v="BB"/>
    <x v="0"/>
    <s v="Direct"/>
    <s v="Direct"/>
    <x v="1"/>
    <n v="0"/>
    <n v="0"/>
    <s v="E"/>
    <s v="E"/>
    <n v="0"/>
    <s v="No Deposit"/>
    <s v="NULL"/>
    <s v="NULL"/>
    <n v="0"/>
    <x v="0"/>
    <n v="80"/>
    <n v="1"/>
    <n v="0"/>
    <s v="Check-Out"/>
    <d v="2017-02-08T00:00:00"/>
    <d v="2017-02-07T00:00:00"/>
    <n v="2054"/>
  </r>
  <r>
    <n v="0"/>
    <n v="0"/>
    <n v="17"/>
    <n v="0"/>
    <n v="1"/>
    <x v="0"/>
    <n v="0"/>
    <n v="0"/>
    <s v="BB"/>
    <x v="0"/>
    <s v="Corporate"/>
    <s v="Corporate"/>
    <x v="0"/>
    <n v="0"/>
    <n v="10"/>
    <s v="A"/>
    <s v="G"/>
    <n v="0"/>
    <s v="No Deposit"/>
    <s v="NULL"/>
    <n v="47"/>
    <n v="0"/>
    <x v="0"/>
    <n v="49"/>
    <n v="1"/>
    <n v="0"/>
    <s v="Check-Out"/>
    <d v="2017-04-27T00:00:00"/>
    <d v="2017-04-26T00:00:00"/>
    <n v="2055"/>
  </r>
  <r>
    <n v="0"/>
    <n v="0"/>
    <n v="6"/>
    <n v="0"/>
    <n v="1"/>
    <x v="1"/>
    <n v="0"/>
    <n v="0"/>
    <s v="BB"/>
    <x v="0"/>
    <s v="Offline TA/TO"/>
    <s v="TA/TO"/>
    <x v="1"/>
    <n v="0"/>
    <n v="0"/>
    <s v="A"/>
    <s v="D"/>
    <n v="0"/>
    <s v="No Deposit"/>
    <n v="3"/>
    <s v="NULL"/>
    <n v="0"/>
    <x v="1"/>
    <n v="34"/>
    <n v="0"/>
    <n v="0"/>
    <s v="Check-Out"/>
    <d v="2017-02-08T00:00:00"/>
    <d v="2017-02-07T00:00:00"/>
    <n v="2056"/>
  </r>
  <r>
    <n v="0"/>
    <n v="0"/>
    <n v="6"/>
    <n v="0"/>
    <n v="1"/>
    <x v="0"/>
    <n v="0"/>
    <n v="0"/>
    <s v="BB"/>
    <x v="11"/>
    <s v="Online TA"/>
    <s v="TA/TO"/>
    <x v="1"/>
    <n v="0"/>
    <n v="0"/>
    <s v="A"/>
    <s v="A"/>
    <n v="0"/>
    <s v="No Deposit"/>
    <n v="468"/>
    <s v="NULL"/>
    <n v="0"/>
    <x v="0"/>
    <n v="34"/>
    <n v="0"/>
    <n v="1"/>
    <s v="Check-Out"/>
    <d v="2017-02-09T00:00:00"/>
    <d v="2017-02-08T00:00:00"/>
    <n v="2057"/>
  </r>
  <r>
    <n v="0"/>
    <n v="0"/>
    <n v="17"/>
    <n v="0"/>
    <n v="2"/>
    <x v="0"/>
    <n v="0"/>
    <n v="0"/>
    <s v="BB"/>
    <x v="0"/>
    <s v="Corporate"/>
    <s v="Corporate"/>
    <x v="1"/>
    <n v="0"/>
    <n v="0"/>
    <s v="A"/>
    <s v="A"/>
    <n v="0"/>
    <s v="No Deposit"/>
    <s v="NULL"/>
    <n v="43"/>
    <n v="0"/>
    <x v="0"/>
    <n v="45"/>
    <n v="0"/>
    <n v="0"/>
    <s v="Check-Out"/>
    <d v="2017-04-28T00:00:00"/>
    <d v="2017-04-26T00:00:00"/>
    <n v="2058"/>
  </r>
  <r>
    <n v="0"/>
    <n v="0"/>
    <n v="6"/>
    <n v="0"/>
    <n v="1"/>
    <x v="0"/>
    <n v="0"/>
    <n v="0"/>
    <s v="BB"/>
    <x v="0"/>
    <s v="Corporate"/>
    <s v="Corporate"/>
    <x v="1"/>
    <n v="0"/>
    <n v="25"/>
    <s v="A"/>
    <s v="E"/>
    <n v="0"/>
    <s v="No Deposit"/>
    <s v="NULL"/>
    <n v="204"/>
    <n v="0"/>
    <x v="0"/>
    <n v="35"/>
    <n v="0"/>
    <n v="0"/>
    <s v="Check-Out"/>
    <d v="2017-02-09T00:00:00"/>
    <d v="2017-02-08T00:00:00"/>
    <n v="2059"/>
  </r>
  <r>
    <n v="0"/>
    <n v="0"/>
    <n v="17"/>
    <n v="0"/>
    <n v="2"/>
    <x v="0"/>
    <n v="0"/>
    <n v="0"/>
    <s v="BB"/>
    <x v="0"/>
    <s v="Corporate"/>
    <s v="Corporate"/>
    <x v="1"/>
    <n v="0"/>
    <n v="2"/>
    <s v="A"/>
    <s v="B"/>
    <n v="0"/>
    <s v="No Deposit"/>
    <s v="NULL"/>
    <n v="43"/>
    <n v="0"/>
    <x v="0"/>
    <n v="45"/>
    <n v="0"/>
    <n v="0"/>
    <s v="Check-Out"/>
    <d v="2017-04-28T00:00:00"/>
    <d v="2017-04-26T00:00:00"/>
    <n v="2060"/>
  </r>
  <r>
    <n v="0"/>
    <n v="0"/>
    <n v="6"/>
    <n v="0"/>
    <n v="1"/>
    <x v="0"/>
    <n v="0"/>
    <n v="0"/>
    <s v="BB"/>
    <x v="0"/>
    <s v="Direct"/>
    <s v="Direct"/>
    <x v="1"/>
    <n v="0"/>
    <n v="0"/>
    <s v="A"/>
    <s v="E"/>
    <n v="0"/>
    <s v="No Deposit"/>
    <s v="NULL"/>
    <s v="NULL"/>
    <n v="0"/>
    <x v="0"/>
    <n v="35"/>
    <n v="1"/>
    <n v="0"/>
    <s v="Check-Out"/>
    <d v="2017-02-09T00:00:00"/>
    <d v="2017-02-08T00:00:00"/>
    <n v="2061"/>
  </r>
  <r>
    <n v="0"/>
    <n v="0"/>
    <n v="17"/>
    <n v="0"/>
    <n v="2"/>
    <x v="0"/>
    <n v="0"/>
    <n v="0"/>
    <s v="BB"/>
    <x v="0"/>
    <s v="Corporate"/>
    <s v="Corporate"/>
    <x v="1"/>
    <n v="0"/>
    <n v="7"/>
    <s v="A"/>
    <s v="A"/>
    <n v="0"/>
    <s v="No Deposit"/>
    <s v="NULL"/>
    <n v="103"/>
    <n v="0"/>
    <x v="0"/>
    <n v="45"/>
    <n v="0"/>
    <n v="0"/>
    <s v="Check-Out"/>
    <d v="2017-04-28T00:00:00"/>
    <d v="2017-04-26T00:00:00"/>
    <n v="2062"/>
  </r>
  <r>
    <n v="0"/>
    <n v="0"/>
    <n v="6"/>
    <n v="0"/>
    <n v="1"/>
    <x v="0"/>
    <n v="0"/>
    <n v="0"/>
    <s v="BB"/>
    <x v="0"/>
    <s v="Direct"/>
    <s v="Direct"/>
    <x v="0"/>
    <n v="0"/>
    <n v="2"/>
    <s v="A"/>
    <s v="D"/>
    <n v="0"/>
    <s v="No Deposit"/>
    <s v="NULL"/>
    <s v="NULL"/>
    <n v="0"/>
    <x v="0"/>
    <n v="50"/>
    <n v="1"/>
    <n v="0"/>
    <s v="Check-Out"/>
    <d v="2017-02-09T00:00:00"/>
    <d v="2017-02-08T00:00:00"/>
    <n v="2063"/>
  </r>
  <r>
    <n v="0"/>
    <n v="0"/>
    <n v="17"/>
    <n v="0"/>
    <n v="1"/>
    <x v="0"/>
    <n v="0"/>
    <n v="0"/>
    <s v="BB"/>
    <x v="0"/>
    <s v="Corporate"/>
    <s v="Corporate"/>
    <x v="0"/>
    <n v="0"/>
    <n v="1"/>
    <s v="A"/>
    <s v="D"/>
    <n v="0"/>
    <s v="No Deposit"/>
    <s v="NULL"/>
    <n v="195"/>
    <n v="0"/>
    <x v="1"/>
    <n v="45"/>
    <n v="0"/>
    <n v="0"/>
    <s v="Check-Out"/>
    <d v="2017-04-28T00:00:00"/>
    <d v="2017-04-27T00:00:00"/>
    <n v="2064"/>
  </r>
  <r>
    <n v="0"/>
    <n v="0"/>
    <n v="16"/>
    <n v="1"/>
    <n v="0"/>
    <x v="0"/>
    <n v="0"/>
    <n v="0"/>
    <s v="BB"/>
    <x v="6"/>
    <s v="Direct"/>
    <s v="Direct"/>
    <x v="1"/>
    <n v="0"/>
    <n v="0"/>
    <s v="A"/>
    <s v="A"/>
    <n v="1"/>
    <s v="No Deposit"/>
    <s v="NULL"/>
    <s v="NULL"/>
    <n v="0"/>
    <x v="0"/>
    <n v="91"/>
    <n v="0"/>
    <n v="0"/>
    <s v="Check-Out"/>
    <d v="2017-04-18T00:00:00"/>
    <d v="2017-04-17T00:00:00"/>
    <n v="2065"/>
  </r>
  <r>
    <n v="0"/>
    <n v="0"/>
    <n v="6"/>
    <n v="0"/>
    <n v="1"/>
    <x v="1"/>
    <n v="0"/>
    <n v="0"/>
    <s v="BB"/>
    <x v="11"/>
    <s v="Direct"/>
    <s v="Direct"/>
    <x v="1"/>
    <n v="0"/>
    <n v="0"/>
    <s v="F"/>
    <s v="F"/>
    <n v="0"/>
    <s v="No Deposit"/>
    <s v="NULL"/>
    <s v="NULL"/>
    <n v="0"/>
    <x v="0"/>
    <n v="73"/>
    <n v="0"/>
    <n v="0"/>
    <s v="Check-Out"/>
    <d v="2017-02-09T00:00:00"/>
    <d v="2017-02-08T00:00:00"/>
    <n v="2066"/>
  </r>
  <r>
    <n v="0"/>
    <n v="0"/>
    <n v="17"/>
    <n v="0"/>
    <n v="1"/>
    <x v="0"/>
    <n v="0"/>
    <n v="0"/>
    <s v="BB"/>
    <x v="0"/>
    <s v="Corporate"/>
    <s v="Corporate"/>
    <x v="0"/>
    <n v="0"/>
    <n v="2"/>
    <s v="A"/>
    <s v="D"/>
    <n v="0"/>
    <s v="No Deposit"/>
    <s v="NULL"/>
    <n v="195"/>
    <n v="0"/>
    <x v="1"/>
    <n v="45"/>
    <n v="0"/>
    <n v="0"/>
    <s v="Check-Out"/>
    <d v="2017-04-28T00:00:00"/>
    <d v="2017-04-27T00:00:00"/>
    <n v="2067"/>
  </r>
  <r>
    <n v="0"/>
    <n v="0"/>
    <n v="16"/>
    <n v="1"/>
    <n v="0"/>
    <x v="1"/>
    <n v="0"/>
    <n v="0"/>
    <s v="BB"/>
    <x v="0"/>
    <s v="Direct"/>
    <s v="Direct"/>
    <x v="1"/>
    <n v="0"/>
    <n v="0"/>
    <s v="A"/>
    <s v="D"/>
    <n v="0"/>
    <s v="No Deposit"/>
    <s v="NULL"/>
    <s v="NULL"/>
    <n v="0"/>
    <x v="0"/>
    <n v="91"/>
    <n v="0"/>
    <n v="0"/>
    <s v="Check-Out"/>
    <d v="2017-04-18T00:00:00"/>
    <d v="2017-04-17T00:00:00"/>
    <n v="2068"/>
  </r>
  <r>
    <n v="0"/>
    <n v="0"/>
    <n v="6"/>
    <n v="0"/>
    <n v="1"/>
    <x v="1"/>
    <n v="0"/>
    <n v="0"/>
    <s v="BB"/>
    <x v="3"/>
    <s v="Direct"/>
    <s v="Direct"/>
    <x v="1"/>
    <n v="0"/>
    <n v="0"/>
    <s v="A"/>
    <s v="A"/>
    <n v="0"/>
    <s v="No Deposit"/>
    <n v="250"/>
    <s v="NULL"/>
    <n v="0"/>
    <x v="0"/>
    <n v="48"/>
    <n v="0"/>
    <n v="0"/>
    <s v="Check-Out"/>
    <d v="2017-02-09T00:00:00"/>
    <d v="2017-02-08T00:00:00"/>
    <n v="2069"/>
  </r>
  <r>
    <n v="0"/>
    <n v="0"/>
    <n v="17"/>
    <n v="0"/>
    <n v="1"/>
    <x v="0"/>
    <n v="0"/>
    <n v="0"/>
    <s v="BB"/>
    <x v="0"/>
    <s v="Online TA"/>
    <s v="TA/TO"/>
    <x v="1"/>
    <n v="0"/>
    <n v="0"/>
    <s v="A"/>
    <s v="A"/>
    <n v="0"/>
    <s v="No Deposit"/>
    <n v="184"/>
    <s v="NULL"/>
    <n v="0"/>
    <x v="0"/>
    <n v="77"/>
    <n v="0"/>
    <n v="0"/>
    <s v="Check-Out"/>
    <d v="2017-04-28T00:00:00"/>
    <d v="2017-04-27T00:00:00"/>
    <n v="2070"/>
  </r>
  <r>
    <n v="0"/>
    <n v="0"/>
    <n v="6"/>
    <n v="0"/>
    <n v="1"/>
    <x v="1"/>
    <n v="0"/>
    <n v="0"/>
    <s v="BB"/>
    <x v="0"/>
    <s v="Direct"/>
    <s v="Direct"/>
    <x v="1"/>
    <n v="0"/>
    <n v="0"/>
    <s v="A"/>
    <s v="A"/>
    <n v="0"/>
    <s v="No Deposit"/>
    <n v="250"/>
    <s v="NULL"/>
    <n v="0"/>
    <x v="0"/>
    <n v="48"/>
    <n v="0"/>
    <n v="0"/>
    <s v="Check-Out"/>
    <d v="2017-02-09T00:00:00"/>
    <d v="2017-02-08T00:00:00"/>
    <n v="2071"/>
  </r>
  <r>
    <n v="0"/>
    <n v="0"/>
    <n v="17"/>
    <n v="0"/>
    <n v="1"/>
    <x v="0"/>
    <n v="0"/>
    <n v="0"/>
    <s v="BB"/>
    <x v="0"/>
    <s v="Online TA"/>
    <s v="TA/TO"/>
    <x v="0"/>
    <n v="0"/>
    <n v="1"/>
    <s v="A"/>
    <s v="D"/>
    <n v="0"/>
    <s v="No Deposit"/>
    <n v="240"/>
    <s v="NULL"/>
    <n v="0"/>
    <x v="0"/>
    <n v="65"/>
    <n v="0"/>
    <n v="1"/>
    <s v="Check-Out"/>
    <d v="2017-04-28T00:00:00"/>
    <d v="2017-04-27T00:00:00"/>
    <n v="2072"/>
  </r>
  <r>
    <n v="0"/>
    <n v="0"/>
    <n v="6"/>
    <n v="0"/>
    <n v="1"/>
    <x v="1"/>
    <n v="0"/>
    <n v="0"/>
    <s v="BB"/>
    <x v="0"/>
    <s v="Direct"/>
    <s v="Direct"/>
    <x v="1"/>
    <n v="0"/>
    <n v="0"/>
    <s v="A"/>
    <s v="D"/>
    <n v="1"/>
    <s v="No Deposit"/>
    <s v="NULL"/>
    <s v="NULL"/>
    <n v="0"/>
    <x v="0"/>
    <n v="48"/>
    <n v="0"/>
    <n v="0"/>
    <s v="Check-Out"/>
    <d v="2017-02-09T00:00:00"/>
    <d v="2017-02-08T00:00:00"/>
    <n v="2073"/>
  </r>
  <r>
    <n v="0"/>
    <n v="0"/>
    <n v="17"/>
    <n v="0"/>
    <n v="1"/>
    <x v="1"/>
    <n v="0"/>
    <n v="0"/>
    <s v="BB"/>
    <x v="2"/>
    <s v="Online TA"/>
    <s v="TA/TO"/>
    <x v="1"/>
    <n v="0"/>
    <n v="0"/>
    <s v="E"/>
    <s v="E"/>
    <n v="0"/>
    <s v="No Deposit"/>
    <n v="240"/>
    <s v="NULL"/>
    <n v="0"/>
    <x v="0"/>
    <n v="105"/>
    <n v="1"/>
    <n v="1"/>
    <s v="Check-Out"/>
    <d v="2017-04-28T00:00:00"/>
    <d v="2017-04-27T00:00:00"/>
    <n v="2074"/>
  </r>
  <r>
    <n v="0"/>
    <n v="0"/>
    <n v="16"/>
    <n v="1"/>
    <n v="0"/>
    <x v="1"/>
    <n v="0"/>
    <n v="0"/>
    <s v="BB"/>
    <x v="5"/>
    <s v="Direct"/>
    <s v="Direct"/>
    <x v="1"/>
    <n v="0"/>
    <n v="0"/>
    <s v="D"/>
    <s v="D"/>
    <n v="1"/>
    <s v="No Deposit"/>
    <s v="NULL"/>
    <s v="NULL"/>
    <n v="0"/>
    <x v="0"/>
    <n v="98"/>
    <n v="1"/>
    <n v="0"/>
    <s v="Check-Out"/>
    <d v="2017-04-18T00:00:00"/>
    <d v="2017-04-17T00:00:00"/>
    <n v="2075"/>
  </r>
  <r>
    <n v="0"/>
    <n v="0"/>
    <n v="6"/>
    <n v="0"/>
    <n v="1"/>
    <x v="1"/>
    <n v="0"/>
    <n v="0"/>
    <s v="BB"/>
    <x v="0"/>
    <s v="Direct"/>
    <s v="Direct"/>
    <x v="1"/>
    <n v="0"/>
    <n v="0"/>
    <s v="D"/>
    <s v="D"/>
    <n v="0"/>
    <s v="No Deposit"/>
    <s v="NULL"/>
    <s v="NULL"/>
    <n v="0"/>
    <x v="0"/>
    <n v="56"/>
    <n v="0"/>
    <n v="0"/>
    <s v="Check-Out"/>
    <d v="2017-02-09T00:00:00"/>
    <d v="2017-02-08T00:00:00"/>
    <n v="2076"/>
  </r>
  <r>
    <n v="0"/>
    <n v="0"/>
    <n v="17"/>
    <n v="0"/>
    <n v="1"/>
    <x v="1"/>
    <n v="0"/>
    <n v="0"/>
    <s v="BB"/>
    <x v="0"/>
    <s v="Direct"/>
    <s v="Direct"/>
    <x v="1"/>
    <n v="0"/>
    <n v="0"/>
    <s v="A"/>
    <s v="A"/>
    <n v="0"/>
    <s v="No Deposit"/>
    <s v="NULL"/>
    <s v="NULL"/>
    <n v="0"/>
    <x v="0"/>
    <n v="76"/>
    <n v="0"/>
    <n v="2"/>
    <s v="Check-Out"/>
    <d v="2017-04-28T00:00:00"/>
    <d v="2017-04-27T00:00:00"/>
    <n v="2077"/>
  </r>
  <r>
    <n v="0"/>
    <n v="0"/>
    <n v="6"/>
    <n v="0"/>
    <n v="1"/>
    <x v="1"/>
    <n v="0"/>
    <n v="0"/>
    <s v="BB"/>
    <x v="0"/>
    <s v="Direct"/>
    <s v="Direct"/>
    <x v="0"/>
    <n v="0"/>
    <n v="0"/>
    <s v="D"/>
    <s v="D"/>
    <n v="0"/>
    <s v="No Deposit"/>
    <s v="NULL"/>
    <s v="NULL"/>
    <n v="0"/>
    <x v="0"/>
    <n v="56"/>
    <n v="1"/>
    <n v="0"/>
    <s v="Check-Out"/>
    <d v="2017-02-09T00:00:00"/>
    <d v="2017-02-08T00:00:00"/>
    <n v="2078"/>
  </r>
  <r>
    <n v="0"/>
    <n v="0"/>
    <n v="17"/>
    <n v="0"/>
    <n v="2"/>
    <x v="1"/>
    <n v="0"/>
    <n v="0"/>
    <s v="BB"/>
    <x v="0"/>
    <s v="Direct"/>
    <s v="Direct"/>
    <x v="1"/>
    <n v="0"/>
    <n v="0"/>
    <s v="A"/>
    <s v="A"/>
    <n v="0"/>
    <s v="No Deposit"/>
    <s v="NULL"/>
    <s v="NULL"/>
    <n v="0"/>
    <x v="0"/>
    <n v="95"/>
    <n v="0"/>
    <n v="0"/>
    <s v="Check-Out"/>
    <d v="2017-04-29T00:00:00"/>
    <d v="2017-04-27T00:00:00"/>
    <n v="2079"/>
  </r>
  <r>
    <n v="0"/>
    <n v="0"/>
    <n v="16"/>
    <n v="1"/>
    <n v="0"/>
    <x v="1"/>
    <n v="1"/>
    <n v="0"/>
    <s v="BB"/>
    <x v="0"/>
    <s v="Corporate"/>
    <s v="Corporate"/>
    <x v="1"/>
    <n v="0"/>
    <n v="0"/>
    <s v="A"/>
    <s v="C"/>
    <n v="0"/>
    <s v="No Deposit"/>
    <s v="NULL"/>
    <n v="112"/>
    <n v="0"/>
    <x v="0"/>
    <n v="70"/>
    <n v="0"/>
    <n v="0"/>
    <s v="Check-Out"/>
    <d v="2017-04-18T00:00:00"/>
    <d v="2017-04-17T00:00:00"/>
    <n v="2080"/>
  </r>
  <r>
    <n v="0"/>
    <n v="0"/>
    <n v="6"/>
    <n v="0"/>
    <n v="1"/>
    <x v="1"/>
    <n v="0"/>
    <n v="0"/>
    <s v="BB"/>
    <x v="0"/>
    <s v="Online TA"/>
    <s v="TA/TO"/>
    <x v="1"/>
    <n v="0"/>
    <n v="0"/>
    <s v="A"/>
    <s v="A"/>
    <n v="0"/>
    <s v="No Deposit"/>
    <n v="468"/>
    <s v="NULL"/>
    <n v="0"/>
    <x v="0"/>
    <n v="38"/>
    <n v="0"/>
    <n v="1"/>
    <s v="Check-Out"/>
    <d v="2017-02-09T00:00:00"/>
    <d v="2017-02-08T00:00:00"/>
    <n v="2081"/>
  </r>
  <r>
    <n v="0"/>
    <n v="0"/>
    <n v="17"/>
    <n v="2"/>
    <n v="3"/>
    <x v="0"/>
    <n v="0"/>
    <n v="0"/>
    <s v="BB"/>
    <x v="6"/>
    <s v="Direct"/>
    <s v="Direct"/>
    <x v="1"/>
    <n v="0"/>
    <n v="0"/>
    <s v="A"/>
    <s v="D"/>
    <n v="2"/>
    <s v="No Deposit"/>
    <s v="NULL"/>
    <s v="NULL"/>
    <n v="0"/>
    <x v="0"/>
    <n v="123"/>
    <n v="1"/>
    <n v="0"/>
    <s v="Check-Out"/>
    <d v="2017-05-02T00:00:00"/>
    <d v="2017-04-27T00:00:00"/>
    <n v="2082"/>
  </r>
  <r>
    <n v="0"/>
    <n v="0"/>
    <n v="6"/>
    <n v="0"/>
    <n v="1"/>
    <x v="1"/>
    <n v="0"/>
    <n v="0"/>
    <s v="BB"/>
    <x v="9"/>
    <s v="Direct"/>
    <s v="Direct"/>
    <x v="1"/>
    <n v="0"/>
    <n v="0"/>
    <s v="E"/>
    <s v="E"/>
    <n v="0"/>
    <s v="No Deposit"/>
    <s v="NULL"/>
    <s v="NULL"/>
    <n v="0"/>
    <x v="0"/>
    <n v="68"/>
    <n v="0"/>
    <n v="1"/>
    <s v="Check-Out"/>
    <d v="2017-02-09T00:00:00"/>
    <d v="2017-02-08T00:00:00"/>
    <n v="2083"/>
  </r>
  <r>
    <n v="0"/>
    <n v="0"/>
    <n v="16"/>
    <n v="1"/>
    <n v="1"/>
    <x v="0"/>
    <n v="0"/>
    <n v="0"/>
    <s v="BB"/>
    <x v="6"/>
    <s v="Direct"/>
    <s v="Direct"/>
    <x v="1"/>
    <n v="0"/>
    <n v="0"/>
    <s v="A"/>
    <s v="A"/>
    <n v="2"/>
    <s v="No Deposit"/>
    <s v="NULL"/>
    <s v="NULL"/>
    <n v="0"/>
    <x v="0"/>
    <n v="91"/>
    <n v="0"/>
    <n v="0"/>
    <s v="Check-Out"/>
    <d v="2017-04-19T00:00:00"/>
    <d v="2017-04-17T00:00:00"/>
    <n v="2084"/>
  </r>
  <r>
    <n v="0"/>
    <n v="0"/>
    <n v="6"/>
    <n v="1"/>
    <n v="4"/>
    <x v="1"/>
    <n v="0"/>
    <n v="0"/>
    <s v="BB"/>
    <x v="0"/>
    <s v="Online TA"/>
    <s v="TA/TO"/>
    <x v="1"/>
    <n v="0"/>
    <n v="0"/>
    <s v="A"/>
    <s v="A"/>
    <n v="0"/>
    <s v="No Deposit"/>
    <n v="240"/>
    <s v="NULL"/>
    <n v="0"/>
    <x v="0"/>
    <n v="48"/>
    <n v="0"/>
    <n v="1"/>
    <s v="Check-Out"/>
    <d v="2017-02-13T00:00:00"/>
    <d v="2017-02-08T00:00:00"/>
    <n v="2085"/>
  </r>
  <r>
    <n v="0"/>
    <n v="0"/>
    <n v="16"/>
    <n v="1"/>
    <n v="1"/>
    <x v="0"/>
    <n v="0"/>
    <n v="0"/>
    <s v="BB"/>
    <x v="21"/>
    <s v="Direct"/>
    <s v="Direct"/>
    <x v="1"/>
    <n v="0"/>
    <n v="0"/>
    <s v="A"/>
    <s v="A"/>
    <n v="3"/>
    <s v="No Deposit"/>
    <s v="NULL"/>
    <s v="NULL"/>
    <n v="0"/>
    <x v="0"/>
    <n v="91"/>
    <n v="0"/>
    <n v="0"/>
    <s v="Check-Out"/>
    <d v="2017-04-19T00:00:00"/>
    <d v="2017-04-17T00:00:00"/>
    <n v="2086"/>
  </r>
  <r>
    <n v="0"/>
    <n v="0"/>
    <n v="17"/>
    <n v="0"/>
    <n v="1"/>
    <x v="0"/>
    <n v="0"/>
    <n v="0"/>
    <s v="BB"/>
    <x v="27"/>
    <s v="Direct"/>
    <s v="Direct"/>
    <x v="0"/>
    <n v="0"/>
    <n v="1"/>
    <s v="A"/>
    <s v="A"/>
    <n v="0"/>
    <s v="No Deposit"/>
    <s v="NULL"/>
    <s v="NULL"/>
    <n v="0"/>
    <x v="0"/>
    <n v="87"/>
    <n v="1"/>
    <n v="0"/>
    <s v="Check-Out"/>
    <d v="2017-04-29T00:00:00"/>
    <d v="2017-04-28T00:00:00"/>
    <n v="2087"/>
  </r>
  <r>
    <n v="0"/>
    <n v="0"/>
    <n v="6"/>
    <n v="0"/>
    <n v="1"/>
    <x v="0"/>
    <n v="0"/>
    <n v="0"/>
    <s v="BB"/>
    <x v="3"/>
    <s v="Direct"/>
    <s v="Direct"/>
    <x v="1"/>
    <n v="0"/>
    <n v="0"/>
    <s v="A"/>
    <s v="E"/>
    <n v="0"/>
    <s v="No Deposit"/>
    <s v="NULL"/>
    <s v="NULL"/>
    <n v="0"/>
    <x v="0"/>
    <n v="0"/>
    <n v="0"/>
    <n v="0"/>
    <s v="Check-Out"/>
    <d v="2017-02-10T00:00:00"/>
    <d v="2017-02-09T00:00:00"/>
    <n v="2088"/>
  </r>
  <r>
    <n v="0"/>
    <n v="0"/>
    <n v="17"/>
    <n v="0"/>
    <n v="1"/>
    <x v="1"/>
    <n v="0"/>
    <n v="0"/>
    <s v="BB"/>
    <x v="51"/>
    <s v="Online TA"/>
    <s v="TA/TO"/>
    <x v="1"/>
    <n v="0"/>
    <n v="0"/>
    <s v="A"/>
    <s v="A"/>
    <n v="0"/>
    <s v="No Deposit"/>
    <n v="240"/>
    <s v="NULL"/>
    <n v="0"/>
    <x v="0"/>
    <n v="115"/>
    <n v="1"/>
    <n v="1"/>
    <s v="Check-Out"/>
    <d v="2017-04-29T00:00:00"/>
    <d v="2017-04-28T00:00:00"/>
    <n v="2089"/>
  </r>
  <r>
    <n v="0"/>
    <n v="0"/>
    <n v="6"/>
    <n v="0"/>
    <n v="1"/>
    <x v="0"/>
    <n v="0"/>
    <n v="0"/>
    <s v="BB"/>
    <x v="0"/>
    <s v="Direct"/>
    <s v="Corporate"/>
    <x v="0"/>
    <n v="0"/>
    <n v="5"/>
    <s v="A"/>
    <s v="D"/>
    <n v="0"/>
    <s v="No Deposit"/>
    <s v="NULL"/>
    <s v="NULL"/>
    <n v="0"/>
    <x v="0"/>
    <n v="43"/>
    <n v="0"/>
    <n v="1"/>
    <s v="Check-Out"/>
    <d v="2017-02-10T00:00:00"/>
    <d v="2017-02-09T00:00:00"/>
    <n v="2090"/>
  </r>
  <r>
    <n v="0"/>
    <n v="0"/>
    <n v="17"/>
    <n v="0"/>
    <n v="1"/>
    <x v="1"/>
    <n v="0"/>
    <n v="0"/>
    <s v="BB"/>
    <x v="0"/>
    <s v="Direct"/>
    <s v="Direct"/>
    <x v="1"/>
    <n v="0"/>
    <n v="0"/>
    <s v="B"/>
    <s v="B"/>
    <n v="0"/>
    <s v="No Deposit"/>
    <s v="NULL"/>
    <s v="NULL"/>
    <n v="0"/>
    <x v="0"/>
    <n v="110"/>
    <n v="0"/>
    <n v="0"/>
    <s v="Check-Out"/>
    <d v="2017-04-29T00:00:00"/>
    <d v="2017-04-28T00:00:00"/>
    <n v="2091"/>
  </r>
  <r>
    <n v="0"/>
    <n v="0"/>
    <n v="16"/>
    <n v="0"/>
    <n v="1"/>
    <x v="0"/>
    <n v="0"/>
    <n v="0"/>
    <s v="BB"/>
    <x v="0"/>
    <s v="Corporate"/>
    <s v="Corporate"/>
    <x v="1"/>
    <n v="0"/>
    <n v="3"/>
    <s v="A"/>
    <s v="D"/>
    <n v="0"/>
    <s v="No Deposit"/>
    <s v="NULL"/>
    <n v="329"/>
    <n v="0"/>
    <x v="0"/>
    <n v="74"/>
    <n v="0"/>
    <n v="1"/>
    <s v="Check-Out"/>
    <d v="2017-04-19T00:00:00"/>
    <d v="2017-04-18T00:00:00"/>
    <n v="2092"/>
  </r>
  <r>
    <n v="0"/>
    <n v="0"/>
    <n v="17"/>
    <n v="1"/>
    <n v="2"/>
    <x v="1"/>
    <n v="0"/>
    <n v="0"/>
    <s v="FB"/>
    <x v="0"/>
    <s v="Offline TA/TO"/>
    <s v="TA/TO"/>
    <x v="1"/>
    <n v="0"/>
    <n v="0"/>
    <s v="A"/>
    <s v="A"/>
    <n v="0"/>
    <s v="No Deposit"/>
    <n v="6"/>
    <s v="NULL"/>
    <n v="0"/>
    <x v="0"/>
    <n v="88"/>
    <n v="0"/>
    <n v="0"/>
    <s v="Check-Out"/>
    <d v="2017-05-01T00:00:00"/>
    <d v="2017-04-28T00:00:00"/>
    <n v="2093"/>
  </r>
  <r>
    <n v="0"/>
    <n v="0"/>
    <n v="6"/>
    <n v="0"/>
    <n v="1"/>
    <x v="0"/>
    <n v="0"/>
    <n v="0"/>
    <s v="BB"/>
    <x v="0"/>
    <s v="Direct"/>
    <s v="Direct"/>
    <x v="1"/>
    <n v="0"/>
    <n v="0"/>
    <s v="A"/>
    <s v="A"/>
    <n v="0"/>
    <s v="No Deposit"/>
    <s v="NULL"/>
    <s v="NULL"/>
    <n v="0"/>
    <x v="0"/>
    <n v="43"/>
    <n v="0"/>
    <n v="0"/>
    <s v="Check-Out"/>
    <d v="2017-02-10T00:00:00"/>
    <d v="2017-02-09T00:00:00"/>
    <n v="2094"/>
  </r>
  <r>
    <n v="0"/>
    <n v="0"/>
    <n v="17"/>
    <n v="0"/>
    <n v="1"/>
    <x v="1"/>
    <n v="0"/>
    <n v="0"/>
    <s v="HB"/>
    <x v="3"/>
    <s v="Online TA"/>
    <s v="TA/TO"/>
    <x v="1"/>
    <n v="0"/>
    <n v="0"/>
    <s v="G"/>
    <s v="G"/>
    <n v="0"/>
    <s v="No Deposit"/>
    <n v="241"/>
    <s v="NULL"/>
    <n v="0"/>
    <x v="0"/>
    <n v="169"/>
    <n v="1"/>
    <n v="2"/>
    <s v="Check-Out"/>
    <d v="2017-04-30T00:00:00"/>
    <d v="2017-04-29T00:00:00"/>
    <n v="2095"/>
  </r>
  <r>
    <n v="0"/>
    <n v="0"/>
    <n v="6"/>
    <n v="0"/>
    <n v="1"/>
    <x v="0"/>
    <n v="0"/>
    <n v="0"/>
    <s v="BB"/>
    <x v="0"/>
    <s v="Direct"/>
    <s v="TA/TO"/>
    <x v="0"/>
    <n v="0"/>
    <n v="1"/>
    <s v="A"/>
    <s v="D"/>
    <n v="0"/>
    <s v="No Deposit"/>
    <s v="NULL"/>
    <s v="NULL"/>
    <n v="0"/>
    <x v="0"/>
    <n v="43"/>
    <n v="0"/>
    <n v="1"/>
    <s v="Check-Out"/>
    <d v="2017-02-10T00:00:00"/>
    <d v="2017-02-09T00:00:00"/>
    <n v="2096"/>
  </r>
  <r>
    <n v="0"/>
    <n v="0"/>
    <n v="17"/>
    <n v="1"/>
    <n v="1"/>
    <x v="1"/>
    <n v="0"/>
    <n v="0"/>
    <s v="BB"/>
    <x v="21"/>
    <s v="Online TA"/>
    <s v="TA/TO"/>
    <x v="1"/>
    <n v="0"/>
    <n v="0"/>
    <s v="A"/>
    <s v="A"/>
    <n v="0"/>
    <s v="No Deposit"/>
    <n v="240"/>
    <s v="NULL"/>
    <n v="0"/>
    <x v="0"/>
    <n v="82"/>
    <n v="0"/>
    <n v="1"/>
    <s v="Check-Out"/>
    <d v="2017-05-01T00:00:00"/>
    <d v="2017-04-29T00:00:00"/>
    <n v="2097"/>
  </r>
  <r>
    <n v="0"/>
    <n v="0"/>
    <n v="6"/>
    <n v="0"/>
    <n v="1"/>
    <x v="1"/>
    <n v="0"/>
    <n v="0"/>
    <s v="BB"/>
    <x v="2"/>
    <s v="Online TA"/>
    <s v="TA/TO"/>
    <x v="1"/>
    <n v="0"/>
    <n v="0"/>
    <s v="A"/>
    <s v="A"/>
    <n v="0"/>
    <s v="No Deposit"/>
    <n v="240"/>
    <s v="NULL"/>
    <n v="0"/>
    <x v="0"/>
    <n v="48"/>
    <n v="0"/>
    <n v="1"/>
    <s v="Check-Out"/>
    <d v="2017-02-10T00:00:00"/>
    <d v="2017-02-09T00:00:00"/>
    <n v="2098"/>
  </r>
  <r>
    <n v="0"/>
    <n v="0"/>
    <n v="16"/>
    <n v="0"/>
    <n v="1"/>
    <x v="0"/>
    <n v="0"/>
    <n v="0"/>
    <s v="BB"/>
    <x v="0"/>
    <s v="Corporate"/>
    <s v="Corporate"/>
    <x v="1"/>
    <n v="0"/>
    <n v="6"/>
    <s v="A"/>
    <s v="D"/>
    <n v="0"/>
    <s v="No Deposit"/>
    <s v="NULL"/>
    <n v="290"/>
    <n v="0"/>
    <x v="0"/>
    <n v="45"/>
    <n v="0"/>
    <n v="0"/>
    <s v="Check-Out"/>
    <d v="2017-04-19T00:00:00"/>
    <d v="2017-04-18T00:00:00"/>
    <n v="2099"/>
  </r>
  <r>
    <n v="0"/>
    <n v="0"/>
    <n v="17"/>
    <n v="2"/>
    <n v="2"/>
    <x v="1"/>
    <n v="0"/>
    <n v="0"/>
    <s v="BB"/>
    <x v="0"/>
    <s v="Direct"/>
    <s v="Direct"/>
    <x v="1"/>
    <n v="0"/>
    <n v="0"/>
    <s v="G"/>
    <s v="G"/>
    <n v="1"/>
    <s v="No Deposit"/>
    <s v="NULL"/>
    <s v="NULL"/>
    <n v="0"/>
    <x v="0"/>
    <n v="155"/>
    <n v="1"/>
    <n v="0"/>
    <s v="Check-Out"/>
    <d v="2017-05-03T00:00:00"/>
    <d v="2017-04-29T00:00:00"/>
    <n v="2100"/>
  </r>
  <r>
    <n v="0"/>
    <n v="0"/>
    <n v="6"/>
    <n v="0"/>
    <n v="1"/>
    <x v="1"/>
    <n v="0"/>
    <n v="0"/>
    <s v="BB"/>
    <x v="0"/>
    <s v="Direct"/>
    <s v="Direct"/>
    <x v="1"/>
    <n v="0"/>
    <n v="0"/>
    <s v="A"/>
    <s v="A"/>
    <n v="0"/>
    <s v="No Deposit"/>
    <s v="NULL"/>
    <s v="NULL"/>
    <n v="0"/>
    <x v="0"/>
    <n v="48"/>
    <n v="0"/>
    <n v="0"/>
    <s v="Check-Out"/>
    <d v="2017-02-10T00:00:00"/>
    <d v="2017-02-09T00:00:00"/>
    <n v="2101"/>
  </r>
  <r>
    <n v="0"/>
    <n v="0"/>
    <n v="16"/>
    <n v="0"/>
    <n v="1"/>
    <x v="0"/>
    <n v="0"/>
    <n v="0"/>
    <s v="BB"/>
    <x v="0"/>
    <s v="Direct"/>
    <s v="Corporate"/>
    <x v="1"/>
    <n v="0"/>
    <n v="9"/>
    <s v="A"/>
    <s v="A"/>
    <n v="0"/>
    <s v="No Deposit"/>
    <s v="NULL"/>
    <s v="NULL"/>
    <n v="0"/>
    <x v="0"/>
    <n v="60"/>
    <n v="0"/>
    <n v="0"/>
    <s v="Check-Out"/>
    <d v="2017-04-19T00:00:00"/>
    <d v="2017-04-18T00:00:00"/>
    <n v="2102"/>
  </r>
  <r>
    <n v="0"/>
    <n v="0"/>
    <n v="6"/>
    <n v="0"/>
    <n v="1"/>
    <x v="1"/>
    <n v="0"/>
    <n v="0"/>
    <s v="BB"/>
    <x v="0"/>
    <s v="Online TA"/>
    <s v="TA/TO"/>
    <x v="0"/>
    <n v="0"/>
    <n v="1"/>
    <s v="A"/>
    <s v="A"/>
    <n v="0"/>
    <s v="No Deposit"/>
    <n v="241"/>
    <s v="NULL"/>
    <n v="0"/>
    <x v="2"/>
    <n v="37"/>
    <n v="0"/>
    <n v="1"/>
    <s v="Check-Out"/>
    <d v="2017-02-10T00:00:00"/>
    <d v="2017-02-09T00:00:00"/>
    <n v="2103"/>
  </r>
  <r>
    <n v="0"/>
    <n v="0"/>
    <n v="18"/>
    <n v="1"/>
    <n v="0"/>
    <x v="0"/>
    <n v="0"/>
    <n v="0"/>
    <s v="BB"/>
    <x v="0"/>
    <s v="Direct"/>
    <s v="Direct"/>
    <x v="1"/>
    <n v="0"/>
    <n v="0"/>
    <s v="E"/>
    <s v="E"/>
    <n v="0"/>
    <s v="No Deposit"/>
    <s v="NULL"/>
    <s v="NULL"/>
    <n v="0"/>
    <x v="0"/>
    <n v="100"/>
    <n v="0"/>
    <n v="0"/>
    <s v="Check-Out"/>
    <d v="2017-05-01T00:00:00"/>
    <d v="2017-04-30T00:00:00"/>
    <n v="2104"/>
  </r>
  <r>
    <n v="0"/>
    <n v="0"/>
    <n v="6"/>
    <n v="0"/>
    <n v="1"/>
    <x v="0"/>
    <n v="0"/>
    <n v="0"/>
    <s v="BB"/>
    <x v="0"/>
    <s v="Direct"/>
    <s v="Direct"/>
    <x v="1"/>
    <n v="0"/>
    <n v="0"/>
    <s v="E"/>
    <s v="E"/>
    <n v="0"/>
    <s v="No Deposit"/>
    <s v="NULL"/>
    <s v="NULL"/>
    <n v="0"/>
    <x v="0"/>
    <n v="68"/>
    <n v="0"/>
    <n v="0"/>
    <s v="Check-Out"/>
    <d v="2017-02-11T00:00:00"/>
    <d v="2017-02-10T00:00:00"/>
    <n v="2105"/>
  </r>
  <r>
    <n v="0"/>
    <n v="0"/>
    <n v="18"/>
    <n v="1"/>
    <n v="0"/>
    <x v="0"/>
    <n v="0"/>
    <n v="0"/>
    <s v="BB"/>
    <x v="0"/>
    <s v="Direct"/>
    <s v="Direct"/>
    <x v="1"/>
    <n v="0"/>
    <n v="0"/>
    <s v="E"/>
    <s v="E"/>
    <n v="0"/>
    <s v="No Deposit"/>
    <s v="NULL"/>
    <s v="NULL"/>
    <n v="0"/>
    <x v="0"/>
    <n v="100"/>
    <n v="1"/>
    <n v="0"/>
    <s v="Check-Out"/>
    <d v="2017-05-01T00:00:00"/>
    <d v="2017-04-30T00:00:00"/>
    <n v="2106"/>
  </r>
  <r>
    <n v="0"/>
    <n v="0"/>
    <n v="6"/>
    <n v="0"/>
    <n v="1"/>
    <x v="1"/>
    <n v="0"/>
    <n v="0"/>
    <s v="BB"/>
    <x v="44"/>
    <s v="Online TA"/>
    <s v="TA/TO"/>
    <x v="1"/>
    <n v="0"/>
    <n v="0"/>
    <s v="A"/>
    <s v="A"/>
    <n v="0"/>
    <s v="No Deposit"/>
    <n v="241"/>
    <s v="NULL"/>
    <n v="0"/>
    <x v="0"/>
    <n v="35"/>
    <n v="0"/>
    <n v="0"/>
    <s v="Check-Out"/>
    <d v="2017-02-11T00:00:00"/>
    <d v="2017-02-10T00:00:00"/>
    <n v="2107"/>
  </r>
  <r>
    <n v="0"/>
    <n v="0"/>
    <n v="18"/>
    <n v="1"/>
    <n v="0"/>
    <x v="1"/>
    <n v="0"/>
    <n v="0"/>
    <s v="BB"/>
    <x v="0"/>
    <s v="Online TA"/>
    <s v="TA/TO"/>
    <x v="1"/>
    <n v="0"/>
    <n v="0"/>
    <s v="E"/>
    <s v="E"/>
    <n v="0"/>
    <s v="No Deposit"/>
    <n v="240"/>
    <s v="NULL"/>
    <n v="0"/>
    <x v="0"/>
    <n v="105"/>
    <n v="0"/>
    <n v="1"/>
    <s v="Check-Out"/>
    <d v="2017-05-01T00:00:00"/>
    <d v="2017-04-30T00:00:00"/>
    <n v="2108"/>
  </r>
  <r>
    <n v="0"/>
    <n v="0"/>
    <n v="31"/>
    <n v="0"/>
    <n v="1"/>
    <x v="1"/>
    <n v="1"/>
    <n v="0"/>
    <s v="BB"/>
    <x v="0"/>
    <s v="Direct"/>
    <s v="Direct"/>
    <x v="1"/>
    <n v="0"/>
    <n v="0"/>
    <s v="A"/>
    <s v="H"/>
    <n v="1"/>
    <s v="No Deposit"/>
    <s v="NULL"/>
    <s v="NULL"/>
    <n v="0"/>
    <x v="0"/>
    <n v="180"/>
    <n v="0"/>
    <n v="0"/>
    <s v="Check-Out"/>
    <d v="2017-08-03T00:00:00"/>
    <d v="2017-08-02T00:00:00"/>
    <n v="2109"/>
  </r>
  <r>
    <n v="0"/>
    <n v="0"/>
    <n v="33"/>
    <n v="0"/>
    <n v="1"/>
    <x v="1"/>
    <n v="1"/>
    <n v="0"/>
    <s v="BB"/>
    <x v="0"/>
    <s v="Direct"/>
    <s v="TA/TO"/>
    <x v="0"/>
    <n v="0"/>
    <n v="1"/>
    <s v="A"/>
    <s v="A"/>
    <n v="0"/>
    <s v="No Deposit"/>
    <s v="NULL"/>
    <s v="NULL"/>
    <n v="0"/>
    <x v="2"/>
    <n v="176"/>
    <n v="1"/>
    <n v="1"/>
    <s v="Check-Out"/>
    <d v="2017-08-16T00:00:00"/>
    <d v="2017-08-15T00:00:00"/>
    <n v="2110"/>
  </r>
  <r>
    <n v="0"/>
    <n v="0"/>
    <n v="6"/>
    <n v="0"/>
    <n v="1"/>
    <x v="1"/>
    <n v="0"/>
    <n v="0"/>
    <s v="BB"/>
    <x v="6"/>
    <s v="Online TA"/>
    <s v="TA/TO"/>
    <x v="1"/>
    <n v="0"/>
    <n v="0"/>
    <s v="A"/>
    <s v="D"/>
    <n v="0"/>
    <s v="No Deposit"/>
    <n v="240"/>
    <s v="NULL"/>
    <n v="0"/>
    <x v="0"/>
    <n v="48"/>
    <n v="0"/>
    <n v="1"/>
    <s v="Check-Out"/>
    <d v="2017-02-11T00:00:00"/>
    <d v="2017-02-10T00:00:00"/>
    <n v="2111"/>
  </r>
  <r>
    <n v="0"/>
    <n v="0"/>
    <n v="6"/>
    <n v="0"/>
    <n v="1"/>
    <x v="1"/>
    <n v="0"/>
    <n v="0"/>
    <s v="BB"/>
    <x v="0"/>
    <s v="Direct"/>
    <s v="Direct"/>
    <x v="1"/>
    <n v="0"/>
    <n v="0"/>
    <s v="A"/>
    <s v="A"/>
    <n v="0"/>
    <s v="No Deposit"/>
    <s v="NULL"/>
    <s v="NULL"/>
    <n v="0"/>
    <x v="1"/>
    <n v="48"/>
    <n v="0"/>
    <n v="0"/>
    <s v="Check-Out"/>
    <d v="2017-02-11T00:00:00"/>
    <d v="2017-02-10T00:00:00"/>
    <n v="2112"/>
  </r>
  <r>
    <n v="0"/>
    <n v="0"/>
    <n v="7"/>
    <n v="0"/>
    <n v="2"/>
    <x v="1"/>
    <n v="0"/>
    <n v="0"/>
    <s v="BB"/>
    <x v="5"/>
    <s v="Online TA"/>
    <s v="TA/TO"/>
    <x v="1"/>
    <n v="0"/>
    <n v="0"/>
    <s v="A"/>
    <s v="A"/>
    <n v="1"/>
    <s v="No Deposit"/>
    <n v="241"/>
    <s v="NULL"/>
    <n v="0"/>
    <x v="0"/>
    <n v="52"/>
    <n v="0"/>
    <n v="1"/>
    <s v="Check-Out"/>
    <d v="2017-02-16T00:00:00"/>
    <d v="2017-02-14T00:00:00"/>
    <n v="2113"/>
  </r>
  <r>
    <n v="0"/>
    <n v="0"/>
    <n v="34"/>
    <n v="1"/>
    <n v="0"/>
    <x v="1"/>
    <n v="0"/>
    <n v="0"/>
    <s v="BB"/>
    <x v="0"/>
    <s v="Online TA"/>
    <s v="TA/TO"/>
    <x v="0"/>
    <n v="0"/>
    <n v="1"/>
    <s v="A"/>
    <s v="A"/>
    <n v="0"/>
    <s v="No Deposit"/>
    <n v="240"/>
    <s v="NULL"/>
    <n v="0"/>
    <x v="0"/>
    <n v="174"/>
    <n v="0"/>
    <n v="2"/>
    <s v="Check-Out"/>
    <d v="2017-08-21T00:00:00"/>
    <d v="2017-08-20T00:00:00"/>
    <n v="2114"/>
  </r>
  <r>
    <n v="0"/>
    <n v="0"/>
    <n v="6"/>
    <n v="0"/>
    <n v="1"/>
    <x v="1"/>
    <n v="0"/>
    <n v="0"/>
    <s v="BB"/>
    <x v="0"/>
    <s v="Direct"/>
    <s v="Direct"/>
    <x v="0"/>
    <n v="0"/>
    <n v="0"/>
    <s v="A"/>
    <s v="A"/>
    <n v="0"/>
    <s v="No Deposit"/>
    <s v="NULL"/>
    <s v="NULL"/>
    <n v="0"/>
    <x v="1"/>
    <n v="48"/>
    <n v="0"/>
    <n v="1"/>
    <s v="Check-Out"/>
    <d v="2017-02-11T00:00:00"/>
    <d v="2017-02-10T00:00:00"/>
    <n v="2115"/>
  </r>
  <r>
    <n v="0"/>
    <n v="0"/>
    <n v="35"/>
    <n v="0"/>
    <n v="3"/>
    <x v="1"/>
    <n v="0"/>
    <n v="0"/>
    <s v="BB"/>
    <x v="0"/>
    <s v="Direct"/>
    <s v="Direct"/>
    <x v="1"/>
    <n v="0"/>
    <n v="0"/>
    <s v="E"/>
    <s v="E"/>
    <n v="3"/>
    <s v="No Deposit"/>
    <s v="NULL"/>
    <s v="NULL"/>
    <n v="0"/>
    <x v="0"/>
    <n v="185"/>
    <n v="0"/>
    <n v="0"/>
    <s v="Check-Out"/>
    <d v="2017-09-01T00:00:00"/>
    <d v="2017-08-29T00:00:00"/>
    <n v="2116"/>
  </r>
  <r>
    <n v="0"/>
    <n v="0"/>
    <n v="7"/>
    <n v="0"/>
    <n v="1"/>
    <x v="0"/>
    <n v="0"/>
    <n v="0"/>
    <s v="BB"/>
    <x v="11"/>
    <s v="Direct"/>
    <s v="Direct"/>
    <x v="1"/>
    <n v="0"/>
    <n v="0"/>
    <s v="A"/>
    <s v="A"/>
    <n v="0"/>
    <s v="No Deposit"/>
    <s v="NULL"/>
    <s v="NULL"/>
    <n v="0"/>
    <x v="0"/>
    <n v="54"/>
    <n v="0"/>
    <n v="0"/>
    <s v="Check-Out"/>
    <d v="2017-02-16T00:00:00"/>
    <d v="2017-02-15T00:00:00"/>
    <n v="2117"/>
  </r>
  <r>
    <n v="0"/>
    <n v="0"/>
    <n v="6"/>
    <n v="0"/>
    <n v="1"/>
    <x v="1"/>
    <n v="0"/>
    <n v="0"/>
    <s v="BB"/>
    <x v="0"/>
    <s v="Direct"/>
    <s v="TA/TO"/>
    <x v="0"/>
    <n v="0"/>
    <n v="0"/>
    <s v="A"/>
    <s v="D"/>
    <n v="0"/>
    <s v="No Deposit"/>
    <s v="NULL"/>
    <s v="NULL"/>
    <n v="0"/>
    <x v="0"/>
    <n v="48"/>
    <n v="0"/>
    <n v="1"/>
    <s v="Check-Out"/>
    <d v="2017-02-11T00:00:00"/>
    <d v="2017-02-10T00:00:00"/>
    <n v="2118"/>
  </r>
  <r>
    <n v="0"/>
    <n v="0"/>
    <n v="7"/>
    <n v="0"/>
    <n v="1"/>
    <x v="0"/>
    <n v="0"/>
    <n v="0"/>
    <s v="BB"/>
    <x v="0"/>
    <s v="Corporate"/>
    <s v="Corporate"/>
    <x v="1"/>
    <n v="0"/>
    <n v="0"/>
    <s v="A"/>
    <s v="A"/>
    <n v="0"/>
    <s v="No Deposit"/>
    <s v="NULL"/>
    <n v="269"/>
    <n v="0"/>
    <x v="0"/>
    <n v="35"/>
    <n v="1"/>
    <n v="0"/>
    <s v="Check-Out"/>
    <d v="2017-02-16T00:00:00"/>
    <d v="2017-02-15T00:00:00"/>
    <n v="2119"/>
  </r>
  <r>
    <n v="0"/>
    <n v="0"/>
    <n v="5"/>
    <n v="0"/>
    <n v="0"/>
    <x v="1"/>
    <n v="0"/>
    <n v="0"/>
    <s v="BB"/>
    <x v="0"/>
    <s v="Online TA"/>
    <s v="TA/TO"/>
    <x v="0"/>
    <n v="0"/>
    <n v="0"/>
    <s v="A"/>
    <s v="D"/>
    <n v="0"/>
    <s v="No Deposit"/>
    <n v="240"/>
    <s v="NULL"/>
    <n v="0"/>
    <x v="0"/>
    <n v="0"/>
    <n v="0"/>
    <n v="1"/>
    <s v="Check-Out"/>
    <d v="2017-02-01T00:00:00"/>
    <d v="2017-02-01T00:00:00"/>
    <n v="2120"/>
  </r>
  <r>
    <n v="0"/>
    <n v="0"/>
    <n v="6"/>
    <n v="0"/>
    <n v="1"/>
    <x v="1"/>
    <n v="0"/>
    <n v="0"/>
    <s v="BB"/>
    <x v="5"/>
    <s v="Direct"/>
    <s v="Direct"/>
    <x v="1"/>
    <n v="0"/>
    <n v="0"/>
    <s v="E"/>
    <s v="E"/>
    <n v="0"/>
    <s v="No Deposit"/>
    <s v="NULL"/>
    <s v="NULL"/>
    <n v="0"/>
    <x v="0"/>
    <n v="68"/>
    <n v="0"/>
    <n v="0"/>
    <s v="Check-Out"/>
    <d v="2017-02-11T00:00:00"/>
    <d v="2017-02-10T00:00:00"/>
    <n v="2121"/>
  </r>
  <r>
    <n v="0"/>
    <n v="0"/>
    <n v="5"/>
    <n v="0"/>
    <n v="1"/>
    <x v="0"/>
    <n v="0"/>
    <n v="0"/>
    <s v="BB"/>
    <x v="0"/>
    <s v="Corporate"/>
    <s v="Corporate"/>
    <x v="1"/>
    <n v="0"/>
    <n v="0"/>
    <s v="A"/>
    <s v="D"/>
    <n v="0"/>
    <s v="No Deposit"/>
    <s v="NULL"/>
    <n v="88"/>
    <n v="0"/>
    <x v="0"/>
    <n v="35"/>
    <n v="0"/>
    <n v="0"/>
    <s v="Check-Out"/>
    <d v="2017-02-02T00:00:00"/>
    <d v="2017-02-01T00:00:00"/>
    <n v="2122"/>
  </r>
  <r>
    <n v="0"/>
    <n v="0"/>
    <n v="7"/>
    <n v="0"/>
    <n v="1"/>
    <x v="0"/>
    <n v="0"/>
    <n v="0"/>
    <s v="BB"/>
    <x v="0"/>
    <s v="Online TA"/>
    <s v="Direct"/>
    <x v="0"/>
    <n v="0"/>
    <n v="3"/>
    <s v="A"/>
    <s v="D"/>
    <n v="1"/>
    <s v="No Deposit"/>
    <n v="240"/>
    <s v="NULL"/>
    <n v="0"/>
    <x v="0"/>
    <n v="60"/>
    <n v="0"/>
    <n v="0"/>
    <s v="Check-Out"/>
    <d v="2017-02-16T00:00:00"/>
    <d v="2017-02-15T00:00:00"/>
    <n v="2123"/>
  </r>
  <r>
    <n v="0"/>
    <n v="0"/>
    <n v="7"/>
    <n v="0"/>
    <n v="1"/>
    <x v="0"/>
    <n v="0"/>
    <n v="0"/>
    <s v="BB"/>
    <x v="0"/>
    <s v="Online TA"/>
    <s v="TA/TO"/>
    <x v="0"/>
    <n v="0"/>
    <n v="3"/>
    <s v="A"/>
    <s v="D"/>
    <n v="0"/>
    <s v="No Deposit"/>
    <n v="240"/>
    <s v="NULL"/>
    <n v="0"/>
    <x v="0"/>
    <n v="55"/>
    <n v="0"/>
    <n v="2"/>
    <s v="Check-Out"/>
    <d v="2017-02-16T00:00:00"/>
    <d v="2017-02-15T00:00:00"/>
    <n v="2124"/>
  </r>
  <r>
    <n v="0"/>
    <n v="0"/>
    <n v="5"/>
    <n v="0"/>
    <n v="1"/>
    <x v="0"/>
    <n v="0"/>
    <n v="0"/>
    <s v="BB"/>
    <x v="0"/>
    <s v="Corporate"/>
    <s v="Corporate"/>
    <x v="1"/>
    <n v="1"/>
    <n v="10"/>
    <s v="A"/>
    <s v="E"/>
    <n v="1"/>
    <s v="No Deposit"/>
    <s v="NULL"/>
    <n v="81"/>
    <n v="0"/>
    <x v="0"/>
    <n v="47"/>
    <n v="1"/>
    <n v="2"/>
    <s v="Check-Out"/>
    <d v="2017-02-02T00:00:00"/>
    <d v="2017-02-01T00:00:00"/>
    <n v="2125"/>
  </r>
  <r>
    <n v="0"/>
    <n v="0"/>
    <n v="7"/>
    <n v="0"/>
    <n v="1"/>
    <x v="0"/>
    <n v="0"/>
    <n v="0"/>
    <s v="BB"/>
    <x v="3"/>
    <s v="Online TA"/>
    <s v="TA/TO"/>
    <x v="1"/>
    <n v="0"/>
    <n v="0"/>
    <s v="E"/>
    <s v="E"/>
    <n v="0"/>
    <s v="No Deposit"/>
    <n v="240"/>
    <s v="NULL"/>
    <n v="0"/>
    <x v="0"/>
    <n v="87"/>
    <n v="1"/>
    <n v="2"/>
    <s v="Check-Out"/>
    <d v="2017-02-17T00:00:00"/>
    <d v="2017-02-16T00:00:00"/>
    <n v="2126"/>
  </r>
  <r>
    <n v="0"/>
    <n v="0"/>
    <n v="5"/>
    <n v="0"/>
    <n v="1"/>
    <x v="1"/>
    <n v="0"/>
    <n v="0"/>
    <s v="BB"/>
    <x v="0"/>
    <s v="Direct"/>
    <s v="Direct"/>
    <x v="1"/>
    <n v="0"/>
    <n v="0"/>
    <s v="A"/>
    <s v="D"/>
    <n v="0"/>
    <s v="No Deposit"/>
    <s v="NULL"/>
    <s v="NULL"/>
    <n v="0"/>
    <x v="0"/>
    <n v="48"/>
    <n v="0"/>
    <n v="1"/>
    <s v="Check-Out"/>
    <d v="2017-02-02T00:00:00"/>
    <d v="2017-02-01T00:00:00"/>
    <n v="2127"/>
  </r>
  <r>
    <n v="0"/>
    <n v="0"/>
    <n v="7"/>
    <n v="0"/>
    <n v="1"/>
    <x v="0"/>
    <n v="0"/>
    <n v="0"/>
    <s v="BB"/>
    <x v="0"/>
    <s v="Corporate"/>
    <s v="Corporate"/>
    <x v="0"/>
    <n v="0"/>
    <n v="6"/>
    <s v="A"/>
    <s v="A"/>
    <n v="0"/>
    <s v="No Deposit"/>
    <s v="NULL"/>
    <n v="331"/>
    <n v="0"/>
    <x v="0"/>
    <n v="50"/>
    <n v="0"/>
    <n v="0"/>
    <s v="Check-Out"/>
    <d v="2017-02-17T00:00:00"/>
    <d v="2017-02-16T00:00:00"/>
    <n v="2128"/>
  </r>
  <r>
    <n v="0"/>
    <n v="0"/>
    <n v="5"/>
    <n v="0"/>
    <n v="2"/>
    <x v="0"/>
    <n v="0"/>
    <n v="0"/>
    <s v="BB"/>
    <x v="0"/>
    <s v="Corporate"/>
    <s v="Corporate"/>
    <x v="1"/>
    <n v="0"/>
    <n v="0"/>
    <s v="A"/>
    <s v="D"/>
    <n v="0"/>
    <s v="No Deposit"/>
    <s v="NULL"/>
    <n v="154"/>
    <n v="0"/>
    <x v="0"/>
    <n v="35"/>
    <n v="0"/>
    <n v="0"/>
    <s v="Check-Out"/>
    <d v="2017-02-03T00:00:00"/>
    <d v="2017-02-01T00:00:00"/>
    <n v="2129"/>
  </r>
  <r>
    <n v="0"/>
    <n v="0"/>
    <n v="6"/>
    <n v="0"/>
    <n v="2"/>
    <x v="1"/>
    <n v="0"/>
    <n v="0"/>
    <s v="BB"/>
    <x v="0"/>
    <s v="Direct"/>
    <s v="Direct"/>
    <x v="0"/>
    <n v="0"/>
    <n v="0"/>
    <s v="A"/>
    <s v="A"/>
    <n v="0"/>
    <s v="No Deposit"/>
    <s v="NULL"/>
    <s v="NULL"/>
    <n v="0"/>
    <x v="0"/>
    <n v="48"/>
    <n v="0"/>
    <n v="1"/>
    <s v="Check-Out"/>
    <d v="2017-02-12T00:00:00"/>
    <d v="2017-02-10T00:00:00"/>
    <n v="2130"/>
  </r>
  <r>
    <n v="0"/>
    <n v="0"/>
    <n v="7"/>
    <n v="0"/>
    <n v="1"/>
    <x v="1"/>
    <n v="0"/>
    <n v="0"/>
    <s v="BB"/>
    <x v="5"/>
    <s v="Direct"/>
    <s v="Direct"/>
    <x v="1"/>
    <n v="0"/>
    <n v="0"/>
    <s v="D"/>
    <s v="D"/>
    <n v="0"/>
    <s v="No Deposit"/>
    <s v="NULL"/>
    <s v="NULL"/>
    <n v="0"/>
    <x v="0"/>
    <n v="68"/>
    <n v="0"/>
    <n v="0"/>
    <s v="Check-Out"/>
    <d v="2017-02-17T00:00:00"/>
    <d v="2017-02-16T00:00:00"/>
    <n v="2131"/>
  </r>
  <r>
    <n v="0"/>
    <n v="0"/>
    <n v="5"/>
    <n v="0"/>
    <n v="2"/>
    <x v="1"/>
    <n v="0"/>
    <n v="0"/>
    <s v="BB"/>
    <x v="0"/>
    <s v="Online TA"/>
    <s v="TA/TO"/>
    <x v="1"/>
    <n v="0"/>
    <n v="0"/>
    <s v="A"/>
    <s v="A"/>
    <n v="0"/>
    <s v="No Deposit"/>
    <n v="242"/>
    <s v="NULL"/>
    <n v="0"/>
    <x v="0"/>
    <n v="48"/>
    <n v="0"/>
    <n v="1"/>
    <s v="Check-Out"/>
    <d v="2017-02-03T00:00:00"/>
    <d v="2017-02-01T00:00:00"/>
    <n v="2132"/>
  </r>
  <r>
    <n v="0"/>
    <n v="0"/>
    <n v="7"/>
    <n v="0"/>
    <n v="1"/>
    <x v="1"/>
    <n v="0"/>
    <n v="0"/>
    <s v="BB"/>
    <x v="27"/>
    <s v="Online TA"/>
    <s v="TA/TO"/>
    <x v="1"/>
    <n v="0"/>
    <n v="0"/>
    <s v="A"/>
    <s v="A"/>
    <n v="1"/>
    <s v="No Deposit"/>
    <n v="240"/>
    <s v="NULL"/>
    <n v="0"/>
    <x v="1"/>
    <n v="67"/>
    <n v="1"/>
    <n v="1"/>
    <s v="Check-Out"/>
    <d v="2017-02-18T00:00:00"/>
    <d v="2017-02-17T00:00:00"/>
    <n v="2133"/>
  </r>
  <r>
    <n v="0"/>
    <n v="0"/>
    <n v="6"/>
    <n v="0"/>
    <n v="2"/>
    <x v="1"/>
    <n v="0"/>
    <n v="0"/>
    <s v="BB"/>
    <x v="0"/>
    <s v="Direct"/>
    <s v="Direct"/>
    <x v="0"/>
    <n v="0"/>
    <n v="4"/>
    <s v="A"/>
    <s v="A"/>
    <n v="0"/>
    <s v="No Deposit"/>
    <s v="NULL"/>
    <s v="NULL"/>
    <n v="0"/>
    <x v="0"/>
    <n v="48"/>
    <n v="0"/>
    <n v="0"/>
    <s v="Check-Out"/>
    <d v="2017-02-12T00:00:00"/>
    <d v="2017-02-10T00:00:00"/>
    <n v="2134"/>
  </r>
  <r>
    <n v="0"/>
    <n v="0"/>
    <n v="5"/>
    <n v="0"/>
    <n v="1"/>
    <x v="0"/>
    <n v="0"/>
    <n v="0"/>
    <s v="BB"/>
    <x v="0"/>
    <s v="Online TA"/>
    <s v="TA/TO"/>
    <x v="0"/>
    <n v="0"/>
    <n v="1"/>
    <s v="A"/>
    <s v="A"/>
    <n v="0"/>
    <s v="No Deposit"/>
    <n v="196"/>
    <s v="NULL"/>
    <n v="0"/>
    <x v="0"/>
    <n v="43"/>
    <n v="0"/>
    <n v="1"/>
    <s v="Check-Out"/>
    <d v="2017-02-03T00:00:00"/>
    <d v="2017-02-02T00:00:00"/>
    <n v="2135"/>
  </r>
  <r>
    <n v="0"/>
    <n v="0"/>
    <n v="7"/>
    <n v="0"/>
    <n v="1"/>
    <x v="1"/>
    <n v="0"/>
    <n v="0"/>
    <s v="BB"/>
    <x v="0"/>
    <s v="Direct"/>
    <s v="Direct"/>
    <x v="0"/>
    <n v="0"/>
    <n v="0"/>
    <s v="A"/>
    <s v="D"/>
    <n v="0"/>
    <s v="No Deposit"/>
    <n v="250"/>
    <s v="NULL"/>
    <n v="0"/>
    <x v="0"/>
    <n v="54"/>
    <n v="0"/>
    <n v="1"/>
    <s v="Check-Out"/>
    <d v="2017-02-18T00:00:00"/>
    <d v="2017-02-17T00:00:00"/>
    <n v="2136"/>
  </r>
  <r>
    <n v="0"/>
    <n v="0"/>
    <n v="5"/>
    <n v="0"/>
    <n v="1"/>
    <x v="0"/>
    <n v="0"/>
    <n v="0"/>
    <s v="BB"/>
    <x v="0"/>
    <s v="Online TA"/>
    <s v="TA/TO"/>
    <x v="0"/>
    <n v="0"/>
    <n v="2"/>
    <s v="A"/>
    <s v="D"/>
    <n v="0"/>
    <s v="No Deposit"/>
    <n v="240"/>
    <s v="NULL"/>
    <n v="0"/>
    <x v="0"/>
    <n v="43"/>
    <n v="0"/>
    <n v="1"/>
    <s v="Check-Out"/>
    <d v="2017-02-03T00:00:00"/>
    <d v="2017-02-02T00:00:00"/>
    <n v="2137"/>
  </r>
  <r>
    <n v="0"/>
    <n v="0"/>
    <n v="6"/>
    <n v="0"/>
    <n v="0"/>
    <x v="1"/>
    <n v="0"/>
    <n v="0"/>
    <s v="BB"/>
    <x v="0"/>
    <s v="Direct"/>
    <s v="Direct"/>
    <x v="1"/>
    <n v="0"/>
    <n v="0"/>
    <s v="A"/>
    <s v="D"/>
    <n v="1"/>
    <s v="No Deposit"/>
    <s v="NULL"/>
    <s v="NULL"/>
    <n v="0"/>
    <x v="0"/>
    <n v="0"/>
    <n v="0"/>
    <n v="0"/>
    <s v="Check-Out"/>
    <d v="2017-02-11T00:00:00"/>
    <d v="2017-02-11T00:00:00"/>
    <n v="2138"/>
  </r>
  <r>
    <n v="0"/>
    <n v="0"/>
    <n v="7"/>
    <n v="0"/>
    <n v="1"/>
    <x v="1"/>
    <n v="0"/>
    <n v="0"/>
    <s v="BB"/>
    <x v="0"/>
    <s v="Direct"/>
    <s v="Direct"/>
    <x v="0"/>
    <n v="0"/>
    <n v="2"/>
    <s v="A"/>
    <s v="A"/>
    <n v="0"/>
    <s v="No Deposit"/>
    <s v="NULL"/>
    <s v="NULL"/>
    <n v="0"/>
    <x v="0"/>
    <n v="54"/>
    <n v="0"/>
    <n v="0"/>
    <s v="Check-Out"/>
    <d v="2017-02-18T00:00:00"/>
    <d v="2017-02-17T00:00:00"/>
    <n v="2139"/>
  </r>
  <r>
    <n v="0"/>
    <n v="0"/>
    <n v="5"/>
    <n v="0"/>
    <n v="1"/>
    <x v="1"/>
    <n v="0"/>
    <n v="0"/>
    <s v="BB"/>
    <x v="0"/>
    <s v="Corporate"/>
    <s v="Corporate"/>
    <x v="1"/>
    <n v="0"/>
    <n v="0"/>
    <s v="A"/>
    <s v="A"/>
    <n v="1"/>
    <s v="No Deposit"/>
    <s v="NULL"/>
    <n v="390"/>
    <n v="0"/>
    <x v="0"/>
    <n v="40"/>
    <n v="0"/>
    <n v="1"/>
    <s v="Check-Out"/>
    <d v="2017-02-03T00:00:00"/>
    <d v="2017-02-02T00:00:00"/>
    <n v="2140"/>
  </r>
  <r>
    <n v="0"/>
    <n v="0"/>
    <n v="7"/>
    <n v="0"/>
    <n v="1"/>
    <x v="1"/>
    <n v="1"/>
    <n v="0"/>
    <s v="BB"/>
    <x v="0"/>
    <s v="Online TA"/>
    <s v="TA/TO"/>
    <x v="1"/>
    <n v="0"/>
    <n v="0"/>
    <s v="H"/>
    <s v="H"/>
    <n v="2"/>
    <s v="No Deposit"/>
    <n v="240"/>
    <s v="NULL"/>
    <n v="0"/>
    <x v="1"/>
    <n v="110"/>
    <n v="0"/>
    <n v="1"/>
    <s v="Check-Out"/>
    <d v="2017-02-18T00:00:00"/>
    <d v="2017-02-17T00:00:00"/>
    <n v="2141"/>
  </r>
  <r>
    <n v="0"/>
    <n v="0"/>
    <n v="5"/>
    <n v="0"/>
    <n v="1"/>
    <x v="1"/>
    <n v="0"/>
    <n v="0"/>
    <s v="BB"/>
    <x v="0"/>
    <s v="Direct"/>
    <s v="Direct"/>
    <x v="1"/>
    <n v="0"/>
    <n v="0"/>
    <s v="A"/>
    <s v="A"/>
    <n v="0"/>
    <s v="No Deposit"/>
    <s v="NULL"/>
    <s v="NULL"/>
    <n v="0"/>
    <x v="0"/>
    <n v="48"/>
    <n v="0"/>
    <n v="1"/>
    <s v="Check-Out"/>
    <d v="2017-02-03T00:00:00"/>
    <d v="2017-02-02T00:00:00"/>
    <n v="2142"/>
  </r>
  <r>
    <n v="0"/>
    <n v="0"/>
    <n v="7"/>
    <n v="0"/>
    <n v="2"/>
    <x v="1"/>
    <n v="0"/>
    <n v="0"/>
    <s v="BB"/>
    <x v="0"/>
    <s v="Direct"/>
    <s v="Direct"/>
    <x v="0"/>
    <n v="0"/>
    <n v="0"/>
    <s v="A"/>
    <s v="D"/>
    <n v="0"/>
    <s v="No Deposit"/>
    <n v="250"/>
    <s v="NULL"/>
    <n v="0"/>
    <x v="0"/>
    <n v="60"/>
    <n v="0"/>
    <n v="1"/>
    <s v="Check-Out"/>
    <d v="2017-02-19T00:00:00"/>
    <d v="2017-02-17T00:00:00"/>
    <n v="2143"/>
  </r>
  <r>
    <n v="0"/>
    <n v="0"/>
    <n v="6"/>
    <n v="0"/>
    <n v="1"/>
    <x v="1"/>
    <n v="0"/>
    <n v="0"/>
    <s v="BB"/>
    <x v="6"/>
    <s v="Online TA"/>
    <s v="TA/TO"/>
    <x v="1"/>
    <n v="0"/>
    <n v="0"/>
    <s v="A"/>
    <s v="A"/>
    <n v="0"/>
    <s v="No Deposit"/>
    <n v="240"/>
    <s v="NULL"/>
    <n v="0"/>
    <x v="0"/>
    <n v="48"/>
    <n v="0"/>
    <n v="2"/>
    <s v="Check-Out"/>
    <d v="2017-02-12T00:00:00"/>
    <d v="2017-02-11T00:00:00"/>
    <n v="2144"/>
  </r>
  <r>
    <n v="0"/>
    <n v="0"/>
    <n v="7"/>
    <n v="0"/>
    <n v="2"/>
    <x v="1"/>
    <n v="0"/>
    <n v="0"/>
    <s v="BB"/>
    <x v="0"/>
    <s v="Direct"/>
    <s v="Direct"/>
    <x v="0"/>
    <n v="0"/>
    <n v="1"/>
    <s v="E"/>
    <s v="E"/>
    <n v="0"/>
    <s v="No Deposit"/>
    <s v="NULL"/>
    <s v="NULL"/>
    <n v="0"/>
    <x v="0"/>
    <n v="8"/>
    <n v="0"/>
    <n v="0"/>
    <s v="Check-Out"/>
    <d v="2017-02-19T00:00:00"/>
    <d v="2017-02-17T00:00:00"/>
    <n v="2145"/>
  </r>
  <r>
    <n v="0"/>
    <n v="0"/>
    <n v="5"/>
    <n v="0"/>
    <n v="1"/>
    <x v="1"/>
    <n v="0"/>
    <n v="0"/>
    <s v="BB"/>
    <x v="0"/>
    <s v="Direct"/>
    <s v="Direct"/>
    <x v="1"/>
    <n v="0"/>
    <n v="0"/>
    <s v="A"/>
    <s v="A"/>
    <n v="0"/>
    <s v="No Deposit"/>
    <n v="250"/>
    <s v="NULL"/>
    <n v="0"/>
    <x v="0"/>
    <n v="48"/>
    <n v="0"/>
    <n v="1"/>
    <s v="Check-Out"/>
    <d v="2017-02-03T00:00:00"/>
    <d v="2017-02-02T00:00:00"/>
    <n v="2146"/>
  </r>
  <r>
    <n v="0"/>
    <n v="0"/>
    <n v="6"/>
    <n v="0"/>
    <n v="1"/>
    <x v="1"/>
    <n v="0"/>
    <n v="0"/>
    <s v="BB"/>
    <x v="6"/>
    <s v="Online TA"/>
    <s v="TA/TO"/>
    <x v="1"/>
    <n v="0"/>
    <n v="0"/>
    <s v="A"/>
    <s v="I"/>
    <n v="0"/>
    <s v="No Deposit"/>
    <n v="240"/>
    <s v="NULL"/>
    <n v="0"/>
    <x v="0"/>
    <n v="48"/>
    <n v="0"/>
    <n v="1"/>
    <s v="Check-Out"/>
    <d v="2017-02-12T00:00:00"/>
    <d v="2017-02-11T00:00:00"/>
    <n v="2147"/>
  </r>
  <r>
    <n v="0"/>
    <n v="0"/>
    <n v="7"/>
    <n v="1"/>
    <n v="2"/>
    <x v="1"/>
    <n v="0"/>
    <n v="0"/>
    <s v="BB"/>
    <x v="1"/>
    <s v="Direct"/>
    <s v="Direct"/>
    <x v="1"/>
    <n v="0"/>
    <n v="0"/>
    <s v="E"/>
    <s v="E"/>
    <n v="0"/>
    <s v="No Deposit"/>
    <s v="NULL"/>
    <s v="NULL"/>
    <n v="0"/>
    <x v="0"/>
    <n v="76"/>
    <n v="0"/>
    <n v="0"/>
    <s v="Check-Out"/>
    <d v="2017-02-20T00:00:00"/>
    <d v="2017-02-17T00:00:00"/>
    <n v="2148"/>
  </r>
  <r>
    <n v="0"/>
    <n v="0"/>
    <n v="5"/>
    <n v="1"/>
    <n v="3"/>
    <x v="1"/>
    <n v="0"/>
    <n v="0"/>
    <s v="BB"/>
    <x v="27"/>
    <s v="Direct"/>
    <s v="Direct"/>
    <x v="1"/>
    <n v="0"/>
    <n v="0"/>
    <s v="A"/>
    <s v="A"/>
    <n v="1"/>
    <s v="No Deposit"/>
    <s v="NULL"/>
    <s v="NULL"/>
    <n v="0"/>
    <x v="0"/>
    <n v="45"/>
    <n v="1"/>
    <n v="0"/>
    <s v="Check-Out"/>
    <d v="2017-02-06T00:00:00"/>
    <d v="2017-02-02T00:00:00"/>
    <n v="2149"/>
  </r>
  <r>
    <n v="0"/>
    <n v="0"/>
    <n v="5"/>
    <n v="0"/>
    <n v="1"/>
    <x v="0"/>
    <n v="0"/>
    <n v="0"/>
    <s v="BB"/>
    <x v="12"/>
    <s v="Direct"/>
    <s v="Direct"/>
    <x v="1"/>
    <n v="0"/>
    <n v="0"/>
    <s v="A"/>
    <s v="A"/>
    <n v="1"/>
    <s v="No Deposit"/>
    <s v="NULL"/>
    <s v="NULL"/>
    <n v="0"/>
    <x v="0"/>
    <n v="43"/>
    <n v="0"/>
    <n v="0"/>
    <s v="Check-Out"/>
    <d v="2017-02-04T00:00:00"/>
    <d v="2017-02-03T00:00:00"/>
    <n v="2150"/>
  </r>
  <r>
    <n v="0"/>
    <n v="0"/>
    <n v="7"/>
    <n v="1"/>
    <n v="2"/>
    <x v="1"/>
    <n v="0"/>
    <n v="0"/>
    <s v="BB"/>
    <x v="44"/>
    <s v="Direct"/>
    <s v="Direct"/>
    <x v="1"/>
    <n v="0"/>
    <n v="0"/>
    <s v="E"/>
    <s v="E"/>
    <n v="1"/>
    <s v="No Deposit"/>
    <s v="NULL"/>
    <s v="NULL"/>
    <n v="0"/>
    <x v="0"/>
    <n v="56"/>
    <n v="0"/>
    <n v="0"/>
    <s v="Check-Out"/>
    <d v="2017-02-20T00:00:00"/>
    <d v="2017-02-17T00:00:00"/>
    <n v="2151"/>
  </r>
  <r>
    <n v="0"/>
    <n v="0"/>
    <n v="6"/>
    <n v="0"/>
    <n v="1"/>
    <x v="1"/>
    <n v="0"/>
    <n v="0"/>
    <s v="BB"/>
    <x v="0"/>
    <s v="Direct"/>
    <s v="Direct"/>
    <x v="1"/>
    <n v="0"/>
    <n v="0"/>
    <s v="D"/>
    <s v="D"/>
    <n v="0"/>
    <s v="No Deposit"/>
    <n v="250"/>
    <s v="NULL"/>
    <n v="0"/>
    <x v="0"/>
    <n v="56"/>
    <n v="0"/>
    <n v="0"/>
    <s v="Check-Out"/>
    <d v="2017-02-12T00:00:00"/>
    <d v="2017-02-11T00:00:00"/>
    <n v="2152"/>
  </r>
  <r>
    <n v="0"/>
    <n v="0"/>
    <n v="7"/>
    <n v="2"/>
    <n v="5"/>
    <x v="0"/>
    <n v="0"/>
    <n v="0"/>
    <s v="BB"/>
    <x v="6"/>
    <s v="Direct"/>
    <s v="Direct"/>
    <x v="1"/>
    <n v="0"/>
    <n v="0"/>
    <s v="A"/>
    <s v="A"/>
    <n v="1"/>
    <s v="No Deposit"/>
    <s v="NULL"/>
    <s v="NULL"/>
    <n v="0"/>
    <x v="0"/>
    <n v="40"/>
    <n v="0"/>
    <n v="0"/>
    <s v="Check-Out"/>
    <d v="2017-02-24T00:00:00"/>
    <d v="2017-02-17T00:00:00"/>
    <n v="2153"/>
  </r>
  <r>
    <n v="0"/>
    <n v="0"/>
    <n v="7"/>
    <n v="0"/>
    <n v="1"/>
    <x v="1"/>
    <n v="0"/>
    <n v="0"/>
    <s v="BB"/>
    <x v="8"/>
    <s v="Direct"/>
    <s v="Direct"/>
    <x v="1"/>
    <n v="0"/>
    <n v="0"/>
    <s v="A"/>
    <s v="A"/>
    <n v="0"/>
    <s v="No Deposit"/>
    <s v="NULL"/>
    <s v="NULL"/>
    <n v="0"/>
    <x v="0"/>
    <n v="60"/>
    <n v="0"/>
    <n v="1"/>
    <s v="Check-Out"/>
    <d v="2017-02-19T00:00:00"/>
    <d v="2017-02-18T00:00:00"/>
    <n v="2154"/>
  </r>
  <r>
    <n v="0"/>
    <n v="0"/>
    <n v="5"/>
    <n v="0"/>
    <n v="1"/>
    <x v="1"/>
    <n v="0"/>
    <n v="0"/>
    <s v="BB"/>
    <x v="0"/>
    <s v="Direct"/>
    <s v="Direct"/>
    <x v="1"/>
    <n v="0"/>
    <n v="0"/>
    <s v="A"/>
    <s v="A"/>
    <n v="0"/>
    <s v="No Deposit"/>
    <s v="NULL"/>
    <s v="NULL"/>
    <n v="0"/>
    <x v="0"/>
    <n v="48"/>
    <n v="0"/>
    <n v="0"/>
    <s v="Check-Out"/>
    <d v="2017-02-04T00:00:00"/>
    <d v="2017-02-03T00:00:00"/>
    <n v="2155"/>
  </r>
  <r>
    <n v="0"/>
    <n v="0"/>
    <n v="7"/>
    <n v="0"/>
    <n v="1"/>
    <x v="1"/>
    <n v="0"/>
    <n v="0"/>
    <s v="BB"/>
    <x v="0"/>
    <s v="Direct"/>
    <s v="Direct"/>
    <x v="1"/>
    <n v="0"/>
    <n v="0"/>
    <s v="A"/>
    <s v="A"/>
    <n v="0"/>
    <s v="No Deposit"/>
    <s v="NULL"/>
    <s v="NULL"/>
    <n v="0"/>
    <x v="0"/>
    <n v="60"/>
    <n v="0"/>
    <n v="0"/>
    <s v="Check-Out"/>
    <d v="2017-02-19T00:00:00"/>
    <d v="2017-02-18T00:00:00"/>
    <n v="2156"/>
  </r>
  <r>
    <n v="0"/>
    <n v="0"/>
    <n v="6"/>
    <n v="0"/>
    <n v="1"/>
    <x v="1"/>
    <n v="0"/>
    <n v="0"/>
    <s v="BB"/>
    <x v="0"/>
    <s v="Direct"/>
    <s v="Direct"/>
    <x v="1"/>
    <n v="0"/>
    <n v="0"/>
    <s v="E"/>
    <s v="E"/>
    <n v="0"/>
    <s v="No Deposit"/>
    <s v="NULL"/>
    <s v="NULL"/>
    <n v="0"/>
    <x v="0"/>
    <n v="75"/>
    <n v="1"/>
    <n v="0"/>
    <s v="Check-Out"/>
    <d v="2017-02-12T00:00:00"/>
    <d v="2017-02-11T00:00:00"/>
    <n v="2157"/>
  </r>
  <r>
    <n v="0"/>
    <n v="0"/>
    <n v="5"/>
    <n v="0"/>
    <n v="2"/>
    <x v="1"/>
    <n v="0"/>
    <n v="0"/>
    <s v="BB"/>
    <x v="0"/>
    <s v="Direct"/>
    <s v="Direct"/>
    <x v="0"/>
    <n v="0"/>
    <n v="1"/>
    <s v="A"/>
    <s v="E"/>
    <n v="0"/>
    <s v="No Deposit"/>
    <s v="NULL"/>
    <s v="NULL"/>
    <n v="0"/>
    <x v="0"/>
    <n v="68"/>
    <n v="0"/>
    <n v="0"/>
    <s v="Check-Out"/>
    <d v="2017-02-05T00:00:00"/>
    <d v="2017-02-03T00:00:00"/>
    <n v="2158"/>
  </r>
  <r>
    <n v="0"/>
    <n v="0"/>
    <n v="7"/>
    <n v="0"/>
    <n v="1"/>
    <x v="1"/>
    <n v="0"/>
    <n v="0"/>
    <s v="BB"/>
    <x v="0"/>
    <s v="Direct"/>
    <s v="Direct"/>
    <x v="1"/>
    <n v="0"/>
    <n v="0"/>
    <s v="D"/>
    <s v="D"/>
    <n v="0"/>
    <s v="No Deposit"/>
    <n v="250"/>
    <s v="NULL"/>
    <n v="0"/>
    <x v="0"/>
    <n v="78"/>
    <n v="0"/>
    <n v="1"/>
    <s v="Check-Out"/>
    <d v="2017-02-19T00:00:00"/>
    <d v="2017-02-18T00:00:00"/>
    <n v="2159"/>
  </r>
  <r>
    <n v="0"/>
    <n v="0"/>
    <n v="5"/>
    <n v="0"/>
    <n v="2"/>
    <x v="1"/>
    <n v="0"/>
    <n v="0"/>
    <s v="BB"/>
    <x v="0"/>
    <s v="Direct"/>
    <s v="Direct"/>
    <x v="0"/>
    <n v="0"/>
    <n v="3"/>
    <s v="A"/>
    <s v="A"/>
    <n v="0"/>
    <s v="No Deposit"/>
    <s v="NULL"/>
    <s v="NULL"/>
    <n v="0"/>
    <x v="0"/>
    <n v="48"/>
    <n v="0"/>
    <n v="0"/>
    <s v="Check-Out"/>
    <d v="2017-02-05T00:00:00"/>
    <d v="2017-02-03T00:00:00"/>
    <n v="2160"/>
  </r>
  <r>
    <n v="0"/>
    <n v="0"/>
    <n v="7"/>
    <n v="0"/>
    <n v="1"/>
    <x v="1"/>
    <n v="0"/>
    <n v="0"/>
    <s v="BB"/>
    <x v="52"/>
    <s v="Direct"/>
    <s v="Direct"/>
    <x v="1"/>
    <n v="0"/>
    <n v="0"/>
    <s v="A"/>
    <s v="A"/>
    <n v="0"/>
    <s v="No Deposit"/>
    <s v="NULL"/>
    <s v="NULL"/>
    <n v="0"/>
    <x v="0"/>
    <n v="60"/>
    <n v="0"/>
    <n v="1"/>
    <s v="Check-Out"/>
    <d v="2017-02-19T00:00:00"/>
    <d v="2017-02-18T00:00:00"/>
    <n v="2161"/>
  </r>
  <r>
    <n v="0"/>
    <n v="0"/>
    <n v="6"/>
    <n v="0"/>
    <n v="1"/>
    <x v="1"/>
    <n v="0"/>
    <n v="0"/>
    <s v="BB"/>
    <x v="0"/>
    <s v="Online TA"/>
    <s v="TA/TO"/>
    <x v="1"/>
    <n v="0"/>
    <n v="0"/>
    <s v="E"/>
    <s v="E"/>
    <n v="0"/>
    <s v="No Deposit"/>
    <n v="240"/>
    <s v="NULL"/>
    <n v="0"/>
    <x v="1"/>
    <n v="68"/>
    <n v="0"/>
    <n v="0"/>
    <s v="Check-Out"/>
    <d v="2017-02-12T00:00:00"/>
    <d v="2017-02-11T00:00:00"/>
    <n v="2162"/>
  </r>
  <r>
    <n v="0"/>
    <n v="0"/>
    <n v="5"/>
    <n v="0"/>
    <n v="1"/>
    <x v="0"/>
    <n v="0"/>
    <n v="0"/>
    <s v="BB"/>
    <x v="0"/>
    <s v="Direct"/>
    <s v="Direct"/>
    <x v="1"/>
    <n v="0"/>
    <n v="0"/>
    <s v="A"/>
    <s v="A"/>
    <n v="0"/>
    <s v="No Deposit"/>
    <s v="NULL"/>
    <s v="NULL"/>
    <n v="0"/>
    <x v="1"/>
    <n v="43"/>
    <n v="0"/>
    <n v="0"/>
    <s v="Check-Out"/>
    <d v="2017-02-05T00:00:00"/>
    <d v="2017-02-04T00:00:00"/>
    <n v="2163"/>
  </r>
  <r>
    <n v="0"/>
    <n v="0"/>
    <n v="7"/>
    <n v="0"/>
    <n v="1"/>
    <x v="2"/>
    <n v="1"/>
    <n v="0"/>
    <s v="BB"/>
    <x v="0"/>
    <s v="Direct"/>
    <s v="Direct"/>
    <x v="1"/>
    <n v="0"/>
    <n v="0"/>
    <s v="G"/>
    <s v="E"/>
    <n v="0"/>
    <s v="No Deposit"/>
    <s v="NULL"/>
    <s v="NULL"/>
    <n v="0"/>
    <x v="0"/>
    <n v="0"/>
    <n v="0"/>
    <n v="0"/>
    <s v="Check-Out"/>
    <d v="2017-02-19T00:00:00"/>
    <d v="2017-02-18T00:00:00"/>
    <n v="2164"/>
  </r>
  <r>
    <n v="0"/>
    <n v="0"/>
    <n v="6"/>
    <n v="0"/>
    <n v="1"/>
    <x v="1"/>
    <n v="0"/>
    <n v="0"/>
    <s v="BB"/>
    <x v="0"/>
    <s v="Online TA"/>
    <s v="TA/TO"/>
    <x v="0"/>
    <n v="0"/>
    <n v="0"/>
    <s v="A"/>
    <s v="A"/>
    <n v="0"/>
    <s v="No Deposit"/>
    <n v="241"/>
    <s v="NULL"/>
    <n v="0"/>
    <x v="0"/>
    <n v="35"/>
    <n v="0"/>
    <n v="1"/>
    <s v="Check-Out"/>
    <d v="2017-02-12T00:00:00"/>
    <d v="2017-02-11T00:00:00"/>
    <n v="2165"/>
  </r>
  <r>
    <n v="0"/>
    <n v="0"/>
    <n v="7"/>
    <n v="1"/>
    <n v="1"/>
    <x v="0"/>
    <n v="0"/>
    <n v="0"/>
    <s v="BB"/>
    <x v="6"/>
    <s v="Direct"/>
    <s v="Direct"/>
    <x v="1"/>
    <n v="0"/>
    <n v="0"/>
    <s v="A"/>
    <s v="A"/>
    <n v="0"/>
    <s v="No Deposit"/>
    <s v="NULL"/>
    <s v="NULL"/>
    <n v="0"/>
    <x v="0"/>
    <n v="60"/>
    <n v="0"/>
    <n v="0"/>
    <s v="Check-Out"/>
    <d v="2017-02-20T00:00:00"/>
    <d v="2017-02-18T00:00:00"/>
    <n v="2166"/>
  </r>
  <r>
    <n v="0"/>
    <n v="0"/>
    <n v="5"/>
    <n v="0"/>
    <n v="1"/>
    <x v="0"/>
    <n v="0"/>
    <n v="0"/>
    <s v="BB"/>
    <x v="0"/>
    <s v="Direct"/>
    <s v="Direct"/>
    <x v="1"/>
    <n v="0"/>
    <n v="0"/>
    <s v="A"/>
    <s v="A"/>
    <n v="0"/>
    <s v="No Deposit"/>
    <s v="NULL"/>
    <s v="NULL"/>
    <n v="0"/>
    <x v="1"/>
    <n v="50"/>
    <n v="0"/>
    <n v="0"/>
    <s v="Check-Out"/>
    <d v="2017-02-05T00:00:00"/>
    <d v="2017-02-04T00:00:00"/>
    <n v="2167"/>
  </r>
  <r>
    <n v="0"/>
    <n v="0"/>
    <n v="8"/>
    <n v="1"/>
    <n v="0"/>
    <x v="0"/>
    <n v="0"/>
    <n v="0"/>
    <s v="BB"/>
    <x v="6"/>
    <s v="Direct"/>
    <s v="Direct"/>
    <x v="1"/>
    <n v="0"/>
    <n v="0"/>
    <s v="A"/>
    <s v="A"/>
    <n v="1"/>
    <s v="No Deposit"/>
    <s v="NULL"/>
    <s v="NULL"/>
    <n v="0"/>
    <x v="0"/>
    <n v="60"/>
    <n v="1"/>
    <n v="0"/>
    <s v="Check-Out"/>
    <d v="2017-02-20T00:00:00"/>
    <d v="2017-02-19T00:00:00"/>
    <n v="2168"/>
  </r>
  <r>
    <n v="0"/>
    <n v="0"/>
    <n v="5"/>
    <n v="0"/>
    <n v="1"/>
    <x v="1"/>
    <n v="0"/>
    <n v="0"/>
    <s v="BB"/>
    <x v="11"/>
    <s v="Direct"/>
    <s v="TA/TO"/>
    <x v="1"/>
    <n v="0"/>
    <n v="2"/>
    <s v="A"/>
    <s v="D"/>
    <n v="0"/>
    <s v="No Deposit"/>
    <s v="NULL"/>
    <s v="NULL"/>
    <n v="0"/>
    <x v="0"/>
    <n v="48"/>
    <n v="0"/>
    <n v="2"/>
    <s v="Check-Out"/>
    <d v="2017-02-05T00:00:00"/>
    <d v="2017-02-04T00:00:00"/>
    <n v="2169"/>
  </r>
  <r>
    <n v="0"/>
    <n v="0"/>
    <n v="8"/>
    <n v="1"/>
    <n v="0"/>
    <x v="0"/>
    <n v="0"/>
    <n v="0"/>
    <s v="BB"/>
    <x v="0"/>
    <s v="Corporate"/>
    <s v="Corporate"/>
    <x v="0"/>
    <n v="0"/>
    <n v="14"/>
    <s v="A"/>
    <s v="C"/>
    <n v="0"/>
    <s v="No Deposit"/>
    <s v="NULL"/>
    <n v="390"/>
    <n v="0"/>
    <x v="1"/>
    <n v="35"/>
    <n v="0"/>
    <n v="2"/>
    <s v="Check-Out"/>
    <d v="2017-02-20T00:00:00"/>
    <d v="2017-02-19T00:00:00"/>
    <n v="2170"/>
  </r>
  <r>
    <n v="0"/>
    <n v="0"/>
    <n v="7"/>
    <n v="1"/>
    <n v="0"/>
    <x v="0"/>
    <n v="0"/>
    <n v="0"/>
    <s v="BB"/>
    <x v="0"/>
    <s v="Direct"/>
    <s v="Direct"/>
    <x v="0"/>
    <n v="0"/>
    <n v="1"/>
    <s v="D"/>
    <s v="D"/>
    <n v="0"/>
    <s v="No Deposit"/>
    <s v="NULL"/>
    <s v="NULL"/>
    <n v="0"/>
    <x v="2"/>
    <n v="56"/>
    <n v="0"/>
    <n v="0"/>
    <s v="Check-Out"/>
    <d v="2017-02-13T00:00:00"/>
    <d v="2017-02-12T00:00:00"/>
    <n v="2171"/>
  </r>
  <r>
    <n v="0"/>
    <n v="0"/>
    <n v="8"/>
    <n v="1"/>
    <n v="0"/>
    <x v="1"/>
    <n v="0"/>
    <n v="0"/>
    <s v="BB"/>
    <x v="6"/>
    <s v="Direct"/>
    <s v="Direct"/>
    <x v="1"/>
    <n v="0"/>
    <n v="0"/>
    <s v="E"/>
    <s v="E"/>
    <n v="0"/>
    <s v="No Deposit"/>
    <n v="250"/>
    <s v="NULL"/>
    <n v="0"/>
    <x v="1"/>
    <n v="80"/>
    <n v="0"/>
    <n v="0"/>
    <s v="Check-Out"/>
    <d v="2017-02-20T00:00:00"/>
    <d v="2017-02-19T00:00:00"/>
    <n v="2172"/>
  </r>
  <r>
    <n v="0"/>
    <n v="0"/>
    <n v="5"/>
    <n v="0"/>
    <n v="1"/>
    <x v="1"/>
    <n v="0"/>
    <n v="0"/>
    <s v="BB"/>
    <x v="0"/>
    <s v="Online TA"/>
    <s v="TA/TO"/>
    <x v="1"/>
    <n v="0"/>
    <n v="0"/>
    <s v="A"/>
    <s v="D"/>
    <n v="0"/>
    <s v="No Deposit"/>
    <n v="240"/>
    <s v="NULL"/>
    <n v="0"/>
    <x v="0"/>
    <n v="48"/>
    <n v="0"/>
    <n v="1"/>
    <s v="Check-Out"/>
    <d v="2017-02-05T00:00:00"/>
    <d v="2017-02-04T00:00:00"/>
    <n v="2173"/>
  </r>
  <r>
    <n v="0"/>
    <n v="0"/>
    <n v="8"/>
    <n v="1"/>
    <n v="0"/>
    <x v="0"/>
    <n v="0"/>
    <n v="0"/>
    <s v="BB"/>
    <x v="3"/>
    <s v="Direct"/>
    <s v="Direct"/>
    <x v="1"/>
    <n v="0"/>
    <n v="0"/>
    <s v="A"/>
    <s v="A"/>
    <n v="0"/>
    <s v="No Deposit"/>
    <s v="NULL"/>
    <s v="NULL"/>
    <n v="0"/>
    <x v="0"/>
    <n v="48"/>
    <n v="0"/>
    <n v="0"/>
    <s v="Check-Out"/>
    <d v="2017-02-21T00:00:00"/>
    <d v="2017-02-20T00:00:00"/>
    <n v="2174"/>
  </r>
  <r>
    <n v="0"/>
    <n v="0"/>
    <n v="5"/>
    <n v="0"/>
    <n v="1"/>
    <x v="1"/>
    <n v="0"/>
    <n v="0"/>
    <s v="BB"/>
    <x v="0"/>
    <s v="Online TA"/>
    <s v="TA/TO"/>
    <x v="1"/>
    <n v="0"/>
    <n v="0"/>
    <s v="D"/>
    <s v="D"/>
    <n v="0"/>
    <s v="No Deposit"/>
    <n v="240"/>
    <s v="NULL"/>
    <n v="0"/>
    <x v="0"/>
    <n v="56"/>
    <n v="0"/>
    <n v="0"/>
    <s v="Check-Out"/>
    <d v="2017-02-05T00:00:00"/>
    <d v="2017-02-04T00:00:00"/>
    <n v="2175"/>
  </r>
  <r>
    <n v="0"/>
    <n v="0"/>
    <n v="7"/>
    <n v="1"/>
    <n v="0"/>
    <x v="1"/>
    <n v="0"/>
    <n v="0"/>
    <s v="BB"/>
    <x v="0"/>
    <s v="Online TA"/>
    <s v="TA/TO"/>
    <x v="0"/>
    <n v="0"/>
    <n v="2"/>
    <s v="E"/>
    <s v="E"/>
    <n v="0"/>
    <s v="No Deposit"/>
    <n v="240"/>
    <s v="NULL"/>
    <n v="0"/>
    <x v="0"/>
    <n v="68"/>
    <n v="1"/>
    <n v="2"/>
    <s v="Check-Out"/>
    <d v="2017-02-13T00:00:00"/>
    <d v="2017-02-12T00:00:00"/>
    <n v="2176"/>
  </r>
  <r>
    <n v="0"/>
    <n v="0"/>
    <n v="8"/>
    <n v="1"/>
    <n v="0"/>
    <x v="0"/>
    <n v="0"/>
    <n v="0"/>
    <s v="BB"/>
    <x v="0"/>
    <s v="Direct"/>
    <s v="Direct"/>
    <x v="1"/>
    <n v="0"/>
    <n v="0"/>
    <s v="A"/>
    <s v="A"/>
    <n v="0"/>
    <s v="No Deposit"/>
    <s v="NULL"/>
    <s v="NULL"/>
    <n v="0"/>
    <x v="0"/>
    <n v="43"/>
    <n v="0"/>
    <n v="0"/>
    <s v="Check-Out"/>
    <d v="2017-02-21T00:00:00"/>
    <d v="2017-02-20T00:00:00"/>
    <n v="2177"/>
  </r>
  <r>
    <n v="0"/>
    <n v="0"/>
    <n v="7"/>
    <n v="0"/>
    <n v="0"/>
    <x v="1"/>
    <n v="0"/>
    <n v="0"/>
    <s v="SC"/>
    <x v="0"/>
    <s v="Direct"/>
    <s v="Direct"/>
    <x v="0"/>
    <n v="0"/>
    <n v="0"/>
    <s v="A"/>
    <s v="I"/>
    <n v="1"/>
    <s v="No Deposit"/>
    <n v="250"/>
    <s v="NULL"/>
    <n v="0"/>
    <x v="0"/>
    <n v="0"/>
    <n v="1"/>
    <n v="0"/>
    <s v="Check-Out"/>
    <d v="2017-02-13T00:00:00"/>
    <d v="2017-02-13T00:00:00"/>
    <n v="2178"/>
  </r>
  <r>
    <n v="0"/>
    <n v="0"/>
    <n v="8"/>
    <n v="1"/>
    <n v="0"/>
    <x v="1"/>
    <n v="0"/>
    <n v="0"/>
    <s v="BB"/>
    <x v="0"/>
    <s v="Direct"/>
    <s v="Direct"/>
    <x v="1"/>
    <n v="0"/>
    <n v="0"/>
    <s v="A"/>
    <s v="A"/>
    <n v="0"/>
    <s v="No Deposit"/>
    <s v="NULL"/>
    <s v="NULL"/>
    <n v="0"/>
    <x v="0"/>
    <n v="50"/>
    <n v="1"/>
    <n v="0"/>
    <s v="Check-Out"/>
    <d v="2017-02-21T00:00:00"/>
    <d v="2017-02-20T00:00:00"/>
    <n v="2179"/>
  </r>
  <r>
    <n v="0"/>
    <n v="0"/>
    <n v="8"/>
    <n v="1"/>
    <n v="0"/>
    <x v="1"/>
    <n v="0"/>
    <n v="0"/>
    <s v="BB"/>
    <x v="0"/>
    <s v="Online TA"/>
    <s v="TA/TO"/>
    <x v="1"/>
    <n v="0"/>
    <n v="0"/>
    <s v="E"/>
    <s v="E"/>
    <n v="0"/>
    <s v="No Deposit"/>
    <n v="240"/>
    <s v="NULL"/>
    <n v="0"/>
    <x v="0"/>
    <n v="68"/>
    <n v="0"/>
    <n v="0"/>
    <s v="Check-Out"/>
    <d v="2017-02-21T00:00:00"/>
    <d v="2017-02-20T00:00:00"/>
    <n v="2180"/>
  </r>
  <r>
    <n v="0"/>
    <n v="0"/>
    <n v="8"/>
    <n v="1"/>
    <n v="1"/>
    <x v="0"/>
    <n v="0"/>
    <n v="0"/>
    <s v="BB"/>
    <x v="0"/>
    <s v="Corporate"/>
    <s v="Corporate"/>
    <x v="1"/>
    <n v="0"/>
    <n v="6"/>
    <s v="A"/>
    <s v="D"/>
    <n v="0"/>
    <s v="No Deposit"/>
    <s v="NULL"/>
    <n v="103"/>
    <n v="0"/>
    <x v="0"/>
    <n v="35"/>
    <n v="0"/>
    <n v="0"/>
    <s v="Check-Out"/>
    <d v="2017-02-22T00:00:00"/>
    <d v="2017-02-20T00:00:00"/>
    <n v="2181"/>
  </r>
  <r>
    <n v="0"/>
    <n v="0"/>
    <n v="9"/>
    <n v="2"/>
    <n v="0"/>
    <x v="1"/>
    <n v="0"/>
    <n v="0"/>
    <s v="BB"/>
    <x v="0"/>
    <s v="Direct"/>
    <s v="Direct"/>
    <x v="1"/>
    <n v="0"/>
    <n v="0"/>
    <s v="A"/>
    <s v="A"/>
    <n v="0"/>
    <s v="No Deposit"/>
    <s v="NULL"/>
    <s v="NULL"/>
    <n v="0"/>
    <x v="0"/>
    <n v="62"/>
    <n v="0"/>
    <n v="0"/>
    <s v="Check-Out"/>
    <d v="2017-02-28T00:00:00"/>
    <d v="2017-02-26T00:00:00"/>
    <n v="2182"/>
  </r>
  <r>
    <n v="0"/>
    <n v="0"/>
    <n v="7"/>
    <n v="1"/>
    <n v="0"/>
    <x v="0"/>
    <n v="0"/>
    <n v="0"/>
    <s v="BB"/>
    <x v="0"/>
    <s v="Direct"/>
    <s v="Direct"/>
    <x v="1"/>
    <n v="0"/>
    <n v="0"/>
    <s v="A"/>
    <s v="A"/>
    <n v="0"/>
    <s v="No Deposit"/>
    <s v="NULL"/>
    <s v="NULL"/>
    <n v="0"/>
    <x v="0"/>
    <n v="54"/>
    <n v="0"/>
    <n v="0"/>
    <s v="Check-Out"/>
    <d v="2017-02-14T00:00:00"/>
    <d v="2017-02-13T00:00:00"/>
    <n v="2183"/>
  </r>
  <r>
    <n v="0"/>
    <n v="0"/>
    <n v="8"/>
    <n v="1"/>
    <n v="1"/>
    <x v="0"/>
    <n v="0"/>
    <n v="0"/>
    <s v="BB"/>
    <x v="0"/>
    <s v="Corporate"/>
    <s v="Corporate"/>
    <x v="0"/>
    <n v="0"/>
    <n v="1"/>
    <s v="A"/>
    <s v="A"/>
    <n v="0"/>
    <s v="No Deposit"/>
    <s v="NULL"/>
    <n v="12"/>
    <n v="0"/>
    <x v="0"/>
    <n v="35"/>
    <n v="0"/>
    <n v="0"/>
    <s v="Check-Out"/>
    <d v="2017-02-22T00:00:00"/>
    <d v="2017-02-20T00:00:00"/>
    <n v="2184"/>
  </r>
  <r>
    <n v="0"/>
    <n v="0"/>
    <n v="9"/>
    <n v="1"/>
    <n v="0"/>
    <x v="1"/>
    <n v="2"/>
    <n v="0"/>
    <s v="BB"/>
    <x v="0"/>
    <s v="Direct"/>
    <s v="Direct"/>
    <x v="1"/>
    <n v="0"/>
    <n v="0"/>
    <s v="C"/>
    <s v="C"/>
    <n v="1"/>
    <s v="No Deposit"/>
    <s v="NULL"/>
    <s v="NULL"/>
    <n v="0"/>
    <x v="0"/>
    <n v="75"/>
    <n v="0"/>
    <n v="0"/>
    <s v="Check-Out"/>
    <d v="2017-02-28T00:00:00"/>
    <d v="2017-02-27T00:00:00"/>
    <n v="2185"/>
  </r>
  <r>
    <n v="0"/>
    <n v="0"/>
    <n v="7"/>
    <n v="1"/>
    <n v="0"/>
    <x v="0"/>
    <n v="0"/>
    <n v="0"/>
    <s v="BB"/>
    <x v="0"/>
    <s v="Offline TA/TO"/>
    <s v="TA/TO"/>
    <x v="0"/>
    <n v="0"/>
    <n v="1"/>
    <s v="A"/>
    <s v="A"/>
    <n v="0"/>
    <s v="No Deposit"/>
    <n v="96"/>
    <s v="NULL"/>
    <n v="0"/>
    <x v="0"/>
    <n v="30"/>
    <n v="0"/>
    <n v="0"/>
    <s v="Check-Out"/>
    <d v="2017-02-14T00:00:00"/>
    <d v="2017-02-13T00:00:00"/>
    <n v="2186"/>
  </r>
  <r>
    <n v="0"/>
    <n v="0"/>
    <n v="8"/>
    <n v="1"/>
    <n v="1"/>
    <x v="1"/>
    <n v="0"/>
    <n v="0"/>
    <s v="BB"/>
    <x v="18"/>
    <s v="Direct"/>
    <s v="Direct"/>
    <x v="1"/>
    <n v="0"/>
    <n v="0"/>
    <s v="C"/>
    <s v="C"/>
    <n v="0"/>
    <s v="No Deposit"/>
    <s v="NULL"/>
    <s v="NULL"/>
    <n v="0"/>
    <x v="0"/>
    <n v="75"/>
    <n v="0"/>
    <n v="0"/>
    <s v="Check-Out"/>
    <d v="2017-02-22T00:00:00"/>
    <d v="2017-02-20T00:00:00"/>
    <n v="2187"/>
  </r>
  <r>
    <n v="0"/>
    <n v="0"/>
    <n v="9"/>
    <n v="1"/>
    <n v="1"/>
    <x v="1"/>
    <n v="0"/>
    <n v="0"/>
    <s v="BB"/>
    <x v="3"/>
    <s v="Direct"/>
    <s v="Direct"/>
    <x v="1"/>
    <n v="0"/>
    <n v="0"/>
    <s v="A"/>
    <s v="A"/>
    <n v="0"/>
    <s v="No Deposit"/>
    <s v="NULL"/>
    <s v="NULL"/>
    <n v="0"/>
    <x v="0"/>
    <n v="49"/>
    <n v="0"/>
    <n v="0"/>
    <s v="Check-Out"/>
    <d v="2017-03-01T00:00:00"/>
    <d v="2017-02-27T00:00:00"/>
    <n v="2188"/>
  </r>
  <r>
    <n v="0"/>
    <n v="0"/>
    <n v="7"/>
    <n v="1"/>
    <n v="2"/>
    <x v="0"/>
    <n v="0"/>
    <n v="0"/>
    <s v="BB"/>
    <x v="11"/>
    <s v="Direct"/>
    <s v="Corporate"/>
    <x v="1"/>
    <n v="0"/>
    <n v="5"/>
    <s v="A"/>
    <s v="E"/>
    <n v="0"/>
    <s v="No Deposit"/>
    <s v="NULL"/>
    <s v="NULL"/>
    <n v="0"/>
    <x v="0"/>
    <n v="43"/>
    <n v="0"/>
    <n v="1"/>
    <s v="Check-Out"/>
    <d v="2017-02-16T00:00:00"/>
    <d v="2017-02-13T00:00:00"/>
    <n v="2189"/>
  </r>
  <r>
    <n v="0"/>
    <n v="0"/>
    <n v="9"/>
    <n v="1"/>
    <n v="1"/>
    <x v="1"/>
    <n v="0"/>
    <n v="0"/>
    <s v="BB"/>
    <x v="3"/>
    <s v="Direct"/>
    <s v="Direct"/>
    <x v="1"/>
    <n v="0"/>
    <n v="0"/>
    <s v="A"/>
    <s v="A"/>
    <n v="0"/>
    <s v="No Deposit"/>
    <s v="NULL"/>
    <s v="NULL"/>
    <n v="0"/>
    <x v="0"/>
    <n v="54"/>
    <n v="0"/>
    <n v="0"/>
    <s v="Check-Out"/>
    <d v="2017-03-01T00:00:00"/>
    <d v="2017-02-27T00:00:00"/>
    <n v="2190"/>
  </r>
  <r>
    <n v="0"/>
    <n v="0"/>
    <n v="9"/>
    <n v="1"/>
    <n v="1"/>
    <x v="1"/>
    <n v="0"/>
    <n v="0"/>
    <s v="BB"/>
    <x v="0"/>
    <s v="Direct"/>
    <s v="Direct"/>
    <x v="1"/>
    <n v="0"/>
    <n v="0"/>
    <s v="A"/>
    <s v="A"/>
    <n v="1"/>
    <s v="No Deposit"/>
    <s v="NULL"/>
    <s v="NULL"/>
    <n v="0"/>
    <x v="0"/>
    <n v="60"/>
    <n v="0"/>
    <n v="0"/>
    <s v="Check-Out"/>
    <d v="2017-03-01T00:00:00"/>
    <d v="2017-02-27T00:00:00"/>
    <n v="2191"/>
  </r>
  <r>
    <n v="0"/>
    <n v="0"/>
    <n v="8"/>
    <n v="1"/>
    <n v="3"/>
    <x v="0"/>
    <n v="0"/>
    <n v="0"/>
    <s v="BB"/>
    <x v="20"/>
    <s v="Direct"/>
    <s v="Direct"/>
    <x v="1"/>
    <n v="0"/>
    <n v="0"/>
    <s v="D"/>
    <s v="D"/>
    <n v="0"/>
    <s v="No Deposit"/>
    <s v="NULL"/>
    <s v="NULL"/>
    <n v="0"/>
    <x v="0"/>
    <n v="59"/>
    <n v="0"/>
    <n v="0"/>
    <s v="Check-Out"/>
    <d v="2017-02-24T00:00:00"/>
    <d v="2017-02-20T00:00:00"/>
    <n v="2192"/>
  </r>
  <r>
    <n v="0"/>
    <n v="0"/>
    <n v="9"/>
    <n v="1"/>
    <n v="1"/>
    <x v="1"/>
    <n v="0"/>
    <n v="0"/>
    <s v="BB"/>
    <x v="0"/>
    <s v="Direct"/>
    <s v="Direct"/>
    <x v="1"/>
    <n v="0"/>
    <n v="0"/>
    <s v="D"/>
    <s v="D"/>
    <n v="0"/>
    <s v="No Deposit"/>
    <s v="NULL"/>
    <s v="NULL"/>
    <n v="0"/>
    <x v="1"/>
    <n v="62"/>
    <n v="1"/>
    <n v="0"/>
    <s v="Check-Out"/>
    <d v="2017-03-01T00:00:00"/>
    <d v="2017-02-27T00:00:00"/>
    <n v="2193"/>
  </r>
  <r>
    <n v="0"/>
    <n v="0"/>
    <n v="8"/>
    <n v="1"/>
    <n v="4"/>
    <x v="0"/>
    <n v="0"/>
    <n v="0"/>
    <s v="BB"/>
    <x v="0"/>
    <s v="Corporate"/>
    <s v="Corporate"/>
    <x v="0"/>
    <n v="0"/>
    <n v="4"/>
    <s v="A"/>
    <s v="A"/>
    <n v="2"/>
    <s v="No Deposit"/>
    <s v="NULL"/>
    <n v="12"/>
    <n v="0"/>
    <x v="0"/>
    <n v="35"/>
    <n v="0"/>
    <n v="0"/>
    <s v="Check-Out"/>
    <d v="2017-02-25T00:00:00"/>
    <d v="2017-02-20T00:00:00"/>
    <n v="2194"/>
  </r>
  <r>
    <n v="0"/>
    <n v="0"/>
    <n v="9"/>
    <n v="1"/>
    <n v="1"/>
    <x v="2"/>
    <n v="0"/>
    <n v="0"/>
    <s v="BB"/>
    <x v="0"/>
    <s v="Direct"/>
    <s v="Direct"/>
    <x v="0"/>
    <n v="0"/>
    <n v="0"/>
    <s v="C"/>
    <s v="C"/>
    <n v="0"/>
    <s v="No Deposit"/>
    <s v="NULL"/>
    <s v="NULL"/>
    <n v="0"/>
    <x v="1"/>
    <n v="69"/>
    <n v="0"/>
    <n v="1"/>
    <s v="Check-Out"/>
    <d v="2017-03-01T00:00:00"/>
    <d v="2017-02-27T00:00:00"/>
    <n v="2195"/>
  </r>
  <r>
    <n v="0"/>
    <n v="0"/>
    <n v="8"/>
    <n v="0"/>
    <n v="1"/>
    <x v="0"/>
    <n v="0"/>
    <n v="0"/>
    <s v="BB"/>
    <x v="11"/>
    <s v="Direct"/>
    <s v="Corporate"/>
    <x v="1"/>
    <n v="0"/>
    <n v="7"/>
    <s v="A"/>
    <s v="D"/>
    <n v="0"/>
    <s v="No Deposit"/>
    <s v="NULL"/>
    <s v="NULL"/>
    <n v="0"/>
    <x v="0"/>
    <n v="43"/>
    <n v="0"/>
    <n v="0"/>
    <s v="Check-Out"/>
    <d v="2017-02-22T00:00:00"/>
    <d v="2017-02-21T00:00:00"/>
    <n v="2196"/>
  </r>
  <r>
    <n v="0"/>
    <n v="0"/>
    <n v="8"/>
    <n v="0"/>
    <n v="1"/>
    <x v="0"/>
    <n v="0"/>
    <n v="0"/>
    <s v="BB"/>
    <x v="0"/>
    <s v="Corporate"/>
    <s v="Corporate"/>
    <x v="1"/>
    <n v="0"/>
    <n v="0"/>
    <s v="A"/>
    <s v="A"/>
    <n v="0"/>
    <s v="No Deposit"/>
    <s v="NULL"/>
    <n v="195"/>
    <n v="0"/>
    <x v="0"/>
    <n v="35"/>
    <n v="0"/>
    <n v="0"/>
    <s v="Check-Out"/>
    <d v="2017-02-22T00:00:00"/>
    <d v="2017-02-21T00:00:00"/>
    <n v="2197"/>
  </r>
  <r>
    <n v="0"/>
    <n v="0"/>
    <n v="9"/>
    <n v="1"/>
    <n v="2"/>
    <x v="1"/>
    <n v="0"/>
    <n v="0"/>
    <s v="BB"/>
    <x v="2"/>
    <s v="Direct"/>
    <s v="Direct"/>
    <x v="1"/>
    <n v="0"/>
    <n v="0"/>
    <s v="D"/>
    <s v="D"/>
    <n v="0"/>
    <s v="No Deposit"/>
    <s v="NULL"/>
    <s v="NULL"/>
    <n v="0"/>
    <x v="0"/>
    <n v="60"/>
    <n v="0"/>
    <n v="1"/>
    <s v="Check-Out"/>
    <d v="2017-03-02T00:00:00"/>
    <d v="2017-02-27T00:00:00"/>
    <n v="2198"/>
  </r>
  <r>
    <n v="0"/>
    <n v="0"/>
    <n v="9"/>
    <n v="0"/>
    <n v="1"/>
    <x v="0"/>
    <n v="0"/>
    <n v="0"/>
    <s v="BB"/>
    <x v="0"/>
    <s v="Direct"/>
    <s v="Direct"/>
    <x v="1"/>
    <n v="0"/>
    <n v="0"/>
    <s v="A"/>
    <s v="A"/>
    <n v="0"/>
    <s v="No Deposit"/>
    <s v="NULL"/>
    <s v="NULL"/>
    <n v="0"/>
    <x v="0"/>
    <n v="48"/>
    <n v="0"/>
    <n v="0"/>
    <s v="Check-Out"/>
    <d v="2017-03-01T00:00:00"/>
    <d v="2017-02-28T00:00:00"/>
    <n v="2199"/>
  </r>
  <r>
    <n v="0"/>
    <n v="0"/>
    <n v="8"/>
    <n v="0"/>
    <n v="1"/>
    <x v="0"/>
    <n v="0"/>
    <n v="0"/>
    <s v="BB"/>
    <x v="0"/>
    <s v="Corporate"/>
    <s v="Corporate"/>
    <x v="1"/>
    <n v="0"/>
    <n v="0"/>
    <s v="A"/>
    <s v="A"/>
    <n v="0"/>
    <s v="No Deposit"/>
    <s v="NULL"/>
    <n v="428"/>
    <n v="0"/>
    <x v="0"/>
    <n v="35"/>
    <n v="0"/>
    <n v="0"/>
    <s v="Check-Out"/>
    <d v="2017-02-22T00:00:00"/>
    <d v="2017-02-21T00:00:00"/>
    <n v="2200"/>
  </r>
  <r>
    <n v="0"/>
    <n v="0"/>
    <n v="8"/>
    <n v="0"/>
    <n v="1"/>
    <x v="0"/>
    <n v="0"/>
    <n v="0"/>
    <s v="BB"/>
    <x v="0"/>
    <s v="Corporate"/>
    <s v="Corporate"/>
    <x v="1"/>
    <n v="2"/>
    <n v="9"/>
    <s v="A"/>
    <s v="D"/>
    <n v="0"/>
    <s v="No Deposit"/>
    <s v="NULL"/>
    <n v="135"/>
    <n v="0"/>
    <x v="0"/>
    <n v="35"/>
    <n v="1"/>
    <n v="2"/>
    <s v="Check-Out"/>
    <d v="2017-02-22T00:00:00"/>
    <d v="2017-02-21T00:00:00"/>
    <n v="2201"/>
  </r>
  <r>
    <n v="0"/>
    <n v="0"/>
    <n v="9"/>
    <n v="0"/>
    <n v="1"/>
    <x v="0"/>
    <n v="0"/>
    <n v="0"/>
    <s v="BB"/>
    <x v="0"/>
    <s v="Direct"/>
    <s v="Direct"/>
    <x v="0"/>
    <n v="0"/>
    <n v="2"/>
    <s v="A"/>
    <s v="A"/>
    <n v="0"/>
    <s v="No Deposit"/>
    <s v="NULL"/>
    <s v="NULL"/>
    <n v="0"/>
    <x v="0"/>
    <n v="48"/>
    <n v="0"/>
    <n v="1"/>
    <s v="Check-Out"/>
    <d v="2017-03-01T00:00:00"/>
    <d v="2017-02-28T00:00:00"/>
    <n v="2202"/>
  </r>
  <r>
    <n v="0"/>
    <n v="0"/>
    <n v="9"/>
    <n v="0"/>
    <n v="1"/>
    <x v="1"/>
    <n v="0"/>
    <n v="0"/>
    <s v="BB"/>
    <x v="0"/>
    <s v="Direct"/>
    <s v="Direct"/>
    <x v="1"/>
    <n v="0"/>
    <n v="0"/>
    <s v="A"/>
    <s v="A"/>
    <n v="0"/>
    <s v="No Deposit"/>
    <s v="NULL"/>
    <s v="NULL"/>
    <n v="0"/>
    <x v="0"/>
    <n v="48"/>
    <n v="0"/>
    <n v="1"/>
    <s v="Check-Out"/>
    <d v="2017-03-01T00:00:00"/>
    <d v="2017-02-28T00:00:00"/>
    <n v="2203"/>
  </r>
  <r>
    <n v="0"/>
    <n v="0"/>
    <n v="8"/>
    <n v="0"/>
    <n v="1"/>
    <x v="0"/>
    <n v="0"/>
    <n v="0"/>
    <s v="BB"/>
    <x v="0"/>
    <s v="Corporate"/>
    <s v="Direct"/>
    <x v="0"/>
    <n v="0"/>
    <n v="3"/>
    <s v="A"/>
    <s v="A"/>
    <n v="0"/>
    <s v="No Deposit"/>
    <s v="NULL"/>
    <n v="255"/>
    <n v="0"/>
    <x v="0"/>
    <n v="39"/>
    <n v="1"/>
    <n v="0"/>
    <s v="Check-Out"/>
    <d v="2017-02-22T00:00:00"/>
    <d v="2017-02-21T00:00:00"/>
    <n v="2204"/>
  </r>
  <r>
    <n v="0"/>
    <n v="0"/>
    <n v="9"/>
    <n v="0"/>
    <n v="1"/>
    <x v="1"/>
    <n v="0"/>
    <n v="0"/>
    <s v="BB"/>
    <x v="0"/>
    <s v="Online TA"/>
    <s v="TA/TO"/>
    <x v="1"/>
    <n v="0"/>
    <n v="0"/>
    <s v="A"/>
    <s v="D"/>
    <n v="0"/>
    <s v="No Deposit"/>
    <n v="240"/>
    <s v="NULL"/>
    <n v="0"/>
    <x v="0"/>
    <n v="48"/>
    <n v="0"/>
    <n v="0"/>
    <s v="Check-Out"/>
    <d v="2017-03-01T00:00:00"/>
    <d v="2017-02-28T00:00:00"/>
    <n v="2205"/>
  </r>
  <r>
    <n v="0"/>
    <n v="0"/>
    <n v="8"/>
    <n v="0"/>
    <n v="1"/>
    <x v="1"/>
    <n v="0"/>
    <n v="0"/>
    <s v="BB"/>
    <x v="0"/>
    <s v="Direct"/>
    <s v="Direct"/>
    <x v="1"/>
    <n v="0"/>
    <n v="0"/>
    <s v="A"/>
    <s v="A"/>
    <n v="0"/>
    <s v="No Deposit"/>
    <s v="NULL"/>
    <s v="NULL"/>
    <n v="0"/>
    <x v="0"/>
    <n v="60"/>
    <n v="0"/>
    <n v="0"/>
    <s v="Check-Out"/>
    <d v="2017-02-22T00:00:00"/>
    <d v="2017-02-21T00:00:00"/>
    <n v="2206"/>
  </r>
  <r>
    <n v="0"/>
    <n v="0"/>
    <n v="9"/>
    <n v="0"/>
    <n v="2"/>
    <x v="0"/>
    <n v="0"/>
    <n v="0"/>
    <s v="BB"/>
    <x v="1"/>
    <s v="Direct"/>
    <s v="Direct"/>
    <x v="1"/>
    <n v="0"/>
    <n v="0"/>
    <s v="A"/>
    <s v="A"/>
    <n v="1"/>
    <s v="No Deposit"/>
    <s v="NULL"/>
    <s v="NULL"/>
    <n v="0"/>
    <x v="0"/>
    <n v="38"/>
    <n v="0"/>
    <n v="0"/>
    <s v="Check-Out"/>
    <d v="2017-03-02T00:00:00"/>
    <d v="2017-02-28T00:00:00"/>
    <n v="2207"/>
  </r>
  <r>
    <n v="0"/>
    <n v="0"/>
    <n v="9"/>
    <n v="0"/>
    <n v="2"/>
    <x v="0"/>
    <n v="0"/>
    <n v="0"/>
    <s v="BB"/>
    <x v="1"/>
    <s v="Direct"/>
    <s v="Direct"/>
    <x v="1"/>
    <n v="0"/>
    <n v="0"/>
    <s v="A"/>
    <s v="A"/>
    <n v="1"/>
    <s v="No Deposit"/>
    <s v="NULL"/>
    <s v="NULL"/>
    <n v="0"/>
    <x v="1"/>
    <n v="38"/>
    <n v="0"/>
    <n v="0"/>
    <s v="Check-Out"/>
    <d v="2017-03-02T00:00:00"/>
    <d v="2017-02-28T00:00:00"/>
    <n v="2208"/>
  </r>
  <r>
    <n v="0"/>
    <n v="0"/>
    <n v="9"/>
    <n v="0"/>
    <n v="2"/>
    <x v="1"/>
    <n v="0"/>
    <n v="0"/>
    <s v="BB"/>
    <x v="1"/>
    <s v="Direct"/>
    <s v="Direct"/>
    <x v="1"/>
    <n v="0"/>
    <n v="0"/>
    <s v="A"/>
    <s v="A"/>
    <n v="1"/>
    <s v="No Deposit"/>
    <s v="NULL"/>
    <s v="NULL"/>
    <n v="0"/>
    <x v="0"/>
    <n v="38"/>
    <n v="1"/>
    <n v="0"/>
    <s v="Check-Out"/>
    <d v="2017-03-02T00:00:00"/>
    <d v="2017-02-28T00:00:00"/>
    <n v="2209"/>
  </r>
  <r>
    <n v="0"/>
    <n v="0"/>
    <n v="8"/>
    <n v="0"/>
    <n v="1"/>
    <x v="1"/>
    <n v="0"/>
    <n v="0"/>
    <s v="BB"/>
    <x v="0"/>
    <s v="Direct"/>
    <s v="Direct"/>
    <x v="1"/>
    <n v="0"/>
    <n v="0"/>
    <s v="A"/>
    <s v="A"/>
    <n v="0"/>
    <s v="No Deposit"/>
    <s v="NULL"/>
    <s v="NULL"/>
    <n v="0"/>
    <x v="0"/>
    <n v="60"/>
    <n v="1"/>
    <n v="0"/>
    <s v="Check-Out"/>
    <d v="2017-02-22T00:00:00"/>
    <d v="2017-02-21T00:00:00"/>
    <n v="2210"/>
  </r>
  <r>
    <n v="0"/>
    <n v="0"/>
    <n v="9"/>
    <n v="0"/>
    <n v="2"/>
    <x v="1"/>
    <n v="0"/>
    <n v="0"/>
    <s v="BB"/>
    <x v="6"/>
    <s v="Direct"/>
    <s v="Direct"/>
    <x v="1"/>
    <n v="0"/>
    <n v="0"/>
    <s v="E"/>
    <s v="E"/>
    <n v="0"/>
    <s v="No Deposit"/>
    <s v="NULL"/>
    <s v="NULL"/>
    <n v="0"/>
    <x v="0"/>
    <n v="66"/>
    <n v="0"/>
    <n v="0"/>
    <s v="Check-Out"/>
    <d v="2017-03-02T00:00:00"/>
    <d v="2017-02-28T00:00:00"/>
    <n v="2211"/>
  </r>
  <r>
    <n v="0"/>
    <n v="0"/>
    <n v="8"/>
    <n v="0"/>
    <n v="2"/>
    <x v="0"/>
    <n v="0"/>
    <n v="0"/>
    <s v="BB"/>
    <x v="0"/>
    <s v="Corporate"/>
    <s v="Corporate"/>
    <x v="1"/>
    <n v="0"/>
    <n v="0"/>
    <s v="A"/>
    <s v="D"/>
    <n v="0"/>
    <s v="No Deposit"/>
    <s v="NULL"/>
    <n v="388"/>
    <n v="0"/>
    <x v="0"/>
    <n v="35"/>
    <n v="0"/>
    <n v="0"/>
    <s v="Check-Out"/>
    <d v="2017-02-23T00:00:00"/>
    <d v="2017-02-21T00:00:00"/>
    <n v="2212"/>
  </r>
  <r>
    <n v="0"/>
    <n v="0"/>
    <n v="9"/>
    <n v="0"/>
    <n v="2"/>
    <x v="1"/>
    <n v="0"/>
    <n v="0"/>
    <s v="BB"/>
    <x v="6"/>
    <s v="Direct"/>
    <s v="Direct"/>
    <x v="0"/>
    <n v="0"/>
    <n v="0"/>
    <s v="F"/>
    <s v="F"/>
    <n v="0"/>
    <s v="No Deposit"/>
    <s v="NULL"/>
    <s v="NULL"/>
    <n v="0"/>
    <x v="0"/>
    <n v="71"/>
    <n v="0"/>
    <n v="0"/>
    <s v="Check-Out"/>
    <d v="2017-03-02T00:00:00"/>
    <d v="2017-02-28T00:00:00"/>
    <n v="2213"/>
  </r>
  <r>
    <n v="0"/>
    <n v="0"/>
    <n v="8"/>
    <n v="0"/>
    <n v="3"/>
    <x v="0"/>
    <n v="0"/>
    <n v="0"/>
    <s v="BB"/>
    <x v="0"/>
    <s v="Corporate"/>
    <s v="TA/TO"/>
    <x v="0"/>
    <n v="0"/>
    <n v="1"/>
    <s v="A"/>
    <s v="I"/>
    <n v="0"/>
    <s v="No Deposit"/>
    <s v="NULL"/>
    <n v="516"/>
    <n v="0"/>
    <x v="0"/>
    <n v="42"/>
    <n v="1"/>
    <n v="2"/>
    <s v="Check-Out"/>
    <d v="2017-02-24T00:00:00"/>
    <d v="2017-02-21T00:00:00"/>
    <n v="2214"/>
  </r>
  <r>
    <n v="0"/>
    <n v="0"/>
    <n v="9"/>
    <n v="0"/>
    <n v="2"/>
    <x v="1"/>
    <n v="0"/>
    <n v="0"/>
    <s v="BB"/>
    <x v="0"/>
    <s v="Direct"/>
    <s v="Direct"/>
    <x v="1"/>
    <n v="0"/>
    <n v="0"/>
    <s v="A"/>
    <s v="A"/>
    <n v="1"/>
    <s v="No Deposit"/>
    <s v="NULL"/>
    <s v="NULL"/>
    <n v="0"/>
    <x v="0"/>
    <n v="48"/>
    <n v="0"/>
    <n v="0"/>
    <s v="Check-Out"/>
    <d v="2017-03-02T00:00:00"/>
    <d v="2017-02-28T00:00:00"/>
    <n v="2215"/>
  </r>
  <r>
    <n v="0"/>
    <n v="0"/>
    <n v="9"/>
    <n v="0"/>
    <n v="2"/>
    <x v="1"/>
    <n v="0"/>
    <n v="0"/>
    <s v="BB"/>
    <x v="0"/>
    <s v="Direct"/>
    <s v="Direct"/>
    <x v="1"/>
    <n v="0"/>
    <n v="0"/>
    <s v="D"/>
    <s v="D"/>
    <n v="1"/>
    <s v="No Deposit"/>
    <n v="250"/>
    <s v="NULL"/>
    <n v="0"/>
    <x v="0"/>
    <n v="56"/>
    <n v="0"/>
    <n v="0"/>
    <s v="Check-Out"/>
    <d v="2017-03-02T00:00:00"/>
    <d v="2017-02-28T00:00:00"/>
    <n v="2216"/>
  </r>
  <r>
    <n v="0"/>
    <n v="0"/>
    <n v="8"/>
    <n v="0"/>
    <n v="3"/>
    <x v="1"/>
    <n v="0"/>
    <n v="0"/>
    <s v="BB"/>
    <x v="0"/>
    <s v="Direct"/>
    <s v="Direct"/>
    <x v="1"/>
    <n v="0"/>
    <n v="0"/>
    <s v="A"/>
    <s v="E"/>
    <n v="0"/>
    <s v="No Deposit"/>
    <s v="NULL"/>
    <s v="NULL"/>
    <n v="0"/>
    <x v="0"/>
    <n v="0"/>
    <n v="0"/>
    <n v="0"/>
    <s v="Check-Out"/>
    <d v="2017-02-24T00:00:00"/>
    <d v="2017-02-21T00:00:00"/>
    <n v="2217"/>
  </r>
  <r>
    <n v="0"/>
    <n v="0"/>
    <n v="9"/>
    <n v="0"/>
    <n v="2"/>
    <x v="1"/>
    <n v="0"/>
    <n v="0"/>
    <s v="BB"/>
    <x v="0"/>
    <s v="Online TA"/>
    <s v="TA/TO"/>
    <x v="1"/>
    <n v="0"/>
    <n v="0"/>
    <s v="A"/>
    <s v="A"/>
    <n v="0"/>
    <s v="No Deposit"/>
    <n v="240"/>
    <s v="NULL"/>
    <n v="0"/>
    <x v="0"/>
    <n v="48"/>
    <n v="0"/>
    <n v="2"/>
    <s v="Check-Out"/>
    <d v="2017-03-02T00:00:00"/>
    <d v="2017-02-28T00:00:00"/>
    <n v="2218"/>
  </r>
  <r>
    <n v="0"/>
    <n v="0"/>
    <n v="9"/>
    <n v="0"/>
    <n v="2"/>
    <x v="1"/>
    <n v="0"/>
    <n v="0"/>
    <s v="BB"/>
    <x v="0"/>
    <s v="Online TA"/>
    <s v="TA/TO"/>
    <x v="1"/>
    <n v="0"/>
    <n v="0"/>
    <s v="E"/>
    <s v="E"/>
    <n v="0"/>
    <s v="No Deposit"/>
    <n v="240"/>
    <s v="NULL"/>
    <n v="0"/>
    <x v="0"/>
    <n v="68"/>
    <n v="0"/>
    <n v="1"/>
    <s v="Check-Out"/>
    <d v="2017-03-02T00:00:00"/>
    <d v="2017-02-28T00:00:00"/>
    <n v="2219"/>
  </r>
  <r>
    <n v="0"/>
    <n v="0"/>
    <n v="1"/>
    <n v="1"/>
    <n v="0"/>
    <x v="1"/>
    <n v="0"/>
    <n v="0"/>
    <s v="BB"/>
    <x v="6"/>
    <s v="Direct"/>
    <s v="Direct"/>
    <x v="1"/>
    <n v="0"/>
    <n v="0"/>
    <s v="D"/>
    <s v="E"/>
    <n v="0"/>
    <s v="No Deposit"/>
    <n v="250"/>
    <s v="NULL"/>
    <n v="0"/>
    <x v="0"/>
    <n v="106"/>
    <n v="0"/>
    <n v="0"/>
    <s v="Check-Out"/>
    <d v="2017-01-02T00:00:00"/>
    <d v="2017-01-01T00:00:00"/>
    <n v="2220"/>
  </r>
  <r>
    <n v="0"/>
    <n v="0"/>
    <n v="8"/>
    <n v="0"/>
    <n v="1"/>
    <x v="0"/>
    <n v="0"/>
    <n v="0"/>
    <s v="BB"/>
    <x v="0"/>
    <s v="Online TA"/>
    <s v="TA/TO"/>
    <x v="0"/>
    <n v="0"/>
    <n v="1"/>
    <s v="A"/>
    <s v="A"/>
    <n v="0"/>
    <s v="No Deposit"/>
    <n v="314"/>
    <s v="NULL"/>
    <n v="0"/>
    <x v="0"/>
    <n v="48"/>
    <n v="0"/>
    <n v="0"/>
    <s v="Check-Out"/>
    <d v="2017-02-23T00:00:00"/>
    <d v="2017-02-22T00:00:00"/>
    <n v="2221"/>
  </r>
  <r>
    <n v="0"/>
    <n v="0"/>
    <n v="7"/>
    <n v="1"/>
    <n v="2"/>
    <x v="0"/>
    <n v="0"/>
    <n v="0"/>
    <s v="BB"/>
    <x v="11"/>
    <s v="Direct"/>
    <s v="Direct"/>
    <x v="1"/>
    <n v="0"/>
    <n v="2"/>
    <s v="A"/>
    <s v="E"/>
    <n v="0"/>
    <s v="No Deposit"/>
    <s v="NULL"/>
    <s v="NULL"/>
    <n v="0"/>
    <x v="0"/>
    <n v="43"/>
    <n v="0"/>
    <n v="1"/>
    <s v="Check-Out"/>
    <d v="2017-02-16T00:00:00"/>
    <d v="2017-02-13T00:00:00"/>
    <n v="2222"/>
  </r>
  <r>
    <n v="0"/>
    <n v="0"/>
    <n v="1"/>
    <n v="1"/>
    <n v="0"/>
    <x v="2"/>
    <n v="0"/>
    <n v="0"/>
    <s v="BB"/>
    <x v="3"/>
    <s v="Direct"/>
    <s v="Direct"/>
    <x v="1"/>
    <n v="0"/>
    <n v="0"/>
    <s v="C"/>
    <s v="C"/>
    <n v="0"/>
    <s v="No Deposit"/>
    <s v="NULL"/>
    <s v="NULL"/>
    <n v="0"/>
    <x v="0"/>
    <n v="111"/>
    <n v="0"/>
    <n v="0"/>
    <s v="Check-Out"/>
    <d v="2017-01-02T00:00:00"/>
    <d v="2017-01-01T00:00:00"/>
    <n v="2223"/>
  </r>
  <r>
    <n v="0"/>
    <n v="0"/>
    <n v="1"/>
    <n v="1"/>
    <n v="0"/>
    <x v="1"/>
    <n v="0"/>
    <n v="0"/>
    <s v="BB"/>
    <x v="1"/>
    <s v="Online TA"/>
    <s v="TA/TO"/>
    <x v="1"/>
    <n v="0"/>
    <n v="0"/>
    <s v="A"/>
    <s v="A"/>
    <n v="0"/>
    <s v="No Deposit"/>
    <n v="240"/>
    <s v="NULL"/>
    <n v="0"/>
    <x v="0"/>
    <n v="48"/>
    <n v="0"/>
    <n v="0"/>
    <s v="Check-Out"/>
    <d v="2017-01-03T00:00:00"/>
    <d v="2017-01-02T00:00:00"/>
    <n v="2224"/>
  </r>
  <r>
    <n v="0"/>
    <n v="0"/>
    <n v="7"/>
    <n v="1"/>
    <n v="2"/>
    <x v="0"/>
    <n v="0"/>
    <n v="0"/>
    <s v="BB"/>
    <x v="0"/>
    <s v="Corporate"/>
    <s v="Corporate"/>
    <x v="1"/>
    <n v="2"/>
    <n v="8"/>
    <s v="A"/>
    <s v="E"/>
    <n v="1"/>
    <s v="No Deposit"/>
    <s v="NULL"/>
    <n v="135"/>
    <n v="0"/>
    <x v="0"/>
    <n v="35"/>
    <n v="1"/>
    <n v="2"/>
    <s v="Check-Out"/>
    <d v="2017-02-16T00:00:00"/>
    <d v="2017-02-13T00:00:00"/>
    <n v="2225"/>
  </r>
  <r>
    <n v="0"/>
    <n v="0"/>
    <n v="8"/>
    <n v="0"/>
    <n v="1"/>
    <x v="1"/>
    <n v="0"/>
    <n v="0"/>
    <s v="BB"/>
    <x v="3"/>
    <s v="Direct"/>
    <s v="Direct"/>
    <x v="1"/>
    <n v="0"/>
    <n v="0"/>
    <s v="A"/>
    <s v="D"/>
    <n v="0"/>
    <s v="No Deposit"/>
    <s v="NULL"/>
    <s v="NULL"/>
    <n v="0"/>
    <x v="0"/>
    <n v="68"/>
    <n v="1"/>
    <n v="0"/>
    <s v="Check-Out"/>
    <d v="2017-02-23T00:00:00"/>
    <d v="2017-02-22T00:00:00"/>
    <n v="2226"/>
  </r>
  <r>
    <n v="0"/>
    <n v="0"/>
    <n v="1"/>
    <n v="1"/>
    <n v="0"/>
    <x v="1"/>
    <n v="0"/>
    <n v="0"/>
    <s v="BB"/>
    <x v="13"/>
    <s v="Direct"/>
    <s v="Direct"/>
    <x v="1"/>
    <n v="0"/>
    <n v="0"/>
    <s v="E"/>
    <s v="E"/>
    <n v="0"/>
    <s v="No Deposit"/>
    <s v="NULL"/>
    <s v="NULL"/>
    <n v="0"/>
    <x v="0"/>
    <n v="64"/>
    <n v="0"/>
    <n v="0"/>
    <s v="Check-Out"/>
    <d v="2017-01-03T00:00:00"/>
    <d v="2017-01-02T00:00:00"/>
    <n v="2227"/>
  </r>
  <r>
    <n v="0"/>
    <n v="0"/>
    <n v="8"/>
    <n v="0"/>
    <n v="1"/>
    <x v="1"/>
    <n v="0"/>
    <n v="0"/>
    <s v="BB"/>
    <x v="12"/>
    <s v="Direct"/>
    <s v="Direct"/>
    <x v="1"/>
    <n v="0"/>
    <n v="0"/>
    <s v="E"/>
    <s v="E"/>
    <n v="0"/>
    <s v="No Deposit"/>
    <s v="NULL"/>
    <s v="NULL"/>
    <n v="0"/>
    <x v="0"/>
    <n v="80"/>
    <n v="0"/>
    <n v="0"/>
    <s v="Check-Out"/>
    <d v="2017-02-23T00:00:00"/>
    <d v="2017-02-22T00:00:00"/>
    <n v="2228"/>
  </r>
  <r>
    <n v="0"/>
    <n v="0"/>
    <n v="7"/>
    <n v="0"/>
    <n v="0"/>
    <x v="0"/>
    <n v="0"/>
    <n v="0"/>
    <s v="BB"/>
    <x v="0"/>
    <s v="Offline TA/TO"/>
    <s v="TA/TO"/>
    <x v="0"/>
    <n v="0"/>
    <n v="0"/>
    <s v="A"/>
    <s v="I"/>
    <n v="0"/>
    <s v="No Deposit"/>
    <n v="6"/>
    <s v="NULL"/>
    <n v="0"/>
    <x v="0"/>
    <n v="0"/>
    <n v="0"/>
    <n v="1"/>
    <s v="Check-Out"/>
    <d v="2017-02-14T00:00:00"/>
    <d v="2017-02-14T00:00:00"/>
    <n v="2229"/>
  </r>
  <r>
    <n v="0"/>
    <n v="0"/>
    <n v="1"/>
    <n v="1"/>
    <n v="0"/>
    <x v="1"/>
    <n v="0"/>
    <n v="0"/>
    <s v="BB"/>
    <x v="0"/>
    <s v="Online TA"/>
    <s v="TA/TO"/>
    <x v="1"/>
    <n v="0"/>
    <n v="0"/>
    <s v="A"/>
    <s v="A"/>
    <n v="0"/>
    <s v="No Deposit"/>
    <n v="240"/>
    <s v="NULL"/>
    <n v="0"/>
    <x v="0"/>
    <n v="54"/>
    <n v="1"/>
    <n v="0"/>
    <s v="Check-Out"/>
    <d v="2017-01-03T00:00:00"/>
    <d v="2017-01-02T00:00:00"/>
    <n v="2230"/>
  </r>
  <r>
    <n v="0"/>
    <n v="0"/>
    <n v="1"/>
    <n v="1"/>
    <n v="1"/>
    <x v="0"/>
    <n v="0"/>
    <n v="0"/>
    <s v="BB"/>
    <x v="0"/>
    <s v="Corporate"/>
    <s v="Corporate"/>
    <x v="1"/>
    <n v="0"/>
    <n v="0"/>
    <s v="A"/>
    <s v="D"/>
    <n v="0"/>
    <s v="No Deposit"/>
    <n v="165"/>
    <s v="NULL"/>
    <n v="0"/>
    <x v="0"/>
    <n v="41"/>
    <n v="1"/>
    <n v="0"/>
    <s v="Check-Out"/>
    <d v="2017-01-04T00:00:00"/>
    <d v="2017-01-02T00:00:00"/>
    <n v="2231"/>
  </r>
  <r>
    <n v="0"/>
    <n v="0"/>
    <n v="1"/>
    <n v="0"/>
    <n v="1"/>
    <x v="0"/>
    <n v="0"/>
    <n v="0"/>
    <s v="BB"/>
    <x v="19"/>
    <s v="Direct"/>
    <s v="Direct"/>
    <x v="1"/>
    <n v="0"/>
    <n v="0"/>
    <s v="E"/>
    <s v="E"/>
    <n v="0"/>
    <s v="No Deposit"/>
    <s v="NULL"/>
    <s v="NULL"/>
    <n v="0"/>
    <x v="0"/>
    <n v="64"/>
    <n v="0"/>
    <n v="0"/>
    <s v="Check-Out"/>
    <d v="2017-01-04T00:00:00"/>
    <d v="2017-01-03T00:00:00"/>
    <n v="2232"/>
  </r>
  <r>
    <n v="0"/>
    <n v="0"/>
    <n v="8"/>
    <n v="0"/>
    <n v="1"/>
    <x v="1"/>
    <n v="0"/>
    <n v="0"/>
    <s v="BB"/>
    <x v="12"/>
    <s v="Direct"/>
    <s v="Direct"/>
    <x v="1"/>
    <n v="0"/>
    <n v="0"/>
    <s v="E"/>
    <s v="E"/>
    <n v="0"/>
    <s v="No Deposit"/>
    <s v="NULL"/>
    <s v="NULL"/>
    <n v="0"/>
    <x v="0"/>
    <n v="80"/>
    <n v="1"/>
    <n v="0"/>
    <s v="Check-Out"/>
    <d v="2017-02-23T00:00:00"/>
    <d v="2017-02-22T00:00:00"/>
    <n v="2233"/>
  </r>
  <r>
    <n v="0"/>
    <n v="0"/>
    <n v="1"/>
    <n v="0"/>
    <n v="1"/>
    <x v="0"/>
    <n v="0"/>
    <n v="0"/>
    <s v="BB"/>
    <x v="0"/>
    <s v="Direct"/>
    <s v="Direct"/>
    <x v="1"/>
    <n v="0"/>
    <n v="0"/>
    <s v="A"/>
    <s v="D"/>
    <n v="0"/>
    <s v="No Deposit"/>
    <s v="NULL"/>
    <s v="NULL"/>
    <n v="0"/>
    <x v="0"/>
    <n v="41"/>
    <n v="1"/>
    <n v="0"/>
    <s v="Check-Out"/>
    <d v="2017-01-04T00:00:00"/>
    <d v="2017-01-03T00:00:00"/>
    <n v="2234"/>
  </r>
  <r>
    <n v="0"/>
    <n v="0"/>
    <n v="7"/>
    <n v="0"/>
    <n v="0"/>
    <x v="1"/>
    <n v="0"/>
    <n v="0"/>
    <s v="BB"/>
    <x v="0"/>
    <s v="Offline TA/TO"/>
    <s v="TA/TO"/>
    <x v="0"/>
    <n v="0"/>
    <n v="0"/>
    <s v="A"/>
    <s v="I"/>
    <n v="0"/>
    <s v="No Deposit"/>
    <n v="6"/>
    <s v="NULL"/>
    <n v="0"/>
    <x v="0"/>
    <n v="0"/>
    <n v="0"/>
    <n v="1"/>
    <s v="Check-Out"/>
    <d v="2017-02-14T00:00:00"/>
    <d v="2017-02-14T00:00:00"/>
    <n v="2235"/>
  </r>
  <r>
    <n v="0"/>
    <n v="0"/>
    <n v="7"/>
    <n v="0"/>
    <n v="1"/>
    <x v="0"/>
    <n v="0"/>
    <n v="0"/>
    <s v="BB"/>
    <x v="11"/>
    <s v="Online TA"/>
    <s v="TA/TO"/>
    <x v="1"/>
    <n v="0"/>
    <n v="0"/>
    <s v="A"/>
    <s v="D"/>
    <n v="0"/>
    <s v="No Deposit"/>
    <n v="314"/>
    <s v="NULL"/>
    <n v="0"/>
    <x v="0"/>
    <n v="43"/>
    <n v="0"/>
    <n v="0"/>
    <s v="Check-Out"/>
    <d v="2017-02-15T00:00:00"/>
    <d v="2017-02-14T00:00:00"/>
    <n v="2236"/>
  </r>
  <r>
    <n v="0"/>
    <n v="0"/>
    <n v="1"/>
    <n v="0"/>
    <n v="1"/>
    <x v="0"/>
    <n v="0"/>
    <n v="0"/>
    <s v="BB"/>
    <x v="0"/>
    <s v="Online TA"/>
    <s v="TA/TO"/>
    <x v="1"/>
    <n v="0"/>
    <n v="0"/>
    <s v="E"/>
    <s v="E"/>
    <n v="0"/>
    <s v="No Deposit"/>
    <n v="240"/>
    <s v="NULL"/>
    <n v="0"/>
    <x v="0"/>
    <n v="68"/>
    <n v="1"/>
    <n v="0"/>
    <s v="Check-Out"/>
    <d v="2017-01-04T00:00:00"/>
    <d v="2017-01-03T00:00:00"/>
    <n v="2237"/>
  </r>
  <r>
    <n v="0"/>
    <n v="0"/>
    <n v="1"/>
    <n v="0"/>
    <n v="1"/>
    <x v="1"/>
    <n v="0"/>
    <n v="0"/>
    <s v="BB"/>
    <x v="2"/>
    <s v="Direct"/>
    <s v="Direct"/>
    <x v="1"/>
    <n v="0"/>
    <n v="0"/>
    <s v="A"/>
    <s v="A"/>
    <n v="0"/>
    <s v="No Deposit"/>
    <s v="NULL"/>
    <s v="NULL"/>
    <n v="0"/>
    <x v="0"/>
    <n v="44"/>
    <n v="0"/>
    <n v="0"/>
    <s v="Check-Out"/>
    <d v="2017-01-04T00:00:00"/>
    <d v="2017-01-03T00:00:00"/>
    <n v="2238"/>
  </r>
  <r>
    <n v="0"/>
    <n v="0"/>
    <n v="8"/>
    <n v="0"/>
    <n v="1"/>
    <x v="1"/>
    <n v="0"/>
    <n v="0"/>
    <s v="BB"/>
    <x v="2"/>
    <s v="Online TA"/>
    <s v="TA/TO"/>
    <x v="1"/>
    <n v="0"/>
    <n v="0"/>
    <s v="D"/>
    <s v="D"/>
    <n v="0"/>
    <s v="No Deposit"/>
    <n v="240"/>
    <s v="NULL"/>
    <n v="0"/>
    <x v="1"/>
    <n v="68"/>
    <n v="0"/>
    <n v="0"/>
    <s v="Check-Out"/>
    <d v="2017-02-23T00:00:00"/>
    <d v="2017-02-22T00:00:00"/>
    <n v="2239"/>
  </r>
  <r>
    <n v="0"/>
    <n v="0"/>
    <n v="8"/>
    <n v="0"/>
    <n v="1"/>
    <x v="1"/>
    <n v="0"/>
    <n v="0"/>
    <s v="BB"/>
    <x v="2"/>
    <s v="Online TA"/>
    <s v="TA/TO"/>
    <x v="1"/>
    <n v="0"/>
    <n v="0"/>
    <s v="D"/>
    <s v="E"/>
    <n v="0"/>
    <s v="No Deposit"/>
    <n v="240"/>
    <s v="NULL"/>
    <n v="0"/>
    <x v="0"/>
    <n v="80"/>
    <n v="0"/>
    <n v="1"/>
    <s v="Check-Out"/>
    <d v="2017-02-23T00:00:00"/>
    <d v="2017-02-22T00:00:00"/>
    <n v="2240"/>
  </r>
  <r>
    <n v="0"/>
    <n v="0"/>
    <n v="7"/>
    <n v="0"/>
    <n v="1"/>
    <x v="0"/>
    <n v="0"/>
    <n v="0"/>
    <s v="BB"/>
    <x v="0"/>
    <s v="Direct"/>
    <s v="Direct"/>
    <x v="1"/>
    <n v="0"/>
    <n v="0"/>
    <s v="A"/>
    <s v="A"/>
    <n v="1"/>
    <s v="No Deposit"/>
    <s v="NULL"/>
    <s v="NULL"/>
    <n v="0"/>
    <x v="0"/>
    <n v="60"/>
    <n v="0"/>
    <n v="0"/>
    <s v="Check-Out"/>
    <d v="2017-02-15T00:00:00"/>
    <d v="2017-02-14T00:00:00"/>
    <n v="2241"/>
  </r>
  <r>
    <n v="0"/>
    <n v="0"/>
    <n v="1"/>
    <n v="0"/>
    <n v="1"/>
    <x v="1"/>
    <n v="0"/>
    <n v="0"/>
    <s v="BB"/>
    <x v="9"/>
    <s v="Online TA"/>
    <s v="TA/TO"/>
    <x v="1"/>
    <n v="0"/>
    <n v="0"/>
    <s v="A"/>
    <s v="D"/>
    <n v="0"/>
    <s v="No Deposit"/>
    <n v="240"/>
    <s v="NULL"/>
    <n v="0"/>
    <x v="0"/>
    <n v="48"/>
    <n v="0"/>
    <n v="0"/>
    <s v="Check-Out"/>
    <d v="2017-01-04T00:00:00"/>
    <d v="2017-01-03T00:00:00"/>
    <n v="2242"/>
  </r>
  <r>
    <n v="0"/>
    <n v="0"/>
    <n v="1"/>
    <n v="0"/>
    <n v="2"/>
    <x v="0"/>
    <n v="0"/>
    <n v="0"/>
    <s v="BB"/>
    <x v="0"/>
    <s v="Corporate"/>
    <s v="Corporate"/>
    <x v="1"/>
    <n v="0"/>
    <n v="0"/>
    <s v="A"/>
    <s v="D"/>
    <n v="0"/>
    <s v="No Deposit"/>
    <s v="NULL"/>
    <n v="154"/>
    <n v="0"/>
    <x v="0"/>
    <n v="35"/>
    <n v="0"/>
    <n v="0"/>
    <s v="Check-Out"/>
    <d v="2017-01-05T00:00:00"/>
    <d v="2017-01-03T00:00:00"/>
    <n v="2243"/>
  </r>
  <r>
    <n v="0"/>
    <n v="0"/>
    <n v="7"/>
    <n v="0"/>
    <n v="1"/>
    <x v="1"/>
    <n v="0"/>
    <n v="0"/>
    <s v="BB"/>
    <x v="3"/>
    <s v="Online TA"/>
    <s v="TA/TO"/>
    <x v="1"/>
    <n v="0"/>
    <n v="0"/>
    <s v="A"/>
    <s v="C"/>
    <n v="0"/>
    <s v="No Deposit"/>
    <n v="240"/>
    <s v="NULL"/>
    <n v="0"/>
    <x v="0"/>
    <n v="60"/>
    <n v="1"/>
    <n v="0"/>
    <s v="Check-Out"/>
    <d v="2017-02-15T00:00:00"/>
    <d v="2017-02-14T00:00:00"/>
    <n v="2244"/>
  </r>
  <r>
    <n v="0"/>
    <n v="0"/>
    <n v="1"/>
    <n v="0"/>
    <n v="0"/>
    <x v="1"/>
    <n v="0"/>
    <n v="0"/>
    <s v="BB"/>
    <x v="0"/>
    <s v="Direct"/>
    <s v="TA/TO"/>
    <x v="0"/>
    <n v="0"/>
    <n v="2"/>
    <s v="A"/>
    <s v="D"/>
    <n v="1"/>
    <s v="No Deposit"/>
    <s v="NULL"/>
    <s v="NULL"/>
    <n v="0"/>
    <x v="0"/>
    <n v="0"/>
    <n v="0"/>
    <n v="0"/>
    <s v="Check-Out"/>
    <d v="2017-01-04T00:00:00"/>
    <d v="2017-01-04T00:00:00"/>
    <n v="2245"/>
  </r>
  <r>
    <n v="0"/>
    <n v="0"/>
    <n v="1"/>
    <n v="0"/>
    <n v="1"/>
    <x v="1"/>
    <n v="0"/>
    <n v="0"/>
    <s v="BB"/>
    <x v="3"/>
    <s v="Direct"/>
    <s v="Direct"/>
    <x v="1"/>
    <n v="0"/>
    <n v="0"/>
    <s v="A"/>
    <s v="D"/>
    <n v="0"/>
    <s v="No Deposit"/>
    <s v="NULL"/>
    <s v="NULL"/>
    <n v="0"/>
    <x v="0"/>
    <n v="44"/>
    <n v="0"/>
    <n v="0"/>
    <s v="Check-Out"/>
    <d v="2017-01-05T00:00:00"/>
    <d v="2017-01-04T00:00:00"/>
    <n v="2246"/>
  </r>
  <r>
    <n v="0"/>
    <n v="0"/>
    <n v="8"/>
    <n v="0"/>
    <n v="1"/>
    <x v="1"/>
    <n v="0"/>
    <n v="0"/>
    <s v="BB"/>
    <x v="0"/>
    <s v="Direct"/>
    <s v="Direct"/>
    <x v="0"/>
    <n v="0"/>
    <n v="0"/>
    <s v="D"/>
    <s v="D"/>
    <n v="0"/>
    <s v="No Deposit"/>
    <s v="NULL"/>
    <s v="NULL"/>
    <n v="0"/>
    <x v="0"/>
    <n v="68"/>
    <n v="0"/>
    <n v="1"/>
    <s v="Check-Out"/>
    <d v="2017-02-23T00:00:00"/>
    <d v="2017-02-22T00:00:00"/>
    <n v="2247"/>
  </r>
  <r>
    <n v="0"/>
    <n v="0"/>
    <n v="1"/>
    <n v="0"/>
    <n v="1"/>
    <x v="1"/>
    <n v="0"/>
    <n v="0"/>
    <s v="BB"/>
    <x v="0"/>
    <s v="Direct"/>
    <s v="Direct"/>
    <x v="1"/>
    <n v="0"/>
    <n v="0"/>
    <s v="A"/>
    <s v="A"/>
    <n v="0"/>
    <s v="No Deposit"/>
    <s v="NULL"/>
    <s v="NULL"/>
    <n v="0"/>
    <x v="0"/>
    <n v="44"/>
    <n v="0"/>
    <n v="0"/>
    <s v="Check-Out"/>
    <d v="2017-01-05T00:00:00"/>
    <d v="2017-01-04T00:00:00"/>
    <n v="2248"/>
  </r>
  <r>
    <n v="0"/>
    <n v="0"/>
    <n v="7"/>
    <n v="0"/>
    <n v="1"/>
    <x v="1"/>
    <n v="0"/>
    <n v="0"/>
    <s v="BB"/>
    <x v="0"/>
    <s v="Direct"/>
    <s v="Direct"/>
    <x v="1"/>
    <n v="0"/>
    <n v="0"/>
    <s v="D"/>
    <s v="D"/>
    <n v="0"/>
    <s v="No Deposit"/>
    <s v="NULL"/>
    <s v="NULL"/>
    <n v="0"/>
    <x v="0"/>
    <n v="60"/>
    <n v="0"/>
    <n v="0"/>
    <s v="Check-Out"/>
    <d v="2017-02-15T00:00:00"/>
    <d v="2017-02-14T00:00:00"/>
    <n v="2249"/>
  </r>
  <r>
    <n v="0"/>
    <n v="0"/>
    <n v="8"/>
    <n v="0"/>
    <n v="1"/>
    <x v="1"/>
    <n v="0"/>
    <n v="0"/>
    <s v="BB"/>
    <x v="0"/>
    <s v="Direct"/>
    <s v="Direct"/>
    <x v="0"/>
    <n v="0"/>
    <n v="2"/>
    <s v="D"/>
    <s v="D"/>
    <n v="0"/>
    <s v="No Deposit"/>
    <s v="NULL"/>
    <s v="NULL"/>
    <n v="0"/>
    <x v="0"/>
    <n v="68"/>
    <n v="0"/>
    <n v="0"/>
    <s v="Check-Out"/>
    <d v="2017-02-23T00:00:00"/>
    <d v="2017-02-22T00:00:00"/>
    <n v="2250"/>
  </r>
  <r>
    <n v="0"/>
    <n v="0"/>
    <n v="1"/>
    <n v="0"/>
    <n v="1"/>
    <x v="1"/>
    <n v="0"/>
    <n v="0"/>
    <s v="BB"/>
    <x v="0"/>
    <s v="Direct"/>
    <s v="Direct"/>
    <x v="1"/>
    <n v="0"/>
    <n v="0"/>
    <s v="A"/>
    <s v="E"/>
    <n v="0"/>
    <s v="No Deposit"/>
    <s v="NULL"/>
    <s v="NULL"/>
    <n v="0"/>
    <x v="0"/>
    <n v="64"/>
    <n v="0"/>
    <n v="0"/>
    <s v="Check-Out"/>
    <d v="2017-01-05T00:00:00"/>
    <d v="2017-01-04T00:00:00"/>
    <n v="2251"/>
  </r>
  <r>
    <n v="0"/>
    <n v="0"/>
    <n v="7"/>
    <n v="0"/>
    <n v="1"/>
    <x v="1"/>
    <n v="0"/>
    <n v="0"/>
    <s v="BB"/>
    <x v="0"/>
    <s v="Direct"/>
    <s v="Direct"/>
    <x v="1"/>
    <n v="0"/>
    <n v="0"/>
    <s v="D"/>
    <s v="D"/>
    <n v="0"/>
    <s v="No Deposit"/>
    <s v="NULL"/>
    <s v="NULL"/>
    <n v="0"/>
    <x v="0"/>
    <n v="78"/>
    <n v="0"/>
    <n v="2"/>
    <s v="Check-Out"/>
    <d v="2017-02-15T00:00:00"/>
    <d v="2017-02-14T00:00:00"/>
    <n v="2252"/>
  </r>
  <r>
    <n v="0"/>
    <n v="0"/>
    <n v="8"/>
    <n v="0"/>
    <n v="1"/>
    <x v="1"/>
    <n v="0"/>
    <n v="0"/>
    <s v="BB"/>
    <x v="0"/>
    <s v="Online TA"/>
    <s v="TA/TO"/>
    <x v="1"/>
    <n v="0"/>
    <n v="0"/>
    <s v="D"/>
    <s v="D"/>
    <n v="0"/>
    <s v="No Deposit"/>
    <n v="240"/>
    <s v="NULL"/>
    <n v="0"/>
    <x v="1"/>
    <n v="68"/>
    <n v="0"/>
    <n v="0"/>
    <s v="Check-Out"/>
    <d v="2017-02-23T00:00:00"/>
    <d v="2017-02-22T00:00:00"/>
    <n v="2253"/>
  </r>
  <r>
    <n v="0"/>
    <n v="0"/>
    <n v="1"/>
    <n v="0"/>
    <n v="1"/>
    <x v="1"/>
    <n v="0"/>
    <n v="0"/>
    <s v="BB"/>
    <x v="0"/>
    <s v="Direct"/>
    <s v="Direct"/>
    <x v="1"/>
    <n v="0"/>
    <n v="0"/>
    <s v="D"/>
    <s v="D"/>
    <n v="0"/>
    <s v="No Deposit"/>
    <s v="NULL"/>
    <s v="NULL"/>
    <n v="0"/>
    <x v="0"/>
    <n v="44"/>
    <n v="0"/>
    <n v="0"/>
    <s v="Check-Out"/>
    <d v="2017-01-05T00:00:00"/>
    <d v="2017-01-04T00:00:00"/>
    <n v="2254"/>
  </r>
  <r>
    <n v="0"/>
    <n v="0"/>
    <n v="1"/>
    <n v="0"/>
    <n v="1"/>
    <x v="1"/>
    <n v="0"/>
    <n v="0"/>
    <s v="BB"/>
    <x v="0"/>
    <s v="Direct"/>
    <s v="Direct"/>
    <x v="1"/>
    <n v="0"/>
    <n v="0"/>
    <s v="D"/>
    <s v="D"/>
    <n v="0"/>
    <s v="No Deposit"/>
    <s v="NULL"/>
    <s v="NULL"/>
    <n v="0"/>
    <x v="0"/>
    <n v="54"/>
    <n v="1"/>
    <n v="0"/>
    <s v="Check-Out"/>
    <d v="2017-01-05T00:00:00"/>
    <d v="2017-01-04T00:00:00"/>
    <n v="2255"/>
  </r>
  <r>
    <n v="0"/>
    <n v="0"/>
    <n v="1"/>
    <n v="0"/>
    <n v="3"/>
    <x v="0"/>
    <n v="0"/>
    <n v="0"/>
    <s v="BB"/>
    <x v="11"/>
    <s v="Direct"/>
    <s v="Direct"/>
    <x v="1"/>
    <n v="0"/>
    <n v="2"/>
    <s v="A"/>
    <s v="D"/>
    <n v="1"/>
    <s v="No Deposit"/>
    <s v="NULL"/>
    <s v="NULL"/>
    <n v="0"/>
    <x v="0"/>
    <n v="45"/>
    <n v="1"/>
    <n v="1"/>
    <s v="Check-Out"/>
    <d v="2017-01-07T00:00:00"/>
    <d v="2017-01-04T00:00:00"/>
    <n v="2256"/>
  </r>
  <r>
    <n v="0"/>
    <n v="0"/>
    <n v="7"/>
    <n v="0"/>
    <n v="1"/>
    <x v="1"/>
    <n v="0"/>
    <n v="0"/>
    <s v="BB"/>
    <x v="0"/>
    <s v="Direct"/>
    <s v="Direct"/>
    <x v="1"/>
    <n v="0"/>
    <n v="0"/>
    <s v="D"/>
    <s v="D"/>
    <n v="1"/>
    <s v="No Deposit"/>
    <s v="NULL"/>
    <s v="NULL"/>
    <n v="0"/>
    <x v="0"/>
    <n v="68"/>
    <n v="0"/>
    <n v="0"/>
    <s v="Check-Out"/>
    <d v="2017-02-15T00:00:00"/>
    <d v="2017-02-14T00:00:00"/>
    <n v="2257"/>
  </r>
  <r>
    <n v="0"/>
    <n v="0"/>
    <n v="1"/>
    <n v="0"/>
    <n v="3"/>
    <x v="0"/>
    <n v="0"/>
    <n v="0"/>
    <s v="BB"/>
    <x v="0"/>
    <s v="Corporate"/>
    <s v="Corporate"/>
    <x v="1"/>
    <n v="0"/>
    <n v="0"/>
    <s v="A"/>
    <s v="A"/>
    <n v="1"/>
    <s v="No Deposit"/>
    <s v="NULL"/>
    <n v="270"/>
    <n v="0"/>
    <x v="0"/>
    <n v="35"/>
    <n v="0"/>
    <n v="0"/>
    <s v="Check-Out"/>
    <d v="2017-01-07T00:00:00"/>
    <d v="2017-01-04T00:00:00"/>
    <n v="2258"/>
  </r>
  <r>
    <n v="0"/>
    <n v="0"/>
    <n v="8"/>
    <n v="0"/>
    <n v="2"/>
    <x v="0"/>
    <n v="0"/>
    <n v="0"/>
    <s v="BB"/>
    <x v="0"/>
    <s v="Direct"/>
    <s v="Direct"/>
    <x v="1"/>
    <n v="0"/>
    <n v="0"/>
    <s v="D"/>
    <s v="D"/>
    <n v="1"/>
    <s v="No Deposit"/>
    <s v="NULL"/>
    <s v="NULL"/>
    <n v="0"/>
    <x v="0"/>
    <n v="68"/>
    <n v="0"/>
    <n v="0"/>
    <s v="Check-Out"/>
    <d v="2017-02-24T00:00:00"/>
    <d v="2017-02-22T00:00:00"/>
    <n v="2259"/>
  </r>
  <r>
    <n v="0"/>
    <n v="0"/>
    <n v="1"/>
    <n v="0"/>
    <n v="4"/>
    <x v="0"/>
    <n v="0"/>
    <n v="0"/>
    <s v="BB"/>
    <x v="0"/>
    <s v="Complementary"/>
    <s v="Direct"/>
    <x v="1"/>
    <n v="0"/>
    <n v="0"/>
    <s v="A"/>
    <s v="E"/>
    <n v="2"/>
    <s v="No Deposit"/>
    <s v="NULL"/>
    <s v="NULL"/>
    <n v="0"/>
    <x v="0"/>
    <n v="0"/>
    <n v="0"/>
    <n v="1"/>
    <s v="Check-Out"/>
    <d v="2017-01-08T00:00:00"/>
    <d v="2017-01-04T00:00:00"/>
    <n v="2260"/>
  </r>
  <r>
    <n v="0"/>
    <n v="0"/>
    <n v="8"/>
    <n v="0"/>
    <n v="3"/>
    <x v="0"/>
    <n v="0"/>
    <n v="0"/>
    <s v="BB"/>
    <x v="11"/>
    <s v="Corporate"/>
    <s v="Corporate"/>
    <x v="1"/>
    <n v="0"/>
    <n v="0"/>
    <s v="A"/>
    <s v="D"/>
    <n v="1"/>
    <s v="No Deposit"/>
    <s v="NULL"/>
    <n v="12"/>
    <n v="0"/>
    <x v="0"/>
    <n v="39"/>
    <n v="1"/>
    <n v="0"/>
    <s v="Check-Out"/>
    <d v="2017-02-25T00:00:00"/>
    <d v="2017-02-22T00:00:00"/>
    <n v="2261"/>
  </r>
  <r>
    <n v="0"/>
    <n v="0"/>
    <n v="7"/>
    <n v="0"/>
    <n v="1"/>
    <x v="1"/>
    <n v="0"/>
    <n v="0"/>
    <s v="BB"/>
    <x v="0"/>
    <s v="Direct"/>
    <s v="Direct"/>
    <x v="1"/>
    <n v="0"/>
    <n v="0"/>
    <s v="E"/>
    <s v="F"/>
    <n v="0"/>
    <s v="No Deposit"/>
    <s v="NULL"/>
    <s v="NULL"/>
    <n v="0"/>
    <x v="0"/>
    <n v="0"/>
    <n v="0"/>
    <n v="1"/>
    <s v="Check-Out"/>
    <d v="2017-02-15T00:00:00"/>
    <d v="2017-02-14T00:00:00"/>
    <n v="2262"/>
  </r>
  <r>
    <n v="0"/>
    <n v="0"/>
    <n v="1"/>
    <n v="0"/>
    <n v="1"/>
    <x v="0"/>
    <n v="0"/>
    <n v="0"/>
    <s v="BB"/>
    <x v="0"/>
    <s v="Direct"/>
    <s v="Direct"/>
    <x v="1"/>
    <n v="0"/>
    <n v="0"/>
    <s v="A"/>
    <s v="A"/>
    <n v="0"/>
    <s v="No Deposit"/>
    <s v="NULL"/>
    <s v="NULL"/>
    <n v="0"/>
    <x v="0"/>
    <n v="39"/>
    <n v="1"/>
    <n v="0"/>
    <s v="Check-Out"/>
    <d v="2017-01-06T00:00:00"/>
    <d v="2017-01-05T00:00:00"/>
    <n v="2263"/>
  </r>
  <r>
    <n v="0"/>
    <n v="0"/>
    <n v="7"/>
    <n v="0"/>
    <n v="1"/>
    <x v="1"/>
    <n v="0"/>
    <n v="0"/>
    <s v="BB"/>
    <x v="0"/>
    <s v="Online TA"/>
    <s v="TA/TO"/>
    <x v="1"/>
    <n v="0"/>
    <n v="0"/>
    <s v="A"/>
    <s v="D"/>
    <n v="0"/>
    <s v="No Deposit"/>
    <n v="240"/>
    <s v="NULL"/>
    <n v="0"/>
    <x v="0"/>
    <n v="60"/>
    <n v="0"/>
    <n v="1"/>
    <s v="Check-Out"/>
    <d v="2017-02-15T00:00:00"/>
    <d v="2017-02-14T00:00:00"/>
    <n v="2264"/>
  </r>
  <r>
    <n v="0"/>
    <n v="0"/>
    <n v="1"/>
    <n v="0"/>
    <n v="1"/>
    <x v="1"/>
    <n v="0"/>
    <n v="0"/>
    <s v="BB"/>
    <x v="2"/>
    <s v="Direct"/>
    <s v="Direct"/>
    <x v="1"/>
    <n v="0"/>
    <n v="0"/>
    <s v="A"/>
    <s v="A"/>
    <n v="0"/>
    <s v="No Deposit"/>
    <s v="NULL"/>
    <s v="NULL"/>
    <n v="0"/>
    <x v="0"/>
    <n v="44"/>
    <n v="0"/>
    <n v="0"/>
    <s v="Check-Out"/>
    <d v="2017-01-06T00:00:00"/>
    <d v="2017-01-05T00:00:00"/>
    <n v="2265"/>
  </r>
  <r>
    <n v="0"/>
    <n v="0"/>
    <n v="8"/>
    <n v="0"/>
    <n v="1"/>
    <x v="0"/>
    <n v="0"/>
    <n v="0"/>
    <s v="BB"/>
    <x v="0"/>
    <s v="Direct"/>
    <s v="Direct"/>
    <x v="0"/>
    <n v="0"/>
    <n v="2"/>
    <s v="A"/>
    <s v="D"/>
    <n v="0"/>
    <s v="No Deposit"/>
    <s v="NULL"/>
    <s v="NULL"/>
    <n v="0"/>
    <x v="0"/>
    <n v="43"/>
    <n v="0"/>
    <n v="0"/>
    <s v="Check-Out"/>
    <d v="2017-02-24T00:00:00"/>
    <d v="2017-02-23T00:00:00"/>
    <n v="2266"/>
  </r>
  <r>
    <n v="0"/>
    <n v="0"/>
    <n v="1"/>
    <n v="0"/>
    <n v="1"/>
    <x v="1"/>
    <n v="0"/>
    <n v="0"/>
    <s v="BB"/>
    <x v="2"/>
    <s v="Direct"/>
    <s v="Direct"/>
    <x v="1"/>
    <n v="0"/>
    <n v="0"/>
    <s v="A"/>
    <s v="A"/>
    <n v="0"/>
    <s v="No Deposit"/>
    <s v="NULL"/>
    <s v="NULL"/>
    <n v="0"/>
    <x v="0"/>
    <n v="44"/>
    <n v="0"/>
    <n v="1"/>
    <s v="Check-Out"/>
    <d v="2017-01-06T00:00:00"/>
    <d v="2017-01-05T00:00:00"/>
    <n v="2267"/>
  </r>
  <r>
    <n v="0"/>
    <n v="0"/>
    <n v="1"/>
    <n v="0"/>
    <n v="1"/>
    <x v="1"/>
    <n v="0"/>
    <n v="0"/>
    <s v="BB"/>
    <x v="0"/>
    <s v="Direct"/>
    <s v="Direct"/>
    <x v="1"/>
    <n v="0"/>
    <n v="0"/>
    <s v="A"/>
    <s v="A"/>
    <n v="0"/>
    <s v="No Deposit"/>
    <s v="NULL"/>
    <s v="NULL"/>
    <n v="0"/>
    <x v="0"/>
    <n v="44"/>
    <n v="0"/>
    <n v="0"/>
    <s v="Check-Out"/>
    <d v="2017-01-06T00:00:00"/>
    <d v="2017-01-05T00:00:00"/>
    <n v="2268"/>
  </r>
  <r>
    <n v="0"/>
    <n v="0"/>
    <n v="7"/>
    <n v="0"/>
    <n v="1"/>
    <x v="1"/>
    <n v="0"/>
    <n v="0"/>
    <s v="BB"/>
    <x v="0"/>
    <s v="Online TA"/>
    <s v="TA/TO"/>
    <x v="1"/>
    <n v="0"/>
    <n v="0"/>
    <s v="D"/>
    <s v="D"/>
    <n v="0"/>
    <s v="No Deposit"/>
    <n v="240"/>
    <s v="NULL"/>
    <n v="0"/>
    <x v="0"/>
    <n v="68"/>
    <n v="1"/>
    <n v="1"/>
    <s v="Check-Out"/>
    <d v="2017-02-15T00:00:00"/>
    <d v="2017-02-14T00:00:00"/>
    <n v="2269"/>
  </r>
  <r>
    <n v="0"/>
    <n v="0"/>
    <n v="1"/>
    <n v="0"/>
    <n v="1"/>
    <x v="1"/>
    <n v="0"/>
    <n v="0"/>
    <s v="HB"/>
    <x v="3"/>
    <s v="Offline TA/TO"/>
    <s v="TA/TO"/>
    <x v="1"/>
    <n v="0"/>
    <n v="0"/>
    <s v="D"/>
    <s v="D"/>
    <n v="0"/>
    <s v="No Deposit"/>
    <n v="6"/>
    <s v="NULL"/>
    <n v="0"/>
    <x v="0"/>
    <n v="68"/>
    <n v="0"/>
    <n v="1"/>
    <s v="Check-Out"/>
    <d v="2017-01-06T00:00:00"/>
    <d v="2017-01-05T00:00:00"/>
    <n v="2270"/>
  </r>
  <r>
    <n v="0"/>
    <n v="0"/>
    <n v="8"/>
    <n v="0"/>
    <n v="1"/>
    <x v="0"/>
    <n v="0"/>
    <n v="0"/>
    <s v="BB"/>
    <x v="0"/>
    <s v="Direct"/>
    <s v="Direct"/>
    <x v="0"/>
    <n v="0"/>
    <n v="2"/>
    <s v="D"/>
    <s v="D"/>
    <n v="0"/>
    <s v="No Deposit"/>
    <s v="NULL"/>
    <s v="NULL"/>
    <n v="0"/>
    <x v="0"/>
    <n v="69"/>
    <n v="1"/>
    <n v="0"/>
    <s v="Check-Out"/>
    <d v="2017-02-24T00:00:00"/>
    <d v="2017-02-23T00:00:00"/>
    <n v="2271"/>
  </r>
  <r>
    <n v="0"/>
    <n v="0"/>
    <n v="1"/>
    <n v="0"/>
    <n v="1"/>
    <x v="1"/>
    <n v="1"/>
    <n v="0"/>
    <s v="BB"/>
    <x v="13"/>
    <s v="Online TA"/>
    <s v="TA/TO"/>
    <x v="1"/>
    <n v="0"/>
    <n v="0"/>
    <s v="H"/>
    <s v="H"/>
    <n v="0"/>
    <s v="No Deposit"/>
    <n v="240"/>
    <s v="NULL"/>
    <n v="0"/>
    <x v="1"/>
    <n v="93"/>
    <n v="0"/>
    <n v="0"/>
    <s v="Check-Out"/>
    <d v="2017-01-06T00:00:00"/>
    <d v="2017-01-05T00:00:00"/>
    <n v="2272"/>
  </r>
  <r>
    <n v="0"/>
    <n v="0"/>
    <n v="8"/>
    <n v="0"/>
    <n v="2"/>
    <x v="0"/>
    <n v="0"/>
    <n v="0"/>
    <s v="BB"/>
    <x v="6"/>
    <s v="Direct"/>
    <s v="Direct"/>
    <x v="1"/>
    <n v="0"/>
    <n v="0"/>
    <s v="D"/>
    <s v="D"/>
    <n v="0"/>
    <s v="No Deposit"/>
    <s v="NULL"/>
    <s v="NULL"/>
    <n v="0"/>
    <x v="1"/>
    <n v="52"/>
    <n v="0"/>
    <n v="0"/>
    <s v="Check-Out"/>
    <d v="2017-02-25T00:00:00"/>
    <d v="2017-02-23T00:00:00"/>
    <n v="2273"/>
  </r>
  <r>
    <n v="0"/>
    <n v="0"/>
    <n v="7"/>
    <n v="0"/>
    <n v="2"/>
    <x v="0"/>
    <n v="0"/>
    <n v="0"/>
    <s v="BB"/>
    <x v="0"/>
    <s v="Online TA"/>
    <s v="TA/TO"/>
    <x v="1"/>
    <n v="0"/>
    <n v="0"/>
    <s v="D"/>
    <s v="D"/>
    <n v="0"/>
    <s v="No Deposit"/>
    <n v="314"/>
    <s v="NULL"/>
    <n v="0"/>
    <x v="0"/>
    <n v="54"/>
    <n v="0"/>
    <n v="0"/>
    <s v="Check-Out"/>
    <d v="2017-02-16T00:00:00"/>
    <d v="2017-02-14T00:00:00"/>
    <n v="2274"/>
  </r>
  <r>
    <n v="0"/>
    <n v="0"/>
    <n v="1"/>
    <n v="0"/>
    <n v="1"/>
    <x v="2"/>
    <n v="0"/>
    <n v="0"/>
    <s v="BB"/>
    <x v="13"/>
    <s v="Online TA"/>
    <s v="TA/TO"/>
    <x v="1"/>
    <n v="0"/>
    <n v="0"/>
    <s v="A"/>
    <s v="A"/>
    <n v="0"/>
    <s v="No Deposit"/>
    <n v="240"/>
    <s v="NULL"/>
    <n v="0"/>
    <x v="1"/>
    <n v="48"/>
    <n v="0"/>
    <n v="0"/>
    <s v="Check-Out"/>
    <d v="2017-01-06T00:00:00"/>
    <d v="2017-01-05T00:00:00"/>
    <n v="2275"/>
  </r>
  <r>
    <n v="0"/>
    <n v="0"/>
    <n v="7"/>
    <n v="0"/>
    <n v="2"/>
    <x v="1"/>
    <n v="0"/>
    <n v="0"/>
    <s v="BB"/>
    <x v="0"/>
    <s v="Direct"/>
    <s v="Direct"/>
    <x v="1"/>
    <n v="0"/>
    <n v="1"/>
    <s v="A"/>
    <s v="A"/>
    <n v="0"/>
    <s v="No Deposit"/>
    <s v="NULL"/>
    <s v="NULL"/>
    <n v="0"/>
    <x v="0"/>
    <n v="60"/>
    <n v="0"/>
    <n v="0"/>
    <s v="Check-Out"/>
    <d v="2017-02-16T00:00:00"/>
    <d v="2017-02-14T00:00:00"/>
    <n v="2276"/>
  </r>
  <r>
    <n v="0"/>
    <n v="0"/>
    <n v="1"/>
    <n v="0"/>
    <n v="2"/>
    <x v="0"/>
    <n v="0"/>
    <n v="0"/>
    <s v="BB"/>
    <x v="25"/>
    <s v="Direct"/>
    <s v="Direct"/>
    <x v="1"/>
    <n v="0"/>
    <n v="0"/>
    <s v="E"/>
    <s v="E"/>
    <n v="1"/>
    <s v="No Deposit"/>
    <s v="NULL"/>
    <s v="NULL"/>
    <n v="0"/>
    <x v="0"/>
    <n v="64"/>
    <n v="0"/>
    <n v="0"/>
    <s v="Check-Out"/>
    <d v="2017-01-07T00:00:00"/>
    <d v="2017-01-05T00:00:00"/>
    <n v="2277"/>
  </r>
  <r>
    <n v="0"/>
    <n v="0"/>
    <n v="1"/>
    <n v="0"/>
    <n v="2"/>
    <x v="1"/>
    <n v="0"/>
    <n v="0"/>
    <s v="BB"/>
    <x v="25"/>
    <s v="Direct"/>
    <s v="Direct"/>
    <x v="1"/>
    <n v="0"/>
    <n v="0"/>
    <s v="E"/>
    <s v="E"/>
    <n v="1"/>
    <s v="No Deposit"/>
    <s v="NULL"/>
    <s v="NULL"/>
    <n v="0"/>
    <x v="0"/>
    <n v="64"/>
    <n v="0"/>
    <n v="0"/>
    <s v="Check-Out"/>
    <d v="2017-01-07T00:00:00"/>
    <d v="2017-01-05T00:00:00"/>
    <n v="2278"/>
  </r>
  <r>
    <n v="0"/>
    <n v="0"/>
    <n v="1"/>
    <n v="0"/>
    <n v="3"/>
    <x v="0"/>
    <n v="0"/>
    <n v="0"/>
    <s v="BB"/>
    <x v="11"/>
    <s v="Online TA"/>
    <s v="TA/TO"/>
    <x v="1"/>
    <n v="0"/>
    <n v="0"/>
    <s v="A"/>
    <s v="A"/>
    <n v="0"/>
    <s v="No Deposit"/>
    <n v="240"/>
    <s v="NULL"/>
    <n v="0"/>
    <x v="0"/>
    <n v="43"/>
    <n v="0"/>
    <n v="0"/>
    <s v="Check-Out"/>
    <d v="2017-01-08T00:00:00"/>
    <d v="2017-01-05T00:00:00"/>
    <n v="2279"/>
  </r>
  <r>
    <n v="0"/>
    <n v="0"/>
    <n v="1"/>
    <n v="0"/>
    <n v="1"/>
    <x v="1"/>
    <n v="0"/>
    <n v="0"/>
    <s v="BB"/>
    <x v="3"/>
    <s v="Online TA"/>
    <s v="TA/TO"/>
    <x v="1"/>
    <n v="0"/>
    <n v="0"/>
    <s v="A"/>
    <s v="D"/>
    <n v="0"/>
    <s v="No Deposit"/>
    <n v="240"/>
    <s v="NULL"/>
    <n v="0"/>
    <x v="0"/>
    <n v="55"/>
    <n v="1"/>
    <n v="1"/>
    <s v="Check-Out"/>
    <d v="2017-01-07T00:00:00"/>
    <d v="2017-01-06T00:00:00"/>
    <n v="2280"/>
  </r>
  <r>
    <n v="0"/>
    <n v="0"/>
    <n v="1"/>
    <n v="0"/>
    <n v="1"/>
    <x v="1"/>
    <n v="0"/>
    <n v="0"/>
    <s v="BB"/>
    <x v="0"/>
    <s v="Direct"/>
    <s v="Direct"/>
    <x v="1"/>
    <n v="0"/>
    <n v="0"/>
    <s v="A"/>
    <s v="A"/>
    <n v="0"/>
    <s v="No Deposit"/>
    <s v="NULL"/>
    <s v="NULL"/>
    <n v="0"/>
    <x v="0"/>
    <n v="44"/>
    <n v="0"/>
    <n v="0"/>
    <s v="Check-Out"/>
    <d v="2017-01-07T00:00:00"/>
    <d v="2017-01-06T00:00:00"/>
    <n v="2281"/>
  </r>
  <r>
    <n v="0"/>
    <n v="0"/>
    <n v="2"/>
    <n v="1"/>
    <n v="0"/>
    <x v="1"/>
    <n v="2"/>
    <n v="0"/>
    <s v="BB"/>
    <x v="0"/>
    <s v="Online TA"/>
    <s v="TA/TO"/>
    <x v="0"/>
    <n v="0"/>
    <n v="2"/>
    <s v="G"/>
    <s v="G"/>
    <n v="0"/>
    <s v="No Deposit"/>
    <n v="240"/>
    <s v="NULL"/>
    <n v="0"/>
    <x v="0"/>
    <n v="95"/>
    <n v="1"/>
    <n v="2"/>
    <s v="Check-Out"/>
    <d v="2017-01-10T00:00:00"/>
    <d v="2017-01-09T00:00:00"/>
    <n v="2282"/>
  </r>
  <r>
    <n v="0"/>
    <n v="0"/>
    <n v="1"/>
    <n v="0"/>
    <n v="1"/>
    <x v="1"/>
    <n v="0"/>
    <n v="0"/>
    <s v="BB"/>
    <x v="0"/>
    <s v="Direct"/>
    <s v="Direct"/>
    <x v="1"/>
    <n v="0"/>
    <n v="0"/>
    <s v="A"/>
    <s v="A"/>
    <n v="1"/>
    <s v="No Deposit"/>
    <s v="NULL"/>
    <s v="NULL"/>
    <n v="0"/>
    <x v="0"/>
    <n v="44"/>
    <n v="0"/>
    <n v="0"/>
    <s v="Check-Out"/>
    <d v="2017-01-07T00:00:00"/>
    <d v="2017-01-06T00:00:00"/>
    <n v="2283"/>
  </r>
  <r>
    <n v="0"/>
    <n v="0"/>
    <n v="2"/>
    <n v="1"/>
    <n v="2"/>
    <x v="0"/>
    <n v="0"/>
    <n v="0"/>
    <s v="BB"/>
    <x v="11"/>
    <s v="Complementary"/>
    <s v="Direct"/>
    <x v="1"/>
    <n v="0"/>
    <n v="1"/>
    <s v="A"/>
    <s v="D"/>
    <n v="0"/>
    <s v="No Deposit"/>
    <s v="NULL"/>
    <n v="178"/>
    <n v="0"/>
    <x v="2"/>
    <n v="0"/>
    <n v="0"/>
    <n v="0"/>
    <s v="Check-Out"/>
    <d v="2017-01-12T00:00:00"/>
    <d v="2017-01-09T00:00:00"/>
    <n v="2284"/>
  </r>
  <r>
    <n v="0"/>
    <n v="0"/>
    <n v="1"/>
    <n v="0"/>
    <n v="1"/>
    <x v="1"/>
    <n v="1"/>
    <n v="0"/>
    <s v="BB"/>
    <x v="13"/>
    <s v="Online TA"/>
    <s v="TA/TO"/>
    <x v="0"/>
    <n v="0"/>
    <n v="0"/>
    <s v="H"/>
    <s v="H"/>
    <n v="0"/>
    <s v="No Deposit"/>
    <n v="240"/>
    <s v="NULL"/>
    <n v="0"/>
    <x v="1"/>
    <n v="93"/>
    <n v="0"/>
    <n v="0"/>
    <s v="Check-Out"/>
    <d v="2017-01-07T00:00:00"/>
    <d v="2017-01-06T00:00:00"/>
    <n v="2285"/>
  </r>
  <r>
    <n v="0"/>
    <n v="0"/>
    <n v="2"/>
    <n v="2"/>
    <n v="5"/>
    <x v="1"/>
    <n v="0"/>
    <n v="0"/>
    <s v="BB"/>
    <x v="20"/>
    <s v="Direct"/>
    <s v="Direct"/>
    <x v="1"/>
    <n v="0"/>
    <n v="0"/>
    <s v="F"/>
    <s v="F"/>
    <n v="2"/>
    <s v="No Deposit"/>
    <s v="NULL"/>
    <s v="NULL"/>
    <n v="0"/>
    <x v="0"/>
    <n v="76"/>
    <n v="1"/>
    <n v="0"/>
    <s v="Check-Out"/>
    <d v="2017-01-16T00:00:00"/>
    <d v="2017-01-09T00:00:00"/>
    <n v="2286"/>
  </r>
  <r>
    <n v="0"/>
    <n v="0"/>
    <n v="1"/>
    <n v="0"/>
    <n v="1"/>
    <x v="2"/>
    <n v="0"/>
    <n v="0"/>
    <s v="BB"/>
    <x v="13"/>
    <s v="Online TA"/>
    <s v="TA/TO"/>
    <x v="0"/>
    <n v="0"/>
    <n v="0"/>
    <s v="A"/>
    <s v="A"/>
    <n v="0"/>
    <s v="No Deposit"/>
    <n v="240"/>
    <s v="NULL"/>
    <n v="0"/>
    <x v="1"/>
    <n v="48"/>
    <n v="0"/>
    <n v="0"/>
    <s v="Check-Out"/>
    <d v="2017-01-07T00:00:00"/>
    <d v="2017-01-06T00:00:00"/>
    <n v="2287"/>
  </r>
  <r>
    <n v="0"/>
    <n v="0"/>
    <n v="1"/>
    <n v="0"/>
    <n v="2"/>
    <x v="1"/>
    <n v="0"/>
    <n v="0"/>
    <s v="BB"/>
    <x v="0"/>
    <s v="Direct"/>
    <s v="Direct"/>
    <x v="1"/>
    <n v="0"/>
    <n v="0"/>
    <s v="A"/>
    <s v="D"/>
    <n v="1"/>
    <s v="No Deposit"/>
    <s v="NULL"/>
    <s v="NULL"/>
    <n v="0"/>
    <x v="0"/>
    <n v="44"/>
    <n v="0"/>
    <n v="0"/>
    <s v="Check-Out"/>
    <d v="2017-01-08T00:00:00"/>
    <d v="2017-01-06T00:00:00"/>
    <n v="2288"/>
  </r>
  <r>
    <n v="0"/>
    <n v="0"/>
    <n v="1"/>
    <n v="1"/>
    <n v="2"/>
    <x v="1"/>
    <n v="0"/>
    <n v="0"/>
    <s v="BB"/>
    <x v="0"/>
    <s v="Direct"/>
    <s v="Direct"/>
    <x v="0"/>
    <n v="0"/>
    <n v="0"/>
    <s v="A"/>
    <s v="A"/>
    <n v="0"/>
    <s v="No Deposit"/>
    <s v="NULL"/>
    <s v="NULL"/>
    <n v="0"/>
    <x v="1"/>
    <n v="44"/>
    <n v="0"/>
    <n v="1"/>
    <s v="Check-Out"/>
    <d v="2017-01-09T00:00:00"/>
    <d v="2017-01-06T00:00:00"/>
    <n v="2289"/>
  </r>
  <r>
    <n v="0"/>
    <n v="0"/>
    <n v="2"/>
    <n v="2"/>
    <n v="5"/>
    <x v="1"/>
    <n v="0"/>
    <n v="0"/>
    <s v="HB"/>
    <x v="3"/>
    <s v="Offline TA/TO"/>
    <s v="TA/TO"/>
    <x v="1"/>
    <n v="0"/>
    <n v="0"/>
    <s v="A"/>
    <s v="D"/>
    <n v="0"/>
    <s v="No Deposit"/>
    <n v="171"/>
    <s v="NULL"/>
    <n v="0"/>
    <x v="0"/>
    <n v="70"/>
    <n v="0"/>
    <n v="0"/>
    <s v="Check-Out"/>
    <d v="2017-01-16T00:00:00"/>
    <d v="2017-01-09T00:00:00"/>
    <n v="2290"/>
  </r>
  <r>
    <n v="0"/>
    <n v="0"/>
    <n v="2"/>
    <n v="0"/>
    <n v="1"/>
    <x v="0"/>
    <n v="0"/>
    <n v="0"/>
    <s v="BB"/>
    <x v="10"/>
    <s v="Online TA"/>
    <s v="TA/TO"/>
    <x v="1"/>
    <n v="0"/>
    <n v="0"/>
    <s v="A"/>
    <s v="D"/>
    <n v="0"/>
    <s v="No Deposit"/>
    <n v="240"/>
    <s v="NULL"/>
    <n v="0"/>
    <x v="0"/>
    <n v="43"/>
    <n v="0"/>
    <n v="0"/>
    <s v="Check-Out"/>
    <d v="2017-01-11T00:00:00"/>
    <d v="2017-01-10T00:00:00"/>
    <n v="2291"/>
  </r>
  <r>
    <n v="0"/>
    <n v="0"/>
    <n v="1"/>
    <n v="1"/>
    <n v="2"/>
    <x v="1"/>
    <n v="0"/>
    <n v="0"/>
    <s v="BB"/>
    <x v="0"/>
    <s v="Direct"/>
    <s v="Direct"/>
    <x v="0"/>
    <n v="0"/>
    <n v="2"/>
    <s v="A"/>
    <s v="A"/>
    <n v="0"/>
    <s v="No Deposit"/>
    <s v="NULL"/>
    <s v="NULL"/>
    <n v="0"/>
    <x v="1"/>
    <n v="51"/>
    <n v="1"/>
    <n v="1"/>
    <s v="Check-Out"/>
    <d v="2017-01-09T00:00:00"/>
    <d v="2017-01-06T00:00:00"/>
    <n v="2292"/>
  </r>
  <r>
    <n v="0"/>
    <n v="0"/>
    <n v="2"/>
    <n v="0"/>
    <n v="1"/>
    <x v="0"/>
    <n v="0"/>
    <n v="0"/>
    <s v="BB"/>
    <x v="0"/>
    <s v="Corporate"/>
    <s v="Corporate"/>
    <x v="0"/>
    <n v="0"/>
    <n v="4"/>
    <s v="A"/>
    <s v="D"/>
    <n v="0"/>
    <s v="No Deposit"/>
    <s v="NULL"/>
    <n v="9"/>
    <n v="0"/>
    <x v="0"/>
    <n v="35"/>
    <n v="0"/>
    <n v="0"/>
    <s v="Check-Out"/>
    <d v="2017-01-11T00:00:00"/>
    <d v="2017-01-10T00:00:00"/>
    <n v="2293"/>
  </r>
  <r>
    <n v="0"/>
    <n v="0"/>
    <n v="1"/>
    <n v="0"/>
    <n v="1"/>
    <x v="1"/>
    <n v="0"/>
    <n v="0"/>
    <s v="BB"/>
    <x v="8"/>
    <s v="Direct"/>
    <s v="Direct"/>
    <x v="0"/>
    <n v="0"/>
    <n v="1"/>
    <s v="A"/>
    <s v="A"/>
    <n v="1"/>
    <s v="No Deposit"/>
    <s v="NULL"/>
    <s v="NULL"/>
    <n v="0"/>
    <x v="0"/>
    <n v="44"/>
    <n v="0"/>
    <n v="0"/>
    <s v="Check-Out"/>
    <d v="2017-01-08T00:00:00"/>
    <d v="2017-01-07T00:00:00"/>
    <n v="2294"/>
  </r>
  <r>
    <n v="0"/>
    <n v="0"/>
    <n v="2"/>
    <n v="0"/>
    <n v="1"/>
    <x v="1"/>
    <n v="0"/>
    <n v="0"/>
    <s v="BB"/>
    <x v="3"/>
    <s v="Online TA"/>
    <s v="TA/TO"/>
    <x v="1"/>
    <n v="0"/>
    <n v="0"/>
    <s v="A"/>
    <s v="D"/>
    <n v="0"/>
    <s v="No Deposit"/>
    <n v="240"/>
    <s v="NULL"/>
    <n v="0"/>
    <x v="0"/>
    <n v="48"/>
    <n v="0"/>
    <n v="0"/>
    <s v="Check-Out"/>
    <d v="2017-01-11T00:00:00"/>
    <d v="2017-01-10T00:00:00"/>
    <n v="2295"/>
  </r>
  <r>
    <n v="0"/>
    <n v="0"/>
    <n v="1"/>
    <n v="0"/>
    <n v="1"/>
    <x v="1"/>
    <n v="0"/>
    <n v="0"/>
    <s v="BB"/>
    <x v="0"/>
    <s v="Direct"/>
    <s v="Direct"/>
    <x v="1"/>
    <n v="0"/>
    <n v="0"/>
    <s v="A"/>
    <s v="A"/>
    <n v="0"/>
    <s v="No Deposit"/>
    <s v="NULL"/>
    <s v="NULL"/>
    <n v="0"/>
    <x v="0"/>
    <n v="44"/>
    <n v="0"/>
    <n v="0"/>
    <s v="Check-Out"/>
    <d v="2017-01-08T00:00:00"/>
    <d v="2017-01-07T00:00:00"/>
    <n v="2296"/>
  </r>
  <r>
    <n v="0"/>
    <n v="0"/>
    <n v="2"/>
    <n v="0"/>
    <n v="2"/>
    <x v="0"/>
    <n v="0"/>
    <n v="0"/>
    <s v="BB"/>
    <x v="0"/>
    <s v="Direct"/>
    <s v="Direct"/>
    <x v="1"/>
    <n v="0"/>
    <n v="0"/>
    <s v="A"/>
    <s v="A"/>
    <n v="0"/>
    <s v="No Deposit"/>
    <s v="NULL"/>
    <s v="NULL"/>
    <n v="0"/>
    <x v="0"/>
    <n v="39"/>
    <n v="0"/>
    <n v="0"/>
    <s v="Check-Out"/>
    <d v="2017-01-12T00:00:00"/>
    <d v="2017-01-10T00:00:00"/>
    <n v="2297"/>
  </r>
  <r>
    <n v="0"/>
    <n v="0"/>
    <n v="8"/>
    <n v="0"/>
    <n v="1"/>
    <x v="1"/>
    <n v="0"/>
    <n v="0"/>
    <s v="BB"/>
    <x v="0"/>
    <s v="Direct"/>
    <s v="Direct"/>
    <x v="1"/>
    <n v="0"/>
    <n v="0"/>
    <s v="D"/>
    <s v="D"/>
    <n v="0"/>
    <s v="No Deposit"/>
    <n v="250"/>
    <s v="NULL"/>
    <n v="0"/>
    <x v="0"/>
    <n v="68"/>
    <n v="0"/>
    <n v="0"/>
    <s v="Check-Out"/>
    <d v="2017-02-25T00:00:00"/>
    <d v="2017-02-24T00:00:00"/>
    <n v="2298"/>
  </r>
  <r>
    <n v="0"/>
    <n v="0"/>
    <n v="2"/>
    <n v="0"/>
    <n v="2"/>
    <x v="1"/>
    <n v="0"/>
    <n v="0"/>
    <s v="BB"/>
    <x v="0"/>
    <s v="Direct"/>
    <s v="Direct"/>
    <x v="1"/>
    <n v="0"/>
    <n v="0"/>
    <s v="A"/>
    <s v="E"/>
    <n v="3"/>
    <s v="No Deposit"/>
    <s v="NULL"/>
    <s v="NULL"/>
    <n v="0"/>
    <x v="0"/>
    <n v="64"/>
    <n v="0"/>
    <n v="0"/>
    <s v="Check-Out"/>
    <d v="2017-01-12T00:00:00"/>
    <d v="2017-01-10T00:00:00"/>
    <n v="2299"/>
  </r>
  <r>
    <n v="0"/>
    <n v="0"/>
    <n v="1"/>
    <n v="1"/>
    <n v="1"/>
    <x v="1"/>
    <n v="0"/>
    <n v="0"/>
    <s v="BB"/>
    <x v="0"/>
    <s v="Direct"/>
    <s v="Direct"/>
    <x v="1"/>
    <n v="0"/>
    <n v="0"/>
    <s v="E"/>
    <s v="E"/>
    <n v="3"/>
    <s v="No Deposit"/>
    <s v="NULL"/>
    <s v="NULL"/>
    <n v="0"/>
    <x v="0"/>
    <n v="64"/>
    <n v="1"/>
    <n v="0"/>
    <s v="Check-Out"/>
    <d v="2017-01-09T00:00:00"/>
    <d v="2017-01-07T00:00:00"/>
    <n v="2300"/>
  </r>
  <r>
    <n v="0"/>
    <n v="0"/>
    <n v="2"/>
    <n v="1"/>
    <n v="0"/>
    <x v="0"/>
    <n v="0"/>
    <n v="0"/>
    <s v="BB"/>
    <x v="0"/>
    <s v="Direct"/>
    <s v="Direct"/>
    <x v="1"/>
    <n v="0"/>
    <n v="0"/>
    <s v="A"/>
    <s v="A"/>
    <n v="1"/>
    <s v="No Deposit"/>
    <s v="NULL"/>
    <s v="NULL"/>
    <n v="0"/>
    <x v="0"/>
    <n v="44"/>
    <n v="0"/>
    <n v="0"/>
    <s v="Check-Out"/>
    <d v="2017-01-09T00:00:00"/>
    <d v="2017-01-08T00:00:00"/>
    <n v="2301"/>
  </r>
  <r>
    <n v="0"/>
    <n v="0"/>
    <n v="2"/>
    <n v="0"/>
    <n v="2"/>
    <x v="1"/>
    <n v="0"/>
    <n v="0"/>
    <s v="BB"/>
    <x v="0"/>
    <s v="Direct"/>
    <s v="Direct"/>
    <x v="1"/>
    <n v="0"/>
    <n v="0"/>
    <s v="E"/>
    <s v="E"/>
    <n v="2"/>
    <s v="No Deposit"/>
    <s v="NULL"/>
    <s v="NULL"/>
    <n v="0"/>
    <x v="0"/>
    <n v="64"/>
    <n v="0"/>
    <n v="0"/>
    <s v="Check-Out"/>
    <d v="2017-01-12T00:00:00"/>
    <d v="2017-01-10T00:00:00"/>
    <n v="2302"/>
  </r>
  <r>
    <n v="0"/>
    <n v="0"/>
    <n v="2"/>
    <n v="0"/>
    <n v="3"/>
    <x v="0"/>
    <n v="0"/>
    <n v="0"/>
    <s v="BB"/>
    <x v="0"/>
    <s v="Corporate"/>
    <s v="Corporate"/>
    <x v="0"/>
    <n v="0"/>
    <n v="8"/>
    <s v="A"/>
    <s v="D"/>
    <n v="0"/>
    <s v="No Deposit"/>
    <s v="NULL"/>
    <n v="47"/>
    <n v="0"/>
    <x v="0"/>
    <n v="35"/>
    <n v="0"/>
    <n v="0"/>
    <s v="Check-Out"/>
    <d v="2017-01-13T00:00:00"/>
    <d v="2017-01-10T00:00:00"/>
    <n v="2303"/>
  </r>
  <r>
    <n v="0"/>
    <n v="0"/>
    <n v="2"/>
    <n v="1"/>
    <n v="0"/>
    <x v="0"/>
    <n v="0"/>
    <n v="0"/>
    <s v="BB"/>
    <x v="0"/>
    <s v="Online TA"/>
    <s v="TA/TO"/>
    <x v="1"/>
    <n v="0"/>
    <n v="0"/>
    <s v="A"/>
    <s v="A"/>
    <n v="0"/>
    <s v="No Deposit"/>
    <n v="240"/>
    <s v="NULL"/>
    <n v="0"/>
    <x v="0"/>
    <n v="43"/>
    <n v="0"/>
    <n v="0"/>
    <s v="Check-Out"/>
    <d v="2017-01-09T00:00:00"/>
    <d v="2017-01-08T00:00:00"/>
    <n v="2304"/>
  </r>
  <r>
    <n v="0"/>
    <n v="0"/>
    <n v="8"/>
    <n v="2"/>
    <n v="2"/>
    <x v="1"/>
    <n v="0"/>
    <n v="0"/>
    <s v="BB"/>
    <x v="3"/>
    <s v="Offline TA/TO"/>
    <s v="TA/TO"/>
    <x v="1"/>
    <n v="0"/>
    <n v="0"/>
    <s v="A"/>
    <s v="A"/>
    <n v="0"/>
    <s v="No Deposit"/>
    <n v="177"/>
    <s v="NULL"/>
    <n v="0"/>
    <x v="1"/>
    <n v="38"/>
    <n v="0"/>
    <n v="0"/>
    <s v="Check-Out"/>
    <d v="2017-02-28T00:00:00"/>
    <d v="2017-02-24T00:00:00"/>
    <n v="2305"/>
  </r>
  <r>
    <n v="0"/>
    <n v="0"/>
    <n v="2"/>
    <n v="0"/>
    <n v="3"/>
    <x v="1"/>
    <n v="0"/>
    <n v="0"/>
    <s v="BB"/>
    <x v="0"/>
    <s v="Direct"/>
    <s v="Direct"/>
    <x v="1"/>
    <n v="0"/>
    <n v="0"/>
    <s v="A"/>
    <s v="D"/>
    <n v="1"/>
    <s v="No Deposit"/>
    <s v="NULL"/>
    <s v="NULL"/>
    <n v="0"/>
    <x v="0"/>
    <n v="44"/>
    <n v="0"/>
    <n v="0"/>
    <s v="Check-Out"/>
    <d v="2017-01-13T00:00:00"/>
    <d v="2017-01-10T00:00:00"/>
    <n v="2306"/>
  </r>
  <r>
    <n v="0"/>
    <n v="0"/>
    <n v="2"/>
    <n v="1"/>
    <n v="0"/>
    <x v="1"/>
    <n v="0"/>
    <n v="0"/>
    <s v="BB"/>
    <x v="53"/>
    <s v="Direct"/>
    <s v="Direct"/>
    <x v="1"/>
    <n v="0"/>
    <n v="0"/>
    <s v="A"/>
    <s v="A"/>
    <n v="0"/>
    <s v="No Deposit"/>
    <s v="NULL"/>
    <s v="NULL"/>
    <n v="0"/>
    <x v="0"/>
    <n v="44"/>
    <n v="0"/>
    <n v="0"/>
    <s v="Check-Out"/>
    <d v="2017-01-09T00:00:00"/>
    <d v="2017-01-08T00:00:00"/>
    <n v="2307"/>
  </r>
  <r>
    <n v="0"/>
    <n v="0"/>
    <n v="2"/>
    <n v="0"/>
    <n v="1"/>
    <x v="0"/>
    <n v="0"/>
    <n v="0"/>
    <s v="BB"/>
    <x v="0"/>
    <s v="Corporate"/>
    <s v="Corporate"/>
    <x v="0"/>
    <n v="1"/>
    <n v="23"/>
    <s v="A"/>
    <s v="D"/>
    <n v="0"/>
    <s v="No Deposit"/>
    <n v="88"/>
    <s v="NULL"/>
    <n v="0"/>
    <x v="0"/>
    <n v="35"/>
    <n v="0"/>
    <n v="0"/>
    <s v="Check-Out"/>
    <d v="2017-01-12T00:00:00"/>
    <d v="2017-01-11T00:00:00"/>
    <n v="2308"/>
  </r>
  <r>
    <n v="0"/>
    <n v="0"/>
    <n v="2"/>
    <n v="1"/>
    <n v="0"/>
    <x v="1"/>
    <n v="0"/>
    <n v="0"/>
    <s v="BB"/>
    <x v="0"/>
    <s v="Direct"/>
    <s v="Direct"/>
    <x v="0"/>
    <n v="0"/>
    <n v="0"/>
    <s v="E"/>
    <s v="E"/>
    <n v="0"/>
    <s v="No Deposit"/>
    <s v="NULL"/>
    <s v="NULL"/>
    <n v="0"/>
    <x v="0"/>
    <n v="64"/>
    <n v="0"/>
    <n v="0"/>
    <s v="Check-Out"/>
    <d v="2017-01-09T00:00:00"/>
    <d v="2017-01-08T00:00:00"/>
    <n v="2309"/>
  </r>
  <r>
    <n v="0"/>
    <n v="0"/>
    <n v="8"/>
    <n v="2"/>
    <n v="2"/>
    <x v="1"/>
    <n v="1"/>
    <n v="0"/>
    <s v="BB"/>
    <x v="3"/>
    <s v="Offline TA/TO"/>
    <s v="TA/TO"/>
    <x v="1"/>
    <n v="0"/>
    <n v="0"/>
    <s v="A"/>
    <s v="A"/>
    <n v="0"/>
    <s v="No Deposit"/>
    <n v="177"/>
    <s v="NULL"/>
    <n v="0"/>
    <x v="1"/>
    <n v="41"/>
    <n v="0"/>
    <n v="0"/>
    <s v="Check-Out"/>
    <d v="2017-02-28T00:00:00"/>
    <d v="2017-02-24T00:00:00"/>
    <n v="2310"/>
  </r>
  <r>
    <n v="0"/>
    <n v="0"/>
    <n v="2"/>
    <n v="0"/>
    <n v="1"/>
    <x v="0"/>
    <n v="0"/>
    <n v="0"/>
    <s v="BB"/>
    <x v="0"/>
    <s v="Direct"/>
    <s v="Direct"/>
    <x v="0"/>
    <n v="0"/>
    <n v="1"/>
    <s v="A"/>
    <s v="A"/>
    <n v="0"/>
    <s v="No Deposit"/>
    <s v="NULL"/>
    <s v="NULL"/>
    <n v="0"/>
    <x v="0"/>
    <n v="39"/>
    <n v="0"/>
    <n v="0"/>
    <s v="Check-Out"/>
    <d v="2017-01-12T00:00:00"/>
    <d v="2017-01-11T00:00:00"/>
    <n v="2311"/>
  </r>
  <r>
    <n v="0"/>
    <n v="0"/>
    <n v="2"/>
    <n v="1"/>
    <n v="0"/>
    <x v="1"/>
    <n v="0"/>
    <n v="0"/>
    <s v="BB"/>
    <x v="5"/>
    <s v="Online TA"/>
    <s v="TA/TO"/>
    <x v="1"/>
    <n v="0"/>
    <n v="0"/>
    <s v="A"/>
    <s v="A"/>
    <n v="0"/>
    <s v="No Deposit"/>
    <n v="306"/>
    <s v="NULL"/>
    <n v="0"/>
    <x v="0"/>
    <n v="34"/>
    <n v="0"/>
    <n v="0"/>
    <s v="Check-Out"/>
    <d v="2017-01-09T00:00:00"/>
    <d v="2017-01-08T00:00:00"/>
    <n v="2312"/>
  </r>
  <r>
    <n v="0"/>
    <n v="0"/>
    <n v="8"/>
    <n v="0"/>
    <n v="1"/>
    <x v="1"/>
    <n v="0"/>
    <n v="0"/>
    <s v="BB"/>
    <x v="25"/>
    <s v="Direct"/>
    <s v="Direct"/>
    <x v="1"/>
    <n v="0"/>
    <n v="0"/>
    <s v="F"/>
    <s v="F"/>
    <n v="0"/>
    <s v="No Deposit"/>
    <s v="NULL"/>
    <s v="NULL"/>
    <n v="0"/>
    <x v="0"/>
    <n v="85"/>
    <n v="0"/>
    <n v="0"/>
    <s v="Check-Out"/>
    <d v="2017-02-26T00:00:00"/>
    <d v="2017-02-25T00:00:00"/>
    <n v="2313"/>
  </r>
  <r>
    <n v="0"/>
    <n v="0"/>
    <n v="2"/>
    <n v="0"/>
    <n v="1"/>
    <x v="0"/>
    <n v="0"/>
    <n v="0"/>
    <s v="BB"/>
    <x v="0"/>
    <s v="Online TA"/>
    <s v="TA/TO"/>
    <x v="1"/>
    <n v="0"/>
    <n v="0"/>
    <s v="A"/>
    <s v="D"/>
    <n v="0"/>
    <s v="No Deposit"/>
    <n v="240"/>
    <s v="NULL"/>
    <n v="0"/>
    <x v="0"/>
    <n v="43"/>
    <n v="0"/>
    <n v="0"/>
    <s v="Check-Out"/>
    <d v="2017-01-12T00:00:00"/>
    <d v="2017-01-11T00:00:00"/>
    <n v="2314"/>
  </r>
  <r>
    <n v="0"/>
    <n v="0"/>
    <n v="2"/>
    <n v="0"/>
    <n v="1"/>
    <x v="1"/>
    <n v="0"/>
    <n v="0"/>
    <s v="BB"/>
    <x v="6"/>
    <s v="Online TA"/>
    <s v="TA/TO"/>
    <x v="1"/>
    <n v="0"/>
    <n v="0"/>
    <s v="E"/>
    <s v="E"/>
    <n v="0"/>
    <s v="No Deposit"/>
    <n v="240"/>
    <s v="NULL"/>
    <n v="0"/>
    <x v="0"/>
    <n v="68"/>
    <n v="0"/>
    <n v="1"/>
    <s v="Check-Out"/>
    <d v="2017-01-12T00:00:00"/>
    <d v="2017-01-11T00:00:00"/>
    <n v="2315"/>
  </r>
  <r>
    <n v="0"/>
    <n v="0"/>
    <n v="2"/>
    <n v="0"/>
    <n v="1"/>
    <x v="1"/>
    <n v="0"/>
    <n v="0"/>
    <s v="BB"/>
    <x v="13"/>
    <s v="Direct"/>
    <s v="Direct"/>
    <x v="0"/>
    <n v="0"/>
    <n v="1"/>
    <s v="A"/>
    <s v="A"/>
    <n v="0"/>
    <s v="No Deposit"/>
    <s v="NULL"/>
    <s v="NULL"/>
    <n v="0"/>
    <x v="0"/>
    <n v="44"/>
    <n v="1"/>
    <n v="2"/>
    <s v="Check-Out"/>
    <d v="2017-01-12T00:00:00"/>
    <d v="2017-01-11T00:00:00"/>
    <n v="2316"/>
  </r>
  <r>
    <n v="0"/>
    <n v="0"/>
    <n v="8"/>
    <n v="2"/>
    <n v="1"/>
    <x v="1"/>
    <n v="0"/>
    <n v="0"/>
    <s v="BB"/>
    <x v="0"/>
    <s v="Direct"/>
    <s v="Direct"/>
    <x v="1"/>
    <n v="0"/>
    <n v="0"/>
    <s v="A"/>
    <s v="A"/>
    <n v="1"/>
    <s v="No Deposit"/>
    <s v="NULL"/>
    <s v="NULL"/>
    <n v="0"/>
    <x v="0"/>
    <n v="48"/>
    <n v="0"/>
    <n v="1"/>
    <s v="Check-Out"/>
    <d v="2017-02-28T00:00:00"/>
    <d v="2017-02-25T00:00:00"/>
    <n v="2317"/>
  </r>
  <r>
    <n v="0"/>
    <n v="0"/>
    <n v="2"/>
    <n v="0"/>
    <n v="1"/>
    <x v="1"/>
    <n v="0"/>
    <n v="0"/>
    <s v="BB"/>
    <x v="0"/>
    <s v="Direct"/>
    <s v="Direct"/>
    <x v="1"/>
    <n v="0"/>
    <n v="0"/>
    <s v="A"/>
    <s v="A"/>
    <n v="0"/>
    <s v="No Deposit"/>
    <s v="NULL"/>
    <s v="NULL"/>
    <n v="0"/>
    <x v="0"/>
    <n v="44"/>
    <n v="0"/>
    <n v="1"/>
    <s v="Check-Out"/>
    <d v="2017-01-12T00:00:00"/>
    <d v="2017-01-11T00:00:00"/>
    <n v="2318"/>
  </r>
  <r>
    <n v="0"/>
    <n v="0"/>
    <n v="2"/>
    <n v="0"/>
    <n v="1"/>
    <x v="1"/>
    <n v="0"/>
    <n v="0"/>
    <s v="BB"/>
    <x v="0"/>
    <s v="Online TA"/>
    <s v="TA/TO"/>
    <x v="1"/>
    <n v="0"/>
    <n v="0"/>
    <s v="A"/>
    <s v="A"/>
    <n v="0"/>
    <s v="No Deposit"/>
    <n v="240"/>
    <s v="NULL"/>
    <n v="0"/>
    <x v="0"/>
    <n v="48"/>
    <n v="0"/>
    <n v="0"/>
    <s v="Check-Out"/>
    <d v="2017-01-12T00:00:00"/>
    <d v="2017-01-11T00:00:00"/>
    <n v="2319"/>
  </r>
  <r>
    <n v="0"/>
    <n v="0"/>
    <n v="2"/>
    <n v="0"/>
    <n v="1"/>
    <x v="1"/>
    <n v="0"/>
    <n v="0"/>
    <s v="BB"/>
    <x v="0"/>
    <s v="Online TA"/>
    <s v="TA/TO"/>
    <x v="1"/>
    <n v="0"/>
    <n v="0"/>
    <s v="E"/>
    <s v="E"/>
    <n v="0"/>
    <s v="No Deposit"/>
    <n v="240"/>
    <s v="NULL"/>
    <n v="0"/>
    <x v="0"/>
    <n v="68"/>
    <n v="0"/>
    <n v="0"/>
    <s v="Check-Out"/>
    <d v="2017-01-12T00:00:00"/>
    <d v="2017-01-11T00:00:00"/>
    <n v="2320"/>
  </r>
  <r>
    <n v="0"/>
    <n v="0"/>
    <n v="9"/>
    <n v="1"/>
    <n v="0"/>
    <x v="1"/>
    <n v="0"/>
    <n v="0"/>
    <s v="BB"/>
    <x v="20"/>
    <s v="Direct"/>
    <s v="Direct"/>
    <x v="1"/>
    <n v="0"/>
    <n v="0"/>
    <s v="A"/>
    <s v="A"/>
    <n v="0"/>
    <s v="No Deposit"/>
    <s v="NULL"/>
    <s v="NULL"/>
    <n v="0"/>
    <x v="1"/>
    <n v="60"/>
    <n v="0"/>
    <n v="0"/>
    <s v="Check-Out"/>
    <d v="2017-02-27T00:00:00"/>
    <d v="2017-02-26T00:00:00"/>
    <n v="2321"/>
  </r>
  <r>
    <n v="0"/>
    <n v="0"/>
    <n v="2"/>
    <n v="0"/>
    <n v="2"/>
    <x v="0"/>
    <n v="0"/>
    <n v="0"/>
    <s v="HB"/>
    <x v="0"/>
    <s v="Direct"/>
    <s v="Direct"/>
    <x v="1"/>
    <n v="0"/>
    <n v="0"/>
    <s v="A"/>
    <s v="E"/>
    <n v="2"/>
    <s v="No Deposit"/>
    <s v="NULL"/>
    <s v="NULL"/>
    <n v="0"/>
    <x v="0"/>
    <n v="86"/>
    <n v="1"/>
    <n v="0"/>
    <s v="Check-Out"/>
    <d v="2017-01-13T00:00:00"/>
    <d v="2017-01-11T00:00:00"/>
    <n v="2322"/>
  </r>
  <r>
    <n v="0"/>
    <n v="0"/>
    <n v="9"/>
    <n v="1"/>
    <n v="0"/>
    <x v="1"/>
    <n v="0"/>
    <n v="0"/>
    <s v="BB"/>
    <x v="20"/>
    <s v="Direct"/>
    <s v="Direct"/>
    <x v="1"/>
    <n v="0"/>
    <n v="0"/>
    <s v="A"/>
    <s v="A"/>
    <n v="1"/>
    <s v="No Deposit"/>
    <s v="NULL"/>
    <s v="NULL"/>
    <n v="0"/>
    <x v="1"/>
    <n v="60"/>
    <n v="0"/>
    <n v="0"/>
    <s v="Check-Out"/>
    <d v="2017-02-27T00:00:00"/>
    <d v="2017-02-26T00:00:00"/>
    <n v="2323"/>
  </r>
  <r>
    <n v="0"/>
    <n v="0"/>
    <n v="2"/>
    <n v="0"/>
    <n v="1"/>
    <x v="0"/>
    <n v="0"/>
    <n v="0"/>
    <s v="BB"/>
    <x v="7"/>
    <s v="Direct"/>
    <s v="Direct"/>
    <x v="1"/>
    <n v="0"/>
    <n v="0"/>
    <s v="A"/>
    <s v="A"/>
    <n v="0"/>
    <s v="No Deposit"/>
    <s v="NULL"/>
    <s v="NULL"/>
    <n v="0"/>
    <x v="0"/>
    <n v="39"/>
    <n v="0"/>
    <n v="0"/>
    <s v="Check-Out"/>
    <d v="2017-01-13T00:00:00"/>
    <d v="2017-01-12T00:00:00"/>
    <n v="2324"/>
  </r>
  <r>
    <n v="0"/>
    <n v="0"/>
    <n v="2"/>
    <n v="0"/>
    <n v="1"/>
    <x v="1"/>
    <n v="0"/>
    <n v="0"/>
    <s v="BB"/>
    <x v="3"/>
    <s v="Online TA"/>
    <s v="TA/TO"/>
    <x v="1"/>
    <n v="0"/>
    <n v="0"/>
    <s v="A"/>
    <s v="D"/>
    <n v="0"/>
    <s v="No Deposit"/>
    <n v="241"/>
    <s v="NULL"/>
    <n v="0"/>
    <x v="0"/>
    <n v="35"/>
    <n v="0"/>
    <n v="1"/>
    <s v="Check-Out"/>
    <d v="2017-01-13T00:00:00"/>
    <d v="2017-01-12T00:00:00"/>
    <n v="2325"/>
  </r>
  <r>
    <n v="0"/>
    <n v="0"/>
    <n v="2"/>
    <n v="0"/>
    <n v="1"/>
    <x v="1"/>
    <n v="0"/>
    <n v="0"/>
    <s v="BB"/>
    <x v="0"/>
    <s v="Direct"/>
    <s v="Direct"/>
    <x v="1"/>
    <n v="0"/>
    <n v="0"/>
    <s v="A"/>
    <s v="A"/>
    <n v="0"/>
    <s v="No Deposit"/>
    <s v="NULL"/>
    <s v="NULL"/>
    <n v="0"/>
    <x v="0"/>
    <n v="44"/>
    <n v="0"/>
    <n v="0"/>
    <s v="Check-Out"/>
    <d v="2017-01-13T00:00:00"/>
    <d v="2017-01-12T00:00:00"/>
    <n v="2326"/>
  </r>
  <r>
    <n v="0"/>
    <n v="0"/>
    <n v="2"/>
    <n v="0"/>
    <n v="1"/>
    <x v="1"/>
    <n v="0"/>
    <n v="0"/>
    <s v="BB"/>
    <x v="0"/>
    <s v="Direct"/>
    <s v="Direct"/>
    <x v="1"/>
    <n v="0"/>
    <n v="0"/>
    <s v="A"/>
    <s v="A"/>
    <n v="0"/>
    <s v="No Deposit"/>
    <s v="NULL"/>
    <s v="NULL"/>
    <n v="0"/>
    <x v="0"/>
    <n v="44"/>
    <n v="0"/>
    <n v="1"/>
    <s v="Check-Out"/>
    <d v="2017-01-13T00:00:00"/>
    <d v="2017-01-12T00:00:00"/>
    <n v="2327"/>
  </r>
  <r>
    <n v="0"/>
    <n v="0"/>
    <n v="9"/>
    <n v="1"/>
    <n v="0"/>
    <x v="1"/>
    <n v="0"/>
    <n v="0"/>
    <s v="BB"/>
    <x v="3"/>
    <s v="Online TA"/>
    <s v="TA/TO"/>
    <x v="1"/>
    <n v="0"/>
    <n v="0"/>
    <s v="A"/>
    <s v="A"/>
    <n v="0"/>
    <s v="No Deposit"/>
    <n v="240"/>
    <s v="NULL"/>
    <n v="0"/>
    <x v="0"/>
    <n v="60"/>
    <n v="0"/>
    <n v="2"/>
    <s v="Check-Out"/>
    <d v="2017-02-27T00:00:00"/>
    <d v="2017-02-26T00:00:00"/>
    <n v="2328"/>
  </r>
  <r>
    <n v="0"/>
    <n v="0"/>
    <n v="2"/>
    <n v="0"/>
    <n v="1"/>
    <x v="1"/>
    <n v="0"/>
    <n v="0"/>
    <s v="BB"/>
    <x v="0"/>
    <s v="Direct"/>
    <s v="Direct"/>
    <x v="1"/>
    <n v="0"/>
    <n v="0"/>
    <s v="A"/>
    <s v="A"/>
    <n v="0"/>
    <s v="No Deposit"/>
    <n v="250"/>
    <s v="NULL"/>
    <n v="0"/>
    <x v="0"/>
    <n v="44"/>
    <n v="0"/>
    <n v="0"/>
    <s v="Check-Out"/>
    <d v="2017-01-13T00:00:00"/>
    <d v="2017-01-12T00:00:00"/>
    <n v="2329"/>
  </r>
  <r>
    <n v="0"/>
    <n v="0"/>
    <n v="9"/>
    <n v="1"/>
    <n v="0"/>
    <x v="1"/>
    <n v="0"/>
    <n v="0"/>
    <s v="BB"/>
    <x v="0"/>
    <s v="Direct"/>
    <s v="Direct"/>
    <x v="1"/>
    <n v="0"/>
    <n v="0"/>
    <s v="F"/>
    <s v="F"/>
    <n v="0"/>
    <s v="No Deposit"/>
    <s v="NULL"/>
    <s v="NULL"/>
    <n v="0"/>
    <x v="0"/>
    <n v="85"/>
    <n v="0"/>
    <n v="0"/>
    <s v="Check-Out"/>
    <d v="2017-02-27T00:00:00"/>
    <d v="2017-02-26T00:00:00"/>
    <n v="2330"/>
  </r>
  <r>
    <n v="0"/>
    <n v="0"/>
    <n v="2"/>
    <n v="0"/>
    <n v="3"/>
    <x v="1"/>
    <n v="0"/>
    <n v="0"/>
    <s v="BB"/>
    <x v="37"/>
    <s v="Online TA"/>
    <s v="TA/TO"/>
    <x v="1"/>
    <n v="0"/>
    <n v="0"/>
    <s v="D"/>
    <s v="D"/>
    <n v="0"/>
    <s v="No Deposit"/>
    <n v="240"/>
    <s v="NULL"/>
    <n v="0"/>
    <x v="0"/>
    <n v="65"/>
    <n v="1"/>
    <n v="1"/>
    <s v="Check-Out"/>
    <d v="2017-01-15T00:00:00"/>
    <d v="2017-01-12T00:00:00"/>
    <n v="2331"/>
  </r>
  <r>
    <n v="0"/>
    <n v="0"/>
    <n v="2"/>
    <n v="0"/>
    <n v="1"/>
    <x v="1"/>
    <n v="0"/>
    <n v="0"/>
    <s v="BB"/>
    <x v="14"/>
    <s v="Online TA"/>
    <s v="TA/TO"/>
    <x v="1"/>
    <n v="0"/>
    <n v="0"/>
    <s v="A"/>
    <s v="D"/>
    <n v="0"/>
    <s v="No Deposit"/>
    <n v="240"/>
    <s v="NULL"/>
    <n v="0"/>
    <x v="0"/>
    <n v="48"/>
    <n v="0"/>
    <n v="1"/>
    <s v="Check-Out"/>
    <d v="2017-01-14T00:00:00"/>
    <d v="2017-01-13T00:00:00"/>
    <n v="2332"/>
  </r>
  <r>
    <n v="0"/>
    <n v="0"/>
    <n v="2"/>
    <n v="0"/>
    <n v="2"/>
    <x v="1"/>
    <n v="0"/>
    <n v="0"/>
    <s v="BB"/>
    <x v="11"/>
    <s v="Direct"/>
    <s v="Direct"/>
    <x v="1"/>
    <n v="0"/>
    <n v="0"/>
    <s v="G"/>
    <s v="G"/>
    <n v="0"/>
    <s v="No Deposit"/>
    <s v="NULL"/>
    <s v="NULL"/>
    <n v="0"/>
    <x v="0"/>
    <n v="84"/>
    <n v="0"/>
    <n v="0"/>
    <s v="Check-Out"/>
    <d v="2017-01-15T00:00:00"/>
    <d v="2017-01-13T00:00:00"/>
    <n v="2333"/>
  </r>
  <r>
    <n v="0"/>
    <n v="0"/>
    <n v="2"/>
    <n v="1"/>
    <n v="2"/>
    <x v="1"/>
    <n v="0"/>
    <n v="0"/>
    <s v="BB"/>
    <x v="3"/>
    <s v="Offline TA/TO"/>
    <s v="TA/TO"/>
    <x v="1"/>
    <n v="0"/>
    <n v="0"/>
    <s v="A"/>
    <s v="A"/>
    <n v="0"/>
    <s v="No Deposit"/>
    <n v="6"/>
    <s v="NULL"/>
    <n v="0"/>
    <x v="0"/>
    <n v="34"/>
    <n v="0"/>
    <n v="0"/>
    <s v="Check-Out"/>
    <d v="2017-01-16T00:00:00"/>
    <d v="2017-01-13T00:00:00"/>
    <n v="2334"/>
  </r>
  <r>
    <n v="0"/>
    <n v="0"/>
    <n v="2"/>
    <n v="0"/>
    <n v="1"/>
    <x v="0"/>
    <n v="0"/>
    <n v="0"/>
    <s v="BB"/>
    <x v="0"/>
    <s v="Direct"/>
    <s v="Direct"/>
    <x v="1"/>
    <n v="0"/>
    <n v="0"/>
    <s v="A"/>
    <s v="A"/>
    <n v="0"/>
    <s v="No Deposit"/>
    <s v="NULL"/>
    <s v="NULL"/>
    <n v="0"/>
    <x v="0"/>
    <n v="44"/>
    <n v="0"/>
    <n v="0"/>
    <s v="Check-Out"/>
    <d v="2017-01-15T00:00:00"/>
    <d v="2017-01-14T00:00:00"/>
    <n v="2335"/>
  </r>
  <r>
    <n v="0"/>
    <n v="0"/>
    <n v="3"/>
    <n v="2"/>
    <n v="4"/>
    <x v="1"/>
    <n v="2"/>
    <n v="0"/>
    <s v="BB"/>
    <x v="21"/>
    <s v="Direct"/>
    <s v="Direct"/>
    <x v="1"/>
    <n v="0"/>
    <n v="0"/>
    <s v="A"/>
    <s v="C"/>
    <n v="3"/>
    <s v="No Deposit"/>
    <s v="NULL"/>
    <s v="NULL"/>
    <n v="0"/>
    <x v="1"/>
    <n v="60"/>
    <n v="0"/>
    <n v="0"/>
    <s v="Check-Out"/>
    <d v="2017-01-25T00:00:00"/>
    <d v="2017-01-19T00:00:00"/>
    <n v="2336"/>
  </r>
  <r>
    <n v="0"/>
    <n v="0"/>
    <n v="2"/>
    <n v="0"/>
    <n v="1"/>
    <x v="1"/>
    <n v="0"/>
    <n v="0"/>
    <s v="BB"/>
    <x v="7"/>
    <s v="Direct"/>
    <s v="Direct"/>
    <x v="1"/>
    <n v="0"/>
    <n v="0"/>
    <s v="A"/>
    <s v="A"/>
    <n v="0"/>
    <s v="No Deposit"/>
    <s v="NULL"/>
    <s v="NULL"/>
    <n v="0"/>
    <x v="0"/>
    <n v="44"/>
    <n v="0"/>
    <n v="0"/>
    <s v="Check-Out"/>
    <d v="2017-01-15T00:00:00"/>
    <d v="2017-01-14T00:00:00"/>
    <n v="2337"/>
  </r>
  <r>
    <n v="0"/>
    <n v="0"/>
    <n v="3"/>
    <n v="2"/>
    <n v="5"/>
    <x v="0"/>
    <n v="0"/>
    <n v="0"/>
    <s v="BB"/>
    <x v="54"/>
    <s v="Online TA"/>
    <s v="TA/TO"/>
    <x v="1"/>
    <n v="0"/>
    <n v="0"/>
    <s v="A"/>
    <s v="A"/>
    <n v="0"/>
    <s v="No Deposit"/>
    <n v="240"/>
    <s v="NULL"/>
    <n v="0"/>
    <x v="0"/>
    <n v="43"/>
    <n v="0"/>
    <n v="1"/>
    <s v="Check-Out"/>
    <d v="2017-01-26T00:00:00"/>
    <d v="2017-01-19T00:00:00"/>
    <n v="2338"/>
  </r>
  <r>
    <n v="0"/>
    <n v="0"/>
    <n v="2"/>
    <n v="0"/>
    <n v="1"/>
    <x v="1"/>
    <n v="0"/>
    <n v="0"/>
    <s v="BB"/>
    <x v="8"/>
    <s v="Direct"/>
    <s v="Direct"/>
    <x v="1"/>
    <n v="0"/>
    <n v="0"/>
    <s v="A"/>
    <s v="A"/>
    <n v="0"/>
    <s v="No Deposit"/>
    <s v="NULL"/>
    <s v="NULL"/>
    <n v="0"/>
    <x v="0"/>
    <n v="44"/>
    <n v="0"/>
    <n v="0"/>
    <s v="Check-Out"/>
    <d v="2017-01-15T00:00:00"/>
    <d v="2017-01-14T00:00:00"/>
    <n v="2339"/>
  </r>
  <r>
    <n v="0"/>
    <n v="0"/>
    <n v="3"/>
    <n v="0"/>
    <n v="1"/>
    <x v="1"/>
    <n v="0"/>
    <n v="0"/>
    <s v="BB"/>
    <x v="2"/>
    <s v="Direct"/>
    <s v="Direct"/>
    <x v="1"/>
    <n v="0"/>
    <n v="0"/>
    <s v="A"/>
    <s v="A"/>
    <n v="0"/>
    <s v="No Deposit"/>
    <s v="NULL"/>
    <s v="NULL"/>
    <n v="0"/>
    <x v="0"/>
    <n v="45"/>
    <n v="1"/>
    <n v="0"/>
    <s v="Check-Out"/>
    <d v="2017-01-21T00:00:00"/>
    <d v="2017-01-20T00:00:00"/>
    <n v="2340"/>
  </r>
  <r>
    <n v="0"/>
    <n v="0"/>
    <n v="2"/>
    <n v="0"/>
    <n v="1"/>
    <x v="1"/>
    <n v="0"/>
    <n v="0"/>
    <s v="BB"/>
    <x v="0"/>
    <s v="Direct"/>
    <s v="Direct"/>
    <x v="1"/>
    <n v="0"/>
    <n v="0"/>
    <s v="A"/>
    <s v="A"/>
    <n v="1"/>
    <s v="No Deposit"/>
    <s v="NULL"/>
    <s v="NULL"/>
    <n v="0"/>
    <x v="0"/>
    <n v="44"/>
    <n v="0"/>
    <n v="0"/>
    <s v="Check-Out"/>
    <d v="2017-01-15T00:00:00"/>
    <d v="2017-01-14T00:00:00"/>
    <n v="2341"/>
  </r>
  <r>
    <n v="0"/>
    <n v="0"/>
    <n v="3"/>
    <n v="0"/>
    <n v="1"/>
    <x v="1"/>
    <n v="0"/>
    <n v="0"/>
    <s v="BB"/>
    <x v="28"/>
    <s v="Online TA"/>
    <s v="TA/TO"/>
    <x v="1"/>
    <n v="0"/>
    <n v="0"/>
    <s v="A"/>
    <s v="A"/>
    <n v="0"/>
    <s v="No Deposit"/>
    <n v="240"/>
    <s v="NULL"/>
    <n v="0"/>
    <x v="0"/>
    <n v="48"/>
    <n v="0"/>
    <n v="1"/>
    <s v="Check-Out"/>
    <d v="2017-01-21T00:00:00"/>
    <d v="2017-01-20T00:00:00"/>
    <n v="2342"/>
  </r>
  <r>
    <n v="0"/>
    <n v="0"/>
    <n v="2"/>
    <n v="0"/>
    <n v="1"/>
    <x v="1"/>
    <n v="0"/>
    <n v="0"/>
    <s v="BB"/>
    <x v="0"/>
    <s v="Direct"/>
    <s v="Direct"/>
    <x v="0"/>
    <n v="0"/>
    <n v="0"/>
    <s v="E"/>
    <s v="E"/>
    <n v="1"/>
    <s v="No Deposit"/>
    <s v="NULL"/>
    <s v="NULL"/>
    <n v="0"/>
    <x v="0"/>
    <n v="67"/>
    <n v="1"/>
    <n v="0"/>
    <s v="Check-Out"/>
    <d v="2017-01-15T00:00:00"/>
    <d v="2017-01-14T00:00:00"/>
    <n v="2343"/>
  </r>
  <r>
    <n v="0"/>
    <n v="0"/>
    <n v="3"/>
    <n v="0"/>
    <n v="1"/>
    <x v="1"/>
    <n v="0"/>
    <n v="0"/>
    <s v="BB"/>
    <x v="0"/>
    <s v="Direct"/>
    <s v="Direct"/>
    <x v="1"/>
    <n v="0"/>
    <n v="0"/>
    <s v="A"/>
    <s v="A"/>
    <n v="0"/>
    <s v="No Deposit"/>
    <s v="NULL"/>
    <s v="NULL"/>
    <n v="0"/>
    <x v="0"/>
    <n v="45"/>
    <n v="0"/>
    <n v="0"/>
    <s v="Check-Out"/>
    <d v="2017-01-21T00:00:00"/>
    <d v="2017-01-20T00:00:00"/>
    <n v="2344"/>
  </r>
  <r>
    <n v="0"/>
    <n v="0"/>
    <n v="2"/>
    <n v="0"/>
    <n v="1"/>
    <x v="1"/>
    <n v="0"/>
    <n v="0"/>
    <s v="BB"/>
    <x v="0"/>
    <s v="Direct"/>
    <s v="TA/TO"/>
    <x v="0"/>
    <n v="0"/>
    <n v="1"/>
    <s v="A"/>
    <s v="A"/>
    <n v="0"/>
    <s v="No Deposit"/>
    <s v="NULL"/>
    <s v="NULL"/>
    <n v="0"/>
    <x v="0"/>
    <n v="44"/>
    <n v="0"/>
    <n v="1"/>
    <s v="Check-Out"/>
    <d v="2017-01-15T00:00:00"/>
    <d v="2017-01-14T00:00:00"/>
    <n v="2345"/>
  </r>
  <r>
    <n v="0"/>
    <n v="0"/>
    <n v="3"/>
    <n v="0"/>
    <n v="1"/>
    <x v="1"/>
    <n v="0"/>
    <n v="0"/>
    <s v="BB"/>
    <x v="0"/>
    <s v="Direct"/>
    <s v="Direct"/>
    <x v="1"/>
    <n v="0"/>
    <n v="0"/>
    <s v="E"/>
    <s v="E"/>
    <n v="0"/>
    <s v="No Deposit"/>
    <n v="250"/>
    <s v="NULL"/>
    <n v="0"/>
    <x v="0"/>
    <n v="60"/>
    <n v="0"/>
    <n v="2"/>
    <s v="Check-Out"/>
    <d v="2017-01-21T00:00:00"/>
    <d v="2017-01-20T00:00:00"/>
    <n v="2346"/>
  </r>
  <r>
    <n v="0"/>
    <n v="0"/>
    <n v="2"/>
    <n v="0"/>
    <n v="1"/>
    <x v="1"/>
    <n v="0"/>
    <n v="0"/>
    <s v="BB"/>
    <x v="14"/>
    <s v="Online TA"/>
    <s v="TA/TO"/>
    <x v="1"/>
    <n v="0"/>
    <n v="0"/>
    <s v="E"/>
    <s v="E"/>
    <n v="0"/>
    <s v="No Deposit"/>
    <n v="240"/>
    <s v="NULL"/>
    <n v="0"/>
    <x v="0"/>
    <n v="75"/>
    <n v="1"/>
    <n v="1"/>
    <s v="Check-Out"/>
    <d v="2017-01-15T00:00:00"/>
    <d v="2017-01-14T00:00:00"/>
    <n v="2347"/>
  </r>
  <r>
    <n v="0"/>
    <n v="0"/>
    <n v="3"/>
    <n v="0"/>
    <n v="1"/>
    <x v="0"/>
    <n v="0"/>
    <n v="0"/>
    <s v="BB"/>
    <x v="2"/>
    <s v="Direct"/>
    <s v="Direct"/>
    <x v="1"/>
    <n v="0"/>
    <n v="0"/>
    <s v="A"/>
    <s v="A"/>
    <n v="0"/>
    <s v="No Deposit"/>
    <s v="NULL"/>
    <s v="NULL"/>
    <n v="0"/>
    <x v="0"/>
    <n v="40"/>
    <n v="0"/>
    <n v="0"/>
    <s v="Check-Out"/>
    <d v="2017-01-22T00:00:00"/>
    <d v="2017-01-21T00:00:00"/>
    <n v="2348"/>
  </r>
  <r>
    <n v="0"/>
    <n v="0"/>
    <n v="2"/>
    <n v="1"/>
    <n v="1"/>
    <x v="1"/>
    <n v="0"/>
    <n v="0"/>
    <s v="BB"/>
    <x v="0"/>
    <s v="Online TA"/>
    <s v="TA/TO"/>
    <x v="1"/>
    <n v="0"/>
    <n v="0"/>
    <s v="E"/>
    <s v="E"/>
    <n v="0"/>
    <s v="No Deposit"/>
    <n v="240"/>
    <s v="NULL"/>
    <n v="0"/>
    <x v="0"/>
    <n v="75"/>
    <n v="1"/>
    <n v="1"/>
    <s v="Check-Out"/>
    <d v="2017-01-16T00:00:00"/>
    <d v="2017-01-14T00:00:00"/>
    <n v="2349"/>
  </r>
  <r>
    <n v="0"/>
    <n v="0"/>
    <n v="3"/>
    <n v="0"/>
    <n v="1"/>
    <x v="0"/>
    <n v="0"/>
    <n v="0"/>
    <s v="BB"/>
    <x v="0"/>
    <s v="Online TA"/>
    <s v="TA/TO"/>
    <x v="1"/>
    <n v="0"/>
    <n v="0"/>
    <s v="A"/>
    <s v="D"/>
    <n v="0"/>
    <s v="No Deposit"/>
    <n v="240"/>
    <s v="NULL"/>
    <n v="0"/>
    <x v="0"/>
    <n v="43"/>
    <n v="0"/>
    <n v="1"/>
    <s v="Check-Out"/>
    <d v="2017-01-22T00:00:00"/>
    <d v="2017-01-21T00:00:00"/>
    <n v="2350"/>
  </r>
  <r>
    <n v="0"/>
    <n v="0"/>
    <n v="2"/>
    <n v="2"/>
    <n v="1"/>
    <x v="1"/>
    <n v="0"/>
    <n v="0"/>
    <s v="BB"/>
    <x v="9"/>
    <s v="Direct"/>
    <s v="Direct"/>
    <x v="0"/>
    <n v="0"/>
    <n v="0"/>
    <s v="A"/>
    <s v="A"/>
    <n v="1"/>
    <s v="No Deposit"/>
    <s v="NULL"/>
    <s v="NULL"/>
    <n v="0"/>
    <x v="0"/>
    <n v="50"/>
    <n v="1"/>
    <n v="0"/>
    <s v="Check-Out"/>
    <d v="2017-01-17T00:00:00"/>
    <d v="2017-01-14T00:00:00"/>
    <n v="2351"/>
  </r>
  <r>
    <n v="0"/>
    <n v="0"/>
    <n v="3"/>
    <n v="0"/>
    <n v="1"/>
    <x v="1"/>
    <n v="0"/>
    <n v="0"/>
    <s v="BB"/>
    <x v="3"/>
    <s v="Offline TA/TO"/>
    <s v="TA/TO"/>
    <x v="1"/>
    <n v="0"/>
    <n v="0"/>
    <s v="A"/>
    <s v="D"/>
    <n v="0"/>
    <s v="No Deposit"/>
    <n v="6"/>
    <s v="NULL"/>
    <n v="0"/>
    <x v="0"/>
    <n v="34"/>
    <n v="0"/>
    <n v="0"/>
    <s v="Check-Out"/>
    <d v="2017-01-22T00:00:00"/>
    <d v="2017-01-21T00:00:00"/>
    <n v="2352"/>
  </r>
  <r>
    <n v="0"/>
    <n v="0"/>
    <n v="3"/>
    <n v="1"/>
    <n v="0"/>
    <x v="1"/>
    <n v="0"/>
    <n v="0"/>
    <s v="BB"/>
    <x v="2"/>
    <s v="Direct"/>
    <s v="Direct"/>
    <x v="1"/>
    <n v="0"/>
    <n v="0"/>
    <s v="F"/>
    <s v="F"/>
    <n v="0"/>
    <s v="No Deposit"/>
    <s v="NULL"/>
    <s v="NULL"/>
    <n v="0"/>
    <x v="0"/>
    <n v="69"/>
    <n v="0"/>
    <n v="0"/>
    <s v="Check-Out"/>
    <d v="2017-01-16T00:00:00"/>
    <d v="2017-01-15T00:00:00"/>
    <n v="2353"/>
  </r>
  <r>
    <n v="0"/>
    <n v="0"/>
    <n v="3"/>
    <n v="0"/>
    <n v="1"/>
    <x v="1"/>
    <n v="0"/>
    <n v="0"/>
    <s v="BB"/>
    <x v="8"/>
    <s v="Online TA"/>
    <s v="TA/TO"/>
    <x v="1"/>
    <n v="0"/>
    <n v="0"/>
    <s v="A"/>
    <s v="D"/>
    <n v="2"/>
    <s v="No Deposit"/>
    <n v="240"/>
    <s v="NULL"/>
    <n v="0"/>
    <x v="0"/>
    <n v="48"/>
    <n v="0"/>
    <n v="0"/>
    <s v="Check-Out"/>
    <d v="2017-01-22T00:00:00"/>
    <d v="2017-01-21T00:00:00"/>
    <n v="2354"/>
  </r>
  <r>
    <n v="0"/>
    <n v="0"/>
    <n v="3"/>
    <n v="1"/>
    <n v="0"/>
    <x v="1"/>
    <n v="0"/>
    <n v="0"/>
    <s v="BB"/>
    <x v="0"/>
    <s v="Direct"/>
    <s v="Direct"/>
    <x v="0"/>
    <n v="0"/>
    <n v="1"/>
    <s v="A"/>
    <s v="A"/>
    <n v="0"/>
    <s v="No Deposit"/>
    <s v="NULL"/>
    <s v="NULL"/>
    <n v="0"/>
    <x v="0"/>
    <n v="41"/>
    <n v="0"/>
    <n v="0"/>
    <s v="Check-Out"/>
    <d v="2017-01-16T00:00:00"/>
    <d v="2017-01-15T00:00:00"/>
    <n v="2355"/>
  </r>
  <r>
    <n v="0"/>
    <n v="0"/>
    <n v="3"/>
    <n v="0"/>
    <n v="1"/>
    <x v="1"/>
    <n v="0"/>
    <n v="0"/>
    <s v="BB"/>
    <x v="0"/>
    <s v="Direct"/>
    <s v="Direct"/>
    <x v="1"/>
    <n v="0"/>
    <n v="0"/>
    <s v="A"/>
    <s v="A"/>
    <n v="0"/>
    <s v="No Deposit"/>
    <s v="NULL"/>
    <s v="NULL"/>
    <n v="0"/>
    <x v="0"/>
    <n v="45"/>
    <n v="0"/>
    <n v="0"/>
    <s v="Check-Out"/>
    <d v="2017-01-22T00:00:00"/>
    <d v="2017-01-21T00:00:00"/>
    <n v="2356"/>
  </r>
  <r>
    <n v="0"/>
    <n v="0"/>
    <n v="3"/>
    <n v="2"/>
    <n v="2"/>
    <x v="1"/>
    <n v="0"/>
    <n v="0"/>
    <s v="BB"/>
    <x v="2"/>
    <s v="Online TA"/>
    <s v="TA/TO"/>
    <x v="1"/>
    <n v="0"/>
    <n v="0"/>
    <s v="A"/>
    <s v="A"/>
    <n v="0"/>
    <s v="No Deposit"/>
    <n v="240"/>
    <s v="NULL"/>
    <n v="0"/>
    <x v="0"/>
    <n v="47"/>
    <n v="0"/>
    <n v="1"/>
    <s v="Check-Out"/>
    <d v="2017-01-19T00:00:00"/>
    <d v="2017-01-15T00:00:00"/>
    <n v="2357"/>
  </r>
  <r>
    <n v="0"/>
    <n v="0"/>
    <n v="3"/>
    <n v="0"/>
    <n v="1"/>
    <x v="1"/>
    <n v="0"/>
    <n v="0"/>
    <s v="BB"/>
    <x v="0"/>
    <s v="Direct"/>
    <s v="Direct"/>
    <x v="1"/>
    <n v="0"/>
    <n v="0"/>
    <s v="E"/>
    <s v="E"/>
    <n v="0"/>
    <s v="No Deposit"/>
    <s v="NULL"/>
    <s v="NULL"/>
    <n v="0"/>
    <x v="0"/>
    <n v="67"/>
    <n v="1"/>
    <n v="0"/>
    <s v="Check-Out"/>
    <d v="2017-01-22T00:00:00"/>
    <d v="2017-01-21T00:00:00"/>
    <n v="2358"/>
  </r>
  <r>
    <n v="0"/>
    <n v="0"/>
    <n v="3"/>
    <n v="1"/>
    <n v="1"/>
    <x v="1"/>
    <n v="0"/>
    <n v="0"/>
    <s v="BB"/>
    <x v="0"/>
    <s v="Online TA"/>
    <s v="TA/TO"/>
    <x v="1"/>
    <n v="0"/>
    <n v="0"/>
    <s v="A"/>
    <s v="D"/>
    <n v="0"/>
    <s v="No Deposit"/>
    <n v="240"/>
    <s v="NULL"/>
    <n v="0"/>
    <x v="0"/>
    <n v="48"/>
    <n v="0"/>
    <n v="1"/>
    <s v="Check-Out"/>
    <d v="2017-01-23T00:00:00"/>
    <d v="2017-01-21T00:00:00"/>
    <n v="2359"/>
  </r>
  <r>
    <n v="0"/>
    <n v="0"/>
    <n v="3"/>
    <n v="1"/>
    <n v="0"/>
    <x v="1"/>
    <n v="0"/>
    <n v="0"/>
    <s v="BB"/>
    <x v="11"/>
    <s v="Direct"/>
    <s v="Direct"/>
    <x v="1"/>
    <n v="0"/>
    <n v="1"/>
    <s v="A"/>
    <s v="F"/>
    <n v="0"/>
    <s v="No Deposit"/>
    <n v="250"/>
    <s v="NULL"/>
    <n v="0"/>
    <x v="0"/>
    <n v="56"/>
    <n v="0"/>
    <n v="1"/>
    <s v="Check-Out"/>
    <d v="2017-01-17T00:00:00"/>
    <d v="2017-01-16T00:00:00"/>
    <n v="2360"/>
  </r>
  <r>
    <n v="0"/>
    <n v="0"/>
    <n v="3"/>
    <n v="2"/>
    <n v="1"/>
    <x v="0"/>
    <n v="1"/>
    <n v="0"/>
    <s v="BB"/>
    <x v="0"/>
    <s v="Direct"/>
    <s v="Direct"/>
    <x v="0"/>
    <n v="0"/>
    <n v="3"/>
    <s v="A"/>
    <s v="A"/>
    <n v="3"/>
    <s v="No Deposit"/>
    <s v="NULL"/>
    <s v="NULL"/>
    <n v="0"/>
    <x v="1"/>
    <n v="45"/>
    <n v="1"/>
    <n v="2"/>
    <s v="Check-Out"/>
    <d v="2017-01-24T00:00:00"/>
    <d v="2017-01-21T00:00:00"/>
    <n v="2361"/>
  </r>
  <r>
    <n v="0"/>
    <n v="0"/>
    <n v="3"/>
    <n v="1"/>
    <n v="0"/>
    <x v="1"/>
    <n v="0"/>
    <n v="0"/>
    <s v="BB"/>
    <x v="8"/>
    <s v="Direct"/>
    <s v="Direct"/>
    <x v="0"/>
    <n v="0"/>
    <n v="1"/>
    <s v="A"/>
    <s v="A"/>
    <n v="0"/>
    <s v="No Deposit"/>
    <s v="NULL"/>
    <s v="NULL"/>
    <n v="0"/>
    <x v="1"/>
    <n v="56"/>
    <n v="0"/>
    <n v="0"/>
    <s v="Check-Out"/>
    <d v="2017-01-17T00:00:00"/>
    <d v="2017-01-16T00:00:00"/>
    <n v="2362"/>
  </r>
  <r>
    <n v="0"/>
    <n v="0"/>
    <n v="3"/>
    <n v="2"/>
    <n v="1"/>
    <x v="1"/>
    <n v="0"/>
    <n v="0"/>
    <s v="BB"/>
    <x v="0"/>
    <s v="Direct"/>
    <s v="Direct"/>
    <x v="0"/>
    <n v="0"/>
    <n v="3"/>
    <s v="A"/>
    <s v="A"/>
    <n v="2"/>
    <s v="No Deposit"/>
    <s v="NULL"/>
    <s v="NULL"/>
    <n v="0"/>
    <x v="1"/>
    <n v="50"/>
    <n v="0"/>
    <n v="2"/>
    <s v="Check-Out"/>
    <d v="2017-01-24T00:00:00"/>
    <d v="2017-01-21T00:00:00"/>
    <n v="2363"/>
  </r>
  <r>
    <n v="0"/>
    <n v="0"/>
    <n v="4"/>
    <n v="1"/>
    <n v="0"/>
    <x v="1"/>
    <n v="0"/>
    <n v="0"/>
    <s v="BB"/>
    <x v="13"/>
    <s v="Direct"/>
    <s v="Direct"/>
    <x v="1"/>
    <n v="0"/>
    <n v="0"/>
    <s v="E"/>
    <s v="E"/>
    <n v="0"/>
    <s v="No Deposit"/>
    <s v="NULL"/>
    <s v="NULL"/>
    <n v="0"/>
    <x v="0"/>
    <n v="60"/>
    <n v="0"/>
    <n v="0"/>
    <s v="Check-Out"/>
    <d v="2017-01-23T00:00:00"/>
    <d v="2017-01-22T00:00:00"/>
    <n v="2364"/>
  </r>
  <r>
    <n v="0"/>
    <n v="0"/>
    <n v="4"/>
    <n v="1"/>
    <n v="0"/>
    <x v="1"/>
    <n v="1"/>
    <n v="1"/>
    <s v="BB"/>
    <x v="21"/>
    <s v="Direct"/>
    <s v="Direct"/>
    <x v="0"/>
    <n v="0"/>
    <n v="0"/>
    <s v="C"/>
    <s v="C"/>
    <n v="0"/>
    <s v="No Deposit"/>
    <s v="NULL"/>
    <s v="NULL"/>
    <n v="0"/>
    <x v="0"/>
    <n v="49"/>
    <n v="0"/>
    <n v="0"/>
    <s v="Check-Out"/>
    <d v="2017-01-23T00:00:00"/>
    <d v="2017-01-22T00:00:00"/>
    <n v="2365"/>
  </r>
  <r>
    <n v="0"/>
    <n v="0"/>
    <n v="3"/>
    <n v="1"/>
    <n v="0"/>
    <x v="1"/>
    <n v="0"/>
    <n v="0"/>
    <s v="BB"/>
    <x v="8"/>
    <s v="Direct"/>
    <s v="Direct"/>
    <x v="0"/>
    <n v="0"/>
    <n v="1"/>
    <s v="G"/>
    <s v="G"/>
    <n v="1"/>
    <s v="No Deposit"/>
    <s v="NULL"/>
    <s v="NULL"/>
    <n v="0"/>
    <x v="1"/>
    <n v="96"/>
    <n v="0"/>
    <n v="0"/>
    <s v="Check-Out"/>
    <d v="2017-01-17T00:00:00"/>
    <d v="2017-01-16T00:00:00"/>
    <n v="2366"/>
  </r>
  <r>
    <n v="0"/>
    <n v="0"/>
    <n v="4"/>
    <n v="1"/>
    <n v="0"/>
    <x v="0"/>
    <n v="0"/>
    <n v="0"/>
    <s v="BB"/>
    <x v="0"/>
    <s v="Corporate"/>
    <s v="Corporate"/>
    <x v="0"/>
    <n v="0"/>
    <n v="5"/>
    <s v="A"/>
    <s v="D"/>
    <n v="0"/>
    <s v="No Deposit"/>
    <s v="NULL"/>
    <n v="290"/>
    <n v="0"/>
    <x v="0"/>
    <n v="35"/>
    <n v="0"/>
    <n v="0"/>
    <s v="Check-Out"/>
    <d v="2017-01-24T00:00:00"/>
    <d v="2017-01-23T00:00:00"/>
    <n v="2367"/>
  </r>
  <r>
    <n v="0"/>
    <n v="0"/>
    <n v="4"/>
    <n v="1"/>
    <n v="0"/>
    <x v="1"/>
    <n v="0"/>
    <n v="0"/>
    <s v="BB"/>
    <x v="0"/>
    <s v="Direct"/>
    <s v="Direct"/>
    <x v="1"/>
    <n v="0"/>
    <n v="0"/>
    <s v="A"/>
    <s v="D"/>
    <n v="0"/>
    <s v="No Deposit"/>
    <s v="NULL"/>
    <s v="NULL"/>
    <n v="0"/>
    <x v="0"/>
    <n v="52"/>
    <n v="1"/>
    <n v="0"/>
    <s v="Check-Out"/>
    <d v="2017-01-24T00:00:00"/>
    <d v="2017-01-23T00:00:00"/>
    <n v="2368"/>
  </r>
  <r>
    <n v="0"/>
    <n v="0"/>
    <n v="4"/>
    <n v="1"/>
    <n v="1"/>
    <x v="0"/>
    <n v="0"/>
    <n v="0"/>
    <s v="BB"/>
    <x v="0"/>
    <s v="Direct"/>
    <s v="Direct"/>
    <x v="0"/>
    <n v="0"/>
    <n v="1"/>
    <s v="A"/>
    <s v="A"/>
    <n v="1"/>
    <s v="No Deposit"/>
    <s v="NULL"/>
    <s v="NULL"/>
    <n v="0"/>
    <x v="0"/>
    <n v="40"/>
    <n v="0"/>
    <n v="0"/>
    <s v="Check-Out"/>
    <d v="2017-01-25T00:00:00"/>
    <d v="2017-01-23T00:00:00"/>
    <n v="2369"/>
  </r>
  <r>
    <n v="0"/>
    <n v="0"/>
    <n v="3"/>
    <n v="1"/>
    <n v="1"/>
    <x v="0"/>
    <n v="0"/>
    <n v="0"/>
    <s v="BB"/>
    <x v="11"/>
    <s v="Corporate"/>
    <s v="Corporate"/>
    <x v="1"/>
    <n v="0"/>
    <n v="0"/>
    <s v="A"/>
    <s v="A"/>
    <n v="0"/>
    <s v="No Deposit"/>
    <s v="NULL"/>
    <n v="154"/>
    <n v="0"/>
    <x v="0"/>
    <n v="35"/>
    <n v="0"/>
    <n v="0"/>
    <s v="Check-Out"/>
    <d v="2017-01-18T00:00:00"/>
    <d v="2017-01-16T00:00:00"/>
    <n v="2370"/>
  </r>
  <r>
    <n v="0"/>
    <n v="0"/>
    <n v="4"/>
    <n v="1"/>
    <n v="1"/>
    <x v="1"/>
    <n v="0"/>
    <n v="0"/>
    <s v="BB"/>
    <x v="11"/>
    <s v="Online TA"/>
    <s v="TA/TO"/>
    <x v="1"/>
    <n v="0"/>
    <n v="0"/>
    <s v="A"/>
    <s v="A"/>
    <n v="0"/>
    <s v="No Deposit"/>
    <n v="242"/>
    <s v="NULL"/>
    <n v="0"/>
    <x v="0"/>
    <n v="46"/>
    <n v="0"/>
    <n v="1"/>
    <s v="Check-Out"/>
    <d v="2017-01-25T00:00:00"/>
    <d v="2017-01-23T00:00:00"/>
    <n v="2371"/>
  </r>
  <r>
    <n v="0"/>
    <n v="0"/>
    <n v="4"/>
    <n v="1"/>
    <n v="1"/>
    <x v="1"/>
    <n v="0"/>
    <n v="0"/>
    <s v="BB"/>
    <x v="0"/>
    <s v="Direct"/>
    <s v="Direct"/>
    <x v="1"/>
    <n v="0"/>
    <n v="0"/>
    <s v="E"/>
    <s v="E"/>
    <n v="0"/>
    <s v="No Deposit"/>
    <s v="NULL"/>
    <s v="NULL"/>
    <n v="0"/>
    <x v="0"/>
    <n v="60"/>
    <n v="0"/>
    <n v="0"/>
    <s v="Check-Out"/>
    <d v="2017-01-25T00:00:00"/>
    <d v="2017-01-23T00:00:00"/>
    <n v="2372"/>
  </r>
  <r>
    <n v="0"/>
    <n v="0"/>
    <n v="3"/>
    <n v="1"/>
    <n v="1"/>
    <x v="0"/>
    <n v="0"/>
    <n v="0"/>
    <s v="BB"/>
    <x v="0"/>
    <s v="Corporate"/>
    <s v="Corporate"/>
    <x v="1"/>
    <n v="0"/>
    <n v="0"/>
    <s v="A"/>
    <s v="B"/>
    <n v="0"/>
    <s v="No Deposit"/>
    <s v="NULL"/>
    <n v="154"/>
    <n v="0"/>
    <x v="0"/>
    <n v="35"/>
    <n v="0"/>
    <n v="0"/>
    <s v="Check-Out"/>
    <d v="2017-01-18T00:00:00"/>
    <d v="2017-01-16T00:00:00"/>
    <n v="2373"/>
  </r>
  <r>
    <n v="0"/>
    <n v="0"/>
    <n v="4"/>
    <n v="3"/>
    <n v="7"/>
    <x v="1"/>
    <n v="0"/>
    <n v="0"/>
    <s v="BB"/>
    <x v="6"/>
    <s v="Offline TA/TO"/>
    <s v="TA/TO"/>
    <x v="1"/>
    <n v="0"/>
    <n v="0"/>
    <s v="E"/>
    <s v="E"/>
    <n v="0"/>
    <s v="No Deposit"/>
    <n v="177"/>
    <s v="NULL"/>
    <n v="0"/>
    <x v="0"/>
    <n v="52"/>
    <n v="0"/>
    <n v="0"/>
    <s v="Check-Out"/>
    <d v="2017-02-02T00:00:00"/>
    <d v="2017-01-23T00:00:00"/>
    <n v="2374"/>
  </r>
  <r>
    <n v="0"/>
    <n v="0"/>
    <n v="3"/>
    <n v="1"/>
    <n v="1"/>
    <x v="1"/>
    <n v="0"/>
    <n v="0"/>
    <s v="BB"/>
    <x v="13"/>
    <s v="Corporate"/>
    <s v="Corporate"/>
    <x v="0"/>
    <n v="0"/>
    <n v="1"/>
    <s v="A"/>
    <s v="G"/>
    <n v="2"/>
    <s v="No Deposit"/>
    <s v="NULL"/>
    <n v="447"/>
    <n v="0"/>
    <x v="0"/>
    <n v="36"/>
    <n v="1"/>
    <n v="1"/>
    <s v="Check-Out"/>
    <d v="2017-01-18T00:00:00"/>
    <d v="2017-01-16T00:00:00"/>
    <n v="2375"/>
  </r>
  <r>
    <n v="0"/>
    <n v="0"/>
    <n v="4"/>
    <n v="0"/>
    <n v="1"/>
    <x v="0"/>
    <n v="0"/>
    <n v="0"/>
    <s v="BB"/>
    <x v="0"/>
    <s v="Corporate"/>
    <s v="Corporate"/>
    <x v="1"/>
    <n v="0"/>
    <n v="0"/>
    <s v="A"/>
    <s v="D"/>
    <n v="0"/>
    <s v="No Deposit"/>
    <s v="NULL"/>
    <n v="51"/>
    <n v="0"/>
    <x v="0"/>
    <n v="30"/>
    <n v="0"/>
    <n v="0"/>
    <s v="Check-Out"/>
    <d v="2017-01-25T00:00:00"/>
    <d v="2017-01-24T00:00:00"/>
    <n v="2376"/>
  </r>
  <r>
    <n v="0"/>
    <n v="0"/>
    <n v="4"/>
    <n v="0"/>
    <n v="1"/>
    <x v="1"/>
    <n v="0"/>
    <n v="0"/>
    <s v="BB"/>
    <x v="2"/>
    <s v="Online TA"/>
    <s v="TA/TO"/>
    <x v="1"/>
    <n v="0"/>
    <n v="0"/>
    <s v="A"/>
    <s v="D"/>
    <n v="0"/>
    <s v="No Deposit"/>
    <n v="240"/>
    <s v="NULL"/>
    <n v="0"/>
    <x v="0"/>
    <n v="48"/>
    <n v="0"/>
    <n v="1"/>
    <s v="Check-Out"/>
    <d v="2017-01-25T00:00:00"/>
    <d v="2017-01-24T00:00:00"/>
    <n v="2377"/>
  </r>
  <r>
    <n v="0"/>
    <n v="0"/>
    <n v="4"/>
    <n v="0"/>
    <n v="2"/>
    <x v="0"/>
    <n v="0"/>
    <n v="0"/>
    <s v="BB"/>
    <x v="0"/>
    <s v="Corporate"/>
    <s v="Corporate"/>
    <x v="1"/>
    <n v="0"/>
    <n v="24"/>
    <s v="A"/>
    <s v="E"/>
    <n v="1"/>
    <s v="No Deposit"/>
    <s v="NULL"/>
    <n v="204"/>
    <n v="0"/>
    <x v="0"/>
    <n v="35"/>
    <n v="0"/>
    <n v="2"/>
    <s v="Check-Out"/>
    <d v="2017-01-26T00:00:00"/>
    <d v="2017-01-24T00:00:00"/>
    <n v="2378"/>
  </r>
  <r>
    <n v="0"/>
    <n v="0"/>
    <n v="3"/>
    <n v="1"/>
    <n v="2"/>
    <x v="0"/>
    <n v="0"/>
    <n v="0"/>
    <s v="Undefined"/>
    <x v="0"/>
    <s v="Groups"/>
    <s v="Direct"/>
    <x v="1"/>
    <n v="0"/>
    <n v="0"/>
    <s v="A"/>
    <s v="H"/>
    <n v="0"/>
    <s v="No Deposit"/>
    <s v="NULL"/>
    <s v="NULL"/>
    <n v="0"/>
    <x v="1"/>
    <n v="55"/>
    <n v="0"/>
    <n v="0"/>
    <s v="Check-Out"/>
    <d v="2017-01-19T00:00:00"/>
    <d v="2017-01-16T00:00:00"/>
    <n v="2379"/>
  </r>
  <r>
    <n v="0"/>
    <n v="0"/>
    <n v="4"/>
    <n v="0"/>
    <n v="2"/>
    <x v="1"/>
    <n v="0"/>
    <n v="0"/>
    <s v="BB"/>
    <x v="0"/>
    <s v="Corporate"/>
    <s v="Corporate"/>
    <x v="0"/>
    <n v="0"/>
    <n v="5"/>
    <s v="A"/>
    <s v="D"/>
    <n v="0"/>
    <s v="No Deposit"/>
    <s v="NULL"/>
    <n v="270"/>
    <n v="0"/>
    <x v="0"/>
    <n v="40"/>
    <n v="0"/>
    <n v="1"/>
    <s v="Check-Out"/>
    <d v="2017-01-26T00:00:00"/>
    <d v="2017-01-24T00:00:00"/>
    <n v="2380"/>
  </r>
  <r>
    <n v="0"/>
    <n v="0"/>
    <n v="4"/>
    <n v="0"/>
    <n v="2"/>
    <x v="1"/>
    <n v="0"/>
    <n v="0"/>
    <s v="BB"/>
    <x v="0"/>
    <s v="Direct"/>
    <s v="Direct"/>
    <x v="1"/>
    <n v="0"/>
    <n v="0"/>
    <s v="F"/>
    <s v="F"/>
    <n v="1"/>
    <s v="No Deposit"/>
    <s v="NULL"/>
    <s v="NULL"/>
    <n v="0"/>
    <x v="0"/>
    <n v="70"/>
    <n v="0"/>
    <n v="0"/>
    <s v="Check-Out"/>
    <d v="2017-01-26T00:00:00"/>
    <d v="2017-01-24T00:00:00"/>
    <n v="2381"/>
  </r>
  <r>
    <n v="0"/>
    <n v="0"/>
    <n v="3"/>
    <n v="0"/>
    <n v="0"/>
    <x v="1"/>
    <n v="0"/>
    <n v="0"/>
    <s v="BB"/>
    <x v="0"/>
    <s v="Online TA"/>
    <s v="TA/TO"/>
    <x v="0"/>
    <n v="0"/>
    <n v="0"/>
    <s v="A"/>
    <s v="A"/>
    <n v="0"/>
    <s v="No Deposit"/>
    <n v="240"/>
    <s v="NULL"/>
    <n v="0"/>
    <x v="0"/>
    <n v="0"/>
    <n v="0"/>
    <n v="1"/>
    <s v="Check-Out"/>
    <d v="2017-01-17T00:00:00"/>
    <d v="2017-01-17T00:00:00"/>
    <n v="2382"/>
  </r>
  <r>
    <n v="0"/>
    <n v="0"/>
    <n v="4"/>
    <n v="0"/>
    <n v="1"/>
    <x v="0"/>
    <n v="0"/>
    <n v="0"/>
    <s v="BB"/>
    <x v="11"/>
    <s v="Corporate"/>
    <s v="Corporate"/>
    <x v="1"/>
    <n v="0"/>
    <n v="5"/>
    <s v="A"/>
    <s v="D"/>
    <n v="0"/>
    <s v="No Deposit"/>
    <s v="NULL"/>
    <s v="NULL"/>
    <n v="0"/>
    <x v="0"/>
    <n v="35"/>
    <n v="1"/>
    <n v="1"/>
    <s v="Check-Out"/>
    <d v="2017-01-26T00:00:00"/>
    <d v="2017-01-25T00:00:00"/>
    <n v="2383"/>
  </r>
  <r>
    <n v="0"/>
    <n v="0"/>
    <n v="4"/>
    <n v="0"/>
    <n v="1"/>
    <x v="0"/>
    <n v="0"/>
    <n v="0"/>
    <s v="BB"/>
    <x v="11"/>
    <s v="Offline TA/TO"/>
    <s v="TA/TO"/>
    <x v="1"/>
    <n v="0"/>
    <n v="0"/>
    <s v="A"/>
    <s v="A"/>
    <n v="0"/>
    <s v="No Deposit"/>
    <n v="139"/>
    <s v="NULL"/>
    <n v="0"/>
    <x v="0"/>
    <n v="35"/>
    <n v="0"/>
    <n v="1"/>
    <s v="Check-Out"/>
    <d v="2017-01-26T00:00:00"/>
    <d v="2017-01-25T00:00:00"/>
    <n v="2384"/>
  </r>
  <r>
    <n v="0"/>
    <n v="0"/>
    <n v="3"/>
    <n v="0"/>
    <n v="1"/>
    <x v="0"/>
    <n v="0"/>
    <n v="0"/>
    <s v="BB"/>
    <x v="3"/>
    <s v="Direct"/>
    <s v="Direct"/>
    <x v="0"/>
    <n v="0"/>
    <n v="1"/>
    <s v="A"/>
    <s v="A"/>
    <n v="0"/>
    <s v="No Deposit"/>
    <s v="NULL"/>
    <s v="NULL"/>
    <n v="0"/>
    <x v="0"/>
    <n v="57"/>
    <n v="0"/>
    <n v="0"/>
    <s v="Check-Out"/>
    <d v="2017-01-18T00:00:00"/>
    <d v="2017-01-17T00:00:00"/>
    <n v="2385"/>
  </r>
  <r>
    <n v="0"/>
    <n v="0"/>
    <n v="4"/>
    <n v="0"/>
    <n v="1"/>
    <x v="0"/>
    <n v="0"/>
    <n v="0"/>
    <s v="BB"/>
    <x v="0"/>
    <s v="Corporate"/>
    <s v="Corporate"/>
    <x v="1"/>
    <n v="0"/>
    <n v="0"/>
    <s v="A"/>
    <s v="A"/>
    <n v="0"/>
    <s v="No Deposit"/>
    <s v="NULL"/>
    <n v="178"/>
    <n v="0"/>
    <x v="0"/>
    <n v="35"/>
    <n v="0"/>
    <n v="0"/>
    <s v="Check-Out"/>
    <d v="2017-01-26T00:00:00"/>
    <d v="2017-01-25T00:00:00"/>
    <n v="2386"/>
  </r>
  <r>
    <n v="0"/>
    <n v="0"/>
    <n v="4"/>
    <n v="0"/>
    <n v="1"/>
    <x v="0"/>
    <n v="0"/>
    <n v="0"/>
    <s v="BB"/>
    <x v="0"/>
    <s v="Offline TA/TO"/>
    <s v="TA/TO"/>
    <x v="1"/>
    <n v="0"/>
    <n v="0"/>
    <s v="A"/>
    <s v="A"/>
    <n v="0"/>
    <s v="No Deposit"/>
    <n v="139"/>
    <s v="NULL"/>
    <n v="0"/>
    <x v="0"/>
    <n v="35"/>
    <n v="0"/>
    <n v="1"/>
    <s v="Check-Out"/>
    <d v="2017-01-26T00:00:00"/>
    <d v="2017-01-25T00:00:00"/>
    <n v="2387"/>
  </r>
  <r>
    <n v="0"/>
    <n v="0"/>
    <n v="4"/>
    <n v="0"/>
    <n v="1"/>
    <x v="0"/>
    <n v="0"/>
    <n v="0"/>
    <s v="BB"/>
    <x v="0"/>
    <s v="Offline TA/TO"/>
    <s v="TA/TO"/>
    <x v="1"/>
    <n v="0"/>
    <n v="0"/>
    <s v="A"/>
    <s v="A"/>
    <n v="0"/>
    <s v="No Deposit"/>
    <n v="139"/>
    <s v="NULL"/>
    <n v="0"/>
    <x v="0"/>
    <n v="35"/>
    <n v="1"/>
    <n v="1"/>
    <s v="Check-Out"/>
    <d v="2017-01-26T00:00:00"/>
    <d v="2017-01-25T00:00:00"/>
    <n v="2388"/>
  </r>
  <r>
    <n v="0"/>
    <n v="0"/>
    <n v="3"/>
    <n v="0"/>
    <n v="1"/>
    <x v="0"/>
    <n v="0"/>
    <n v="0"/>
    <s v="BB"/>
    <x v="0"/>
    <s v="Direct"/>
    <s v="Direct"/>
    <x v="0"/>
    <n v="0"/>
    <n v="1"/>
    <s v="D"/>
    <s v="D"/>
    <n v="1"/>
    <s v="No Deposit"/>
    <s v="NULL"/>
    <s v="NULL"/>
    <n v="0"/>
    <x v="0"/>
    <n v="45"/>
    <n v="1"/>
    <n v="0"/>
    <s v="Check-Out"/>
    <d v="2017-01-18T00:00:00"/>
    <d v="2017-01-17T00:00:00"/>
    <n v="2389"/>
  </r>
  <r>
    <n v="0"/>
    <n v="0"/>
    <n v="4"/>
    <n v="0"/>
    <n v="1"/>
    <x v="0"/>
    <n v="0"/>
    <n v="0"/>
    <s v="BB"/>
    <x v="5"/>
    <s v="Online TA"/>
    <s v="TA/TO"/>
    <x v="0"/>
    <n v="0"/>
    <n v="0"/>
    <s v="A"/>
    <s v="D"/>
    <n v="1"/>
    <s v="No Deposit"/>
    <n v="240"/>
    <s v="NULL"/>
    <n v="0"/>
    <x v="0"/>
    <n v="4"/>
    <n v="0"/>
    <n v="0"/>
    <s v="Check-Out"/>
    <d v="2017-01-26T00:00:00"/>
    <d v="2017-01-25T00:00:00"/>
    <n v="2390"/>
  </r>
  <r>
    <n v="0"/>
    <n v="0"/>
    <n v="3"/>
    <n v="0"/>
    <n v="1"/>
    <x v="1"/>
    <n v="0"/>
    <n v="0"/>
    <s v="BB"/>
    <x v="2"/>
    <s v="Direct"/>
    <s v="Direct"/>
    <x v="1"/>
    <n v="0"/>
    <n v="0"/>
    <s v="D"/>
    <s v="D"/>
    <n v="0"/>
    <s v="No Deposit"/>
    <s v="NULL"/>
    <s v="NULL"/>
    <n v="0"/>
    <x v="0"/>
    <n v="67"/>
    <n v="0"/>
    <n v="0"/>
    <s v="Check-Out"/>
    <d v="2017-01-18T00:00:00"/>
    <d v="2017-01-17T00:00:00"/>
    <n v="2391"/>
  </r>
  <r>
    <n v="0"/>
    <n v="0"/>
    <n v="4"/>
    <n v="0"/>
    <n v="1"/>
    <x v="1"/>
    <n v="0"/>
    <n v="0"/>
    <s v="BB"/>
    <x v="0"/>
    <s v="Direct"/>
    <s v="Direct"/>
    <x v="1"/>
    <n v="0"/>
    <n v="0"/>
    <s v="A"/>
    <s v="A"/>
    <n v="0"/>
    <s v="No Deposit"/>
    <s v="NULL"/>
    <s v="NULL"/>
    <n v="0"/>
    <x v="0"/>
    <n v="45"/>
    <n v="0"/>
    <n v="0"/>
    <s v="Check-Out"/>
    <d v="2017-01-26T00:00:00"/>
    <d v="2017-01-25T00:00:00"/>
    <n v="2392"/>
  </r>
  <r>
    <n v="0"/>
    <n v="0"/>
    <n v="3"/>
    <n v="0"/>
    <n v="1"/>
    <x v="1"/>
    <n v="0"/>
    <n v="0"/>
    <s v="BB"/>
    <x v="0"/>
    <s v="Direct"/>
    <s v="Direct"/>
    <x v="1"/>
    <n v="0"/>
    <n v="0"/>
    <s v="E"/>
    <s v="E"/>
    <n v="1"/>
    <s v="No Deposit"/>
    <s v="NULL"/>
    <s v="NULL"/>
    <n v="0"/>
    <x v="0"/>
    <n v="60"/>
    <n v="0"/>
    <n v="0"/>
    <s v="Check-Out"/>
    <d v="2017-01-18T00:00:00"/>
    <d v="2017-01-17T00:00:00"/>
    <n v="2393"/>
  </r>
  <r>
    <n v="0"/>
    <n v="0"/>
    <n v="4"/>
    <n v="0"/>
    <n v="1"/>
    <x v="1"/>
    <n v="0"/>
    <n v="0"/>
    <s v="BB"/>
    <x v="0"/>
    <s v="Online TA"/>
    <s v="TA/TO"/>
    <x v="1"/>
    <n v="0"/>
    <n v="0"/>
    <s v="A"/>
    <s v="D"/>
    <n v="0"/>
    <s v="No Deposit"/>
    <n v="240"/>
    <s v="NULL"/>
    <n v="0"/>
    <x v="0"/>
    <n v="48"/>
    <n v="0"/>
    <n v="1"/>
    <s v="Check-Out"/>
    <d v="2017-01-26T00:00:00"/>
    <d v="2017-01-25T00:00:00"/>
    <n v="2394"/>
  </r>
  <r>
    <n v="0"/>
    <n v="0"/>
    <n v="4"/>
    <n v="0"/>
    <n v="1"/>
    <x v="1"/>
    <n v="0"/>
    <n v="0"/>
    <s v="BB"/>
    <x v="0"/>
    <s v="Online TA"/>
    <s v="TA/TO"/>
    <x v="1"/>
    <n v="0"/>
    <n v="0"/>
    <s v="E"/>
    <s v="E"/>
    <n v="2"/>
    <s v="No Deposit"/>
    <n v="240"/>
    <s v="NULL"/>
    <n v="0"/>
    <x v="0"/>
    <n v="68"/>
    <n v="0"/>
    <n v="0"/>
    <s v="Check-Out"/>
    <d v="2017-01-26T00:00:00"/>
    <d v="2017-01-25T00:00:00"/>
    <n v="2395"/>
  </r>
  <r>
    <n v="0"/>
    <n v="0"/>
    <n v="4"/>
    <n v="0"/>
    <n v="2"/>
    <x v="0"/>
    <n v="0"/>
    <n v="0"/>
    <s v="BB"/>
    <x v="0"/>
    <s v="Direct"/>
    <s v="Direct"/>
    <x v="0"/>
    <n v="0"/>
    <n v="2"/>
    <s v="A"/>
    <s v="A"/>
    <n v="0"/>
    <s v="No Deposit"/>
    <s v="NULL"/>
    <s v="NULL"/>
    <n v="0"/>
    <x v="0"/>
    <n v="40"/>
    <n v="0"/>
    <n v="0"/>
    <s v="Check-Out"/>
    <d v="2017-01-27T00:00:00"/>
    <d v="2017-01-25T00:00:00"/>
    <n v="2396"/>
  </r>
  <r>
    <n v="0"/>
    <n v="0"/>
    <n v="4"/>
    <n v="0"/>
    <n v="1"/>
    <x v="0"/>
    <n v="0"/>
    <n v="0"/>
    <s v="BB"/>
    <x v="0"/>
    <s v="Direct"/>
    <s v="Direct"/>
    <x v="1"/>
    <n v="0"/>
    <n v="0"/>
    <s v="A"/>
    <s v="D"/>
    <n v="0"/>
    <s v="No Deposit"/>
    <s v="NULL"/>
    <s v="NULL"/>
    <n v="0"/>
    <x v="0"/>
    <n v="40"/>
    <n v="0"/>
    <n v="0"/>
    <s v="Check-Out"/>
    <d v="2017-01-27T00:00:00"/>
    <d v="2017-01-26T00:00:00"/>
    <n v="2397"/>
  </r>
  <r>
    <n v="0"/>
    <n v="0"/>
    <n v="4"/>
    <n v="0"/>
    <n v="1"/>
    <x v="0"/>
    <n v="0"/>
    <n v="0"/>
    <s v="BB"/>
    <x v="0"/>
    <s v="Direct"/>
    <s v="Direct"/>
    <x v="0"/>
    <n v="0"/>
    <n v="1"/>
    <s v="A"/>
    <s v="A"/>
    <n v="0"/>
    <s v="No Deposit"/>
    <s v="NULL"/>
    <s v="NULL"/>
    <n v="0"/>
    <x v="0"/>
    <n v="47"/>
    <n v="1"/>
    <n v="0"/>
    <s v="Check-Out"/>
    <d v="2017-01-27T00:00:00"/>
    <d v="2017-01-26T00:00:00"/>
    <n v="2398"/>
  </r>
  <r>
    <n v="0"/>
    <n v="0"/>
    <n v="4"/>
    <n v="0"/>
    <n v="1"/>
    <x v="1"/>
    <n v="0"/>
    <n v="0"/>
    <s v="BB"/>
    <x v="2"/>
    <s v="Online TA"/>
    <s v="TA/TO"/>
    <x v="1"/>
    <n v="0"/>
    <n v="0"/>
    <s v="A"/>
    <s v="D"/>
    <n v="0"/>
    <s v="No Deposit"/>
    <n v="240"/>
    <s v="NULL"/>
    <n v="0"/>
    <x v="0"/>
    <n v="48"/>
    <n v="0"/>
    <n v="1"/>
    <s v="Check-Out"/>
    <d v="2017-01-27T00:00:00"/>
    <d v="2017-01-26T00:00:00"/>
    <n v="2399"/>
  </r>
  <r>
    <n v="0"/>
    <n v="0"/>
    <n v="4"/>
    <n v="0"/>
    <n v="1"/>
    <x v="1"/>
    <n v="0"/>
    <n v="0"/>
    <s v="BB"/>
    <x v="2"/>
    <s v="Online TA"/>
    <s v="TA/TO"/>
    <x v="1"/>
    <n v="0"/>
    <n v="0"/>
    <s v="A"/>
    <s v="D"/>
    <n v="0"/>
    <s v="No Deposit"/>
    <n v="240"/>
    <s v="NULL"/>
    <n v="0"/>
    <x v="0"/>
    <n v="55"/>
    <n v="1"/>
    <n v="1"/>
    <s v="Check-Out"/>
    <d v="2017-01-27T00:00:00"/>
    <d v="2017-01-26T00:00:00"/>
    <n v="2400"/>
  </r>
  <r>
    <n v="0"/>
    <n v="0"/>
    <n v="4"/>
    <n v="0"/>
    <n v="1"/>
    <x v="1"/>
    <n v="0"/>
    <n v="0"/>
    <s v="BB"/>
    <x v="8"/>
    <s v="Direct"/>
    <s v="Direct"/>
    <x v="1"/>
    <n v="0"/>
    <n v="0"/>
    <s v="A"/>
    <s v="A"/>
    <n v="0"/>
    <s v="No Deposit"/>
    <s v="NULL"/>
    <s v="NULL"/>
    <n v="0"/>
    <x v="0"/>
    <n v="45"/>
    <n v="0"/>
    <n v="0"/>
    <s v="Check-Out"/>
    <d v="2017-01-27T00:00:00"/>
    <d v="2017-01-26T00:00:00"/>
    <n v="2401"/>
  </r>
  <r>
    <n v="0"/>
    <n v="0"/>
    <n v="4"/>
    <n v="0"/>
    <n v="1"/>
    <x v="1"/>
    <n v="0"/>
    <n v="0"/>
    <s v="BB"/>
    <x v="0"/>
    <s v="Direct"/>
    <s v="Direct"/>
    <x v="1"/>
    <n v="0"/>
    <n v="0"/>
    <s v="E"/>
    <s v="E"/>
    <n v="0"/>
    <s v="No Deposit"/>
    <s v="NULL"/>
    <s v="NULL"/>
    <n v="0"/>
    <x v="0"/>
    <n v="65"/>
    <n v="0"/>
    <n v="0"/>
    <s v="Check-Out"/>
    <d v="2017-01-27T00:00:00"/>
    <d v="2017-01-26T00:00:00"/>
    <n v="2402"/>
  </r>
  <r>
    <n v="0"/>
    <n v="0"/>
    <n v="4"/>
    <n v="0"/>
    <n v="1"/>
    <x v="1"/>
    <n v="0"/>
    <n v="0"/>
    <s v="BB"/>
    <x v="0"/>
    <s v="Direct"/>
    <s v="TA/TO"/>
    <x v="0"/>
    <n v="0"/>
    <n v="0"/>
    <s v="A"/>
    <s v="E"/>
    <n v="0"/>
    <s v="No Deposit"/>
    <s v="NULL"/>
    <s v="NULL"/>
    <n v="0"/>
    <x v="0"/>
    <n v="68"/>
    <n v="0"/>
    <n v="0"/>
    <s v="Check-Out"/>
    <d v="2017-01-27T00:00:00"/>
    <d v="2017-01-26T00:00:00"/>
    <n v="2403"/>
  </r>
  <r>
    <n v="0"/>
    <n v="0"/>
    <n v="4"/>
    <n v="0"/>
    <n v="1"/>
    <x v="1"/>
    <n v="0"/>
    <n v="0"/>
    <s v="BB"/>
    <x v="14"/>
    <s v="Direct"/>
    <s v="Direct"/>
    <x v="1"/>
    <n v="0"/>
    <n v="0"/>
    <s v="E"/>
    <s v="E"/>
    <n v="0"/>
    <s v="No Deposit"/>
    <s v="NULL"/>
    <s v="NULL"/>
    <n v="0"/>
    <x v="0"/>
    <n v="65"/>
    <n v="0"/>
    <n v="0"/>
    <s v="Check-Out"/>
    <d v="2017-01-27T00:00:00"/>
    <d v="2017-01-26T00:00:00"/>
    <n v="2404"/>
  </r>
  <r>
    <n v="0"/>
    <n v="0"/>
    <n v="3"/>
    <n v="0"/>
    <n v="1"/>
    <x v="0"/>
    <n v="0"/>
    <n v="0"/>
    <s v="BB"/>
    <x v="0"/>
    <s v="Corporate"/>
    <s v="Corporate"/>
    <x v="1"/>
    <n v="0"/>
    <n v="0"/>
    <s v="A"/>
    <s v="D"/>
    <n v="0"/>
    <s v="No Deposit"/>
    <n v="88"/>
    <s v="NULL"/>
    <n v="0"/>
    <x v="0"/>
    <n v="35"/>
    <n v="0"/>
    <n v="0"/>
    <s v="Check-Out"/>
    <d v="2017-01-19T00:00:00"/>
    <d v="2017-01-18T00:00:00"/>
    <n v="2405"/>
  </r>
  <r>
    <n v="0"/>
    <n v="0"/>
    <n v="4"/>
    <n v="0"/>
    <n v="2"/>
    <x v="1"/>
    <n v="0"/>
    <n v="0"/>
    <s v="BB"/>
    <x v="3"/>
    <s v="Direct"/>
    <s v="Direct"/>
    <x v="1"/>
    <n v="0"/>
    <n v="0"/>
    <s v="E"/>
    <s v="E"/>
    <n v="0"/>
    <s v="No Deposit"/>
    <s v="NULL"/>
    <s v="NULL"/>
    <n v="0"/>
    <x v="0"/>
    <n v="72"/>
    <n v="1"/>
    <n v="0"/>
    <s v="Check-Out"/>
    <d v="2017-01-28T00:00:00"/>
    <d v="2017-01-26T00:00:00"/>
    <n v="2406"/>
  </r>
  <r>
    <n v="0"/>
    <n v="0"/>
    <n v="3"/>
    <n v="0"/>
    <n v="1"/>
    <x v="0"/>
    <n v="0"/>
    <n v="0"/>
    <s v="BB"/>
    <x v="0"/>
    <s v="Corporate"/>
    <s v="Corporate"/>
    <x v="0"/>
    <n v="0"/>
    <n v="1"/>
    <s v="A"/>
    <s v="D"/>
    <n v="0"/>
    <s v="No Deposit"/>
    <s v="NULL"/>
    <n v="144"/>
    <n v="0"/>
    <x v="0"/>
    <n v="35"/>
    <n v="0"/>
    <n v="0"/>
    <s v="Check-Out"/>
    <d v="2017-01-19T00:00:00"/>
    <d v="2017-01-18T00:00:00"/>
    <n v="2407"/>
  </r>
  <r>
    <n v="0"/>
    <n v="0"/>
    <n v="4"/>
    <n v="0"/>
    <n v="3"/>
    <x v="1"/>
    <n v="0"/>
    <n v="0"/>
    <s v="BB"/>
    <x v="8"/>
    <s v="Online TA"/>
    <s v="TA/TO"/>
    <x v="1"/>
    <n v="0"/>
    <n v="0"/>
    <s v="A"/>
    <s v="A"/>
    <n v="0"/>
    <s v="No Deposit"/>
    <n v="240"/>
    <s v="NULL"/>
    <n v="0"/>
    <x v="0"/>
    <n v="53"/>
    <n v="0"/>
    <n v="0"/>
    <s v="Check-Out"/>
    <d v="2017-01-29T00:00:00"/>
    <d v="2017-01-26T00:00:00"/>
    <n v="2408"/>
  </r>
  <r>
    <n v="0"/>
    <n v="0"/>
    <n v="4"/>
    <n v="1"/>
    <n v="3"/>
    <x v="0"/>
    <n v="0"/>
    <n v="0"/>
    <s v="BB"/>
    <x v="0"/>
    <s v="Offline TA/TO"/>
    <s v="TA/TO"/>
    <x v="1"/>
    <n v="0"/>
    <n v="0"/>
    <s v="A"/>
    <s v="A"/>
    <n v="0"/>
    <s v="No Deposit"/>
    <n v="8"/>
    <s v="NULL"/>
    <n v="0"/>
    <x v="0"/>
    <n v="30"/>
    <n v="0"/>
    <n v="0"/>
    <s v="Check-Out"/>
    <d v="2017-01-30T00:00:00"/>
    <d v="2017-01-26T00:00:00"/>
    <n v="2409"/>
  </r>
  <r>
    <n v="0"/>
    <n v="0"/>
    <n v="3"/>
    <n v="0"/>
    <n v="1"/>
    <x v="0"/>
    <n v="0"/>
    <n v="0"/>
    <s v="BB"/>
    <x v="0"/>
    <s v="Corporate"/>
    <s v="Corporate"/>
    <x v="0"/>
    <n v="0"/>
    <n v="4"/>
    <s v="A"/>
    <s v="A"/>
    <n v="0"/>
    <s v="No Deposit"/>
    <s v="NULL"/>
    <n v="290"/>
    <n v="0"/>
    <x v="0"/>
    <n v="35"/>
    <n v="0"/>
    <n v="0"/>
    <s v="Check-Out"/>
    <d v="2017-01-19T00:00:00"/>
    <d v="2017-01-18T00:00:00"/>
    <n v="2410"/>
  </r>
  <r>
    <n v="0"/>
    <n v="0"/>
    <n v="3"/>
    <n v="0"/>
    <n v="1"/>
    <x v="0"/>
    <n v="0"/>
    <n v="0"/>
    <s v="BB"/>
    <x v="0"/>
    <s v="Direct"/>
    <s v="Direct"/>
    <x v="1"/>
    <n v="0"/>
    <n v="0"/>
    <s v="A"/>
    <s v="A"/>
    <n v="0"/>
    <s v="No Deposit"/>
    <s v="NULL"/>
    <s v="NULL"/>
    <n v="0"/>
    <x v="0"/>
    <n v="52"/>
    <n v="0"/>
    <n v="0"/>
    <s v="Check-Out"/>
    <d v="2017-01-19T00:00:00"/>
    <d v="2017-01-18T00:00:00"/>
    <n v="2411"/>
  </r>
  <r>
    <n v="0"/>
    <n v="0"/>
    <n v="4"/>
    <n v="0"/>
    <n v="1"/>
    <x v="0"/>
    <n v="0"/>
    <n v="0"/>
    <s v="BB"/>
    <x v="0"/>
    <s v="Direct"/>
    <s v="Direct"/>
    <x v="1"/>
    <n v="0"/>
    <n v="0"/>
    <s v="A"/>
    <s v="A"/>
    <n v="1"/>
    <s v="No Deposit"/>
    <s v="NULL"/>
    <s v="NULL"/>
    <n v="0"/>
    <x v="0"/>
    <n v="48"/>
    <n v="0"/>
    <n v="0"/>
    <s v="Check-Out"/>
    <d v="2017-01-28T00:00:00"/>
    <d v="2017-01-27T00:00:00"/>
    <n v="2412"/>
  </r>
  <r>
    <n v="0"/>
    <n v="0"/>
    <n v="3"/>
    <n v="0"/>
    <n v="1"/>
    <x v="0"/>
    <n v="0"/>
    <n v="0"/>
    <s v="BB"/>
    <x v="0"/>
    <s v="Direct"/>
    <s v="Direct"/>
    <x v="1"/>
    <n v="0"/>
    <n v="0"/>
    <s v="A"/>
    <s v="A"/>
    <n v="0"/>
    <s v="No Deposit"/>
    <s v="NULL"/>
    <s v="NULL"/>
    <n v="0"/>
    <x v="0"/>
    <n v="52"/>
    <n v="1"/>
    <n v="0"/>
    <s v="Check-Out"/>
    <d v="2017-01-19T00:00:00"/>
    <d v="2017-01-18T00:00:00"/>
    <n v="2413"/>
  </r>
  <r>
    <n v="0"/>
    <n v="0"/>
    <n v="4"/>
    <n v="0"/>
    <n v="1"/>
    <x v="0"/>
    <n v="0"/>
    <n v="0"/>
    <s v="BB"/>
    <x v="0"/>
    <s v="Online TA"/>
    <s v="TA/TO"/>
    <x v="1"/>
    <n v="0"/>
    <n v="0"/>
    <s v="E"/>
    <s v="E"/>
    <n v="0"/>
    <s v="No Deposit"/>
    <n v="240"/>
    <s v="NULL"/>
    <n v="0"/>
    <x v="1"/>
    <n v="76"/>
    <n v="0"/>
    <n v="1"/>
    <s v="Check-Out"/>
    <d v="2017-01-28T00:00:00"/>
    <d v="2017-01-27T00:00:00"/>
    <n v="2414"/>
  </r>
  <r>
    <n v="0"/>
    <n v="0"/>
    <n v="3"/>
    <n v="0"/>
    <n v="1"/>
    <x v="0"/>
    <n v="0"/>
    <n v="0"/>
    <s v="BB"/>
    <x v="0"/>
    <s v="Direct"/>
    <s v="Direct"/>
    <x v="0"/>
    <n v="0"/>
    <n v="0"/>
    <s v="A"/>
    <s v="A"/>
    <n v="1"/>
    <s v="No Deposit"/>
    <s v="NULL"/>
    <s v="NULL"/>
    <n v="0"/>
    <x v="0"/>
    <n v="57"/>
    <n v="1"/>
    <n v="0"/>
    <s v="Check-Out"/>
    <d v="2017-01-19T00:00:00"/>
    <d v="2017-01-18T00:00:00"/>
    <n v="2415"/>
  </r>
  <r>
    <n v="0"/>
    <n v="0"/>
    <n v="4"/>
    <n v="0"/>
    <n v="1"/>
    <x v="1"/>
    <n v="0"/>
    <n v="0"/>
    <s v="BB"/>
    <x v="0"/>
    <s v="Direct"/>
    <s v="Direct"/>
    <x v="1"/>
    <n v="0"/>
    <n v="0"/>
    <s v="E"/>
    <s v="E"/>
    <n v="0"/>
    <s v="No Deposit"/>
    <s v="NULL"/>
    <s v="NULL"/>
    <n v="0"/>
    <x v="0"/>
    <n v="73"/>
    <n v="0"/>
    <n v="0"/>
    <s v="Check-Out"/>
    <d v="2017-01-28T00:00:00"/>
    <d v="2017-01-27T00:00:00"/>
    <n v="2416"/>
  </r>
  <r>
    <n v="0"/>
    <n v="0"/>
    <n v="4"/>
    <n v="0"/>
    <n v="1"/>
    <x v="1"/>
    <n v="0"/>
    <n v="0"/>
    <s v="BB"/>
    <x v="0"/>
    <s v="Direct"/>
    <s v="Direct"/>
    <x v="1"/>
    <n v="0"/>
    <n v="0"/>
    <s v="E"/>
    <s v="E"/>
    <n v="0"/>
    <s v="No Deposit"/>
    <s v="NULL"/>
    <s v="NULL"/>
    <n v="0"/>
    <x v="0"/>
    <n v="76"/>
    <n v="0"/>
    <n v="0"/>
    <s v="Check-Out"/>
    <d v="2017-01-28T00:00:00"/>
    <d v="2017-01-27T00:00:00"/>
    <n v="2417"/>
  </r>
  <r>
    <n v="0"/>
    <n v="0"/>
    <n v="4"/>
    <n v="0"/>
    <n v="1"/>
    <x v="1"/>
    <n v="0"/>
    <n v="0"/>
    <s v="BB"/>
    <x v="0"/>
    <s v="Online TA"/>
    <s v="TA/TO"/>
    <x v="0"/>
    <n v="0"/>
    <n v="1"/>
    <s v="E"/>
    <s v="E"/>
    <n v="0"/>
    <s v="No Deposit"/>
    <n v="240"/>
    <s v="NULL"/>
    <n v="0"/>
    <x v="1"/>
    <n v="83"/>
    <n v="1"/>
    <n v="1"/>
    <s v="Check-Out"/>
    <d v="2017-01-28T00:00:00"/>
    <d v="2017-01-27T00:00:00"/>
    <n v="2418"/>
  </r>
  <r>
    <n v="0"/>
    <n v="0"/>
    <n v="3"/>
    <n v="0"/>
    <n v="1"/>
    <x v="0"/>
    <n v="0"/>
    <n v="0"/>
    <s v="BB"/>
    <x v="0"/>
    <s v="Direct"/>
    <s v="Direct"/>
    <x v="0"/>
    <n v="0"/>
    <n v="3"/>
    <s v="A"/>
    <s v="A"/>
    <n v="1"/>
    <s v="No Deposit"/>
    <s v="NULL"/>
    <s v="NULL"/>
    <n v="0"/>
    <x v="0"/>
    <n v="59"/>
    <n v="1"/>
    <n v="1"/>
    <s v="Check-Out"/>
    <d v="2017-01-19T00:00:00"/>
    <d v="2017-01-18T00:00:00"/>
    <n v="2419"/>
  </r>
  <r>
    <n v="0"/>
    <n v="0"/>
    <n v="4"/>
    <n v="0"/>
    <n v="2"/>
    <x v="0"/>
    <n v="0"/>
    <n v="0"/>
    <s v="BB"/>
    <x v="31"/>
    <s v="Direct"/>
    <s v="Direct"/>
    <x v="1"/>
    <n v="0"/>
    <n v="0"/>
    <s v="A"/>
    <s v="A"/>
    <n v="2"/>
    <s v="No Deposit"/>
    <s v="NULL"/>
    <s v="NULL"/>
    <n v="0"/>
    <x v="1"/>
    <n v="48"/>
    <n v="0"/>
    <n v="0"/>
    <s v="Check-Out"/>
    <d v="2017-01-29T00:00:00"/>
    <d v="2017-01-27T00:00:00"/>
    <n v="2420"/>
  </r>
  <r>
    <n v="0"/>
    <n v="0"/>
    <n v="3"/>
    <n v="0"/>
    <n v="1"/>
    <x v="1"/>
    <n v="0"/>
    <n v="0"/>
    <s v="BB"/>
    <x v="7"/>
    <s v="Online TA"/>
    <s v="TA/TO"/>
    <x v="1"/>
    <n v="0"/>
    <n v="0"/>
    <s v="A"/>
    <s v="D"/>
    <n v="0"/>
    <s v="No Deposit"/>
    <n v="240"/>
    <s v="NULL"/>
    <n v="0"/>
    <x v="0"/>
    <n v="60"/>
    <n v="0"/>
    <n v="1"/>
    <s v="Check-Out"/>
    <d v="2017-01-19T00:00:00"/>
    <d v="2017-01-18T00:00:00"/>
    <n v="2421"/>
  </r>
  <r>
    <n v="0"/>
    <n v="0"/>
    <n v="3"/>
    <n v="0"/>
    <n v="1"/>
    <x v="1"/>
    <n v="0"/>
    <n v="0"/>
    <s v="BB"/>
    <x v="2"/>
    <s v="Direct"/>
    <s v="Direct"/>
    <x v="1"/>
    <n v="0"/>
    <n v="0"/>
    <s v="E"/>
    <s v="E"/>
    <n v="0"/>
    <s v="No Deposit"/>
    <s v="NULL"/>
    <s v="NULL"/>
    <n v="0"/>
    <x v="0"/>
    <n v="60"/>
    <n v="0"/>
    <n v="0"/>
    <s v="Check-Out"/>
    <d v="2017-01-19T00:00:00"/>
    <d v="2017-01-18T00:00:00"/>
    <n v="2422"/>
  </r>
  <r>
    <n v="0"/>
    <n v="0"/>
    <n v="3"/>
    <n v="0"/>
    <n v="2"/>
    <x v="1"/>
    <n v="0"/>
    <n v="0"/>
    <s v="BB"/>
    <x v="2"/>
    <s v="Direct"/>
    <s v="Direct"/>
    <x v="1"/>
    <n v="0"/>
    <n v="0"/>
    <s v="E"/>
    <s v="E"/>
    <n v="1"/>
    <s v="No Deposit"/>
    <s v="NULL"/>
    <s v="NULL"/>
    <n v="0"/>
    <x v="0"/>
    <n v="60"/>
    <n v="0"/>
    <n v="0"/>
    <s v="Check-Out"/>
    <d v="2017-01-20T00:00:00"/>
    <d v="2017-01-18T00:00:00"/>
    <n v="2423"/>
  </r>
  <r>
    <n v="0"/>
    <n v="0"/>
    <n v="3"/>
    <n v="0"/>
    <n v="2"/>
    <x v="1"/>
    <n v="0"/>
    <n v="0"/>
    <s v="BB"/>
    <x v="0"/>
    <s v="Online TA"/>
    <s v="TA/TO"/>
    <x v="1"/>
    <n v="0"/>
    <n v="0"/>
    <s v="D"/>
    <s v="D"/>
    <n v="0"/>
    <s v="No Deposit"/>
    <n v="240"/>
    <s v="NULL"/>
    <n v="0"/>
    <x v="1"/>
    <n v="64"/>
    <n v="0"/>
    <n v="1"/>
    <s v="Check-Out"/>
    <d v="2017-01-20T00:00:00"/>
    <d v="2017-01-18T00:00:00"/>
    <n v="2424"/>
  </r>
  <r>
    <n v="0"/>
    <n v="0"/>
    <n v="3"/>
    <n v="0"/>
    <n v="1"/>
    <x v="0"/>
    <n v="0"/>
    <n v="0"/>
    <s v="BB"/>
    <x v="0"/>
    <s v="Online TA"/>
    <s v="TA/TO"/>
    <x v="1"/>
    <n v="0"/>
    <n v="0"/>
    <s v="A"/>
    <s v="A"/>
    <n v="0"/>
    <s v="No Deposit"/>
    <n v="240"/>
    <s v="NULL"/>
    <n v="0"/>
    <x v="0"/>
    <n v="43"/>
    <n v="0"/>
    <n v="0"/>
    <s v="Check-Out"/>
    <d v="2017-01-20T00:00:00"/>
    <d v="2017-01-19T00:00:00"/>
    <n v="2425"/>
  </r>
  <r>
    <n v="0"/>
    <n v="0"/>
    <n v="3"/>
    <n v="0"/>
    <n v="1"/>
    <x v="1"/>
    <n v="0"/>
    <n v="0"/>
    <s v="BB"/>
    <x v="7"/>
    <s v="Online TA"/>
    <s v="TA/TO"/>
    <x v="1"/>
    <n v="0"/>
    <n v="0"/>
    <s v="A"/>
    <s v="A"/>
    <n v="0"/>
    <s v="No Deposit"/>
    <n v="240"/>
    <s v="NULL"/>
    <n v="0"/>
    <x v="0"/>
    <n v="48"/>
    <n v="0"/>
    <n v="0"/>
    <s v="Check-Out"/>
    <d v="2017-01-20T00:00:00"/>
    <d v="2017-01-19T00:00:00"/>
    <n v="2426"/>
  </r>
  <r>
    <n v="0"/>
    <n v="0"/>
    <n v="3"/>
    <n v="0"/>
    <n v="1"/>
    <x v="1"/>
    <n v="0"/>
    <n v="0"/>
    <s v="BB"/>
    <x v="2"/>
    <s v="Direct"/>
    <s v="Direct"/>
    <x v="1"/>
    <n v="0"/>
    <n v="0"/>
    <s v="F"/>
    <s v="F"/>
    <n v="0"/>
    <s v="No Deposit"/>
    <s v="NULL"/>
    <s v="NULL"/>
    <n v="0"/>
    <x v="0"/>
    <n v="77"/>
    <n v="1"/>
    <n v="0"/>
    <s v="Check-Out"/>
    <d v="2017-01-20T00:00:00"/>
    <d v="2017-01-19T00:00:00"/>
    <n v="2427"/>
  </r>
  <r>
    <n v="0"/>
    <n v="0"/>
    <n v="3"/>
    <n v="0"/>
    <n v="2"/>
    <x v="1"/>
    <n v="0"/>
    <n v="0"/>
    <s v="BB"/>
    <x v="0"/>
    <s v="Online TA"/>
    <s v="TA/TO"/>
    <x v="1"/>
    <n v="0"/>
    <n v="0"/>
    <s v="A"/>
    <s v="A"/>
    <n v="0"/>
    <s v="No Deposit"/>
    <n v="240"/>
    <s v="NULL"/>
    <n v="0"/>
    <x v="0"/>
    <n v="48"/>
    <n v="0"/>
    <n v="1"/>
    <s v="Check-Out"/>
    <d v="2017-01-21T00:00:00"/>
    <d v="2017-01-19T00:00:00"/>
    <n v="2428"/>
  </r>
  <r>
    <n v="0"/>
    <n v="0"/>
    <n v="3"/>
    <n v="0"/>
    <n v="3"/>
    <x v="1"/>
    <n v="0"/>
    <n v="0"/>
    <s v="BB"/>
    <x v="0"/>
    <s v="Online TA"/>
    <s v="TA/TO"/>
    <x v="1"/>
    <n v="0"/>
    <n v="0"/>
    <s v="A"/>
    <s v="A"/>
    <n v="0"/>
    <s v="No Deposit"/>
    <n v="240"/>
    <s v="NULL"/>
    <n v="0"/>
    <x v="0"/>
    <n v="48"/>
    <n v="0"/>
    <n v="1"/>
    <s v="Check-Out"/>
    <d v="2017-01-22T00:00:00"/>
    <d v="2017-01-19T00:00:00"/>
    <n v="2429"/>
  </r>
  <r>
    <n v="0"/>
    <n v="0"/>
    <n v="3"/>
    <n v="0"/>
    <n v="3"/>
    <x v="1"/>
    <n v="1"/>
    <n v="1"/>
    <s v="BB"/>
    <x v="21"/>
    <s v="Direct"/>
    <s v="Direct"/>
    <x v="1"/>
    <n v="0"/>
    <n v="0"/>
    <s v="C"/>
    <s v="C"/>
    <n v="3"/>
    <s v="No Deposit"/>
    <s v="NULL"/>
    <s v="NULL"/>
    <n v="0"/>
    <x v="0"/>
    <n v="49"/>
    <n v="0"/>
    <n v="0"/>
    <s v="Check-Out"/>
    <d v="2017-01-22T00:00:00"/>
    <d v="2017-01-19T00:00:00"/>
    <n v="2430"/>
  </r>
  <r>
    <n v="0"/>
    <n v="0"/>
    <n v="4"/>
    <n v="0"/>
    <n v="2"/>
    <x v="1"/>
    <n v="0"/>
    <n v="0"/>
    <s v="BB"/>
    <x v="3"/>
    <s v="Direct"/>
    <s v="Direct"/>
    <x v="1"/>
    <n v="0"/>
    <n v="0"/>
    <s v="H"/>
    <s v="H"/>
    <n v="0"/>
    <s v="No Deposit"/>
    <s v="NULL"/>
    <s v="NULL"/>
    <n v="0"/>
    <x v="0"/>
    <n v="105"/>
    <n v="1"/>
    <n v="0"/>
    <s v="Check-Out"/>
    <d v="2017-01-29T00:00:00"/>
    <d v="2017-01-27T00:00:00"/>
    <n v="2431"/>
  </r>
  <r>
    <n v="0"/>
    <n v="0"/>
    <n v="4"/>
    <n v="0"/>
    <n v="2"/>
    <x v="1"/>
    <n v="0"/>
    <n v="0"/>
    <s v="BB"/>
    <x v="6"/>
    <s v="Direct"/>
    <s v="Direct"/>
    <x v="1"/>
    <n v="0"/>
    <n v="0"/>
    <s v="A"/>
    <s v="A"/>
    <n v="1"/>
    <s v="No Deposit"/>
    <s v="NULL"/>
    <s v="NULL"/>
    <n v="0"/>
    <x v="1"/>
    <n v="53"/>
    <n v="0"/>
    <n v="0"/>
    <s v="Check-Out"/>
    <d v="2017-01-29T00:00:00"/>
    <d v="2017-01-27T00:00:00"/>
    <n v="2432"/>
  </r>
  <r>
    <n v="0"/>
    <n v="0"/>
    <n v="4"/>
    <n v="0"/>
    <n v="2"/>
    <x v="1"/>
    <n v="2"/>
    <n v="0"/>
    <s v="BB"/>
    <x v="6"/>
    <s v="Online TA"/>
    <s v="TA/TO"/>
    <x v="1"/>
    <n v="0"/>
    <n v="0"/>
    <s v="G"/>
    <s v="G"/>
    <n v="0"/>
    <s v="No Deposit"/>
    <n v="240"/>
    <s v="NULL"/>
    <n v="0"/>
    <x v="1"/>
    <n v="107"/>
    <n v="2"/>
    <n v="0"/>
    <s v="Check-Out"/>
    <d v="2017-01-29T00:00:00"/>
    <d v="2017-01-27T00:00:00"/>
    <n v="2433"/>
  </r>
  <r>
    <n v="0"/>
    <n v="0"/>
    <n v="5"/>
    <n v="1"/>
    <n v="0"/>
    <x v="1"/>
    <n v="1"/>
    <n v="0"/>
    <s v="BB"/>
    <x v="2"/>
    <s v="Direct"/>
    <s v="Direct"/>
    <x v="1"/>
    <n v="0"/>
    <n v="0"/>
    <s v="C"/>
    <s v="C"/>
    <n v="0"/>
    <s v="No Deposit"/>
    <s v="NULL"/>
    <s v="NULL"/>
    <n v="0"/>
    <x v="0"/>
    <n v="67"/>
    <n v="1"/>
    <n v="0"/>
    <s v="Check-Out"/>
    <d v="2017-01-30T00:00:00"/>
    <d v="2017-01-29T00:00:00"/>
    <n v="2434"/>
  </r>
  <r>
    <n v="0"/>
    <n v="0"/>
    <n v="5"/>
    <n v="1"/>
    <n v="0"/>
    <x v="1"/>
    <n v="2"/>
    <n v="0"/>
    <s v="BB"/>
    <x v="6"/>
    <s v="Direct"/>
    <s v="TA/TO"/>
    <x v="0"/>
    <n v="0"/>
    <n v="0"/>
    <s v="G"/>
    <s v="G"/>
    <n v="0"/>
    <s v="No Deposit"/>
    <s v="NULL"/>
    <s v="NULL"/>
    <n v="0"/>
    <x v="1"/>
    <n v="85"/>
    <n v="2"/>
    <n v="0"/>
    <s v="Check-Out"/>
    <d v="2017-01-30T00:00:00"/>
    <d v="2017-01-29T00:00:00"/>
    <n v="2435"/>
  </r>
  <r>
    <n v="0"/>
    <n v="0"/>
    <n v="4"/>
    <n v="1"/>
    <n v="2"/>
    <x v="1"/>
    <n v="0"/>
    <n v="0"/>
    <s v="BB"/>
    <x v="0"/>
    <s v="Direct"/>
    <s v="Direct"/>
    <x v="1"/>
    <n v="0"/>
    <n v="0"/>
    <s v="G"/>
    <s v="G"/>
    <n v="1"/>
    <s v="No Deposit"/>
    <n v="250"/>
    <s v="NULL"/>
    <n v="0"/>
    <x v="1"/>
    <n v="93"/>
    <n v="0"/>
    <n v="0"/>
    <s v="Check-Out"/>
    <d v="2017-01-30T00:00:00"/>
    <d v="2017-01-27T00:00:00"/>
    <n v="2436"/>
  </r>
  <r>
    <n v="0"/>
    <n v="0"/>
    <n v="5"/>
    <n v="1"/>
    <n v="0"/>
    <x v="0"/>
    <n v="0"/>
    <n v="0"/>
    <s v="BB"/>
    <x v="0"/>
    <s v="Corporate"/>
    <s v="Corporate"/>
    <x v="1"/>
    <n v="0"/>
    <n v="0"/>
    <s v="A"/>
    <s v="D"/>
    <n v="0"/>
    <s v="No Deposit"/>
    <n v="510"/>
    <s v="NULL"/>
    <n v="0"/>
    <x v="0"/>
    <n v="40"/>
    <n v="0"/>
    <n v="0"/>
    <s v="Check-Out"/>
    <d v="2017-01-31T00:00:00"/>
    <d v="2017-01-30T00:00:00"/>
    <n v="2437"/>
  </r>
  <r>
    <n v="0"/>
    <n v="0"/>
    <n v="5"/>
    <n v="1"/>
    <n v="0"/>
    <x v="0"/>
    <n v="0"/>
    <n v="0"/>
    <s v="BB"/>
    <x v="0"/>
    <s v="Direct"/>
    <s v="TA/TO"/>
    <x v="1"/>
    <n v="2"/>
    <n v="2"/>
    <s v="A"/>
    <s v="A"/>
    <n v="0"/>
    <s v="No Deposit"/>
    <s v="NULL"/>
    <s v="NULL"/>
    <n v="0"/>
    <x v="0"/>
    <n v="40"/>
    <n v="0"/>
    <n v="1"/>
    <s v="Check-Out"/>
    <d v="2017-01-31T00:00:00"/>
    <d v="2017-01-30T00:00:00"/>
    <n v="2438"/>
  </r>
  <r>
    <n v="0"/>
    <n v="0"/>
    <n v="4"/>
    <n v="1"/>
    <n v="2"/>
    <x v="1"/>
    <n v="0"/>
    <n v="0"/>
    <s v="BB"/>
    <x v="0"/>
    <s v="Direct"/>
    <s v="TA/TO"/>
    <x v="0"/>
    <n v="0"/>
    <n v="0"/>
    <s v="E"/>
    <s v="E"/>
    <n v="0"/>
    <s v="No Deposit"/>
    <s v="NULL"/>
    <s v="NULL"/>
    <n v="0"/>
    <x v="0"/>
    <n v="70"/>
    <n v="0"/>
    <n v="2"/>
    <s v="Check-Out"/>
    <d v="2017-01-30T00:00:00"/>
    <d v="2017-01-27T00:00:00"/>
    <n v="2439"/>
  </r>
  <r>
    <n v="0"/>
    <n v="0"/>
    <n v="5"/>
    <n v="1"/>
    <n v="0"/>
    <x v="0"/>
    <n v="0"/>
    <n v="0"/>
    <s v="BB"/>
    <x v="0"/>
    <s v="Direct"/>
    <s v="TA/TO"/>
    <x v="0"/>
    <n v="0"/>
    <n v="0"/>
    <s v="A"/>
    <s v="A"/>
    <n v="1"/>
    <s v="No Deposit"/>
    <s v="NULL"/>
    <s v="NULL"/>
    <n v="0"/>
    <x v="0"/>
    <n v="47"/>
    <n v="1"/>
    <n v="1"/>
    <s v="Check-Out"/>
    <d v="2017-01-31T00:00:00"/>
    <d v="2017-01-30T00:00:00"/>
    <n v="2440"/>
  </r>
  <r>
    <n v="0"/>
    <n v="0"/>
    <n v="5"/>
    <n v="1"/>
    <n v="0"/>
    <x v="0"/>
    <n v="0"/>
    <n v="0"/>
    <s v="BB"/>
    <x v="0"/>
    <s v="Online TA"/>
    <s v="TA/TO"/>
    <x v="0"/>
    <n v="0"/>
    <n v="1"/>
    <s v="A"/>
    <s v="A"/>
    <n v="0"/>
    <s v="No Deposit"/>
    <n v="314"/>
    <s v="NULL"/>
    <n v="0"/>
    <x v="0"/>
    <n v="40"/>
    <n v="1"/>
    <n v="0"/>
    <s v="Check-Out"/>
    <d v="2017-01-31T00:00:00"/>
    <d v="2017-01-30T00:00:00"/>
    <n v="2441"/>
  </r>
  <r>
    <n v="0"/>
    <n v="0"/>
    <n v="4"/>
    <n v="1"/>
    <n v="2"/>
    <x v="1"/>
    <n v="0"/>
    <n v="1"/>
    <s v="BB"/>
    <x v="0"/>
    <s v="Direct"/>
    <s v="Direct"/>
    <x v="1"/>
    <n v="0"/>
    <n v="0"/>
    <s v="G"/>
    <s v="G"/>
    <n v="2"/>
    <s v="No Deposit"/>
    <n v="250"/>
    <s v="NULL"/>
    <n v="0"/>
    <x v="1"/>
    <n v="93"/>
    <n v="0"/>
    <n v="0"/>
    <s v="Check-Out"/>
    <d v="2017-01-30T00:00:00"/>
    <d v="2017-01-27T00:00:00"/>
    <n v="2442"/>
  </r>
  <r>
    <n v="0"/>
    <n v="0"/>
    <n v="5"/>
    <n v="1"/>
    <n v="0"/>
    <x v="0"/>
    <n v="0"/>
    <n v="0"/>
    <s v="BB"/>
    <x v="0"/>
    <s v="Online TA"/>
    <s v="TA/TO"/>
    <x v="0"/>
    <n v="0"/>
    <n v="1"/>
    <s v="A"/>
    <s v="D"/>
    <n v="0"/>
    <s v="No Deposit"/>
    <s v="NULL"/>
    <s v="NULL"/>
    <n v="0"/>
    <x v="0"/>
    <n v="52"/>
    <n v="0"/>
    <n v="0"/>
    <s v="Check-Out"/>
    <d v="2017-01-31T00:00:00"/>
    <d v="2017-01-30T00:00:00"/>
    <n v="2443"/>
  </r>
  <r>
    <n v="0"/>
    <n v="0"/>
    <n v="5"/>
    <n v="1"/>
    <n v="0"/>
    <x v="1"/>
    <n v="0"/>
    <n v="0"/>
    <s v="BB"/>
    <x v="0"/>
    <s v="Direct"/>
    <s v="Direct"/>
    <x v="0"/>
    <n v="0"/>
    <n v="0"/>
    <s v="A"/>
    <s v="A"/>
    <n v="0"/>
    <s v="No Deposit"/>
    <s v="NULL"/>
    <s v="NULL"/>
    <n v="0"/>
    <x v="0"/>
    <n v="57"/>
    <n v="0"/>
    <n v="0"/>
    <s v="Check-Out"/>
    <d v="2017-01-31T00:00:00"/>
    <d v="2017-01-30T00:00:00"/>
    <n v="2444"/>
  </r>
  <r>
    <n v="0"/>
    <n v="0"/>
    <n v="5"/>
    <n v="1"/>
    <n v="0"/>
    <x v="1"/>
    <n v="0"/>
    <n v="0"/>
    <s v="BB"/>
    <x v="0"/>
    <s v="Direct"/>
    <s v="TA/TO"/>
    <x v="0"/>
    <n v="0"/>
    <n v="0"/>
    <s v="A"/>
    <s v="A"/>
    <n v="0"/>
    <s v="No Deposit"/>
    <s v="NULL"/>
    <s v="NULL"/>
    <n v="0"/>
    <x v="0"/>
    <n v="45"/>
    <n v="0"/>
    <n v="1"/>
    <s v="Check-Out"/>
    <d v="2017-01-31T00:00:00"/>
    <d v="2017-01-30T00:00:00"/>
    <n v="244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5">
  <r>
    <n v="0"/>
    <x v="0"/>
    <n v="52"/>
    <n v="0"/>
    <n v="1"/>
    <n v="1"/>
    <n v="0"/>
    <n v="0"/>
    <s v="BB"/>
    <s v="PRT"/>
    <s v="Corporate"/>
    <s v="Corporate"/>
    <n v="1"/>
    <n v="0"/>
    <n v="2"/>
    <x v="0"/>
    <s v="A"/>
    <x v="0"/>
    <n v="0"/>
    <s v="No Deposit"/>
    <s v="NULL"/>
    <n v="47"/>
    <n v="0"/>
    <s v="Transient"/>
    <n v="35"/>
    <n v="0"/>
    <n v="0"/>
    <s v="Check-Out"/>
    <d v="2015-12-23T00:00:00"/>
    <d v="2015-12-22T00:00:00"/>
    <n v="1"/>
    <x v="0"/>
    <x v="0"/>
  </r>
  <r>
    <n v="0"/>
    <x v="0"/>
    <n v="52"/>
    <n v="0"/>
    <n v="1"/>
    <n v="2"/>
    <n v="0"/>
    <n v="0"/>
    <s v="BB"/>
    <s v="PRT"/>
    <s v="Direct"/>
    <s v="Direct"/>
    <n v="1"/>
    <n v="0"/>
    <n v="1"/>
    <x v="1"/>
    <s v="D"/>
    <x v="0"/>
    <n v="1"/>
    <s v="No Deposit"/>
    <s v="NULL"/>
    <s v="NULL"/>
    <n v="0"/>
    <s v="Transient"/>
    <n v="43"/>
    <n v="0"/>
    <n v="0"/>
    <s v="Check-Out"/>
    <d v="2015-12-23T00:00:00"/>
    <d v="2015-12-22T00:00:00"/>
    <n v="2"/>
    <x v="0"/>
    <x v="0"/>
  </r>
  <r>
    <n v="0"/>
    <x v="0"/>
    <n v="52"/>
    <n v="0"/>
    <n v="2"/>
    <n v="2"/>
    <n v="2"/>
    <n v="0"/>
    <s v="BB"/>
    <s v="PRT"/>
    <s v="Online TA"/>
    <s v="TA/TO"/>
    <n v="0"/>
    <n v="0"/>
    <n v="0"/>
    <x v="2"/>
    <s v="G"/>
    <x v="0"/>
    <n v="0"/>
    <s v="No Deposit"/>
    <n v="240"/>
    <s v="NULL"/>
    <n v="0"/>
    <s v="Transient"/>
    <n v="108"/>
    <n v="1"/>
    <n v="0"/>
    <s v="Check-Out"/>
    <d v="2015-12-25T00:00:00"/>
    <d v="2015-12-23T00:00:00"/>
    <n v="3"/>
    <x v="0"/>
    <x v="0"/>
  </r>
  <r>
    <n v="0"/>
    <x v="0"/>
    <n v="52"/>
    <n v="0"/>
    <n v="0"/>
    <n v="2"/>
    <n v="0"/>
    <n v="0"/>
    <s v="BB"/>
    <s v="PRT"/>
    <s v="Online TA"/>
    <s v="TA/TO"/>
    <n v="1"/>
    <n v="0"/>
    <n v="0"/>
    <x v="0"/>
    <s v="I"/>
    <x v="1"/>
    <n v="0"/>
    <s v="No Deposit"/>
    <n v="241"/>
    <s v="NULL"/>
    <n v="0"/>
    <s v="Transient"/>
    <n v="0"/>
    <n v="0"/>
    <n v="1"/>
    <s v="Check-Out"/>
    <d v="2015-12-24T00:00:00"/>
    <d v="2015-12-24T00:00:00"/>
    <n v="4"/>
    <x v="0"/>
    <x v="0"/>
  </r>
  <r>
    <n v="0"/>
    <x v="0"/>
    <n v="52"/>
    <n v="0"/>
    <n v="3"/>
    <n v="3"/>
    <n v="0"/>
    <n v="0"/>
    <s v="BB"/>
    <s v="PRT"/>
    <s v="Offline TA/TO"/>
    <s v="TA/TO"/>
    <n v="0"/>
    <n v="0"/>
    <n v="0"/>
    <x v="1"/>
    <s v="D"/>
    <x v="0"/>
    <n v="1"/>
    <s v="No Deposit"/>
    <n v="5"/>
    <s v="NULL"/>
    <n v="0"/>
    <s v="Transient"/>
    <n v="61"/>
    <n v="0"/>
    <n v="1"/>
    <s v="Check-Out"/>
    <d v="2015-12-27T00:00:00"/>
    <d v="2015-12-24T00:00:00"/>
    <n v="5"/>
    <x v="0"/>
    <x v="0"/>
  </r>
  <r>
    <n v="0"/>
    <x v="0"/>
    <n v="52"/>
    <n v="0"/>
    <n v="1"/>
    <n v="2"/>
    <n v="0"/>
    <n v="0"/>
    <s v="BB"/>
    <s v="DEU"/>
    <s v="Online TA"/>
    <s v="TA/TO"/>
    <n v="0"/>
    <n v="0"/>
    <n v="0"/>
    <x v="0"/>
    <s v="A"/>
    <x v="0"/>
    <n v="0"/>
    <s v="No Deposit"/>
    <n v="240"/>
    <s v="NULL"/>
    <n v="0"/>
    <s v="Transient"/>
    <n v="55"/>
    <n v="0"/>
    <n v="1"/>
    <s v="Check-Out"/>
    <d v="2015-12-26T00:00:00"/>
    <d v="2015-12-25T00:00:00"/>
    <n v="6"/>
    <x v="0"/>
    <x v="0"/>
  </r>
  <r>
    <n v="0"/>
    <x v="0"/>
    <n v="52"/>
    <n v="0"/>
    <n v="1"/>
    <n v="2"/>
    <n v="0"/>
    <n v="0"/>
    <s v="BB"/>
    <s v="FRA"/>
    <s v="Direct"/>
    <s v="Direct"/>
    <n v="0"/>
    <n v="0"/>
    <n v="0"/>
    <x v="3"/>
    <s v="F"/>
    <x v="0"/>
    <n v="0"/>
    <s v="No Deposit"/>
    <s v="NULL"/>
    <s v="NULL"/>
    <n v="0"/>
    <s v="Transient"/>
    <n v="65"/>
    <n v="0"/>
    <n v="0"/>
    <s v="Check-Out"/>
    <d v="2015-12-26T00:00:00"/>
    <d v="2015-12-25T00:00:00"/>
    <n v="7"/>
    <x v="0"/>
    <x v="0"/>
  </r>
  <r>
    <n v="0"/>
    <x v="0"/>
    <n v="52"/>
    <n v="1"/>
    <n v="2"/>
    <n v="2"/>
    <n v="0"/>
    <n v="0"/>
    <s v="BB"/>
    <s v="PRT"/>
    <s v="Online TA"/>
    <s v="TA/TO"/>
    <n v="0"/>
    <n v="0"/>
    <n v="0"/>
    <x v="0"/>
    <s v="A"/>
    <x v="0"/>
    <n v="0"/>
    <s v="No Deposit"/>
    <n v="241"/>
    <s v="NULL"/>
    <n v="0"/>
    <s v="Transient"/>
    <n v="42"/>
    <n v="0"/>
    <n v="0"/>
    <s v="Check-Out"/>
    <d v="2015-12-28T00:00:00"/>
    <d v="2015-12-25T00:00:00"/>
    <n v="8"/>
    <x v="0"/>
    <x v="0"/>
  </r>
  <r>
    <n v="0"/>
    <x v="0"/>
    <n v="52"/>
    <n v="0"/>
    <n v="1"/>
    <n v="2"/>
    <n v="0"/>
    <n v="0"/>
    <s v="BB"/>
    <s v="ESP"/>
    <s v="Direct"/>
    <s v="Direct"/>
    <n v="0"/>
    <n v="0"/>
    <n v="0"/>
    <x v="0"/>
    <s v="E"/>
    <x v="1"/>
    <n v="0"/>
    <s v="No Deposit"/>
    <s v="NULL"/>
    <s v="NULL"/>
    <n v="0"/>
    <s v="Transient"/>
    <n v="65"/>
    <n v="0"/>
    <n v="0"/>
    <s v="Check-Out"/>
    <d v="2015-12-27T00:00:00"/>
    <d v="2015-12-26T00:00:00"/>
    <n v="9"/>
    <x v="0"/>
    <x v="0"/>
  </r>
  <r>
    <n v="0"/>
    <x v="0"/>
    <n v="52"/>
    <n v="0"/>
    <n v="1"/>
    <n v="2"/>
    <n v="0"/>
    <n v="0"/>
    <s v="BB"/>
    <s v="FRA"/>
    <s v="Online TA"/>
    <s v="TA/TO"/>
    <n v="0"/>
    <n v="0"/>
    <n v="0"/>
    <x v="0"/>
    <s v="E"/>
    <x v="1"/>
    <n v="0"/>
    <s v="No Deposit"/>
    <n v="240"/>
    <s v="NULL"/>
    <n v="0"/>
    <s v="Transient"/>
    <n v="61"/>
    <n v="1"/>
    <n v="0"/>
    <s v="Check-Out"/>
    <d v="2015-12-27T00:00:00"/>
    <d v="2015-12-26T00:00:00"/>
    <n v="10"/>
    <x v="0"/>
    <x v="0"/>
  </r>
  <r>
    <n v="0"/>
    <x v="0"/>
    <n v="50"/>
    <n v="1"/>
    <n v="0"/>
    <n v="2"/>
    <n v="0"/>
    <n v="0"/>
    <s v="BB"/>
    <s v="JPN"/>
    <s v="Online TA"/>
    <s v="TA/TO"/>
    <n v="0"/>
    <n v="0"/>
    <n v="0"/>
    <x v="2"/>
    <s v="G"/>
    <x v="0"/>
    <n v="0"/>
    <s v="No Deposit"/>
    <n v="241"/>
    <s v="NULL"/>
    <n v="0"/>
    <s v="Transient"/>
    <n v="75"/>
    <n v="1"/>
    <n v="2"/>
    <s v="Check-Out"/>
    <d v="2015-12-08T00:00:00"/>
    <d v="2015-12-07T00:00:00"/>
    <n v="11"/>
    <x v="0"/>
    <x v="0"/>
  </r>
  <r>
    <n v="0"/>
    <x v="0"/>
    <n v="52"/>
    <n v="0"/>
    <n v="1"/>
    <n v="2"/>
    <n v="0"/>
    <n v="0"/>
    <s v="BB"/>
    <s v="PRT"/>
    <s v="Direct"/>
    <s v="Direct"/>
    <n v="0"/>
    <n v="0"/>
    <n v="0"/>
    <x v="0"/>
    <s v="A"/>
    <x v="0"/>
    <n v="0"/>
    <s v="No Deposit"/>
    <s v="NULL"/>
    <s v="NULL"/>
    <n v="0"/>
    <s v="Transient"/>
    <n v="50"/>
    <n v="0"/>
    <n v="0"/>
    <s v="Check-Out"/>
    <d v="2015-12-27T00:00:00"/>
    <d v="2015-12-26T00:00:00"/>
    <n v="12"/>
    <x v="0"/>
    <x v="0"/>
  </r>
  <r>
    <n v="0"/>
    <x v="0"/>
    <n v="52"/>
    <n v="0"/>
    <n v="1"/>
    <n v="2"/>
    <n v="0"/>
    <n v="0"/>
    <s v="BB"/>
    <s v="PRT"/>
    <s v="Online TA"/>
    <s v="TA/TO"/>
    <n v="0"/>
    <n v="0"/>
    <n v="0"/>
    <x v="0"/>
    <s v="D"/>
    <x v="1"/>
    <n v="0"/>
    <s v="No Deposit"/>
    <n v="240"/>
    <s v="NULL"/>
    <n v="0"/>
    <s v="Transient"/>
    <n v="65"/>
    <n v="0"/>
    <n v="0"/>
    <s v="Check-Out"/>
    <d v="2015-12-27T00:00:00"/>
    <d v="2015-12-26T00:00:00"/>
    <n v="13"/>
    <x v="0"/>
    <x v="0"/>
  </r>
  <r>
    <n v="0"/>
    <x v="0"/>
    <n v="52"/>
    <n v="0"/>
    <n v="1"/>
    <n v="2"/>
    <n v="0"/>
    <n v="1"/>
    <s v="BB"/>
    <s v="PRT"/>
    <s v="Direct"/>
    <s v="Direct"/>
    <n v="0"/>
    <n v="0"/>
    <n v="0"/>
    <x v="1"/>
    <s v="D"/>
    <x v="0"/>
    <n v="0"/>
    <s v="No Deposit"/>
    <s v="NULL"/>
    <s v="NULL"/>
    <n v="0"/>
    <s v="Transient"/>
    <n v="50"/>
    <n v="0"/>
    <n v="1"/>
    <s v="Check-Out"/>
    <d v="2015-12-27T00:00:00"/>
    <d v="2015-12-26T00:00:00"/>
    <n v="14"/>
    <x v="0"/>
    <x v="0"/>
  </r>
  <r>
    <n v="0"/>
    <x v="0"/>
    <n v="50"/>
    <n v="1"/>
    <n v="0"/>
    <n v="2"/>
    <n v="0"/>
    <n v="0"/>
    <s v="BB"/>
    <s v="PRT"/>
    <s v="Offline TA/TO"/>
    <s v="TA/TO"/>
    <n v="0"/>
    <n v="0"/>
    <n v="0"/>
    <x v="0"/>
    <s v="A"/>
    <x v="0"/>
    <n v="0"/>
    <s v="No Deposit"/>
    <n v="314"/>
    <s v="NULL"/>
    <n v="0"/>
    <s v="Transient-Party"/>
    <n v="38"/>
    <n v="0"/>
    <n v="0"/>
    <s v="Check-Out"/>
    <d v="2015-12-08T00:00:00"/>
    <d v="2015-12-07T00:00:00"/>
    <n v="15"/>
    <x v="0"/>
    <x v="0"/>
  </r>
  <r>
    <n v="0"/>
    <x v="0"/>
    <n v="52"/>
    <n v="1"/>
    <n v="1"/>
    <n v="2"/>
    <n v="0"/>
    <n v="0"/>
    <s v="BB"/>
    <s v="FRA"/>
    <s v="Online TA"/>
    <s v="TA/TO"/>
    <n v="0"/>
    <n v="0"/>
    <n v="0"/>
    <x v="1"/>
    <s v="D"/>
    <x v="0"/>
    <n v="0"/>
    <s v="No Deposit"/>
    <n v="240"/>
    <s v="NULL"/>
    <n v="0"/>
    <s v="Transient"/>
    <n v="71"/>
    <n v="1"/>
    <n v="0"/>
    <s v="Check-Out"/>
    <d v="2015-12-28T00:00:00"/>
    <d v="2015-12-26T00:00:00"/>
    <n v="16"/>
    <x v="0"/>
    <x v="0"/>
  </r>
  <r>
    <n v="0"/>
    <x v="0"/>
    <n v="52"/>
    <n v="1"/>
    <n v="1"/>
    <n v="2"/>
    <n v="0"/>
    <n v="0"/>
    <s v="BB"/>
    <s v="PRT"/>
    <s v="Direct"/>
    <s v="Direct"/>
    <n v="0"/>
    <n v="0"/>
    <n v="0"/>
    <x v="0"/>
    <s v="A"/>
    <x v="0"/>
    <n v="1"/>
    <s v="No Deposit"/>
    <s v="NULL"/>
    <s v="NULL"/>
    <n v="0"/>
    <s v="Transient"/>
    <n v="50"/>
    <n v="0"/>
    <n v="0"/>
    <s v="Check-Out"/>
    <d v="2015-12-28T00:00:00"/>
    <d v="2015-12-26T00:00:00"/>
    <n v="17"/>
    <x v="0"/>
    <x v="0"/>
  </r>
  <r>
    <n v="0"/>
    <x v="0"/>
    <n v="50"/>
    <n v="0"/>
    <n v="1"/>
    <n v="2"/>
    <n v="0"/>
    <n v="0"/>
    <s v="BB"/>
    <s v="JPN"/>
    <s v="Online TA"/>
    <s v="TA/TO"/>
    <n v="1"/>
    <n v="0"/>
    <n v="0"/>
    <x v="2"/>
    <s v="G"/>
    <x v="0"/>
    <n v="0"/>
    <s v="No Deposit"/>
    <n v="241"/>
    <s v="NULL"/>
    <n v="0"/>
    <s v="Transient"/>
    <n v="72"/>
    <n v="1"/>
    <n v="2"/>
    <s v="Check-Out"/>
    <d v="2015-12-09T00:00:00"/>
    <d v="2015-12-08T00:00:00"/>
    <n v="18"/>
    <x v="0"/>
    <x v="0"/>
  </r>
  <r>
    <n v="0"/>
    <x v="0"/>
    <n v="53"/>
    <n v="1"/>
    <n v="0"/>
    <n v="2"/>
    <n v="0"/>
    <n v="0"/>
    <s v="BB"/>
    <s v="DEU"/>
    <s v="Direct"/>
    <s v="Direct"/>
    <n v="0"/>
    <n v="0"/>
    <n v="0"/>
    <x v="3"/>
    <s v="F"/>
    <x v="0"/>
    <n v="0"/>
    <s v="No Deposit"/>
    <s v="NULL"/>
    <s v="NULL"/>
    <n v="0"/>
    <s v="Transient"/>
    <n v="75"/>
    <n v="0"/>
    <n v="0"/>
    <s v="Check-Out"/>
    <d v="2015-12-28T00:00:00"/>
    <d v="2015-12-27T00:00:00"/>
    <n v="19"/>
    <x v="0"/>
    <x v="0"/>
  </r>
  <r>
    <n v="0"/>
    <x v="0"/>
    <n v="53"/>
    <n v="1"/>
    <n v="0"/>
    <n v="2"/>
    <n v="0"/>
    <n v="0"/>
    <s v="BB"/>
    <s v="USA"/>
    <s v="Direct"/>
    <s v="Direct"/>
    <n v="0"/>
    <n v="0"/>
    <n v="0"/>
    <x v="4"/>
    <s v="E"/>
    <x v="0"/>
    <n v="0"/>
    <s v="No Deposit"/>
    <s v="NULL"/>
    <s v="NULL"/>
    <n v="0"/>
    <s v="Transient"/>
    <n v="71"/>
    <n v="1"/>
    <n v="0"/>
    <s v="Check-Out"/>
    <d v="2015-12-28T00:00:00"/>
    <d v="2015-12-27T00:00:00"/>
    <n v="20"/>
    <x v="0"/>
    <x v="0"/>
  </r>
  <r>
    <n v="0"/>
    <x v="0"/>
    <n v="50"/>
    <n v="0"/>
    <n v="1"/>
    <n v="2"/>
    <n v="0"/>
    <n v="0"/>
    <s v="BB"/>
    <s v="PRT"/>
    <s v="Direct"/>
    <s v="Direct"/>
    <n v="0"/>
    <n v="0"/>
    <n v="0"/>
    <x v="1"/>
    <s v="D"/>
    <x v="0"/>
    <n v="0"/>
    <s v="No Deposit"/>
    <s v="NULL"/>
    <s v="NULL"/>
    <n v="0"/>
    <s v="Transient"/>
    <n v="48"/>
    <n v="0"/>
    <n v="0"/>
    <s v="Check-Out"/>
    <d v="2015-12-09T00:00:00"/>
    <d v="2015-12-08T00:00:00"/>
    <n v="21"/>
    <x v="0"/>
    <x v="0"/>
  </r>
  <r>
    <n v="0"/>
    <x v="0"/>
    <n v="53"/>
    <n v="2"/>
    <n v="0"/>
    <n v="2"/>
    <n v="0"/>
    <n v="0"/>
    <s v="BB"/>
    <s v="PRT"/>
    <s v="Direct"/>
    <s v="Direct"/>
    <n v="0"/>
    <n v="0"/>
    <n v="0"/>
    <x v="0"/>
    <s v="A"/>
    <x v="0"/>
    <n v="0"/>
    <s v="No Deposit"/>
    <n v="250"/>
    <s v="NULL"/>
    <n v="0"/>
    <s v="Group"/>
    <n v="50"/>
    <n v="0"/>
    <n v="0"/>
    <s v="Check-Out"/>
    <d v="2015-12-29T00:00:00"/>
    <d v="2015-12-27T00:00:00"/>
    <n v="22"/>
    <x v="0"/>
    <x v="0"/>
  </r>
  <r>
    <n v="0"/>
    <x v="0"/>
    <n v="53"/>
    <n v="0"/>
    <n v="0"/>
    <n v="2"/>
    <n v="0"/>
    <n v="0"/>
    <s v="BB"/>
    <s v="PRT"/>
    <s v="Direct"/>
    <s v="Direct"/>
    <n v="1"/>
    <n v="0"/>
    <n v="0"/>
    <x v="3"/>
    <s v="F"/>
    <x v="0"/>
    <n v="0"/>
    <s v="No Deposit"/>
    <s v="NULL"/>
    <s v="NULL"/>
    <n v="0"/>
    <s v="Transient"/>
    <n v="0"/>
    <n v="0"/>
    <n v="0"/>
    <s v="Check-Out"/>
    <d v="2015-12-28T00:00:00"/>
    <d v="2015-12-28T00:00:00"/>
    <n v="23"/>
    <x v="0"/>
    <x v="0"/>
  </r>
  <r>
    <n v="0"/>
    <x v="0"/>
    <n v="53"/>
    <n v="1"/>
    <n v="0"/>
    <n v="1"/>
    <n v="0"/>
    <n v="0"/>
    <s v="BB"/>
    <s v="PRT"/>
    <s v="Corporate"/>
    <s v="Corporate"/>
    <n v="1"/>
    <n v="1"/>
    <n v="6"/>
    <x v="0"/>
    <s v="A"/>
    <x v="0"/>
    <n v="0"/>
    <s v="No Deposit"/>
    <n v="88"/>
    <s v="NULL"/>
    <n v="0"/>
    <s v="Transient"/>
    <n v="35"/>
    <n v="0"/>
    <n v="0"/>
    <s v="Check-Out"/>
    <d v="2015-12-29T00:00:00"/>
    <d v="2015-12-28T00:00:00"/>
    <n v="24"/>
    <x v="0"/>
    <x v="0"/>
  </r>
  <r>
    <n v="0"/>
    <x v="0"/>
    <n v="53"/>
    <n v="1"/>
    <n v="0"/>
    <n v="1"/>
    <n v="0"/>
    <n v="0"/>
    <s v="BB"/>
    <s v="PRT"/>
    <s v="Direct"/>
    <s v="Direct"/>
    <n v="0"/>
    <n v="0"/>
    <n v="0"/>
    <x v="0"/>
    <s v="D"/>
    <x v="1"/>
    <n v="0"/>
    <s v="No Deposit"/>
    <s v="NULL"/>
    <s v="NULL"/>
    <n v="0"/>
    <s v="Transient"/>
    <n v="45"/>
    <n v="0"/>
    <n v="1"/>
    <s v="Check-Out"/>
    <d v="2015-12-29T00:00:00"/>
    <d v="2015-12-28T00:00:00"/>
    <n v="25"/>
    <x v="0"/>
    <x v="0"/>
  </r>
  <r>
    <n v="0"/>
    <x v="0"/>
    <n v="53"/>
    <n v="1"/>
    <n v="0"/>
    <n v="2"/>
    <n v="0"/>
    <n v="0"/>
    <s v="BB"/>
    <s v="GBR"/>
    <s v="Direct"/>
    <s v="Direct"/>
    <n v="0"/>
    <n v="0"/>
    <n v="0"/>
    <x v="0"/>
    <s v="G"/>
    <x v="1"/>
    <n v="0"/>
    <s v="No Deposit"/>
    <s v="NULL"/>
    <s v="NULL"/>
    <n v="0"/>
    <s v="Transient"/>
    <n v="95"/>
    <n v="0"/>
    <n v="0"/>
    <s v="Check-Out"/>
    <d v="2015-12-29T00:00:00"/>
    <d v="2015-12-28T00:00:00"/>
    <n v="26"/>
    <x v="0"/>
    <x v="0"/>
  </r>
  <r>
    <n v="0"/>
    <x v="0"/>
    <n v="53"/>
    <n v="1"/>
    <n v="0"/>
    <n v="2"/>
    <n v="0"/>
    <n v="0"/>
    <s v="BB"/>
    <s v="PRT"/>
    <s v="Direct"/>
    <s v="Direct"/>
    <n v="0"/>
    <n v="0"/>
    <n v="0"/>
    <x v="0"/>
    <s v="D"/>
    <x v="1"/>
    <n v="0"/>
    <s v="No Deposit"/>
    <s v="NULL"/>
    <s v="NULL"/>
    <n v="0"/>
    <s v="Transient"/>
    <n v="50"/>
    <n v="0"/>
    <n v="1"/>
    <s v="Check-Out"/>
    <d v="2015-12-29T00:00:00"/>
    <d v="2015-12-28T00:00:00"/>
    <n v="27"/>
    <x v="0"/>
    <x v="0"/>
  </r>
  <r>
    <n v="0"/>
    <x v="0"/>
    <n v="53"/>
    <n v="1"/>
    <n v="0"/>
    <n v="2"/>
    <n v="0"/>
    <n v="0"/>
    <s v="BB"/>
    <s v="PRT"/>
    <s v="Direct"/>
    <s v="Direct"/>
    <n v="0"/>
    <n v="0"/>
    <n v="0"/>
    <x v="3"/>
    <s v="F"/>
    <x v="0"/>
    <n v="0"/>
    <s v="No Deposit"/>
    <n v="250"/>
    <s v="NULL"/>
    <n v="0"/>
    <s v="Transient"/>
    <n v="111"/>
    <n v="1"/>
    <n v="2"/>
    <s v="Check-Out"/>
    <d v="2015-12-29T00:00:00"/>
    <d v="2015-12-28T00:00:00"/>
    <n v="28"/>
    <x v="0"/>
    <x v="0"/>
  </r>
  <r>
    <n v="0"/>
    <x v="0"/>
    <n v="53"/>
    <n v="1"/>
    <n v="0"/>
    <n v="2"/>
    <n v="0"/>
    <n v="0"/>
    <s v="BB"/>
    <s v="USA"/>
    <s v="Direct"/>
    <s v="Direct"/>
    <n v="0"/>
    <n v="0"/>
    <n v="0"/>
    <x v="0"/>
    <s v="F"/>
    <x v="1"/>
    <n v="0"/>
    <s v="No Deposit"/>
    <s v="NULL"/>
    <s v="NULL"/>
    <n v="0"/>
    <s v="Transient"/>
    <n v="75"/>
    <n v="0"/>
    <n v="0"/>
    <s v="Check-Out"/>
    <d v="2015-12-29T00:00:00"/>
    <d v="2015-12-28T00:00:00"/>
    <n v="29"/>
    <x v="0"/>
    <x v="0"/>
  </r>
  <r>
    <n v="0"/>
    <x v="0"/>
    <n v="53"/>
    <n v="1"/>
    <n v="0"/>
    <n v="2"/>
    <n v="1"/>
    <n v="0"/>
    <s v="BB"/>
    <s v="CHN"/>
    <s v="Online TA"/>
    <s v="TA/TO"/>
    <n v="0"/>
    <n v="0"/>
    <n v="0"/>
    <x v="5"/>
    <s v="H"/>
    <x v="0"/>
    <n v="0"/>
    <s v="No Deposit"/>
    <n v="240"/>
    <s v="NULL"/>
    <n v="0"/>
    <s v="Transient"/>
    <n v="115"/>
    <n v="0"/>
    <n v="0"/>
    <s v="Check-Out"/>
    <d v="2015-12-29T00:00:00"/>
    <d v="2015-12-28T00:00:00"/>
    <n v="30"/>
    <x v="0"/>
    <x v="0"/>
  </r>
  <r>
    <n v="0"/>
    <x v="0"/>
    <n v="53"/>
    <n v="1"/>
    <n v="0"/>
    <n v="2"/>
    <n v="1"/>
    <n v="1"/>
    <s v="BB"/>
    <s v="PRT"/>
    <s v="Direct"/>
    <s v="Direct"/>
    <n v="0"/>
    <n v="0"/>
    <n v="0"/>
    <x v="0"/>
    <s v="C"/>
    <x v="1"/>
    <n v="0"/>
    <s v="No Deposit"/>
    <s v="NULL"/>
    <s v="NULL"/>
    <n v="0"/>
    <s v="Transient"/>
    <n v="68"/>
    <n v="0"/>
    <n v="0"/>
    <s v="Check-Out"/>
    <d v="2015-12-29T00:00:00"/>
    <d v="2015-12-28T00:00:00"/>
    <n v="31"/>
    <x v="0"/>
    <x v="0"/>
  </r>
  <r>
    <n v="0"/>
    <x v="0"/>
    <n v="53"/>
    <n v="1"/>
    <n v="1"/>
    <n v="1"/>
    <n v="0"/>
    <n v="0"/>
    <s v="HB"/>
    <s v="PRT"/>
    <s v="Corporate"/>
    <s v="Corporate"/>
    <n v="0"/>
    <n v="0"/>
    <n v="0"/>
    <x v="0"/>
    <s v="A"/>
    <x v="0"/>
    <n v="0"/>
    <s v="No Deposit"/>
    <s v="NULL"/>
    <n v="110"/>
    <n v="0"/>
    <s v="Transient-Party"/>
    <n v="40"/>
    <n v="0"/>
    <n v="0"/>
    <s v="Check-Out"/>
    <d v="2015-12-30T00:00:00"/>
    <d v="2015-12-28T00:00:00"/>
    <n v="32"/>
    <x v="0"/>
    <x v="0"/>
  </r>
  <r>
    <n v="0"/>
    <x v="0"/>
    <n v="53"/>
    <n v="1"/>
    <n v="1"/>
    <n v="2"/>
    <n v="0"/>
    <n v="0"/>
    <s v="BB"/>
    <s v="ITA"/>
    <s v="Online TA"/>
    <s v="TA/TO"/>
    <n v="0"/>
    <n v="0"/>
    <n v="0"/>
    <x v="1"/>
    <s v="D"/>
    <x v="0"/>
    <n v="1"/>
    <s v="No Deposit"/>
    <n v="240"/>
    <s v="NULL"/>
    <n v="0"/>
    <s v="Transient"/>
    <n v="52"/>
    <n v="0"/>
    <n v="1"/>
    <s v="Check-Out"/>
    <d v="2015-12-30T00:00:00"/>
    <d v="2015-12-28T00:00:00"/>
    <n v="33"/>
    <x v="0"/>
    <x v="0"/>
  </r>
  <r>
    <n v="0"/>
    <x v="0"/>
    <n v="53"/>
    <n v="1"/>
    <n v="1"/>
    <n v="2"/>
    <n v="0"/>
    <n v="0"/>
    <s v="BB"/>
    <s v="SWE"/>
    <s v="Online TA"/>
    <s v="TA/TO"/>
    <n v="0"/>
    <n v="0"/>
    <n v="0"/>
    <x v="4"/>
    <s v="E"/>
    <x v="0"/>
    <n v="0"/>
    <s v="No Deposit"/>
    <n v="240"/>
    <s v="NULL"/>
    <n v="0"/>
    <s v="Transient"/>
    <n v="81"/>
    <n v="1"/>
    <n v="2"/>
    <s v="Check-Out"/>
    <d v="2015-12-30T00:00:00"/>
    <d v="2015-12-28T00:00:00"/>
    <n v="34"/>
    <x v="0"/>
    <x v="0"/>
  </r>
  <r>
    <n v="0"/>
    <x v="0"/>
    <n v="53"/>
    <n v="0"/>
    <n v="1"/>
    <n v="2"/>
    <n v="0"/>
    <n v="0"/>
    <s v="BB"/>
    <s v="PRT"/>
    <s v="Direct"/>
    <s v="Direct"/>
    <n v="0"/>
    <n v="0"/>
    <n v="0"/>
    <x v="4"/>
    <s v="E"/>
    <x v="0"/>
    <n v="0"/>
    <s v="No Deposit"/>
    <s v="NULL"/>
    <s v="NULL"/>
    <n v="0"/>
    <s v="Transient"/>
    <n v="65"/>
    <n v="0"/>
    <n v="0"/>
    <s v="Check-Out"/>
    <d v="2015-12-30T00:00:00"/>
    <d v="2015-12-29T00:00:00"/>
    <n v="35"/>
    <x v="0"/>
    <x v="0"/>
  </r>
  <r>
    <n v="0"/>
    <x v="0"/>
    <n v="53"/>
    <n v="0"/>
    <n v="1"/>
    <n v="2"/>
    <n v="0"/>
    <n v="0"/>
    <s v="HB"/>
    <s v="GBR"/>
    <s v="Online TA"/>
    <s v="TA/TO"/>
    <n v="0"/>
    <n v="0"/>
    <n v="0"/>
    <x v="0"/>
    <s v="D"/>
    <x v="1"/>
    <n v="0"/>
    <s v="No Deposit"/>
    <n v="240"/>
    <s v="NULL"/>
    <n v="0"/>
    <s v="Transient"/>
    <n v="85"/>
    <n v="0"/>
    <n v="1"/>
    <s v="Check-Out"/>
    <d v="2015-12-30T00:00:00"/>
    <d v="2015-12-29T00:00:00"/>
    <n v="36"/>
    <x v="0"/>
    <x v="0"/>
  </r>
  <r>
    <n v="0"/>
    <x v="0"/>
    <n v="53"/>
    <n v="0"/>
    <n v="1"/>
    <n v="2"/>
    <n v="1"/>
    <n v="0"/>
    <s v="BB"/>
    <s v="PRT"/>
    <s v="Direct"/>
    <s v="Direct"/>
    <n v="0"/>
    <n v="0"/>
    <n v="0"/>
    <x v="0"/>
    <s v="A"/>
    <x v="0"/>
    <n v="0"/>
    <s v="No Deposit"/>
    <s v="NULL"/>
    <s v="NULL"/>
    <n v="0"/>
    <s v="Transient"/>
    <n v="65"/>
    <n v="0"/>
    <n v="1"/>
    <s v="Check-Out"/>
    <d v="2015-12-30T00:00:00"/>
    <d v="2015-12-29T00:00:00"/>
    <n v="37"/>
    <x v="0"/>
    <x v="0"/>
  </r>
  <r>
    <n v="0"/>
    <x v="0"/>
    <n v="53"/>
    <n v="0"/>
    <n v="2"/>
    <n v="2"/>
    <n v="0"/>
    <n v="0"/>
    <s v="HB"/>
    <s v="ESP"/>
    <s v="Online TA"/>
    <s v="TA/TO"/>
    <n v="0"/>
    <n v="0"/>
    <n v="0"/>
    <x v="3"/>
    <s v="F"/>
    <x v="0"/>
    <n v="1"/>
    <s v="No Deposit"/>
    <n v="241"/>
    <s v="NULL"/>
    <n v="0"/>
    <s v="Transient"/>
    <n v="105"/>
    <n v="0"/>
    <n v="1"/>
    <s v="Check-Out"/>
    <d v="2015-12-31T00:00:00"/>
    <d v="2015-12-29T00:00:00"/>
    <n v="38"/>
    <x v="0"/>
    <x v="0"/>
  </r>
  <r>
    <n v="0"/>
    <x v="0"/>
    <n v="50"/>
    <n v="0"/>
    <n v="4"/>
    <n v="1"/>
    <n v="0"/>
    <n v="0"/>
    <s v="BB"/>
    <s v="PRT"/>
    <s v="Online TA"/>
    <s v="TA/TO"/>
    <n v="0"/>
    <n v="0"/>
    <n v="0"/>
    <x v="1"/>
    <s v="E"/>
    <x v="1"/>
    <n v="0"/>
    <s v="No Deposit"/>
    <s v="NULL"/>
    <n v="240"/>
    <n v="0"/>
    <s v="Transient"/>
    <n v="48"/>
    <n v="0"/>
    <n v="0"/>
    <s v="Check-Out"/>
    <d v="2015-12-12T00:00:00"/>
    <d v="2015-12-08T00:00:00"/>
    <n v="39"/>
    <x v="0"/>
    <x v="0"/>
  </r>
  <r>
    <n v="0"/>
    <x v="0"/>
    <n v="53"/>
    <n v="0"/>
    <n v="1"/>
    <n v="2"/>
    <n v="0"/>
    <n v="0"/>
    <s v="BB"/>
    <s v="BEL"/>
    <s v="Direct"/>
    <s v="Direct"/>
    <n v="0"/>
    <n v="0"/>
    <n v="0"/>
    <x v="3"/>
    <s v="F"/>
    <x v="0"/>
    <n v="0"/>
    <s v="No Deposit"/>
    <s v="NULL"/>
    <s v="NULL"/>
    <n v="0"/>
    <s v="Transient"/>
    <n v="284"/>
    <n v="0"/>
    <n v="0"/>
    <s v="Check-Out"/>
    <d v="2016-01-01T00:00:00"/>
    <d v="2015-12-31T00:00:00"/>
    <n v="40"/>
    <x v="0"/>
    <x v="0"/>
  </r>
  <r>
    <n v="0"/>
    <x v="0"/>
    <n v="50"/>
    <n v="0"/>
    <n v="1"/>
    <n v="1"/>
    <n v="0"/>
    <n v="0"/>
    <s v="BB"/>
    <s v="NULL"/>
    <s v="Corporate"/>
    <s v="Corporate"/>
    <n v="0"/>
    <n v="0"/>
    <n v="0"/>
    <x v="0"/>
    <s v="D"/>
    <x v="1"/>
    <n v="0"/>
    <s v="No Deposit"/>
    <s v="NULL"/>
    <s v="NULL"/>
    <n v="0"/>
    <s v="Transient"/>
    <n v="38"/>
    <n v="1"/>
    <n v="0"/>
    <s v="Check-Out"/>
    <d v="2015-12-10T00:00:00"/>
    <d v="2015-12-09T00:00:00"/>
    <n v="41"/>
    <x v="0"/>
    <x v="0"/>
  </r>
  <r>
    <n v="0"/>
    <x v="0"/>
    <n v="53"/>
    <n v="0"/>
    <n v="1"/>
    <n v="2"/>
    <n v="0"/>
    <n v="0"/>
    <s v="BB"/>
    <s v="PRT"/>
    <s v="Direct"/>
    <s v="Direct"/>
    <n v="0"/>
    <n v="0"/>
    <n v="0"/>
    <x v="0"/>
    <s v="D"/>
    <x v="1"/>
    <n v="0"/>
    <s v="No Deposit"/>
    <s v="NULL"/>
    <s v="NULL"/>
    <n v="0"/>
    <s v="Transient"/>
    <n v="124"/>
    <n v="1"/>
    <n v="0"/>
    <s v="Check-Out"/>
    <d v="2016-01-01T00:00:00"/>
    <d v="2015-12-31T00:00:00"/>
    <n v="42"/>
    <x v="0"/>
    <x v="0"/>
  </r>
  <r>
    <n v="0"/>
    <x v="0"/>
    <n v="50"/>
    <n v="0"/>
    <n v="1"/>
    <n v="1"/>
    <n v="0"/>
    <n v="0"/>
    <s v="BB"/>
    <s v="PRT"/>
    <s v="Corporate"/>
    <s v="Corporate"/>
    <n v="0"/>
    <n v="0"/>
    <n v="0"/>
    <x v="0"/>
    <s v="A"/>
    <x v="0"/>
    <n v="0"/>
    <s v="No Deposit"/>
    <s v="NULL"/>
    <n v="118"/>
    <n v="0"/>
    <s v="Transient"/>
    <n v="35"/>
    <n v="0"/>
    <n v="0"/>
    <s v="Check-Out"/>
    <d v="2015-12-10T00:00:00"/>
    <d v="2015-12-09T00:00:00"/>
    <n v="43"/>
    <x v="0"/>
    <x v="0"/>
  </r>
  <r>
    <n v="0"/>
    <x v="0"/>
    <n v="53"/>
    <n v="0"/>
    <n v="3"/>
    <n v="2"/>
    <n v="2"/>
    <n v="0"/>
    <s v="BB"/>
    <s v="PRT"/>
    <s v="Direct"/>
    <s v="Direct"/>
    <n v="1"/>
    <n v="0"/>
    <n v="0"/>
    <x v="5"/>
    <s v="H"/>
    <x v="0"/>
    <n v="1"/>
    <s v="No Deposit"/>
    <s v="NULL"/>
    <s v="NULL"/>
    <n v="0"/>
    <s v="Transient"/>
    <n v="139"/>
    <n v="1"/>
    <n v="0"/>
    <s v="Check-Out"/>
    <d v="2016-01-03T00:00:00"/>
    <d v="2015-12-31T00:00:00"/>
    <n v="44"/>
    <x v="0"/>
    <x v="0"/>
  </r>
  <r>
    <n v="0"/>
    <x v="0"/>
    <n v="50"/>
    <n v="0"/>
    <n v="1"/>
    <n v="1"/>
    <n v="0"/>
    <n v="0"/>
    <s v="BB"/>
    <s v="PRT"/>
    <s v="Direct"/>
    <s v="Direct"/>
    <n v="1"/>
    <n v="0"/>
    <n v="1"/>
    <x v="0"/>
    <s v="A"/>
    <x v="0"/>
    <n v="0"/>
    <s v="No Deposit"/>
    <s v="NULL"/>
    <s v="NULL"/>
    <n v="0"/>
    <s v="Transient"/>
    <n v="38"/>
    <n v="0"/>
    <n v="0"/>
    <s v="Check-Out"/>
    <d v="2015-12-10T00:00:00"/>
    <d v="2015-12-09T00:00:00"/>
    <n v="45"/>
    <x v="0"/>
    <x v="0"/>
  </r>
  <r>
    <n v="0"/>
    <x v="0"/>
    <n v="27"/>
    <n v="0"/>
    <n v="1"/>
    <n v="2"/>
    <n v="0"/>
    <n v="0"/>
    <s v="BB"/>
    <s v="FRA"/>
    <s v="Corporate"/>
    <s v="Corporate"/>
    <n v="0"/>
    <n v="0"/>
    <n v="0"/>
    <x v="0"/>
    <s v="G"/>
    <x v="1"/>
    <n v="0"/>
    <s v="No Deposit"/>
    <s v="NULL"/>
    <n v="110"/>
    <n v="0"/>
    <s v="Transient"/>
    <n v="107"/>
    <n v="0"/>
    <n v="0"/>
    <s v="Check-Out"/>
    <d v="2015-07-02T00:00:00"/>
    <d v="2015-07-01T00:00:00"/>
    <n v="46"/>
    <x v="1"/>
    <x v="0"/>
  </r>
  <r>
    <n v="0"/>
    <x v="0"/>
    <n v="50"/>
    <n v="0"/>
    <n v="1"/>
    <n v="1"/>
    <n v="0"/>
    <n v="0"/>
    <s v="BB"/>
    <s v="PRT"/>
    <s v="Online TA"/>
    <s v="TA/TO"/>
    <n v="0"/>
    <n v="0"/>
    <n v="0"/>
    <x v="0"/>
    <s v="A"/>
    <x v="0"/>
    <n v="0"/>
    <s v="No Deposit"/>
    <n v="240"/>
    <s v="NULL"/>
    <n v="0"/>
    <s v="Transient"/>
    <n v="40"/>
    <n v="0"/>
    <n v="0"/>
    <s v="Check-Out"/>
    <d v="2015-12-10T00:00:00"/>
    <d v="2015-12-09T00:00:00"/>
    <n v="47"/>
    <x v="0"/>
    <x v="0"/>
  </r>
  <r>
    <n v="0"/>
    <x v="0"/>
    <n v="27"/>
    <n v="0"/>
    <n v="2"/>
    <n v="2"/>
    <n v="0"/>
    <n v="0"/>
    <s v="BB"/>
    <s v="PRT"/>
    <s v="Direct"/>
    <s v="Direct"/>
    <n v="0"/>
    <n v="0"/>
    <n v="0"/>
    <x v="6"/>
    <s v="C"/>
    <x v="0"/>
    <n v="0"/>
    <s v="No Deposit"/>
    <s v="NULL"/>
    <s v="NULL"/>
    <n v="0"/>
    <s v="Transient"/>
    <n v="107"/>
    <n v="0"/>
    <n v="0"/>
    <s v="Check-Out"/>
    <d v="2015-07-03T00:00:00"/>
    <d v="2015-07-01T00:00:00"/>
    <n v="48"/>
    <x v="1"/>
    <x v="0"/>
  </r>
  <r>
    <n v="0"/>
    <x v="0"/>
    <n v="50"/>
    <n v="0"/>
    <n v="1"/>
    <n v="1"/>
    <n v="0"/>
    <n v="0"/>
    <s v="BB"/>
    <s v="PRT"/>
    <s v="Online TA"/>
    <s v="TA/TO"/>
    <n v="0"/>
    <n v="0"/>
    <n v="0"/>
    <x v="0"/>
    <s v="D"/>
    <x v="1"/>
    <n v="0"/>
    <s v="No Deposit"/>
    <s v="NULL"/>
    <s v="NULL"/>
    <n v="0"/>
    <s v="Transient"/>
    <n v="40"/>
    <n v="0"/>
    <n v="0"/>
    <s v="Check-Out"/>
    <d v="2015-12-10T00:00:00"/>
    <d v="2015-12-09T00:00:00"/>
    <n v="49"/>
    <x v="0"/>
    <x v="0"/>
  </r>
  <r>
    <n v="0"/>
    <x v="0"/>
    <n v="27"/>
    <n v="0"/>
    <n v="1"/>
    <n v="2"/>
    <n v="0"/>
    <n v="0"/>
    <s v="BB"/>
    <s v="PRT"/>
    <s v="Direct"/>
    <s v="Direct"/>
    <n v="0"/>
    <n v="0"/>
    <n v="0"/>
    <x v="2"/>
    <s v="G"/>
    <x v="0"/>
    <n v="0"/>
    <s v="No Deposit"/>
    <s v="NULL"/>
    <s v="NULL"/>
    <n v="0"/>
    <s v="Transient"/>
    <n v="123"/>
    <n v="0"/>
    <n v="0"/>
    <s v="Check-Out"/>
    <d v="2015-07-03T00:00:00"/>
    <d v="2015-07-02T00:00:00"/>
    <n v="50"/>
    <x v="1"/>
    <x v="0"/>
  </r>
  <r>
    <n v="0"/>
    <x v="0"/>
    <n v="50"/>
    <n v="0"/>
    <n v="1"/>
    <n v="1"/>
    <n v="0"/>
    <n v="0"/>
    <s v="BB"/>
    <s v="PRT"/>
    <s v="Online TA"/>
    <s v="TA/TO"/>
    <n v="1"/>
    <n v="0"/>
    <n v="1"/>
    <x v="1"/>
    <s v="D"/>
    <x v="0"/>
    <n v="0"/>
    <s v="No Deposit"/>
    <n v="240"/>
    <s v="NULL"/>
    <n v="0"/>
    <s v="Transient"/>
    <n v="40"/>
    <n v="0"/>
    <n v="0"/>
    <s v="Check-Out"/>
    <d v="2015-12-10T00:00:00"/>
    <d v="2015-12-09T00:00:00"/>
    <n v="51"/>
    <x v="0"/>
    <x v="0"/>
  </r>
  <r>
    <n v="0"/>
    <x v="0"/>
    <n v="27"/>
    <n v="0"/>
    <n v="1"/>
    <n v="2"/>
    <n v="0"/>
    <n v="0"/>
    <s v="BB"/>
    <s v="PRT"/>
    <s v="Direct"/>
    <s v="Direct"/>
    <n v="0"/>
    <n v="0"/>
    <n v="0"/>
    <x v="5"/>
    <s v="H"/>
    <x v="0"/>
    <n v="0"/>
    <s v="No Deposit"/>
    <s v="NULL"/>
    <s v="NULL"/>
    <n v="0"/>
    <s v="Transient"/>
    <n v="147"/>
    <n v="0"/>
    <n v="0"/>
    <s v="Check-Out"/>
    <d v="2015-07-03T00:00:00"/>
    <d v="2015-07-02T00:00:00"/>
    <n v="52"/>
    <x v="1"/>
    <x v="0"/>
  </r>
  <r>
    <n v="0"/>
    <x v="0"/>
    <n v="50"/>
    <n v="0"/>
    <n v="1"/>
    <n v="2"/>
    <n v="0"/>
    <n v="0"/>
    <s v="BB"/>
    <s v="BEL"/>
    <s v="Direct"/>
    <s v="Direct"/>
    <n v="0"/>
    <n v="0"/>
    <n v="0"/>
    <x v="1"/>
    <s v="D"/>
    <x v="0"/>
    <n v="0"/>
    <s v="No Deposit"/>
    <s v="NULL"/>
    <s v="NULL"/>
    <n v="0"/>
    <s v="Transient"/>
    <n v="43"/>
    <n v="0"/>
    <n v="0"/>
    <s v="Check-Out"/>
    <d v="2015-12-10T00:00:00"/>
    <d v="2015-12-09T00:00:00"/>
    <n v="53"/>
    <x v="0"/>
    <x v="0"/>
  </r>
  <r>
    <n v="0"/>
    <x v="0"/>
    <n v="27"/>
    <n v="0"/>
    <n v="1"/>
    <n v="2"/>
    <n v="0"/>
    <n v="0"/>
    <s v="BB"/>
    <s v="PRT"/>
    <s v="Online TA"/>
    <s v="TA/TO"/>
    <n v="0"/>
    <n v="0"/>
    <n v="0"/>
    <x v="0"/>
    <s v="D"/>
    <x v="1"/>
    <n v="0"/>
    <s v="No Deposit"/>
    <n v="240"/>
    <s v="NULL"/>
    <n v="0"/>
    <s v="Transient"/>
    <n v="118"/>
    <n v="0"/>
    <n v="2"/>
    <s v="Check-Out"/>
    <d v="2015-07-03T00:00:00"/>
    <d v="2015-07-02T00:00:00"/>
    <n v="54"/>
    <x v="1"/>
    <x v="0"/>
  </r>
  <r>
    <n v="0"/>
    <x v="0"/>
    <n v="50"/>
    <n v="0"/>
    <n v="1"/>
    <n v="2"/>
    <n v="0"/>
    <n v="0"/>
    <s v="BB"/>
    <s v="PRT"/>
    <s v="Corporate"/>
    <s v="Corporate"/>
    <n v="0"/>
    <n v="0"/>
    <n v="0"/>
    <x v="0"/>
    <s v="D"/>
    <x v="1"/>
    <n v="0"/>
    <s v="No Deposit"/>
    <s v="NULL"/>
    <s v="NULL"/>
    <n v="0"/>
    <s v="Transient"/>
    <n v="43"/>
    <n v="1"/>
    <n v="1"/>
    <s v="Check-Out"/>
    <d v="2015-12-10T00:00:00"/>
    <d v="2015-12-09T00:00:00"/>
    <n v="55"/>
    <x v="0"/>
    <x v="0"/>
  </r>
  <r>
    <n v="0"/>
    <x v="0"/>
    <n v="27"/>
    <n v="0"/>
    <n v="1"/>
    <n v="2"/>
    <n v="0"/>
    <n v="0"/>
    <s v="BB"/>
    <s v="PRT"/>
    <s v="Direct"/>
    <s v="Direct"/>
    <n v="0"/>
    <n v="0"/>
    <n v="0"/>
    <x v="1"/>
    <s v="D"/>
    <x v="0"/>
    <n v="0"/>
    <s v="No Deposit"/>
    <s v="NULL"/>
    <s v="NULL"/>
    <n v="0"/>
    <s v="Transient"/>
    <n v="131"/>
    <n v="0"/>
    <n v="0"/>
    <s v="Check-Out"/>
    <d v="2015-07-05T00:00:00"/>
    <d v="2015-07-04T00:00:00"/>
    <n v="56"/>
    <x v="1"/>
    <x v="0"/>
  </r>
  <r>
    <n v="0"/>
    <x v="0"/>
    <n v="31"/>
    <n v="0"/>
    <n v="1"/>
    <n v="2"/>
    <n v="0"/>
    <n v="0"/>
    <s v="BB"/>
    <s v="NULL"/>
    <s v="Direct"/>
    <s v="Direct"/>
    <n v="0"/>
    <n v="0"/>
    <n v="1"/>
    <x v="2"/>
    <s v="G"/>
    <x v="0"/>
    <n v="0"/>
    <s v="No Deposit"/>
    <s v="NULL"/>
    <s v="NULL"/>
    <n v="0"/>
    <s v="Transient"/>
    <n v="200"/>
    <n v="1"/>
    <n v="1"/>
    <s v="Check-Out"/>
    <d v="2015-08-02T00:00:00"/>
    <d v="2015-08-01T00:00:00"/>
    <n v="57"/>
    <x v="2"/>
    <x v="0"/>
  </r>
  <r>
    <n v="0"/>
    <x v="0"/>
    <n v="28"/>
    <n v="1"/>
    <n v="0"/>
    <n v="2"/>
    <n v="0"/>
    <n v="0"/>
    <s v="BB"/>
    <s v="ESP"/>
    <s v="Online TA"/>
    <s v="TA/TO"/>
    <n v="0"/>
    <n v="0"/>
    <n v="0"/>
    <x v="0"/>
    <s v="C"/>
    <x v="1"/>
    <n v="1"/>
    <s v="No Deposit"/>
    <n v="306"/>
    <s v="NULL"/>
    <n v="0"/>
    <s v="Transient"/>
    <n v="85"/>
    <n v="0"/>
    <n v="0"/>
    <s v="Check-Out"/>
    <d v="2015-07-06T00:00:00"/>
    <d v="2015-07-05T00:00:00"/>
    <n v="58"/>
    <x v="1"/>
    <x v="0"/>
  </r>
  <r>
    <n v="0"/>
    <x v="0"/>
    <n v="50"/>
    <n v="0"/>
    <n v="1"/>
    <n v="2"/>
    <n v="0"/>
    <n v="0"/>
    <s v="BB"/>
    <s v="PRT"/>
    <s v="Direct"/>
    <s v="Direct"/>
    <n v="0"/>
    <n v="0"/>
    <n v="0"/>
    <x v="0"/>
    <s v="A"/>
    <x v="0"/>
    <n v="0"/>
    <s v="No Deposit"/>
    <s v="NULL"/>
    <s v="NULL"/>
    <n v="0"/>
    <s v="Transient"/>
    <n v="43"/>
    <n v="0"/>
    <n v="0"/>
    <s v="Check-Out"/>
    <d v="2015-12-10T00:00:00"/>
    <d v="2015-12-09T00:00:00"/>
    <n v="59"/>
    <x v="0"/>
    <x v="0"/>
  </r>
  <r>
    <n v="0"/>
    <x v="0"/>
    <n v="28"/>
    <n v="1"/>
    <n v="0"/>
    <n v="2"/>
    <n v="2"/>
    <n v="0"/>
    <s v="BB"/>
    <s v="USA"/>
    <s v="Online TA"/>
    <s v="TA/TO"/>
    <n v="0"/>
    <n v="0"/>
    <n v="0"/>
    <x v="2"/>
    <s v="G"/>
    <x v="0"/>
    <n v="0"/>
    <s v="No Deposit"/>
    <n v="240"/>
    <s v="NULL"/>
    <n v="0"/>
    <s v="Group"/>
    <n v="153"/>
    <n v="0"/>
    <n v="0"/>
    <s v="Check-Out"/>
    <d v="2015-07-06T00:00:00"/>
    <d v="2015-07-05T00:00:00"/>
    <n v="60"/>
    <x v="1"/>
    <x v="0"/>
  </r>
  <r>
    <n v="0"/>
    <x v="0"/>
    <n v="50"/>
    <n v="0"/>
    <n v="1"/>
    <n v="2"/>
    <n v="0"/>
    <n v="0"/>
    <s v="BB"/>
    <s v="PRT"/>
    <s v="Direct"/>
    <s v="Direct"/>
    <n v="0"/>
    <n v="0"/>
    <n v="0"/>
    <x v="1"/>
    <s v="D"/>
    <x v="0"/>
    <n v="0"/>
    <s v="No Deposit"/>
    <s v="NULL"/>
    <s v="NULL"/>
    <n v="0"/>
    <s v="Transient"/>
    <n v="40"/>
    <n v="0"/>
    <n v="0"/>
    <s v="Check-Out"/>
    <d v="2015-12-10T00:00:00"/>
    <d v="2015-12-09T00:00:00"/>
    <n v="61"/>
    <x v="0"/>
    <x v="0"/>
  </r>
  <r>
    <n v="0"/>
    <x v="0"/>
    <n v="28"/>
    <n v="0"/>
    <n v="0"/>
    <n v="1"/>
    <n v="0"/>
    <n v="0"/>
    <s v="BB"/>
    <s v="PRT"/>
    <s v="Direct"/>
    <s v="Direct"/>
    <n v="0"/>
    <n v="0"/>
    <n v="0"/>
    <x v="4"/>
    <s v="H"/>
    <x v="1"/>
    <n v="0"/>
    <s v="No Deposit"/>
    <n v="250"/>
    <s v="NULL"/>
    <n v="0"/>
    <s v="Transient"/>
    <n v="0"/>
    <n v="0"/>
    <n v="0"/>
    <s v="Check-Out"/>
    <d v="2015-07-06T00:00:00"/>
    <d v="2015-07-06T00:00:00"/>
    <n v="62"/>
    <x v="1"/>
    <x v="0"/>
  </r>
  <r>
    <n v="0"/>
    <x v="0"/>
    <n v="50"/>
    <n v="0"/>
    <n v="3"/>
    <n v="2"/>
    <n v="0"/>
    <n v="0"/>
    <s v="BB"/>
    <s v="ESP"/>
    <s v="Direct"/>
    <s v="Direct"/>
    <n v="0"/>
    <n v="0"/>
    <n v="0"/>
    <x v="0"/>
    <s v="A"/>
    <x v="0"/>
    <n v="2"/>
    <s v="No Deposit"/>
    <s v="NULL"/>
    <s v="NULL"/>
    <n v="0"/>
    <s v="Transient"/>
    <n v="43"/>
    <n v="0"/>
    <n v="0"/>
    <s v="Check-Out"/>
    <d v="2015-12-12T00:00:00"/>
    <d v="2015-12-09T00:00:00"/>
    <n v="63"/>
    <x v="0"/>
    <x v="0"/>
  </r>
  <r>
    <n v="0"/>
    <x v="0"/>
    <n v="31"/>
    <n v="0"/>
    <n v="1"/>
    <n v="2"/>
    <n v="0"/>
    <n v="0"/>
    <s v="BB"/>
    <s v="PRT"/>
    <s v="Online TA"/>
    <s v="TA/TO"/>
    <n v="0"/>
    <n v="0"/>
    <n v="0"/>
    <x v="0"/>
    <s v="A"/>
    <x v="0"/>
    <n v="0"/>
    <s v="No Deposit"/>
    <n v="241"/>
    <s v="NULL"/>
    <n v="0"/>
    <s v="Transient"/>
    <n v="132"/>
    <n v="1"/>
    <n v="1"/>
    <s v="Check-Out"/>
    <d v="2015-08-02T00:00:00"/>
    <d v="2015-08-01T00:00:00"/>
    <n v="64"/>
    <x v="2"/>
    <x v="0"/>
  </r>
  <r>
    <n v="0"/>
    <x v="0"/>
    <n v="28"/>
    <n v="0"/>
    <n v="1"/>
    <n v="1"/>
    <n v="0"/>
    <n v="0"/>
    <s v="BB"/>
    <s v="GBR"/>
    <s v="Online TA"/>
    <s v="TA/TO"/>
    <n v="0"/>
    <n v="0"/>
    <n v="0"/>
    <x v="0"/>
    <s v="A"/>
    <x v="0"/>
    <n v="0"/>
    <s v="No Deposit"/>
    <n v="240"/>
    <s v="NULL"/>
    <n v="0"/>
    <s v="Transient"/>
    <n v="110"/>
    <n v="0"/>
    <n v="3"/>
    <s v="Check-Out"/>
    <d v="2015-07-08T00:00:00"/>
    <d v="2015-07-07T00:00:00"/>
    <n v="65"/>
    <x v="1"/>
    <x v="0"/>
  </r>
  <r>
    <n v="0"/>
    <x v="0"/>
    <n v="50"/>
    <n v="0"/>
    <n v="3"/>
    <n v="2"/>
    <n v="0"/>
    <n v="0"/>
    <s v="BB"/>
    <s v="FIN"/>
    <s v="Online TA"/>
    <s v="TA/TO"/>
    <n v="0"/>
    <n v="0"/>
    <n v="0"/>
    <x v="0"/>
    <s v="D"/>
    <x v="1"/>
    <n v="0"/>
    <s v="No Deposit"/>
    <n v="242"/>
    <s v="NULL"/>
    <n v="0"/>
    <s v="Transient"/>
    <n v="58"/>
    <n v="1"/>
    <n v="0"/>
    <s v="Check-Out"/>
    <d v="2015-12-12T00:00:00"/>
    <d v="2015-12-09T00:00:00"/>
    <n v="66"/>
    <x v="0"/>
    <x v="0"/>
  </r>
  <r>
    <n v="0"/>
    <x v="0"/>
    <n v="50"/>
    <n v="0"/>
    <n v="1"/>
    <n v="1"/>
    <n v="0"/>
    <n v="0"/>
    <s v="BB"/>
    <s v="PRT"/>
    <s v="Corporate"/>
    <s v="Corporate"/>
    <n v="0"/>
    <n v="0"/>
    <n v="0"/>
    <x v="0"/>
    <s v="A"/>
    <x v="0"/>
    <n v="0"/>
    <s v="No Deposit"/>
    <s v="NULL"/>
    <s v="NULL"/>
    <n v="0"/>
    <s v="Transient"/>
    <n v="38"/>
    <n v="0"/>
    <n v="1"/>
    <s v="Check-Out"/>
    <d v="2015-12-11T00:00:00"/>
    <d v="2015-12-10T00:00:00"/>
    <n v="67"/>
    <x v="0"/>
    <x v="0"/>
  </r>
  <r>
    <n v="0"/>
    <x v="0"/>
    <n v="28"/>
    <n v="0"/>
    <n v="1"/>
    <n v="3"/>
    <n v="0"/>
    <n v="0"/>
    <s v="HB"/>
    <s v="PRT"/>
    <s v="Direct"/>
    <s v="Direct"/>
    <n v="0"/>
    <n v="0"/>
    <n v="0"/>
    <x v="6"/>
    <s v="C"/>
    <x v="0"/>
    <n v="0"/>
    <s v="No Deposit"/>
    <s v="NULL"/>
    <s v="NULL"/>
    <n v="0"/>
    <s v="Transient"/>
    <n v="195"/>
    <n v="1"/>
    <n v="0"/>
    <s v="Check-Out"/>
    <d v="2015-07-08T00:00:00"/>
    <d v="2015-07-07T00:00:00"/>
    <n v="68"/>
    <x v="1"/>
    <x v="0"/>
  </r>
  <r>
    <n v="0"/>
    <x v="0"/>
    <n v="31"/>
    <n v="2"/>
    <n v="5"/>
    <n v="2"/>
    <n v="1"/>
    <n v="0"/>
    <s v="BB"/>
    <s v="PRT"/>
    <s v="Online TA"/>
    <s v="TA/TO"/>
    <n v="0"/>
    <n v="0"/>
    <n v="0"/>
    <x v="0"/>
    <s v="D"/>
    <x v="1"/>
    <n v="1"/>
    <s v="No Deposit"/>
    <n v="240"/>
    <s v="NULL"/>
    <n v="0"/>
    <s v="Transient"/>
    <n v="121"/>
    <n v="1"/>
    <n v="3"/>
    <s v="Check-Out"/>
    <d v="2015-08-08T00:00:00"/>
    <d v="2015-08-01T00:00:00"/>
    <n v="69"/>
    <x v="2"/>
    <x v="0"/>
  </r>
  <r>
    <n v="0"/>
    <x v="0"/>
    <n v="50"/>
    <n v="0"/>
    <n v="1"/>
    <n v="1"/>
    <n v="0"/>
    <n v="0"/>
    <s v="BB"/>
    <s v="PRT"/>
    <s v="Corporate"/>
    <s v="Corporate"/>
    <n v="0"/>
    <n v="0"/>
    <n v="0"/>
    <x v="0"/>
    <s v="A"/>
    <x v="0"/>
    <n v="0"/>
    <s v="No Deposit"/>
    <s v="NULL"/>
    <s v="NULL"/>
    <n v="0"/>
    <s v="Transient"/>
    <n v="38"/>
    <n v="1"/>
    <n v="1"/>
    <s v="Check-Out"/>
    <d v="2015-12-11T00:00:00"/>
    <d v="2015-12-10T00:00:00"/>
    <n v="70"/>
    <x v="0"/>
    <x v="0"/>
  </r>
  <r>
    <n v="0"/>
    <x v="0"/>
    <n v="28"/>
    <n v="0"/>
    <n v="4"/>
    <n v="2"/>
    <n v="0"/>
    <n v="0"/>
    <s v="BB"/>
    <s v="NLD"/>
    <s v="Direct"/>
    <s v="Direct"/>
    <n v="0"/>
    <n v="0"/>
    <n v="0"/>
    <x v="0"/>
    <s v="A"/>
    <x v="0"/>
    <n v="2"/>
    <s v="No Deposit"/>
    <s v="NULL"/>
    <s v="NULL"/>
    <n v="0"/>
    <s v="Transient"/>
    <n v="98"/>
    <n v="0"/>
    <n v="0"/>
    <s v="Check-Out"/>
    <d v="2015-07-11T00:00:00"/>
    <d v="2015-07-07T00:00:00"/>
    <n v="71"/>
    <x v="1"/>
    <x v="0"/>
  </r>
  <r>
    <n v="0"/>
    <x v="0"/>
    <n v="50"/>
    <n v="0"/>
    <n v="1"/>
    <n v="1"/>
    <n v="0"/>
    <n v="0"/>
    <s v="BB"/>
    <s v="PRT"/>
    <s v="Corporate"/>
    <s v="Corporate"/>
    <n v="0"/>
    <n v="0"/>
    <n v="0"/>
    <x v="0"/>
    <s v="E"/>
    <x v="1"/>
    <n v="0"/>
    <s v="No Deposit"/>
    <s v="NULL"/>
    <n v="144"/>
    <n v="0"/>
    <s v="Transient"/>
    <n v="25"/>
    <n v="0"/>
    <n v="0"/>
    <s v="Check-Out"/>
    <d v="2015-12-11T00:00:00"/>
    <d v="2015-12-10T00:00:00"/>
    <n v="72"/>
    <x v="0"/>
    <x v="0"/>
  </r>
  <r>
    <n v="0"/>
    <x v="0"/>
    <n v="28"/>
    <n v="0"/>
    <n v="1"/>
    <n v="1"/>
    <n v="0"/>
    <n v="0"/>
    <s v="BB"/>
    <s v="PRT"/>
    <s v="Offline TA/TO"/>
    <s v="TA/TO"/>
    <n v="0"/>
    <n v="0"/>
    <n v="0"/>
    <x v="0"/>
    <s v="A"/>
    <x v="0"/>
    <n v="0"/>
    <s v="No Deposit"/>
    <n v="146"/>
    <s v="NULL"/>
    <n v="0"/>
    <s v="Transient"/>
    <n v="61"/>
    <n v="0"/>
    <n v="0"/>
    <s v="Check-Out"/>
    <d v="2015-07-09T00:00:00"/>
    <d v="2015-07-08T00:00:00"/>
    <n v="73"/>
    <x v="1"/>
    <x v="0"/>
  </r>
  <r>
    <n v="0"/>
    <x v="0"/>
    <n v="50"/>
    <n v="0"/>
    <n v="1"/>
    <n v="1"/>
    <n v="0"/>
    <n v="0"/>
    <s v="BB"/>
    <s v="PRT"/>
    <s v="Direct"/>
    <s v="Direct"/>
    <n v="0"/>
    <n v="0"/>
    <n v="1"/>
    <x v="0"/>
    <s v="D"/>
    <x v="1"/>
    <n v="0"/>
    <s v="No Deposit"/>
    <s v="NULL"/>
    <s v="NULL"/>
    <n v="0"/>
    <s v="Transient"/>
    <n v="38"/>
    <n v="0"/>
    <n v="0"/>
    <s v="Check-Out"/>
    <d v="2015-12-11T00:00:00"/>
    <d v="2015-12-10T00:00:00"/>
    <n v="74"/>
    <x v="0"/>
    <x v="0"/>
  </r>
  <r>
    <n v="0"/>
    <x v="0"/>
    <n v="28"/>
    <n v="0"/>
    <n v="1"/>
    <n v="1"/>
    <n v="0"/>
    <n v="0"/>
    <s v="BB"/>
    <s v="PRT"/>
    <s v="Direct"/>
    <s v="Direct"/>
    <n v="0"/>
    <n v="0"/>
    <n v="0"/>
    <x v="7"/>
    <s v="A"/>
    <x v="2"/>
    <n v="0"/>
    <s v="No Deposit"/>
    <s v="NULL"/>
    <s v="NULL"/>
    <n v="0"/>
    <s v="Transient"/>
    <n v="82"/>
    <n v="0"/>
    <n v="0"/>
    <s v="Check-Out"/>
    <d v="2015-07-10T00:00:00"/>
    <d v="2015-07-09T00:00:00"/>
    <n v="75"/>
    <x v="1"/>
    <x v="0"/>
  </r>
  <r>
    <n v="0"/>
    <x v="0"/>
    <n v="32"/>
    <n v="2"/>
    <n v="0"/>
    <n v="2"/>
    <n v="0"/>
    <n v="0"/>
    <s v="BB"/>
    <s v="ESP"/>
    <s v="Online TA"/>
    <s v="TA/TO"/>
    <n v="0"/>
    <n v="0"/>
    <n v="0"/>
    <x v="1"/>
    <s v="D"/>
    <x v="0"/>
    <n v="0"/>
    <s v="No Deposit"/>
    <n v="240"/>
    <s v="NULL"/>
    <n v="0"/>
    <s v="Transient"/>
    <n v="192"/>
    <n v="0"/>
    <n v="0"/>
    <s v="Check-Out"/>
    <d v="2015-08-04T00:00:00"/>
    <d v="2015-08-02T00:00:00"/>
    <n v="76"/>
    <x v="2"/>
    <x v="0"/>
  </r>
  <r>
    <n v="0"/>
    <x v="0"/>
    <n v="50"/>
    <n v="0"/>
    <n v="0"/>
    <n v="1"/>
    <n v="0"/>
    <n v="0"/>
    <s v="BB"/>
    <s v="RUS"/>
    <s v="Direct"/>
    <s v="Direct"/>
    <n v="1"/>
    <n v="0"/>
    <n v="0"/>
    <x v="0"/>
    <s v="D"/>
    <x v="1"/>
    <n v="1"/>
    <s v="No Deposit"/>
    <s v="NULL"/>
    <s v="NULL"/>
    <n v="0"/>
    <s v="Transient"/>
    <n v="0"/>
    <n v="0"/>
    <n v="0"/>
    <s v="Check-Out"/>
    <d v="2015-12-11T00:00:00"/>
    <d v="2015-12-11T00:00:00"/>
    <n v="77"/>
    <x v="0"/>
    <x v="0"/>
  </r>
  <r>
    <n v="0"/>
    <x v="0"/>
    <n v="28"/>
    <n v="0"/>
    <n v="1"/>
    <n v="1"/>
    <n v="0"/>
    <n v="0"/>
    <s v="BB"/>
    <s v="GBR"/>
    <s v="Direct"/>
    <s v="Direct"/>
    <n v="0"/>
    <n v="0"/>
    <n v="0"/>
    <x v="0"/>
    <s v="A"/>
    <x v="0"/>
    <n v="0"/>
    <s v="No Deposit"/>
    <s v="NULL"/>
    <s v="NULL"/>
    <n v="0"/>
    <s v="Transient"/>
    <n v="123"/>
    <n v="0"/>
    <n v="0"/>
    <s v="Check-Out"/>
    <d v="2015-07-12T00:00:00"/>
    <d v="2015-07-11T00:00:00"/>
    <n v="78"/>
    <x v="1"/>
    <x v="0"/>
  </r>
  <r>
    <n v="0"/>
    <x v="0"/>
    <n v="50"/>
    <n v="0"/>
    <n v="2"/>
    <n v="2"/>
    <n v="0"/>
    <n v="0"/>
    <s v="BB"/>
    <s v="FRA"/>
    <s v="Direct"/>
    <s v="Direct"/>
    <n v="0"/>
    <n v="0"/>
    <n v="0"/>
    <x v="1"/>
    <s v="D"/>
    <x v="0"/>
    <n v="1"/>
    <s v="No Deposit"/>
    <s v="NULL"/>
    <s v="NULL"/>
    <n v="0"/>
    <s v="Transient"/>
    <n v="46"/>
    <n v="0"/>
    <n v="0"/>
    <s v="Check-Out"/>
    <d v="2015-12-13T00:00:00"/>
    <d v="2015-12-11T00:00:00"/>
    <n v="79"/>
    <x v="0"/>
    <x v="0"/>
  </r>
  <r>
    <n v="0"/>
    <x v="0"/>
    <n v="28"/>
    <n v="0"/>
    <n v="1"/>
    <n v="2"/>
    <n v="0"/>
    <n v="0"/>
    <s v="BB"/>
    <s v="ESP"/>
    <s v="Direct"/>
    <s v="Direct"/>
    <n v="0"/>
    <n v="0"/>
    <n v="0"/>
    <x v="2"/>
    <s v="G"/>
    <x v="0"/>
    <n v="0"/>
    <s v="No Deposit"/>
    <s v="NULL"/>
    <s v="NULL"/>
    <n v="0"/>
    <s v="Transient"/>
    <n v="153"/>
    <n v="0"/>
    <n v="0"/>
    <s v="Check-Out"/>
    <d v="2015-07-12T00:00:00"/>
    <d v="2015-07-11T00:00:00"/>
    <n v="80"/>
    <x v="1"/>
    <x v="0"/>
  </r>
  <r>
    <n v="0"/>
    <x v="0"/>
    <n v="50"/>
    <n v="0"/>
    <n v="1"/>
    <n v="2"/>
    <n v="1"/>
    <n v="0"/>
    <s v="BB"/>
    <s v="ESP"/>
    <s v="Offline TA/TO"/>
    <s v="TA/TO"/>
    <n v="0"/>
    <n v="0"/>
    <n v="0"/>
    <x v="0"/>
    <s v="A"/>
    <x v="0"/>
    <n v="0"/>
    <s v="No Deposit"/>
    <n v="314"/>
    <s v="NULL"/>
    <n v="0"/>
    <s v="Transient"/>
    <n v="37"/>
    <n v="0"/>
    <n v="1"/>
    <s v="Check-Out"/>
    <d v="2015-12-13T00:00:00"/>
    <d v="2015-12-12T00:00:00"/>
    <n v="81"/>
    <x v="0"/>
    <x v="0"/>
  </r>
  <r>
    <n v="0"/>
    <x v="0"/>
    <n v="28"/>
    <n v="0"/>
    <n v="1"/>
    <n v="2"/>
    <n v="0"/>
    <n v="0"/>
    <s v="BB"/>
    <s v="ESP"/>
    <s v="Online TA"/>
    <s v="TA/TO"/>
    <n v="0"/>
    <n v="0"/>
    <n v="0"/>
    <x v="0"/>
    <s v="A"/>
    <x v="0"/>
    <n v="0"/>
    <s v="No Deposit"/>
    <n v="240"/>
    <s v="NULL"/>
    <n v="0"/>
    <s v="Transient"/>
    <n v="131"/>
    <n v="0"/>
    <n v="1"/>
    <s v="Check-Out"/>
    <d v="2015-07-12T00:00:00"/>
    <d v="2015-07-11T00:00:00"/>
    <n v="82"/>
    <x v="1"/>
    <x v="0"/>
  </r>
  <r>
    <n v="0"/>
    <x v="0"/>
    <n v="51"/>
    <n v="1"/>
    <n v="0"/>
    <n v="1"/>
    <n v="0"/>
    <n v="0"/>
    <s v="BB"/>
    <s v="PRT"/>
    <s v="Online TA"/>
    <s v="TA/TO"/>
    <n v="0"/>
    <n v="0"/>
    <n v="0"/>
    <x v="1"/>
    <s v="D"/>
    <x v="0"/>
    <n v="0"/>
    <s v="No Deposit"/>
    <n v="240"/>
    <s v="NULL"/>
    <n v="0"/>
    <s v="Transient"/>
    <n v="40"/>
    <n v="0"/>
    <n v="1"/>
    <s v="Check-Out"/>
    <d v="2015-12-14T00:00:00"/>
    <d v="2015-12-13T00:00:00"/>
    <n v="83"/>
    <x v="0"/>
    <x v="0"/>
  </r>
  <r>
    <n v="0"/>
    <x v="0"/>
    <n v="28"/>
    <n v="0"/>
    <n v="1"/>
    <n v="2"/>
    <n v="0"/>
    <n v="0"/>
    <s v="HB"/>
    <s v="DEU"/>
    <s v="Online TA"/>
    <s v="TA/TO"/>
    <n v="0"/>
    <n v="0"/>
    <n v="0"/>
    <x v="0"/>
    <s v="A"/>
    <x v="0"/>
    <n v="1"/>
    <s v="No Deposit"/>
    <n v="240"/>
    <s v="NULL"/>
    <n v="0"/>
    <s v="Transient"/>
    <n v="145"/>
    <n v="0"/>
    <n v="1"/>
    <s v="Check-Out"/>
    <d v="2015-07-12T00:00:00"/>
    <d v="2015-07-11T00:00:00"/>
    <n v="84"/>
    <x v="1"/>
    <x v="0"/>
  </r>
  <r>
    <n v="0"/>
    <x v="0"/>
    <n v="51"/>
    <n v="1"/>
    <n v="0"/>
    <n v="2"/>
    <n v="0"/>
    <n v="0"/>
    <s v="BB"/>
    <s v="PRT"/>
    <s v="Direct"/>
    <s v="Direct"/>
    <n v="0"/>
    <n v="0"/>
    <n v="0"/>
    <x v="0"/>
    <s v="E"/>
    <x v="1"/>
    <n v="0"/>
    <s v="No Deposit"/>
    <s v="NULL"/>
    <s v="NULL"/>
    <n v="0"/>
    <s v="Transient"/>
    <n v="43"/>
    <n v="0"/>
    <n v="1"/>
    <s v="Check-Out"/>
    <d v="2015-12-14T00:00:00"/>
    <d v="2015-12-13T00:00:00"/>
    <n v="85"/>
    <x v="0"/>
    <x v="0"/>
  </r>
  <r>
    <n v="0"/>
    <x v="0"/>
    <n v="29"/>
    <n v="1"/>
    <n v="1"/>
    <n v="2"/>
    <n v="0"/>
    <n v="0"/>
    <s v="BB"/>
    <s v="AUS"/>
    <s v="Online TA"/>
    <s v="TA/TO"/>
    <n v="0"/>
    <n v="0"/>
    <n v="0"/>
    <x v="0"/>
    <s v="C"/>
    <x v="1"/>
    <n v="0"/>
    <s v="No Deposit"/>
    <n v="240"/>
    <s v="NULL"/>
    <n v="0"/>
    <s v="Transient"/>
    <n v="118"/>
    <n v="1"/>
    <n v="0"/>
    <s v="Check-Out"/>
    <d v="2015-07-15T00:00:00"/>
    <d v="2015-07-13T00:00:00"/>
    <n v="86"/>
    <x v="1"/>
    <x v="0"/>
  </r>
  <r>
    <n v="0"/>
    <x v="0"/>
    <n v="51"/>
    <n v="0"/>
    <n v="0"/>
    <n v="1"/>
    <n v="0"/>
    <n v="0"/>
    <s v="BB"/>
    <s v="PRT"/>
    <s v="Corporate"/>
    <s v="Corporate"/>
    <n v="1"/>
    <n v="0"/>
    <n v="0"/>
    <x v="1"/>
    <s v="D"/>
    <x v="0"/>
    <n v="0"/>
    <s v="No Deposit"/>
    <s v="NULL"/>
    <n v="195"/>
    <n v="0"/>
    <s v="Transient"/>
    <n v="0"/>
    <n v="0"/>
    <n v="0"/>
    <s v="Check-Out"/>
    <d v="2015-12-14T00:00:00"/>
    <d v="2015-12-14T00:00:00"/>
    <n v="87"/>
    <x v="0"/>
    <x v="0"/>
  </r>
  <r>
    <n v="0"/>
    <x v="0"/>
    <n v="29"/>
    <n v="1"/>
    <n v="1"/>
    <n v="4"/>
    <n v="0"/>
    <n v="0"/>
    <s v="BB"/>
    <s v="PRT"/>
    <s v="Direct"/>
    <s v="Direct"/>
    <n v="0"/>
    <n v="0"/>
    <n v="0"/>
    <x v="7"/>
    <s v="H"/>
    <x v="2"/>
    <n v="0"/>
    <s v="No Deposit"/>
    <s v="NULL"/>
    <s v="NULL"/>
    <n v="0"/>
    <s v="Transient"/>
    <n v="150"/>
    <n v="0"/>
    <n v="0"/>
    <s v="Check-Out"/>
    <d v="2015-07-15T00:00:00"/>
    <d v="2015-07-13T00:00:00"/>
    <n v="88"/>
    <x v="1"/>
    <x v="0"/>
  </r>
  <r>
    <n v="0"/>
    <x v="0"/>
    <n v="51"/>
    <n v="1"/>
    <n v="0"/>
    <n v="1"/>
    <n v="0"/>
    <n v="0"/>
    <s v="BB"/>
    <s v="PRT"/>
    <s v="Complementary"/>
    <s v="Direct"/>
    <n v="0"/>
    <n v="0"/>
    <n v="0"/>
    <x v="2"/>
    <s v="G"/>
    <x v="0"/>
    <n v="0"/>
    <s v="No Deposit"/>
    <s v="NULL"/>
    <s v="NULL"/>
    <n v="0"/>
    <s v="Transient"/>
    <n v="0"/>
    <n v="0"/>
    <n v="0"/>
    <s v="Check-Out"/>
    <d v="2015-12-15T00:00:00"/>
    <d v="2015-12-14T00:00:00"/>
    <n v="89"/>
    <x v="0"/>
    <x v="0"/>
  </r>
  <r>
    <n v="0"/>
    <x v="0"/>
    <n v="29"/>
    <n v="1"/>
    <n v="3"/>
    <n v="1"/>
    <n v="0"/>
    <n v="0"/>
    <s v="BB"/>
    <s v="PRT"/>
    <s v="Corporate"/>
    <s v="Corporate"/>
    <n v="0"/>
    <n v="0"/>
    <n v="0"/>
    <x v="0"/>
    <s v="A"/>
    <x v="0"/>
    <n v="0"/>
    <s v="No Deposit"/>
    <n v="167"/>
    <s v="NULL"/>
    <n v="0"/>
    <s v="Transient"/>
    <n v="114"/>
    <n v="0"/>
    <n v="0"/>
    <s v="Check-Out"/>
    <d v="2015-07-17T00:00:00"/>
    <d v="2015-07-13T00:00:00"/>
    <n v="90"/>
    <x v="1"/>
    <x v="0"/>
  </r>
  <r>
    <n v="0"/>
    <x v="0"/>
    <n v="51"/>
    <n v="1"/>
    <n v="0"/>
    <n v="1"/>
    <n v="0"/>
    <n v="0"/>
    <s v="BB"/>
    <s v="PRT"/>
    <s v="Offline TA/TO"/>
    <s v="TA/TO"/>
    <n v="0"/>
    <n v="0"/>
    <n v="0"/>
    <x v="0"/>
    <s v="D"/>
    <x v="1"/>
    <n v="0"/>
    <s v="No Deposit"/>
    <n v="5"/>
    <s v="NULL"/>
    <n v="0"/>
    <s v="Transient"/>
    <n v="25"/>
    <n v="1"/>
    <n v="0"/>
    <s v="Check-Out"/>
    <d v="2015-12-15T00:00:00"/>
    <d v="2015-12-14T00:00:00"/>
    <n v="91"/>
    <x v="0"/>
    <x v="0"/>
  </r>
  <r>
    <n v="0"/>
    <x v="0"/>
    <n v="29"/>
    <n v="0"/>
    <n v="1"/>
    <n v="1"/>
    <n v="0"/>
    <n v="0"/>
    <s v="BB"/>
    <s v="PRT"/>
    <s v="Corporate"/>
    <s v="Corporate"/>
    <n v="0"/>
    <n v="0"/>
    <n v="0"/>
    <x v="0"/>
    <s v="C"/>
    <x v="1"/>
    <n v="0"/>
    <s v="No Deposit"/>
    <s v="NULL"/>
    <s v="NULL"/>
    <n v="0"/>
    <s v="Transient"/>
    <n v="134"/>
    <n v="0"/>
    <n v="0"/>
    <s v="Check-Out"/>
    <d v="2015-07-15T00:00:00"/>
    <d v="2015-07-14T00:00:00"/>
    <n v="92"/>
    <x v="1"/>
    <x v="0"/>
  </r>
  <r>
    <n v="0"/>
    <x v="0"/>
    <n v="51"/>
    <n v="1"/>
    <n v="0"/>
    <n v="2"/>
    <n v="0"/>
    <n v="0"/>
    <s v="BB"/>
    <s v="PRT"/>
    <s v="Offline TA/TO"/>
    <s v="TA/TO"/>
    <n v="0"/>
    <n v="0"/>
    <n v="0"/>
    <x v="0"/>
    <s v="A"/>
    <x v="0"/>
    <n v="0"/>
    <s v="No Deposit"/>
    <n v="314"/>
    <s v="NULL"/>
    <n v="0"/>
    <s v="Transient"/>
    <n v="26"/>
    <n v="1"/>
    <n v="0"/>
    <s v="Check-Out"/>
    <d v="2015-12-15T00:00:00"/>
    <d v="2015-12-14T00:00:00"/>
    <n v="93"/>
    <x v="0"/>
    <x v="0"/>
  </r>
  <r>
    <n v="0"/>
    <x v="0"/>
    <n v="29"/>
    <n v="0"/>
    <n v="4"/>
    <n v="2"/>
    <n v="0"/>
    <n v="0"/>
    <s v="BB"/>
    <s v="ESP"/>
    <s v="Online TA"/>
    <s v="TA/TO"/>
    <n v="0"/>
    <n v="0"/>
    <n v="0"/>
    <x v="0"/>
    <s v="C"/>
    <x v="1"/>
    <n v="0"/>
    <s v="No Deposit"/>
    <n v="240"/>
    <s v="NULL"/>
    <n v="0"/>
    <s v="Transient"/>
    <n v="111"/>
    <n v="0"/>
    <n v="1"/>
    <s v="Check-Out"/>
    <d v="2015-07-18T00:00:00"/>
    <d v="2015-07-14T00:00:00"/>
    <n v="94"/>
    <x v="1"/>
    <x v="0"/>
  </r>
  <r>
    <n v="0"/>
    <x v="0"/>
    <n v="51"/>
    <n v="1"/>
    <n v="3"/>
    <n v="1"/>
    <n v="0"/>
    <n v="0"/>
    <s v="BB"/>
    <s v="PRT"/>
    <s v="Online TA"/>
    <s v="TA/TO"/>
    <n v="0"/>
    <n v="0"/>
    <n v="0"/>
    <x v="1"/>
    <s v="D"/>
    <x v="0"/>
    <n v="1"/>
    <s v="No Deposit"/>
    <n v="240"/>
    <s v="NULL"/>
    <n v="0"/>
    <s v="Transient"/>
    <n v="32"/>
    <n v="0"/>
    <n v="0"/>
    <s v="Check-Out"/>
    <d v="2015-12-18T00:00:00"/>
    <d v="2015-12-14T00:00:00"/>
    <n v="95"/>
    <x v="0"/>
    <x v="0"/>
  </r>
  <r>
    <n v="0"/>
    <x v="0"/>
    <n v="29"/>
    <n v="0"/>
    <n v="1"/>
    <n v="2"/>
    <n v="0"/>
    <n v="0"/>
    <s v="BB"/>
    <s v="PRT"/>
    <s v="Direct"/>
    <s v="Direct"/>
    <n v="0"/>
    <n v="0"/>
    <n v="0"/>
    <x v="4"/>
    <s v="E"/>
    <x v="0"/>
    <n v="0"/>
    <s v="No Deposit"/>
    <s v="NULL"/>
    <s v="NULL"/>
    <n v="0"/>
    <s v="Transient"/>
    <n v="154"/>
    <n v="1"/>
    <n v="0"/>
    <s v="Check-Out"/>
    <d v="2015-07-16T00:00:00"/>
    <d v="2015-07-15T00:00:00"/>
    <n v="96"/>
    <x v="1"/>
    <x v="0"/>
  </r>
  <r>
    <n v="0"/>
    <x v="0"/>
    <n v="51"/>
    <n v="1"/>
    <n v="3"/>
    <n v="1"/>
    <n v="0"/>
    <n v="0"/>
    <s v="HB"/>
    <s v="PRT"/>
    <s v="Corporate"/>
    <s v="Corporate"/>
    <n v="0"/>
    <n v="0"/>
    <n v="0"/>
    <x v="0"/>
    <s v="A"/>
    <x v="0"/>
    <n v="1"/>
    <s v="No Deposit"/>
    <s v="NULL"/>
    <n v="110"/>
    <n v="0"/>
    <s v="Transient"/>
    <n v="40"/>
    <n v="0"/>
    <n v="1"/>
    <s v="Check-Out"/>
    <d v="2015-12-18T00:00:00"/>
    <d v="2015-12-14T00:00:00"/>
    <n v="97"/>
    <x v="0"/>
    <x v="0"/>
  </r>
  <r>
    <n v="0"/>
    <x v="0"/>
    <n v="29"/>
    <n v="0"/>
    <n v="2"/>
    <n v="2"/>
    <n v="0"/>
    <n v="0"/>
    <s v="BB"/>
    <s v="PRT"/>
    <s v="Direct"/>
    <s v="Direct"/>
    <n v="0"/>
    <n v="0"/>
    <n v="0"/>
    <x v="0"/>
    <s v="E"/>
    <x v="1"/>
    <n v="0"/>
    <s v="No Deposit"/>
    <s v="NULL"/>
    <s v="NULL"/>
    <n v="0"/>
    <s v="Transient"/>
    <n v="125"/>
    <n v="0"/>
    <n v="2"/>
    <s v="Check-Out"/>
    <d v="2015-07-18T00:00:00"/>
    <d v="2015-07-16T00:00:00"/>
    <n v="98"/>
    <x v="1"/>
    <x v="0"/>
  </r>
  <r>
    <n v="0"/>
    <x v="0"/>
    <n v="51"/>
    <n v="0"/>
    <n v="1"/>
    <n v="1"/>
    <n v="0"/>
    <n v="0"/>
    <s v="BB"/>
    <s v="NULL"/>
    <s v="Corporate"/>
    <s v="Corporate"/>
    <n v="0"/>
    <n v="2"/>
    <n v="3"/>
    <x v="0"/>
    <s v="A"/>
    <x v="0"/>
    <n v="0"/>
    <s v="No Deposit"/>
    <s v="NULL"/>
    <n v="135"/>
    <n v="0"/>
    <s v="Transient"/>
    <n v="35"/>
    <n v="0"/>
    <n v="2"/>
    <s v="Check-Out"/>
    <d v="2015-12-16T00:00:00"/>
    <d v="2015-12-15T00:00:00"/>
    <n v="99"/>
    <x v="0"/>
    <x v="0"/>
  </r>
  <r>
    <n v="0"/>
    <x v="0"/>
    <n v="29"/>
    <n v="0"/>
    <n v="2"/>
    <n v="2"/>
    <n v="2"/>
    <n v="0"/>
    <s v="BB"/>
    <s v="PRT"/>
    <s v="Direct"/>
    <s v="Direct"/>
    <n v="0"/>
    <n v="0"/>
    <n v="0"/>
    <x v="5"/>
    <s v="G"/>
    <x v="2"/>
    <n v="1"/>
    <s v="No Deposit"/>
    <s v="NULL"/>
    <s v="NULL"/>
    <n v="0"/>
    <s v="Transient"/>
    <n v="198"/>
    <n v="1"/>
    <n v="0"/>
    <s v="Check-Out"/>
    <d v="2015-07-18T00:00:00"/>
    <d v="2015-07-16T00:00:00"/>
    <n v="100"/>
    <x v="1"/>
    <x v="0"/>
  </r>
  <r>
    <n v="0"/>
    <x v="0"/>
    <n v="51"/>
    <n v="0"/>
    <n v="1"/>
    <n v="1"/>
    <n v="0"/>
    <n v="0"/>
    <s v="BB"/>
    <s v="PRT"/>
    <s v="Corporate"/>
    <s v="Corporate"/>
    <n v="0"/>
    <n v="0"/>
    <n v="0"/>
    <x v="0"/>
    <s v="A"/>
    <x v="0"/>
    <n v="0"/>
    <s v="No Deposit"/>
    <s v="NULL"/>
    <n v="355"/>
    <n v="0"/>
    <s v="Transient"/>
    <n v="35"/>
    <n v="0"/>
    <n v="0"/>
    <s v="Check-Out"/>
    <d v="2015-12-16T00:00:00"/>
    <d v="2015-12-15T00:00:00"/>
    <n v="101"/>
    <x v="0"/>
    <x v="0"/>
  </r>
  <r>
    <n v="0"/>
    <x v="0"/>
    <n v="29"/>
    <n v="2"/>
    <n v="3"/>
    <n v="2"/>
    <n v="0"/>
    <n v="0"/>
    <s v="BB"/>
    <s v="ISR"/>
    <s v="Online TA"/>
    <s v="TA/TO"/>
    <n v="0"/>
    <n v="0"/>
    <n v="0"/>
    <x v="3"/>
    <s v="E"/>
    <x v="2"/>
    <n v="0"/>
    <s v="No Deposit"/>
    <n v="241"/>
    <s v="NULL"/>
    <n v="0"/>
    <s v="Transient"/>
    <n v="126"/>
    <n v="0"/>
    <n v="0"/>
    <s v="Check-Out"/>
    <d v="2015-07-21T00:00:00"/>
    <d v="2015-07-16T00:00:00"/>
    <n v="102"/>
    <x v="1"/>
    <x v="0"/>
  </r>
  <r>
    <n v="0"/>
    <x v="0"/>
    <n v="51"/>
    <n v="0"/>
    <n v="1"/>
    <n v="1"/>
    <n v="0"/>
    <n v="0"/>
    <s v="BB"/>
    <s v="PRT"/>
    <s v="Corporate"/>
    <s v="Corporate"/>
    <n v="0"/>
    <n v="0"/>
    <n v="0"/>
    <x v="0"/>
    <s v="D"/>
    <x v="1"/>
    <n v="0"/>
    <s v="No Deposit"/>
    <s v="NULL"/>
    <n v="290"/>
    <n v="0"/>
    <s v="Transient"/>
    <n v="35"/>
    <n v="0"/>
    <n v="0"/>
    <s v="Check-Out"/>
    <d v="2015-12-16T00:00:00"/>
    <d v="2015-12-15T00:00:00"/>
    <n v="103"/>
    <x v="0"/>
    <x v="0"/>
  </r>
  <r>
    <n v="0"/>
    <x v="0"/>
    <n v="29"/>
    <n v="0"/>
    <n v="1"/>
    <n v="2"/>
    <n v="0"/>
    <n v="0"/>
    <s v="BB"/>
    <s v="ESP"/>
    <s v="Direct"/>
    <s v="Direct"/>
    <n v="0"/>
    <n v="0"/>
    <n v="0"/>
    <x v="3"/>
    <s v="F"/>
    <x v="0"/>
    <n v="0"/>
    <s v="No Deposit"/>
    <s v="NULL"/>
    <s v="NULL"/>
    <n v="0"/>
    <s v="Transient"/>
    <n v="179"/>
    <n v="0"/>
    <n v="0"/>
    <s v="Check-Out"/>
    <d v="2015-07-18T00:00:00"/>
    <d v="2015-07-17T00:00:00"/>
    <n v="104"/>
    <x v="1"/>
    <x v="0"/>
  </r>
  <r>
    <n v="0"/>
    <x v="0"/>
    <n v="51"/>
    <n v="0"/>
    <n v="1"/>
    <n v="1"/>
    <n v="0"/>
    <n v="0"/>
    <s v="BB"/>
    <s v="PRT"/>
    <s v="Corporate"/>
    <s v="Corporate"/>
    <n v="0"/>
    <n v="0"/>
    <n v="0"/>
    <x v="0"/>
    <s v="A"/>
    <x v="0"/>
    <n v="0"/>
    <s v="No Deposit"/>
    <s v="NULL"/>
    <n v="286"/>
    <n v="0"/>
    <s v="Transient"/>
    <n v="38"/>
    <n v="0"/>
    <n v="0"/>
    <s v="Check-Out"/>
    <d v="2015-12-17T00:00:00"/>
    <d v="2015-12-16T00:00:00"/>
    <n v="105"/>
    <x v="0"/>
    <x v="0"/>
  </r>
  <r>
    <n v="0"/>
    <x v="0"/>
    <n v="29"/>
    <n v="0"/>
    <n v="1"/>
    <n v="2"/>
    <n v="0"/>
    <n v="0"/>
    <s v="BB"/>
    <s v="NZL"/>
    <s v="Direct"/>
    <s v="Direct"/>
    <n v="0"/>
    <n v="0"/>
    <n v="0"/>
    <x v="1"/>
    <s v="D"/>
    <x v="0"/>
    <n v="0"/>
    <s v="No Deposit"/>
    <s v="NULL"/>
    <s v="NULL"/>
    <n v="0"/>
    <s v="Transient"/>
    <n v="154"/>
    <n v="0"/>
    <n v="0"/>
    <s v="Check-Out"/>
    <d v="2015-07-18T00:00:00"/>
    <d v="2015-07-17T00:00:00"/>
    <n v="106"/>
    <x v="1"/>
    <x v="0"/>
  </r>
  <r>
    <n v="0"/>
    <x v="0"/>
    <n v="32"/>
    <n v="1"/>
    <n v="0"/>
    <n v="2"/>
    <n v="0"/>
    <n v="0"/>
    <s v="BB"/>
    <s v="PRT"/>
    <s v="Online TA"/>
    <s v="TA/TO"/>
    <n v="0"/>
    <n v="0"/>
    <n v="0"/>
    <x v="0"/>
    <s v="C"/>
    <x v="1"/>
    <n v="0"/>
    <s v="No Deposit"/>
    <n v="241"/>
    <s v="NULL"/>
    <n v="0"/>
    <s v="Transient"/>
    <n v="132"/>
    <n v="0"/>
    <n v="0"/>
    <s v="Check-Out"/>
    <d v="2015-08-04T00:00:00"/>
    <d v="2015-08-03T00:00:00"/>
    <n v="107"/>
    <x v="2"/>
    <x v="0"/>
  </r>
  <r>
    <n v="0"/>
    <x v="0"/>
    <n v="51"/>
    <n v="0"/>
    <n v="1"/>
    <n v="1"/>
    <n v="0"/>
    <n v="0"/>
    <s v="BB"/>
    <s v="PRT"/>
    <s v="Corporate"/>
    <s v="Corporate"/>
    <n v="0"/>
    <n v="0"/>
    <n v="0"/>
    <x v="0"/>
    <s v="A"/>
    <x v="0"/>
    <n v="0"/>
    <s v="No Deposit"/>
    <s v="NULL"/>
    <n v="31"/>
    <n v="0"/>
    <s v="Transient"/>
    <n v="35"/>
    <n v="1"/>
    <n v="0"/>
    <s v="Check-Out"/>
    <d v="2015-12-17T00:00:00"/>
    <d v="2015-12-16T00:00:00"/>
    <n v="108"/>
    <x v="0"/>
    <x v="0"/>
  </r>
  <r>
    <n v="0"/>
    <x v="0"/>
    <n v="29"/>
    <n v="0"/>
    <n v="1"/>
    <n v="2"/>
    <n v="0"/>
    <n v="0"/>
    <s v="BB"/>
    <s v="PRT"/>
    <s v="Online TA"/>
    <s v="TA/TO"/>
    <n v="1"/>
    <n v="0"/>
    <n v="0"/>
    <x v="0"/>
    <s v="A"/>
    <x v="0"/>
    <n v="2"/>
    <s v="No Deposit"/>
    <n v="240"/>
    <s v="NULL"/>
    <n v="0"/>
    <s v="Group"/>
    <n v="113"/>
    <n v="0"/>
    <n v="0"/>
    <s v="Check-Out"/>
    <d v="2015-07-18T00:00:00"/>
    <d v="2015-07-17T00:00:00"/>
    <n v="109"/>
    <x v="1"/>
    <x v="0"/>
  </r>
  <r>
    <n v="0"/>
    <x v="0"/>
    <n v="51"/>
    <n v="0"/>
    <n v="1"/>
    <n v="1"/>
    <n v="0"/>
    <n v="0"/>
    <s v="BB"/>
    <s v="PRT"/>
    <s v="Corporate"/>
    <s v="Corporate"/>
    <n v="1"/>
    <n v="1"/>
    <n v="5"/>
    <x v="0"/>
    <s v="D"/>
    <x v="1"/>
    <n v="0"/>
    <s v="No Deposit"/>
    <n v="88"/>
    <s v="NULL"/>
    <n v="0"/>
    <s v="Transient"/>
    <n v="35"/>
    <n v="0"/>
    <n v="0"/>
    <s v="Check-Out"/>
    <d v="2015-12-17T00:00:00"/>
    <d v="2015-12-16T00:00:00"/>
    <n v="110"/>
    <x v="0"/>
    <x v="0"/>
  </r>
  <r>
    <n v="0"/>
    <x v="0"/>
    <n v="32"/>
    <n v="1"/>
    <n v="0"/>
    <n v="2"/>
    <n v="0"/>
    <n v="0"/>
    <s v="BB"/>
    <s v="PRT"/>
    <s v="Online TA"/>
    <s v="TA/TO"/>
    <n v="0"/>
    <n v="0"/>
    <n v="0"/>
    <x v="6"/>
    <s v="C"/>
    <x v="0"/>
    <n v="0"/>
    <s v="No Deposit"/>
    <n v="241"/>
    <s v="NULL"/>
    <n v="0"/>
    <s v="Transient"/>
    <n v="145"/>
    <n v="0"/>
    <n v="0"/>
    <s v="Check-Out"/>
    <d v="2015-08-04T00:00:00"/>
    <d v="2015-08-03T00:00:00"/>
    <n v="111"/>
    <x v="2"/>
    <x v="0"/>
  </r>
  <r>
    <n v="0"/>
    <x v="0"/>
    <n v="29"/>
    <n v="0"/>
    <n v="1"/>
    <n v="2"/>
    <n v="2"/>
    <n v="0"/>
    <s v="FB"/>
    <s v="PRT"/>
    <s v="Direct"/>
    <s v="Direct"/>
    <n v="0"/>
    <n v="0"/>
    <n v="0"/>
    <x v="6"/>
    <s v="C"/>
    <x v="0"/>
    <n v="0"/>
    <s v="No Deposit"/>
    <s v="NULL"/>
    <s v="NULL"/>
    <n v="0"/>
    <s v="Transient"/>
    <n v="249"/>
    <n v="0"/>
    <n v="0"/>
    <s v="Check-Out"/>
    <d v="2015-07-19T00:00:00"/>
    <d v="2015-07-18T00:00:00"/>
    <n v="112"/>
    <x v="1"/>
    <x v="0"/>
  </r>
  <r>
    <n v="0"/>
    <x v="0"/>
    <n v="51"/>
    <n v="0"/>
    <n v="1"/>
    <n v="1"/>
    <n v="0"/>
    <n v="0"/>
    <s v="BB"/>
    <s v="PRT"/>
    <s v="Offline TA/TO"/>
    <s v="TA/TO"/>
    <n v="0"/>
    <n v="0"/>
    <n v="0"/>
    <x v="0"/>
    <s v="D"/>
    <x v="1"/>
    <n v="1"/>
    <s v="No Deposit"/>
    <n v="127"/>
    <s v="NULL"/>
    <n v="0"/>
    <s v="Transient"/>
    <n v="27"/>
    <n v="0"/>
    <n v="0"/>
    <s v="Check-Out"/>
    <d v="2015-12-17T00:00:00"/>
    <d v="2015-12-16T00:00:00"/>
    <n v="113"/>
    <x v="0"/>
    <x v="0"/>
  </r>
  <r>
    <n v="0"/>
    <x v="0"/>
    <n v="30"/>
    <n v="1"/>
    <n v="0"/>
    <n v="2"/>
    <n v="0"/>
    <n v="0"/>
    <s v="BB"/>
    <s v="GBR"/>
    <s v="Online TA"/>
    <s v="TA/TO"/>
    <n v="0"/>
    <n v="0"/>
    <n v="0"/>
    <x v="0"/>
    <s v="A"/>
    <x v="0"/>
    <n v="0"/>
    <s v="No Deposit"/>
    <n v="241"/>
    <s v="NULL"/>
    <n v="0"/>
    <s v="Group"/>
    <n v="103"/>
    <n v="0"/>
    <n v="0"/>
    <s v="Check-Out"/>
    <d v="2015-07-20T00:00:00"/>
    <d v="2015-07-19T00:00:00"/>
    <n v="114"/>
    <x v="1"/>
    <x v="0"/>
  </r>
  <r>
    <n v="0"/>
    <x v="0"/>
    <n v="51"/>
    <n v="0"/>
    <n v="1"/>
    <n v="1"/>
    <n v="0"/>
    <n v="0"/>
    <s v="BB"/>
    <s v="PRT"/>
    <s v="Online TA"/>
    <s v="TA/TO"/>
    <n v="0"/>
    <n v="0"/>
    <n v="0"/>
    <x v="1"/>
    <s v="D"/>
    <x v="0"/>
    <n v="0"/>
    <s v="No Deposit"/>
    <n v="240"/>
    <s v="NULL"/>
    <n v="0"/>
    <s v="Transient"/>
    <n v="40"/>
    <n v="0"/>
    <n v="1"/>
    <s v="Check-Out"/>
    <d v="2015-12-17T00:00:00"/>
    <d v="2015-12-16T00:00:00"/>
    <n v="115"/>
    <x v="0"/>
    <x v="0"/>
  </r>
  <r>
    <n v="0"/>
    <x v="0"/>
    <n v="30"/>
    <n v="1"/>
    <n v="0"/>
    <n v="2"/>
    <n v="0"/>
    <n v="0"/>
    <s v="BB"/>
    <s v="PRT"/>
    <s v="Direct"/>
    <s v="Direct"/>
    <n v="0"/>
    <n v="0"/>
    <n v="0"/>
    <x v="0"/>
    <s v="A"/>
    <x v="0"/>
    <n v="0"/>
    <s v="No Deposit"/>
    <s v="NULL"/>
    <s v="NULL"/>
    <n v="0"/>
    <s v="Transient"/>
    <n v="98"/>
    <n v="0"/>
    <n v="0"/>
    <s v="Check-Out"/>
    <d v="2015-07-20T00:00:00"/>
    <d v="2015-07-19T00:00:00"/>
    <n v="116"/>
    <x v="1"/>
    <x v="0"/>
  </r>
  <r>
    <n v="0"/>
    <x v="0"/>
    <n v="51"/>
    <n v="0"/>
    <n v="1"/>
    <n v="1"/>
    <n v="0"/>
    <n v="0"/>
    <s v="BB"/>
    <s v="PRT"/>
    <s v="Online TA"/>
    <s v="TA/TO"/>
    <n v="1"/>
    <n v="0"/>
    <n v="1"/>
    <x v="1"/>
    <s v="D"/>
    <x v="0"/>
    <n v="0"/>
    <s v="No Deposit"/>
    <n v="240"/>
    <s v="NULL"/>
    <n v="0"/>
    <s v="Transient"/>
    <n v="40"/>
    <n v="0"/>
    <n v="0"/>
    <s v="Check-Out"/>
    <d v="2015-12-17T00:00:00"/>
    <d v="2015-12-16T00:00:00"/>
    <n v="117"/>
    <x v="0"/>
    <x v="0"/>
  </r>
  <r>
    <n v="0"/>
    <x v="0"/>
    <n v="32"/>
    <n v="1"/>
    <n v="1"/>
    <n v="2"/>
    <n v="0"/>
    <n v="0"/>
    <s v="HB"/>
    <s v="PRT"/>
    <s v="Online TA"/>
    <s v="TA/TO"/>
    <n v="0"/>
    <n v="0"/>
    <n v="0"/>
    <x v="1"/>
    <s v="D"/>
    <x v="0"/>
    <n v="1"/>
    <s v="No Deposit"/>
    <n v="240"/>
    <s v="NULL"/>
    <n v="0"/>
    <s v="Transient"/>
    <n v="241"/>
    <n v="0"/>
    <n v="0"/>
    <s v="Check-Out"/>
    <d v="2015-08-05T00:00:00"/>
    <d v="2015-08-03T00:00:00"/>
    <n v="118"/>
    <x v="2"/>
    <x v="0"/>
  </r>
  <r>
    <n v="0"/>
    <x v="0"/>
    <n v="30"/>
    <n v="1"/>
    <n v="0"/>
    <n v="2"/>
    <n v="0"/>
    <n v="0"/>
    <s v="BB"/>
    <s v="PRT"/>
    <s v="Direct"/>
    <s v="Direct"/>
    <n v="0"/>
    <n v="0"/>
    <n v="0"/>
    <x v="0"/>
    <s v="D"/>
    <x v="1"/>
    <n v="0"/>
    <s v="No Deposit"/>
    <s v="NULL"/>
    <s v="NULL"/>
    <n v="0"/>
    <s v="Transient"/>
    <n v="98"/>
    <n v="0"/>
    <n v="0"/>
    <s v="Check-Out"/>
    <d v="2015-07-20T00:00:00"/>
    <d v="2015-07-19T00:00:00"/>
    <n v="119"/>
    <x v="1"/>
    <x v="0"/>
  </r>
  <r>
    <n v="0"/>
    <x v="0"/>
    <n v="51"/>
    <n v="0"/>
    <n v="1"/>
    <n v="1"/>
    <n v="0"/>
    <n v="0"/>
    <s v="BB"/>
    <s v="PRT"/>
    <s v="Online TA"/>
    <s v="TA/TO"/>
    <n v="1"/>
    <n v="0"/>
    <n v="2"/>
    <x v="1"/>
    <s v="D"/>
    <x v="0"/>
    <n v="0"/>
    <s v="No Deposit"/>
    <n v="240"/>
    <s v="NULL"/>
    <n v="0"/>
    <s v="Transient"/>
    <n v="40"/>
    <n v="0"/>
    <n v="1"/>
    <s v="Check-Out"/>
    <d v="2015-12-17T00:00:00"/>
    <d v="2015-12-16T00:00:00"/>
    <n v="120"/>
    <x v="0"/>
    <x v="0"/>
  </r>
  <r>
    <n v="0"/>
    <x v="0"/>
    <n v="30"/>
    <n v="1"/>
    <n v="0"/>
    <n v="2"/>
    <n v="0"/>
    <n v="0"/>
    <s v="BB"/>
    <s v="PRT"/>
    <s v="Online TA"/>
    <s v="TA/TO"/>
    <n v="0"/>
    <n v="0"/>
    <n v="0"/>
    <x v="0"/>
    <s v="A"/>
    <x v="0"/>
    <n v="0"/>
    <s v="No Deposit"/>
    <s v="NULL"/>
    <n v="240"/>
    <n v="0"/>
    <s v="Group"/>
    <n v="88"/>
    <n v="0"/>
    <n v="0"/>
    <s v="Check-Out"/>
    <d v="2015-07-20T00:00:00"/>
    <d v="2015-07-19T00:00:00"/>
    <n v="121"/>
    <x v="1"/>
    <x v="0"/>
  </r>
  <r>
    <n v="0"/>
    <x v="0"/>
    <n v="32"/>
    <n v="0"/>
    <n v="1"/>
    <n v="1"/>
    <n v="0"/>
    <n v="0"/>
    <s v="BB"/>
    <s v="GBR"/>
    <s v="Direct"/>
    <s v="Direct"/>
    <n v="0"/>
    <n v="0"/>
    <n v="0"/>
    <x v="3"/>
    <s v="F"/>
    <x v="0"/>
    <n v="0"/>
    <s v="No Deposit"/>
    <s v="NULL"/>
    <s v="NULL"/>
    <n v="0"/>
    <s v="Transient"/>
    <n v="179"/>
    <n v="0"/>
    <n v="0"/>
    <s v="Check-Out"/>
    <d v="2015-08-05T00:00:00"/>
    <d v="2015-08-04T00:00:00"/>
    <n v="122"/>
    <x v="2"/>
    <x v="0"/>
  </r>
  <r>
    <n v="0"/>
    <x v="0"/>
    <n v="51"/>
    <n v="0"/>
    <n v="1"/>
    <n v="2"/>
    <n v="0"/>
    <n v="0"/>
    <s v="BB"/>
    <s v="PRT"/>
    <s v="Direct"/>
    <s v="Direct"/>
    <n v="0"/>
    <n v="0"/>
    <n v="0"/>
    <x v="0"/>
    <s v="D"/>
    <x v="1"/>
    <n v="0"/>
    <s v="No Deposit"/>
    <s v="NULL"/>
    <s v="NULL"/>
    <n v="0"/>
    <s v="Transient"/>
    <n v="46"/>
    <n v="1"/>
    <n v="0"/>
    <s v="Check-Out"/>
    <d v="2015-12-17T00:00:00"/>
    <d v="2015-12-16T00:00:00"/>
    <n v="123"/>
    <x v="0"/>
    <x v="0"/>
  </r>
  <r>
    <n v="0"/>
    <x v="0"/>
    <n v="32"/>
    <n v="0"/>
    <n v="1"/>
    <n v="2"/>
    <n v="0"/>
    <n v="0"/>
    <s v="BB"/>
    <s v="PRT"/>
    <s v="Direct"/>
    <s v="Direct"/>
    <n v="0"/>
    <n v="0"/>
    <n v="0"/>
    <x v="0"/>
    <s v="C"/>
    <x v="1"/>
    <n v="0"/>
    <s v="No Deposit"/>
    <n v="250"/>
    <s v="NULL"/>
    <n v="0"/>
    <s v="Transient"/>
    <n v="172"/>
    <n v="0"/>
    <n v="0"/>
    <s v="Check-Out"/>
    <d v="2015-08-05T00:00:00"/>
    <d v="2015-08-04T00:00:00"/>
    <n v="124"/>
    <x v="2"/>
    <x v="0"/>
  </r>
  <r>
    <n v="0"/>
    <x v="0"/>
    <n v="30"/>
    <n v="1"/>
    <n v="0"/>
    <n v="2"/>
    <n v="0"/>
    <n v="0"/>
    <s v="BB"/>
    <s v="PRT"/>
    <s v="Online TA"/>
    <s v="TA/TO"/>
    <n v="0"/>
    <n v="0"/>
    <n v="0"/>
    <x v="0"/>
    <s v="A"/>
    <x v="0"/>
    <n v="0"/>
    <s v="No Deposit"/>
    <n v="240"/>
    <s v="NULL"/>
    <n v="0"/>
    <s v="Group"/>
    <n v="98"/>
    <n v="1"/>
    <n v="0"/>
    <s v="Check-Out"/>
    <d v="2015-07-20T00:00:00"/>
    <d v="2015-07-19T00:00:00"/>
    <n v="125"/>
    <x v="1"/>
    <x v="0"/>
  </r>
  <r>
    <n v="0"/>
    <x v="0"/>
    <n v="51"/>
    <n v="0"/>
    <n v="1"/>
    <n v="1"/>
    <n v="0"/>
    <n v="0"/>
    <s v="BB"/>
    <s v="NULL"/>
    <s v="Online TA"/>
    <s v="TA/TO"/>
    <n v="0"/>
    <n v="0"/>
    <n v="1"/>
    <x v="0"/>
    <s v="A"/>
    <x v="0"/>
    <n v="0"/>
    <s v="No Deposit"/>
    <n v="177"/>
    <s v="NULL"/>
    <n v="0"/>
    <s v="Transient"/>
    <n v="25"/>
    <n v="0"/>
    <n v="1"/>
    <s v="Check-Out"/>
    <d v="2015-12-18T00:00:00"/>
    <d v="2015-12-17T00:00:00"/>
    <n v="126"/>
    <x v="0"/>
    <x v="0"/>
  </r>
  <r>
    <n v="0"/>
    <x v="0"/>
    <n v="30"/>
    <n v="1"/>
    <n v="0"/>
    <n v="3"/>
    <n v="0"/>
    <n v="0"/>
    <s v="BB"/>
    <s v="PRT"/>
    <s v="Direct"/>
    <s v="Direct"/>
    <n v="0"/>
    <n v="0"/>
    <n v="0"/>
    <x v="0"/>
    <s v="A"/>
    <x v="0"/>
    <n v="0"/>
    <s v="No Deposit"/>
    <s v="NULL"/>
    <s v="NULL"/>
    <n v="0"/>
    <s v="Transient"/>
    <n v="156"/>
    <n v="0"/>
    <n v="0"/>
    <s v="Check-Out"/>
    <d v="2015-07-20T00:00:00"/>
    <d v="2015-07-19T00:00:00"/>
    <n v="127"/>
    <x v="1"/>
    <x v="0"/>
  </r>
  <r>
    <n v="0"/>
    <x v="0"/>
    <n v="51"/>
    <n v="0"/>
    <n v="1"/>
    <n v="1"/>
    <n v="0"/>
    <n v="0"/>
    <s v="BB"/>
    <s v="PRT"/>
    <s v="Corporate"/>
    <s v="Corporate"/>
    <n v="0"/>
    <n v="0"/>
    <n v="0"/>
    <x v="0"/>
    <s v="D"/>
    <x v="1"/>
    <n v="1"/>
    <s v="No Deposit"/>
    <s v="NULL"/>
    <s v="NULL"/>
    <n v="0"/>
    <s v="Transient"/>
    <n v="38"/>
    <n v="0"/>
    <n v="0"/>
    <s v="Check-Out"/>
    <d v="2015-12-18T00:00:00"/>
    <d v="2015-12-17T00:00:00"/>
    <n v="128"/>
    <x v="0"/>
    <x v="0"/>
  </r>
  <r>
    <n v="0"/>
    <x v="0"/>
    <n v="51"/>
    <n v="0"/>
    <n v="1"/>
    <n v="1"/>
    <n v="0"/>
    <n v="0"/>
    <s v="BB"/>
    <s v="PRT"/>
    <s v="Corporate"/>
    <s v="Corporate"/>
    <n v="0"/>
    <n v="0"/>
    <n v="0"/>
    <x v="0"/>
    <s v="E"/>
    <x v="1"/>
    <n v="0"/>
    <s v="No Deposit"/>
    <s v="NULL"/>
    <n v="144"/>
    <n v="0"/>
    <s v="Transient"/>
    <n v="25"/>
    <n v="0"/>
    <n v="0"/>
    <s v="Check-Out"/>
    <d v="2015-12-18T00:00:00"/>
    <d v="2015-12-17T00:00:00"/>
    <n v="129"/>
    <x v="0"/>
    <x v="0"/>
  </r>
  <r>
    <n v="0"/>
    <x v="0"/>
    <n v="51"/>
    <n v="0"/>
    <n v="1"/>
    <n v="1"/>
    <n v="0"/>
    <n v="0"/>
    <s v="BB"/>
    <s v="PRT"/>
    <s v="Direct"/>
    <s v="Direct"/>
    <n v="0"/>
    <n v="0"/>
    <n v="0"/>
    <x v="0"/>
    <s v="D"/>
    <x v="1"/>
    <n v="0"/>
    <s v="No Deposit"/>
    <s v="NULL"/>
    <s v="NULL"/>
    <n v="0"/>
    <s v="Transient"/>
    <n v="38"/>
    <n v="0"/>
    <n v="0"/>
    <s v="Check-Out"/>
    <d v="2015-12-18T00:00:00"/>
    <d v="2015-12-17T00:00:00"/>
    <n v="130"/>
    <x v="0"/>
    <x v="0"/>
  </r>
  <r>
    <n v="0"/>
    <x v="0"/>
    <n v="51"/>
    <n v="0"/>
    <n v="1"/>
    <n v="2"/>
    <n v="0"/>
    <n v="0"/>
    <s v="BB"/>
    <s v="ESP"/>
    <s v="Direct"/>
    <s v="Direct"/>
    <n v="0"/>
    <n v="0"/>
    <n v="0"/>
    <x v="1"/>
    <s v="D"/>
    <x v="0"/>
    <n v="0"/>
    <s v="No Deposit"/>
    <s v="NULL"/>
    <s v="NULL"/>
    <n v="0"/>
    <s v="Transient"/>
    <n v="46"/>
    <n v="1"/>
    <n v="0"/>
    <s v="Check-Out"/>
    <d v="2015-12-18T00:00:00"/>
    <d v="2015-12-17T00:00:00"/>
    <n v="131"/>
    <x v="0"/>
    <x v="0"/>
  </r>
  <r>
    <n v="0"/>
    <x v="0"/>
    <n v="51"/>
    <n v="1"/>
    <n v="3"/>
    <n v="2"/>
    <n v="0"/>
    <n v="0"/>
    <s v="BB"/>
    <s v="NLD"/>
    <s v="Online TA"/>
    <s v="TA/TO"/>
    <n v="0"/>
    <n v="0"/>
    <n v="0"/>
    <x v="4"/>
    <s v="E"/>
    <x v="0"/>
    <n v="0"/>
    <s v="No Deposit"/>
    <n v="240"/>
    <s v="NULL"/>
    <n v="0"/>
    <s v="Transient"/>
    <n v="46"/>
    <n v="0"/>
    <n v="0"/>
    <s v="Check-Out"/>
    <d v="2015-12-21T00:00:00"/>
    <d v="2015-12-17T00:00:00"/>
    <n v="132"/>
    <x v="0"/>
    <x v="0"/>
  </r>
  <r>
    <n v="0"/>
    <x v="0"/>
    <n v="51"/>
    <n v="0"/>
    <n v="1"/>
    <n v="2"/>
    <n v="0"/>
    <n v="0"/>
    <s v="BB"/>
    <s v="ESP"/>
    <s v="Online TA"/>
    <s v="TA/TO"/>
    <n v="0"/>
    <n v="0"/>
    <n v="0"/>
    <x v="0"/>
    <s v="A"/>
    <x v="0"/>
    <n v="0"/>
    <s v="No Deposit"/>
    <n v="241"/>
    <s v="NULL"/>
    <n v="0"/>
    <s v="Group"/>
    <n v="35"/>
    <n v="0"/>
    <n v="0"/>
    <s v="Check-Out"/>
    <d v="2015-12-19T00:00:00"/>
    <d v="2015-12-18T00:00:00"/>
    <n v="133"/>
    <x v="0"/>
    <x v="0"/>
  </r>
  <r>
    <n v="0"/>
    <x v="0"/>
    <n v="51"/>
    <n v="0"/>
    <n v="1"/>
    <n v="2"/>
    <n v="0"/>
    <n v="0"/>
    <s v="BB"/>
    <s v="PRT"/>
    <s v="Offline TA/TO"/>
    <s v="TA/TO"/>
    <n v="1"/>
    <n v="0"/>
    <n v="1"/>
    <x v="0"/>
    <s v="A"/>
    <x v="0"/>
    <n v="0"/>
    <s v="No Deposit"/>
    <n v="127"/>
    <s v="NULL"/>
    <n v="0"/>
    <s v="Transient"/>
    <n v="31"/>
    <n v="0"/>
    <n v="1"/>
    <s v="Check-Out"/>
    <d v="2015-12-19T00:00:00"/>
    <d v="2015-12-18T00:00:00"/>
    <n v="134"/>
    <x v="0"/>
    <x v="0"/>
  </r>
  <r>
    <n v="0"/>
    <x v="0"/>
    <n v="51"/>
    <n v="0"/>
    <n v="1"/>
    <n v="2"/>
    <n v="0"/>
    <n v="0"/>
    <s v="BB"/>
    <s v="NLD"/>
    <s v="Direct"/>
    <s v="Direct"/>
    <n v="0"/>
    <n v="0"/>
    <n v="0"/>
    <x v="1"/>
    <s v="D"/>
    <x v="0"/>
    <n v="0"/>
    <s v="No Deposit"/>
    <s v="NULL"/>
    <s v="NULL"/>
    <n v="0"/>
    <s v="Transient"/>
    <n v="43"/>
    <n v="0"/>
    <n v="0"/>
    <s v="Check-Out"/>
    <d v="2015-12-20T00:00:00"/>
    <d v="2015-12-19T00:00:00"/>
    <n v="135"/>
    <x v="0"/>
    <x v="0"/>
  </r>
  <r>
    <n v="0"/>
    <x v="0"/>
    <n v="51"/>
    <n v="0"/>
    <n v="1"/>
    <n v="2"/>
    <n v="0"/>
    <n v="0"/>
    <s v="BB"/>
    <s v="PRT"/>
    <s v="Direct"/>
    <s v="Direct"/>
    <n v="0"/>
    <n v="0"/>
    <n v="0"/>
    <x v="0"/>
    <s v="D"/>
    <x v="1"/>
    <n v="0"/>
    <s v="No Deposit"/>
    <s v="NULL"/>
    <s v="NULL"/>
    <n v="0"/>
    <s v="Transient"/>
    <n v="43"/>
    <n v="0"/>
    <n v="0"/>
    <s v="Check-Out"/>
    <d v="2015-12-20T00:00:00"/>
    <d v="2015-12-19T00:00:00"/>
    <n v="136"/>
    <x v="0"/>
    <x v="0"/>
  </r>
  <r>
    <n v="0"/>
    <x v="0"/>
    <n v="51"/>
    <n v="0"/>
    <n v="1"/>
    <n v="2"/>
    <n v="0"/>
    <n v="0"/>
    <s v="BB"/>
    <s v="PRT"/>
    <s v="Online TA"/>
    <s v="TA/TO"/>
    <n v="0"/>
    <n v="0"/>
    <n v="0"/>
    <x v="0"/>
    <s v="D"/>
    <x v="1"/>
    <n v="0"/>
    <s v="No Deposit"/>
    <n v="240"/>
    <s v="NULL"/>
    <n v="0"/>
    <s v="Transient"/>
    <n v="48"/>
    <n v="0"/>
    <n v="0"/>
    <s v="Check-Out"/>
    <d v="2015-12-20T00:00:00"/>
    <d v="2015-12-19T00:00:00"/>
    <n v="137"/>
    <x v="0"/>
    <x v="0"/>
  </r>
  <r>
    <n v="0"/>
    <x v="0"/>
    <n v="51"/>
    <n v="0"/>
    <n v="1"/>
    <n v="2"/>
    <n v="0"/>
    <n v="0"/>
    <s v="BB"/>
    <s v="PRT"/>
    <s v="Online TA"/>
    <s v="TA/TO"/>
    <n v="0"/>
    <n v="0"/>
    <n v="0"/>
    <x v="1"/>
    <s v="D"/>
    <x v="0"/>
    <n v="0"/>
    <s v="No Deposit"/>
    <n v="240"/>
    <s v="NULL"/>
    <n v="0"/>
    <s v="Transient"/>
    <n v="48"/>
    <n v="0"/>
    <n v="1"/>
    <s v="Check-Out"/>
    <d v="2015-12-20T00:00:00"/>
    <d v="2015-12-19T00:00:00"/>
    <n v="138"/>
    <x v="0"/>
    <x v="0"/>
  </r>
  <r>
    <n v="0"/>
    <x v="0"/>
    <n v="51"/>
    <n v="0"/>
    <n v="1"/>
    <n v="2"/>
    <n v="0"/>
    <n v="0"/>
    <s v="BB"/>
    <s v="PRT"/>
    <s v="Online TA"/>
    <s v="TA/TO"/>
    <n v="0"/>
    <n v="0"/>
    <n v="0"/>
    <x v="1"/>
    <s v="G"/>
    <x v="1"/>
    <n v="0"/>
    <s v="No Deposit"/>
    <n v="241"/>
    <s v="NULL"/>
    <n v="0"/>
    <s v="Transient"/>
    <n v="72"/>
    <n v="0"/>
    <n v="0"/>
    <s v="Check-Out"/>
    <d v="2015-12-20T00:00:00"/>
    <d v="2015-12-19T00:00:00"/>
    <n v="139"/>
    <x v="0"/>
    <x v="0"/>
  </r>
  <r>
    <n v="0"/>
    <x v="0"/>
    <n v="51"/>
    <n v="0"/>
    <n v="1"/>
    <n v="2"/>
    <n v="2"/>
    <n v="0"/>
    <s v="BB"/>
    <s v="PRT"/>
    <s v="Online TA"/>
    <s v="TA/TO"/>
    <n v="0"/>
    <n v="0"/>
    <n v="0"/>
    <x v="2"/>
    <s v="G"/>
    <x v="0"/>
    <n v="0"/>
    <s v="No Deposit"/>
    <n v="240"/>
    <s v="NULL"/>
    <n v="0"/>
    <s v="Transient"/>
    <n v="95"/>
    <n v="1"/>
    <n v="1"/>
    <s v="Check-Out"/>
    <d v="2015-12-20T00:00:00"/>
    <d v="2015-12-19T00:00:00"/>
    <n v="140"/>
    <x v="0"/>
    <x v="0"/>
  </r>
  <r>
    <n v="0"/>
    <x v="0"/>
    <n v="51"/>
    <n v="1"/>
    <n v="1"/>
    <n v="2"/>
    <n v="0"/>
    <n v="0"/>
    <s v="BB"/>
    <s v="BRA"/>
    <s v="Online TA"/>
    <s v="TA/TO"/>
    <n v="0"/>
    <n v="0"/>
    <n v="0"/>
    <x v="0"/>
    <s v="A"/>
    <x v="0"/>
    <n v="0"/>
    <s v="No Deposit"/>
    <n v="241"/>
    <s v="NULL"/>
    <n v="0"/>
    <s v="Transient"/>
    <n v="35"/>
    <n v="0"/>
    <n v="1"/>
    <s v="Check-Out"/>
    <d v="2015-12-21T00:00:00"/>
    <d v="2015-12-19T00:00:00"/>
    <n v="141"/>
    <x v="0"/>
    <x v="0"/>
  </r>
  <r>
    <n v="0"/>
    <x v="0"/>
    <n v="52"/>
    <n v="1"/>
    <n v="0"/>
    <n v="1"/>
    <n v="0"/>
    <n v="0"/>
    <s v="BB"/>
    <s v="PRT"/>
    <s v="Online TA"/>
    <s v="TA/TO"/>
    <n v="0"/>
    <n v="0"/>
    <n v="0"/>
    <x v="4"/>
    <s v="E"/>
    <x v="0"/>
    <n v="1"/>
    <s v="No Deposit"/>
    <n v="240"/>
    <s v="NULL"/>
    <n v="0"/>
    <s v="Transient"/>
    <n v="58"/>
    <n v="0"/>
    <n v="1"/>
    <s v="Check-Out"/>
    <d v="2015-12-21T00:00:00"/>
    <d v="2015-12-20T00:00:00"/>
    <n v="142"/>
    <x v="0"/>
    <x v="0"/>
  </r>
  <r>
    <n v="0"/>
    <x v="0"/>
    <n v="52"/>
    <n v="1"/>
    <n v="0"/>
    <n v="2"/>
    <n v="0"/>
    <n v="0"/>
    <s v="BB"/>
    <s v="ESP"/>
    <s v="Online TA"/>
    <s v="TA/TO"/>
    <n v="0"/>
    <n v="0"/>
    <n v="0"/>
    <x v="1"/>
    <s v="D"/>
    <x v="0"/>
    <n v="0"/>
    <s v="No Deposit"/>
    <n v="240"/>
    <s v="NULL"/>
    <n v="0"/>
    <s v="Transient"/>
    <n v="48"/>
    <n v="0"/>
    <n v="0"/>
    <s v="Check-Out"/>
    <d v="2015-12-21T00:00:00"/>
    <d v="2015-12-20T00:00:00"/>
    <n v="143"/>
    <x v="0"/>
    <x v="0"/>
  </r>
  <r>
    <n v="0"/>
    <x v="0"/>
    <n v="30"/>
    <n v="1"/>
    <n v="0"/>
    <n v="3"/>
    <n v="0"/>
    <n v="0"/>
    <s v="BB"/>
    <s v="PRT"/>
    <s v="Direct"/>
    <s v="Direct"/>
    <n v="0"/>
    <n v="0"/>
    <n v="0"/>
    <x v="0"/>
    <s v="C"/>
    <x v="1"/>
    <n v="0"/>
    <s v="No Deposit"/>
    <n v="250"/>
    <s v="NULL"/>
    <n v="0"/>
    <s v="Transient"/>
    <n v="128"/>
    <n v="1"/>
    <n v="0"/>
    <s v="Check-Out"/>
    <d v="2015-07-20T00:00:00"/>
    <d v="2015-07-19T00:00:00"/>
    <n v="144"/>
    <x v="1"/>
    <x v="0"/>
  </r>
  <r>
    <n v="0"/>
    <x v="0"/>
    <n v="52"/>
    <n v="1"/>
    <n v="0"/>
    <n v="2"/>
    <n v="0"/>
    <n v="0"/>
    <s v="BB"/>
    <s v="PRT"/>
    <s v="Online TA"/>
    <s v="TA/TO"/>
    <n v="0"/>
    <n v="0"/>
    <n v="0"/>
    <x v="1"/>
    <s v="D"/>
    <x v="0"/>
    <n v="0"/>
    <s v="No Deposit"/>
    <n v="240"/>
    <s v="NULL"/>
    <n v="0"/>
    <s v="Transient"/>
    <n v="48"/>
    <n v="0"/>
    <n v="0"/>
    <s v="Check-Out"/>
    <d v="2015-12-21T00:00:00"/>
    <d v="2015-12-20T00:00:00"/>
    <n v="145"/>
    <x v="0"/>
    <x v="0"/>
  </r>
  <r>
    <n v="0"/>
    <x v="0"/>
    <n v="52"/>
    <n v="1"/>
    <n v="0"/>
    <n v="1"/>
    <n v="0"/>
    <n v="0"/>
    <s v="BB"/>
    <s v="NULL"/>
    <s v="Online TA"/>
    <s v="TA/TO"/>
    <n v="0"/>
    <n v="0"/>
    <n v="0"/>
    <x v="0"/>
    <s v="D"/>
    <x v="1"/>
    <n v="0"/>
    <s v="No Deposit"/>
    <n v="240"/>
    <s v="NULL"/>
    <n v="0"/>
    <s v="Transient"/>
    <n v="39"/>
    <n v="0"/>
    <n v="1"/>
    <s v="Check-Out"/>
    <d v="2015-12-22T00:00:00"/>
    <d v="2015-12-21T00:00:00"/>
    <n v="146"/>
    <x v="0"/>
    <x v="0"/>
  </r>
  <r>
    <n v="0"/>
    <x v="0"/>
    <n v="30"/>
    <n v="0"/>
    <n v="0"/>
    <n v="1"/>
    <n v="0"/>
    <n v="0"/>
    <s v="BB"/>
    <s v="PRT"/>
    <s v="Offline TA/TO"/>
    <s v="TA/TO"/>
    <n v="0"/>
    <n v="0"/>
    <n v="0"/>
    <x v="0"/>
    <s v="I"/>
    <x v="1"/>
    <n v="0"/>
    <s v="No Deposit"/>
    <n v="5"/>
    <s v="NULL"/>
    <n v="0"/>
    <s v="Transient"/>
    <n v="0"/>
    <n v="0"/>
    <n v="0"/>
    <s v="Check-Out"/>
    <d v="2015-07-20T00:00:00"/>
    <d v="2015-07-20T00:00:00"/>
    <n v="147"/>
    <x v="1"/>
    <x v="0"/>
  </r>
  <r>
    <n v="0"/>
    <x v="0"/>
    <n v="52"/>
    <n v="1"/>
    <n v="0"/>
    <n v="1"/>
    <n v="0"/>
    <n v="0"/>
    <s v="BB"/>
    <s v="PRT"/>
    <s v="Direct"/>
    <s v="Direct"/>
    <n v="0"/>
    <n v="0"/>
    <n v="0"/>
    <x v="0"/>
    <s v="D"/>
    <x v="1"/>
    <n v="0"/>
    <s v="No Deposit"/>
    <s v="NULL"/>
    <s v="NULL"/>
    <n v="0"/>
    <s v="Transient"/>
    <n v="38"/>
    <n v="0"/>
    <n v="0"/>
    <s v="Check-Out"/>
    <d v="2015-12-22T00:00:00"/>
    <d v="2015-12-21T00:00:00"/>
    <n v="148"/>
    <x v="0"/>
    <x v="0"/>
  </r>
  <r>
    <n v="0"/>
    <x v="0"/>
    <n v="30"/>
    <n v="0"/>
    <n v="0"/>
    <n v="2"/>
    <n v="0"/>
    <n v="0"/>
    <s v="BB"/>
    <s v="PRT"/>
    <s v="Online TA"/>
    <s v="TA/TO"/>
    <n v="0"/>
    <n v="0"/>
    <n v="0"/>
    <x v="0"/>
    <s v="I"/>
    <x v="1"/>
    <n v="0"/>
    <s v="No Deposit"/>
    <n v="241"/>
    <s v="NULL"/>
    <n v="0"/>
    <s v="Transient"/>
    <n v="0"/>
    <n v="0"/>
    <n v="1"/>
    <s v="Check-Out"/>
    <d v="2015-07-20T00:00:00"/>
    <d v="2015-07-20T00:00:00"/>
    <n v="149"/>
    <x v="1"/>
    <x v="0"/>
  </r>
  <r>
    <n v="0"/>
    <x v="0"/>
    <n v="52"/>
    <n v="1"/>
    <n v="0"/>
    <n v="2"/>
    <n v="0"/>
    <n v="0"/>
    <s v="BB"/>
    <s v="NULL"/>
    <s v="Direct"/>
    <s v="Direct"/>
    <n v="0"/>
    <n v="0"/>
    <n v="0"/>
    <x v="4"/>
    <s v="E"/>
    <x v="0"/>
    <n v="0"/>
    <s v="No Deposit"/>
    <s v="NULL"/>
    <s v="NULL"/>
    <n v="0"/>
    <s v="Transient"/>
    <n v="69"/>
    <n v="1"/>
    <n v="0"/>
    <s v="Check-Out"/>
    <d v="2015-12-22T00:00:00"/>
    <d v="2015-12-21T00:00:00"/>
    <n v="150"/>
    <x v="0"/>
    <x v="0"/>
  </r>
  <r>
    <n v="0"/>
    <x v="0"/>
    <n v="30"/>
    <n v="1"/>
    <n v="0"/>
    <n v="2"/>
    <n v="0"/>
    <n v="0"/>
    <s v="BB"/>
    <s v="BEL"/>
    <s v="Direct"/>
    <s v="Direct"/>
    <n v="0"/>
    <n v="0"/>
    <n v="0"/>
    <x v="2"/>
    <s v="G"/>
    <x v="0"/>
    <n v="0"/>
    <s v="No Deposit"/>
    <s v="NULL"/>
    <s v="NULL"/>
    <n v="0"/>
    <s v="Transient"/>
    <n v="153"/>
    <n v="0"/>
    <n v="0"/>
    <s v="Check-Out"/>
    <d v="2015-07-21T00:00:00"/>
    <d v="2015-07-20T00:00:00"/>
    <n v="151"/>
    <x v="1"/>
    <x v="0"/>
  </r>
  <r>
    <n v="0"/>
    <x v="0"/>
    <n v="52"/>
    <n v="1"/>
    <n v="0"/>
    <n v="2"/>
    <n v="0"/>
    <n v="0"/>
    <s v="BB"/>
    <s v="PRT"/>
    <s v="Direct"/>
    <s v="Direct"/>
    <n v="0"/>
    <n v="0"/>
    <n v="0"/>
    <x v="0"/>
    <s v="A"/>
    <x v="0"/>
    <n v="0"/>
    <s v="No Deposit"/>
    <s v="NULL"/>
    <s v="NULL"/>
    <n v="0"/>
    <s v="Transient"/>
    <n v="49"/>
    <n v="1"/>
    <n v="0"/>
    <s v="Check-Out"/>
    <d v="2015-12-22T00:00:00"/>
    <d v="2015-12-21T00:00:00"/>
    <n v="152"/>
    <x v="0"/>
    <x v="0"/>
  </r>
  <r>
    <n v="0"/>
    <x v="0"/>
    <n v="30"/>
    <n v="0"/>
    <n v="1"/>
    <n v="1"/>
    <n v="0"/>
    <n v="0"/>
    <s v="BB"/>
    <s v="PRT"/>
    <s v="Corporate"/>
    <s v="Corporate"/>
    <n v="0"/>
    <n v="0"/>
    <n v="0"/>
    <x v="0"/>
    <s v="A"/>
    <x v="0"/>
    <n v="0"/>
    <s v="No Deposit"/>
    <s v="NULL"/>
    <n v="83"/>
    <n v="0"/>
    <s v="Transient"/>
    <n v="114"/>
    <n v="0"/>
    <n v="0"/>
    <s v="Check-Out"/>
    <d v="2015-07-23T00:00:00"/>
    <d v="2015-07-22T00:00:00"/>
    <n v="153"/>
    <x v="1"/>
    <x v="0"/>
  </r>
  <r>
    <n v="0"/>
    <x v="0"/>
    <n v="30"/>
    <n v="0"/>
    <n v="1"/>
    <n v="2"/>
    <n v="0"/>
    <n v="0"/>
    <s v="BB"/>
    <s v="ESP"/>
    <s v="Direct"/>
    <s v="Direct"/>
    <n v="0"/>
    <n v="0"/>
    <n v="0"/>
    <x v="4"/>
    <s v="E"/>
    <x v="0"/>
    <n v="0"/>
    <s v="No Deposit"/>
    <s v="NULL"/>
    <s v="NULL"/>
    <n v="0"/>
    <s v="Transient"/>
    <n v="153"/>
    <n v="1"/>
    <n v="0"/>
    <s v="Check-Out"/>
    <d v="2015-07-23T00:00:00"/>
    <d v="2015-07-22T00:00:00"/>
    <n v="154"/>
    <x v="1"/>
    <x v="0"/>
  </r>
  <r>
    <n v="0"/>
    <x v="0"/>
    <n v="52"/>
    <n v="1"/>
    <n v="0"/>
    <n v="2"/>
    <n v="0"/>
    <n v="0"/>
    <s v="BB"/>
    <s v="PRT"/>
    <s v="Direct"/>
    <s v="Direct"/>
    <n v="1"/>
    <n v="0"/>
    <n v="2"/>
    <x v="1"/>
    <s v="D"/>
    <x v="0"/>
    <n v="0"/>
    <s v="No Deposit"/>
    <s v="NULL"/>
    <s v="NULL"/>
    <n v="0"/>
    <s v="Transient"/>
    <n v="46"/>
    <n v="0"/>
    <n v="1"/>
    <s v="Check-Out"/>
    <d v="2015-12-22T00:00:00"/>
    <d v="2015-12-21T00:00:00"/>
    <n v="155"/>
    <x v="0"/>
    <x v="0"/>
  </r>
  <r>
    <n v="0"/>
    <x v="0"/>
    <n v="30"/>
    <n v="0"/>
    <n v="1"/>
    <n v="2"/>
    <n v="0"/>
    <n v="0"/>
    <s v="BB"/>
    <s v="CN"/>
    <s v="Direct"/>
    <s v="Direct"/>
    <n v="0"/>
    <n v="0"/>
    <n v="0"/>
    <x v="0"/>
    <s v="A"/>
    <x v="0"/>
    <n v="0"/>
    <s v="No Deposit"/>
    <s v="NULL"/>
    <s v="NULL"/>
    <n v="0"/>
    <s v="Transient"/>
    <n v="134"/>
    <n v="0"/>
    <n v="0"/>
    <s v="Check-Out"/>
    <d v="2015-07-24T00:00:00"/>
    <d v="2015-07-23T00:00:00"/>
    <n v="156"/>
    <x v="1"/>
    <x v="0"/>
  </r>
  <r>
    <n v="0"/>
    <x v="0"/>
    <n v="52"/>
    <n v="0"/>
    <n v="1"/>
    <n v="1"/>
    <n v="0"/>
    <n v="0"/>
    <s v="BB"/>
    <s v="PRT"/>
    <s v="Corporate"/>
    <s v="Corporate"/>
    <n v="0"/>
    <n v="0"/>
    <n v="0"/>
    <x v="0"/>
    <s v="A"/>
    <x v="0"/>
    <n v="0"/>
    <s v="No Deposit"/>
    <s v="NULL"/>
    <n v="94"/>
    <n v="0"/>
    <s v="Transient"/>
    <n v="25"/>
    <n v="0"/>
    <n v="0"/>
    <s v="Check-Out"/>
    <d v="2015-12-23T00:00:00"/>
    <d v="2015-12-22T00:00:00"/>
    <n v="157"/>
    <x v="0"/>
    <x v="0"/>
  </r>
  <r>
    <n v="0"/>
    <x v="0"/>
    <n v="30"/>
    <n v="0"/>
    <n v="1"/>
    <n v="2"/>
    <n v="0"/>
    <n v="0"/>
    <s v="BB"/>
    <s v="PRT"/>
    <s v="Direct"/>
    <s v="Direct"/>
    <n v="0"/>
    <n v="0"/>
    <n v="0"/>
    <x v="0"/>
    <s v="A"/>
    <x v="0"/>
    <n v="0"/>
    <s v="No Deposit"/>
    <s v="NULL"/>
    <s v="NULL"/>
    <n v="0"/>
    <s v="Transient"/>
    <n v="134"/>
    <n v="0"/>
    <n v="0"/>
    <s v="Check-Out"/>
    <d v="2015-07-24T00:00:00"/>
    <d v="2015-07-23T00:00:00"/>
    <n v="158"/>
    <x v="1"/>
    <x v="0"/>
  </r>
  <r>
    <n v="0"/>
    <x v="0"/>
    <n v="52"/>
    <n v="0"/>
    <n v="1"/>
    <n v="1"/>
    <n v="0"/>
    <n v="0"/>
    <s v="BB"/>
    <s v="PRT"/>
    <s v="Corporate"/>
    <s v="Corporate"/>
    <n v="0"/>
    <n v="0"/>
    <n v="0"/>
    <x v="0"/>
    <s v="A"/>
    <x v="0"/>
    <n v="0"/>
    <s v="No Deposit"/>
    <s v="NULL"/>
    <n v="94"/>
    <n v="0"/>
    <s v="Transient"/>
    <n v="25"/>
    <n v="1"/>
    <n v="0"/>
    <s v="Check-Out"/>
    <d v="2015-12-23T00:00:00"/>
    <d v="2015-12-22T00:00:00"/>
    <n v="159"/>
    <x v="0"/>
    <x v="0"/>
  </r>
  <r>
    <n v="0"/>
    <x v="0"/>
    <n v="30"/>
    <n v="0"/>
    <n v="1"/>
    <n v="2"/>
    <n v="0"/>
    <n v="0"/>
    <s v="BB"/>
    <s v="PRT"/>
    <s v="Direct"/>
    <s v="Direct"/>
    <n v="0"/>
    <n v="0"/>
    <n v="0"/>
    <x v="6"/>
    <s v="C"/>
    <x v="0"/>
    <n v="0"/>
    <s v="No Deposit"/>
    <n v="250"/>
    <s v="NULL"/>
    <n v="0"/>
    <s v="Transient"/>
    <n v="134"/>
    <n v="0"/>
    <n v="0"/>
    <s v="Check-Out"/>
    <d v="2015-07-24T00:00:00"/>
    <d v="2015-07-23T00:00:00"/>
    <n v="160"/>
    <x v="1"/>
    <x v="0"/>
  </r>
  <r>
    <n v="0"/>
    <x v="0"/>
    <n v="52"/>
    <n v="0"/>
    <n v="1"/>
    <n v="1"/>
    <n v="0"/>
    <n v="0"/>
    <s v="BB"/>
    <s v="PRT"/>
    <s v="Corporate"/>
    <s v="Corporate"/>
    <n v="0"/>
    <n v="1"/>
    <n v="2"/>
    <x v="0"/>
    <s v="A"/>
    <x v="0"/>
    <n v="0"/>
    <s v="No Deposit"/>
    <s v="NULL"/>
    <n v="94"/>
    <n v="0"/>
    <s v="Transient"/>
    <n v="25"/>
    <n v="0"/>
    <n v="0"/>
    <s v="Check-Out"/>
    <d v="2015-12-23T00:00:00"/>
    <d v="2015-12-22T00:00:00"/>
    <n v="161"/>
    <x v="0"/>
    <x v="0"/>
  </r>
  <r>
    <n v="0"/>
    <x v="0"/>
    <n v="30"/>
    <n v="0"/>
    <n v="2"/>
    <n v="2"/>
    <n v="1"/>
    <n v="0"/>
    <s v="BB"/>
    <s v="CHE"/>
    <s v="Direct"/>
    <s v="Direct"/>
    <n v="0"/>
    <n v="0"/>
    <n v="0"/>
    <x v="0"/>
    <s v="C"/>
    <x v="1"/>
    <n v="2"/>
    <s v="No Deposit"/>
    <s v="NULL"/>
    <s v="NULL"/>
    <n v="0"/>
    <s v="Transient"/>
    <n v="134"/>
    <n v="0"/>
    <n v="0"/>
    <s v="Check-Out"/>
    <d v="2015-07-25T00:00:00"/>
    <d v="2015-07-23T00:00:00"/>
    <n v="162"/>
    <x v="1"/>
    <x v="0"/>
  </r>
  <r>
    <n v="0"/>
    <x v="0"/>
    <n v="52"/>
    <n v="0"/>
    <n v="1"/>
    <n v="1"/>
    <n v="0"/>
    <n v="0"/>
    <s v="BB"/>
    <s v="PRT"/>
    <s v="Corporate"/>
    <s v="Corporate"/>
    <n v="1"/>
    <n v="0"/>
    <n v="1"/>
    <x v="0"/>
    <s v="A"/>
    <x v="0"/>
    <n v="0"/>
    <s v="No Deposit"/>
    <s v="NULL"/>
    <n v="94"/>
    <n v="0"/>
    <s v="Transient"/>
    <n v="25"/>
    <n v="0"/>
    <n v="0"/>
    <s v="Check-Out"/>
    <d v="2015-12-23T00:00:00"/>
    <d v="2015-12-22T00:00:00"/>
    <n v="163"/>
    <x v="0"/>
    <x v="0"/>
  </r>
  <r>
    <n v="0"/>
    <x v="0"/>
    <n v="30"/>
    <n v="2"/>
    <n v="5"/>
    <n v="2"/>
    <n v="0"/>
    <n v="0"/>
    <s v="BB"/>
    <s v="PRT"/>
    <s v="Online TA"/>
    <s v="TA/TO"/>
    <n v="0"/>
    <n v="0"/>
    <n v="0"/>
    <x v="0"/>
    <s v="D"/>
    <x v="1"/>
    <n v="0"/>
    <s v="No Deposit"/>
    <n v="241"/>
    <s v="NULL"/>
    <n v="0"/>
    <s v="Transient"/>
    <n v="89"/>
    <n v="0"/>
    <n v="0"/>
    <s v="Check-Out"/>
    <d v="2015-08-01T00:00:00"/>
    <d v="2015-07-25T00:00:00"/>
    <n v="164"/>
    <x v="1"/>
    <x v="0"/>
  </r>
  <r>
    <n v="0"/>
    <x v="0"/>
    <n v="31"/>
    <n v="0"/>
    <n v="3"/>
    <n v="2"/>
    <n v="0"/>
    <n v="0"/>
    <s v="BB"/>
    <s v="ESP"/>
    <s v="Direct"/>
    <s v="Direct"/>
    <n v="0"/>
    <n v="0"/>
    <n v="0"/>
    <x v="0"/>
    <s v="C"/>
    <x v="1"/>
    <n v="0"/>
    <s v="No Deposit"/>
    <n v="250"/>
    <s v="NULL"/>
    <n v="0"/>
    <s v="Transient"/>
    <n v="134"/>
    <n v="0"/>
    <n v="0"/>
    <s v="Check-Out"/>
    <d v="2015-07-31T00:00:00"/>
    <d v="2015-07-28T00:00:00"/>
    <n v="165"/>
    <x v="1"/>
    <x v="0"/>
  </r>
  <r>
    <n v="0"/>
    <x v="0"/>
    <n v="31"/>
    <n v="0"/>
    <n v="1"/>
    <n v="1"/>
    <n v="0"/>
    <n v="0"/>
    <s v="BB"/>
    <s v="NULL"/>
    <s v="Corporate"/>
    <s v="Direct"/>
    <n v="0"/>
    <n v="0"/>
    <n v="0"/>
    <x v="0"/>
    <s v="H"/>
    <x v="1"/>
    <n v="0"/>
    <s v="No Deposit"/>
    <s v="NULL"/>
    <s v="NULL"/>
    <n v="0"/>
    <s v="Transient"/>
    <n v="114"/>
    <n v="0"/>
    <n v="0"/>
    <s v="Check-Out"/>
    <d v="2015-07-30T00:00:00"/>
    <d v="2015-07-29T00:00:00"/>
    <n v="166"/>
    <x v="1"/>
    <x v="0"/>
  </r>
  <r>
    <n v="0"/>
    <x v="0"/>
    <n v="31"/>
    <n v="0"/>
    <n v="1"/>
    <n v="2"/>
    <n v="2"/>
    <n v="0"/>
    <s v="BB"/>
    <s v="PRT"/>
    <s v="Direct"/>
    <s v="Direct"/>
    <n v="0"/>
    <n v="0"/>
    <n v="0"/>
    <x v="5"/>
    <s v="H"/>
    <x v="0"/>
    <n v="0"/>
    <s v="No Deposit"/>
    <s v="NULL"/>
    <s v="NULL"/>
    <n v="0"/>
    <s v="Transient"/>
    <n v="188"/>
    <n v="0"/>
    <n v="0"/>
    <s v="Check-Out"/>
    <d v="2015-07-30T00:00:00"/>
    <d v="2015-07-29T00:00:00"/>
    <n v="167"/>
    <x v="1"/>
    <x v="0"/>
  </r>
  <r>
    <n v="0"/>
    <x v="0"/>
    <n v="31"/>
    <n v="0"/>
    <n v="1"/>
    <n v="2"/>
    <n v="0"/>
    <n v="0"/>
    <s v="BB"/>
    <s v="FRA"/>
    <s v="Direct"/>
    <s v="Direct"/>
    <n v="0"/>
    <n v="0"/>
    <n v="0"/>
    <x v="1"/>
    <s v="D"/>
    <x v="0"/>
    <n v="0"/>
    <s v="No Deposit"/>
    <s v="NULL"/>
    <s v="NULL"/>
    <n v="0"/>
    <s v="Transient"/>
    <n v="153"/>
    <n v="0"/>
    <n v="0"/>
    <s v="Check-Out"/>
    <d v="2015-08-01T00:00:00"/>
    <d v="2015-07-31T00:00:00"/>
    <n v="168"/>
    <x v="1"/>
    <x v="0"/>
  </r>
  <r>
    <n v="0"/>
    <x v="0"/>
    <n v="31"/>
    <n v="0"/>
    <n v="1"/>
    <n v="2"/>
    <n v="2"/>
    <n v="0"/>
    <s v="BB"/>
    <s v="PRT"/>
    <s v="Direct"/>
    <s v="Direct"/>
    <n v="0"/>
    <n v="0"/>
    <n v="0"/>
    <x v="3"/>
    <s v="F"/>
    <x v="0"/>
    <n v="0"/>
    <s v="No Deposit"/>
    <s v="NULL"/>
    <s v="NULL"/>
    <n v="0"/>
    <s v="Transient"/>
    <n v="188"/>
    <n v="0"/>
    <n v="0"/>
    <s v="Check-Out"/>
    <d v="2015-08-01T00:00:00"/>
    <d v="2015-07-31T00:00:00"/>
    <n v="169"/>
    <x v="1"/>
    <x v="0"/>
  </r>
  <r>
    <n v="0"/>
    <x v="0"/>
    <n v="31"/>
    <n v="0"/>
    <n v="2"/>
    <n v="2"/>
    <n v="0"/>
    <n v="0"/>
    <s v="HB"/>
    <s v="PRT"/>
    <s v="Online TA"/>
    <s v="TA/TO"/>
    <n v="0"/>
    <n v="0"/>
    <n v="0"/>
    <x v="0"/>
    <s v="C"/>
    <x v="1"/>
    <n v="0"/>
    <s v="No Deposit"/>
    <n v="240"/>
    <s v="NULL"/>
    <n v="0"/>
    <s v="Transient"/>
    <n v="193"/>
    <n v="0"/>
    <n v="1"/>
    <s v="Check-Out"/>
    <d v="2015-08-02T00:00:00"/>
    <d v="2015-07-31T00:00:00"/>
    <n v="170"/>
    <x v="1"/>
    <x v="0"/>
  </r>
  <r>
    <n v="0"/>
    <x v="0"/>
    <n v="45"/>
    <n v="1"/>
    <n v="0"/>
    <n v="2"/>
    <n v="0"/>
    <n v="0"/>
    <s v="BB"/>
    <s v="ESP"/>
    <s v="Online TA"/>
    <s v="TA/TO"/>
    <n v="0"/>
    <n v="0"/>
    <n v="0"/>
    <x v="0"/>
    <s v="D"/>
    <x v="1"/>
    <n v="0"/>
    <s v="No Deposit"/>
    <n v="240"/>
    <s v="NULL"/>
    <n v="0"/>
    <s v="Transient"/>
    <n v="50"/>
    <n v="1"/>
    <n v="0"/>
    <s v="Check-Out"/>
    <d v="2015-11-02T00:00:00"/>
    <d v="2015-11-01T00:00:00"/>
    <n v="171"/>
    <x v="3"/>
    <x v="0"/>
  </r>
  <r>
    <n v="0"/>
    <x v="0"/>
    <n v="47"/>
    <n v="1"/>
    <n v="0"/>
    <n v="2"/>
    <n v="0"/>
    <n v="0"/>
    <s v="BB"/>
    <s v="CHE"/>
    <s v="Direct"/>
    <s v="Direct"/>
    <n v="0"/>
    <n v="0"/>
    <n v="0"/>
    <x v="1"/>
    <s v="D"/>
    <x v="0"/>
    <n v="0"/>
    <s v="No Deposit"/>
    <s v="NULL"/>
    <s v="NULL"/>
    <n v="0"/>
    <s v="Transient"/>
    <n v="59"/>
    <n v="1"/>
    <n v="0"/>
    <s v="Check-Out"/>
    <d v="2015-11-16T00:00:00"/>
    <d v="2015-11-15T00:00:00"/>
    <n v="172"/>
    <x v="3"/>
    <x v="0"/>
  </r>
  <r>
    <n v="0"/>
    <x v="0"/>
    <n v="45"/>
    <n v="1"/>
    <n v="0"/>
    <n v="2"/>
    <n v="0"/>
    <n v="0"/>
    <s v="FB"/>
    <s v="ESP"/>
    <s v="Offline TA/TO"/>
    <s v="TA/TO"/>
    <n v="0"/>
    <n v="0"/>
    <n v="0"/>
    <x v="4"/>
    <s v="E"/>
    <x v="0"/>
    <n v="0"/>
    <s v="No Deposit"/>
    <n v="6"/>
    <s v="NULL"/>
    <n v="0"/>
    <s v="Group"/>
    <n v="82"/>
    <n v="0"/>
    <n v="0"/>
    <s v="Check-Out"/>
    <d v="2015-11-02T00:00:00"/>
    <d v="2015-11-01T00:00:00"/>
    <n v="173"/>
    <x v="3"/>
    <x v="0"/>
  </r>
  <r>
    <n v="0"/>
    <x v="0"/>
    <n v="45"/>
    <n v="2"/>
    <n v="0"/>
    <n v="2"/>
    <n v="0"/>
    <n v="0"/>
    <s v="BB"/>
    <s v="NLD"/>
    <s v="Direct"/>
    <s v="Direct"/>
    <n v="0"/>
    <n v="0"/>
    <n v="0"/>
    <x v="0"/>
    <s v="D"/>
    <x v="1"/>
    <n v="0"/>
    <s v="No Deposit"/>
    <s v="NULL"/>
    <s v="NULL"/>
    <n v="0"/>
    <s v="Transient"/>
    <n v="48"/>
    <n v="0"/>
    <n v="0"/>
    <s v="Check-Out"/>
    <d v="2015-11-03T00:00:00"/>
    <d v="2015-11-01T00:00:00"/>
    <n v="174"/>
    <x v="3"/>
    <x v="0"/>
  </r>
  <r>
    <n v="0"/>
    <x v="0"/>
    <n v="47"/>
    <n v="1"/>
    <n v="0"/>
    <n v="2"/>
    <n v="0"/>
    <n v="0"/>
    <s v="BB"/>
    <s v="PRT"/>
    <s v="Complementary"/>
    <s v="Direct"/>
    <n v="0"/>
    <n v="0"/>
    <n v="0"/>
    <x v="3"/>
    <s v="F"/>
    <x v="0"/>
    <n v="0"/>
    <s v="No Deposit"/>
    <s v="NULL"/>
    <s v="NULL"/>
    <n v="0"/>
    <s v="Transient"/>
    <n v="68"/>
    <n v="0"/>
    <n v="1"/>
    <s v="Check-Out"/>
    <d v="2015-11-16T00:00:00"/>
    <d v="2015-11-15T00:00:00"/>
    <n v="175"/>
    <x v="3"/>
    <x v="0"/>
  </r>
  <r>
    <n v="0"/>
    <x v="0"/>
    <n v="45"/>
    <n v="1"/>
    <n v="0"/>
    <n v="1"/>
    <n v="0"/>
    <n v="0"/>
    <s v="BB"/>
    <s v="PRT"/>
    <s v="Direct"/>
    <s v="Direct"/>
    <n v="0"/>
    <n v="0"/>
    <n v="0"/>
    <x v="0"/>
    <s v="A"/>
    <x v="0"/>
    <n v="0"/>
    <s v="No Deposit"/>
    <s v="NULL"/>
    <s v="NULL"/>
    <n v="0"/>
    <s v="Transient"/>
    <n v="41"/>
    <n v="1"/>
    <n v="0"/>
    <s v="Check-Out"/>
    <d v="2015-11-03T00:00:00"/>
    <d v="2015-11-02T00:00:00"/>
    <n v="176"/>
    <x v="3"/>
    <x v="0"/>
  </r>
  <r>
    <n v="0"/>
    <x v="0"/>
    <n v="47"/>
    <n v="0"/>
    <n v="0"/>
    <n v="2"/>
    <n v="1"/>
    <n v="0"/>
    <s v="BB"/>
    <s v="PRT"/>
    <s v="Offline TA/TO"/>
    <s v="TA/TO"/>
    <n v="0"/>
    <n v="0"/>
    <n v="0"/>
    <x v="0"/>
    <s v="A"/>
    <x v="0"/>
    <n v="0"/>
    <s v="No Deposit"/>
    <n v="6"/>
    <s v="NULL"/>
    <n v="0"/>
    <s v="Transient"/>
    <n v="0"/>
    <n v="0"/>
    <n v="1"/>
    <s v="Check-Out"/>
    <d v="2015-11-16T00:00:00"/>
    <d v="2015-11-16T00:00:00"/>
    <n v="177"/>
    <x v="3"/>
    <x v="0"/>
  </r>
  <r>
    <n v="0"/>
    <x v="0"/>
    <n v="45"/>
    <n v="1"/>
    <n v="1"/>
    <n v="1"/>
    <n v="0"/>
    <n v="0"/>
    <s v="BB"/>
    <s v="PRT"/>
    <s v="Direct"/>
    <s v="Direct"/>
    <n v="0"/>
    <n v="0"/>
    <n v="0"/>
    <x v="0"/>
    <s v="D"/>
    <x v="1"/>
    <n v="0"/>
    <s v="No Deposit"/>
    <s v="NULL"/>
    <s v="NULL"/>
    <n v="0"/>
    <s v="Transient"/>
    <n v="40"/>
    <n v="0"/>
    <n v="0"/>
    <s v="Check-Out"/>
    <d v="2015-11-04T00:00:00"/>
    <d v="2015-11-02T00:00:00"/>
    <n v="178"/>
    <x v="3"/>
    <x v="0"/>
  </r>
  <r>
    <n v="0"/>
    <x v="0"/>
    <n v="47"/>
    <n v="1"/>
    <n v="0"/>
    <n v="1"/>
    <n v="0"/>
    <n v="0"/>
    <s v="BB"/>
    <s v="PRT"/>
    <s v="Corporate"/>
    <s v="Corporate"/>
    <n v="0"/>
    <n v="0"/>
    <n v="0"/>
    <x v="0"/>
    <s v="A"/>
    <x v="0"/>
    <n v="0"/>
    <s v="No Deposit"/>
    <s v="NULL"/>
    <n v="88"/>
    <n v="0"/>
    <s v="Transient"/>
    <n v="35"/>
    <n v="0"/>
    <n v="0"/>
    <s v="Check-Out"/>
    <d v="2015-11-17T00:00:00"/>
    <d v="2015-11-16T00:00:00"/>
    <n v="179"/>
    <x v="3"/>
    <x v="0"/>
  </r>
  <r>
    <n v="0"/>
    <x v="0"/>
    <n v="32"/>
    <n v="0"/>
    <n v="1"/>
    <n v="2"/>
    <n v="0"/>
    <n v="0"/>
    <s v="BB"/>
    <s v="PRT"/>
    <s v="Direct"/>
    <s v="Direct"/>
    <n v="0"/>
    <n v="0"/>
    <n v="0"/>
    <x v="7"/>
    <s v="B"/>
    <x v="2"/>
    <n v="0"/>
    <s v="No Deposit"/>
    <s v="NULL"/>
    <s v="NULL"/>
    <n v="0"/>
    <s v="Transient"/>
    <n v="172"/>
    <n v="0"/>
    <n v="0"/>
    <s v="Check-Out"/>
    <d v="2015-08-05T00:00:00"/>
    <d v="2015-08-04T00:00:00"/>
    <n v="180"/>
    <x v="2"/>
    <x v="0"/>
  </r>
  <r>
    <n v="0"/>
    <x v="0"/>
    <n v="45"/>
    <n v="1"/>
    <n v="1"/>
    <n v="2"/>
    <n v="0"/>
    <n v="0"/>
    <s v="BB"/>
    <s v="PRT"/>
    <s v="Direct"/>
    <s v="Direct"/>
    <n v="0"/>
    <n v="0"/>
    <n v="0"/>
    <x v="0"/>
    <s v="D"/>
    <x v="1"/>
    <n v="1"/>
    <s v="No Deposit"/>
    <s v="NULL"/>
    <s v="NULL"/>
    <n v="0"/>
    <s v="Transient"/>
    <n v="51"/>
    <n v="1"/>
    <n v="0"/>
    <s v="Check-Out"/>
    <d v="2015-11-04T00:00:00"/>
    <d v="2015-11-02T00:00:00"/>
    <n v="181"/>
    <x v="3"/>
    <x v="0"/>
  </r>
  <r>
    <n v="0"/>
    <x v="0"/>
    <n v="47"/>
    <n v="1"/>
    <n v="0"/>
    <n v="1"/>
    <n v="0"/>
    <n v="0"/>
    <s v="BB"/>
    <s v="PRT"/>
    <s v="Corporate"/>
    <s v="Corporate"/>
    <n v="0"/>
    <n v="0"/>
    <n v="0"/>
    <x v="0"/>
    <s v="D"/>
    <x v="1"/>
    <n v="0"/>
    <s v="No Deposit"/>
    <s v="NULL"/>
    <n v="16"/>
    <n v="0"/>
    <s v="Transient"/>
    <n v="35"/>
    <n v="0"/>
    <n v="0"/>
    <s v="Check-Out"/>
    <d v="2015-11-17T00:00:00"/>
    <d v="2015-11-16T00:00:00"/>
    <n v="182"/>
    <x v="3"/>
    <x v="0"/>
  </r>
  <r>
    <n v="0"/>
    <x v="0"/>
    <n v="45"/>
    <n v="1"/>
    <n v="5"/>
    <n v="2"/>
    <n v="0"/>
    <n v="0"/>
    <s v="BB"/>
    <s v="GBR"/>
    <s v="Online TA"/>
    <s v="TA/TO"/>
    <n v="0"/>
    <n v="0"/>
    <n v="0"/>
    <x v="0"/>
    <s v="D"/>
    <x v="1"/>
    <n v="1"/>
    <s v="No Deposit"/>
    <n v="240"/>
    <s v="NULL"/>
    <n v="0"/>
    <s v="Transient"/>
    <n v="51"/>
    <n v="0"/>
    <n v="1"/>
    <s v="Check-Out"/>
    <d v="2015-11-08T00:00:00"/>
    <d v="2015-11-02T00:00:00"/>
    <n v="183"/>
    <x v="3"/>
    <x v="0"/>
  </r>
  <r>
    <n v="0"/>
    <x v="0"/>
    <n v="32"/>
    <n v="0"/>
    <n v="3"/>
    <n v="2"/>
    <n v="0"/>
    <n v="0"/>
    <s v="BB"/>
    <s v="PRT"/>
    <s v="Direct"/>
    <s v="Direct"/>
    <n v="0"/>
    <n v="0"/>
    <n v="0"/>
    <x v="6"/>
    <s v="C"/>
    <x v="0"/>
    <n v="0"/>
    <s v="No Deposit"/>
    <s v="NULL"/>
    <s v="NULL"/>
    <n v="0"/>
    <s v="Transient"/>
    <n v="217"/>
    <n v="0"/>
    <n v="0"/>
    <s v="Check-Out"/>
    <d v="2015-08-07T00:00:00"/>
    <d v="2015-08-04T00:00:00"/>
    <n v="184"/>
    <x v="2"/>
    <x v="0"/>
  </r>
  <r>
    <n v="0"/>
    <x v="0"/>
    <n v="47"/>
    <n v="1"/>
    <n v="0"/>
    <n v="1"/>
    <n v="0"/>
    <n v="0"/>
    <s v="BB"/>
    <s v="PRT"/>
    <s v="Corporate"/>
    <s v="Corporate"/>
    <n v="0"/>
    <n v="0"/>
    <n v="0"/>
    <x v="0"/>
    <s v="D"/>
    <x v="1"/>
    <n v="0"/>
    <s v="No Deposit"/>
    <s v="NULL"/>
    <n v="16"/>
    <n v="0"/>
    <s v="Transient"/>
    <n v="41"/>
    <n v="1"/>
    <n v="0"/>
    <s v="Check-Out"/>
    <d v="2015-11-17T00:00:00"/>
    <d v="2015-11-16T00:00:00"/>
    <n v="185"/>
    <x v="3"/>
    <x v="0"/>
  </r>
  <r>
    <n v="0"/>
    <x v="0"/>
    <n v="47"/>
    <n v="1"/>
    <n v="0"/>
    <n v="1"/>
    <n v="0"/>
    <n v="0"/>
    <s v="BB"/>
    <s v="PRT"/>
    <s v="Corporate"/>
    <s v="Corporate"/>
    <n v="0"/>
    <n v="0"/>
    <n v="0"/>
    <x v="0"/>
    <s v="D"/>
    <x v="1"/>
    <n v="0"/>
    <s v="No Deposit"/>
    <s v="NULL"/>
    <n v="86"/>
    <n v="0"/>
    <s v="Transient"/>
    <n v="35"/>
    <n v="1"/>
    <n v="0"/>
    <s v="Check-Out"/>
    <d v="2015-11-17T00:00:00"/>
    <d v="2015-11-16T00:00:00"/>
    <n v="186"/>
    <x v="3"/>
    <x v="0"/>
  </r>
  <r>
    <n v="0"/>
    <x v="0"/>
    <n v="45"/>
    <n v="0"/>
    <n v="1"/>
    <n v="1"/>
    <n v="0"/>
    <n v="0"/>
    <s v="BB"/>
    <s v="NULL"/>
    <s v="Direct"/>
    <s v="Direct"/>
    <n v="0"/>
    <n v="0"/>
    <n v="0"/>
    <x v="0"/>
    <s v="A"/>
    <x v="0"/>
    <n v="0"/>
    <s v="No Deposit"/>
    <s v="NULL"/>
    <s v="NULL"/>
    <n v="0"/>
    <s v="Transient"/>
    <n v="40"/>
    <n v="0"/>
    <n v="0"/>
    <s v="Check-Out"/>
    <d v="2015-11-04T00:00:00"/>
    <d v="2015-11-03T00:00:00"/>
    <n v="187"/>
    <x v="3"/>
    <x v="0"/>
  </r>
  <r>
    <n v="0"/>
    <x v="0"/>
    <n v="32"/>
    <n v="0"/>
    <n v="1"/>
    <n v="2"/>
    <n v="0"/>
    <n v="0"/>
    <s v="BB"/>
    <s v="PRT"/>
    <s v="Direct"/>
    <s v="Direct"/>
    <n v="0"/>
    <n v="0"/>
    <n v="0"/>
    <x v="7"/>
    <s v="F"/>
    <x v="2"/>
    <n v="0"/>
    <s v="No Deposit"/>
    <s v="NULL"/>
    <s v="NULL"/>
    <n v="0"/>
    <s v="Transient"/>
    <n v="200"/>
    <n v="0"/>
    <n v="0"/>
    <s v="Check-Out"/>
    <d v="2015-08-06T00:00:00"/>
    <d v="2015-08-05T00:00:00"/>
    <n v="188"/>
    <x v="2"/>
    <x v="0"/>
  </r>
  <r>
    <n v="0"/>
    <x v="0"/>
    <n v="47"/>
    <n v="1"/>
    <n v="0"/>
    <n v="1"/>
    <n v="0"/>
    <n v="0"/>
    <s v="BB"/>
    <s v="PRT"/>
    <s v="Corporate"/>
    <s v="Corporate"/>
    <n v="0"/>
    <n v="0"/>
    <n v="2"/>
    <x v="0"/>
    <s v="D"/>
    <x v="1"/>
    <n v="0"/>
    <s v="No Deposit"/>
    <s v="NULL"/>
    <n v="86"/>
    <n v="0"/>
    <s v="Transient"/>
    <n v="35"/>
    <n v="1"/>
    <n v="0"/>
    <s v="Check-Out"/>
    <d v="2015-11-17T00:00:00"/>
    <d v="2015-11-16T00:00:00"/>
    <n v="189"/>
    <x v="3"/>
    <x v="0"/>
  </r>
  <r>
    <n v="0"/>
    <x v="0"/>
    <n v="45"/>
    <n v="0"/>
    <n v="1"/>
    <n v="1"/>
    <n v="0"/>
    <n v="0"/>
    <s v="BB"/>
    <s v="NULL"/>
    <s v="Online TA"/>
    <s v="TA/TO"/>
    <n v="0"/>
    <n v="0"/>
    <n v="0"/>
    <x v="0"/>
    <s v="A"/>
    <x v="0"/>
    <n v="0"/>
    <s v="No Deposit"/>
    <n v="240"/>
    <s v="NULL"/>
    <n v="0"/>
    <s v="Transient"/>
    <n v="36"/>
    <n v="0"/>
    <n v="1"/>
    <s v="Check-Out"/>
    <d v="2015-11-04T00:00:00"/>
    <d v="2015-11-03T00:00:00"/>
    <n v="190"/>
    <x v="3"/>
    <x v="0"/>
  </r>
  <r>
    <n v="0"/>
    <x v="0"/>
    <n v="45"/>
    <n v="0"/>
    <n v="1"/>
    <n v="1"/>
    <n v="0"/>
    <n v="0"/>
    <s v="BB"/>
    <s v="PRT"/>
    <s v="Corporate"/>
    <s v="Corporate"/>
    <n v="0"/>
    <n v="0"/>
    <n v="1"/>
    <x v="0"/>
    <s v="A"/>
    <x v="0"/>
    <n v="0"/>
    <s v="No Deposit"/>
    <s v="NULL"/>
    <s v="NULL"/>
    <n v="0"/>
    <s v="Transient"/>
    <n v="40"/>
    <n v="1"/>
    <n v="0"/>
    <s v="Check-Out"/>
    <d v="2015-11-04T00:00:00"/>
    <d v="2015-11-03T00:00:00"/>
    <n v="191"/>
    <x v="3"/>
    <x v="0"/>
  </r>
  <r>
    <n v="0"/>
    <x v="0"/>
    <n v="47"/>
    <n v="1"/>
    <n v="0"/>
    <n v="1"/>
    <n v="0"/>
    <n v="0"/>
    <s v="BB"/>
    <s v="PRT"/>
    <s v="Direct"/>
    <s v="Direct"/>
    <n v="0"/>
    <n v="0"/>
    <n v="0"/>
    <x v="0"/>
    <s v="D"/>
    <x v="1"/>
    <n v="0"/>
    <s v="No Deposit"/>
    <s v="NULL"/>
    <s v="NULL"/>
    <n v="0"/>
    <s v="Transient"/>
    <n v="38"/>
    <n v="0"/>
    <n v="0"/>
    <s v="Check-Out"/>
    <d v="2015-11-17T00:00:00"/>
    <d v="2015-11-16T00:00:00"/>
    <n v="192"/>
    <x v="3"/>
    <x v="0"/>
  </r>
  <r>
    <n v="0"/>
    <x v="0"/>
    <n v="47"/>
    <n v="1"/>
    <n v="0"/>
    <n v="2"/>
    <n v="0"/>
    <n v="0"/>
    <s v="BB"/>
    <s v="PRT"/>
    <s v="Direct"/>
    <s v="Direct"/>
    <n v="0"/>
    <n v="0"/>
    <n v="0"/>
    <x v="1"/>
    <s v="D"/>
    <x v="0"/>
    <n v="0"/>
    <s v="No Deposit"/>
    <s v="NULL"/>
    <s v="NULL"/>
    <n v="0"/>
    <s v="Transient"/>
    <n v="53"/>
    <n v="0"/>
    <n v="0"/>
    <s v="Check-Out"/>
    <d v="2015-11-17T00:00:00"/>
    <d v="2015-11-16T00:00:00"/>
    <n v="193"/>
    <x v="3"/>
    <x v="0"/>
  </r>
  <r>
    <n v="0"/>
    <x v="0"/>
    <n v="45"/>
    <n v="0"/>
    <n v="1"/>
    <n v="1"/>
    <n v="0"/>
    <n v="0"/>
    <s v="BB"/>
    <s v="PRT"/>
    <s v="Direct"/>
    <s v="Direct"/>
    <n v="0"/>
    <n v="0"/>
    <n v="0"/>
    <x v="0"/>
    <s v="A"/>
    <x v="0"/>
    <n v="0"/>
    <s v="No Deposit"/>
    <s v="NULL"/>
    <s v="NULL"/>
    <n v="0"/>
    <s v="Transient"/>
    <n v="46"/>
    <n v="1"/>
    <n v="0"/>
    <s v="Check-Out"/>
    <d v="2015-11-04T00:00:00"/>
    <d v="2015-11-03T00:00:00"/>
    <n v="194"/>
    <x v="3"/>
    <x v="0"/>
  </r>
  <r>
    <n v="0"/>
    <x v="0"/>
    <n v="32"/>
    <n v="0"/>
    <n v="1"/>
    <n v="2"/>
    <n v="0"/>
    <n v="0"/>
    <s v="BB"/>
    <s v="PRT"/>
    <s v="Online TA"/>
    <s v="TA/TO"/>
    <n v="0"/>
    <n v="0"/>
    <n v="0"/>
    <x v="1"/>
    <s v="D"/>
    <x v="0"/>
    <n v="0"/>
    <s v="No Deposit"/>
    <n v="240"/>
    <s v="NULL"/>
    <n v="0"/>
    <s v="Transient"/>
    <n v="172"/>
    <n v="0"/>
    <n v="0"/>
    <s v="Check-Out"/>
    <d v="2015-08-06T00:00:00"/>
    <d v="2015-08-05T00:00:00"/>
    <n v="195"/>
    <x v="2"/>
    <x v="0"/>
  </r>
  <r>
    <n v="0"/>
    <x v="0"/>
    <n v="47"/>
    <n v="1"/>
    <n v="0"/>
    <n v="2"/>
    <n v="0"/>
    <n v="0"/>
    <s v="BB"/>
    <s v="PRT"/>
    <s v="Online TA"/>
    <s v="TA/TO"/>
    <n v="0"/>
    <n v="0"/>
    <n v="0"/>
    <x v="0"/>
    <s v="A"/>
    <x v="0"/>
    <n v="0"/>
    <s v="No Deposit"/>
    <n v="240"/>
    <s v="NULL"/>
    <n v="0"/>
    <s v="Transient"/>
    <n v="40"/>
    <n v="0"/>
    <n v="0"/>
    <s v="Check-Out"/>
    <d v="2015-11-17T00:00:00"/>
    <d v="2015-11-16T00:00:00"/>
    <n v="196"/>
    <x v="3"/>
    <x v="0"/>
  </r>
  <r>
    <n v="0"/>
    <x v="0"/>
    <n v="45"/>
    <n v="0"/>
    <n v="1"/>
    <n v="1"/>
    <n v="0"/>
    <n v="0"/>
    <s v="BB"/>
    <s v="PRT"/>
    <s v="Online TA"/>
    <s v="TA/TO"/>
    <n v="0"/>
    <n v="0"/>
    <n v="0"/>
    <x v="0"/>
    <s v="A"/>
    <x v="0"/>
    <n v="0"/>
    <s v="No Deposit"/>
    <n v="240"/>
    <s v="NULL"/>
    <n v="0"/>
    <s v="Transient"/>
    <n v="42"/>
    <n v="1"/>
    <n v="1"/>
    <s v="Check-Out"/>
    <d v="2015-11-04T00:00:00"/>
    <d v="2015-11-03T00:00:00"/>
    <n v="197"/>
    <x v="3"/>
    <x v="0"/>
  </r>
  <r>
    <n v="0"/>
    <x v="0"/>
    <n v="32"/>
    <n v="0"/>
    <n v="1"/>
    <n v="2"/>
    <n v="0"/>
    <n v="0"/>
    <s v="BB"/>
    <s v="PRT"/>
    <s v="Direct"/>
    <s v="Direct"/>
    <n v="0"/>
    <n v="0"/>
    <n v="0"/>
    <x v="0"/>
    <s v="A"/>
    <x v="0"/>
    <n v="0"/>
    <s v="No Deposit"/>
    <s v="NULL"/>
    <s v="NULL"/>
    <n v="0"/>
    <s v="Transient"/>
    <n v="191"/>
    <n v="0"/>
    <n v="0"/>
    <s v="Check-Out"/>
    <d v="2015-08-07T00:00:00"/>
    <d v="2015-08-06T00:00:00"/>
    <n v="198"/>
    <x v="2"/>
    <x v="0"/>
  </r>
  <r>
    <n v="0"/>
    <x v="0"/>
    <n v="47"/>
    <n v="1"/>
    <n v="2"/>
    <n v="1"/>
    <n v="0"/>
    <n v="0"/>
    <s v="BB"/>
    <s v="PRT"/>
    <s v="Offline TA/TO"/>
    <s v="TA/TO"/>
    <n v="0"/>
    <n v="0"/>
    <n v="0"/>
    <x v="0"/>
    <s v="A"/>
    <x v="0"/>
    <n v="0"/>
    <s v="No Deposit"/>
    <n v="314"/>
    <s v="NULL"/>
    <n v="0"/>
    <s v="Transient"/>
    <n v="34"/>
    <n v="0"/>
    <n v="0"/>
    <s v="Check-Out"/>
    <d v="2015-11-19T00:00:00"/>
    <d v="2015-11-16T00:00:00"/>
    <n v="199"/>
    <x v="3"/>
    <x v="0"/>
  </r>
  <r>
    <n v="0"/>
    <x v="0"/>
    <n v="45"/>
    <n v="0"/>
    <n v="2"/>
    <n v="1"/>
    <n v="0"/>
    <n v="0"/>
    <s v="BB"/>
    <s v="PRT"/>
    <s v="Direct"/>
    <s v="Direct"/>
    <n v="0"/>
    <n v="0"/>
    <n v="0"/>
    <x v="0"/>
    <s v="A"/>
    <x v="0"/>
    <n v="1"/>
    <s v="No Deposit"/>
    <s v="NULL"/>
    <s v="NULL"/>
    <n v="0"/>
    <s v="Transient"/>
    <n v="40"/>
    <n v="0"/>
    <n v="0"/>
    <s v="Check-Out"/>
    <d v="2015-11-05T00:00:00"/>
    <d v="2015-11-03T00:00:00"/>
    <n v="200"/>
    <x v="3"/>
    <x v="0"/>
  </r>
  <r>
    <n v="0"/>
    <x v="0"/>
    <n v="47"/>
    <n v="1"/>
    <n v="2"/>
    <n v="1"/>
    <n v="0"/>
    <n v="0"/>
    <s v="BB"/>
    <s v="PRT"/>
    <s v="Offline TA/TO"/>
    <s v="TA/TO"/>
    <n v="0"/>
    <n v="1"/>
    <n v="1"/>
    <x v="0"/>
    <s v="A"/>
    <x v="0"/>
    <n v="0"/>
    <s v="No Deposit"/>
    <n v="314"/>
    <s v="NULL"/>
    <n v="0"/>
    <s v="Group"/>
    <n v="34"/>
    <n v="0"/>
    <n v="0"/>
    <s v="Check-Out"/>
    <d v="2015-11-19T00:00:00"/>
    <d v="2015-11-16T00:00:00"/>
    <n v="201"/>
    <x v="3"/>
    <x v="0"/>
  </r>
  <r>
    <n v="0"/>
    <x v="0"/>
    <n v="45"/>
    <n v="0"/>
    <n v="2"/>
    <n v="1"/>
    <n v="0"/>
    <n v="0"/>
    <s v="BB"/>
    <s v="PRT"/>
    <s v="Online TA"/>
    <s v="TA/TO"/>
    <n v="0"/>
    <n v="0"/>
    <n v="0"/>
    <x v="0"/>
    <s v="A"/>
    <x v="0"/>
    <n v="0"/>
    <s v="No Deposit"/>
    <n v="240"/>
    <s v="NULL"/>
    <n v="0"/>
    <s v="Transient"/>
    <n v="40"/>
    <n v="1"/>
    <n v="1"/>
    <s v="Check-Out"/>
    <d v="2015-11-05T00:00:00"/>
    <d v="2015-11-03T00:00:00"/>
    <n v="202"/>
    <x v="3"/>
    <x v="0"/>
  </r>
  <r>
    <n v="0"/>
    <x v="0"/>
    <n v="32"/>
    <n v="0"/>
    <n v="1"/>
    <n v="2"/>
    <n v="0"/>
    <n v="0"/>
    <s v="BB"/>
    <s v="PRT"/>
    <s v="Online TA"/>
    <s v="TA/TO"/>
    <n v="0"/>
    <n v="0"/>
    <n v="0"/>
    <x v="1"/>
    <s v="F"/>
    <x v="1"/>
    <n v="0"/>
    <s v="No Deposit"/>
    <n v="240"/>
    <s v="NULL"/>
    <n v="0"/>
    <s v="Transient"/>
    <n v="153"/>
    <n v="0"/>
    <n v="2"/>
    <s v="Check-Out"/>
    <d v="2015-08-08T00:00:00"/>
    <d v="2015-08-07T00:00:00"/>
    <n v="203"/>
    <x v="2"/>
    <x v="0"/>
  </r>
  <r>
    <n v="0"/>
    <x v="0"/>
    <n v="47"/>
    <n v="1"/>
    <n v="4"/>
    <n v="3"/>
    <n v="0"/>
    <n v="0"/>
    <s v="BB"/>
    <s v="ESP"/>
    <s v="Offline TA/TO"/>
    <s v="TA/TO"/>
    <n v="0"/>
    <n v="0"/>
    <n v="0"/>
    <x v="0"/>
    <s v="D"/>
    <x v="1"/>
    <n v="1"/>
    <s v="No Deposit"/>
    <n v="6"/>
    <s v="NULL"/>
    <n v="0"/>
    <s v="Transient"/>
    <n v="36"/>
    <n v="0"/>
    <n v="1"/>
    <s v="Check-Out"/>
    <d v="2015-11-21T00:00:00"/>
    <d v="2015-11-16T00:00:00"/>
    <n v="204"/>
    <x v="3"/>
    <x v="0"/>
  </r>
  <r>
    <n v="0"/>
    <x v="0"/>
    <n v="45"/>
    <n v="0"/>
    <n v="2"/>
    <n v="1"/>
    <n v="0"/>
    <n v="0"/>
    <s v="BB"/>
    <s v="PRT"/>
    <s v="Corporate"/>
    <s v="Corporate"/>
    <n v="0"/>
    <n v="0"/>
    <n v="0"/>
    <x v="0"/>
    <s v="D"/>
    <x v="1"/>
    <n v="1"/>
    <s v="No Deposit"/>
    <s v="NULL"/>
    <s v="NULL"/>
    <n v="0"/>
    <s v="Transient-Party"/>
    <n v="40"/>
    <n v="0"/>
    <n v="0"/>
    <s v="Check-Out"/>
    <d v="2015-11-06T00:00:00"/>
    <d v="2015-11-04T00:00:00"/>
    <n v="205"/>
    <x v="3"/>
    <x v="0"/>
  </r>
  <r>
    <n v="0"/>
    <x v="0"/>
    <n v="47"/>
    <n v="0"/>
    <n v="0"/>
    <n v="2"/>
    <n v="0"/>
    <n v="1"/>
    <s v="BB"/>
    <s v="PRT"/>
    <s v="Offline TA/TO"/>
    <s v="TA/TO"/>
    <n v="0"/>
    <n v="0"/>
    <n v="0"/>
    <x v="0"/>
    <s v="E"/>
    <x v="1"/>
    <n v="0"/>
    <s v="No Deposit"/>
    <n v="321"/>
    <s v="NULL"/>
    <n v="0"/>
    <s v="Transient"/>
    <n v="0"/>
    <n v="1"/>
    <n v="1"/>
    <s v="Check-Out"/>
    <d v="2015-11-17T00:00:00"/>
    <d v="2015-11-17T00:00:00"/>
    <n v="206"/>
    <x v="3"/>
    <x v="0"/>
  </r>
  <r>
    <n v="0"/>
    <x v="0"/>
    <n v="45"/>
    <n v="0"/>
    <n v="2"/>
    <n v="1"/>
    <n v="0"/>
    <n v="0"/>
    <s v="BB"/>
    <s v="PRT"/>
    <s v="Corporate"/>
    <s v="Corporate"/>
    <n v="0"/>
    <n v="0"/>
    <n v="0"/>
    <x v="0"/>
    <s v="D"/>
    <x v="1"/>
    <n v="2"/>
    <s v="No Deposit"/>
    <s v="NULL"/>
    <n v="278"/>
    <n v="0"/>
    <s v="Transient-Party"/>
    <n v="40"/>
    <n v="1"/>
    <n v="0"/>
    <s v="Check-Out"/>
    <d v="2015-11-06T00:00:00"/>
    <d v="2015-11-04T00:00:00"/>
    <n v="207"/>
    <x v="3"/>
    <x v="0"/>
  </r>
  <r>
    <n v="0"/>
    <x v="0"/>
    <n v="32"/>
    <n v="0"/>
    <n v="1"/>
    <n v="2"/>
    <n v="0"/>
    <n v="0"/>
    <s v="BB"/>
    <s v="CHN"/>
    <s v="Online TA"/>
    <s v="TA/TO"/>
    <n v="0"/>
    <n v="0"/>
    <n v="0"/>
    <x v="0"/>
    <s v="A"/>
    <x v="0"/>
    <n v="0"/>
    <s v="No Deposit"/>
    <n v="240"/>
    <s v="NULL"/>
    <n v="0"/>
    <s v="Transient"/>
    <n v="172"/>
    <n v="1"/>
    <n v="0"/>
    <s v="Check-Out"/>
    <d v="2015-08-09T00:00:00"/>
    <d v="2015-08-08T00:00:00"/>
    <n v="208"/>
    <x v="2"/>
    <x v="0"/>
  </r>
  <r>
    <n v="0"/>
    <x v="0"/>
    <n v="47"/>
    <n v="0"/>
    <n v="1"/>
    <n v="1"/>
    <n v="0"/>
    <n v="0"/>
    <s v="BB"/>
    <s v="ESP"/>
    <s v="Direct"/>
    <s v="Direct"/>
    <n v="0"/>
    <n v="0"/>
    <n v="0"/>
    <x v="0"/>
    <s v="A"/>
    <x v="0"/>
    <n v="0"/>
    <s v="No Deposit"/>
    <s v="NULL"/>
    <s v="NULL"/>
    <n v="0"/>
    <s v="Transient"/>
    <n v="38"/>
    <n v="0"/>
    <n v="0"/>
    <s v="Check-Out"/>
    <d v="2015-11-18T00:00:00"/>
    <d v="2015-11-17T00:00:00"/>
    <n v="209"/>
    <x v="3"/>
    <x v="0"/>
  </r>
  <r>
    <n v="0"/>
    <x v="0"/>
    <n v="45"/>
    <n v="0"/>
    <n v="2"/>
    <n v="1"/>
    <n v="0"/>
    <n v="0"/>
    <s v="BB"/>
    <s v="PRT"/>
    <s v="Online TA"/>
    <s v="TA/TO"/>
    <n v="0"/>
    <n v="0"/>
    <n v="0"/>
    <x v="0"/>
    <s v="A"/>
    <x v="0"/>
    <n v="1"/>
    <s v="No Deposit"/>
    <n v="240"/>
    <s v="NULL"/>
    <n v="0"/>
    <s v="Transient"/>
    <n v="44"/>
    <n v="0"/>
    <n v="1"/>
    <s v="Check-Out"/>
    <d v="2015-11-06T00:00:00"/>
    <d v="2015-11-04T00:00:00"/>
    <n v="210"/>
    <x v="3"/>
    <x v="0"/>
  </r>
  <r>
    <n v="0"/>
    <x v="0"/>
    <n v="47"/>
    <n v="0"/>
    <n v="1"/>
    <n v="1"/>
    <n v="0"/>
    <n v="0"/>
    <s v="BB"/>
    <s v="PRT"/>
    <s v="Corporate"/>
    <s v="Corporate"/>
    <n v="0"/>
    <n v="0"/>
    <n v="0"/>
    <x v="0"/>
    <s v="D"/>
    <x v="1"/>
    <n v="0"/>
    <s v="No Deposit"/>
    <s v="NULL"/>
    <n v="88"/>
    <n v="0"/>
    <s v="Transient"/>
    <n v="35"/>
    <n v="0"/>
    <n v="0"/>
    <s v="Check-Out"/>
    <d v="2015-11-18T00:00:00"/>
    <d v="2015-11-17T00:00:00"/>
    <n v="211"/>
    <x v="3"/>
    <x v="0"/>
  </r>
  <r>
    <n v="0"/>
    <x v="0"/>
    <n v="32"/>
    <n v="0"/>
    <n v="1"/>
    <n v="2"/>
    <n v="0"/>
    <n v="0"/>
    <s v="BB"/>
    <s v="ESP"/>
    <s v="Direct"/>
    <s v="Direct"/>
    <n v="0"/>
    <n v="0"/>
    <n v="0"/>
    <x v="3"/>
    <s v="F"/>
    <x v="0"/>
    <n v="0"/>
    <s v="No Deposit"/>
    <s v="NULL"/>
    <s v="NULL"/>
    <n v="0"/>
    <s v="Transient"/>
    <n v="190"/>
    <n v="0"/>
    <n v="0"/>
    <s v="Check-Out"/>
    <d v="2015-08-09T00:00:00"/>
    <d v="2015-08-08T00:00:00"/>
    <n v="212"/>
    <x v="2"/>
    <x v="0"/>
  </r>
  <r>
    <n v="0"/>
    <x v="0"/>
    <n v="45"/>
    <n v="0"/>
    <n v="1"/>
    <n v="1"/>
    <n v="0"/>
    <n v="0"/>
    <s v="BB"/>
    <s v="PRT"/>
    <s v="Corporate"/>
    <s v="Corporate"/>
    <n v="0"/>
    <n v="0"/>
    <n v="0"/>
    <x v="0"/>
    <s v="A"/>
    <x v="0"/>
    <n v="0"/>
    <s v="No Deposit"/>
    <s v="NULL"/>
    <s v="NULL"/>
    <n v="0"/>
    <s v="Transient"/>
    <n v="40"/>
    <n v="0"/>
    <n v="0"/>
    <s v="Check-Out"/>
    <d v="2015-11-06T00:00:00"/>
    <d v="2015-11-05T00:00:00"/>
    <n v="213"/>
    <x v="3"/>
    <x v="0"/>
  </r>
  <r>
    <n v="0"/>
    <x v="0"/>
    <n v="47"/>
    <n v="0"/>
    <n v="1"/>
    <n v="1"/>
    <n v="0"/>
    <n v="0"/>
    <s v="BB"/>
    <s v="PRT"/>
    <s v="Corporate"/>
    <s v="Corporate"/>
    <n v="0"/>
    <n v="0"/>
    <n v="0"/>
    <x v="0"/>
    <s v="D"/>
    <x v="1"/>
    <n v="0"/>
    <s v="No Deposit"/>
    <s v="NULL"/>
    <n v="88"/>
    <n v="0"/>
    <s v="Transient"/>
    <n v="35"/>
    <n v="1"/>
    <n v="0"/>
    <s v="Check-Out"/>
    <d v="2015-11-18T00:00:00"/>
    <d v="2015-11-17T00:00:00"/>
    <n v="214"/>
    <x v="3"/>
    <x v="0"/>
  </r>
  <r>
    <n v="0"/>
    <x v="0"/>
    <n v="45"/>
    <n v="0"/>
    <n v="1"/>
    <n v="1"/>
    <n v="0"/>
    <n v="0"/>
    <s v="BB"/>
    <s v="PRT"/>
    <s v="Corporate"/>
    <s v="Corporate"/>
    <n v="0"/>
    <n v="0"/>
    <n v="0"/>
    <x v="0"/>
    <s v="A"/>
    <x v="0"/>
    <n v="0"/>
    <s v="No Deposit"/>
    <s v="NULL"/>
    <n v="12"/>
    <n v="0"/>
    <s v="Transient"/>
    <n v="35"/>
    <n v="0"/>
    <n v="0"/>
    <s v="Check-Out"/>
    <d v="2015-11-06T00:00:00"/>
    <d v="2015-11-05T00:00:00"/>
    <n v="215"/>
    <x v="3"/>
    <x v="0"/>
  </r>
  <r>
    <n v="0"/>
    <x v="0"/>
    <n v="33"/>
    <n v="1"/>
    <n v="0"/>
    <n v="2"/>
    <n v="0"/>
    <n v="0"/>
    <s v="BB"/>
    <s v="ESP"/>
    <s v="Direct"/>
    <s v="Direct"/>
    <n v="0"/>
    <n v="0"/>
    <n v="0"/>
    <x v="3"/>
    <s v="F"/>
    <x v="0"/>
    <n v="0"/>
    <s v="No Deposit"/>
    <s v="NULL"/>
    <s v="NULL"/>
    <n v="0"/>
    <s v="Transient"/>
    <n v="126"/>
    <n v="0"/>
    <n v="0"/>
    <s v="Check-Out"/>
    <d v="2015-08-10T00:00:00"/>
    <d v="2015-08-09T00:00:00"/>
    <n v="216"/>
    <x v="2"/>
    <x v="0"/>
  </r>
  <r>
    <n v="0"/>
    <x v="0"/>
    <n v="47"/>
    <n v="0"/>
    <n v="2"/>
    <n v="1"/>
    <n v="0"/>
    <n v="0"/>
    <s v="BB"/>
    <s v="ESP"/>
    <s v="Direct"/>
    <s v="Direct"/>
    <n v="0"/>
    <n v="0"/>
    <n v="0"/>
    <x v="0"/>
    <s v="A"/>
    <x v="0"/>
    <n v="0"/>
    <s v="No Deposit"/>
    <s v="NULL"/>
    <s v="NULL"/>
    <n v="0"/>
    <s v="Transient"/>
    <n v="38"/>
    <n v="0"/>
    <n v="0"/>
    <s v="Check-Out"/>
    <d v="2015-11-19T00:00:00"/>
    <d v="2015-11-17T00:00:00"/>
    <n v="217"/>
    <x v="3"/>
    <x v="0"/>
  </r>
  <r>
    <n v="0"/>
    <x v="0"/>
    <n v="45"/>
    <n v="0"/>
    <n v="1"/>
    <n v="1"/>
    <n v="0"/>
    <n v="0"/>
    <s v="BB"/>
    <s v="PRT"/>
    <s v="Direct"/>
    <s v="Direct"/>
    <n v="0"/>
    <n v="0"/>
    <n v="0"/>
    <x v="4"/>
    <s v="E"/>
    <x v="0"/>
    <n v="0"/>
    <s v="No Deposit"/>
    <s v="NULL"/>
    <s v="NULL"/>
    <n v="0"/>
    <s v="Transient"/>
    <n v="63"/>
    <n v="1"/>
    <n v="0"/>
    <s v="Check-Out"/>
    <d v="2015-11-06T00:00:00"/>
    <d v="2015-11-05T00:00:00"/>
    <n v="218"/>
    <x v="3"/>
    <x v="0"/>
  </r>
  <r>
    <n v="0"/>
    <x v="0"/>
    <n v="47"/>
    <n v="0"/>
    <n v="2"/>
    <n v="1"/>
    <n v="0"/>
    <n v="0"/>
    <s v="BB"/>
    <s v="PRT"/>
    <s v="Direct"/>
    <s v="Direct"/>
    <n v="0"/>
    <n v="0"/>
    <n v="0"/>
    <x v="0"/>
    <s v="D"/>
    <x v="1"/>
    <n v="1"/>
    <s v="No Deposit"/>
    <s v="NULL"/>
    <s v="NULL"/>
    <n v="0"/>
    <s v="Transient"/>
    <n v="38"/>
    <n v="1"/>
    <n v="0"/>
    <s v="Check-Out"/>
    <d v="2015-11-19T00:00:00"/>
    <d v="2015-11-17T00:00:00"/>
    <n v="219"/>
    <x v="3"/>
    <x v="0"/>
  </r>
  <r>
    <n v="0"/>
    <x v="0"/>
    <n v="45"/>
    <n v="0"/>
    <n v="1"/>
    <n v="2"/>
    <n v="0"/>
    <n v="0"/>
    <s v="BB"/>
    <s v="PRT"/>
    <s v="Direct"/>
    <s v="Direct"/>
    <n v="0"/>
    <n v="0"/>
    <n v="0"/>
    <x v="0"/>
    <s v="A"/>
    <x v="0"/>
    <n v="1"/>
    <s v="No Deposit"/>
    <s v="NULL"/>
    <s v="NULL"/>
    <n v="0"/>
    <s v="Transient"/>
    <n v="48"/>
    <n v="1"/>
    <n v="0"/>
    <s v="Check-Out"/>
    <d v="2015-11-06T00:00:00"/>
    <d v="2015-11-05T00:00:00"/>
    <n v="220"/>
    <x v="3"/>
    <x v="0"/>
  </r>
  <r>
    <n v="0"/>
    <x v="0"/>
    <n v="47"/>
    <n v="0"/>
    <n v="2"/>
    <n v="2"/>
    <n v="0"/>
    <n v="0"/>
    <s v="BB"/>
    <s v="PRT"/>
    <s v="Offline TA/TO"/>
    <s v="TA/TO"/>
    <n v="0"/>
    <n v="0"/>
    <n v="0"/>
    <x v="0"/>
    <s v="A"/>
    <x v="0"/>
    <n v="0"/>
    <s v="No Deposit"/>
    <n v="8"/>
    <s v="NULL"/>
    <n v="0"/>
    <s v="Transient-Party"/>
    <n v="50"/>
    <n v="0"/>
    <n v="0"/>
    <s v="Check-Out"/>
    <d v="2015-11-19T00:00:00"/>
    <d v="2015-11-17T00:00:00"/>
    <n v="221"/>
    <x v="3"/>
    <x v="0"/>
  </r>
  <r>
    <n v="0"/>
    <x v="0"/>
    <n v="45"/>
    <n v="1"/>
    <n v="3"/>
    <n v="2"/>
    <n v="0"/>
    <n v="0"/>
    <s v="BB"/>
    <s v="PRT"/>
    <s v="Direct"/>
    <s v="Direct"/>
    <n v="0"/>
    <n v="0"/>
    <n v="0"/>
    <x v="1"/>
    <s v="D"/>
    <x v="0"/>
    <n v="0"/>
    <s v="No Deposit"/>
    <s v="NULL"/>
    <s v="NULL"/>
    <n v="0"/>
    <s v="Transient"/>
    <n v="56"/>
    <n v="0"/>
    <n v="0"/>
    <s v="Check-Out"/>
    <d v="2015-11-09T00:00:00"/>
    <d v="2015-11-05T00:00:00"/>
    <n v="222"/>
    <x v="3"/>
    <x v="0"/>
  </r>
  <r>
    <n v="0"/>
    <x v="0"/>
    <n v="33"/>
    <n v="1"/>
    <n v="0"/>
    <n v="2"/>
    <n v="0"/>
    <n v="0"/>
    <s v="BB"/>
    <s v="PRT"/>
    <s v="Direct"/>
    <s v="Direct"/>
    <n v="0"/>
    <n v="0"/>
    <n v="0"/>
    <x v="2"/>
    <s v="G"/>
    <x v="0"/>
    <n v="0"/>
    <s v="No Deposit"/>
    <s v="NULL"/>
    <s v="NULL"/>
    <n v="0"/>
    <s v="Transient"/>
    <n v="195"/>
    <n v="0"/>
    <n v="0"/>
    <s v="Check-Out"/>
    <d v="2015-08-10T00:00:00"/>
    <d v="2015-08-09T00:00:00"/>
    <n v="223"/>
    <x v="2"/>
    <x v="0"/>
  </r>
  <r>
    <n v="0"/>
    <x v="0"/>
    <n v="47"/>
    <n v="0"/>
    <n v="4"/>
    <n v="1"/>
    <n v="0"/>
    <n v="0"/>
    <s v="HB"/>
    <s v="PRT"/>
    <s v="Corporate"/>
    <s v="Corporate"/>
    <n v="0"/>
    <n v="0"/>
    <n v="0"/>
    <x v="0"/>
    <s v="D"/>
    <x v="1"/>
    <n v="0"/>
    <s v="No Deposit"/>
    <s v="NULL"/>
    <n v="20"/>
    <n v="0"/>
    <s v="Transient-Party"/>
    <n v="42"/>
    <n v="0"/>
    <n v="0"/>
    <s v="Check-Out"/>
    <d v="2015-11-21T00:00:00"/>
    <d v="2015-11-17T00:00:00"/>
    <n v="224"/>
    <x v="3"/>
    <x v="0"/>
  </r>
  <r>
    <n v="0"/>
    <x v="0"/>
    <n v="45"/>
    <n v="0"/>
    <n v="1"/>
    <n v="1"/>
    <n v="0"/>
    <n v="0"/>
    <s v="BB"/>
    <s v="PRT"/>
    <s v="Corporate"/>
    <s v="Corporate"/>
    <n v="0"/>
    <n v="0"/>
    <n v="0"/>
    <x v="0"/>
    <s v="A"/>
    <x v="0"/>
    <n v="0"/>
    <s v="No Deposit"/>
    <s v="NULL"/>
    <n v="154"/>
    <n v="0"/>
    <s v="Transient"/>
    <n v="25"/>
    <n v="0"/>
    <n v="0"/>
    <s v="Check-Out"/>
    <d v="2015-11-07T00:00:00"/>
    <d v="2015-11-06T00:00:00"/>
    <n v="225"/>
    <x v="3"/>
    <x v="0"/>
  </r>
  <r>
    <n v="0"/>
    <x v="0"/>
    <n v="47"/>
    <n v="0"/>
    <n v="1"/>
    <n v="1"/>
    <n v="0"/>
    <n v="0"/>
    <s v="BB"/>
    <s v="PRT"/>
    <s v="Corporate"/>
    <s v="Corporate"/>
    <n v="0"/>
    <n v="0"/>
    <n v="0"/>
    <x v="0"/>
    <s v="D"/>
    <x v="1"/>
    <n v="0"/>
    <s v="No Deposit"/>
    <s v="NULL"/>
    <n v="274"/>
    <n v="0"/>
    <s v="Transient"/>
    <n v="38"/>
    <n v="0"/>
    <n v="0"/>
    <s v="Check-Out"/>
    <d v="2015-11-19T00:00:00"/>
    <d v="2015-11-18T00:00:00"/>
    <n v="226"/>
    <x v="3"/>
    <x v="0"/>
  </r>
  <r>
    <n v="0"/>
    <x v="0"/>
    <n v="45"/>
    <n v="0"/>
    <n v="1"/>
    <n v="2"/>
    <n v="0"/>
    <n v="0"/>
    <s v="BB"/>
    <s v="ESP"/>
    <s v="Direct"/>
    <s v="Direct"/>
    <n v="0"/>
    <n v="0"/>
    <n v="0"/>
    <x v="1"/>
    <s v="D"/>
    <x v="0"/>
    <n v="0"/>
    <s v="No Deposit"/>
    <s v="NULL"/>
    <s v="NULL"/>
    <n v="0"/>
    <s v="Transient"/>
    <n v="56"/>
    <n v="0"/>
    <n v="0"/>
    <s v="Check-Out"/>
    <d v="2015-11-07T00:00:00"/>
    <d v="2015-11-06T00:00:00"/>
    <n v="227"/>
    <x v="3"/>
    <x v="0"/>
  </r>
  <r>
    <n v="0"/>
    <x v="0"/>
    <n v="47"/>
    <n v="0"/>
    <n v="1"/>
    <n v="1"/>
    <n v="0"/>
    <n v="0"/>
    <s v="BB"/>
    <s v="PRT"/>
    <s v="Corporate"/>
    <s v="Corporate"/>
    <n v="0"/>
    <n v="0"/>
    <n v="0"/>
    <x v="0"/>
    <s v="D"/>
    <x v="1"/>
    <n v="0"/>
    <s v="No Deposit"/>
    <s v="NULL"/>
    <n v="337"/>
    <n v="0"/>
    <s v="Transient"/>
    <n v="38"/>
    <n v="0"/>
    <n v="0"/>
    <s v="Check-Out"/>
    <d v="2015-11-19T00:00:00"/>
    <d v="2015-11-18T00:00:00"/>
    <n v="228"/>
    <x v="3"/>
    <x v="0"/>
  </r>
  <r>
    <n v="0"/>
    <x v="0"/>
    <n v="45"/>
    <n v="0"/>
    <n v="1"/>
    <n v="2"/>
    <n v="1"/>
    <n v="0"/>
    <s v="HB"/>
    <s v="PRT"/>
    <s v="Direct"/>
    <s v="Direct"/>
    <n v="0"/>
    <n v="0"/>
    <n v="0"/>
    <x v="0"/>
    <s v="C"/>
    <x v="1"/>
    <n v="0"/>
    <s v="No Deposit"/>
    <n v="250"/>
    <s v="NULL"/>
    <n v="0"/>
    <s v="Transient"/>
    <n v="93"/>
    <n v="0"/>
    <n v="0"/>
    <s v="Check-Out"/>
    <d v="2015-11-07T00:00:00"/>
    <d v="2015-11-06T00:00:00"/>
    <n v="229"/>
    <x v="3"/>
    <x v="0"/>
  </r>
  <r>
    <n v="0"/>
    <x v="0"/>
    <n v="33"/>
    <n v="2"/>
    <n v="4"/>
    <n v="2"/>
    <n v="0"/>
    <n v="0"/>
    <s v="BB"/>
    <s v="PRT"/>
    <s v="Direct"/>
    <s v="Direct"/>
    <n v="0"/>
    <n v="0"/>
    <n v="0"/>
    <x v="0"/>
    <s v="A"/>
    <x v="0"/>
    <n v="2"/>
    <s v="No Deposit"/>
    <s v="NULL"/>
    <s v="NULL"/>
    <n v="0"/>
    <s v="Transient"/>
    <n v="129"/>
    <n v="0"/>
    <n v="0"/>
    <s v="Check-Out"/>
    <d v="2015-08-15T00:00:00"/>
    <d v="2015-08-09T00:00:00"/>
    <n v="230"/>
    <x v="2"/>
    <x v="0"/>
  </r>
  <r>
    <n v="0"/>
    <x v="0"/>
    <n v="47"/>
    <n v="0"/>
    <n v="1"/>
    <n v="1"/>
    <n v="0"/>
    <n v="0"/>
    <s v="BB"/>
    <s v="PRT"/>
    <s v="Corporate"/>
    <s v="Corporate"/>
    <n v="1"/>
    <n v="0"/>
    <n v="2"/>
    <x v="0"/>
    <s v="D"/>
    <x v="1"/>
    <n v="0"/>
    <s v="No Deposit"/>
    <s v="NULL"/>
    <n v="274"/>
    <n v="0"/>
    <s v="Transient"/>
    <n v="38"/>
    <n v="0"/>
    <n v="0"/>
    <s v="Check-Out"/>
    <d v="2015-11-19T00:00:00"/>
    <d v="2015-11-18T00:00:00"/>
    <n v="231"/>
    <x v="3"/>
    <x v="0"/>
  </r>
  <r>
    <n v="0"/>
    <x v="0"/>
    <n v="45"/>
    <n v="0"/>
    <n v="2"/>
    <n v="2"/>
    <n v="0"/>
    <n v="0"/>
    <s v="BB"/>
    <s v="ESP"/>
    <s v="Online TA"/>
    <s v="TA/TO"/>
    <n v="0"/>
    <n v="0"/>
    <n v="0"/>
    <x v="1"/>
    <s v="D"/>
    <x v="0"/>
    <n v="0"/>
    <s v="No Deposit"/>
    <n v="240"/>
    <s v="NULL"/>
    <n v="0"/>
    <s v="Transient"/>
    <n v="54"/>
    <n v="0"/>
    <n v="1"/>
    <s v="Check-Out"/>
    <d v="2015-11-08T00:00:00"/>
    <d v="2015-11-06T00:00:00"/>
    <n v="232"/>
    <x v="3"/>
    <x v="0"/>
  </r>
  <r>
    <n v="0"/>
    <x v="0"/>
    <n v="33"/>
    <n v="2"/>
    <n v="4"/>
    <n v="2"/>
    <n v="0"/>
    <n v="0"/>
    <s v="BB"/>
    <s v="PRT"/>
    <s v="Online TA"/>
    <s v="TA/TO"/>
    <n v="0"/>
    <n v="0"/>
    <n v="0"/>
    <x v="0"/>
    <s v="C"/>
    <x v="1"/>
    <n v="0"/>
    <s v="No Deposit"/>
    <n v="240"/>
    <s v="NULL"/>
    <n v="0"/>
    <s v="Transient"/>
    <n v="134"/>
    <n v="0"/>
    <n v="0"/>
    <s v="Check-Out"/>
    <d v="2015-08-15T00:00:00"/>
    <d v="2015-08-09T00:00:00"/>
    <n v="233"/>
    <x v="2"/>
    <x v="0"/>
  </r>
  <r>
    <n v="0"/>
    <x v="0"/>
    <n v="47"/>
    <n v="0"/>
    <n v="1"/>
    <n v="1"/>
    <n v="0"/>
    <n v="0"/>
    <s v="BB"/>
    <s v="PRT"/>
    <s v="Direct"/>
    <s v="Direct"/>
    <n v="0"/>
    <n v="0"/>
    <n v="0"/>
    <x v="0"/>
    <s v="D"/>
    <x v="1"/>
    <n v="0"/>
    <s v="No Deposit"/>
    <s v="NULL"/>
    <s v="NULL"/>
    <n v="0"/>
    <s v="Transient"/>
    <n v="38"/>
    <n v="0"/>
    <n v="0"/>
    <s v="Check-Out"/>
    <d v="2015-11-19T00:00:00"/>
    <d v="2015-11-18T00:00:00"/>
    <n v="234"/>
    <x v="3"/>
    <x v="0"/>
  </r>
  <r>
    <n v="0"/>
    <x v="0"/>
    <n v="45"/>
    <n v="0"/>
    <n v="2"/>
    <n v="2"/>
    <n v="1"/>
    <n v="0"/>
    <s v="HB"/>
    <s v="GBR"/>
    <s v="Online TA"/>
    <s v="TA/TO"/>
    <n v="0"/>
    <n v="0"/>
    <n v="0"/>
    <x v="0"/>
    <s v="C"/>
    <x v="1"/>
    <n v="1"/>
    <s v="No Deposit"/>
    <n v="241"/>
    <s v="NULL"/>
    <n v="0"/>
    <s v="Transient"/>
    <n v="77"/>
    <n v="1"/>
    <n v="0"/>
    <s v="Check-Out"/>
    <d v="2015-11-08T00:00:00"/>
    <d v="2015-11-06T00:00:00"/>
    <n v="235"/>
    <x v="3"/>
    <x v="0"/>
  </r>
  <r>
    <n v="0"/>
    <x v="0"/>
    <n v="47"/>
    <n v="0"/>
    <n v="1"/>
    <n v="1"/>
    <n v="0"/>
    <n v="0"/>
    <s v="HB"/>
    <s v="ESP"/>
    <s v="Direct"/>
    <s v="Direct"/>
    <n v="0"/>
    <n v="0"/>
    <n v="0"/>
    <x v="0"/>
    <s v="D"/>
    <x v="1"/>
    <n v="0"/>
    <s v="No Deposit"/>
    <s v="NULL"/>
    <s v="NULL"/>
    <n v="0"/>
    <s v="Transient"/>
    <n v="54"/>
    <n v="0"/>
    <n v="0"/>
    <s v="Check-Out"/>
    <d v="2015-11-19T00:00:00"/>
    <d v="2015-11-18T00:00:00"/>
    <n v="236"/>
    <x v="3"/>
    <x v="0"/>
  </r>
  <r>
    <n v="0"/>
    <x v="0"/>
    <n v="45"/>
    <n v="0"/>
    <n v="1"/>
    <n v="2"/>
    <n v="0"/>
    <n v="0"/>
    <s v="BB"/>
    <s v="ESP"/>
    <s v="Direct"/>
    <s v="Direct"/>
    <n v="0"/>
    <n v="0"/>
    <n v="0"/>
    <x v="0"/>
    <s v="A"/>
    <x v="0"/>
    <n v="0"/>
    <s v="No Deposit"/>
    <s v="NULL"/>
    <s v="NULL"/>
    <n v="0"/>
    <s v="Transient"/>
    <n v="49"/>
    <n v="0"/>
    <n v="0"/>
    <s v="Check-Out"/>
    <d v="2015-11-08T00:00:00"/>
    <d v="2015-11-07T00:00:00"/>
    <n v="237"/>
    <x v="3"/>
    <x v="0"/>
  </r>
  <r>
    <n v="0"/>
    <x v="0"/>
    <n v="47"/>
    <n v="0"/>
    <n v="1"/>
    <n v="2"/>
    <n v="0"/>
    <n v="0"/>
    <s v="BB"/>
    <s v="POL"/>
    <s v="Online TA"/>
    <s v="TA/TO"/>
    <n v="0"/>
    <n v="0"/>
    <n v="0"/>
    <x v="1"/>
    <s v="E"/>
    <x v="1"/>
    <n v="0"/>
    <s v="No Deposit"/>
    <n v="240"/>
    <s v="NULL"/>
    <n v="0"/>
    <s v="Transient"/>
    <n v="46"/>
    <n v="1"/>
    <n v="2"/>
    <s v="Check-Out"/>
    <d v="2015-11-19T00:00:00"/>
    <d v="2015-11-18T00:00:00"/>
    <n v="238"/>
    <x v="3"/>
    <x v="0"/>
  </r>
  <r>
    <n v="0"/>
    <x v="0"/>
    <n v="45"/>
    <n v="0"/>
    <n v="1"/>
    <n v="2"/>
    <n v="0"/>
    <n v="0"/>
    <s v="BB"/>
    <s v="PRT"/>
    <s v="Online TA"/>
    <s v="TA/TO"/>
    <n v="0"/>
    <n v="0"/>
    <n v="0"/>
    <x v="1"/>
    <s v="D"/>
    <x v="0"/>
    <n v="0"/>
    <s v="No Deposit"/>
    <n v="240"/>
    <s v="NULL"/>
    <n v="0"/>
    <s v="Transient"/>
    <n v="46"/>
    <n v="0"/>
    <n v="1"/>
    <s v="Check-Out"/>
    <d v="2015-11-08T00:00:00"/>
    <d v="2015-11-07T00:00:00"/>
    <n v="239"/>
    <x v="3"/>
    <x v="0"/>
  </r>
  <r>
    <n v="0"/>
    <x v="0"/>
    <n v="47"/>
    <n v="0"/>
    <n v="1"/>
    <n v="2"/>
    <n v="0"/>
    <n v="0"/>
    <s v="BB"/>
    <s v="PRT"/>
    <s v="Direct"/>
    <s v="Direct"/>
    <n v="1"/>
    <n v="0"/>
    <n v="1"/>
    <x v="0"/>
    <s v="D"/>
    <x v="1"/>
    <n v="0"/>
    <s v="No Deposit"/>
    <s v="NULL"/>
    <s v="NULL"/>
    <n v="0"/>
    <s v="Transient"/>
    <n v="43"/>
    <n v="0"/>
    <n v="0"/>
    <s v="Check-Out"/>
    <d v="2015-11-19T00:00:00"/>
    <d v="2015-11-18T00:00:00"/>
    <n v="240"/>
    <x v="3"/>
    <x v="0"/>
  </r>
  <r>
    <n v="0"/>
    <x v="0"/>
    <n v="33"/>
    <n v="1"/>
    <n v="0"/>
    <n v="2"/>
    <n v="0"/>
    <n v="0"/>
    <s v="BB"/>
    <s v="ROU"/>
    <s v="Online TA"/>
    <s v="TA/TO"/>
    <n v="0"/>
    <n v="0"/>
    <n v="0"/>
    <x v="0"/>
    <s v="C"/>
    <x v="1"/>
    <n v="0"/>
    <s v="No Deposit"/>
    <n v="240"/>
    <s v="NULL"/>
    <n v="0"/>
    <s v="Transient"/>
    <n v="155"/>
    <n v="0"/>
    <n v="2"/>
    <s v="Check-Out"/>
    <d v="2015-08-11T00:00:00"/>
    <d v="2015-08-10T00:00:00"/>
    <n v="241"/>
    <x v="2"/>
    <x v="0"/>
  </r>
  <r>
    <n v="0"/>
    <x v="0"/>
    <n v="45"/>
    <n v="0"/>
    <n v="1"/>
    <n v="2"/>
    <n v="0"/>
    <n v="0"/>
    <s v="BB"/>
    <s v="PRT"/>
    <s v="Online TA"/>
    <s v="TA/TO"/>
    <n v="0"/>
    <n v="0"/>
    <n v="0"/>
    <x v="1"/>
    <s v="D"/>
    <x v="0"/>
    <n v="0"/>
    <s v="No Deposit"/>
    <n v="240"/>
    <s v="NULL"/>
    <n v="0"/>
    <s v="Transient"/>
    <n v="52"/>
    <n v="1"/>
    <n v="1"/>
    <s v="Check-Out"/>
    <d v="2015-11-08T00:00:00"/>
    <d v="2015-11-07T00:00:00"/>
    <n v="242"/>
    <x v="3"/>
    <x v="0"/>
  </r>
  <r>
    <n v="0"/>
    <x v="0"/>
    <n v="47"/>
    <n v="0"/>
    <n v="2"/>
    <n v="1"/>
    <n v="0"/>
    <n v="0"/>
    <s v="BB"/>
    <s v="PRT"/>
    <s v="Corporate"/>
    <s v="Corporate"/>
    <n v="0"/>
    <n v="0"/>
    <n v="0"/>
    <x v="0"/>
    <s v="A"/>
    <x v="0"/>
    <n v="1"/>
    <s v="No Deposit"/>
    <s v="NULL"/>
    <n v="88"/>
    <n v="0"/>
    <s v="Transient"/>
    <n v="35"/>
    <n v="0"/>
    <n v="0"/>
    <s v="Check-Out"/>
    <d v="2015-11-20T00:00:00"/>
    <d v="2015-11-18T00:00:00"/>
    <n v="243"/>
    <x v="3"/>
    <x v="0"/>
  </r>
  <r>
    <n v="0"/>
    <x v="0"/>
    <n v="33"/>
    <n v="1"/>
    <n v="1"/>
    <n v="2"/>
    <n v="0"/>
    <n v="0"/>
    <s v="BB"/>
    <s v="PRT"/>
    <s v="Online TA"/>
    <s v="TA/TO"/>
    <n v="0"/>
    <n v="0"/>
    <n v="0"/>
    <x v="4"/>
    <s v="F"/>
    <x v="1"/>
    <n v="0"/>
    <s v="No Deposit"/>
    <n v="240"/>
    <s v="NULL"/>
    <n v="0"/>
    <s v="Transient"/>
    <n v="211"/>
    <n v="0"/>
    <n v="1"/>
    <s v="Check-Out"/>
    <d v="2015-08-12T00:00:00"/>
    <d v="2015-08-10T00:00:00"/>
    <n v="244"/>
    <x v="2"/>
    <x v="0"/>
  </r>
  <r>
    <n v="0"/>
    <x v="0"/>
    <n v="45"/>
    <n v="1"/>
    <n v="1"/>
    <n v="2"/>
    <n v="0"/>
    <n v="0"/>
    <s v="HB"/>
    <s v="ESP"/>
    <s v="Online TA"/>
    <s v="TA/TO"/>
    <n v="0"/>
    <n v="0"/>
    <n v="0"/>
    <x v="4"/>
    <s v="F"/>
    <x v="1"/>
    <n v="1"/>
    <s v="No Deposit"/>
    <n v="240"/>
    <s v="NULL"/>
    <n v="0"/>
    <s v="Transient"/>
    <n v="104"/>
    <n v="1"/>
    <n v="1"/>
    <s v="Check-Out"/>
    <d v="2015-11-09T00:00:00"/>
    <d v="2015-11-07T00:00:00"/>
    <n v="245"/>
    <x v="3"/>
    <x v="0"/>
  </r>
  <r>
    <n v="0"/>
    <x v="0"/>
    <n v="47"/>
    <n v="0"/>
    <n v="2"/>
    <n v="1"/>
    <n v="0"/>
    <n v="0"/>
    <s v="BB"/>
    <s v="PRT"/>
    <s v="Corporate"/>
    <s v="Corporate"/>
    <n v="0"/>
    <n v="0"/>
    <n v="0"/>
    <x v="0"/>
    <s v="D"/>
    <x v="1"/>
    <n v="0"/>
    <s v="No Deposit"/>
    <s v="NULL"/>
    <n v="154"/>
    <n v="0"/>
    <s v="Transient"/>
    <n v="25"/>
    <n v="0"/>
    <n v="0"/>
    <s v="Check-Out"/>
    <d v="2015-11-20T00:00:00"/>
    <d v="2015-11-18T00:00:00"/>
    <n v="246"/>
    <x v="3"/>
    <x v="0"/>
  </r>
  <r>
    <n v="0"/>
    <x v="0"/>
    <n v="33"/>
    <n v="1"/>
    <n v="2"/>
    <n v="2"/>
    <n v="0"/>
    <n v="0"/>
    <s v="BB"/>
    <s v="ESP"/>
    <s v="Online TA"/>
    <s v="TA/TO"/>
    <n v="1"/>
    <n v="0"/>
    <n v="1"/>
    <x v="4"/>
    <s v="E"/>
    <x v="0"/>
    <n v="0"/>
    <s v="No Deposit"/>
    <s v="NULL"/>
    <s v="NULL"/>
    <n v="0"/>
    <s v="Transient"/>
    <n v="0"/>
    <n v="0"/>
    <n v="0"/>
    <s v="Check-Out"/>
    <d v="2015-08-13T00:00:00"/>
    <d v="2015-08-10T00:00:00"/>
    <n v="247"/>
    <x v="2"/>
    <x v="0"/>
  </r>
  <r>
    <n v="0"/>
    <x v="0"/>
    <n v="47"/>
    <n v="0"/>
    <n v="2"/>
    <n v="1"/>
    <n v="0"/>
    <n v="0"/>
    <s v="BB"/>
    <s v="PRT"/>
    <s v="Direct"/>
    <s v="Direct"/>
    <n v="0"/>
    <n v="0"/>
    <n v="0"/>
    <x v="0"/>
    <s v="A"/>
    <x v="0"/>
    <n v="0"/>
    <s v="No Deposit"/>
    <s v="NULL"/>
    <n v="88"/>
    <n v="0"/>
    <s v="Transient"/>
    <n v="35"/>
    <n v="0"/>
    <n v="0"/>
    <s v="Check-Out"/>
    <d v="2015-11-20T00:00:00"/>
    <d v="2015-11-18T00:00:00"/>
    <n v="248"/>
    <x v="3"/>
    <x v="0"/>
  </r>
  <r>
    <n v="0"/>
    <x v="0"/>
    <n v="46"/>
    <n v="1"/>
    <n v="0"/>
    <n v="1"/>
    <n v="0"/>
    <n v="0"/>
    <s v="BB"/>
    <s v="NULL"/>
    <s v="Direct"/>
    <s v="Direct"/>
    <n v="0"/>
    <n v="0"/>
    <n v="1"/>
    <x v="0"/>
    <s v="D"/>
    <x v="1"/>
    <n v="0"/>
    <s v="No Deposit"/>
    <s v="NULL"/>
    <s v="NULL"/>
    <n v="0"/>
    <s v="Transient"/>
    <n v="53"/>
    <n v="0"/>
    <n v="0"/>
    <s v="Check-Out"/>
    <d v="2015-11-09T00:00:00"/>
    <d v="2015-11-08T00:00:00"/>
    <n v="249"/>
    <x v="3"/>
    <x v="0"/>
  </r>
  <r>
    <n v="0"/>
    <x v="0"/>
    <n v="47"/>
    <n v="0"/>
    <n v="2"/>
    <n v="2"/>
    <n v="0"/>
    <n v="0"/>
    <s v="BB"/>
    <s v="PRT"/>
    <s v="Offline TA/TO"/>
    <s v="TA/TO"/>
    <n v="0"/>
    <n v="0"/>
    <n v="0"/>
    <x v="0"/>
    <s v="D"/>
    <x v="1"/>
    <n v="3"/>
    <s v="No Deposit"/>
    <n v="127"/>
    <s v="NULL"/>
    <n v="0"/>
    <s v="Transient"/>
    <n v="61"/>
    <n v="0"/>
    <n v="1"/>
    <s v="Check-Out"/>
    <d v="2015-11-20T00:00:00"/>
    <d v="2015-11-18T00:00:00"/>
    <n v="250"/>
    <x v="3"/>
    <x v="0"/>
  </r>
  <r>
    <n v="0"/>
    <x v="0"/>
    <n v="46"/>
    <n v="1"/>
    <n v="0"/>
    <n v="2"/>
    <n v="0"/>
    <n v="0"/>
    <s v="BB"/>
    <s v="ESP"/>
    <s v="Online TA"/>
    <s v="TA/TO"/>
    <n v="0"/>
    <n v="0"/>
    <n v="0"/>
    <x v="0"/>
    <s v="D"/>
    <x v="1"/>
    <n v="0"/>
    <s v="No Deposit"/>
    <n v="240"/>
    <s v="NULL"/>
    <n v="0"/>
    <s v="Transient"/>
    <n v="58"/>
    <n v="1"/>
    <n v="0"/>
    <s v="Check-Out"/>
    <d v="2015-11-09T00:00:00"/>
    <d v="2015-11-08T00:00:00"/>
    <n v="251"/>
    <x v="3"/>
    <x v="0"/>
  </r>
  <r>
    <n v="0"/>
    <x v="0"/>
    <n v="47"/>
    <n v="0"/>
    <n v="1"/>
    <n v="1"/>
    <n v="0"/>
    <n v="0"/>
    <s v="BB"/>
    <s v="NULL"/>
    <s v="Direct"/>
    <s v="Direct"/>
    <n v="0"/>
    <n v="0"/>
    <n v="0"/>
    <x v="0"/>
    <s v="D"/>
    <x v="1"/>
    <n v="0"/>
    <s v="No Deposit"/>
    <s v="NULL"/>
    <s v="NULL"/>
    <n v="0"/>
    <s v="Transient"/>
    <n v="38"/>
    <n v="0"/>
    <n v="0"/>
    <s v="Check-Out"/>
    <d v="2015-11-20T00:00:00"/>
    <d v="2015-11-19T00:00:00"/>
    <n v="252"/>
    <x v="3"/>
    <x v="0"/>
  </r>
  <r>
    <n v="0"/>
    <x v="0"/>
    <n v="46"/>
    <n v="2"/>
    <n v="4"/>
    <n v="2"/>
    <n v="0"/>
    <n v="0"/>
    <s v="BB"/>
    <s v="ESP"/>
    <s v="Direct"/>
    <s v="Direct"/>
    <n v="0"/>
    <n v="0"/>
    <n v="0"/>
    <x v="3"/>
    <s v="F"/>
    <x v="0"/>
    <n v="0"/>
    <s v="No Deposit"/>
    <s v="NULL"/>
    <s v="NULL"/>
    <n v="0"/>
    <s v="Transient"/>
    <n v="74"/>
    <n v="1"/>
    <n v="0"/>
    <s v="Check-Out"/>
    <d v="2015-11-14T00:00:00"/>
    <d v="2015-11-08T00:00:00"/>
    <n v="253"/>
    <x v="3"/>
    <x v="0"/>
  </r>
  <r>
    <n v="0"/>
    <x v="0"/>
    <n v="47"/>
    <n v="0"/>
    <n v="1"/>
    <n v="2"/>
    <n v="0"/>
    <n v="0"/>
    <s v="BB"/>
    <s v="BRA"/>
    <s v="Direct"/>
    <s v="Direct"/>
    <n v="0"/>
    <n v="0"/>
    <n v="0"/>
    <x v="0"/>
    <s v="A"/>
    <x v="0"/>
    <n v="0"/>
    <s v="No Deposit"/>
    <s v="NULL"/>
    <s v="NULL"/>
    <n v="0"/>
    <s v="Transient"/>
    <n v="43"/>
    <n v="1"/>
    <n v="0"/>
    <s v="Check-Out"/>
    <d v="2015-11-20T00:00:00"/>
    <d v="2015-11-19T00:00:00"/>
    <n v="254"/>
    <x v="3"/>
    <x v="0"/>
  </r>
  <r>
    <n v="0"/>
    <x v="0"/>
    <n v="46"/>
    <n v="2"/>
    <n v="5"/>
    <n v="1"/>
    <n v="0"/>
    <n v="0"/>
    <s v="BB"/>
    <s v="PRT"/>
    <s v="Direct"/>
    <s v="Direct"/>
    <n v="0"/>
    <n v="0"/>
    <n v="0"/>
    <x v="0"/>
    <s v="D"/>
    <x v="1"/>
    <n v="0"/>
    <s v="No Deposit"/>
    <s v="NULL"/>
    <s v="NULL"/>
    <n v="0"/>
    <s v="Transient"/>
    <n v="53"/>
    <n v="0"/>
    <n v="0"/>
    <s v="Check-Out"/>
    <d v="2015-11-15T00:00:00"/>
    <d v="2015-11-08T00:00:00"/>
    <n v="255"/>
    <x v="3"/>
    <x v="0"/>
  </r>
  <r>
    <n v="0"/>
    <x v="0"/>
    <n v="33"/>
    <n v="0"/>
    <n v="1"/>
    <n v="2"/>
    <n v="1"/>
    <n v="0"/>
    <s v="BB"/>
    <s v="PRT"/>
    <s v="Direct"/>
    <s v="Direct"/>
    <n v="0"/>
    <n v="0"/>
    <n v="0"/>
    <x v="1"/>
    <s v="D"/>
    <x v="0"/>
    <n v="0"/>
    <s v="No Deposit"/>
    <s v="NULL"/>
    <s v="NULL"/>
    <n v="0"/>
    <s v="Transient"/>
    <n v="211"/>
    <n v="0"/>
    <n v="0"/>
    <s v="Check-Out"/>
    <d v="2015-08-12T00:00:00"/>
    <d v="2015-08-11T00:00:00"/>
    <n v="256"/>
    <x v="2"/>
    <x v="0"/>
  </r>
  <r>
    <n v="0"/>
    <x v="0"/>
    <n v="47"/>
    <n v="0"/>
    <n v="1"/>
    <n v="2"/>
    <n v="0"/>
    <n v="0"/>
    <s v="BB"/>
    <s v="PRT"/>
    <s v="Direct"/>
    <s v="Direct"/>
    <n v="0"/>
    <n v="0"/>
    <n v="0"/>
    <x v="0"/>
    <s v="A"/>
    <x v="0"/>
    <n v="0"/>
    <s v="No Deposit"/>
    <s v="NULL"/>
    <s v="NULL"/>
    <n v="0"/>
    <s v="Transient"/>
    <n v="43"/>
    <n v="0"/>
    <n v="0"/>
    <s v="Check-Out"/>
    <d v="2015-11-20T00:00:00"/>
    <d v="2015-11-19T00:00:00"/>
    <n v="257"/>
    <x v="3"/>
    <x v="0"/>
  </r>
  <r>
    <n v="0"/>
    <x v="0"/>
    <n v="33"/>
    <n v="0"/>
    <n v="2"/>
    <n v="2"/>
    <n v="0"/>
    <n v="0"/>
    <s v="BB"/>
    <s v="ESP"/>
    <s v="Online TA"/>
    <s v="TA/TO"/>
    <n v="0"/>
    <n v="0"/>
    <n v="0"/>
    <x v="0"/>
    <s v="D"/>
    <x v="1"/>
    <n v="0"/>
    <s v="No Deposit"/>
    <n v="240"/>
    <s v="NULL"/>
    <n v="0"/>
    <s v="Transient"/>
    <n v="191"/>
    <n v="0"/>
    <n v="1"/>
    <s v="Check-Out"/>
    <d v="2015-08-13T00:00:00"/>
    <d v="2015-08-11T00:00:00"/>
    <n v="258"/>
    <x v="2"/>
    <x v="0"/>
  </r>
  <r>
    <n v="0"/>
    <x v="0"/>
    <n v="47"/>
    <n v="0"/>
    <n v="1"/>
    <n v="2"/>
    <n v="0"/>
    <n v="0"/>
    <s v="BB"/>
    <s v="PRT"/>
    <s v="Online TA"/>
    <s v="TA/TO"/>
    <n v="0"/>
    <n v="0"/>
    <n v="0"/>
    <x v="0"/>
    <s v="D"/>
    <x v="1"/>
    <n v="0"/>
    <s v="No Deposit"/>
    <n v="240"/>
    <s v="NULL"/>
    <n v="0"/>
    <s v="Transient"/>
    <n v="43"/>
    <n v="0"/>
    <n v="1"/>
    <s v="Check-Out"/>
    <d v="2015-11-20T00:00:00"/>
    <d v="2015-11-19T00:00:00"/>
    <n v="259"/>
    <x v="3"/>
    <x v="0"/>
  </r>
  <r>
    <n v="0"/>
    <x v="0"/>
    <n v="47"/>
    <n v="0"/>
    <n v="2"/>
    <n v="2"/>
    <n v="0"/>
    <n v="0"/>
    <s v="HB"/>
    <s v="NGA"/>
    <s v="Direct"/>
    <s v="Direct"/>
    <n v="0"/>
    <n v="0"/>
    <n v="0"/>
    <x v="3"/>
    <s v="F"/>
    <x v="0"/>
    <n v="0"/>
    <s v="No Deposit"/>
    <n v="250"/>
    <s v="NULL"/>
    <n v="0"/>
    <s v="Transient"/>
    <n v="98"/>
    <n v="0"/>
    <n v="0"/>
    <s v="Check-Out"/>
    <d v="2015-11-21T00:00:00"/>
    <d v="2015-11-19T00:00:00"/>
    <n v="260"/>
    <x v="3"/>
    <x v="0"/>
  </r>
  <r>
    <n v="0"/>
    <x v="0"/>
    <n v="46"/>
    <n v="1"/>
    <n v="0"/>
    <n v="1"/>
    <n v="0"/>
    <n v="0"/>
    <s v="BB"/>
    <s v="PRT"/>
    <s v="Corporate"/>
    <s v="Corporate"/>
    <n v="0"/>
    <n v="0"/>
    <n v="0"/>
    <x v="0"/>
    <s v="A"/>
    <x v="0"/>
    <n v="0"/>
    <s v="No Deposit"/>
    <s v="NULL"/>
    <n v="270"/>
    <n v="0"/>
    <s v="Transient"/>
    <n v="35"/>
    <n v="0"/>
    <n v="0"/>
    <s v="Check-Out"/>
    <d v="2015-11-10T00:00:00"/>
    <d v="2015-11-09T00:00:00"/>
    <n v="261"/>
    <x v="3"/>
    <x v="0"/>
  </r>
  <r>
    <n v="0"/>
    <x v="0"/>
    <n v="33"/>
    <n v="0"/>
    <n v="1"/>
    <n v="2"/>
    <n v="0"/>
    <n v="0"/>
    <s v="BB"/>
    <s v="PRT"/>
    <s v="Online TA"/>
    <s v="TA/TO"/>
    <n v="0"/>
    <n v="0"/>
    <n v="0"/>
    <x v="0"/>
    <s v="A"/>
    <x v="0"/>
    <n v="0"/>
    <s v="No Deposit"/>
    <s v="NULL"/>
    <s v="NULL"/>
    <n v="0"/>
    <s v="Transient"/>
    <n v="192"/>
    <n v="0"/>
    <n v="1"/>
    <s v="Check-Out"/>
    <d v="2015-08-13T00:00:00"/>
    <d v="2015-08-12T00:00:00"/>
    <n v="262"/>
    <x v="2"/>
    <x v="0"/>
  </r>
  <r>
    <n v="0"/>
    <x v="0"/>
    <n v="47"/>
    <n v="0"/>
    <n v="1"/>
    <n v="1"/>
    <n v="0"/>
    <n v="0"/>
    <s v="HB"/>
    <s v="ESP"/>
    <s v="Direct"/>
    <s v="Direct"/>
    <n v="0"/>
    <n v="0"/>
    <n v="0"/>
    <x v="5"/>
    <s v="D"/>
    <x v="2"/>
    <n v="2"/>
    <s v="No Deposit"/>
    <n v="250"/>
    <s v="NULL"/>
    <n v="0"/>
    <s v="Group"/>
    <n v="123"/>
    <n v="0"/>
    <n v="0"/>
    <s v="Check-Out"/>
    <d v="2015-11-21T00:00:00"/>
    <d v="2015-11-20T00:00:00"/>
    <n v="263"/>
    <x v="3"/>
    <x v="0"/>
  </r>
  <r>
    <n v="0"/>
    <x v="0"/>
    <n v="46"/>
    <n v="1"/>
    <n v="0"/>
    <n v="2"/>
    <n v="0"/>
    <n v="0"/>
    <s v="BB"/>
    <s v="PRT"/>
    <s v="Direct"/>
    <s v="Direct"/>
    <n v="0"/>
    <n v="0"/>
    <n v="0"/>
    <x v="0"/>
    <s v="C"/>
    <x v="1"/>
    <n v="1"/>
    <s v="No Deposit"/>
    <n v="334"/>
    <n v="281"/>
    <n v="0"/>
    <s v="Group"/>
    <n v="48"/>
    <n v="0"/>
    <n v="0"/>
    <s v="Check-Out"/>
    <d v="2015-11-10T00:00:00"/>
    <d v="2015-11-09T00:00:00"/>
    <n v="264"/>
    <x v="3"/>
    <x v="0"/>
  </r>
  <r>
    <n v="0"/>
    <x v="0"/>
    <n v="47"/>
    <n v="0"/>
    <n v="1"/>
    <n v="2"/>
    <n v="0"/>
    <n v="0"/>
    <s v="BB"/>
    <s v="BLR"/>
    <s v="Offline TA/TO"/>
    <s v="TA/TO"/>
    <n v="0"/>
    <n v="0"/>
    <n v="0"/>
    <x v="0"/>
    <s v="A"/>
    <x v="0"/>
    <n v="0"/>
    <s v="No Deposit"/>
    <n v="127"/>
    <s v="NULL"/>
    <n v="0"/>
    <s v="Transient"/>
    <n v="31"/>
    <n v="0"/>
    <n v="0"/>
    <s v="Check-Out"/>
    <d v="2015-11-21T00:00:00"/>
    <d v="2015-11-20T00:00:00"/>
    <n v="265"/>
    <x v="3"/>
    <x v="0"/>
  </r>
  <r>
    <n v="0"/>
    <x v="0"/>
    <n v="46"/>
    <n v="1"/>
    <n v="1"/>
    <n v="1"/>
    <n v="0"/>
    <n v="0"/>
    <s v="BB"/>
    <s v="NLD"/>
    <s v="Direct"/>
    <s v="Direct"/>
    <n v="0"/>
    <n v="0"/>
    <n v="0"/>
    <x v="1"/>
    <s v="D"/>
    <x v="0"/>
    <n v="0"/>
    <s v="No Deposit"/>
    <s v="NULL"/>
    <s v="NULL"/>
    <n v="0"/>
    <s v="Transient"/>
    <n v="53"/>
    <n v="0"/>
    <n v="0"/>
    <s v="Check-Out"/>
    <d v="2015-11-11T00:00:00"/>
    <d v="2015-11-09T00:00:00"/>
    <n v="266"/>
    <x v="3"/>
    <x v="0"/>
  </r>
  <r>
    <n v="0"/>
    <x v="0"/>
    <n v="33"/>
    <n v="0"/>
    <n v="1"/>
    <n v="2"/>
    <n v="0"/>
    <n v="0"/>
    <s v="BB"/>
    <s v="FRA"/>
    <s v="Online TA"/>
    <s v="TA/TO"/>
    <n v="0"/>
    <n v="0"/>
    <n v="0"/>
    <x v="0"/>
    <s v="B"/>
    <x v="1"/>
    <n v="0"/>
    <s v="No Deposit"/>
    <n v="240"/>
    <s v="NULL"/>
    <n v="0"/>
    <s v="Transient"/>
    <n v="172"/>
    <n v="0"/>
    <n v="1"/>
    <s v="Check-Out"/>
    <d v="2015-08-14T00:00:00"/>
    <d v="2015-08-13T00:00:00"/>
    <n v="267"/>
    <x v="2"/>
    <x v="0"/>
  </r>
  <r>
    <n v="0"/>
    <x v="0"/>
    <n v="47"/>
    <n v="0"/>
    <n v="2"/>
    <n v="2"/>
    <n v="0"/>
    <n v="0"/>
    <s v="BB"/>
    <s v="ESP"/>
    <s v="Offline TA/TO"/>
    <s v="TA/TO"/>
    <n v="0"/>
    <n v="0"/>
    <n v="0"/>
    <x v="0"/>
    <s v="D"/>
    <x v="1"/>
    <n v="0"/>
    <s v="No Deposit"/>
    <n v="339"/>
    <s v="NULL"/>
    <n v="0"/>
    <s v="Transient"/>
    <n v="29"/>
    <n v="0"/>
    <n v="0"/>
    <s v="Check-Out"/>
    <d v="2015-11-22T00:00:00"/>
    <d v="2015-11-20T00:00:00"/>
    <n v="268"/>
    <x v="3"/>
    <x v="0"/>
  </r>
  <r>
    <n v="0"/>
    <x v="0"/>
    <n v="46"/>
    <n v="1"/>
    <n v="1"/>
    <n v="1"/>
    <n v="0"/>
    <n v="0"/>
    <s v="BB"/>
    <s v="PRT"/>
    <s v="Corporate"/>
    <s v="Corporate"/>
    <n v="1"/>
    <n v="0"/>
    <n v="1"/>
    <x v="0"/>
    <s v="A"/>
    <x v="0"/>
    <n v="0"/>
    <s v="No Deposit"/>
    <s v="NULL"/>
    <n v="47"/>
    <n v="0"/>
    <s v="Transient"/>
    <n v="35"/>
    <n v="0"/>
    <n v="0"/>
    <s v="Check-Out"/>
    <d v="2015-11-11T00:00:00"/>
    <d v="2015-11-09T00:00:00"/>
    <n v="269"/>
    <x v="3"/>
    <x v="0"/>
  </r>
  <r>
    <n v="0"/>
    <x v="0"/>
    <n v="48"/>
    <n v="0"/>
    <n v="0"/>
    <n v="2"/>
    <n v="0"/>
    <n v="0"/>
    <s v="BB"/>
    <s v="PRT"/>
    <s v="Online TA"/>
    <s v="TA/TO"/>
    <n v="0"/>
    <n v="0"/>
    <n v="0"/>
    <x v="0"/>
    <s v="A"/>
    <x v="0"/>
    <n v="0"/>
    <s v="No Deposit"/>
    <n v="240"/>
    <s v="NULL"/>
    <n v="0"/>
    <s v="Transient"/>
    <n v="0"/>
    <n v="0"/>
    <n v="1"/>
    <s v="Check-Out"/>
    <d v="2015-11-23T00:00:00"/>
    <d v="2015-11-23T00:00:00"/>
    <n v="270"/>
    <x v="3"/>
    <x v="0"/>
  </r>
  <r>
    <n v="0"/>
    <x v="0"/>
    <n v="33"/>
    <n v="0"/>
    <n v="1"/>
    <n v="2"/>
    <n v="0"/>
    <n v="0"/>
    <s v="BB"/>
    <s v="GBR"/>
    <s v="Online TA"/>
    <s v="TA/TO"/>
    <n v="0"/>
    <n v="0"/>
    <n v="0"/>
    <x v="2"/>
    <s v="G"/>
    <x v="0"/>
    <n v="0"/>
    <s v="No Deposit"/>
    <n v="240"/>
    <s v="NULL"/>
    <n v="0"/>
    <s v="Transient"/>
    <n v="252"/>
    <n v="1"/>
    <n v="2"/>
    <s v="Check-Out"/>
    <d v="2015-08-14T00:00:00"/>
    <d v="2015-08-13T00:00:00"/>
    <n v="271"/>
    <x v="2"/>
    <x v="0"/>
  </r>
  <r>
    <n v="0"/>
    <x v="0"/>
    <n v="46"/>
    <n v="1"/>
    <n v="1"/>
    <n v="3"/>
    <n v="1"/>
    <n v="0"/>
    <s v="BB"/>
    <s v="PRT"/>
    <s v="Online TA"/>
    <s v="TA/TO"/>
    <n v="0"/>
    <n v="0"/>
    <n v="0"/>
    <x v="5"/>
    <s v="H"/>
    <x v="0"/>
    <n v="1"/>
    <s v="No Deposit"/>
    <n v="240"/>
    <s v="NULL"/>
    <n v="0"/>
    <s v="Transient"/>
    <n v="108"/>
    <n v="1"/>
    <n v="0"/>
    <s v="Check-Out"/>
    <d v="2015-11-11T00:00:00"/>
    <d v="2015-11-09T00:00:00"/>
    <n v="272"/>
    <x v="3"/>
    <x v="0"/>
  </r>
  <r>
    <n v="0"/>
    <x v="0"/>
    <n v="48"/>
    <n v="1"/>
    <n v="0"/>
    <n v="1"/>
    <n v="0"/>
    <n v="0"/>
    <s v="BB"/>
    <s v="ESP"/>
    <s v="Online TA"/>
    <s v="TA/TO"/>
    <n v="0"/>
    <n v="0"/>
    <n v="0"/>
    <x v="0"/>
    <s v="A"/>
    <x v="0"/>
    <n v="0"/>
    <s v="No Deposit"/>
    <n v="241"/>
    <s v="NULL"/>
    <n v="0"/>
    <s v="Transient"/>
    <n v="37"/>
    <n v="0"/>
    <n v="1"/>
    <s v="Check-Out"/>
    <d v="2015-11-24T00:00:00"/>
    <d v="2015-11-23T00:00:00"/>
    <n v="273"/>
    <x v="3"/>
    <x v="0"/>
  </r>
  <r>
    <n v="0"/>
    <x v="0"/>
    <n v="46"/>
    <n v="0"/>
    <n v="1"/>
    <n v="1"/>
    <n v="0"/>
    <n v="0"/>
    <s v="BB"/>
    <s v="PRT"/>
    <s v="Direct"/>
    <s v="Direct"/>
    <n v="0"/>
    <n v="0"/>
    <n v="0"/>
    <x v="0"/>
    <s v="D"/>
    <x v="1"/>
    <n v="0"/>
    <s v="No Deposit"/>
    <s v="NULL"/>
    <s v="NULL"/>
    <n v="0"/>
    <s v="Transient"/>
    <n v="51"/>
    <n v="0"/>
    <n v="0"/>
    <s v="Check-Out"/>
    <d v="2015-11-11T00:00:00"/>
    <d v="2015-11-10T00:00:00"/>
    <n v="274"/>
    <x v="3"/>
    <x v="0"/>
  </r>
  <r>
    <n v="0"/>
    <x v="0"/>
    <n v="48"/>
    <n v="1"/>
    <n v="0"/>
    <n v="1"/>
    <n v="0"/>
    <n v="0"/>
    <s v="BB"/>
    <s v="PRT"/>
    <s v="Direct"/>
    <s v="Direct"/>
    <n v="0"/>
    <n v="0"/>
    <n v="0"/>
    <x v="0"/>
    <s v="D"/>
    <x v="1"/>
    <n v="0"/>
    <s v="No Deposit"/>
    <s v="NULL"/>
    <s v="NULL"/>
    <n v="0"/>
    <s v="Transient"/>
    <n v="38"/>
    <n v="1"/>
    <n v="0"/>
    <s v="Check-Out"/>
    <d v="2015-11-24T00:00:00"/>
    <d v="2015-11-23T00:00:00"/>
    <n v="275"/>
    <x v="3"/>
    <x v="0"/>
  </r>
  <r>
    <n v="0"/>
    <x v="0"/>
    <n v="33"/>
    <n v="0"/>
    <n v="2"/>
    <n v="2"/>
    <n v="0"/>
    <n v="0"/>
    <s v="BB"/>
    <s v="IRL"/>
    <s v="Online TA"/>
    <s v="TA/TO"/>
    <n v="0"/>
    <n v="0"/>
    <n v="0"/>
    <x v="1"/>
    <s v="G"/>
    <x v="1"/>
    <n v="0"/>
    <s v="No Deposit"/>
    <n v="240"/>
    <s v="NULL"/>
    <n v="0"/>
    <s v="Transient"/>
    <n v="192"/>
    <n v="0"/>
    <n v="0"/>
    <s v="Check-Out"/>
    <d v="2015-08-15T00:00:00"/>
    <d v="2015-08-13T00:00:00"/>
    <n v="276"/>
    <x v="2"/>
    <x v="0"/>
  </r>
  <r>
    <n v="0"/>
    <x v="0"/>
    <n v="46"/>
    <n v="0"/>
    <n v="1"/>
    <n v="2"/>
    <n v="0"/>
    <n v="0"/>
    <s v="BB"/>
    <s v="FRA"/>
    <s v="Direct"/>
    <s v="Direct"/>
    <n v="0"/>
    <n v="0"/>
    <n v="0"/>
    <x v="3"/>
    <s v="F"/>
    <x v="0"/>
    <n v="0"/>
    <s v="No Deposit"/>
    <s v="NULL"/>
    <s v="NULL"/>
    <n v="0"/>
    <s v="Transient"/>
    <n v="68"/>
    <n v="1"/>
    <n v="0"/>
    <s v="Check-Out"/>
    <d v="2015-11-11T00:00:00"/>
    <d v="2015-11-10T00:00:00"/>
    <n v="277"/>
    <x v="3"/>
    <x v="0"/>
  </r>
  <r>
    <n v="0"/>
    <x v="0"/>
    <n v="48"/>
    <n v="1"/>
    <n v="0"/>
    <n v="1"/>
    <n v="0"/>
    <n v="0"/>
    <s v="HB"/>
    <s v="PRT"/>
    <s v="Corporate"/>
    <s v="Corporate"/>
    <n v="1"/>
    <n v="0"/>
    <n v="1"/>
    <x v="0"/>
    <s v="A"/>
    <x v="0"/>
    <n v="1"/>
    <s v="No Deposit"/>
    <s v="NULL"/>
    <n v="20"/>
    <n v="0"/>
    <s v="Transient-Party"/>
    <n v="42"/>
    <n v="0"/>
    <n v="0"/>
    <s v="Check-Out"/>
    <d v="2015-11-24T00:00:00"/>
    <d v="2015-11-23T00:00:00"/>
    <n v="278"/>
    <x v="3"/>
    <x v="0"/>
  </r>
  <r>
    <n v="0"/>
    <x v="0"/>
    <n v="46"/>
    <n v="0"/>
    <n v="1"/>
    <n v="2"/>
    <n v="0"/>
    <n v="0"/>
    <s v="BB"/>
    <s v="PRT"/>
    <s v="Online TA"/>
    <s v="TA/TO"/>
    <n v="0"/>
    <n v="0"/>
    <n v="0"/>
    <x v="4"/>
    <s v="F"/>
    <x v="1"/>
    <n v="0"/>
    <s v="No Deposit"/>
    <n v="240"/>
    <s v="NULL"/>
    <n v="0"/>
    <s v="Transient"/>
    <n v="68"/>
    <n v="0"/>
    <n v="1"/>
    <s v="Check-Out"/>
    <d v="2015-11-11T00:00:00"/>
    <d v="2015-11-10T00:00:00"/>
    <n v="279"/>
    <x v="3"/>
    <x v="0"/>
  </r>
  <r>
    <n v="0"/>
    <x v="0"/>
    <n v="48"/>
    <n v="1"/>
    <n v="0"/>
    <n v="1"/>
    <n v="0"/>
    <n v="0"/>
    <s v="HB"/>
    <s v="PRT"/>
    <s v="Corporate"/>
    <s v="Corporate"/>
    <n v="1"/>
    <n v="0"/>
    <n v="1"/>
    <x v="0"/>
    <s v="D"/>
    <x v="1"/>
    <n v="1"/>
    <s v="No Deposit"/>
    <s v="NULL"/>
    <n v="20"/>
    <n v="0"/>
    <s v="Transient-Party"/>
    <n v="13"/>
    <n v="0"/>
    <n v="0"/>
    <s v="Check-Out"/>
    <d v="2015-11-24T00:00:00"/>
    <d v="2015-11-23T00:00:00"/>
    <n v="280"/>
    <x v="3"/>
    <x v="0"/>
  </r>
  <r>
    <n v="0"/>
    <x v="0"/>
    <n v="46"/>
    <n v="0"/>
    <n v="2"/>
    <n v="1"/>
    <n v="0"/>
    <n v="0"/>
    <s v="BB"/>
    <s v="PRT"/>
    <s v="Direct"/>
    <s v="Direct"/>
    <n v="0"/>
    <n v="0"/>
    <n v="0"/>
    <x v="1"/>
    <s v="D"/>
    <x v="0"/>
    <n v="0"/>
    <s v="No Deposit"/>
    <s v="NULL"/>
    <s v="NULL"/>
    <n v="0"/>
    <s v="Transient"/>
    <n v="50"/>
    <n v="0"/>
    <n v="0"/>
    <s v="Check-Out"/>
    <d v="2015-11-12T00:00:00"/>
    <d v="2015-11-10T00:00:00"/>
    <n v="281"/>
    <x v="3"/>
    <x v="0"/>
  </r>
  <r>
    <n v="0"/>
    <x v="0"/>
    <n v="48"/>
    <n v="1"/>
    <n v="0"/>
    <n v="1"/>
    <n v="0"/>
    <n v="0"/>
    <s v="HB"/>
    <s v="PRT"/>
    <s v="Corporate"/>
    <s v="Corporate"/>
    <n v="1"/>
    <n v="0"/>
    <n v="1"/>
    <x v="0"/>
    <s v="D"/>
    <x v="1"/>
    <n v="1"/>
    <s v="No Deposit"/>
    <s v="NULL"/>
    <n v="20"/>
    <n v="0"/>
    <s v="Transient-Party"/>
    <n v="42"/>
    <n v="0"/>
    <n v="0"/>
    <s v="Check-Out"/>
    <d v="2015-11-24T00:00:00"/>
    <d v="2015-11-23T00:00:00"/>
    <n v="282"/>
    <x v="3"/>
    <x v="0"/>
  </r>
  <r>
    <n v="0"/>
    <x v="0"/>
    <n v="46"/>
    <n v="0"/>
    <n v="2"/>
    <n v="1"/>
    <n v="0"/>
    <n v="0"/>
    <s v="BB"/>
    <s v="PRT"/>
    <s v="Online TA"/>
    <s v="TA/TO"/>
    <n v="0"/>
    <n v="0"/>
    <n v="0"/>
    <x v="1"/>
    <s v="D"/>
    <x v="0"/>
    <n v="0"/>
    <s v="No Deposit"/>
    <n v="240"/>
    <s v="NULL"/>
    <n v="0"/>
    <s v="Transient"/>
    <n v="58"/>
    <n v="0"/>
    <n v="0"/>
    <s v="Check-Out"/>
    <d v="2015-11-12T00:00:00"/>
    <d v="2015-11-10T00:00:00"/>
    <n v="283"/>
    <x v="3"/>
    <x v="0"/>
  </r>
  <r>
    <n v="0"/>
    <x v="0"/>
    <n v="48"/>
    <n v="1"/>
    <n v="0"/>
    <n v="2"/>
    <n v="0"/>
    <n v="0"/>
    <s v="BB"/>
    <s v="PRT"/>
    <s v="Direct"/>
    <s v="Direct"/>
    <n v="0"/>
    <n v="0"/>
    <n v="0"/>
    <x v="0"/>
    <s v="E"/>
    <x v="1"/>
    <n v="0"/>
    <s v="No Deposit"/>
    <s v="NULL"/>
    <s v="NULL"/>
    <n v="0"/>
    <s v="Transient"/>
    <n v="58"/>
    <n v="1"/>
    <n v="0"/>
    <s v="Check-Out"/>
    <d v="2015-11-24T00:00:00"/>
    <d v="2015-11-23T00:00:00"/>
    <n v="284"/>
    <x v="3"/>
    <x v="0"/>
  </r>
  <r>
    <n v="0"/>
    <x v="0"/>
    <n v="46"/>
    <n v="0"/>
    <n v="1"/>
    <n v="1"/>
    <n v="0"/>
    <n v="0"/>
    <s v="BB"/>
    <s v="PRT"/>
    <s v="Direct"/>
    <s v="Direct"/>
    <n v="0"/>
    <n v="0"/>
    <n v="0"/>
    <x v="6"/>
    <s v="C"/>
    <x v="0"/>
    <n v="0"/>
    <s v="No Deposit"/>
    <s v="NULL"/>
    <s v="NULL"/>
    <n v="0"/>
    <s v="Transient"/>
    <n v="40"/>
    <n v="0"/>
    <n v="0"/>
    <s v="Check-Out"/>
    <d v="2015-11-12T00:00:00"/>
    <d v="2015-11-11T00:00:00"/>
    <n v="285"/>
    <x v="3"/>
    <x v="0"/>
  </r>
  <r>
    <n v="0"/>
    <x v="0"/>
    <n v="48"/>
    <n v="1"/>
    <n v="0"/>
    <n v="2"/>
    <n v="0"/>
    <n v="0"/>
    <s v="BB"/>
    <s v="PRT"/>
    <s v="Direct"/>
    <s v="Direct"/>
    <n v="0"/>
    <n v="0"/>
    <n v="0"/>
    <x v="4"/>
    <s v="E"/>
    <x v="0"/>
    <n v="0"/>
    <s v="No Deposit"/>
    <s v="NULL"/>
    <s v="NULL"/>
    <n v="0"/>
    <s v="Transient"/>
    <n v="58"/>
    <n v="0"/>
    <n v="0"/>
    <s v="Check-Out"/>
    <d v="2015-11-24T00:00:00"/>
    <d v="2015-11-23T00:00:00"/>
    <n v="286"/>
    <x v="3"/>
    <x v="0"/>
  </r>
  <r>
    <n v="0"/>
    <x v="0"/>
    <n v="46"/>
    <n v="0"/>
    <n v="1"/>
    <n v="1"/>
    <n v="0"/>
    <n v="0"/>
    <s v="BB"/>
    <s v="PRT"/>
    <s v="Direct"/>
    <s v="Direct"/>
    <n v="0"/>
    <n v="0"/>
    <n v="0"/>
    <x v="3"/>
    <s v="F"/>
    <x v="0"/>
    <n v="0"/>
    <s v="No Deposit"/>
    <s v="NULL"/>
    <s v="NULL"/>
    <n v="0"/>
    <s v="Transient"/>
    <n v="80"/>
    <n v="0"/>
    <n v="0"/>
    <s v="Check-Out"/>
    <d v="2015-11-12T00:00:00"/>
    <d v="2015-11-11T00:00:00"/>
    <n v="287"/>
    <x v="3"/>
    <x v="0"/>
  </r>
  <r>
    <n v="0"/>
    <x v="0"/>
    <n v="48"/>
    <n v="1"/>
    <n v="0"/>
    <n v="2"/>
    <n v="0"/>
    <n v="0"/>
    <s v="BB"/>
    <s v="PRT"/>
    <s v="Online TA"/>
    <s v="TA/TO"/>
    <n v="0"/>
    <n v="0"/>
    <n v="0"/>
    <x v="1"/>
    <s v="D"/>
    <x v="0"/>
    <n v="0"/>
    <s v="No Deposit"/>
    <n v="240"/>
    <s v="NULL"/>
    <n v="0"/>
    <s v="Transient"/>
    <n v="38"/>
    <n v="0"/>
    <n v="0"/>
    <s v="Check-Out"/>
    <d v="2015-11-24T00:00:00"/>
    <d v="2015-11-23T00:00:00"/>
    <n v="288"/>
    <x v="3"/>
    <x v="0"/>
  </r>
  <r>
    <n v="0"/>
    <x v="0"/>
    <n v="48"/>
    <n v="1"/>
    <n v="1"/>
    <n v="1"/>
    <n v="0"/>
    <n v="0"/>
    <s v="BB"/>
    <s v="PRT"/>
    <s v="Direct"/>
    <s v="Direct"/>
    <n v="0"/>
    <n v="0"/>
    <n v="0"/>
    <x v="0"/>
    <s v="A"/>
    <x v="0"/>
    <n v="0"/>
    <s v="No Deposit"/>
    <s v="NULL"/>
    <s v="NULL"/>
    <n v="0"/>
    <s v="Transient"/>
    <n v="38"/>
    <n v="0"/>
    <n v="0"/>
    <s v="Check-Out"/>
    <d v="2015-11-25T00:00:00"/>
    <d v="2015-11-23T00:00:00"/>
    <n v="289"/>
    <x v="3"/>
    <x v="0"/>
  </r>
  <r>
    <n v="0"/>
    <x v="0"/>
    <n v="46"/>
    <n v="0"/>
    <n v="1"/>
    <n v="2"/>
    <n v="0"/>
    <n v="0"/>
    <s v="BB"/>
    <s v="PRT"/>
    <s v="Direct"/>
    <s v="Direct"/>
    <n v="0"/>
    <n v="0"/>
    <n v="0"/>
    <x v="0"/>
    <s v="E"/>
    <x v="1"/>
    <n v="0"/>
    <s v="No Deposit"/>
    <s v="NULL"/>
    <s v="NULL"/>
    <n v="0"/>
    <s v="Transient"/>
    <n v="79"/>
    <n v="1"/>
    <n v="0"/>
    <s v="Check-Out"/>
    <d v="2015-11-12T00:00:00"/>
    <d v="2015-11-11T00:00:00"/>
    <n v="290"/>
    <x v="3"/>
    <x v="0"/>
  </r>
  <r>
    <n v="0"/>
    <x v="0"/>
    <n v="48"/>
    <n v="1"/>
    <n v="2"/>
    <n v="1"/>
    <n v="0"/>
    <n v="0"/>
    <s v="BB"/>
    <s v="PRT"/>
    <s v="Corporate"/>
    <s v="Corporate"/>
    <n v="1"/>
    <n v="0"/>
    <n v="1"/>
    <x v="0"/>
    <s v="A"/>
    <x v="0"/>
    <n v="0"/>
    <s v="No Deposit"/>
    <s v="NULL"/>
    <n v="47"/>
    <n v="0"/>
    <s v="Transient"/>
    <n v="35"/>
    <n v="0"/>
    <n v="0"/>
    <s v="Check-Out"/>
    <d v="2015-11-26T00:00:00"/>
    <d v="2015-11-23T00:00:00"/>
    <n v="291"/>
    <x v="3"/>
    <x v="0"/>
  </r>
  <r>
    <n v="0"/>
    <x v="0"/>
    <n v="46"/>
    <n v="0"/>
    <n v="4"/>
    <n v="2"/>
    <n v="0"/>
    <n v="0"/>
    <s v="BB"/>
    <s v="CHE"/>
    <s v="Online TA"/>
    <s v="TA/TO"/>
    <n v="0"/>
    <n v="0"/>
    <n v="0"/>
    <x v="1"/>
    <s v="D"/>
    <x v="0"/>
    <n v="1"/>
    <s v="No Deposit"/>
    <n v="240"/>
    <s v="NULL"/>
    <n v="0"/>
    <s v="Transient"/>
    <n v="73"/>
    <n v="0"/>
    <n v="0"/>
    <s v="Check-Out"/>
    <d v="2015-11-15T00:00:00"/>
    <d v="2015-11-11T00:00:00"/>
    <n v="292"/>
    <x v="3"/>
    <x v="0"/>
  </r>
  <r>
    <n v="0"/>
    <x v="0"/>
    <n v="48"/>
    <n v="1"/>
    <n v="2"/>
    <n v="1"/>
    <n v="0"/>
    <n v="0"/>
    <s v="BB"/>
    <s v="PRT"/>
    <s v="Online TA"/>
    <s v="TA/TO"/>
    <n v="0"/>
    <n v="0"/>
    <n v="0"/>
    <x v="0"/>
    <s v="A"/>
    <x v="0"/>
    <n v="0"/>
    <s v="No Deposit"/>
    <n v="240"/>
    <s v="NULL"/>
    <n v="0"/>
    <s v="Transient"/>
    <n v="40"/>
    <n v="0"/>
    <n v="2"/>
    <s v="Check-Out"/>
    <d v="2015-11-26T00:00:00"/>
    <d v="2015-11-23T00:00:00"/>
    <n v="293"/>
    <x v="3"/>
    <x v="0"/>
  </r>
  <r>
    <n v="0"/>
    <x v="0"/>
    <n v="46"/>
    <n v="0"/>
    <n v="1"/>
    <n v="1"/>
    <n v="0"/>
    <n v="0"/>
    <s v="BB"/>
    <s v="PRT"/>
    <s v="Corporate"/>
    <s v="Corporate"/>
    <n v="0"/>
    <n v="0"/>
    <n v="2"/>
    <x v="0"/>
    <s v="F"/>
    <x v="1"/>
    <n v="0"/>
    <s v="No Deposit"/>
    <s v="NULL"/>
    <n v="154"/>
    <n v="0"/>
    <s v="Transient"/>
    <n v="25"/>
    <n v="0"/>
    <n v="1"/>
    <s v="Check-Out"/>
    <d v="2015-11-13T00:00:00"/>
    <d v="2015-11-12T00:00:00"/>
    <n v="294"/>
    <x v="3"/>
    <x v="0"/>
  </r>
  <r>
    <n v="0"/>
    <x v="0"/>
    <n v="48"/>
    <n v="0"/>
    <n v="1"/>
    <n v="1"/>
    <n v="0"/>
    <n v="0"/>
    <s v="BB"/>
    <s v="PRT"/>
    <s v="Direct"/>
    <s v="Direct"/>
    <n v="1"/>
    <n v="0"/>
    <n v="1"/>
    <x v="4"/>
    <s v="E"/>
    <x v="0"/>
    <n v="0"/>
    <s v="No Deposit"/>
    <s v="NULL"/>
    <s v="NULL"/>
    <n v="0"/>
    <s v="Transient"/>
    <n v="44"/>
    <n v="1"/>
    <n v="0"/>
    <s v="Check-Out"/>
    <d v="2015-11-25T00:00:00"/>
    <d v="2015-11-24T00:00:00"/>
    <n v="295"/>
    <x v="3"/>
    <x v="0"/>
  </r>
  <r>
    <n v="0"/>
    <x v="0"/>
    <n v="46"/>
    <n v="0"/>
    <n v="1"/>
    <n v="1"/>
    <n v="0"/>
    <n v="0"/>
    <s v="BB"/>
    <s v="PRT"/>
    <s v="Corporate"/>
    <s v="Corporate"/>
    <n v="1"/>
    <n v="0"/>
    <n v="1"/>
    <x v="0"/>
    <s v="F"/>
    <x v="1"/>
    <n v="0"/>
    <s v="No Deposit"/>
    <n v="47"/>
    <s v="NULL"/>
    <n v="0"/>
    <s v="Transient"/>
    <n v="35"/>
    <n v="0"/>
    <n v="0"/>
    <s v="Check-Out"/>
    <d v="2015-11-13T00:00:00"/>
    <d v="2015-11-12T00:00:00"/>
    <n v="296"/>
    <x v="3"/>
    <x v="0"/>
  </r>
  <r>
    <n v="0"/>
    <x v="0"/>
    <n v="46"/>
    <n v="0"/>
    <n v="1"/>
    <n v="1"/>
    <n v="0"/>
    <n v="0"/>
    <s v="BB"/>
    <s v="PRT"/>
    <s v="Corporate"/>
    <s v="Corporate"/>
    <n v="1"/>
    <n v="1"/>
    <n v="2"/>
    <x v="0"/>
    <s v="F"/>
    <x v="1"/>
    <n v="0"/>
    <s v="No Deposit"/>
    <n v="88"/>
    <s v="NULL"/>
    <n v="0"/>
    <s v="Transient"/>
    <n v="35"/>
    <n v="0"/>
    <n v="0"/>
    <s v="Check-Out"/>
    <d v="2015-11-13T00:00:00"/>
    <d v="2015-11-12T00:00:00"/>
    <n v="297"/>
    <x v="3"/>
    <x v="0"/>
  </r>
  <r>
    <n v="0"/>
    <x v="0"/>
    <n v="46"/>
    <n v="0"/>
    <n v="1"/>
    <n v="1"/>
    <n v="0"/>
    <n v="0"/>
    <s v="BB"/>
    <s v="PRT"/>
    <s v="Direct"/>
    <s v="Direct"/>
    <n v="1"/>
    <n v="0"/>
    <n v="1"/>
    <x v="0"/>
    <s v="F"/>
    <x v="1"/>
    <n v="0"/>
    <s v="No Deposit"/>
    <s v="NULL"/>
    <s v="NULL"/>
    <n v="0"/>
    <s v="Transient"/>
    <n v="45"/>
    <n v="0"/>
    <n v="1"/>
    <s v="Check-Out"/>
    <d v="2015-11-13T00:00:00"/>
    <d v="2015-11-12T00:00:00"/>
    <n v="298"/>
    <x v="3"/>
    <x v="0"/>
  </r>
  <r>
    <n v="0"/>
    <x v="0"/>
    <n v="48"/>
    <n v="0"/>
    <n v="1"/>
    <n v="1"/>
    <n v="0"/>
    <n v="0"/>
    <s v="BB"/>
    <s v="PRT"/>
    <s v="Offline TA/TO"/>
    <s v="TA/TO"/>
    <n v="0"/>
    <n v="0"/>
    <n v="0"/>
    <x v="0"/>
    <s v="A"/>
    <x v="0"/>
    <n v="0"/>
    <s v="No Deposit"/>
    <n v="314"/>
    <s v="NULL"/>
    <n v="0"/>
    <s v="Transient"/>
    <n v="26"/>
    <n v="1"/>
    <n v="0"/>
    <s v="Check-Out"/>
    <d v="2015-11-25T00:00:00"/>
    <d v="2015-11-24T00:00:00"/>
    <n v="299"/>
    <x v="3"/>
    <x v="0"/>
  </r>
  <r>
    <n v="0"/>
    <x v="0"/>
    <n v="46"/>
    <n v="0"/>
    <n v="1"/>
    <n v="1"/>
    <n v="0"/>
    <n v="0"/>
    <s v="BB"/>
    <s v="PRT"/>
    <s v="Online TA"/>
    <s v="TA/TO"/>
    <n v="0"/>
    <n v="0"/>
    <n v="0"/>
    <x v="0"/>
    <s v="D"/>
    <x v="1"/>
    <n v="0"/>
    <s v="No Deposit"/>
    <n v="240"/>
    <s v="NULL"/>
    <n v="0"/>
    <s v="Transient"/>
    <n v="36"/>
    <n v="0"/>
    <n v="1"/>
    <s v="Check-Out"/>
    <d v="2015-11-15T00:00:00"/>
    <d v="2015-11-14T00:00:00"/>
    <n v="300"/>
    <x v="3"/>
    <x v="0"/>
  </r>
  <r>
    <n v="0"/>
    <x v="0"/>
    <n v="48"/>
    <n v="0"/>
    <n v="1"/>
    <n v="1"/>
    <n v="0"/>
    <n v="0"/>
    <s v="BB"/>
    <s v="PRT"/>
    <s v="Online TA"/>
    <s v="TA/TO"/>
    <n v="0"/>
    <n v="0"/>
    <n v="0"/>
    <x v="0"/>
    <s v="D"/>
    <x v="1"/>
    <n v="0"/>
    <s v="No Deposit"/>
    <n v="240"/>
    <s v="NULL"/>
    <n v="0"/>
    <s v="Transient"/>
    <n v="40"/>
    <n v="0"/>
    <n v="0"/>
    <s v="Check-Out"/>
    <d v="2015-11-25T00:00:00"/>
    <d v="2015-11-24T00:00:00"/>
    <n v="301"/>
    <x v="3"/>
    <x v="0"/>
  </r>
  <r>
    <n v="0"/>
    <x v="0"/>
    <n v="46"/>
    <n v="0"/>
    <n v="1"/>
    <n v="2"/>
    <n v="0"/>
    <n v="0"/>
    <s v="BB"/>
    <s v="PRT"/>
    <s v="Direct"/>
    <s v="Direct"/>
    <n v="0"/>
    <n v="0"/>
    <n v="0"/>
    <x v="1"/>
    <s v="D"/>
    <x v="0"/>
    <n v="0"/>
    <s v="No Deposit"/>
    <s v="NULL"/>
    <s v="NULL"/>
    <n v="0"/>
    <s v="Transient"/>
    <n v="63"/>
    <n v="0"/>
    <n v="0"/>
    <s v="Check-Out"/>
    <d v="2015-11-15T00:00:00"/>
    <d v="2015-11-14T00:00:00"/>
    <n v="302"/>
    <x v="3"/>
    <x v="0"/>
  </r>
  <r>
    <n v="0"/>
    <x v="0"/>
    <n v="48"/>
    <n v="0"/>
    <n v="1"/>
    <n v="1"/>
    <n v="0"/>
    <n v="0"/>
    <s v="BB"/>
    <s v="PRT"/>
    <s v="Online TA"/>
    <s v="TA/TO"/>
    <n v="1"/>
    <n v="0"/>
    <n v="0"/>
    <x v="0"/>
    <s v="A"/>
    <x v="0"/>
    <n v="0"/>
    <s v="No Deposit"/>
    <n v="241"/>
    <s v="NULL"/>
    <n v="0"/>
    <s v="Transient"/>
    <n v="37"/>
    <n v="0"/>
    <n v="0"/>
    <s v="Check-Out"/>
    <d v="2015-11-25T00:00:00"/>
    <d v="2015-11-24T00:00:00"/>
    <n v="303"/>
    <x v="3"/>
    <x v="0"/>
  </r>
  <r>
    <n v="0"/>
    <x v="0"/>
    <n v="47"/>
    <n v="1"/>
    <n v="0"/>
    <n v="1"/>
    <n v="0"/>
    <n v="0"/>
    <s v="BB"/>
    <s v="GBR"/>
    <s v="Direct"/>
    <s v="Direct"/>
    <n v="0"/>
    <n v="0"/>
    <n v="0"/>
    <x v="0"/>
    <s v="D"/>
    <x v="1"/>
    <n v="1"/>
    <s v="No Deposit"/>
    <s v="NULL"/>
    <s v="NULL"/>
    <n v="0"/>
    <s v="Transient"/>
    <n v="38"/>
    <n v="0"/>
    <n v="0"/>
    <s v="Check-Out"/>
    <d v="2015-11-16T00:00:00"/>
    <d v="2015-11-15T00:00:00"/>
    <n v="304"/>
    <x v="3"/>
    <x v="0"/>
  </r>
  <r>
    <n v="0"/>
    <x v="0"/>
    <n v="48"/>
    <n v="0"/>
    <n v="1"/>
    <n v="2"/>
    <n v="0"/>
    <n v="0"/>
    <s v="BB"/>
    <s v="NULL"/>
    <s v="Corporate"/>
    <s v="Corporate"/>
    <n v="0"/>
    <n v="0"/>
    <n v="1"/>
    <x v="0"/>
    <s v="D"/>
    <x v="1"/>
    <n v="0"/>
    <s v="No Deposit"/>
    <s v="NULL"/>
    <n v="286"/>
    <n v="0"/>
    <s v="Transient"/>
    <n v="40"/>
    <n v="0"/>
    <n v="0"/>
    <s v="Check-Out"/>
    <d v="2015-11-25T00:00:00"/>
    <d v="2015-11-24T00:00:00"/>
    <n v="305"/>
    <x v="3"/>
    <x v="0"/>
  </r>
  <r>
    <n v="0"/>
    <x v="0"/>
    <n v="47"/>
    <n v="1"/>
    <n v="0"/>
    <n v="2"/>
    <n v="0"/>
    <n v="0"/>
    <s v="BB"/>
    <s v="CHE"/>
    <s v="Direct"/>
    <s v="Direct"/>
    <n v="0"/>
    <n v="0"/>
    <n v="0"/>
    <x v="0"/>
    <s v="D"/>
    <x v="1"/>
    <n v="0"/>
    <s v="No Deposit"/>
    <s v="NULL"/>
    <s v="NULL"/>
    <n v="0"/>
    <s v="Transient"/>
    <n v="59"/>
    <n v="1"/>
    <n v="0"/>
    <s v="Check-Out"/>
    <d v="2015-11-16T00:00:00"/>
    <d v="2015-11-15T00:00:00"/>
    <n v="306"/>
    <x v="3"/>
    <x v="0"/>
  </r>
  <r>
    <n v="0"/>
    <x v="0"/>
    <n v="33"/>
    <n v="1"/>
    <n v="3"/>
    <n v="2"/>
    <n v="0"/>
    <n v="0"/>
    <s v="BB"/>
    <s v="FRA"/>
    <s v="Direct"/>
    <s v="Direct"/>
    <n v="0"/>
    <n v="0"/>
    <n v="0"/>
    <x v="4"/>
    <s v="E"/>
    <x v="0"/>
    <n v="0"/>
    <s v="No Deposit"/>
    <s v="NULL"/>
    <s v="NULL"/>
    <n v="0"/>
    <s v="Transient"/>
    <n v="197"/>
    <n v="0"/>
    <n v="0"/>
    <s v="Check-Out"/>
    <d v="2015-08-17T00:00:00"/>
    <d v="2015-08-13T00:00:00"/>
    <n v="307"/>
    <x v="2"/>
    <x v="0"/>
  </r>
  <r>
    <n v="0"/>
    <x v="0"/>
    <n v="48"/>
    <n v="0"/>
    <n v="1"/>
    <n v="2"/>
    <n v="0"/>
    <n v="0"/>
    <s v="BB"/>
    <s v="PRT"/>
    <s v="Direct"/>
    <s v="Direct"/>
    <n v="0"/>
    <n v="0"/>
    <n v="0"/>
    <x v="0"/>
    <s v="A"/>
    <x v="0"/>
    <n v="0"/>
    <s v="No Deposit"/>
    <s v="NULL"/>
    <s v="NULL"/>
    <n v="0"/>
    <s v="Transient"/>
    <n v="43"/>
    <n v="0"/>
    <n v="0"/>
    <s v="Check-Out"/>
    <d v="2015-11-25T00:00:00"/>
    <d v="2015-11-24T00:00:00"/>
    <n v="308"/>
    <x v="3"/>
    <x v="0"/>
  </r>
  <r>
    <n v="0"/>
    <x v="0"/>
    <n v="48"/>
    <n v="0"/>
    <n v="1"/>
    <n v="2"/>
    <n v="0"/>
    <n v="0"/>
    <s v="BB"/>
    <s v="PRT"/>
    <s v="Direct"/>
    <s v="Direct"/>
    <n v="0"/>
    <n v="0"/>
    <n v="0"/>
    <x v="0"/>
    <s v="A"/>
    <x v="0"/>
    <n v="0"/>
    <s v="No Deposit"/>
    <s v="NULL"/>
    <s v="NULL"/>
    <n v="0"/>
    <s v="Transient"/>
    <n v="43"/>
    <n v="1"/>
    <n v="0"/>
    <s v="Check-Out"/>
    <d v="2015-11-25T00:00:00"/>
    <d v="2015-11-24T00:00:00"/>
    <n v="309"/>
    <x v="3"/>
    <x v="0"/>
  </r>
  <r>
    <n v="0"/>
    <x v="0"/>
    <n v="33"/>
    <n v="0"/>
    <n v="1"/>
    <n v="2"/>
    <n v="0"/>
    <n v="0"/>
    <s v="BB"/>
    <s v="CHN"/>
    <s v="Online TA"/>
    <s v="TA/TO"/>
    <n v="0"/>
    <n v="0"/>
    <n v="0"/>
    <x v="1"/>
    <s v="F"/>
    <x v="1"/>
    <n v="0"/>
    <s v="No Deposit"/>
    <n v="240"/>
    <s v="NULL"/>
    <n v="0"/>
    <s v="Transient-Party"/>
    <n v="172"/>
    <n v="0"/>
    <n v="2"/>
    <s v="Check-Out"/>
    <d v="2015-08-15T00:00:00"/>
    <d v="2015-08-14T00:00:00"/>
    <n v="310"/>
    <x v="2"/>
    <x v="0"/>
  </r>
  <r>
    <n v="0"/>
    <x v="0"/>
    <n v="48"/>
    <n v="0"/>
    <n v="1"/>
    <n v="3"/>
    <n v="0"/>
    <n v="0"/>
    <s v="BB"/>
    <s v="PRT"/>
    <s v="Direct"/>
    <s v="Direct"/>
    <n v="0"/>
    <n v="0"/>
    <n v="0"/>
    <x v="2"/>
    <s v="G"/>
    <x v="0"/>
    <n v="0"/>
    <s v="No Deposit"/>
    <s v="NULL"/>
    <s v="NULL"/>
    <n v="0"/>
    <s v="Transient"/>
    <n v="99"/>
    <n v="1"/>
    <n v="0"/>
    <s v="Check-Out"/>
    <d v="2015-11-25T00:00:00"/>
    <d v="2015-11-24T00:00:00"/>
    <n v="311"/>
    <x v="3"/>
    <x v="0"/>
  </r>
  <r>
    <n v="0"/>
    <x v="0"/>
    <n v="33"/>
    <n v="0"/>
    <n v="1"/>
    <n v="2"/>
    <n v="0"/>
    <n v="0"/>
    <s v="BB"/>
    <s v="PRT"/>
    <s v="Direct"/>
    <s v="Direct"/>
    <n v="0"/>
    <n v="0"/>
    <n v="0"/>
    <x v="0"/>
    <s v="D"/>
    <x v="1"/>
    <n v="1"/>
    <s v="No Deposit"/>
    <s v="NULL"/>
    <s v="NULL"/>
    <n v="0"/>
    <s v="Transient"/>
    <n v="173"/>
    <n v="0"/>
    <n v="0"/>
    <s v="Check-Out"/>
    <d v="2015-08-15T00:00:00"/>
    <d v="2015-08-14T00:00:00"/>
    <n v="312"/>
    <x v="2"/>
    <x v="0"/>
  </r>
  <r>
    <n v="0"/>
    <x v="0"/>
    <n v="48"/>
    <n v="0"/>
    <n v="2"/>
    <n v="1"/>
    <n v="0"/>
    <n v="0"/>
    <s v="BB"/>
    <s v="GBR"/>
    <s v="Direct"/>
    <s v="Direct"/>
    <n v="1"/>
    <n v="0"/>
    <n v="1"/>
    <x v="0"/>
    <s v="D"/>
    <x v="1"/>
    <n v="0"/>
    <s v="No Deposit"/>
    <s v="NULL"/>
    <s v="NULL"/>
    <n v="0"/>
    <s v="Transient"/>
    <n v="38"/>
    <n v="0"/>
    <n v="0"/>
    <s v="Check-Out"/>
    <d v="2015-11-26T00:00:00"/>
    <d v="2015-11-24T00:00:00"/>
    <n v="313"/>
    <x v="3"/>
    <x v="0"/>
  </r>
  <r>
    <n v="0"/>
    <x v="0"/>
    <n v="48"/>
    <n v="0"/>
    <n v="1"/>
    <n v="1"/>
    <n v="0"/>
    <n v="0"/>
    <s v="BB"/>
    <s v="PRT"/>
    <s v="Direct"/>
    <s v="Direct"/>
    <n v="0"/>
    <n v="0"/>
    <n v="0"/>
    <x v="0"/>
    <s v="A"/>
    <x v="0"/>
    <n v="0"/>
    <s v="No Deposit"/>
    <s v="NULL"/>
    <s v="NULL"/>
    <n v="0"/>
    <s v="Transient"/>
    <n v="38"/>
    <n v="0"/>
    <n v="0"/>
    <s v="Check-Out"/>
    <d v="2015-11-26T00:00:00"/>
    <d v="2015-11-25T00:00:00"/>
    <n v="314"/>
    <x v="3"/>
    <x v="0"/>
  </r>
  <r>
    <n v="0"/>
    <x v="0"/>
    <n v="48"/>
    <n v="0"/>
    <n v="2"/>
    <n v="2"/>
    <n v="0"/>
    <n v="0"/>
    <s v="BB"/>
    <s v="PRT"/>
    <s v="Complementary"/>
    <s v="Direct"/>
    <n v="0"/>
    <n v="0"/>
    <n v="0"/>
    <x v="0"/>
    <s v="E"/>
    <x v="1"/>
    <n v="0"/>
    <s v="No Deposit"/>
    <s v="NULL"/>
    <n v="84"/>
    <n v="0"/>
    <s v="Transient"/>
    <n v="0"/>
    <n v="0"/>
    <n v="0"/>
    <s v="Check-Out"/>
    <d v="2015-11-26T00:00:00"/>
    <d v="2015-11-24T00:00:00"/>
    <n v="315"/>
    <x v="3"/>
    <x v="0"/>
  </r>
  <r>
    <n v="0"/>
    <x v="0"/>
    <n v="48"/>
    <n v="0"/>
    <n v="1"/>
    <n v="1"/>
    <n v="0"/>
    <n v="0"/>
    <s v="BB"/>
    <s v="PRT"/>
    <s v="Direct"/>
    <s v="Direct"/>
    <n v="0"/>
    <n v="0"/>
    <n v="0"/>
    <x v="0"/>
    <s v="D"/>
    <x v="1"/>
    <n v="0"/>
    <s v="No Deposit"/>
    <s v="NULL"/>
    <s v="NULL"/>
    <n v="0"/>
    <s v="Transient"/>
    <n v="38"/>
    <n v="0"/>
    <n v="0"/>
    <s v="Check-Out"/>
    <d v="2015-11-26T00:00:00"/>
    <d v="2015-11-25T00:00:00"/>
    <n v="316"/>
    <x v="3"/>
    <x v="0"/>
  </r>
  <r>
    <n v="0"/>
    <x v="0"/>
    <n v="33"/>
    <n v="0"/>
    <n v="1"/>
    <n v="2"/>
    <n v="0"/>
    <n v="0"/>
    <s v="BB"/>
    <s v="PRT"/>
    <s v="Online TA"/>
    <s v="TA/TO"/>
    <n v="0"/>
    <n v="0"/>
    <n v="0"/>
    <x v="0"/>
    <s v="E"/>
    <x v="1"/>
    <n v="0"/>
    <s v="No Deposit"/>
    <n v="240"/>
    <s v="NULL"/>
    <n v="0"/>
    <s v="Transient"/>
    <n v="121"/>
    <n v="0"/>
    <n v="0"/>
    <s v="Check-Out"/>
    <d v="2015-08-15T00:00:00"/>
    <d v="2015-08-14T00:00:00"/>
    <n v="317"/>
    <x v="2"/>
    <x v="0"/>
  </r>
  <r>
    <n v="0"/>
    <x v="0"/>
    <n v="48"/>
    <n v="0"/>
    <n v="3"/>
    <n v="1"/>
    <n v="0"/>
    <n v="0"/>
    <s v="BB"/>
    <s v="PRT"/>
    <s v="Corporate"/>
    <s v="Corporate"/>
    <n v="0"/>
    <n v="0"/>
    <n v="0"/>
    <x v="0"/>
    <s v="D"/>
    <x v="1"/>
    <n v="0"/>
    <s v="No Deposit"/>
    <s v="NULL"/>
    <n v="137"/>
    <n v="0"/>
    <s v="Transient"/>
    <n v="35"/>
    <n v="1"/>
    <n v="0"/>
    <s v="Check-Out"/>
    <d v="2015-11-27T00:00:00"/>
    <d v="2015-11-24T00:00:00"/>
    <n v="318"/>
    <x v="3"/>
    <x v="0"/>
  </r>
  <r>
    <n v="0"/>
    <x v="0"/>
    <n v="48"/>
    <n v="0"/>
    <n v="1"/>
    <n v="1"/>
    <n v="0"/>
    <n v="0"/>
    <s v="BB"/>
    <s v="PRT"/>
    <s v="Direct"/>
    <s v="Direct"/>
    <n v="0"/>
    <n v="0"/>
    <n v="0"/>
    <x v="0"/>
    <s v="D"/>
    <x v="1"/>
    <n v="1"/>
    <s v="No Deposit"/>
    <s v="NULL"/>
    <s v="NULL"/>
    <n v="0"/>
    <s v="Transient"/>
    <n v="38"/>
    <n v="0"/>
    <n v="0"/>
    <s v="Check-Out"/>
    <d v="2015-11-26T00:00:00"/>
    <d v="2015-11-25T00:00:00"/>
    <n v="319"/>
    <x v="3"/>
    <x v="0"/>
  </r>
  <r>
    <n v="0"/>
    <x v="0"/>
    <n v="48"/>
    <n v="0"/>
    <n v="3"/>
    <n v="1"/>
    <n v="0"/>
    <n v="0"/>
    <s v="BB"/>
    <s v="PRT"/>
    <s v="Corporate"/>
    <s v="Corporate"/>
    <n v="0"/>
    <n v="0"/>
    <n v="0"/>
    <x v="0"/>
    <s v="D"/>
    <x v="1"/>
    <n v="1"/>
    <s v="No Deposit"/>
    <s v="NULL"/>
    <n v="137"/>
    <n v="0"/>
    <s v="Transient"/>
    <n v="35"/>
    <n v="0"/>
    <n v="0"/>
    <s v="Check-Out"/>
    <d v="2015-11-27T00:00:00"/>
    <d v="2015-11-24T00:00:00"/>
    <n v="320"/>
    <x v="3"/>
    <x v="0"/>
  </r>
  <r>
    <n v="0"/>
    <x v="0"/>
    <n v="48"/>
    <n v="0"/>
    <n v="1"/>
    <n v="1"/>
    <n v="0"/>
    <n v="0"/>
    <s v="BB"/>
    <s v="PRT"/>
    <s v="Direct"/>
    <s v="Direct"/>
    <n v="0"/>
    <n v="0"/>
    <n v="0"/>
    <x v="0"/>
    <s v="E"/>
    <x v="1"/>
    <n v="0"/>
    <s v="No Deposit"/>
    <s v="NULL"/>
    <s v="NULL"/>
    <n v="0"/>
    <s v="Transient"/>
    <n v="38"/>
    <n v="1"/>
    <n v="0"/>
    <s v="Check-Out"/>
    <d v="2015-11-26T00:00:00"/>
    <d v="2015-11-25T00:00:00"/>
    <n v="321"/>
    <x v="3"/>
    <x v="0"/>
  </r>
  <r>
    <n v="0"/>
    <x v="0"/>
    <n v="33"/>
    <n v="0"/>
    <n v="1"/>
    <n v="2"/>
    <n v="0"/>
    <n v="0"/>
    <s v="BB"/>
    <s v="PRT"/>
    <s v="Online TA"/>
    <s v="TA/TO"/>
    <n v="0"/>
    <n v="0"/>
    <n v="0"/>
    <x v="1"/>
    <s v="F"/>
    <x v="1"/>
    <n v="0"/>
    <s v="No Deposit"/>
    <n v="240"/>
    <s v="NULL"/>
    <n v="0"/>
    <s v="Transient-Party"/>
    <n v="172"/>
    <n v="0"/>
    <n v="2"/>
    <s v="Check-Out"/>
    <d v="2015-08-15T00:00:00"/>
    <d v="2015-08-14T00:00:00"/>
    <n v="322"/>
    <x v="2"/>
    <x v="0"/>
  </r>
  <r>
    <n v="0"/>
    <x v="0"/>
    <n v="48"/>
    <n v="0"/>
    <n v="1"/>
    <n v="1"/>
    <n v="0"/>
    <n v="0"/>
    <s v="BB"/>
    <s v="PRT"/>
    <s v="Online TA"/>
    <s v="TA/TO"/>
    <n v="0"/>
    <n v="0"/>
    <n v="0"/>
    <x v="0"/>
    <s v="A"/>
    <x v="0"/>
    <n v="0"/>
    <s v="No Deposit"/>
    <n v="240"/>
    <s v="NULL"/>
    <n v="0"/>
    <s v="Transient"/>
    <n v="40"/>
    <n v="0"/>
    <n v="0"/>
    <s v="Check-Out"/>
    <d v="2015-11-26T00:00:00"/>
    <d v="2015-11-25T00:00:00"/>
    <n v="323"/>
    <x v="3"/>
    <x v="0"/>
  </r>
  <r>
    <n v="0"/>
    <x v="0"/>
    <n v="33"/>
    <n v="0"/>
    <n v="1"/>
    <n v="2"/>
    <n v="2"/>
    <n v="0"/>
    <s v="BB"/>
    <s v="CHE"/>
    <s v="Direct"/>
    <s v="Direct"/>
    <n v="0"/>
    <n v="0"/>
    <n v="0"/>
    <x v="2"/>
    <s v="G"/>
    <x v="0"/>
    <n v="0"/>
    <s v="No Deposit"/>
    <s v="NULL"/>
    <s v="NULL"/>
    <n v="0"/>
    <s v="Transient"/>
    <n v="203"/>
    <n v="0"/>
    <n v="0"/>
    <s v="Check-Out"/>
    <d v="2015-08-15T00:00:00"/>
    <d v="2015-08-14T00:00:00"/>
    <n v="324"/>
    <x v="2"/>
    <x v="0"/>
  </r>
  <r>
    <n v="0"/>
    <x v="0"/>
    <n v="48"/>
    <n v="0"/>
    <n v="1"/>
    <n v="1"/>
    <n v="0"/>
    <n v="0"/>
    <s v="BB"/>
    <s v="PRT"/>
    <s v="Online TA"/>
    <s v="TA/TO"/>
    <n v="0"/>
    <n v="0"/>
    <n v="0"/>
    <x v="1"/>
    <s v="D"/>
    <x v="0"/>
    <n v="0"/>
    <s v="No Deposit"/>
    <n v="240"/>
    <s v="NULL"/>
    <n v="0"/>
    <s v="Transient"/>
    <n v="40"/>
    <n v="0"/>
    <n v="0"/>
    <s v="Check-Out"/>
    <d v="2015-11-26T00:00:00"/>
    <d v="2015-11-25T00:00:00"/>
    <n v="325"/>
    <x v="3"/>
    <x v="0"/>
  </r>
  <r>
    <n v="0"/>
    <x v="0"/>
    <n v="48"/>
    <n v="0"/>
    <n v="1"/>
    <n v="1"/>
    <n v="0"/>
    <n v="0"/>
    <s v="BB"/>
    <s v="PRT"/>
    <s v="Online TA"/>
    <s v="TA/TO"/>
    <n v="0"/>
    <n v="0"/>
    <n v="0"/>
    <x v="1"/>
    <s v="D"/>
    <x v="0"/>
    <n v="1"/>
    <s v="No Deposit"/>
    <n v="240"/>
    <s v="NULL"/>
    <n v="0"/>
    <s v="Transient"/>
    <n v="40"/>
    <n v="0"/>
    <n v="0"/>
    <s v="Check-Out"/>
    <d v="2015-11-26T00:00:00"/>
    <d v="2015-11-25T00:00:00"/>
    <n v="326"/>
    <x v="3"/>
    <x v="0"/>
  </r>
  <r>
    <n v="0"/>
    <x v="0"/>
    <n v="41"/>
    <n v="1"/>
    <n v="3"/>
    <n v="2"/>
    <n v="0"/>
    <n v="0"/>
    <s v="FB"/>
    <s v="PRT"/>
    <s v="Corporate"/>
    <s v="Corporate"/>
    <n v="0"/>
    <n v="0"/>
    <n v="0"/>
    <x v="0"/>
    <s v="D"/>
    <x v="1"/>
    <n v="1"/>
    <s v="No Deposit"/>
    <s v="NULL"/>
    <n v="174"/>
    <n v="0"/>
    <s v="Transient-Party"/>
    <n v="109"/>
    <n v="0"/>
    <n v="0"/>
    <s v="Check-Out"/>
    <d v="2015-10-09T00:00:00"/>
    <d v="2015-10-05T00:00:00"/>
    <n v="327"/>
    <x v="4"/>
    <x v="0"/>
  </r>
  <r>
    <n v="0"/>
    <x v="0"/>
    <n v="48"/>
    <n v="0"/>
    <n v="1"/>
    <n v="2"/>
    <n v="0"/>
    <n v="0"/>
    <s v="BB"/>
    <s v="PRT"/>
    <s v="Direct"/>
    <s v="Direct"/>
    <n v="1"/>
    <n v="0"/>
    <n v="1"/>
    <x v="0"/>
    <s v="A"/>
    <x v="0"/>
    <n v="0"/>
    <s v="No Deposit"/>
    <s v="NULL"/>
    <s v="NULL"/>
    <n v="0"/>
    <s v="Transient"/>
    <n v="38"/>
    <n v="0"/>
    <n v="0"/>
    <s v="Check-Out"/>
    <d v="2015-11-26T00:00:00"/>
    <d v="2015-11-25T00:00:00"/>
    <n v="328"/>
    <x v="3"/>
    <x v="0"/>
  </r>
  <r>
    <n v="0"/>
    <x v="0"/>
    <n v="33"/>
    <n v="1"/>
    <n v="2"/>
    <n v="3"/>
    <n v="0"/>
    <n v="0"/>
    <s v="BB"/>
    <s v="PRT"/>
    <s v="Online TA"/>
    <s v="TA/TO"/>
    <n v="0"/>
    <n v="0"/>
    <n v="0"/>
    <x v="0"/>
    <s v="B"/>
    <x v="1"/>
    <n v="0"/>
    <s v="No Deposit"/>
    <n v="240"/>
    <s v="NULL"/>
    <n v="0"/>
    <s v="Transient"/>
    <n v="179"/>
    <n v="0"/>
    <n v="2"/>
    <s v="Check-Out"/>
    <d v="2015-08-17T00:00:00"/>
    <d v="2015-08-14T00:00:00"/>
    <n v="329"/>
    <x v="2"/>
    <x v="0"/>
  </r>
  <r>
    <n v="0"/>
    <x v="0"/>
    <n v="41"/>
    <n v="1"/>
    <n v="3"/>
    <n v="2"/>
    <n v="0"/>
    <n v="0"/>
    <s v="FB"/>
    <s v="PRT"/>
    <s v="Corporate"/>
    <s v="Corporate"/>
    <n v="0"/>
    <n v="0"/>
    <n v="0"/>
    <x v="0"/>
    <s v="H"/>
    <x v="1"/>
    <n v="0"/>
    <s v="No Deposit"/>
    <s v="NULL"/>
    <n v="174"/>
    <n v="0"/>
    <s v="Transient-Party"/>
    <n v="109"/>
    <n v="0"/>
    <n v="0"/>
    <s v="Check-Out"/>
    <d v="2015-10-09T00:00:00"/>
    <d v="2015-10-05T00:00:00"/>
    <n v="330"/>
    <x v="4"/>
    <x v="0"/>
  </r>
  <r>
    <n v="0"/>
    <x v="0"/>
    <n v="48"/>
    <n v="0"/>
    <n v="1"/>
    <n v="2"/>
    <n v="0"/>
    <n v="0"/>
    <s v="BB"/>
    <s v="PRT"/>
    <s v="Online TA"/>
    <s v="TA/TO"/>
    <n v="0"/>
    <n v="0"/>
    <n v="0"/>
    <x v="1"/>
    <s v="D"/>
    <x v="0"/>
    <n v="0"/>
    <s v="No Deposit"/>
    <n v="240"/>
    <s v="NULL"/>
    <n v="0"/>
    <s v="Transient"/>
    <n v="46"/>
    <n v="0"/>
    <n v="0"/>
    <s v="Check-Out"/>
    <d v="2015-11-26T00:00:00"/>
    <d v="2015-11-25T00:00:00"/>
    <n v="331"/>
    <x v="3"/>
    <x v="0"/>
  </r>
  <r>
    <n v="0"/>
    <x v="0"/>
    <n v="41"/>
    <n v="0"/>
    <n v="0"/>
    <n v="2"/>
    <n v="0"/>
    <n v="0"/>
    <s v="BB"/>
    <s v="PRT"/>
    <s v="Direct"/>
    <s v="Direct"/>
    <n v="0"/>
    <n v="0"/>
    <n v="0"/>
    <x v="0"/>
    <s v="A"/>
    <x v="0"/>
    <n v="0"/>
    <s v="No Deposit"/>
    <s v="NULL"/>
    <s v="NULL"/>
    <n v="0"/>
    <s v="Transient"/>
    <n v="0"/>
    <n v="0"/>
    <n v="0"/>
    <s v="Check-Out"/>
    <d v="2015-10-06T00:00:00"/>
    <d v="2015-10-06T00:00:00"/>
    <n v="332"/>
    <x v="4"/>
    <x v="0"/>
  </r>
  <r>
    <n v="0"/>
    <x v="0"/>
    <n v="34"/>
    <n v="1"/>
    <n v="0"/>
    <n v="2"/>
    <n v="0"/>
    <n v="0"/>
    <s v="BB"/>
    <s v="GBR"/>
    <s v="Online TA"/>
    <s v="TA/TO"/>
    <n v="0"/>
    <n v="0"/>
    <n v="0"/>
    <x v="0"/>
    <s v="G"/>
    <x v="1"/>
    <n v="0"/>
    <s v="No Deposit"/>
    <n v="240"/>
    <s v="NULL"/>
    <n v="0"/>
    <s v="Group"/>
    <n v="195"/>
    <n v="0"/>
    <n v="0"/>
    <s v="Check-Out"/>
    <d v="2015-08-17T00:00:00"/>
    <d v="2015-08-16T00:00:00"/>
    <n v="333"/>
    <x v="2"/>
    <x v="0"/>
  </r>
  <r>
    <n v="0"/>
    <x v="0"/>
    <n v="48"/>
    <n v="0"/>
    <n v="2"/>
    <n v="1"/>
    <n v="0"/>
    <n v="0"/>
    <s v="BB"/>
    <s v="PRT"/>
    <s v="Corporate"/>
    <s v="Corporate"/>
    <n v="1"/>
    <n v="1"/>
    <n v="3"/>
    <x v="0"/>
    <s v="F"/>
    <x v="1"/>
    <n v="0"/>
    <s v="No Deposit"/>
    <n v="88"/>
    <s v="NULL"/>
    <n v="0"/>
    <s v="Transient"/>
    <n v="35"/>
    <n v="0"/>
    <n v="0"/>
    <s v="Check-Out"/>
    <d v="2015-11-27T00:00:00"/>
    <d v="2015-11-25T00:00:00"/>
    <n v="334"/>
    <x v="3"/>
    <x v="0"/>
  </r>
  <r>
    <n v="0"/>
    <x v="0"/>
    <n v="41"/>
    <n v="0"/>
    <n v="2"/>
    <n v="2"/>
    <n v="0"/>
    <n v="0"/>
    <s v="BB"/>
    <s v="CHE"/>
    <s v="Direct"/>
    <s v="Direct"/>
    <n v="0"/>
    <n v="0"/>
    <n v="0"/>
    <x v="0"/>
    <s v="A"/>
    <x v="0"/>
    <n v="1"/>
    <s v="No Deposit"/>
    <s v="NULL"/>
    <s v="NULL"/>
    <n v="0"/>
    <s v="Transient"/>
    <n v="66"/>
    <n v="1"/>
    <n v="0"/>
    <s v="Check-Out"/>
    <d v="2015-10-08T00:00:00"/>
    <d v="2015-10-06T00:00:00"/>
    <n v="335"/>
    <x v="4"/>
    <x v="0"/>
  </r>
  <r>
    <n v="0"/>
    <x v="0"/>
    <n v="48"/>
    <n v="0"/>
    <n v="2"/>
    <n v="2"/>
    <n v="0"/>
    <n v="0"/>
    <s v="BB"/>
    <s v="UKR"/>
    <s v="Direct"/>
    <s v="Direct"/>
    <n v="0"/>
    <n v="0"/>
    <n v="0"/>
    <x v="0"/>
    <s v="A"/>
    <x v="0"/>
    <n v="1"/>
    <s v="No Deposit"/>
    <s v="NULL"/>
    <s v="NULL"/>
    <n v="0"/>
    <s v="Transient"/>
    <n v="43"/>
    <n v="0"/>
    <n v="0"/>
    <s v="Check-Out"/>
    <d v="2015-11-27T00:00:00"/>
    <d v="2015-11-25T00:00:00"/>
    <n v="336"/>
    <x v="3"/>
    <x v="0"/>
  </r>
  <r>
    <n v="0"/>
    <x v="0"/>
    <n v="48"/>
    <n v="0"/>
    <n v="3"/>
    <n v="1"/>
    <n v="0"/>
    <n v="0"/>
    <s v="BB"/>
    <s v="PRT"/>
    <s v="Direct"/>
    <s v="Direct"/>
    <n v="0"/>
    <n v="0"/>
    <n v="0"/>
    <x v="0"/>
    <s v="E"/>
    <x v="1"/>
    <n v="1"/>
    <s v="No Deposit"/>
    <s v="NULL"/>
    <s v="NULL"/>
    <n v="0"/>
    <s v="Transient"/>
    <n v="38"/>
    <n v="0"/>
    <n v="0"/>
    <s v="Check-Out"/>
    <d v="2015-11-28T00:00:00"/>
    <d v="2015-11-25T00:00:00"/>
    <n v="337"/>
    <x v="3"/>
    <x v="0"/>
  </r>
  <r>
    <n v="0"/>
    <x v="0"/>
    <n v="41"/>
    <n v="0"/>
    <n v="1"/>
    <n v="3"/>
    <n v="0"/>
    <n v="0"/>
    <s v="BB"/>
    <s v="AGO"/>
    <s v="Complementary"/>
    <s v="Direct"/>
    <n v="0"/>
    <n v="0"/>
    <n v="0"/>
    <x v="0"/>
    <s v="C"/>
    <x v="1"/>
    <n v="1"/>
    <s v="No Deposit"/>
    <s v="NULL"/>
    <s v="NULL"/>
    <n v="0"/>
    <s v="Transient"/>
    <n v="0"/>
    <n v="0"/>
    <n v="0"/>
    <s v="Check-Out"/>
    <d v="2015-10-08T00:00:00"/>
    <d v="2015-10-07T00:00:00"/>
    <n v="338"/>
    <x v="4"/>
    <x v="0"/>
  </r>
  <r>
    <n v="0"/>
    <x v="0"/>
    <n v="48"/>
    <n v="0"/>
    <n v="0"/>
    <n v="2"/>
    <n v="0"/>
    <n v="0"/>
    <s v="BB"/>
    <s v="PRT"/>
    <s v="Online TA"/>
    <s v="TA/TO"/>
    <n v="1"/>
    <n v="0"/>
    <n v="0"/>
    <x v="0"/>
    <s v="D"/>
    <x v="1"/>
    <n v="0"/>
    <s v="No Deposit"/>
    <n v="240"/>
    <s v="NULL"/>
    <n v="0"/>
    <s v="Transient"/>
    <n v="0"/>
    <n v="0"/>
    <n v="1"/>
    <s v="Check-Out"/>
    <d v="2015-11-26T00:00:00"/>
    <d v="2015-11-26T00:00:00"/>
    <n v="339"/>
    <x v="3"/>
    <x v="0"/>
  </r>
  <r>
    <n v="0"/>
    <x v="0"/>
    <n v="41"/>
    <n v="0"/>
    <n v="1"/>
    <n v="2"/>
    <n v="0"/>
    <n v="0"/>
    <s v="BB"/>
    <s v="PRT"/>
    <s v="Online TA"/>
    <s v="TA/TO"/>
    <n v="0"/>
    <n v="0"/>
    <n v="0"/>
    <x v="0"/>
    <s v="E"/>
    <x v="1"/>
    <n v="0"/>
    <s v="No Deposit"/>
    <n v="240"/>
    <s v="NULL"/>
    <n v="0"/>
    <s v="Transient"/>
    <n v="67"/>
    <n v="0"/>
    <n v="0"/>
    <s v="Check-Out"/>
    <d v="2015-10-10T00:00:00"/>
    <d v="2015-10-09T00:00:00"/>
    <n v="340"/>
    <x v="4"/>
    <x v="0"/>
  </r>
  <r>
    <n v="0"/>
    <x v="0"/>
    <n v="48"/>
    <n v="0"/>
    <n v="1"/>
    <n v="1"/>
    <n v="0"/>
    <n v="0"/>
    <s v="BB"/>
    <s v="NULL"/>
    <s v="Direct"/>
    <s v="Direct"/>
    <n v="0"/>
    <n v="0"/>
    <n v="1"/>
    <x v="0"/>
    <s v="E"/>
    <x v="1"/>
    <n v="0"/>
    <s v="No Deposit"/>
    <s v="NULL"/>
    <s v="NULL"/>
    <n v="0"/>
    <s v="Transient"/>
    <n v="38"/>
    <n v="0"/>
    <n v="0"/>
    <s v="Check-Out"/>
    <d v="2015-11-27T00:00:00"/>
    <d v="2015-11-26T00:00:00"/>
    <n v="341"/>
    <x v="3"/>
    <x v="0"/>
  </r>
  <r>
    <n v="0"/>
    <x v="0"/>
    <n v="41"/>
    <n v="2"/>
    <n v="2"/>
    <n v="2"/>
    <n v="0"/>
    <n v="0"/>
    <s v="BB"/>
    <s v="ISR"/>
    <s v="Direct"/>
    <s v="Direct"/>
    <n v="0"/>
    <n v="0"/>
    <n v="0"/>
    <x v="0"/>
    <s v="A"/>
    <x v="0"/>
    <n v="0"/>
    <s v="No Deposit"/>
    <s v="NULL"/>
    <s v="NULL"/>
    <n v="0"/>
    <s v="Transient"/>
    <n v="67"/>
    <n v="0"/>
    <n v="0"/>
    <s v="Check-Out"/>
    <d v="2015-10-13T00:00:00"/>
    <d v="2015-10-09T00:00:00"/>
    <n v="342"/>
    <x v="4"/>
    <x v="0"/>
  </r>
  <r>
    <n v="0"/>
    <x v="0"/>
    <n v="41"/>
    <n v="1"/>
    <n v="1"/>
    <n v="2"/>
    <n v="0"/>
    <n v="0"/>
    <s v="BB"/>
    <s v="ESP"/>
    <s v="Direct"/>
    <s v="Direct"/>
    <n v="0"/>
    <n v="0"/>
    <n v="0"/>
    <x v="3"/>
    <s v="F"/>
    <x v="0"/>
    <n v="0"/>
    <s v="No Deposit"/>
    <s v="NULL"/>
    <s v="NULL"/>
    <n v="0"/>
    <s v="Transient"/>
    <n v="90"/>
    <n v="0"/>
    <n v="1"/>
    <s v="Check-Out"/>
    <d v="2015-10-12T00:00:00"/>
    <d v="2015-10-10T00:00:00"/>
    <n v="343"/>
    <x v="4"/>
    <x v="0"/>
  </r>
  <r>
    <n v="0"/>
    <x v="0"/>
    <n v="48"/>
    <n v="0"/>
    <n v="1"/>
    <n v="1"/>
    <n v="0"/>
    <n v="0"/>
    <s v="BB"/>
    <s v="PRT"/>
    <s v="Corporate"/>
    <s v="Corporate"/>
    <n v="0"/>
    <n v="0"/>
    <n v="0"/>
    <x v="0"/>
    <s v="D"/>
    <x v="1"/>
    <n v="0"/>
    <s v="No Deposit"/>
    <s v="NULL"/>
    <s v="NULL"/>
    <n v="0"/>
    <s v="Transient"/>
    <n v="38"/>
    <n v="0"/>
    <n v="1"/>
    <s v="Check-Out"/>
    <d v="2015-11-27T00:00:00"/>
    <d v="2015-11-26T00:00:00"/>
    <n v="344"/>
    <x v="3"/>
    <x v="0"/>
  </r>
  <r>
    <n v="0"/>
    <x v="0"/>
    <n v="42"/>
    <n v="1"/>
    <n v="0"/>
    <n v="2"/>
    <n v="0"/>
    <n v="0"/>
    <s v="BB"/>
    <s v="ESP"/>
    <s v="Online TA"/>
    <s v="TA/TO"/>
    <n v="0"/>
    <n v="0"/>
    <n v="0"/>
    <x v="1"/>
    <s v="D"/>
    <x v="0"/>
    <n v="0"/>
    <s v="No Deposit"/>
    <n v="240"/>
    <s v="NULL"/>
    <n v="0"/>
    <s v="Transient"/>
    <n v="66"/>
    <n v="0"/>
    <n v="0"/>
    <s v="Check-Out"/>
    <d v="2015-10-12T00:00:00"/>
    <d v="2015-10-11T00:00:00"/>
    <n v="345"/>
    <x v="4"/>
    <x v="0"/>
  </r>
  <r>
    <n v="0"/>
    <x v="0"/>
    <n v="48"/>
    <n v="0"/>
    <n v="1"/>
    <n v="1"/>
    <n v="0"/>
    <n v="0"/>
    <s v="BB"/>
    <s v="PRT"/>
    <s v="Corporate"/>
    <s v="Corporate"/>
    <n v="0"/>
    <n v="0"/>
    <n v="1"/>
    <x v="0"/>
    <s v="D"/>
    <x v="1"/>
    <n v="0"/>
    <s v="No Deposit"/>
    <s v="NULL"/>
    <n v="329"/>
    <n v="0"/>
    <s v="Transient"/>
    <n v="38"/>
    <n v="1"/>
    <n v="0"/>
    <s v="Check-Out"/>
    <d v="2015-11-27T00:00:00"/>
    <d v="2015-11-26T00:00:00"/>
    <n v="346"/>
    <x v="3"/>
    <x v="0"/>
  </r>
  <r>
    <n v="0"/>
    <x v="0"/>
    <n v="42"/>
    <n v="1"/>
    <n v="0"/>
    <n v="2"/>
    <n v="0"/>
    <n v="0"/>
    <s v="BB"/>
    <s v="ESP"/>
    <s v="Online TA"/>
    <s v="TA/TO"/>
    <n v="0"/>
    <n v="0"/>
    <n v="0"/>
    <x v="1"/>
    <s v="D"/>
    <x v="0"/>
    <n v="0"/>
    <s v="No Deposit"/>
    <n v="240"/>
    <s v="NULL"/>
    <n v="0"/>
    <s v="Transient"/>
    <n v="66"/>
    <n v="0"/>
    <n v="1"/>
    <s v="Check-Out"/>
    <d v="2015-10-12T00:00:00"/>
    <d v="2015-10-11T00:00:00"/>
    <n v="347"/>
    <x v="4"/>
    <x v="0"/>
  </r>
  <r>
    <n v="0"/>
    <x v="0"/>
    <n v="48"/>
    <n v="0"/>
    <n v="1"/>
    <n v="1"/>
    <n v="0"/>
    <n v="0"/>
    <s v="BB"/>
    <s v="PRT"/>
    <s v="Direct"/>
    <s v="Direct"/>
    <n v="1"/>
    <n v="0"/>
    <n v="1"/>
    <x v="0"/>
    <s v="A"/>
    <x v="0"/>
    <n v="0"/>
    <s v="No Deposit"/>
    <s v="NULL"/>
    <s v="NULL"/>
    <n v="0"/>
    <s v="Transient"/>
    <n v="38"/>
    <n v="0"/>
    <n v="0"/>
    <s v="Check-Out"/>
    <d v="2015-11-27T00:00:00"/>
    <d v="2015-11-26T00:00:00"/>
    <n v="348"/>
    <x v="3"/>
    <x v="0"/>
  </r>
  <r>
    <n v="0"/>
    <x v="0"/>
    <n v="43"/>
    <n v="1"/>
    <n v="1"/>
    <n v="2"/>
    <n v="0"/>
    <n v="0"/>
    <s v="BB"/>
    <s v="ESP"/>
    <s v="Online TA"/>
    <s v="TA/TO"/>
    <n v="0"/>
    <n v="0"/>
    <n v="0"/>
    <x v="0"/>
    <s v="A"/>
    <x v="0"/>
    <n v="3"/>
    <s v="No Deposit"/>
    <n v="240"/>
    <s v="NULL"/>
    <n v="0"/>
    <s v="Transient"/>
    <n v="64"/>
    <n v="1"/>
    <n v="0"/>
    <s v="Check-Out"/>
    <d v="2015-10-26T00:00:00"/>
    <d v="2015-10-24T00:00:00"/>
    <n v="349"/>
    <x v="4"/>
    <x v="0"/>
  </r>
  <r>
    <n v="0"/>
    <x v="0"/>
    <n v="42"/>
    <n v="1"/>
    <n v="0"/>
    <n v="2"/>
    <n v="0"/>
    <n v="0"/>
    <s v="BB"/>
    <s v="FRA"/>
    <s v="Direct"/>
    <s v="Direct"/>
    <n v="0"/>
    <n v="0"/>
    <n v="0"/>
    <x v="0"/>
    <s v="A"/>
    <x v="0"/>
    <n v="0"/>
    <s v="No Deposit"/>
    <s v="NULL"/>
    <s v="NULL"/>
    <n v="0"/>
    <s v="Transient"/>
    <n v="62"/>
    <n v="1"/>
    <n v="0"/>
    <s v="Check-Out"/>
    <d v="2015-10-12T00:00:00"/>
    <d v="2015-10-11T00:00:00"/>
    <n v="350"/>
    <x v="4"/>
    <x v="0"/>
  </r>
  <r>
    <n v="0"/>
    <x v="0"/>
    <n v="48"/>
    <n v="0"/>
    <n v="1"/>
    <n v="1"/>
    <n v="0"/>
    <n v="0"/>
    <s v="BB"/>
    <s v="PRT"/>
    <s v="Direct"/>
    <s v="Direct"/>
    <n v="1"/>
    <n v="0"/>
    <n v="1"/>
    <x v="0"/>
    <s v="D"/>
    <x v="1"/>
    <n v="0"/>
    <s v="No Deposit"/>
    <s v="NULL"/>
    <s v="NULL"/>
    <n v="0"/>
    <s v="Transient"/>
    <n v="38"/>
    <n v="0"/>
    <n v="0"/>
    <s v="Check-Out"/>
    <d v="2015-11-27T00:00:00"/>
    <d v="2015-11-26T00:00:00"/>
    <n v="351"/>
    <x v="3"/>
    <x v="0"/>
  </r>
  <r>
    <n v="0"/>
    <x v="0"/>
    <n v="42"/>
    <n v="1"/>
    <n v="0"/>
    <n v="2"/>
    <n v="2"/>
    <n v="0"/>
    <s v="BB"/>
    <s v="LTU"/>
    <s v="Online TA"/>
    <s v="TA/TO"/>
    <n v="0"/>
    <n v="0"/>
    <n v="0"/>
    <x v="2"/>
    <s v="H"/>
    <x v="1"/>
    <n v="0"/>
    <s v="No Deposit"/>
    <n v="240"/>
    <s v="NULL"/>
    <n v="0"/>
    <s v="Transient"/>
    <n v="106"/>
    <n v="1"/>
    <n v="0"/>
    <s v="Check-Out"/>
    <d v="2015-10-12T00:00:00"/>
    <d v="2015-10-11T00:00:00"/>
    <n v="352"/>
    <x v="4"/>
    <x v="0"/>
  </r>
  <r>
    <n v="0"/>
    <x v="0"/>
    <n v="48"/>
    <n v="0"/>
    <n v="3"/>
    <n v="2"/>
    <n v="0"/>
    <n v="0"/>
    <s v="BB"/>
    <s v="GBR"/>
    <s v="Offline TA/TO"/>
    <s v="TA/TO"/>
    <n v="0"/>
    <n v="0"/>
    <n v="0"/>
    <x v="0"/>
    <s v="A"/>
    <x v="0"/>
    <n v="0"/>
    <s v="No Deposit"/>
    <n v="314"/>
    <s v="NULL"/>
    <n v="0"/>
    <s v="Transient"/>
    <n v="30"/>
    <n v="0"/>
    <n v="0"/>
    <s v="Check-Out"/>
    <d v="2015-11-29T00:00:00"/>
    <d v="2015-11-26T00:00:00"/>
    <n v="353"/>
    <x v="3"/>
    <x v="0"/>
  </r>
  <r>
    <n v="0"/>
    <x v="0"/>
    <n v="44"/>
    <n v="1"/>
    <n v="0"/>
    <n v="2"/>
    <n v="0"/>
    <n v="0"/>
    <s v="BB"/>
    <s v="GBR"/>
    <s v="Online TA"/>
    <s v="TA/TO"/>
    <n v="0"/>
    <n v="0"/>
    <n v="0"/>
    <x v="0"/>
    <s v="A"/>
    <x v="0"/>
    <n v="0"/>
    <s v="No Deposit"/>
    <n v="240"/>
    <s v="NULL"/>
    <n v="0"/>
    <s v="Transient"/>
    <n v="48"/>
    <n v="0"/>
    <n v="0"/>
    <s v="Check-Out"/>
    <d v="2015-10-26T00:00:00"/>
    <d v="2015-10-25T00:00:00"/>
    <n v="354"/>
    <x v="4"/>
    <x v="0"/>
  </r>
  <r>
    <n v="0"/>
    <x v="0"/>
    <n v="42"/>
    <n v="0"/>
    <n v="0"/>
    <n v="0"/>
    <n v="0"/>
    <n v="0"/>
    <s v="SC"/>
    <s v="PRT"/>
    <s v="Corporate"/>
    <s v="Corporate"/>
    <n v="0"/>
    <n v="0"/>
    <n v="0"/>
    <x v="0"/>
    <s v="I"/>
    <x v="1"/>
    <n v="0"/>
    <s v="No Deposit"/>
    <s v="NULL"/>
    <n v="174"/>
    <n v="0"/>
    <s v="Transient"/>
    <n v="0"/>
    <n v="0"/>
    <n v="0"/>
    <s v="Check-Out"/>
    <d v="2015-10-12T00:00:00"/>
    <d v="2015-10-12T00:00:00"/>
    <n v="355"/>
    <x v="4"/>
    <x v="0"/>
  </r>
  <r>
    <n v="0"/>
    <x v="0"/>
    <n v="48"/>
    <n v="0"/>
    <n v="3"/>
    <n v="2"/>
    <n v="0"/>
    <n v="0"/>
    <s v="BB"/>
    <s v="PRT"/>
    <s v="Direct"/>
    <s v="Direct"/>
    <n v="0"/>
    <n v="0"/>
    <n v="0"/>
    <x v="0"/>
    <s v="D"/>
    <x v="1"/>
    <n v="1"/>
    <s v="No Deposit"/>
    <s v="NULL"/>
    <s v="NULL"/>
    <n v="0"/>
    <s v="Transient"/>
    <n v="43"/>
    <n v="0"/>
    <n v="0"/>
    <s v="Check-Out"/>
    <d v="2015-11-29T00:00:00"/>
    <d v="2015-11-26T00:00:00"/>
    <n v="356"/>
    <x v="3"/>
    <x v="0"/>
  </r>
  <r>
    <n v="0"/>
    <x v="0"/>
    <n v="44"/>
    <n v="1"/>
    <n v="0"/>
    <n v="1"/>
    <n v="0"/>
    <n v="0"/>
    <s v="BB"/>
    <s v="PRT"/>
    <s v="Direct"/>
    <s v="Direct"/>
    <n v="0"/>
    <n v="0"/>
    <n v="0"/>
    <x v="0"/>
    <s v="A"/>
    <x v="0"/>
    <n v="0"/>
    <s v="No Deposit"/>
    <s v="NULL"/>
    <s v="NULL"/>
    <n v="0"/>
    <s v="Transient"/>
    <n v="35"/>
    <n v="0"/>
    <n v="0"/>
    <s v="Check-Out"/>
    <d v="2015-10-27T00:00:00"/>
    <d v="2015-10-26T00:00:00"/>
    <n v="357"/>
    <x v="4"/>
    <x v="0"/>
  </r>
  <r>
    <n v="0"/>
    <x v="0"/>
    <n v="42"/>
    <n v="0"/>
    <n v="0"/>
    <n v="2"/>
    <n v="0"/>
    <n v="0"/>
    <s v="BB"/>
    <s v="PRT"/>
    <s v="Online TA"/>
    <s v="TA/TO"/>
    <n v="0"/>
    <n v="0"/>
    <n v="0"/>
    <x v="1"/>
    <s v="A"/>
    <x v="2"/>
    <n v="0"/>
    <s v="No Deposit"/>
    <n v="240"/>
    <s v="NULL"/>
    <n v="0"/>
    <s v="Transient"/>
    <n v="0"/>
    <n v="0"/>
    <n v="2"/>
    <s v="Check-Out"/>
    <d v="2015-10-12T00:00:00"/>
    <d v="2015-10-12T00:00:00"/>
    <n v="358"/>
    <x v="4"/>
    <x v="0"/>
  </r>
  <r>
    <n v="0"/>
    <x v="0"/>
    <n v="48"/>
    <n v="2"/>
    <n v="3"/>
    <n v="2"/>
    <n v="0"/>
    <n v="0"/>
    <s v="BB"/>
    <s v="NLD"/>
    <s v="Direct"/>
    <s v="Direct"/>
    <n v="0"/>
    <n v="0"/>
    <n v="0"/>
    <x v="0"/>
    <s v="A"/>
    <x v="0"/>
    <n v="0"/>
    <s v="No Deposit"/>
    <s v="NULL"/>
    <s v="NULL"/>
    <n v="0"/>
    <s v="Transient"/>
    <n v="43"/>
    <n v="0"/>
    <n v="0"/>
    <s v="Check-Out"/>
    <d v="2015-12-01T00:00:00"/>
    <d v="2015-11-26T00:00:00"/>
    <n v="359"/>
    <x v="3"/>
    <x v="0"/>
  </r>
  <r>
    <n v="0"/>
    <x v="0"/>
    <n v="44"/>
    <n v="1"/>
    <n v="0"/>
    <n v="1"/>
    <n v="0"/>
    <n v="0"/>
    <s v="BB"/>
    <s v="PRT"/>
    <s v="Direct"/>
    <s v="Direct"/>
    <n v="0"/>
    <n v="0"/>
    <n v="0"/>
    <x v="0"/>
    <s v="A"/>
    <x v="0"/>
    <n v="0"/>
    <s v="No Deposit"/>
    <s v="NULL"/>
    <s v="NULL"/>
    <n v="0"/>
    <s v="Transient"/>
    <n v="45"/>
    <n v="1"/>
    <n v="0"/>
    <s v="Check-Out"/>
    <d v="2015-10-27T00:00:00"/>
    <d v="2015-10-26T00:00:00"/>
    <n v="360"/>
    <x v="4"/>
    <x v="0"/>
  </r>
  <r>
    <n v="0"/>
    <x v="0"/>
    <n v="42"/>
    <n v="0"/>
    <n v="0"/>
    <n v="2"/>
    <n v="1"/>
    <n v="0"/>
    <s v="BB"/>
    <s v="PRT"/>
    <s v="Corporate"/>
    <s v="Corporate"/>
    <n v="1"/>
    <n v="0"/>
    <n v="0"/>
    <x v="0"/>
    <s v="I"/>
    <x v="1"/>
    <n v="0"/>
    <s v="No Deposit"/>
    <s v="NULL"/>
    <s v="NULL"/>
    <n v="0"/>
    <s v="Transient"/>
    <n v="0"/>
    <n v="0"/>
    <n v="0"/>
    <s v="Check-Out"/>
    <d v="2015-10-12T00:00:00"/>
    <d v="2015-10-12T00:00:00"/>
    <n v="361"/>
    <x v="4"/>
    <x v="0"/>
  </r>
  <r>
    <n v="0"/>
    <x v="0"/>
    <n v="48"/>
    <n v="0"/>
    <n v="1"/>
    <n v="1"/>
    <n v="0"/>
    <n v="0"/>
    <s v="BB"/>
    <s v="BRA"/>
    <s v="Offline TA/TO"/>
    <s v="TA/TO"/>
    <n v="0"/>
    <n v="0"/>
    <n v="0"/>
    <x v="0"/>
    <s v="A"/>
    <x v="0"/>
    <n v="0"/>
    <s v="No Deposit"/>
    <n v="127"/>
    <s v="NULL"/>
    <n v="0"/>
    <s v="Transient"/>
    <n v="27"/>
    <n v="0"/>
    <n v="1"/>
    <s v="Check-Out"/>
    <d v="2015-11-28T00:00:00"/>
    <d v="2015-11-27T00:00:00"/>
    <n v="362"/>
    <x v="3"/>
    <x v="0"/>
  </r>
  <r>
    <n v="0"/>
    <x v="0"/>
    <n v="42"/>
    <n v="1"/>
    <n v="0"/>
    <n v="1"/>
    <n v="0"/>
    <n v="0"/>
    <s v="BB"/>
    <s v="PRT"/>
    <s v="Direct"/>
    <s v="Direct"/>
    <n v="0"/>
    <n v="0"/>
    <n v="0"/>
    <x v="0"/>
    <s v="A"/>
    <x v="0"/>
    <n v="0"/>
    <s v="No Deposit"/>
    <s v="NULL"/>
    <s v="NULL"/>
    <n v="0"/>
    <s v="Transient"/>
    <n v="47"/>
    <n v="0"/>
    <n v="0"/>
    <s v="Check-Out"/>
    <d v="2015-10-13T00:00:00"/>
    <d v="2015-10-12T00:00:00"/>
    <n v="363"/>
    <x v="4"/>
    <x v="0"/>
  </r>
  <r>
    <n v="0"/>
    <x v="0"/>
    <n v="44"/>
    <n v="1"/>
    <n v="0"/>
    <n v="1"/>
    <n v="0"/>
    <n v="0"/>
    <s v="BB"/>
    <s v="PRT"/>
    <s v="Direct"/>
    <s v="Direct"/>
    <n v="0"/>
    <n v="0"/>
    <n v="0"/>
    <x v="0"/>
    <s v="A"/>
    <x v="0"/>
    <n v="1"/>
    <s v="No Deposit"/>
    <s v="NULL"/>
    <n v="329"/>
    <n v="0"/>
    <s v="Transient"/>
    <n v="35"/>
    <n v="1"/>
    <n v="0"/>
    <s v="Check-Out"/>
    <d v="2015-10-27T00:00:00"/>
    <d v="2015-10-26T00:00:00"/>
    <n v="364"/>
    <x v="4"/>
    <x v="0"/>
  </r>
  <r>
    <n v="0"/>
    <x v="0"/>
    <n v="48"/>
    <n v="0"/>
    <n v="1"/>
    <n v="2"/>
    <n v="0"/>
    <n v="0"/>
    <s v="BB"/>
    <s v="BRA"/>
    <s v="Offline TA/TO"/>
    <s v="TA/TO"/>
    <n v="0"/>
    <n v="0"/>
    <n v="0"/>
    <x v="0"/>
    <s v="A"/>
    <x v="0"/>
    <n v="0"/>
    <s v="No Deposit"/>
    <n v="127"/>
    <s v="NULL"/>
    <n v="0"/>
    <s v="Transient"/>
    <n v="31"/>
    <n v="1"/>
    <n v="1"/>
    <s v="Check-Out"/>
    <d v="2015-11-28T00:00:00"/>
    <d v="2015-11-27T00:00:00"/>
    <n v="365"/>
    <x v="3"/>
    <x v="0"/>
  </r>
  <r>
    <n v="0"/>
    <x v="0"/>
    <n v="42"/>
    <n v="1"/>
    <n v="0"/>
    <n v="1"/>
    <n v="0"/>
    <n v="0"/>
    <s v="HB"/>
    <s v="PRT"/>
    <s v="Corporate"/>
    <s v="Corporate"/>
    <n v="0"/>
    <n v="0"/>
    <n v="0"/>
    <x v="0"/>
    <s v="A"/>
    <x v="0"/>
    <n v="0"/>
    <s v="No Deposit"/>
    <s v="NULL"/>
    <n v="20"/>
    <n v="0"/>
    <s v="Transient"/>
    <n v="54"/>
    <n v="0"/>
    <n v="0"/>
    <s v="Check-Out"/>
    <d v="2015-10-13T00:00:00"/>
    <d v="2015-10-12T00:00:00"/>
    <n v="366"/>
    <x v="4"/>
    <x v="0"/>
  </r>
  <r>
    <n v="0"/>
    <x v="0"/>
    <n v="44"/>
    <n v="1"/>
    <n v="0"/>
    <n v="1"/>
    <n v="0"/>
    <n v="0"/>
    <s v="BB"/>
    <s v="PRT"/>
    <s v="Online TA"/>
    <s v="TA/TO"/>
    <n v="0"/>
    <n v="0"/>
    <n v="0"/>
    <x v="0"/>
    <s v="A"/>
    <x v="0"/>
    <n v="0"/>
    <s v="No Deposit"/>
    <n v="240"/>
    <s v="NULL"/>
    <n v="0"/>
    <s v="Transient-Party"/>
    <n v="39"/>
    <n v="0"/>
    <n v="1"/>
    <s v="Check-Out"/>
    <d v="2015-10-27T00:00:00"/>
    <d v="2015-10-26T00:00:00"/>
    <n v="367"/>
    <x v="4"/>
    <x v="0"/>
  </r>
  <r>
    <n v="0"/>
    <x v="0"/>
    <n v="48"/>
    <n v="0"/>
    <n v="1"/>
    <n v="2"/>
    <n v="0"/>
    <n v="0"/>
    <s v="BB"/>
    <s v="FRA"/>
    <s v="Online TA"/>
    <s v="TA/TO"/>
    <n v="0"/>
    <n v="0"/>
    <n v="0"/>
    <x v="0"/>
    <s v="A"/>
    <x v="0"/>
    <n v="0"/>
    <s v="No Deposit"/>
    <n v="240"/>
    <s v="NULL"/>
    <n v="0"/>
    <s v="Transient"/>
    <n v="48"/>
    <n v="0"/>
    <n v="0"/>
    <s v="Check-Out"/>
    <d v="2015-11-28T00:00:00"/>
    <d v="2015-11-27T00:00:00"/>
    <n v="368"/>
    <x v="3"/>
    <x v="0"/>
  </r>
  <r>
    <n v="0"/>
    <x v="0"/>
    <n v="42"/>
    <n v="1"/>
    <n v="0"/>
    <n v="2"/>
    <n v="0"/>
    <n v="0"/>
    <s v="HB"/>
    <s v="ESP"/>
    <s v="Online TA"/>
    <s v="TA/TO"/>
    <n v="1"/>
    <n v="0"/>
    <n v="0"/>
    <x v="3"/>
    <s v="F"/>
    <x v="0"/>
    <n v="0"/>
    <s v="No Deposit"/>
    <s v="NULL"/>
    <s v="NULL"/>
    <n v="0"/>
    <s v="Transient"/>
    <n v="106"/>
    <n v="0"/>
    <n v="1"/>
    <s v="Check-Out"/>
    <d v="2015-10-13T00:00:00"/>
    <d v="2015-10-12T00:00:00"/>
    <n v="369"/>
    <x v="4"/>
    <x v="0"/>
  </r>
  <r>
    <n v="0"/>
    <x v="0"/>
    <n v="44"/>
    <n v="1"/>
    <n v="0"/>
    <n v="2"/>
    <n v="0"/>
    <n v="0"/>
    <s v="BB"/>
    <s v="PRT"/>
    <s v="Online TA"/>
    <s v="TA/TO"/>
    <n v="0"/>
    <n v="0"/>
    <n v="0"/>
    <x v="0"/>
    <s v="A"/>
    <x v="0"/>
    <n v="1"/>
    <s v="No Deposit"/>
    <n v="240"/>
    <s v="NULL"/>
    <n v="0"/>
    <s v="Transient-Party"/>
    <n v="48"/>
    <n v="0"/>
    <n v="1"/>
    <s v="Check-Out"/>
    <d v="2015-10-27T00:00:00"/>
    <d v="2015-10-26T00:00:00"/>
    <n v="370"/>
    <x v="4"/>
    <x v="0"/>
  </r>
  <r>
    <n v="0"/>
    <x v="0"/>
    <n v="48"/>
    <n v="0"/>
    <n v="1"/>
    <n v="2"/>
    <n v="0"/>
    <n v="0"/>
    <s v="BB"/>
    <s v="GBR"/>
    <s v="Direct"/>
    <s v="Direct"/>
    <n v="0"/>
    <n v="0"/>
    <n v="0"/>
    <x v="0"/>
    <s v="A"/>
    <x v="0"/>
    <n v="0"/>
    <s v="No Deposit"/>
    <s v="NULL"/>
    <s v="NULL"/>
    <n v="0"/>
    <s v="Transient"/>
    <n v="43"/>
    <n v="0"/>
    <n v="0"/>
    <s v="Check-Out"/>
    <d v="2015-11-28T00:00:00"/>
    <d v="2015-11-27T00:00:00"/>
    <n v="371"/>
    <x v="3"/>
    <x v="0"/>
  </r>
  <r>
    <n v="0"/>
    <x v="0"/>
    <n v="42"/>
    <n v="1"/>
    <n v="1"/>
    <n v="1"/>
    <n v="0"/>
    <n v="0"/>
    <s v="BB"/>
    <s v="PRT"/>
    <s v="Offline TA/TO"/>
    <s v="TA/TO"/>
    <n v="0"/>
    <n v="0"/>
    <n v="0"/>
    <x v="0"/>
    <s v="A"/>
    <x v="0"/>
    <n v="0"/>
    <s v="No Deposit"/>
    <n v="96"/>
    <s v="NULL"/>
    <n v="0"/>
    <s v="Transient"/>
    <n v="37"/>
    <n v="0"/>
    <n v="0"/>
    <s v="Check-Out"/>
    <d v="2015-10-14T00:00:00"/>
    <d v="2015-10-12T00:00:00"/>
    <n v="372"/>
    <x v="4"/>
    <x v="0"/>
  </r>
  <r>
    <n v="0"/>
    <x v="0"/>
    <n v="44"/>
    <n v="1"/>
    <n v="1"/>
    <n v="2"/>
    <n v="0"/>
    <n v="0"/>
    <s v="HB"/>
    <s v="ESP"/>
    <s v="Offline TA/TO"/>
    <s v="TA/TO"/>
    <n v="0"/>
    <n v="0"/>
    <n v="0"/>
    <x v="0"/>
    <s v="A"/>
    <x v="0"/>
    <n v="0"/>
    <s v="No Deposit"/>
    <n v="147"/>
    <s v="NULL"/>
    <n v="0"/>
    <s v="Transient"/>
    <n v="66"/>
    <n v="0"/>
    <n v="0"/>
    <s v="Check-Out"/>
    <d v="2015-10-28T00:00:00"/>
    <d v="2015-10-26T00:00:00"/>
    <n v="373"/>
    <x v="4"/>
    <x v="0"/>
  </r>
  <r>
    <n v="0"/>
    <x v="0"/>
    <n v="48"/>
    <n v="0"/>
    <n v="1"/>
    <n v="2"/>
    <n v="0"/>
    <n v="0"/>
    <s v="BB"/>
    <s v="PRT"/>
    <s v="Direct"/>
    <s v="Direct"/>
    <n v="0"/>
    <n v="0"/>
    <n v="0"/>
    <x v="4"/>
    <s v="E"/>
    <x v="0"/>
    <n v="0"/>
    <s v="No Deposit"/>
    <s v="NULL"/>
    <s v="NULL"/>
    <n v="0"/>
    <s v="Transient"/>
    <n v="58"/>
    <n v="1"/>
    <n v="0"/>
    <s v="Check-Out"/>
    <d v="2015-11-28T00:00:00"/>
    <d v="2015-11-27T00:00:00"/>
    <n v="374"/>
    <x v="3"/>
    <x v="0"/>
  </r>
  <r>
    <n v="0"/>
    <x v="0"/>
    <n v="42"/>
    <n v="1"/>
    <n v="2"/>
    <n v="2"/>
    <n v="0"/>
    <n v="0"/>
    <s v="BB"/>
    <s v="GBR"/>
    <s v="Direct"/>
    <s v="Direct"/>
    <n v="0"/>
    <n v="0"/>
    <n v="0"/>
    <x v="0"/>
    <s v="A"/>
    <x v="0"/>
    <n v="0"/>
    <s v="No Deposit"/>
    <s v="NULL"/>
    <s v="NULL"/>
    <n v="0"/>
    <s v="Transient"/>
    <n v="62"/>
    <n v="1"/>
    <n v="1"/>
    <s v="Check-Out"/>
    <d v="2015-10-15T00:00:00"/>
    <d v="2015-10-12T00:00:00"/>
    <n v="375"/>
    <x v="4"/>
    <x v="0"/>
  </r>
  <r>
    <n v="0"/>
    <x v="0"/>
    <n v="44"/>
    <n v="1"/>
    <n v="2"/>
    <n v="1"/>
    <n v="0"/>
    <n v="0"/>
    <s v="BB"/>
    <s v="PRT"/>
    <s v="Corporate"/>
    <s v="Corporate"/>
    <n v="0"/>
    <n v="0"/>
    <n v="0"/>
    <x v="0"/>
    <s v="A"/>
    <x v="0"/>
    <n v="0"/>
    <s v="No Deposit"/>
    <s v="NULL"/>
    <n v="47"/>
    <n v="0"/>
    <s v="Transient"/>
    <n v="48"/>
    <n v="0"/>
    <n v="0"/>
    <s v="Check-Out"/>
    <d v="2015-10-29T00:00:00"/>
    <d v="2015-10-26T00:00:00"/>
    <n v="376"/>
    <x v="4"/>
    <x v="0"/>
  </r>
  <r>
    <n v="0"/>
    <x v="0"/>
    <n v="48"/>
    <n v="0"/>
    <n v="2"/>
    <n v="1"/>
    <n v="0"/>
    <n v="0"/>
    <s v="BB"/>
    <s v="GBR"/>
    <s v="Online TA"/>
    <s v="TA/TO"/>
    <n v="0"/>
    <n v="0"/>
    <n v="0"/>
    <x v="0"/>
    <s v="A"/>
    <x v="0"/>
    <n v="0"/>
    <s v="No Deposit"/>
    <n v="240"/>
    <s v="NULL"/>
    <n v="0"/>
    <s v="Transient"/>
    <n v="40"/>
    <n v="0"/>
    <n v="1"/>
    <s v="Check-Out"/>
    <d v="2015-11-29T00:00:00"/>
    <d v="2015-11-27T00:00:00"/>
    <n v="377"/>
    <x v="3"/>
    <x v="0"/>
  </r>
  <r>
    <n v="0"/>
    <x v="0"/>
    <n v="42"/>
    <n v="1"/>
    <n v="2"/>
    <n v="2"/>
    <n v="0"/>
    <n v="0"/>
    <s v="BB"/>
    <s v="PRT"/>
    <s v="Direct"/>
    <s v="Direct"/>
    <n v="0"/>
    <n v="0"/>
    <n v="0"/>
    <x v="0"/>
    <s v="E"/>
    <x v="1"/>
    <n v="0"/>
    <s v="No Deposit"/>
    <s v="NULL"/>
    <s v="NULL"/>
    <n v="0"/>
    <s v="Transient"/>
    <n v="77"/>
    <n v="1"/>
    <n v="1"/>
    <s v="Check-Out"/>
    <d v="2015-10-15T00:00:00"/>
    <d v="2015-10-12T00:00:00"/>
    <n v="378"/>
    <x v="4"/>
    <x v="0"/>
  </r>
  <r>
    <n v="0"/>
    <x v="0"/>
    <n v="44"/>
    <n v="1"/>
    <n v="3"/>
    <n v="2"/>
    <n v="0"/>
    <n v="0"/>
    <s v="BB"/>
    <s v="FRA"/>
    <s v="Direct"/>
    <s v="Direct"/>
    <n v="0"/>
    <n v="0"/>
    <n v="0"/>
    <x v="0"/>
    <s v="A"/>
    <x v="0"/>
    <n v="1"/>
    <s v="No Deposit"/>
    <n v="250"/>
    <s v="NULL"/>
    <n v="0"/>
    <s v="Transient"/>
    <n v="48"/>
    <n v="0"/>
    <n v="2"/>
    <s v="Check-Out"/>
    <d v="2015-10-30T00:00:00"/>
    <d v="2015-10-26T00:00:00"/>
    <n v="379"/>
    <x v="4"/>
    <x v="0"/>
  </r>
  <r>
    <n v="0"/>
    <x v="0"/>
    <n v="48"/>
    <n v="0"/>
    <n v="2"/>
    <n v="2"/>
    <n v="0"/>
    <n v="0"/>
    <s v="BB"/>
    <s v="PRT"/>
    <s v="Direct"/>
    <s v="Direct"/>
    <n v="0"/>
    <n v="0"/>
    <n v="0"/>
    <x v="0"/>
    <s v="A"/>
    <x v="0"/>
    <n v="1"/>
    <s v="No Deposit"/>
    <s v="NULL"/>
    <s v="NULL"/>
    <n v="0"/>
    <s v="Transient"/>
    <n v="43"/>
    <n v="0"/>
    <n v="0"/>
    <s v="Check-Out"/>
    <d v="2015-11-29T00:00:00"/>
    <d v="2015-11-27T00:00:00"/>
    <n v="380"/>
    <x v="3"/>
    <x v="0"/>
  </r>
  <r>
    <n v="0"/>
    <x v="0"/>
    <n v="42"/>
    <n v="1"/>
    <n v="2"/>
    <n v="2"/>
    <n v="0"/>
    <n v="0"/>
    <s v="BB"/>
    <s v="PRT"/>
    <s v="Direct"/>
    <s v="Direct"/>
    <n v="0"/>
    <n v="0"/>
    <n v="0"/>
    <x v="1"/>
    <s v="D"/>
    <x v="0"/>
    <n v="0"/>
    <s v="No Deposit"/>
    <s v="NULL"/>
    <s v="NULL"/>
    <n v="0"/>
    <s v="Transient"/>
    <n v="72"/>
    <n v="1"/>
    <n v="0"/>
    <s v="Check-Out"/>
    <d v="2015-10-15T00:00:00"/>
    <d v="2015-10-12T00:00:00"/>
    <n v="381"/>
    <x v="4"/>
    <x v="0"/>
  </r>
  <r>
    <n v="0"/>
    <x v="0"/>
    <n v="44"/>
    <n v="0"/>
    <n v="0"/>
    <n v="2"/>
    <n v="0"/>
    <n v="0"/>
    <s v="BB"/>
    <s v="PRT"/>
    <s v="Direct"/>
    <s v="Direct"/>
    <n v="1"/>
    <n v="0"/>
    <n v="0"/>
    <x v="0"/>
    <s v="D"/>
    <x v="1"/>
    <n v="0"/>
    <s v="No Deposit"/>
    <s v="NULL"/>
    <s v="NULL"/>
    <n v="0"/>
    <s v="Transient"/>
    <n v="0"/>
    <n v="0"/>
    <n v="0"/>
    <s v="Check-Out"/>
    <d v="2015-10-27T00:00:00"/>
    <d v="2015-10-27T00:00:00"/>
    <n v="382"/>
    <x v="4"/>
    <x v="0"/>
  </r>
  <r>
    <n v="0"/>
    <x v="0"/>
    <n v="48"/>
    <n v="0"/>
    <n v="1"/>
    <n v="2"/>
    <n v="0"/>
    <n v="0"/>
    <s v="BB"/>
    <s v="GBR"/>
    <s v="Online TA"/>
    <s v="TA/TO"/>
    <n v="0"/>
    <n v="0"/>
    <n v="0"/>
    <x v="1"/>
    <s v="D"/>
    <x v="0"/>
    <n v="0"/>
    <s v="No Deposit"/>
    <n v="240"/>
    <s v="NULL"/>
    <n v="0"/>
    <s v="Transient"/>
    <n v="46"/>
    <n v="0"/>
    <n v="1"/>
    <s v="Check-Out"/>
    <d v="2015-11-29T00:00:00"/>
    <d v="2015-11-28T00:00:00"/>
    <n v="383"/>
    <x v="3"/>
    <x v="0"/>
  </r>
  <r>
    <n v="0"/>
    <x v="0"/>
    <n v="42"/>
    <n v="0"/>
    <n v="1"/>
    <n v="1"/>
    <n v="0"/>
    <n v="0"/>
    <s v="BB"/>
    <s v="PRT"/>
    <s v="Direct"/>
    <s v="Direct"/>
    <n v="0"/>
    <n v="0"/>
    <n v="0"/>
    <x v="0"/>
    <s v="A"/>
    <x v="0"/>
    <n v="0"/>
    <s v="No Deposit"/>
    <s v="NULL"/>
    <s v="NULL"/>
    <n v="0"/>
    <s v="Transient"/>
    <n v="56"/>
    <n v="0"/>
    <n v="0"/>
    <s v="Check-Out"/>
    <d v="2015-10-14T00:00:00"/>
    <d v="2015-10-13T00:00:00"/>
    <n v="384"/>
    <x v="4"/>
    <x v="0"/>
  </r>
  <r>
    <n v="0"/>
    <x v="0"/>
    <n v="44"/>
    <n v="0"/>
    <n v="1"/>
    <n v="1"/>
    <n v="0"/>
    <n v="0"/>
    <s v="BB"/>
    <s v="PRT"/>
    <s v="Direct"/>
    <s v="Direct"/>
    <n v="0"/>
    <n v="0"/>
    <n v="0"/>
    <x v="0"/>
    <s v="A"/>
    <x v="0"/>
    <n v="0"/>
    <s v="No Deposit"/>
    <s v="NULL"/>
    <s v="NULL"/>
    <n v="0"/>
    <s v="Transient"/>
    <n v="39"/>
    <n v="0"/>
    <n v="0"/>
    <s v="Check-Out"/>
    <d v="2015-10-28T00:00:00"/>
    <d v="2015-10-27T00:00:00"/>
    <n v="385"/>
    <x v="4"/>
    <x v="0"/>
  </r>
  <r>
    <n v="0"/>
    <x v="0"/>
    <n v="42"/>
    <n v="0"/>
    <n v="1"/>
    <n v="1"/>
    <n v="0"/>
    <n v="0"/>
    <s v="BB"/>
    <s v="PRT"/>
    <s v="Direct"/>
    <s v="Direct"/>
    <n v="0"/>
    <n v="0"/>
    <n v="0"/>
    <x v="3"/>
    <s v="F"/>
    <x v="0"/>
    <n v="0"/>
    <s v="No Deposit"/>
    <s v="NULL"/>
    <s v="NULL"/>
    <n v="0"/>
    <s v="Transient"/>
    <n v="74"/>
    <n v="1"/>
    <n v="1"/>
    <s v="Check-Out"/>
    <d v="2015-10-14T00:00:00"/>
    <d v="2015-10-13T00:00:00"/>
    <n v="386"/>
    <x v="4"/>
    <x v="0"/>
  </r>
  <r>
    <n v="0"/>
    <x v="0"/>
    <n v="48"/>
    <n v="0"/>
    <n v="1"/>
    <n v="2"/>
    <n v="0"/>
    <n v="0"/>
    <s v="BB"/>
    <s v="PRT"/>
    <s v="Direct"/>
    <s v="Direct"/>
    <n v="0"/>
    <n v="0"/>
    <n v="0"/>
    <x v="1"/>
    <s v="D"/>
    <x v="0"/>
    <n v="0"/>
    <s v="No Deposit"/>
    <s v="NULL"/>
    <s v="NULL"/>
    <n v="0"/>
    <s v="Transient"/>
    <n v="48"/>
    <n v="0"/>
    <n v="0"/>
    <s v="Check-Out"/>
    <d v="2015-11-29T00:00:00"/>
    <d v="2015-11-28T00:00:00"/>
    <n v="387"/>
    <x v="3"/>
    <x v="0"/>
  </r>
  <r>
    <n v="0"/>
    <x v="0"/>
    <n v="44"/>
    <n v="0"/>
    <n v="1"/>
    <n v="1"/>
    <n v="0"/>
    <n v="0"/>
    <s v="BB"/>
    <s v="PRT"/>
    <s v="Direct"/>
    <s v="Direct"/>
    <n v="0"/>
    <n v="0"/>
    <n v="0"/>
    <x v="0"/>
    <s v="D"/>
    <x v="1"/>
    <n v="0"/>
    <s v="No Deposit"/>
    <s v="NULL"/>
    <s v="NULL"/>
    <n v="0"/>
    <s v="Transient"/>
    <n v="39"/>
    <n v="0"/>
    <n v="0"/>
    <s v="Check-Out"/>
    <d v="2015-10-28T00:00:00"/>
    <d v="2015-10-27T00:00:00"/>
    <n v="388"/>
    <x v="4"/>
    <x v="0"/>
  </r>
  <r>
    <n v="0"/>
    <x v="0"/>
    <n v="42"/>
    <n v="0"/>
    <n v="1"/>
    <n v="1"/>
    <n v="0"/>
    <n v="0"/>
    <s v="BB"/>
    <s v="PRT"/>
    <s v="Offline TA/TO"/>
    <s v="TA/TO"/>
    <n v="0"/>
    <n v="0"/>
    <n v="0"/>
    <x v="0"/>
    <s v="A"/>
    <x v="0"/>
    <n v="0"/>
    <s v="No Deposit"/>
    <n v="126"/>
    <s v="NULL"/>
    <n v="0"/>
    <s v="Transient"/>
    <n v="42"/>
    <n v="0"/>
    <n v="0"/>
    <s v="Check-Out"/>
    <d v="2015-10-14T00:00:00"/>
    <d v="2015-10-13T00:00:00"/>
    <n v="389"/>
    <x v="4"/>
    <x v="0"/>
  </r>
  <r>
    <n v="0"/>
    <x v="0"/>
    <n v="44"/>
    <n v="0"/>
    <n v="1"/>
    <n v="1"/>
    <n v="0"/>
    <n v="0"/>
    <s v="BB"/>
    <s v="PRT"/>
    <s v="Direct"/>
    <s v="Direct"/>
    <n v="0"/>
    <n v="0"/>
    <n v="0"/>
    <x v="0"/>
    <s v="D"/>
    <x v="1"/>
    <n v="0"/>
    <s v="No Deposit"/>
    <n v="47"/>
    <s v="NULL"/>
    <n v="0"/>
    <s v="Transient"/>
    <n v="48"/>
    <n v="0"/>
    <n v="0"/>
    <s v="Check-Out"/>
    <d v="2015-10-28T00:00:00"/>
    <d v="2015-10-27T00:00:00"/>
    <n v="390"/>
    <x v="4"/>
    <x v="0"/>
  </r>
  <r>
    <n v="0"/>
    <x v="0"/>
    <n v="48"/>
    <n v="0"/>
    <n v="1"/>
    <n v="2"/>
    <n v="3"/>
    <n v="0"/>
    <s v="BB"/>
    <s v="PRT"/>
    <s v="Direct"/>
    <s v="Direct"/>
    <n v="0"/>
    <n v="0"/>
    <n v="0"/>
    <x v="2"/>
    <s v="G"/>
    <x v="0"/>
    <n v="1"/>
    <s v="No Deposit"/>
    <s v="NULL"/>
    <s v="NULL"/>
    <n v="0"/>
    <s v="Transient"/>
    <n v="93"/>
    <n v="0"/>
    <n v="0"/>
    <s v="Check-Out"/>
    <d v="2015-11-29T00:00:00"/>
    <d v="2015-11-28T00:00:00"/>
    <n v="391"/>
    <x v="3"/>
    <x v="0"/>
  </r>
  <r>
    <n v="0"/>
    <x v="0"/>
    <n v="42"/>
    <n v="0"/>
    <n v="1"/>
    <n v="2"/>
    <n v="0"/>
    <n v="0"/>
    <s v="BB"/>
    <s v="PRT"/>
    <s v="Corporate"/>
    <s v="Corporate"/>
    <n v="0"/>
    <n v="0"/>
    <n v="0"/>
    <x v="0"/>
    <s v="A"/>
    <x v="0"/>
    <n v="0"/>
    <s v="No Deposit"/>
    <s v="NULL"/>
    <n v="195"/>
    <n v="0"/>
    <s v="Transient"/>
    <n v="53"/>
    <n v="0"/>
    <n v="0"/>
    <s v="Check-Out"/>
    <d v="2015-10-14T00:00:00"/>
    <d v="2015-10-13T00:00:00"/>
    <n v="392"/>
    <x v="4"/>
    <x v="0"/>
  </r>
  <r>
    <n v="0"/>
    <x v="0"/>
    <n v="48"/>
    <n v="1"/>
    <n v="1"/>
    <n v="2"/>
    <n v="0"/>
    <n v="0"/>
    <s v="BB"/>
    <s v="ESP"/>
    <s v="Direct"/>
    <s v="Direct"/>
    <n v="0"/>
    <n v="0"/>
    <n v="0"/>
    <x v="0"/>
    <s v="E"/>
    <x v="1"/>
    <n v="0"/>
    <s v="No Deposit"/>
    <s v="NULL"/>
    <s v="NULL"/>
    <n v="0"/>
    <s v="Transient"/>
    <n v="66"/>
    <n v="1"/>
    <n v="0"/>
    <s v="Check-Out"/>
    <d v="2015-11-30T00:00:00"/>
    <d v="2015-11-28T00:00:00"/>
    <n v="393"/>
    <x v="3"/>
    <x v="0"/>
  </r>
  <r>
    <n v="0"/>
    <x v="0"/>
    <n v="44"/>
    <n v="0"/>
    <n v="1"/>
    <n v="1"/>
    <n v="0"/>
    <n v="0"/>
    <s v="BB"/>
    <s v="PRT"/>
    <s v="Direct"/>
    <s v="Direct"/>
    <n v="0"/>
    <n v="0"/>
    <n v="0"/>
    <x v="1"/>
    <s v="D"/>
    <x v="0"/>
    <n v="0"/>
    <s v="No Deposit"/>
    <s v="NULL"/>
    <s v="NULL"/>
    <n v="0"/>
    <s v="Transient"/>
    <n v="45"/>
    <n v="0"/>
    <n v="0"/>
    <s v="Check-Out"/>
    <d v="2015-10-28T00:00:00"/>
    <d v="2015-10-27T00:00:00"/>
    <n v="394"/>
    <x v="4"/>
    <x v="0"/>
  </r>
  <r>
    <n v="0"/>
    <x v="0"/>
    <n v="42"/>
    <n v="0"/>
    <n v="1"/>
    <n v="2"/>
    <n v="0"/>
    <n v="0"/>
    <s v="BB"/>
    <s v="PRT"/>
    <s v="Direct"/>
    <s v="Direct"/>
    <n v="0"/>
    <n v="0"/>
    <n v="0"/>
    <x v="0"/>
    <s v="A"/>
    <x v="0"/>
    <n v="0"/>
    <s v="No Deposit"/>
    <s v="NULL"/>
    <s v="NULL"/>
    <n v="0"/>
    <s v="Transient"/>
    <n v="56"/>
    <n v="0"/>
    <n v="0"/>
    <s v="Check-Out"/>
    <d v="2015-10-14T00:00:00"/>
    <d v="2015-10-13T00:00:00"/>
    <n v="395"/>
    <x v="4"/>
    <x v="0"/>
  </r>
  <r>
    <n v="0"/>
    <x v="0"/>
    <n v="44"/>
    <n v="0"/>
    <n v="1"/>
    <n v="1"/>
    <n v="0"/>
    <n v="0"/>
    <s v="BB"/>
    <s v="PRT"/>
    <s v="Offline TA/TO"/>
    <s v="TA/TO"/>
    <n v="0"/>
    <n v="0"/>
    <n v="0"/>
    <x v="0"/>
    <s v="A"/>
    <x v="0"/>
    <n v="0"/>
    <s v="No Deposit"/>
    <n v="314"/>
    <s v="NULL"/>
    <n v="0"/>
    <s v="Transient"/>
    <n v="31"/>
    <n v="0"/>
    <n v="0"/>
    <s v="Check-Out"/>
    <d v="2015-10-28T00:00:00"/>
    <d v="2015-10-27T00:00:00"/>
    <n v="396"/>
    <x v="4"/>
    <x v="0"/>
  </r>
  <r>
    <n v="0"/>
    <x v="0"/>
    <n v="48"/>
    <n v="1"/>
    <n v="1"/>
    <n v="3"/>
    <n v="0"/>
    <n v="0"/>
    <s v="BB"/>
    <s v="PRT"/>
    <s v="Offline TA/TO"/>
    <s v="TA/TO"/>
    <n v="0"/>
    <n v="0"/>
    <n v="0"/>
    <x v="0"/>
    <s v="C"/>
    <x v="1"/>
    <n v="0"/>
    <s v="No Deposit"/>
    <n v="6"/>
    <s v="NULL"/>
    <n v="0"/>
    <s v="Transient"/>
    <n v="39"/>
    <n v="0"/>
    <n v="1"/>
    <s v="Check-Out"/>
    <d v="2015-11-30T00:00:00"/>
    <d v="2015-11-28T00:00:00"/>
    <n v="397"/>
    <x v="3"/>
    <x v="0"/>
  </r>
  <r>
    <n v="0"/>
    <x v="0"/>
    <n v="42"/>
    <n v="0"/>
    <n v="1"/>
    <n v="2"/>
    <n v="0"/>
    <n v="0"/>
    <s v="BB"/>
    <s v="PRT"/>
    <s v="Direct"/>
    <s v="Direct"/>
    <n v="0"/>
    <n v="0"/>
    <n v="0"/>
    <x v="0"/>
    <s v="A"/>
    <x v="0"/>
    <n v="0"/>
    <s v="No Deposit"/>
    <s v="NULL"/>
    <s v="NULL"/>
    <n v="0"/>
    <s v="Transient"/>
    <n v="56"/>
    <n v="1"/>
    <n v="0"/>
    <s v="Check-Out"/>
    <d v="2015-10-14T00:00:00"/>
    <d v="2015-10-13T00:00:00"/>
    <n v="398"/>
    <x v="4"/>
    <x v="0"/>
  </r>
  <r>
    <n v="0"/>
    <x v="0"/>
    <n v="44"/>
    <n v="0"/>
    <n v="1"/>
    <n v="1"/>
    <n v="0"/>
    <n v="0"/>
    <s v="BB"/>
    <s v="PRT"/>
    <s v="Online TA"/>
    <s v="TA/TO"/>
    <n v="1"/>
    <n v="0"/>
    <n v="1"/>
    <x v="0"/>
    <s v="A"/>
    <x v="0"/>
    <n v="0"/>
    <s v="No Deposit"/>
    <n v="240"/>
    <s v="NULL"/>
    <n v="0"/>
    <s v="Transient"/>
    <n v="35"/>
    <n v="0"/>
    <n v="1"/>
    <s v="Check-Out"/>
    <d v="2015-10-28T00:00:00"/>
    <d v="2015-10-27T00:00:00"/>
    <n v="399"/>
    <x v="4"/>
    <x v="0"/>
  </r>
  <r>
    <n v="0"/>
    <x v="0"/>
    <n v="48"/>
    <n v="2"/>
    <n v="4"/>
    <n v="1"/>
    <n v="0"/>
    <n v="0"/>
    <s v="BB"/>
    <s v="PRT"/>
    <s v="Direct"/>
    <s v="Direct"/>
    <n v="0"/>
    <n v="0"/>
    <n v="0"/>
    <x v="0"/>
    <s v="A"/>
    <x v="0"/>
    <n v="1"/>
    <s v="No Deposit"/>
    <s v="NULL"/>
    <s v="NULL"/>
    <n v="0"/>
    <s v="Transient"/>
    <n v="38"/>
    <n v="0"/>
    <n v="0"/>
    <s v="Check-Out"/>
    <d v="2015-12-04T00:00:00"/>
    <d v="2015-11-28T00:00:00"/>
    <n v="400"/>
    <x v="3"/>
    <x v="0"/>
  </r>
  <r>
    <n v="0"/>
    <x v="0"/>
    <n v="42"/>
    <n v="0"/>
    <n v="1"/>
    <n v="2"/>
    <n v="1"/>
    <n v="0"/>
    <s v="BB"/>
    <s v="PRT"/>
    <s v="Direct"/>
    <s v="Direct"/>
    <n v="0"/>
    <n v="0"/>
    <n v="0"/>
    <x v="4"/>
    <s v="E"/>
    <x v="0"/>
    <n v="0"/>
    <s v="No Deposit"/>
    <s v="NULL"/>
    <s v="NULL"/>
    <n v="0"/>
    <s v="Transient"/>
    <n v="82"/>
    <n v="1"/>
    <n v="0"/>
    <s v="Check-Out"/>
    <d v="2015-10-14T00:00:00"/>
    <d v="2015-10-13T00:00:00"/>
    <n v="401"/>
    <x v="4"/>
    <x v="0"/>
  </r>
  <r>
    <n v="0"/>
    <x v="0"/>
    <n v="44"/>
    <n v="0"/>
    <n v="1"/>
    <n v="2"/>
    <n v="0"/>
    <n v="0"/>
    <s v="BB"/>
    <s v="NLD"/>
    <s v="Direct"/>
    <s v="Direct"/>
    <n v="0"/>
    <n v="0"/>
    <n v="0"/>
    <x v="4"/>
    <s v="E"/>
    <x v="0"/>
    <n v="1"/>
    <s v="No Deposit"/>
    <s v="NULL"/>
    <s v="NULL"/>
    <n v="0"/>
    <s v="Transient"/>
    <n v="66"/>
    <n v="1"/>
    <n v="0"/>
    <s v="Check-Out"/>
    <d v="2015-10-28T00:00:00"/>
    <d v="2015-10-27T00:00:00"/>
    <n v="402"/>
    <x v="4"/>
    <x v="0"/>
  </r>
  <r>
    <n v="0"/>
    <x v="0"/>
    <n v="49"/>
    <n v="2"/>
    <n v="0"/>
    <n v="1"/>
    <n v="0"/>
    <n v="0"/>
    <s v="BB"/>
    <s v="RUS"/>
    <s v="Direct"/>
    <s v="Direct"/>
    <n v="0"/>
    <n v="0"/>
    <n v="0"/>
    <x v="0"/>
    <s v="A"/>
    <x v="0"/>
    <n v="2"/>
    <s v="No Deposit"/>
    <s v="NULL"/>
    <s v="NULL"/>
    <n v="0"/>
    <s v="Transient"/>
    <n v="36"/>
    <n v="0"/>
    <n v="0"/>
    <s v="Check-Out"/>
    <d v="2015-12-01T00:00:00"/>
    <d v="2015-11-29T00:00:00"/>
    <n v="403"/>
    <x v="3"/>
    <x v="0"/>
  </r>
  <r>
    <n v="0"/>
    <x v="0"/>
    <n v="42"/>
    <n v="0"/>
    <n v="2"/>
    <n v="1"/>
    <n v="0"/>
    <n v="0"/>
    <s v="BB"/>
    <s v="PRT"/>
    <s v="Direct"/>
    <s v="Direct"/>
    <n v="0"/>
    <n v="0"/>
    <n v="0"/>
    <x v="0"/>
    <s v="A"/>
    <x v="0"/>
    <n v="0"/>
    <s v="No Deposit"/>
    <s v="NULL"/>
    <s v="NULL"/>
    <n v="0"/>
    <s v="Transient"/>
    <n v="40"/>
    <n v="0"/>
    <n v="0"/>
    <s v="Check-Out"/>
    <d v="2015-10-15T00:00:00"/>
    <d v="2015-10-13T00:00:00"/>
    <n v="404"/>
    <x v="4"/>
    <x v="0"/>
  </r>
  <r>
    <n v="0"/>
    <x v="0"/>
    <n v="44"/>
    <n v="0"/>
    <n v="1"/>
    <n v="2"/>
    <n v="0"/>
    <n v="0"/>
    <s v="BB"/>
    <s v="PRT"/>
    <s v="Online TA"/>
    <s v="TA/TO"/>
    <n v="0"/>
    <n v="0"/>
    <n v="0"/>
    <x v="0"/>
    <s v="A"/>
    <x v="0"/>
    <n v="0"/>
    <s v="No Deposit"/>
    <n v="240"/>
    <s v="NULL"/>
    <n v="0"/>
    <s v="Transient"/>
    <n v="48"/>
    <n v="1"/>
    <n v="1"/>
    <s v="Check-Out"/>
    <d v="2015-10-28T00:00:00"/>
    <d v="2015-10-27T00:00:00"/>
    <n v="405"/>
    <x v="4"/>
    <x v="0"/>
  </r>
  <r>
    <n v="0"/>
    <x v="0"/>
    <n v="49"/>
    <n v="0"/>
    <n v="0"/>
    <n v="2"/>
    <n v="0"/>
    <n v="0"/>
    <s v="BB"/>
    <s v="PRT"/>
    <s v="Offline TA/TO"/>
    <s v="TA/TO"/>
    <n v="1"/>
    <n v="0"/>
    <n v="0"/>
    <x v="0"/>
    <s v="D"/>
    <x v="1"/>
    <n v="0"/>
    <s v="No Deposit"/>
    <n v="6"/>
    <s v="NULL"/>
    <n v="0"/>
    <s v="Transient"/>
    <n v="0"/>
    <n v="0"/>
    <n v="0"/>
    <s v="Check-Out"/>
    <d v="2015-11-30T00:00:00"/>
    <d v="2015-11-30T00:00:00"/>
    <n v="406"/>
    <x v="3"/>
    <x v="0"/>
  </r>
  <r>
    <n v="0"/>
    <x v="0"/>
    <n v="42"/>
    <n v="0"/>
    <n v="2"/>
    <n v="1"/>
    <n v="0"/>
    <n v="0"/>
    <s v="BB"/>
    <s v="PRT"/>
    <s v="Online TA"/>
    <s v="TA/TO"/>
    <n v="0"/>
    <n v="0"/>
    <n v="0"/>
    <x v="0"/>
    <s v="A"/>
    <x v="0"/>
    <n v="0"/>
    <s v="No Deposit"/>
    <n v="240"/>
    <s v="NULL"/>
    <n v="0"/>
    <s v="Transient"/>
    <n v="47"/>
    <n v="0"/>
    <n v="1"/>
    <s v="Check-Out"/>
    <d v="2015-10-15T00:00:00"/>
    <d v="2015-10-13T00:00:00"/>
    <n v="407"/>
    <x v="4"/>
    <x v="0"/>
  </r>
  <r>
    <n v="0"/>
    <x v="0"/>
    <n v="44"/>
    <n v="0"/>
    <n v="2"/>
    <n v="2"/>
    <n v="0"/>
    <n v="0"/>
    <s v="BB"/>
    <s v="AUS"/>
    <s v="Online TA"/>
    <s v="TA/TO"/>
    <n v="0"/>
    <n v="0"/>
    <n v="0"/>
    <x v="0"/>
    <s v="A"/>
    <x v="0"/>
    <n v="0"/>
    <s v="No Deposit"/>
    <n v="240"/>
    <s v="NULL"/>
    <n v="0"/>
    <s v="Transient"/>
    <n v="48"/>
    <n v="0"/>
    <n v="1"/>
    <s v="Check-Out"/>
    <d v="2015-10-29T00:00:00"/>
    <d v="2015-10-27T00:00:00"/>
    <n v="408"/>
    <x v="4"/>
    <x v="0"/>
  </r>
  <r>
    <n v="0"/>
    <x v="0"/>
    <n v="49"/>
    <n v="1"/>
    <n v="0"/>
    <n v="1"/>
    <n v="0"/>
    <n v="0"/>
    <s v="BB"/>
    <s v="PRT"/>
    <s v="Corporate"/>
    <s v="Corporate"/>
    <n v="1"/>
    <n v="1"/>
    <n v="4"/>
    <x v="0"/>
    <s v="A"/>
    <x v="0"/>
    <n v="0"/>
    <s v="No Deposit"/>
    <n v="88"/>
    <s v="NULL"/>
    <n v="0"/>
    <s v="Transient"/>
    <n v="35"/>
    <n v="0"/>
    <n v="0"/>
    <s v="Check-Out"/>
    <d v="2015-12-01T00:00:00"/>
    <d v="2015-11-30T00:00:00"/>
    <n v="409"/>
    <x v="3"/>
    <x v="0"/>
  </r>
  <r>
    <n v="0"/>
    <x v="0"/>
    <n v="42"/>
    <n v="0"/>
    <n v="1"/>
    <n v="1"/>
    <n v="0"/>
    <n v="0"/>
    <s v="BB"/>
    <s v="NULL"/>
    <s v="Corporate"/>
    <s v="Corporate"/>
    <n v="0"/>
    <n v="0"/>
    <n v="1"/>
    <x v="0"/>
    <s v="D"/>
    <x v="1"/>
    <n v="0"/>
    <s v="No Deposit"/>
    <s v="NULL"/>
    <n v="135"/>
    <n v="0"/>
    <s v="Transient"/>
    <n v="48"/>
    <n v="1"/>
    <n v="1"/>
    <s v="Check-Out"/>
    <d v="2015-10-15T00:00:00"/>
    <d v="2015-10-14T00:00:00"/>
    <n v="410"/>
    <x v="4"/>
    <x v="0"/>
  </r>
  <r>
    <n v="0"/>
    <x v="0"/>
    <n v="44"/>
    <n v="0"/>
    <n v="2"/>
    <n v="2"/>
    <n v="0"/>
    <n v="0"/>
    <s v="BB"/>
    <s v="ESP"/>
    <s v="Online TA"/>
    <s v="TA/TO"/>
    <n v="0"/>
    <n v="0"/>
    <n v="0"/>
    <x v="0"/>
    <s v="A"/>
    <x v="0"/>
    <n v="0"/>
    <s v="No Deposit"/>
    <n v="240"/>
    <s v="NULL"/>
    <n v="0"/>
    <s v="Transient"/>
    <n v="58"/>
    <n v="0"/>
    <n v="2"/>
    <s v="Check-Out"/>
    <d v="2015-10-29T00:00:00"/>
    <d v="2015-10-27T00:00:00"/>
    <n v="411"/>
    <x v="4"/>
    <x v="0"/>
  </r>
  <r>
    <n v="0"/>
    <x v="0"/>
    <n v="49"/>
    <n v="1"/>
    <n v="0"/>
    <n v="1"/>
    <n v="0"/>
    <n v="0"/>
    <s v="BB"/>
    <s v="PRT"/>
    <s v="Direct"/>
    <s v="Direct"/>
    <n v="0"/>
    <n v="0"/>
    <n v="0"/>
    <x v="0"/>
    <s v="A"/>
    <x v="0"/>
    <n v="0"/>
    <s v="No Deposit"/>
    <s v="NULL"/>
    <s v="NULL"/>
    <n v="0"/>
    <s v="Transient"/>
    <n v="38"/>
    <n v="0"/>
    <n v="0"/>
    <s v="Check-Out"/>
    <d v="2015-12-01T00:00:00"/>
    <d v="2015-11-30T00:00:00"/>
    <n v="412"/>
    <x v="3"/>
    <x v="0"/>
  </r>
  <r>
    <n v="0"/>
    <x v="0"/>
    <n v="42"/>
    <n v="0"/>
    <n v="1"/>
    <n v="1"/>
    <n v="0"/>
    <n v="0"/>
    <s v="HB"/>
    <s v="PRT"/>
    <s v="Corporate"/>
    <s v="Corporate"/>
    <n v="0"/>
    <n v="0"/>
    <n v="0"/>
    <x v="0"/>
    <s v="D"/>
    <x v="1"/>
    <n v="0"/>
    <s v="No Deposit"/>
    <s v="NULL"/>
    <n v="20"/>
    <n v="0"/>
    <s v="Transient"/>
    <n v="54"/>
    <n v="0"/>
    <n v="0"/>
    <s v="Check-Out"/>
    <d v="2015-10-15T00:00:00"/>
    <d v="2015-10-14T00:00:00"/>
    <n v="413"/>
    <x v="4"/>
    <x v="0"/>
  </r>
  <r>
    <n v="0"/>
    <x v="0"/>
    <n v="44"/>
    <n v="0"/>
    <n v="1"/>
    <n v="1"/>
    <n v="0"/>
    <n v="0"/>
    <s v="BB"/>
    <s v="NULL"/>
    <s v="Corporate"/>
    <s v="Corporate"/>
    <n v="0"/>
    <n v="0"/>
    <n v="1"/>
    <x v="0"/>
    <s v="A"/>
    <x v="0"/>
    <n v="0"/>
    <s v="No Deposit"/>
    <s v="NULL"/>
    <n v="43"/>
    <n v="0"/>
    <s v="Transient"/>
    <n v="48"/>
    <n v="0"/>
    <n v="0"/>
    <s v="Check-Out"/>
    <d v="2015-10-29T00:00:00"/>
    <d v="2015-10-28T00:00:00"/>
    <n v="414"/>
    <x v="4"/>
    <x v="0"/>
  </r>
  <r>
    <n v="0"/>
    <x v="0"/>
    <n v="49"/>
    <n v="1"/>
    <n v="0"/>
    <n v="1"/>
    <n v="0"/>
    <n v="0"/>
    <s v="BB"/>
    <s v="PRT"/>
    <s v="Offline TA/TO"/>
    <s v="TA/TO"/>
    <n v="0"/>
    <n v="0"/>
    <n v="0"/>
    <x v="0"/>
    <s v="A"/>
    <x v="0"/>
    <n v="0"/>
    <s v="No Deposit"/>
    <n v="175"/>
    <s v="NULL"/>
    <n v="0"/>
    <s v="Transient"/>
    <n v="26"/>
    <n v="0"/>
    <n v="0"/>
    <s v="Check-Out"/>
    <d v="2015-12-01T00:00:00"/>
    <d v="2015-11-30T00:00:00"/>
    <n v="415"/>
    <x v="3"/>
    <x v="0"/>
  </r>
  <r>
    <n v="0"/>
    <x v="0"/>
    <n v="42"/>
    <n v="0"/>
    <n v="1"/>
    <n v="2"/>
    <n v="0"/>
    <n v="0"/>
    <s v="BB"/>
    <s v="ESP"/>
    <s v="Online TA"/>
    <s v="TA/TO"/>
    <n v="0"/>
    <n v="0"/>
    <n v="0"/>
    <x v="1"/>
    <s v="D"/>
    <x v="0"/>
    <n v="0"/>
    <s v="No Deposit"/>
    <n v="240"/>
    <s v="NULL"/>
    <n v="0"/>
    <s v="Transient"/>
    <n v="56"/>
    <n v="0"/>
    <n v="2"/>
    <s v="Check-Out"/>
    <d v="2015-10-15T00:00:00"/>
    <d v="2015-10-14T00:00:00"/>
    <n v="416"/>
    <x v="4"/>
    <x v="0"/>
  </r>
  <r>
    <n v="0"/>
    <x v="0"/>
    <n v="42"/>
    <n v="0"/>
    <n v="1"/>
    <n v="2"/>
    <n v="0"/>
    <n v="0"/>
    <s v="BB"/>
    <s v="NLD"/>
    <s v="Online TA"/>
    <s v="TA/TO"/>
    <n v="0"/>
    <n v="0"/>
    <n v="0"/>
    <x v="4"/>
    <s v="E"/>
    <x v="0"/>
    <n v="0"/>
    <s v="No Deposit"/>
    <n v="240"/>
    <s v="NULL"/>
    <n v="0"/>
    <s v="Transient"/>
    <n v="66"/>
    <n v="0"/>
    <n v="2"/>
    <s v="Check-Out"/>
    <d v="2015-10-15T00:00:00"/>
    <d v="2015-10-14T00:00:00"/>
    <n v="417"/>
    <x v="4"/>
    <x v="0"/>
  </r>
  <r>
    <n v="0"/>
    <x v="0"/>
    <n v="49"/>
    <n v="1"/>
    <n v="0"/>
    <n v="2"/>
    <n v="0"/>
    <n v="0"/>
    <s v="BB"/>
    <s v="PRT"/>
    <s v="Direct"/>
    <s v="Direct"/>
    <n v="0"/>
    <n v="0"/>
    <n v="0"/>
    <x v="0"/>
    <s v="D"/>
    <x v="1"/>
    <n v="0"/>
    <s v="No Deposit"/>
    <s v="NULL"/>
    <s v="NULL"/>
    <n v="0"/>
    <s v="Transient"/>
    <n v="48"/>
    <n v="0"/>
    <n v="0"/>
    <s v="Check-Out"/>
    <d v="2015-12-01T00:00:00"/>
    <d v="2015-11-30T00:00:00"/>
    <n v="418"/>
    <x v="3"/>
    <x v="0"/>
  </r>
  <r>
    <n v="0"/>
    <x v="0"/>
    <n v="44"/>
    <n v="0"/>
    <n v="1"/>
    <n v="1"/>
    <n v="0"/>
    <n v="0"/>
    <s v="BB"/>
    <s v="NULL"/>
    <s v="Direct"/>
    <s v="Direct"/>
    <n v="0"/>
    <n v="0"/>
    <n v="0"/>
    <x v="0"/>
    <s v="D"/>
    <x v="1"/>
    <n v="0"/>
    <s v="No Deposit"/>
    <s v="NULL"/>
    <s v="NULL"/>
    <n v="0"/>
    <s v="Transient"/>
    <n v="40"/>
    <n v="0"/>
    <n v="0"/>
    <s v="Check-Out"/>
    <d v="2015-10-29T00:00:00"/>
    <d v="2015-10-28T00:00:00"/>
    <n v="419"/>
    <x v="4"/>
    <x v="0"/>
  </r>
  <r>
    <n v="0"/>
    <x v="0"/>
    <n v="42"/>
    <n v="0"/>
    <n v="1"/>
    <n v="2"/>
    <n v="0"/>
    <n v="0"/>
    <s v="BB"/>
    <s v="PRT"/>
    <s v="Online TA"/>
    <s v="TA/TO"/>
    <n v="0"/>
    <n v="0"/>
    <n v="0"/>
    <x v="1"/>
    <s v="D"/>
    <x v="0"/>
    <n v="0"/>
    <s v="No Deposit"/>
    <n v="240"/>
    <s v="NULL"/>
    <n v="0"/>
    <s v="Transient"/>
    <n v="56"/>
    <n v="0"/>
    <n v="0"/>
    <s v="Check-Out"/>
    <d v="2015-10-15T00:00:00"/>
    <d v="2015-10-14T00:00:00"/>
    <n v="420"/>
    <x v="4"/>
    <x v="0"/>
  </r>
  <r>
    <n v="0"/>
    <x v="0"/>
    <n v="49"/>
    <n v="1"/>
    <n v="0"/>
    <n v="2"/>
    <n v="0"/>
    <n v="0"/>
    <s v="BB"/>
    <s v="PRT"/>
    <s v="Online TA"/>
    <s v="TA/TO"/>
    <n v="0"/>
    <n v="0"/>
    <n v="0"/>
    <x v="1"/>
    <s v="D"/>
    <x v="0"/>
    <n v="0"/>
    <s v="No Deposit"/>
    <n v="240"/>
    <s v="NULL"/>
    <n v="0"/>
    <s v="Transient"/>
    <n v="48"/>
    <n v="0"/>
    <n v="2"/>
    <s v="Check-Out"/>
    <d v="2015-12-01T00:00:00"/>
    <d v="2015-11-30T00:00:00"/>
    <n v="421"/>
    <x v="3"/>
    <x v="0"/>
  </r>
  <r>
    <n v="0"/>
    <x v="0"/>
    <n v="44"/>
    <n v="0"/>
    <n v="1"/>
    <n v="1"/>
    <n v="0"/>
    <n v="0"/>
    <s v="BB"/>
    <s v="NULL"/>
    <s v="Online TA"/>
    <s v="TA/TO"/>
    <n v="0"/>
    <n v="0"/>
    <n v="0"/>
    <x v="0"/>
    <s v="A"/>
    <x v="0"/>
    <n v="0"/>
    <s v="No Deposit"/>
    <n v="240"/>
    <s v="NULL"/>
    <n v="0"/>
    <s v="Transient"/>
    <n v="39"/>
    <n v="0"/>
    <n v="0"/>
    <s v="Check-Out"/>
    <d v="2015-10-29T00:00:00"/>
    <d v="2015-10-28T00:00:00"/>
    <n v="422"/>
    <x v="4"/>
    <x v="0"/>
  </r>
  <r>
    <n v="0"/>
    <x v="0"/>
    <n v="42"/>
    <n v="2"/>
    <n v="5"/>
    <n v="2"/>
    <n v="0"/>
    <n v="0"/>
    <s v="BB"/>
    <s v="GBR"/>
    <s v="Groups"/>
    <s v="Corporate"/>
    <n v="0"/>
    <n v="0"/>
    <n v="0"/>
    <x v="0"/>
    <s v="A"/>
    <x v="0"/>
    <n v="0"/>
    <s v="No Deposit"/>
    <s v="NULL"/>
    <n v="223"/>
    <n v="0"/>
    <s v="Transient"/>
    <n v="0"/>
    <n v="0"/>
    <n v="0"/>
    <s v="Check-Out"/>
    <d v="2015-10-21T00:00:00"/>
    <d v="2015-10-14T00:00:00"/>
    <n v="423"/>
    <x v="4"/>
    <x v="0"/>
  </r>
  <r>
    <n v="0"/>
    <x v="0"/>
    <n v="49"/>
    <n v="1"/>
    <n v="1"/>
    <n v="1"/>
    <n v="0"/>
    <n v="0"/>
    <s v="BB"/>
    <s v="PRT"/>
    <s v="Corporate"/>
    <s v="Corporate"/>
    <n v="0"/>
    <n v="0"/>
    <n v="0"/>
    <x v="0"/>
    <s v="A"/>
    <x v="0"/>
    <n v="1"/>
    <s v="No Deposit"/>
    <s v="NULL"/>
    <n v="195"/>
    <n v="0"/>
    <s v="Transient"/>
    <n v="35"/>
    <n v="0"/>
    <n v="0"/>
    <s v="Check-Out"/>
    <d v="2015-12-02T00:00:00"/>
    <d v="2015-11-30T00:00:00"/>
    <n v="424"/>
    <x v="3"/>
    <x v="0"/>
  </r>
  <r>
    <n v="0"/>
    <x v="0"/>
    <n v="42"/>
    <n v="0"/>
    <n v="1"/>
    <n v="1"/>
    <n v="0"/>
    <n v="0"/>
    <s v="BB"/>
    <s v="PRT"/>
    <s v="Offline TA/TO"/>
    <s v="TA/TO"/>
    <n v="0"/>
    <n v="0"/>
    <n v="0"/>
    <x v="0"/>
    <s v="A"/>
    <x v="0"/>
    <n v="0"/>
    <s v="No Deposit"/>
    <n v="3"/>
    <s v="NULL"/>
    <n v="0"/>
    <s v="Transient"/>
    <n v="37"/>
    <n v="0"/>
    <n v="1"/>
    <s v="Check-Out"/>
    <d v="2015-10-17T00:00:00"/>
    <d v="2015-10-16T00:00:00"/>
    <n v="425"/>
    <x v="4"/>
    <x v="0"/>
  </r>
  <r>
    <n v="0"/>
    <x v="0"/>
    <n v="49"/>
    <n v="1"/>
    <n v="1"/>
    <n v="1"/>
    <n v="0"/>
    <n v="0"/>
    <s v="BB"/>
    <s v="PRT"/>
    <s v="Direct"/>
    <s v="Direct"/>
    <n v="1"/>
    <n v="0"/>
    <n v="2"/>
    <x v="0"/>
    <s v="A"/>
    <x v="0"/>
    <n v="0"/>
    <s v="No Deposit"/>
    <s v="NULL"/>
    <s v="NULL"/>
    <n v="0"/>
    <s v="Transient"/>
    <n v="38"/>
    <n v="0"/>
    <n v="0"/>
    <s v="Check-Out"/>
    <d v="2015-12-02T00:00:00"/>
    <d v="2015-11-30T00:00:00"/>
    <n v="426"/>
    <x v="3"/>
    <x v="0"/>
  </r>
  <r>
    <n v="0"/>
    <x v="0"/>
    <n v="42"/>
    <n v="0"/>
    <n v="1"/>
    <n v="2"/>
    <n v="0"/>
    <n v="0"/>
    <s v="BB"/>
    <s v="DEU"/>
    <s v="Direct"/>
    <s v="Direct"/>
    <n v="0"/>
    <n v="0"/>
    <n v="0"/>
    <x v="0"/>
    <s v="A"/>
    <x v="0"/>
    <n v="1"/>
    <s v="No Deposit"/>
    <s v="NULL"/>
    <s v="NULL"/>
    <n v="0"/>
    <s v="Transient"/>
    <n v="73"/>
    <n v="1"/>
    <n v="0"/>
    <s v="Check-Out"/>
    <d v="2015-10-17T00:00:00"/>
    <d v="2015-10-16T00:00:00"/>
    <n v="427"/>
    <x v="4"/>
    <x v="0"/>
  </r>
  <r>
    <n v="0"/>
    <x v="0"/>
    <n v="49"/>
    <n v="1"/>
    <n v="1"/>
    <n v="2"/>
    <n v="0"/>
    <n v="0"/>
    <s v="BB"/>
    <s v="PRT"/>
    <s v="Online TA"/>
    <s v="TA/TO"/>
    <n v="0"/>
    <n v="0"/>
    <n v="0"/>
    <x v="1"/>
    <s v="D"/>
    <x v="0"/>
    <n v="1"/>
    <s v="No Deposit"/>
    <n v="240"/>
    <n v="331"/>
    <n v="0"/>
    <s v="Transient"/>
    <n v="48"/>
    <n v="0"/>
    <n v="0"/>
    <s v="Check-Out"/>
    <d v="2015-12-02T00:00:00"/>
    <d v="2015-11-30T00:00:00"/>
    <n v="428"/>
    <x v="3"/>
    <x v="0"/>
  </r>
  <r>
    <n v="0"/>
    <x v="0"/>
    <n v="44"/>
    <n v="0"/>
    <n v="1"/>
    <n v="1"/>
    <n v="0"/>
    <n v="0"/>
    <s v="BB"/>
    <s v="DEU"/>
    <s v="Corporate"/>
    <s v="Corporate"/>
    <n v="0"/>
    <n v="0"/>
    <n v="0"/>
    <x v="0"/>
    <s v="D"/>
    <x v="1"/>
    <n v="0"/>
    <s v="No Deposit"/>
    <s v="NULL"/>
    <n v="59"/>
    <n v="0"/>
    <s v="Transient"/>
    <n v="48"/>
    <n v="0"/>
    <n v="0"/>
    <s v="Check-Out"/>
    <d v="2015-10-29T00:00:00"/>
    <d v="2015-10-28T00:00:00"/>
    <n v="429"/>
    <x v="4"/>
    <x v="0"/>
  </r>
  <r>
    <n v="0"/>
    <x v="0"/>
    <n v="42"/>
    <n v="2"/>
    <n v="2"/>
    <n v="2"/>
    <n v="0"/>
    <n v="0"/>
    <s v="BB"/>
    <s v="PRT"/>
    <s v="Online TA"/>
    <s v="TA/TO"/>
    <n v="0"/>
    <n v="0"/>
    <n v="0"/>
    <x v="0"/>
    <s v="A"/>
    <x v="0"/>
    <n v="0"/>
    <s v="No Deposit"/>
    <n v="240"/>
    <s v="NULL"/>
    <n v="0"/>
    <s v="Transient"/>
    <n v="58"/>
    <n v="1"/>
    <n v="0"/>
    <s v="Check-Out"/>
    <d v="2015-10-20T00:00:00"/>
    <d v="2015-10-16T00:00:00"/>
    <n v="430"/>
    <x v="4"/>
    <x v="0"/>
  </r>
  <r>
    <n v="0"/>
    <x v="0"/>
    <n v="42"/>
    <n v="0"/>
    <n v="1"/>
    <n v="2"/>
    <n v="2"/>
    <n v="0"/>
    <s v="BB"/>
    <s v="PRT"/>
    <s v="Direct"/>
    <s v="Direct"/>
    <n v="0"/>
    <n v="0"/>
    <n v="0"/>
    <x v="5"/>
    <s v="H"/>
    <x v="0"/>
    <n v="0"/>
    <s v="No Deposit"/>
    <s v="NULL"/>
    <s v="NULL"/>
    <n v="0"/>
    <s v="Transient"/>
    <n v="96"/>
    <n v="0"/>
    <n v="0"/>
    <s v="Check-Out"/>
    <d v="2015-10-18T00:00:00"/>
    <d v="2015-10-17T00:00:00"/>
    <n v="431"/>
    <x v="4"/>
    <x v="0"/>
  </r>
  <r>
    <n v="0"/>
    <x v="0"/>
    <n v="44"/>
    <n v="0"/>
    <n v="1"/>
    <n v="1"/>
    <n v="0"/>
    <n v="0"/>
    <s v="BB"/>
    <s v="PRT"/>
    <s v="Corporate"/>
    <s v="Corporate"/>
    <n v="0"/>
    <n v="0"/>
    <n v="0"/>
    <x v="0"/>
    <s v="A"/>
    <x v="0"/>
    <n v="0"/>
    <s v="No Deposit"/>
    <s v="NULL"/>
    <s v="NULL"/>
    <n v="0"/>
    <s v="Transient"/>
    <n v="48"/>
    <n v="0"/>
    <n v="0"/>
    <s v="Check-Out"/>
    <d v="2015-10-29T00:00:00"/>
    <d v="2015-10-28T00:00:00"/>
    <n v="432"/>
    <x v="4"/>
    <x v="0"/>
  </r>
  <r>
    <n v="0"/>
    <x v="0"/>
    <n v="42"/>
    <n v="1"/>
    <n v="1"/>
    <n v="2"/>
    <n v="0"/>
    <n v="0"/>
    <s v="BB"/>
    <s v="PRT"/>
    <s v="Direct"/>
    <s v="Direct"/>
    <n v="0"/>
    <n v="0"/>
    <n v="0"/>
    <x v="1"/>
    <s v="D"/>
    <x v="0"/>
    <n v="0"/>
    <s v="No Deposit"/>
    <s v="NULL"/>
    <s v="NULL"/>
    <n v="0"/>
    <s v="Transient"/>
    <n v="73"/>
    <n v="1"/>
    <n v="0"/>
    <s v="Check-Out"/>
    <d v="2015-10-19T00:00:00"/>
    <d v="2015-10-17T00:00:00"/>
    <n v="433"/>
    <x v="4"/>
    <x v="0"/>
  </r>
  <r>
    <n v="0"/>
    <x v="0"/>
    <n v="49"/>
    <n v="1"/>
    <n v="2"/>
    <n v="2"/>
    <n v="0"/>
    <n v="0"/>
    <s v="HB"/>
    <s v="PRT"/>
    <s v="Direct"/>
    <s v="Direct"/>
    <n v="0"/>
    <n v="0"/>
    <n v="0"/>
    <x v="4"/>
    <s v="E"/>
    <x v="0"/>
    <n v="0"/>
    <s v="No Deposit"/>
    <n v="250"/>
    <s v="NULL"/>
    <n v="0"/>
    <s v="Transient"/>
    <n v="88"/>
    <n v="0"/>
    <n v="0"/>
    <s v="Check-Out"/>
    <d v="2015-12-03T00:00:00"/>
    <d v="2015-11-30T00:00:00"/>
    <n v="434"/>
    <x v="3"/>
    <x v="0"/>
  </r>
  <r>
    <n v="0"/>
    <x v="0"/>
    <n v="43"/>
    <n v="1"/>
    <n v="0"/>
    <n v="1"/>
    <n v="0"/>
    <n v="0"/>
    <s v="BB"/>
    <s v="GBR"/>
    <s v="Groups"/>
    <s v="Corporate"/>
    <n v="1"/>
    <n v="0"/>
    <n v="0"/>
    <x v="0"/>
    <s v="D"/>
    <x v="1"/>
    <n v="0"/>
    <s v="No Deposit"/>
    <s v="NULL"/>
    <s v="NULL"/>
    <n v="0"/>
    <s v="Transient"/>
    <n v="58"/>
    <n v="0"/>
    <n v="0"/>
    <s v="Check-Out"/>
    <d v="2015-10-19T00:00:00"/>
    <d v="2015-10-18T00:00:00"/>
    <n v="435"/>
    <x v="4"/>
    <x v="0"/>
  </r>
  <r>
    <n v="0"/>
    <x v="0"/>
    <n v="44"/>
    <n v="0"/>
    <n v="1"/>
    <n v="1"/>
    <n v="0"/>
    <n v="0"/>
    <s v="BB"/>
    <s v="PRT"/>
    <s v="Corporate"/>
    <s v="Corporate"/>
    <n v="0"/>
    <n v="0"/>
    <n v="0"/>
    <x v="0"/>
    <s v="A"/>
    <x v="0"/>
    <n v="0"/>
    <s v="No Deposit"/>
    <s v="NULL"/>
    <n v="325"/>
    <n v="0"/>
    <s v="Transient-Party"/>
    <n v="48"/>
    <n v="1"/>
    <n v="0"/>
    <s v="Check-Out"/>
    <d v="2015-10-29T00:00:00"/>
    <d v="2015-10-28T00:00:00"/>
    <n v="436"/>
    <x v="4"/>
    <x v="0"/>
  </r>
  <r>
    <n v="0"/>
    <x v="0"/>
    <n v="49"/>
    <n v="1"/>
    <n v="3"/>
    <n v="1"/>
    <n v="0"/>
    <n v="0"/>
    <s v="BB"/>
    <s v="PRT"/>
    <s v="Offline TA/TO"/>
    <s v="TA/TO"/>
    <n v="0"/>
    <n v="0"/>
    <n v="0"/>
    <x v="0"/>
    <s v="A"/>
    <x v="0"/>
    <n v="0"/>
    <s v="No Deposit"/>
    <n v="146"/>
    <s v="NULL"/>
    <n v="0"/>
    <s v="Transient-Party"/>
    <n v="25"/>
    <n v="0"/>
    <n v="0"/>
    <s v="Check-Out"/>
    <d v="2015-12-04T00:00:00"/>
    <d v="2015-11-30T00:00:00"/>
    <n v="437"/>
    <x v="3"/>
    <x v="0"/>
  </r>
  <r>
    <n v="0"/>
    <x v="0"/>
    <n v="43"/>
    <n v="1"/>
    <n v="0"/>
    <n v="2"/>
    <n v="0"/>
    <n v="0"/>
    <s v="BB"/>
    <s v="GBR"/>
    <s v="Groups"/>
    <s v="Corporate"/>
    <n v="0"/>
    <n v="0"/>
    <n v="0"/>
    <x v="0"/>
    <s v="F"/>
    <x v="1"/>
    <n v="0"/>
    <s v="No Deposit"/>
    <s v="NULL"/>
    <s v="NULL"/>
    <n v="0"/>
    <s v="Transient"/>
    <n v="58"/>
    <n v="0"/>
    <n v="0"/>
    <s v="Check-Out"/>
    <d v="2015-10-19T00:00:00"/>
    <d v="2015-10-18T00:00:00"/>
    <n v="438"/>
    <x v="4"/>
    <x v="0"/>
  </r>
  <r>
    <n v="0"/>
    <x v="0"/>
    <n v="44"/>
    <n v="0"/>
    <n v="1"/>
    <n v="1"/>
    <n v="0"/>
    <n v="0"/>
    <s v="BB"/>
    <s v="PRT"/>
    <s v="Direct"/>
    <s v="Direct"/>
    <n v="0"/>
    <n v="0"/>
    <n v="0"/>
    <x v="0"/>
    <s v="D"/>
    <x v="1"/>
    <n v="0"/>
    <s v="No Deposit"/>
    <s v="NULL"/>
    <s v="NULL"/>
    <n v="0"/>
    <s v="Transient"/>
    <n v="40"/>
    <n v="0"/>
    <n v="0"/>
    <s v="Check-Out"/>
    <d v="2015-10-29T00:00:00"/>
    <d v="2015-10-28T00:00:00"/>
    <n v="439"/>
    <x v="4"/>
    <x v="0"/>
  </r>
  <r>
    <n v="0"/>
    <x v="0"/>
    <n v="40"/>
    <n v="0"/>
    <n v="1"/>
    <n v="2"/>
    <n v="0"/>
    <n v="0"/>
    <s v="BB"/>
    <s v="FRA"/>
    <s v="Direct"/>
    <s v="Direct"/>
    <n v="0"/>
    <n v="0"/>
    <n v="0"/>
    <x v="3"/>
    <s v="F"/>
    <x v="0"/>
    <n v="0"/>
    <s v="No Deposit"/>
    <s v="NULL"/>
    <s v="NULL"/>
    <n v="0"/>
    <s v="Transient"/>
    <n v="120"/>
    <n v="1"/>
    <n v="0"/>
    <s v="Check-Out"/>
    <d v="2015-10-02T00:00:00"/>
    <d v="2015-10-01T00:00:00"/>
    <n v="440"/>
    <x v="4"/>
    <x v="0"/>
  </r>
  <r>
    <n v="0"/>
    <x v="0"/>
    <n v="43"/>
    <n v="1"/>
    <n v="0"/>
    <n v="2"/>
    <n v="0"/>
    <n v="0"/>
    <s v="BB"/>
    <s v="PRT"/>
    <s v="Direct"/>
    <s v="Direct"/>
    <n v="0"/>
    <n v="0"/>
    <n v="0"/>
    <x v="4"/>
    <s v="E"/>
    <x v="0"/>
    <n v="0"/>
    <s v="No Deposit"/>
    <s v="NULL"/>
    <s v="NULL"/>
    <n v="0"/>
    <s v="Transient"/>
    <n v="76"/>
    <n v="0"/>
    <n v="0"/>
    <s v="Check-Out"/>
    <d v="2015-10-19T00:00:00"/>
    <d v="2015-10-18T00:00:00"/>
    <n v="441"/>
    <x v="4"/>
    <x v="0"/>
  </r>
  <r>
    <n v="0"/>
    <x v="0"/>
    <n v="40"/>
    <n v="0"/>
    <n v="1"/>
    <n v="2"/>
    <n v="0"/>
    <n v="0"/>
    <s v="BB"/>
    <s v="LUX"/>
    <s v="Online TA"/>
    <s v="TA/TO"/>
    <n v="0"/>
    <n v="0"/>
    <n v="0"/>
    <x v="0"/>
    <s v="G"/>
    <x v="1"/>
    <n v="3"/>
    <s v="No Deposit"/>
    <s v="NULL"/>
    <s v="NULL"/>
    <n v="0"/>
    <s v="Transient-Party"/>
    <n v="120"/>
    <n v="1"/>
    <n v="2"/>
    <s v="Check-Out"/>
    <d v="2015-10-02T00:00:00"/>
    <d v="2015-10-01T00:00:00"/>
    <n v="442"/>
    <x v="4"/>
    <x v="0"/>
  </r>
  <r>
    <n v="0"/>
    <x v="0"/>
    <n v="43"/>
    <n v="1"/>
    <n v="0"/>
    <n v="2"/>
    <n v="0"/>
    <n v="0"/>
    <s v="BB"/>
    <s v="PRT"/>
    <s v="Online TA"/>
    <s v="TA/TO"/>
    <n v="0"/>
    <n v="0"/>
    <n v="0"/>
    <x v="0"/>
    <s v="A"/>
    <x v="0"/>
    <n v="0"/>
    <s v="No Deposit"/>
    <n v="240"/>
    <s v="NULL"/>
    <n v="0"/>
    <s v="Transient"/>
    <n v="67"/>
    <n v="0"/>
    <n v="0"/>
    <s v="Check-Out"/>
    <d v="2015-10-19T00:00:00"/>
    <d v="2015-10-18T00:00:00"/>
    <n v="443"/>
    <x v="4"/>
    <x v="0"/>
  </r>
  <r>
    <n v="0"/>
    <x v="0"/>
    <n v="40"/>
    <n v="0"/>
    <n v="1"/>
    <n v="2"/>
    <n v="2"/>
    <n v="0"/>
    <s v="BB"/>
    <s v="PRT"/>
    <s v="Direct"/>
    <s v="Direct"/>
    <n v="0"/>
    <n v="0"/>
    <n v="0"/>
    <x v="0"/>
    <s v="G"/>
    <x v="1"/>
    <n v="0"/>
    <s v="No Deposit"/>
    <s v="NULL"/>
    <s v="NULL"/>
    <n v="0"/>
    <s v="Transient"/>
    <n v="116"/>
    <n v="1"/>
    <n v="0"/>
    <s v="Check-Out"/>
    <d v="2015-10-02T00:00:00"/>
    <d v="2015-10-01T00:00:00"/>
    <n v="444"/>
    <x v="4"/>
    <x v="0"/>
  </r>
  <r>
    <n v="0"/>
    <x v="0"/>
    <n v="44"/>
    <n v="0"/>
    <n v="1"/>
    <n v="2"/>
    <n v="0"/>
    <n v="0"/>
    <s v="BB"/>
    <s v="PRT"/>
    <s v="Direct"/>
    <s v="Direct"/>
    <n v="0"/>
    <n v="0"/>
    <n v="0"/>
    <x v="1"/>
    <s v="D"/>
    <x v="0"/>
    <n v="0"/>
    <s v="No Deposit"/>
    <s v="NULL"/>
    <s v="NULL"/>
    <n v="0"/>
    <s v="Transient"/>
    <n v="48"/>
    <n v="1"/>
    <n v="0"/>
    <s v="Check-Out"/>
    <d v="2015-10-29T00:00:00"/>
    <d v="2015-10-28T00:00:00"/>
    <n v="445"/>
    <x v="4"/>
    <x v="0"/>
  </r>
  <r>
    <n v="0"/>
    <x v="0"/>
    <n v="43"/>
    <n v="2"/>
    <n v="1"/>
    <n v="2"/>
    <n v="0"/>
    <n v="0"/>
    <s v="HB"/>
    <s v="ESP"/>
    <s v="Direct"/>
    <s v="Direct"/>
    <n v="0"/>
    <n v="0"/>
    <n v="0"/>
    <x v="0"/>
    <s v="D"/>
    <x v="1"/>
    <n v="0"/>
    <s v="No Deposit"/>
    <s v="NULL"/>
    <s v="NULL"/>
    <n v="0"/>
    <s v="Transient"/>
    <n v="99"/>
    <n v="0"/>
    <n v="0"/>
    <s v="Check-Out"/>
    <d v="2015-10-21T00:00:00"/>
    <d v="2015-10-18T00:00:00"/>
    <n v="446"/>
    <x v="4"/>
    <x v="0"/>
  </r>
  <r>
    <n v="0"/>
    <x v="0"/>
    <n v="40"/>
    <n v="0"/>
    <n v="1"/>
    <n v="3"/>
    <n v="0"/>
    <n v="0"/>
    <s v="BB"/>
    <s v="LUX"/>
    <s v="Online TA"/>
    <s v="TA/TO"/>
    <n v="0"/>
    <n v="0"/>
    <n v="0"/>
    <x v="0"/>
    <s v="G"/>
    <x v="1"/>
    <n v="0"/>
    <s v="No Deposit"/>
    <s v="NULL"/>
    <s v="NULL"/>
    <n v="0"/>
    <s v="Transient-Party"/>
    <n v="120"/>
    <n v="0"/>
    <n v="2"/>
    <s v="Check-Out"/>
    <d v="2015-10-02T00:00:00"/>
    <d v="2015-10-01T00:00:00"/>
    <n v="447"/>
    <x v="4"/>
    <x v="0"/>
  </r>
  <r>
    <n v="0"/>
    <x v="0"/>
    <n v="43"/>
    <n v="1"/>
    <n v="0"/>
    <n v="2"/>
    <n v="0"/>
    <n v="0"/>
    <s v="BB"/>
    <s v="PRT"/>
    <s v="Direct"/>
    <s v="Direct"/>
    <n v="0"/>
    <n v="0"/>
    <n v="0"/>
    <x v="0"/>
    <s v="F"/>
    <x v="1"/>
    <n v="0"/>
    <s v="No Deposit"/>
    <s v="NULL"/>
    <s v="NULL"/>
    <n v="0"/>
    <s v="Transient"/>
    <n v="68"/>
    <n v="0"/>
    <n v="0"/>
    <s v="Check-Out"/>
    <d v="2015-10-20T00:00:00"/>
    <d v="2015-10-19T00:00:00"/>
    <n v="448"/>
    <x v="4"/>
    <x v="0"/>
  </r>
  <r>
    <n v="0"/>
    <x v="0"/>
    <n v="43"/>
    <n v="1"/>
    <n v="1"/>
    <n v="1"/>
    <n v="0"/>
    <n v="0"/>
    <s v="BB"/>
    <s v="PRT"/>
    <s v="Online TA"/>
    <s v="TA/TO"/>
    <n v="0"/>
    <n v="0"/>
    <n v="0"/>
    <x v="0"/>
    <s v="D"/>
    <x v="1"/>
    <n v="0"/>
    <s v="No Deposit"/>
    <n v="240"/>
    <s v="NULL"/>
    <n v="0"/>
    <s v="Transient"/>
    <n v="42"/>
    <n v="0"/>
    <n v="1"/>
    <s v="Check-Out"/>
    <d v="2015-10-21T00:00:00"/>
    <d v="2015-10-19T00:00:00"/>
    <n v="449"/>
    <x v="4"/>
    <x v="0"/>
  </r>
  <r>
    <n v="0"/>
    <x v="0"/>
    <n v="40"/>
    <n v="0"/>
    <n v="1"/>
    <n v="2"/>
    <n v="0"/>
    <n v="0"/>
    <s v="BB"/>
    <s v="CHE"/>
    <s v="Direct"/>
    <s v="Direct"/>
    <n v="0"/>
    <n v="0"/>
    <n v="0"/>
    <x v="2"/>
    <s v="G"/>
    <x v="0"/>
    <n v="0"/>
    <s v="No Deposit"/>
    <s v="NULL"/>
    <s v="NULL"/>
    <n v="0"/>
    <s v="Transient"/>
    <n v="120"/>
    <n v="1"/>
    <n v="0"/>
    <s v="Check-Out"/>
    <d v="2015-10-03T00:00:00"/>
    <d v="2015-10-02T00:00:00"/>
    <n v="450"/>
    <x v="4"/>
    <x v="0"/>
  </r>
  <r>
    <n v="0"/>
    <x v="0"/>
    <n v="44"/>
    <n v="0"/>
    <n v="3"/>
    <n v="1"/>
    <n v="0"/>
    <n v="0"/>
    <s v="BB"/>
    <s v="PRT"/>
    <s v="Direct"/>
    <s v="Direct"/>
    <n v="0"/>
    <n v="0"/>
    <n v="0"/>
    <x v="1"/>
    <s v="D"/>
    <x v="0"/>
    <n v="5"/>
    <s v="No Deposit"/>
    <s v="NULL"/>
    <s v="NULL"/>
    <n v="0"/>
    <s v="Transient"/>
    <n v="42"/>
    <n v="1"/>
    <n v="0"/>
    <s v="Check-Out"/>
    <d v="2015-10-31T00:00:00"/>
    <d v="2015-10-28T00:00:00"/>
    <n v="451"/>
    <x v="4"/>
    <x v="0"/>
  </r>
  <r>
    <n v="0"/>
    <x v="0"/>
    <n v="43"/>
    <n v="1"/>
    <n v="1"/>
    <n v="2"/>
    <n v="0"/>
    <n v="0"/>
    <s v="BB"/>
    <s v="ESP"/>
    <s v="Online TA"/>
    <s v="TA/TO"/>
    <n v="0"/>
    <n v="0"/>
    <n v="0"/>
    <x v="0"/>
    <s v="D"/>
    <x v="1"/>
    <n v="0"/>
    <s v="No Deposit"/>
    <n v="240"/>
    <s v="NULL"/>
    <n v="0"/>
    <s v="Transient"/>
    <n v="56"/>
    <n v="1"/>
    <n v="1"/>
    <s v="Check-Out"/>
    <d v="2015-10-21T00:00:00"/>
    <d v="2015-10-19T00:00:00"/>
    <n v="452"/>
    <x v="4"/>
    <x v="0"/>
  </r>
  <r>
    <n v="0"/>
    <x v="0"/>
    <n v="40"/>
    <n v="0"/>
    <n v="2"/>
    <n v="2"/>
    <n v="0"/>
    <n v="0"/>
    <s v="BB"/>
    <s v="ESP"/>
    <s v="Direct"/>
    <s v="Direct"/>
    <n v="0"/>
    <n v="0"/>
    <n v="0"/>
    <x v="0"/>
    <s v="H"/>
    <x v="1"/>
    <n v="0"/>
    <s v="No Deposit"/>
    <s v="NULL"/>
    <s v="NULL"/>
    <n v="0"/>
    <s v="Transient"/>
    <n v="0"/>
    <n v="0"/>
    <n v="2"/>
    <s v="Check-Out"/>
    <d v="2015-10-04T00:00:00"/>
    <d v="2015-10-02T00:00:00"/>
    <n v="453"/>
    <x v="4"/>
    <x v="0"/>
  </r>
  <r>
    <n v="0"/>
    <x v="0"/>
    <n v="44"/>
    <n v="0"/>
    <n v="3"/>
    <n v="2"/>
    <n v="0"/>
    <n v="0"/>
    <s v="BB"/>
    <s v="PRT"/>
    <s v="Direct"/>
    <s v="Direct"/>
    <n v="0"/>
    <n v="0"/>
    <n v="0"/>
    <x v="1"/>
    <s v="D"/>
    <x v="0"/>
    <n v="2"/>
    <s v="No Deposit"/>
    <s v="NULL"/>
    <s v="NULL"/>
    <n v="0"/>
    <s v="Transient"/>
    <n v="48"/>
    <n v="0"/>
    <n v="0"/>
    <s v="Check-Out"/>
    <d v="2015-10-31T00:00:00"/>
    <d v="2015-10-28T00:00:00"/>
    <n v="454"/>
    <x v="4"/>
    <x v="0"/>
  </r>
  <r>
    <n v="0"/>
    <x v="0"/>
    <n v="43"/>
    <n v="1"/>
    <n v="2"/>
    <n v="1"/>
    <n v="0"/>
    <n v="0"/>
    <s v="BB"/>
    <s v="PRT"/>
    <s v="Corporate"/>
    <s v="Corporate"/>
    <n v="0"/>
    <n v="0"/>
    <n v="0"/>
    <x v="0"/>
    <s v="A"/>
    <x v="0"/>
    <n v="0"/>
    <s v="No Deposit"/>
    <s v="NULL"/>
    <n v="92"/>
    <n v="0"/>
    <s v="Transient"/>
    <n v="40"/>
    <n v="0"/>
    <n v="0"/>
    <s v="Check-Out"/>
    <d v="2015-10-22T00:00:00"/>
    <d v="2015-10-19T00:00:00"/>
    <n v="455"/>
    <x v="4"/>
    <x v="0"/>
  </r>
  <r>
    <n v="0"/>
    <x v="0"/>
    <n v="40"/>
    <n v="0"/>
    <n v="0"/>
    <n v="2"/>
    <n v="0"/>
    <n v="0"/>
    <s v="BB"/>
    <s v="ESP"/>
    <s v="Direct"/>
    <s v="Direct"/>
    <n v="1"/>
    <n v="0"/>
    <n v="0"/>
    <x v="0"/>
    <s v="C"/>
    <x v="1"/>
    <n v="0"/>
    <s v="No Deposit"/>
    <s v="NULL"/>
    <s v="NULL"/>
    <n v="0"/>
    <s v="Transient"/>
    <n v="0"/>
    <n v="1"/>
    <n v="0"/>
    <s v="Check-Out"/>
    <d v="2015-10-03T00:00:00"/>
    <d v="2015-10-03T00:00:00"/>
    <n v="456"/>
    <x v="4"/>
    <x v="0"/>
  </r>
  <r>
    <n v="0"/>
    <x v="0"/>
    <n v="40"/>
    <n v="0"/>
    <n v="1"/>
    <n v="1"/>
    <n v="0"/>
    <n v="0"/>
    <s v="BB"/>
    <s v="AUT"/>
    <s v="Direct"/>
    <s v="Direct"/>
    <n v="0"/>
    <n v="0"/>
    <n v="0"/>
    <x v="0"/>
    <s v="C"/>
    <x v="1"/>
    <n v="0"/>
    <s v="No Deposit"/>
    <s v="NULL"/>
    <s v="NULL"/>
    <n v="0"/>
    <s v="Transient"/>
    <n v="74"/>
    <n v="1"/>
    <n v="0"/>
    <s v="Check-Out"/>
    <d v="2015-10-04T00:00:00"/>
    <d v="2015-10-03T00:00:00"/>
    <n v="457"/>
    <x v="4"/>
    <x v="0"/>
  </r>
  <r>
    <n v="0"/>
    <x v="0"/>
    <n v="40"/>
    <n v="0"/>
    <n v="1"/>
    <n v="2"/>
    <n v="0"/>
    <n v="0"/>
    <s v="BB"/>
    <s v="PRT"/>
    <s v="Online TA"/>
    <s v="TA/TO"/>
    <n v="0"/>
    <n v="0"/>
    <n v="0"/>
    <x v="0"/>
    <s v="C"/>
    <x v="1"/>
    <n v="0"/>
    <s v="No Deposit"/>
    <n v="240"/>
    <s v="NULL"/>
    <n v="0"/>
    <s v="Transient"/>
    <n v="90"/>
    <n v="1"/>
    <n v="0"/>
    <s v="Check-Out"/>
    <d v="2015-10-04T00:00:00"/>
    <d v="2015-10-03T00:00:00"/>
    <n v="458"/>
    <x v="4"/>
    <x v="0"/>
  </r>
  <r>
    <n v="0"/>
    <x v="0"/>
    <n v="44"/>
    <n v="0"/>
    <n v="1"/>
    <n v="1"/>
    <n v="0"/>
    <n v="0"/>
    <s v="BB"/>
    <s v="PRT"/>
    <s v="Corporate"/>
    <s v="Corporate"/>
    <n v="0"/>
    <n v="0"/>
    <n v="0"/>
    <x v="0"/>
    <s v="A"/>
    <x v="0"/>
    <n v="0"/>
    <s v="No Deposit"/>
    <s v="NULL"/>
    <n v="88"/>
    <n v="0"/>
    <s v="Transient"/>
    <n v="48"/>
    <n v="0"/>
    <n v="0"/>
    <s v="Check-Out"/>
    <d v="2015-10-30T00:00:00"/>
    <d v="2015-10-29T00:00:00"/>
    <n v="459"/>
    <x v="4"/>
    <x v="0"/>
  </r>
  <r>
    <n v="0"/>
    <x v="0"/>
    <n v="43"/>
    <n v="0"/>
    <n v="1"/>
    <n v="1"/>
    <n v="0"/>
    <n v="0"/>
    <s v="BB"/>
    <s v="PRT"/>
    <s v="Direct"/>
    <s v="Direct"/>
    <n v="0"/>
    <n v="0"/>
    <n v="0"/>
    <x v="4"/>
    <s v="E"/>
    <x v="0"/>
    <n v="0"/>
    <s v="No Deposit"/>
    <s v="NULL"/>
    <s v="NULL"/>
    <n v="0"/>
    <s v="Transient"/>
    <n v="56"/>
    <n v="0"/>
    <n v="0"/>
    <s v="Check-Out"/>
    <d v="2015-10-21T00:00:00"/>
    <d v="2015-10-20T00:00:00"/>
    <n v="460"/>
    <x v="4"/>
    <x v="0"/>
  </r>
  <r>
    <n v="0"/>
    <x v="0"/>
    <n v="41"/>
    <n v="1"/>
    <n v="0"/>
    <n v="2"/>
    <n v="0"/>
    <n v="0"/>
    <s v="BB"/>
    <s v="PRT"/>
    <s v="Direct"/>
    <s v="Direct"/>
    <n v="0"/>
    <n v="0"/>
    <n v="0"/>
    <x v="6"/>
    <s v="C"/>
    <x v="0"/>
    <n v="0"/>
    <s v="No Deposit"/>
    <s v="NULL"/>
    <s v="NULL"/>
    <n v="0"/>
    <s v="Transient"/>
    <n v="76"/>
    <n v="0"/>
    <n v="0"/>
    <s v="Check-Out"/>
    <d v="2015-10-05T00:00:00"/>
    <d v="2015-10-04T00:00:00"/>
    <n v="461"/>
    <x v="4"/>
    <x v="0"/>
  </r>
  <r>
    <n v="0"/>
    <x v="0"/>
    <n v="44"/>
    <n v="0"/>
    <n v="1"/>
    <n v="1"/>
    <n v="0"/>
    <n v="0"/>
    <s v="BB"/>
    <s v="PRT"/>
    <s v="Direct"/>
    <s v="Direct"/>
    <n v="0"/>
    <n v="0"/>
    <n v="0"/>
    <x v="0"/>
    <s v="A"/>
    <x v="0"/>
    <n v="0"/>
    <s v="No Deposit"/>
    <s v="NULL"/>
    <s v="NULL"/>
    <n v="0"/>
    <s v="Transient"/>
    <n v="48"/>
    <n v="0"/>
    <n v="0"/>
    <s v="Check-Out"/>
    <d v="2015-10-30T00:00:00"/>
    <d v="2015-10-29T00:00:00"/>
    <n v="462"/>
    <x v="4"/>
    <x v="0"/>
  </r>
  <r>
    <n v="0"/>
    <x v="0"/>
    <n v="43"/>
    <n v="0"/>
    <n v="1"/>
    <n v="1"/>
    <n v="0"/>
    <n v="0"/>
    <s v="BB"/>
    <s v="PRT"/>
    <s v="Direct"/>
    <s v="Direct"/>
    <n v="0"/>
    <n v="0"/>
    <n v="0"/>
    <x v="4"/>
    <s v="E"/>
    <x v="0"/>
    <n v="0"/>
    <s v="No Deposit"/>
    <s v="NULL"/>
    <s v="NULL"/>
    <n v="0"/>
    <s v="Transient"/>
    <n v="56"/>
    <n v="1"/>
    <n v="0"/>
    <s v="Check-Out"/>
    <d v="2015-10-21T00:00:00"/>
    <d v="2015-10-20T00:00:00"/>
    <n v="463"/>
    <x v="4"/>
    <x v="0"/>
  </r>
  <r>
    <n v="0"/>
    <x v="0"/>
    <n v="41"/>
    <n v="1"/>
    <n v="0"/>
    <n v="2"/>
    <n v="0"/>
    <n v="0"/>
    <s v="BB"/>
    <s v="PRT"/>
    <s v="Online TA"/>
    <s v="TA/TO"/>
    <n v="0"/>
    <n v="0"/>
    <n v="0"/>
    <x v="1"/>
    <s v="D"/>
    <x v="0"/>
    <n v="0"/>
    <s v="No Deposit"/>
    <n v="240"/>
    <s v="NULL"/>
    <n v="0"/>
    <s v="Transient-Party"/>
    <n v="66"/>
    <n v="0"/>
    <n v="0"/>
    <s v="Check-Out"/>
    <d v="2015-10-05T00:00:00"/>
    <d v="2015-10-04T00:00:00"/>
    <n v="464"/>
    <x v="4"/>
    <x v="0"/>
  </r>
  <r>
    <n v="0"/>
    <x v="0"/>
    <n v="44"/>
    <n v="0"/>
    <n v="1"/>
    <n v="2"/>
    <n v="0"/>
    <n v="0"/>
    <s v="BB"/>
    <s v="GBR"/>
    <s v="Online TA"/>
    <s v="TA/TO"/>
    <n v="0"/>
    <n v="0"/>
    <n v="0"/>
    <x v="0"/>
    <s v="A"/>
    <x v="0"/>
    <n v="0"/>
    <s v="No Deposit"/>
    <n v="241"/>
    <s v="NULL"/>
    <n v="0"/>
    <s v="Transient"/>
    <n v="38"/>
    <n v="0"/>
    <n v="1"/>
    <s v="Check-Out"/>
    <d v="2015-10-31T00:00:00"/>
    <d v="2015-10-30T00:00:00"/>
    <n v="465"/>
    <x v="4"/>
    <x v="0"/>
  </r>
  <r>
    <n v="0"/>
    <x v="0"/>
    <n v="43"/>
    <n v="0"/>
    <n v="1"/>
    <n v="2"/>
    <n v="0"/>
    <n v="0"/>
    <s v="BB"/>
    <s v="ESP"/>
    <s v="Direct"/>
    <s v="Direct"/>
    <n v="0"/>
    <n v="0"/>
    <n v="0"/>
    <x v="1"/>
    <s v="D"/>
    <x v="0"/>
    <n v="0"/>
    <s v="No Deposit"/>
    <s v="NULL"/>
    <s v="NULL"/>
    <n v="0"/>
    <s v="Transient"/>
    <n v="56"/>
    <n v="0"/>
    <n v="0"/>
    <s v="Check-Out"/>
    <d v="2015-10-21T00:00:00"/>
    <d v="2015-10-20T00:00:00"/>
    <n v="466"/>
    <x v="4"/>
    <x v="0"/>
  </r>
  <r>
    <n v="0"/>
    <x v="0"/>
    <n v="41"/>
    <n v="1"/>
    <n v="0"/>
    <n v="2"/>
    <n v="0"/>
    <n v="0"/>
    <s v="HB"/>
    <s v="DEU"/>
    <s v="Online TA"/>
    <s v="TA/TO"/>
    <n v="0"/>
    <n v="0"/>
    <n v="0"/>
    <x v="0"/>
    <s v="C"/>
    <x v="1"/>
    <n v="0"/>
    <s v="No Deposit"/>
    <n v="240"/>
    <s v="NULL"/>
    <n v="0"/>
    <s v="Transient"/>
    <n v="86"/>
    <n v="1"/>
    <n v="0"/>
    <s v="Check-Out"/>
    <d v="2015-10-05T00:00:00"/>
    <d v="2015-10-04T00:00:00"/>
    <n v="467"/>
    <x v="4"/>
    <x v="0"/>
  </r>
  <r>
    <n v="0"/>
    <x v="0"/>
    <n v="43"/>
    <n v="0"/>
    <n v="1"/>
    <n v="2"/>
    <n v="0"/>
    <n v="0"/>
    <s v="BB"/>
    <s v="ESP"/>
    <s v="Direct"/>
    <s v="Direct"/>
    <n v="0"/>
    <n v="0"/>
    <n v="0"/>
    <x v="1"/>
    <s v="D"/>
    <x v="0"/>
    <n v="1"/>
    <s v="No Deposit"/>
    <s v="NULL"/>
    <s v="NULL"/>
    <n v="0"/>
    <s v="Transient"/>
    <n v="56"/>
    <n v="1"/>
    <n v="0"/>
    <s v="Check-Out"/>
    <d v="2015-10-21T00:00:00"/>
    <d v="2015-10-20T00:00:00"/>
    <n v="468"/>
    <x v="4"/>
    <x v="0"/>
  </r>
  <r>
    <n v="0"/>
    <x v="0"/>
    <n v="41"/>
    <n v="2"/>
    <n v="0"/>
    <n v="1"/>
    <n v="0"/>
    <n v="0"/>
    <s v="BB"/>
    <s v="IRL"/>
    <s v="Direct"/>
    <s v="Direct"/>
    <n v="0"/>
    <n v="0"/>
    <n v="0"/>
    <x v="0"/>
    <s v="E"/>
    <x v="1"/>
    <n v="0"/>
    <s v="No Deposit"/>
    <s v="NULL"/>
    <s v="NULL"/>
    <n v="0"/>
    <s v="Transient"/>
    <n v="47"/>
    <n v="0"/>
    <n v="0"/>
    <s v="Check-Out"/>
    <d v="2015-10-06T00:00:00"/>
    <d v="2015-10-04T00:00:00"/>
    <n v="469"/>
    <x v="4"/>
    <x v="0"/>
  </r>
  <r>
    <n v="0"/>
    <x v="0"/>
    <n v="43"/>
    <n v="0"/>
    <n v="1"/>
    <n v="2"/>
    <n v="0"/>
    <n v="0"/>
    <s v="BB"/>
    <s v="GBR"/>
    <s v="Online TA"/>
    <s v="TA/TO"/>
    <n v="0"/>
    <n v="0"/>
    <n v="0"/>
    <x v="1"/>
    <s v="D"/>
    <x v="0"/>
    <n v="0"/>
    <s v="No Deposit"/>
    <n v="240"/>
    <s v="NULL"/>
    <n v="0"/>
    <s v="Transient"/>
    <n v="56"/>
    <n v="0"/>
    <n v="1"/>
    <s v="Check-Out"/>
    <d v="2015-10-21T00:00:00"/>
    <d v="2015-10-20T00:00:00"/>
    <n v="470"/>
    <x v="4"/>
    <x v="0"/>
  </r>
  <r>
    <n v="0"/>
    <x v="0"/>
    <n v="43"/>
    <n v="0"/>
    <n v="1"/>
    <n v="2"/>
    <n v="0"/>
    <n v="0"/>
    <s v="BB"/>
    <s v="PRT"/>
    <s v="Direct"/>
    <s v="Direct"/>
    <n v="0"/>
    <n v="0"/>
    <n v="0"/>
    <x v="4"/>
    <s v="E"/>
    <x v="0"/>
    <n v="0"/>
    <s v="No Deposit"/>
    <s v="NULL"/>
    <s v="NULL"/>
    <n v="0"/>
    <s v="Transient"/>
    <n v="66"/>
    <n v="0"/>
    <n v="0"/>
    <s v="Check-Out"/>
    <d v="2015-10-21T00:00:00"/>
    <d v="2015-10-20T00:00:00"/>
    <n v="471"/>
    <x v="4"/>
    <x v="0"/>
  </r>
  <r>
    <n v="0"/>
    <x v="0"/>
    <n v="41"/>
    <n v="2"/>
    <n v="0"/>
    <n v="2"/>
    <n v="0"/>
    <n v="0"/>
    <s v="BB"/>
    <s v="GBR"/>
    <s v="Direct"/>
    <s v="Direct"/>
    <n v="0"/>
    <n v="0"/>
    <n v="0"/>
    <x v="3"/>
    <s v="F"/>
    <x v="0"/>
    <n v="1"/>
    <s v="No Deposit"/>
    <s v="NULL"/>
    <s v="NULL"/>
    <n v="0"/>
    <s v="Transient"/>
    <n v="76"/>
    <n v="1"/>
    <n v="0"/>
    <s v="Check-Out"/>
    <d v="2015-10-06T00:00:00"/>
    <d v="2015-10-04T00:00:00"/>
    <n v="472"/>
    <x v="4"/>
    <x v="0"/>
  </r>
  <r>
    <n v="0"/>
    <x v="0"/>
    <n v="44"/>
    <n v="0"/>
    <n v="1"/>
    <n v="2"/>
    <n v="0"/>
    <n v="0"/>
    <s v="BB"/>
    <s v="ESP"/>
    <s v="Direct"/>
    <s v="Direct"/>
    <n v="0"/>
    <n v="0"/>
    <n v="0"/>
    <x v="1"/>
    <s v="D"/>
    <x v="0"/>
    <n v="0"/>
    <s v="No Deposit"/>
    <s v="NULL"/>
    <s v="NULL"/>
    <n v="0"/>
    <s v="Transient"/>
    <n v="49"/>
    <n v="0"/>
    <n v="0"/>
    <s v="Check-Out"/>
    <d v="2015-11-01T00:00:00"/>
    <d v="2015-10-31T00:00:00"/>
    <n v="473"/>
    <x v="4"/>
    <x v="0"/>
  </r>
  <r>
    <n v="0"/>
    <x v="0"/>
    <n v="41"/>
    <n v="2"/>
    <n v="0"/>
    <n v="2"/>
    <n v="0"/>
    <n v="0"/>
    <s v="BB"/>
    <s v="TUR"/>
    <s v="Online TA"/>
    <s v="TA/TO"/>
    <n v="0"/>
    <n v="0"/>
    <n v="0"/>
    <x v="0"/>
    <s v="D"/>
    <x v="1"/>
    <n v="0"/>
    <s v="No Deposit"/>
    <n v="240"/>
    <s v="NULL"/>
    <n v="0"/>
    <s v="Transient-Party"/>
    <n v="56"/>
    <n v="0"/>
    <n v="0"/>
    <s v="Check-Out"/>
    <d v="2015-10-06T00:00:00"/>
    <d v="2015-10-04T00:00:00"/>
    <n v="474"/>
    <x v="4"/>
    <x v="0"/>
  </r>
  <r>
    <n v="0"/>
    <x v="0"/>
    <n v="43"/>
    <n v="0"/>
    <n v="2"/>
    <n v="2"/>
    <n v="2"/>
    <n v="0"/>
    <s v="BB"/>
    <s v="FRA"/>
    <s v="Online TA"/>
    <s v="TA/TO"/>
    <n v="0"/>
    <n v="0"/>
    <n v="0"/>
    <x v="2"/>
    <s v="G"/>
    <x v="0"/>
    <n v="0"/>
    <s v="No Deposit"/>
    <n v="240"/>
    <s v="NULL"/>
    <n v="0"/>
    <s v="Transient"/>
    <n v="106"/>
    <n v="0"/>
    <n v="1"/>
    <s v="Check-Out"/>
    <d v="2015-10-22T00:00:00"/>
    <d v="2015-10-20T00:00:00"/>
    <n v="475"/>
    <x v="4"/>
    <x v="0"/>
  </r>
  <r>
    <n v="0"/>
    <x v="0"/>
    <n v="44"/>
    <n v="0"/>
    <n v="1"/>
    <n v="2"/>
    <n v="0"/>
    <n v="0"/>
    <s v="BB"/>
    <s v="PRT"/>
    <s v="Groups"/>
    <s v="Direct"/>
    <n v="0"/>
    <n v="0"/>
    <n v="0"/>
    <x v="0"/>
    <s v="A"/>
    <x v="0"/>
    <n v="0"/>
    <s v="No Deposit"/>
    <s v="NULL"/>
    <s v="NULL"/>
    <n v="0"/>
    <s v="Transient"/>
    <n v="36"/>
    <n v="0"/>
    <n v="0"/>
    <s v="Check-Out"/>
    <d v="2015-11-01T00:00:00"/>
    <d v="2015-10-31T00:00:00"/>
    <n v="476"/>
    <x v="4"/>
    <x v="0"/>
  </r>
  <r>
    <n v="0"/>
    <x v="0"/>
    <n v="41"/>
    <n v="1"/>
    <n v="0"/>
    <n v="1"/>
    <n v="0"/>
    <n v="0"/>
    <s v="BB"/>
    <s v="PRT"/>
    <s v="Direct"/>
    <s v="Direct"/>
    <n v="0"/>
    <n v="0"/>
    <n v="0"/>
    <x v="0"/>
    <s v="D"/>
    <x v="1"/>
    <n v="0"/>
    <s v="No Deposit"/>
    <s v="NULL"/>
    <s v="NULL"/>
    <n v="0"/>
    <s v="Transient"/>
    <n v="47"/>
    <n v="1"/>
    <n v="0"/>
    <s v="Check-Out"/>
    <d v="2015-10-06T00:00:00"/>
    <d v="2015-10-05T00:00:00"/>
    <n v="477"/>
    <x v="4"/>
    <x v="0"/>
  </r>
  <r>
    <n v="0"/>
    <x v="0"/>
    <n v="43"/>
    <n v="0"/>
    <n v="4"/>
    <n v="2"/>
    <n v="0"/>
    <n v="0"/>
    <s v="BB"/>
    <s v="IRL"/>
    <s v="Direct"/>
    <s v="Direct"/>
    <n v="0"/>
    <n v="0"/>
    <n v="0"/>
    <x v="1"/>
    <s v="D"/>
    <x v="0"/>
    <n v="1"/>
    <s v="No Deposit"/>
    <s v="NULL"/>
    <s v="NULL"/>
    <n v="0"/>
    <s v="Transient"/>
    <n v="56"/>
    <n v="0"/>
    <n v="0"/>
    <s v="Check-Out"/>
    <d v="2015-10-24T00:00:00"/>
    <d v="2015-10-20T00:00:00"/>
    <n v="478"/>
    <x v="4"/>
    <x v="0"/>
  </r>
  <r>
    <n v="0"/>
    <x v="0"/>
    <n v="44"/>
    <n v="0"/>
    <n v="1"/>
    <n v="2"/>
    <n v="0"/>
    <n v="0"/>
    <s v="BB"/>
    <s v="PRT"/>
    <s v="Online TA"/>
    <s v="TA/TO"/>
    <n v="0"/>
    <n v="0"/>
    <n v="0"/>
    <x v="0"/>
    <s v="D"/>
    <x v="1"/>
    <n v="0"/>
    <s v="No Deposit"/>
    <n v="240"/>
    <s v="NULL"/>
    <n v="0"/>
    <s v="Transient"/>
    <n v="49"/>
    <n v="0"/>
    <n v="0"/>
    <s v="Check-Out"/>
    <d v="2015-11-01T00:00:00"/>
    <d v="2015-10-31T00:00:00"/>
    <n v="479"/>
    <x v="4"/>
    <x v="0"/>
  </r>
  <r>
    <n v="0"/>
    <x v="0"/>
    <n v="43"/>
    <n v="0"/>
    <n v="0"/>
    <n v="1"/>
    <n v="0"/>
    <n v="0"/>
    <s v="BB"/>
    <s v="PRT"/>
    <s v="Online TA"/>
    <s v="TA/TO"/>
    <n v="0"/>
    <n v="0"/>
    <n v="0"/>
    <x v="0"/>
    <s v="I"/>
    <x v="1"/>
    <n v="0"/>
    <s v="No Deposit"/>
    <n v="240"/>
    <s v="NULL"/>
    <n v="0"/>
    <s v="Transient"/>
    <n v="0"/>
    <n v="0"/>
    <n v="2"/>
    <s v="Check-Out"/>
    <d v="2015-10-21T00:00:00"/>
    <d v="2015-10-21T00:00:00"/>
    <n v="480"/>
    <x v="4"/>
    <x v="0"/>
  </r>
  <r>
    <n v="0"/>
    <x v="0"/>
    <n v="41"/>
    <n v="1"/>
    <n v="0"/>
    <n v="2"/>
    <n v="0"/>
    <n v="0"/>
    <s v="BB"/>
    <s v="POL"/>
    <s v="Online TA"/>
    <s v="TA/TO"/>
    <n v="0"/>
    <n v="0"/>
    <n v="0"/>
    <x v="0"/>
    <s v="G"/>
    <x v="1"/>
    <n v="0"/>
    <s v="No Deposit"/>
    <s v="NULL"/>
    <s v="NULL"/>
    <n v="0"/>
    <s v="Transient"/>
    <n v="67"/>
    <n v="0"/>
    <n v="0"/>
    <s v="Check-Out"/>
    <d v="2015-10-06T00:00:00"/>
    <d v="2015-10-05T00:00:00"/>
    <n v="481"/>
    <x v="4"/>
    <x v="0"/>
  </r>
  <r>
    <n v="0"/>
    <x v="0"/>
    <n v="41"/>
    <n v="1"/>
    <n v="0"/>
    <n v="2"/>
    <n v="0"/>
    <n v="0"/>
    <s v="BB"/>
    <s v="PRT"/>
    <s v="Direct"/>
    <s v="Direct"/>
    <n v="0"/>
    <n v="0"/>
    <n v="0"/>
    <x v="1"/>
    <s v="D"/>
    <x v="0"/>
    <n v="0"/>
    <s v="No Deposit"/>
    <s v="NULL"/>
    <s v="NULL"/>
    <n v="0"/>
    <s v="Transient"/>
    <n v="56"/>
    <n v="0"/>
    <n v="0"/>
    <s v="Check-Out"/>
    <d v="2015-10-06T00:00:00"/>
    <d v="2015-10-05T00:00:00"/>
    <n v="482"/>
    <x v="4"/>
    <x v="0"/>
  </r>
  <r>
    <n v="0"/>
    <x v="0"/>
    <n v="43"/>
    <n v="0"/>
    <n v="1"/>
    <n v="1"/>
    <n v="0"/>
    <n v="0"/>
    <s v="BB"/>
    <s v="PRT"/>
    <s v="Corporate"/>
    <s v="Corporate"/>
    <n v="0"/>
    <n v="0"/>
    <n v="0"/>
    <x v="0"/>
    <s v="D"/>
    <x v="1"/>
    <n v="0"/>
    <s v="No Deposit"/>
    <s v="NULL"/>
    <n v="323"/>
    <n v="0"/>
    <s v="Transient"/>
    <n v="48"/>
    <n v="0"/>
    <n v="0"/>
    <s v="Check-Out"/>
    <d v="2015-10-22T00:00:00"/>
    <d v="2015-10-21T00:00:00"/>
    <n v="483"/>
    <x v="4"/>
    <x v="0"/>
  </r>
  <r>
    <n v="0"/>
    <x v="0"/>
    <n v="43"/>
    <n v="0"/>
    <n v="1"/>
    <n v="1"/>
    <n v="0"/>
    <n v="0"/>
    <s v="BB"/>
    <s v="PRT"/>
    <s v="Corporate"/>
    <s v="Corporate"/>
    <n v="1"/>
    <n v="0"/>
    <n v="1"/>
    <x v="0"/>
    <s v="E"/>
    <x v="1"/>
    <n v="0"/>
    <s v="No Deposit"/>
    <s v="NULL"/>
    <n v="286"/>
    <n v="0"/>
    <s v="Transient"/>
    <n v="48"/>
    <n v="0"/>
    <n v="0"/>
    <s v="Check-Out"/>
    <d v="2015-10-22T00:00:00"/>
    <d v="2015-10-21T00:00:00"/>
    <n v="484"/>
    <x v="4"/>
    <x v="0"/>
  </r>
  <r>
    <n v="0"/>
    <x v="0"/>
    <n v="44"/>
    <n v="0"/>
    <n v="1"/>
    <n v="2"/>
    <n v="1"/>
    <n v="0"/>
    <s v="BB"/>
    <s v="PRT"/>
    <s v="Online TA"/>
    <s v="TA/TO"/>
    <n v="0"/>
    <n v="0"/>
    <n v="0"/>
    <x v="0"/>
    <s v="D"/>
    <x v="1"/>
    <n v="1"/>
    <s v="No Deposit"/>
    <n v="240"/>
    <s v="NULL"/>
    <n v="0"/>
    <s v="Transient"/>
    <n v="49"/>
    <n v="0"/>
    <n v="0"/>
    <s v="Check-Out"/>
    <d v="2015-11-01T00:00:00"/>
    <d v="2015-10-31T00:00:00"/>
    <n v="485"/>
    <x v="4"/>
    <x v="0"/>
  </r>
  <r>
    <n v="0"/>
    <x v="0"/>
    <n v="41"/>
    <n v="1"/>
    <n v="2"/>
    <n v="2"/>
    <n v="0"/>
    <n v="0"/>
    <s v="BB"/>
    <s v="ARG"/>
    <s v="Online TA"/>
    <s v="TA/TO"/>
    <n v="0"/>
    <n v="0"/>
    <n v="0"/>
    <x v="0"/>
    <s v="F"/>
    <x v="1"/>
    <n v="2"/>
    <s v="No Deposit"/>
    <n v="240"/>
    <s v="NULL"/>
    <n v="0"/>
    <s v="Transient"/>
    <n v="65"/>
    <n v="1"/>
    <n v="1"/>
    <s v="Check-Out"/>
    <d v="2015-10-08T00:00:00"/>
    <d v="2015-10-05T00:00:00"/>
    <n v="486"/>
    <x v="4"/>
    <x v="0"/>
  </r>
  <r>
    <n v="0"/>
    <x v="0"/>
    <n v="43"/>
    <n v="0"/>
    <n v="1"/>
    <n v="1"/>
    <n v="0"/>
    <n v="0"/>
    <s v="BB"/>
    <s v="PRT"/>
    <s v="Corporate"/>
    <s v="Corporate"/>
    <n v="1"/>
    <n v="1"/>
    <n v="3"/>
    <x v="0"/>
    <s v="E"/>
    <x v="1"/>
    <n v="0"/>
    <s v="No Deposit"/>
    <s v="NULL"/>
    <n v="286"/>
    <n v="0"/>
    <s v="Transient"/>
    <n v="48"/>
    <n v="0"/>
    <n v="0"/>
    <s v="Check-Out"/>
    <d v="2015-10-22T00:00:00"/>
    <d v="2015-10-21T00:00:00"/>
    <n v="487"/>
    <x v="4"/>
    <x v="0"/>
  </r>
  <r>
    <n v="0"/>
    <x v="0"/>
    <n v="44"/>
    <n v="1"/>
    <n v="1"/>
    <n v="2"/>
    <n v="0"/>
    <n v="0"/>
    <s v="BB"/>
    <s v="ESP"/>
    <s v="Direct"/>
    <s v="Direct"/>
    <n v="0"/>
    <n v="0"/>
    <n v="0"/>
    <x v="1"/>
    <s v="D"/>
    <x v="0"/>
    <n v="0"/>
    <s v="No Deposit"/>
    <n v="250"/>
    <s v="NULL"/>
    <n v="0"/>
    <s v="Transient"/>
    <n v="48"/>
    <n v="0"/>
    <n v="0"/>
    <s v="Check-Out"/>
    <d v="2015-11-02T00:00:00"/>
    <d v="2015-10-31T00:00:00"/>
    <n v="488"/>
    <x v="4"/>
    <x v="0"/>
  </r>
  <r>
    <n v="0"/>
    <x v="0"/>
    <n v="41"/>
    <n v="1"/>
    <n v="3"/>
    <n v="1"/>
    <n v="0"/>
    <n v="0"/>
    <s v="FB"/>
    <s v="PRT"/>
    <s v="Corporate"/>
    <s v="Corporate"/>
    <n v="0"/>
    <n v="0"/>
    <n v="0"/>
    <x v="0"/>
    <s v="H"/>
    <x v="1"/>
    <n v="1"/>
    <s v="No Deposit"/>
    <s v="NULL"/>
    <n v="174"/>
    <n v="0"/>
    <s v="Transient-Party"/>
    <n v="76"/>
    <n v="1"/>
    <n v="0"/>
    <s v="Check-Out"/>
    <d v="2015-10-09T00:00:00"/>
    <d v="2015-10-05T00:00:00"/>
    <n v="489"/>
    <x v="4"/>
    <x v="0"/>
  </r>
  <r>
    <n v="0"/>
    <x v="0"/>
    <n v="43"/>
    <n v="0"/>
    <n v="1"/>
    <n v="2"/>
    <n v="0"/>
    <n v="0"/>
    <s v="BB"/>
    <s v="PRT"/>
    <s v="Online TA"/>
    <s v="TA/TO"/>
    <n v="0"/>
    <n v="0"/>
    <n v="0"/>
    <x v="1"/>
    <s v="E"/>
    <x v="1"/>
    <n v="0"/>
    <s v="No Deposit"/>
    <n v="240"/>
    <s v="NULL"/>
    <n v="0"/>
    <s v="Transient"/>
    <n v="56"/>
    <n v="1"/>
    <n v="1"/>
    <s v="Check-Out"/>
    <d v="2015-10-22T00:00:00"/>
    <d v="2015-10-21T00:00:00"/>
    <n v="490"/>
    <x v="4"/>
    <x v="0"/>
  </r>
  <r>
    <n v="0"/>
    <x v="0"/>
    <n v="41"/>
    <n v="1"/>
    <n v="3"/>
    <n v="2"/>
    <n v="0"/>
    <n v="0"/>
    <s v="FB"/>
    <s v="PRT"/>
    <s v="Corporate"/>
    <s v="Corporate"/>
    <n v="0"/>
    <n v="0"/>
    <n v="0"/>
    <x v="0"/>
    <s v="A"/>
    <x v="0"/>
    <n v="0"/>
    <s v="No Deposit"/>
    <s v="NULL"/>
    <n v="174"/>
    <n v="0"/>
    <s v="Transient-Party"/>
    <n v="109"/>
    <n v="0"/>
    <n v="0"/>
    <s v="Check-Out"/>
    <d v="2015-10-09T00:00:00"/>
    <d v="2015-10-05T00:00:00"/>
    <n v="491"/>
    <x v="4"/>
    <x v="0"/>
  </r>
  <r>
    <n v="0"/>
    <x v="0"/>
    <n v="44"/>
    <n v="2"/>
    <n v="1"/>
    <n v="2"/>
    <n v="0"/>
    <n v="0"/>
    <s v="BB"/>
    <s v="FRA"/>
    <s v="Online TA"/>
    <s v="TA/TO"/>
    <n v="0"/>
    <n v="0"/>
    <n v="0"/>
    <x v="4"/>
    <s v="G"/>
    <x v="1"/>
    <n v="1"/>
    <s v="No Deposit"/>
    <n v="240"/>
    <s v="NULL"/>
    <n v="0"/>
    <s v="Transient"/>
    <n v="69"/>
    <n v="0"/>
    <n v="1"/>
    <s v="Check-Out"/>
    <d v="2015-11-03T00:00:00"/>
    <d v="2015-10-31T00:00:00"/>
    <n v="492"/>
    <x v="4"/>
    <x v="0"/>
  </r>
  <r>
    <n v="0"/>
    <x v="0"/>
    <n v="41"/>
    <n v="1"/>
    <n v="3"/>
    <n v="2"/>
    <n v="0"/>
    <n v="0"/>
    <s v="FB"/>
    <s v="PRT"/>
    <s v="Corporate"/>
    <s v="Corporate"/>
    <n v="0"/>
    <n v="0"/>
    <n v="0"/>
    <x v="0"/>
    <s v="D"/>
    <x v="1"/>
    <n v="0"/>
    <s v="No Deposit"/>
    <s v="NULL"/>
    <n v="174"/>
    <n v="0"/>
    <s v="Transient-Party"/>
    <n v="109"/>
    <n v="0"/>
    <n v="0"/>
    <s v="Check-Out"/>
    <d v="2015-10-09T00:00:00"/>
    <d v="2015-10-05T00:00:00"/>
    <n v="493"/>
    <x v="4"/>
    <x v="0"/>
  </r>
  <r>
    <n v="0"/>
    <x v="0"/>
    <n v="43"/>
    <n v="0"/>
    <n v="2"/>
    <n v="1"/>
    <n v="0"/>
    <n v="0"/>
    <s v="BB"/>
    <s v="USA"/>
    <s v="Online TA"/>
    <s v="TA/TO"/>
    <n v="0"/>
    <n v="0"/>
    <n v="0"/>
    <x v="2"/>
    <s v="G"/>
    <x v="0"/>
    <n v="1"/>
    <s v="No Deposit"/>
    <n v="240"/>
    <s v="NULL"/>
    <n v="0"/>
    <s v="Transient"/>
    <n v="106"/>
    <n v="0"/>
    <n v="0"/>
    <s v="Check-Out"/>
    <d v="2015-10-23T00:00:00"/>
    <d v="2015-10-21T00:00:00"/>
    <n v="494"/>
    <x v="4"/>
    <x v="0"/>
  </r>
  <r>
    <n v="0"/>
    <x v="0"/>
    <n v="43"/>
    <n v="2"/>
    <n v="5"/>
    <n v="2"/>
    <n v="0"/>
    <n v="0"/>
    <s v="BB"/>
    <s v="GBR"/>
    <s v="Offline TA/TO"/>
    <s v="TA/TO"/>
    <n v="0"/>
    <n v="0"/>
    <n v="0"/>
    <x v="0"/>
    <s v="D"/>
    <x v="1"/>
    <n v="0"/>
    <s v="No Deposit"/>
    <n v="243"/>
    <s v="NULL"/>
    <n v="0"/>
    <s v="Transient"/>
    <n v="43"/>
    <n v="0"/>
    <n v="1"/>
    <s v="Check-Out"/>
    <d v="2015-10-29T00:00:00"/>
    <d v="2015-10-22T00:00:00"/>
    <n v="495"/>
    <x v="4"/>
    <x v="0"/>
  </r>
  <r>
    <n v="0"/>
    <x v="0"/>
    <n v="43"/>
    <n v="0"/>
    <n v="1"/>
    <n v="2"/>
    <n v="0"/>
    <n v="0"/>
    <s v="BB"/>
    <s v="PRT"/>
    <s v="Direct"/>
    <s v="Direct"/>
    <n v="0"/>
    <n v="0"/>
    <n v="0"/>
    <x v="1"/>
    <s v="D"/>
    <x v="0"/>
    <n v="0"/>
    <s v="No Deposit"/>
    <s v="NULL"/>
    <s v="NULL"/>
    <n v="0"/>
    <s v="Transient"/>
    <n v="73"/>
    <n v="1"/>
    <n v="1"/>
    <s v="Check-Out"/>
    <d v="2015-10-24T00:00:00"/>
    <d v="2015-10-23T00:00:00"/>
    <n v="496"/>
    <x v="4"/>
    <x v="0"/>
  </r>
  <r>
    <n v="0"/>
    <x v="0"/>
    <n v="43"/>
    <n v="0"/>
    <n v="2"/>
    <n v="2"/>
    <n v="0"/>
    <n v="0"/>
    <s v="BB"/>
    <s v="PRT"/>
    <s v="Direct"/>
    <s v="Direct"/>
    <n v="0"/>
    <n v="0"/>
    <n v="0"/>
    <x v="0"/>
    <s v="A"/>
    <x v="0"/>
    <n v="1"/>
    <s v="No Deposit"/>
    <s v="NULL"/>
    <s v="NULL"/>
    <n v="0"/>
    <s v="Transient"/>
    <n v="64"/>
    <n v="1"/>
    <n v="0"/>
    <s v="Check-Out"/>
    <d v="2015-10-25T00:00:00"/>
    <d v="2015-10-23T00:00:00"/>
    <n v="497"/>
    <x v="4"/>
    <x v="0"/>
  </r>
  <r>
    <n v="0"/>
    <x v="0"/>
    <n v="43"/>
    <n v="1"/>
    <n v="2"/>
    <n v="1"/>
    <n v="0"/>
    <n v="0"/>
    <s v="BB"/>
    <s v="GBR"/>
    <s v="Online TA"/>
    <s v="TA/TO"/>
    <n v="0"/>
    <n v="0"/>
    <n v="0"/>
    <x v="0"/>
    <s v="A"/>
    <x v="0"/>
    <n v="0"/>
    <s v="No Deposit"/>
    <s v="NULL"/>
    <s v="NULL"/>
    <n v="0"/>
    <s v="Transient-Party"/>
    <n v="47"/>
    <n v="0"/>
    <n v="1"/>
    <s v="Check-Out"/>
    <d v="2015-10-26T00:00:00"/>
    <d v="2015-10-23T00:00:00"/>
    <n v="498"/>
    <x v="4"/>
    <x v="0"/>
  </r>
  <r>
    <n v="0"/>
    <x v="0"/>
    <n v="38"/>
    <n v="0"/>
    <n v="1"/>
    <n v="2"/>
    <n v="0"/>
    <n v="0"/>
    <s v="BB"/>
    <s v="PRT"/>
    <s v="Direct"/>
    <s v="Direct"/>
    <n v="0"/>
    <n v="0"/>
    <n v="0"/>
    <x v="5"/>
    <s v="H"/>
    <x v="0"/>
    <n v="1"/>
    <s v="No Deposit"/>
    <s v="NULL"/>
    <s v="NULL"/>
    <n v="0"/>
    <s v="Transient"/>
    <n v="106"/>
    <n v="1"/>
    <n v="0"/>
    <s v="Check-Out"/>
    <d v="2015-09-18T00:00:00"/>
    <d v="2015-09-17T00:00:00"/>
    <n v="499"/>
    <x v="5"/>
    <x v="0"/>
  </r>
  <r>
    <n v="0"/>
    <x v="0"/>
    <n v="43"/>
    <n v="1"/>
    <n v="2"/>
    <n v="2"/>
    <n v="0"/>
    <n v="0"/>
    <s v="BB"/>
    <s v="PRT"/>
    <s v="Direct"/>
    <s v="Direct"/>
    <n v="0"/>
    <n v="0"/>
    <n v="0"/>
    <x v="1"/>
    <s v="D"/>
    <x v="0"/>
    <n v="0"/>
    <s v="No Deposit"/>
    <s v="NULL"/>
    <s v="NULL"/>
    <n v="0"/>
    <s v="Transient"/>
    <n v="70"/>
    <n v="1"/>
    <n v="0"/>
    <s v="Check-Out"/>
    <d v="2015-10-26T00:00:00"/>
    <d v="2015-10-23T00:00:00"/>
    <n v="500"/>
    <x v="4"/>
    <x v="0"/>
  </r>
  <r>
    <n v="0"/>
    <x v="0"/>
    <n v="39"/>
    <n v="1"/>
    <n v="2"/>
    <n v="2"/>
    <n v="0"/>
    <n v="0"/>
    <s v="BB"/>
    <s v="ITA"/>
    <s v="Direct"/>
    <s v="Direct"/>
    <n v="0"/>
    <n v="0"/>
    <n v="0"/>
    <x v="0"/>
    <s v="F"/>
    <x v="1"/>
    <n v="3"/>
    <s v="No Deposit"/>
    <s v="NULL"/>
    <s v="NULL"/>
    <n v="0"/>
    <s v="Transient"/>
    <n v="129"/>
    <n v="1"/>
    <n v="0"/>
    <s v="Check-Out"/>
    <d v="2015-09-24T00:00:00"/>
    <d v="2015-09-21T00:00:00"/>
    <n v="501"/>
    <x v="5"/>
    <x v="0"/>
  </r>
  <r>
    <n v="0"/>
    <x v="0"/>
    <n v="43"/>
    <n v="0"/>
    <n v="1"/>
    <n v="1"/>
    <n v="0"/>
    <n v="0"/>
    <s v="BB"/>
    <s v="PRT"/>
    <s v="Direct"/>
    <s v="Direct"/>
    <n v="0"/>
    <n v="0"/>
    <n v="0"/>
    <x v="0"/>
    <s v="A"/>
    <x v="0"/>
    <n v="0"/>
    <s v="No Deposit"/>
    <s v="NULL"/>
    <s v="NULL"/>
    <n v="0"/>
    <s v="Transient"/>
    <n v="39"/>
    <n v="1"/>
    <n v="0"/>
    <s v="Check-Out"/>
    <d v="2015-10-25T00:00:00"/>
    <d v="2015-10-24T00:00:00"/>
    <n v="502"/>
    <x v="4"/>
    <x v="0"/>
  </r>
  <r>
    <n v="0"/>
    <x v="0"/>
    <n v="39"/>
    <n v="0"/>
    <n v="1"/>
    <n v="2"/>
    <n v="0"/>
    <n v="0"/>
    <s v="BB"/>
    <s v="CHE"/>
    <s v="Direct"/>
    <s v="Direct"/>
    <n v="0"/>
    <n v="0"/>
    <n v="0"/>
    <x v="0"/>
    <s v="C"/>
    <x v="1"/>
    <n v="0"/>
    <s v="No Deposit"/>
    <s v="NULL"/>
    <s v="NULL"/>
    <n v="0"/>
    <s v="Transient"/>
    <n v="98"/>
    <n v="1"/>
    <n v="0"/>
    <s v="Check-Out"/>
    <d v="2015-09-24T00:00:00"/>
    <d v="2015-09-23T00:00:00"/>
    <n v="503"/>
    <x v="5"/>
    <x v="0"/>
  </r>
  <r>
    <n v="0"/>
    <x v="0"/>
    <n v="43"/>
    <n v="0"/>
    <n v="1"/>
    <n v="2"/>
    <n v="0"/>
    <n v="0"/>
    <s v="BB"/>
    <s v="PRI"/>
    <s v="Direct"/>
    <s v="Direct"/>
    <n v="0"/>
    <n v="0"/>
    <n v="0"/>
    <x v="0"/>
    <s v="A"/>
    <x v="0"/>
    <n v="0"/>
    <s v="No Deposit"/>
    <s v="NULL"/>
    <s v="NULL"/>
    <n v="0"/>
    <s v="Transient"/>
    <n v="58"/>
    <n v="0"/>
    <n v="0"/>
    <s v="Check-Out"/>
    <d v="2015-10-25T00:00:00"/>
    <d v="2015-10-24T00:00:00"/>
    <n v="504"/>
    <x v="4"/>
    <x v="0"/>
  </r>
  <r>
    <n v="0"/>
    <x v="0"/>
    <n v="39"/>
    <n v="0"/>
    <n v="3"/>
    <n v="2"/>
    <n v="0"/>
    <n v="0"/>
    <s v="BB"/>
    <s v="NLD"/>
    <s v="Direct"/>
    <s v="Direct"/>
    <n v="0"/>
    <n v="0"/>
    <n v="0"/>
    <x v="3"/>
    <s v="F"/>
    <x v="0"/>
    <n v="0"/>
    <s v="No Deposit"/>
    <s v="NULL"/>
    <s v="NULL"/>
    <n v="0"/>
    <s v="Transient"/>
    <n v="172"/>
    <n v="1"/>
    <n v="0"/>
    <s v="Check-Out"/>
    <d v="2015-09-26T00:00:00"/>
    <d v="2015-09-23T00:00:00"/>
    <n v="505"/>
    <x v="5"/>
    <x v="0"/>
  </r>
  <r>
    <n v="0"/>
    <x v="0"/>
    <n v="43"/>
    <n v="0"/>
    <n v="1"/>
    <n v="2"/>
    <n v="0"/>
    <n v="0"/>
    <s v="BB"/>
    <s v="PRT"/>
    <s v="Direct"/>
    <s v="Direct"/>
    <n v="0"/>
    <n v="0"/>
    <n v="0"/>
    <x v="0"/>
    <s v="A"/>
    <x v="0"/>
    <n v="0"/>
    <s v="No Deposit"/>
    <s v="NULL"/>
    <s v="NULL"/>
    <n v="0"/>
    <s v="Transient"/>
    <n v="58"/>
    <n v="0"/>
    <n v="0"/>
    <s v="Check-Out"/>
    <d v="2015-10-25T00:00:00"/>
    <d v="2015-10-24T00:00:00"/>
    <n v="506"/>
    <x v="4"/>
    <x v="0"/>
  </r>
  <r>
    <n v="0"/>
    <x v="0"/>
    <n v="39"/>
    <n v="0"/>
    <n v="1"/>
    <n v="1"/>
    <n v="0"/>
    <n v="0"/>
    <s v="BB"/>
    <s v="PRT"/>
    <s v="Direct"/>
    <s v="Direct"/>
    <n v="1"/>
    <n v="0"/>
    <n v="3"/>
    <x v="1"/>
    <s v="I"/>
    <x v="1"/>
    <n v="1"/>
    <s v="No Deposit"/>
    <s v="NULL"/>
    <s v="NULL"/>
    <n v="0"/>
    <s v="Transient"/>
    <n v="81"/>
    <n v="1"/>
    <n v="0"/>
    <s v="Check-Out"/>
    <d v="2015-09-25T00:00:00"/>
    <d v="2015-09-24T00:00:00"/>
    <n v="507"/>
    <x v="5"/>
    <x v="0"/>
  </r>
  <r>
    <n v="0"/>
    <x v="0"/>
    <n v="39"/>
    <n v="2"/>
    <n v="5"/>
    <n v="2"/>
    <n v="0"/>
    <n v="0"/>
    <s v="HB"/>
    <s v="GBR"/>
    <s v="Offline TA/TO"/>
    <s v="TA/TO"/>
    <n v="0"/>
    <n v="0"/>
    <n v="0"/>
    <x v="1"/>
    <s v="D"/>
    <x v="0"/>
    <n v="0"/>
    <s v="No Deposit"/>
    <n v="243"/>
    <s v="NULL"/>
    <n v="0"/>
    <s v="Transient"/>
    <n v="81"/>
    <n v="0"/>
    <n v="0"/>
    <s v="Check-Out"/>
    <d v="2015-10-01T00:00:00"/>
    <d v="2015-09-24T00:00:00"/>
    <n v="508"/>
    <x v="5"/>
    <x v="0"/>
  </r>
  <r>
    <n v="0"/>
    <x v="0"/>
    <n v="39"/>
    <n v="0"/>
    <n v="1"/>
    <n v="2"/>
    <n v="0"/>
    <n v="0"/>
    <s v="BB"/>
    <s v="ESP"/>
    <s v="Direct"/>
    <s v="Direct"/>
    <n v="0"/>
    <n v="0"/>
    <n v="0"/>
    <x v="0"/>
    <s v="A"/>
    <x v="0"/>
    <n v="0"/>
    <s v="No Deposit"/>
    <s v="NULL"/>
    <s v="NULL"/>
    <n v="0"/>
    <s v="Transient"/>
    <n v="89"/>
    <n v="0"/>
    <n v="0"/>
    <s v="Check-Out"/>
    <d v="2015-09-26T00:00:00"/>
    <d v="2015-09-25T00:00:00"/>
    <n v="509"/>
    <x v="5"/>
    <x v="0"/>
  </r>
  <r>
    <n v="0"/>
    <x v="0"/>
    <n v="39"/>
    <n v="0"/>
    <n v="1"/>
    <n v="2"/>
    <n v="0"/>
    <n v="0"/>
    <s v="BB"/>
    <s v="PRT"/>
    <s v="Online TA"/>
    <s v="TA/TO"/>
    <n v="0"/>
    <n v="0"/>
    <n v="0"/>
    <x v="0"/>
    <s v="A"/>
    <x v="0"/>
    <n v="0"/>
    <s v="No Deposit"/>
    <s v="NULL"/>
    <n v="240"/>
    <n v="0"/>
    <s v="Group"/>
    <n v="80"/>
    <n v="0"/>
    <n v="0"/>
    <s v="Check-Out"/>
    <d v="2015-09-26T00:00:00"/>
    <d v="2015-09-25T00:00:00"/>
    <n v="510"/>
    <x v="5"/>
    <x v="0"/>
  </r>
  <r>
    <n v="0"/>
    <x v="0"/>
    <n v="16"/>
    <n v="1"/>
    <n v="1"/>
    <n v="1"/>
    <n v="0"/>
    <n v="0"/>
    <s v="BB"/>
    <s v="PRT"/>
    <s v="Corporate"/>
    <s v="Corporate"/>
    <n v="1"/>
    <n v="0"/>
    <n v="2"/>
    <x v="0"/>
    <s v="A"/>
    <x v="0"/>
    <n v="2"/>
    <s v="No Deposit"/>
    <s v="NULL"/>
    <n v="384"/>
    <n v="0"/>
    <s v="Transient-Party"/>
    <n v="42"/>
    <n v="0"/>
    <n v="0"/>
    <s v="Check-Out"/>
    <d v="2016-04-13T00:00:00"/>
    <d v="2016-04-11T00:00:00"/>
    <n v="511"/>
    <x v="6"/>
    <x v="1"/>
  </r>
  <r>
    <n v="0"/>
    <x v="0"/>
    <n v="39"/>
    <n v="1"/>
    <n v="2"/>
    <n v="2"/>
    <n v="0"/>
    <n v="0"/>
    <s v="BB"/>
    <s v="FRA"/>
    <s v="Online TA"/>
    <s v="TA/TO"/>
    <n v="0"/>
    <n v="0"/>
    <n v="0"/>
    <x v="0"/>
    <s v="A"/>
    <x v="0"/>
    <n v="0"/>
    <s v="No Deposit"/>
    <n v="240"/>
    <s v="NULL"/>
    <n v="0"/>
    <s v="Transient"/>
    <n v="86"/>
    <n v="1"/>
    <n v="1"/>
    <s v="Check-Out"/>
    <d v="2015-09-28T00:00:00"/>
    <d v="2015-09-25T00:00:00"/>
    <n v="512"/>
    <x v="5"/>
    <x v="0"/>
  </r>
  <r>
    <n v="0"/>
    <x v="0"/>
    <n v="16"/>
    <n v="1"/>
    <n v="1"/>
    <n v="1"/>
    <n v="0"/>
    <n v="0"/>
    <s v="BB"/>
    <s v="PRT"/>
    <s v="Corporate"/>
    <s v="Corporate"/>
    <n v="1"/>
    <n v="0"/>
    <n v="3"/>
    <x v="0"/>
    <s v="A"/>
    <x v="0"/>
    <n v="1"/>
    <s v="No Deposit"/>
    <s v="NULL"/>
    <n v="384"/>
    <n v="0"/>
    <s v="Transient-Party"/>
    <n v="42"/>
    <n v="0"/>
    <n v="1"/>
    <s v="Check-Out"/>
    <d v="2016-04-13T00:00:00"/>
    <d v="2016-04-11T00:00:00"/>
    <n v="513"/>
    <x v="6"/>
    <x v="1"/>
  </r>
  <r>
    <n v="0"/>
    <x v="0"/>
    <n v="40"/>
    <n v="0"/>
    <n v="0"/>
    <n v="2"/>
    <n v="0"/>
    <n v="0"/>
    <s v="BB"/>
    <s v="FRA"/>
    <s v="Online TA"/>
    <s v="TA/TO"/>
    <n v="1"/>
    <n v="0"/>
    <n v="0"/>
    <x v="0"/>
    <s v="C"/>
    <x v="1"/>
    <n v="0"/>
    <s v="No Deposit"/>
    <n v="240"/>
    <s v="NULL"/>
    <n v="0"/>
    <s v="Transient"/>
    <n v="0"/>
    <n v="0"/>
    <n v="2"/>
    <s v="Check-Out"/>
    <d v="2015-09-28T00:00:00"/>
    <d v="2015-09-28T00:00:00"/>
    <n v="514"/>
    <x v="5"/>
    <x v="0"/>
  </r>
  <r>
    <n v="0"/>
    <x v="0"/>
    <n v="16"/>
    <n v="1"/>
    <n v="2"/>
    <n v="1"/>
    <n v="0"/>
    <n v="0"/>
    <s v="BB"/>
    <s v="PRT"/>
    <s v="Corporate"/>
    <s v="Corporate"/>
    <n v="0"/>
    <n v="0"/>
    <n v="0"/>
    <x v="0"/>
    <s v="A"/>
    <x v="0"/>
    <n v="0"/>
    <s v="No Deposit"/>
    <s v="NULL"/>
    <n v="47"/>
    <n v="0"/>
    <s v="Transient"/>
    <n v="42"/>
    <n v="1"/>
    <n v="0"/>
    <s v="Check-Out"/>
    <d v="2016-04-14T00:00:00"/>
    <d v="2016-04-11T00:00:00"/>
    <n v="515"/>
    <x v="6"/>
    <x v="1"/>
  </r>
  <r>
    <n v="0"/>
    <x v="0"/>
    <n v="40"/>
    <n v="1"/>
    <n v="0"/>
    <n v="1"/>
    <n v="0"/>
    <n v="0"/>
    <s v="BB"/>
    <s v="GBR"/>
    <s v="Online TA"/>
    <s v="TA/TO"/>
    <n v="0"/>
    <n v="0"/>
    <n v="0"/>
    <x v="0"/>
    <s v="A"/>
    <x v="0"/>
    <n v="0"/>
    <s v="No Deposit"/>
    <n v="241"/>
    <s v="NULL"/>
    <n v="0"/>
    <s v="Transient"/>
    <n v="69"/>
    <n v="1"/>
    <n v="1"/>
    <s v="Check-Out"/>
    <d v="2015-09-29T00:00:00"/>
    <d v="2015-09-28T00:00:00"/>
    <n v="516"/>
    <x v="5"/>
    <x v="0"/>
  </r>
  <r>
    <n v="0"/>
    <x v="0"/>
    <n v="16"/>
    <n v="1"/>
    <n v="2"/>
    <n v="1"/>
    <n v="0"/>
    <n v="0"/>
    <s v="BB"/>
    <s v="PRT"/>
    <s v="Corporate"/>
    <s v="Corporate"/>
    <n v="1"/>
    <n v="0"/>
    <n v="2"/>
    <x v="0"/>
    <s v="A"/>
    <x v="0"/>
    <n v="0"/>
    <s v="No Deposit"/>
    <s v="NULL"/>
    <n v="99"/>
    <n v="0"/>
    <s v="Transient"/>
    <n v="42"/>
    <n v="0"/>
    <n v="0"/>
    <s v="Check-Out"/>
    <d v="2016-04-14T00:00:00"/>
    <d v="2016-04-11T00:00:00"/>
    <n v="517"/>
    <x v="6"/>
    <x v="1"/>
  </r>
  <r>
    <n v="0"/>
    <x v="0"/>
    <n v="40"/>
    <n v="1"/>
    <n v="0"/>
    <n v="2"/>
    <n v="0"/>
    <n v="0"/>
    <s v="BB"/>
    <s v="CHE"/>
    <s v="Direct"/>
    <s v="Direct"/>
    <n v="0"/>
    <n v="0"/>
    <n v="0"/>
    <x v="0"/>
    <s v="E"/>
    <x v="1"/>
    <n v="1"/>
    <s v="No Deposit"/>
    <s v="NULL"/>
    <s v="NULL"/>
    <n v="0"/>
    <s v="Transient"/>
    <n v="94"/>
    <n v="1"/>
    <n v="0"/>
    <s v="Check-Out"/>
    <d v="2015-09-29T00:00:00"/>
    <d v="2015-09-28T00:00:00"/>
    <n v="518"/>
    <x v="5"/>
    <x v="0"/>
  </r>
  <r>
    <n v="0"/>
    <x v="0"/>
    <n v="16"/>
    <n v="1"/>
    <n v="3"/>
    <n v="1"/>
    <n v="0"/>
    <n v="0"/>
    <s v="BB"/>
    <s v="PRT"/>
    <s v="Corporate"/>
    <s v="Corporate"/>
    <n v="0"/>
    <n v="0"/>
    <n v="3"/>
    <x v="0"/>
    <s v="A"/>
    <x v="0"/>
    <n v="0"/>
    <s v="No Deposit"/>
    <s v="NULL"/>
    <n v="47"/>
    <n v="0"/>
    <s v="Transient"/>
    <n v="39"/>
    <n v="0"/>
    <n v="0"/>
    <s v="Check-Out"/>
    <d v="2016-04-15T00:00:00"/>
    <d v="2016-04-11T00:00:00"/>
    <n v="519"/>
    <x v="6"/>
    <x v="1"/>
  </r>
  <r>
    <n v="0"/>
    <x v="0"/>
    <n v="40"/>
    <n v="1"/>
    <n v="0"/>
    <n v="2"/>
    <n v="0"/>
    <n v="0"/>
    <s v="BB"/>
    <s v="FRA"/>
    <s v="Direct"/>
    <s v="Direct"/>
    <n v="0"/>
    <n v="0"/>
    <n v="0"/>
    <x v="0"/>
    <s v="C"/>
    <x v="1"/>
    <n v="0"/>
    <s v="No Deposit"/>
    <n v="250"/>
    <s v="NULL"/>
    <n v="0"/>
    <s v="Transient"/>
    <n v="80"/>
    <n v="1"/>
    <n v="0"/>
    <s v="Check-Out"/>
    <d v="2015-09-29T00:00:00"/>
    <d v="2015-09-28T00:00:00"/>
    <n v="520"/>
    <x v="5"/>
    <x v="0"/>
  </r>
  <r>
    <n v="0"/>
    <x v="0"/>
    <n v="16"/>
    <n v="0"/>
    <n v="1"/>
    <n v="2"/>
    <n v="0"/>
    <n v="0"/>
    <s v="BB"/>
    <s v="PRT"/>
    <s v="Direct"/>
    <s v="Direct"/>
    <n v="0"/>
    <n v="0"/>
    <n v="0"/>
    <x v="0"/>
    <s v="E"/>
    <x v="1"/>
    <n v="0"/>
    <s v="No Deposit"/>
    <s v="NULL"/>
    <s v="NULL"/>
    <n v="0"/>
    <s v="Transient"/>
    <n v="85"/>
    <n v="0"/>
    <n v="0"/>
    <s v="Check-Out"/>
    <d v="2016-04-13T00:00:00"/>
    <d v="2016-04-12T00:00:00"/>
    <n v="521"/>
    <x v="6"/>
    <x v="1"/>
  </r>
  <r>
    <n v="0"/>
    <x v="0"/>
    <n v="40"/>
    <n v="1"/>
    <n v="0"/>
    <n v="2"/>
    <n v="1"/>
    <n v="0"/>
    <s v="BB"/>
    <s v="AUS"/>
    <s v="Direct"/>
    <s v="Direct"/>
    <n v="0"/>
    <n v="0"/>
    <n v="0"/>
    <x v="0"/>
    <s v="G"/>
    <x v="1"/>
    <n v="0"/>
    <s v="No Deposit"/>
    <s v="NULL"/>
    <s v="NULL"/>
    <n v="0"/>
    <s v="Transient"/>
    <n v="131"/>
    <n v="1"/>
    <n v="1"/>
    <s v="Check-Out"/>
    <d v="2015-09-29T00:00:00"/>
    <d v="2015-09-28T00:00:00"/>
    <n v="522"/>
    <x v="5"/>
    <x v="0"/>
  </r>
  <r>
    <n v="0"/>
    <x v="0"/>
    <n v="16"/>
    <n v="0"/>
    <n v="2"/>
    <n v="1"/>
    <n v="0"/>
    <n v="0"/>
    <s v="BB"/>
    <s v="PRT"/>
    <s v="Corporate"/>
    <s v="Corporate"/>
    <n v="0"/>
    <n v="0"/>
    <n v="3"/>
    <x v="0"/>
    <s v="C"/>
    <x v="1"/>
    <n v="1"/>
    <s v="No Deposit"/>
    <s v="NULL"/>
    <n v="120"/>
    <n v="0"/>
    <s v="Transient"/>
    <n v="62"/>
    <n v="1"/>
    <n v="0"/>
    <s v="Check-Out"/>
    <d v="2016-04-14T00:00:00"/>
    <d v="2016-04-12T00:00:00"/>
    <n v="523"/>
    <x v="6"/>
    <x v="1"/>
  </r>
  <r>
    <n v="0"/>
    <x v="0"/>
    <n v="36"/>
    <n v="0"/>
    <n v="5"/>
    <n v="2"/>
    <n v="0"/>
    <n v="0"/>
    <s v="HB"/>
    <s v="PRT"/>
    <s v="Direct"/>
    <s v="Direct"/>
    <n v="0"/>
    <n v="0"/>
    <n v="0"/>
    <x v="0"/>
    <s v="A"/>
    <x v="0"/>
    <n v="1"/>
    <s v="No Deposit"/>
    <n v="250"/>
    <s v="NULL"/>
    <n v="0"/>
    <s v="Transient"/>
    <n v="128"/>
    <n v="0"/>
    <n v="0"/>
    <s v="Check-Out"/>
    <d v="2015-09-06T00:00:00"/>
    <d v="2015-09-01T00:00:00"/>
    <n v="524"/>
    <x v="5"/>
    <x v="0"/>
  </r>
  <r>
    <n v="0"/>
    <x v="0"/>
    <n v="40"/>
    <n v="1"/>
    <n v="1"/>
    <n v="2"/>
    <n v="0"/>
    <n v="0"/>
    <s v="BB"/>
    <s v="FRA"/>
    <s v="Online TA"/>
    <s v="TA/TO"/>
    <n v="0"/>
    <n v="0"/>
    <n v="0"/>
    <x v="0"/>
    <s v="A"/>
    <x v="0"/>
    <n v="0"/>
    <s v="No Deposit"/>
    <n v="240"/>
    <s v="NULL"/>
    <n v="0"/>
    <s v="Transient"/>
    <n v="86"/>
    <n v="1"/>
    <n v="2"/>
    <s v="Check-Out"/>
    <d v="2015-09-30T00:00:00"/>
    <d v="2015-09-28T00:00:00"/>
    <n v="525"/>
    <x v="5"/>
    <x v="0"/>
  </r>
  <r>
    <n v="0"/>
    <x v="0"/>
    <n v="16"/>
    <n v="0"/>
    <n v="2"/>
    <n v="2"/>
    <n v="0"/>
    <n v="0"/>
    <s v="BB"/>
    <s v="PRT"/>
    <s v="Corporate"/>
    <s v="Corporate"/>
    <n v="0"/>
    <n v="0"/>
    <n v="0"/>
    <x v="0"/>
    <s v="E"/>
    <x v="1"/>
    <n v="0"/>
    <s v="No Deposit"/>
    <s v="NULL"/>
    <n v="331"/>
    <n v="0"/>
    <s v="Transient"/>
    <n v="59"/>
    <n v="0"/>
    <n v="0"/>
    <s v="Check-Out"/>
    <d v="2016-04-14T00:00:00"/>
    <d v="2016-04-12T00:00:00"/>
    <n v="526"/>
    <x v="6"/>
    <x v="1"/>
  </r>
  <r>
    <n v="0"/>
    <x v="0"/>
    <n v="40"/>
    <n v="1"/>
    <n v="1"/>
    <n v="2"/>
    <n v="0"/>
    <n v="0"/>
    <s v="BB"/>
    <s v="FRA"/>
    <s v="Online TA"/>
    <s v="TA/TO"/>
    <n v="1"/>
    <n v="0"/>
    <n v="0"/>
    <x v="0"/>
    <s v="A"/>
    <x v="0"/>
    <n v="0"/>
    <s v="No Deposit"/>
    <n v="240"/>
    <s v="NULL"/>
    <n v="0"/>
    <s v="Group"/>
    <n v="86"/>
    <n v="1"/>
    <n v="1"/>
    <s v="Check-Out"/>
    <d v="2015-09-30T00:00:00"/>
    <d v="2015-09-28T00:00:00"/>
    <n v="527"/>
    <x v="5"/>
    <x v="0"/>
  </r>
  <r>
    <n v="0"/>
    <x v="0"/>
    <n v="16"/>
    <n v="0"/>
    <n v="5"/>
    <n v="1"/>
    <n v="0"/>
    <n v="0"/>
    <s v="BB"/>
    <s v="PRT"/>
    <s v="Offline TA/TO"/>
    <s v="TA/TO"/>
    <n v="0"/>
    <n v="0"/>
    <n v="0"/>
    <x v="0"/>
    <s v="E"/>
    <x v="1"/>
    <n v="0"/>
    <s v="No Deposit"/>
    <n v="152"/>
    <s v="NULL"/>
    <n v="0"/>
    <s v="Transient"/>
    <n v="55"/>
    <n v="0"/>
    <n v="0"/>
    <s v="Check-Out"/>
    <d v="2016-04-17T00:00:00"/>
    <d v="2016-04-12T00:00:00"/>
    <n v="528"/>
    <x v="6"/>
    <x v="1"/>
  </r>
  <r>
    <n v="0"/>
    <x v="0"/>
    <n v="36"/>
    <n v="0"/>
    <n v="1"/>
    <n v="1"/>
    <n v="0"/>
    <n v="0"/>
    <s v="BB"/>
    <s v="PRT"/>
    <s v="Corporate"/>
    <s v="Corporate"/>
    <n v="0"/>
    <n v="0"/>
    <n v="0"/>
    <x v="0"/>
    <s v="E"/>
    <x v="1"/>
    <n v="0"/>
    <s v="No Deposit"/>
    <n v="88"/>
    <s v="NULL"/>
    <n v="0"/>
    <s v="Transient"/>
    <n v="134"/>
    <n v="0"/>
    <n v="0"/>
    <s v="Check-Out"/>
    <d v="2015-09-03T00:00:00"/>
    <d v="2015-09-02T00:00:00"/>
    <n v="529"/>
    <x v="5"/>
    <x v="0"/>
  </r>
  <r>
    <n v="0"/>
    <x v="0"/>
    <n v="40"/>
    <n v="0"/>
    <n v="1"/>
    <n v="2"/>
    <n v="0"/>
    <n v="0"/>
    <s v="BB"/>
    <s v="DEU"/>
    <s v="Corporate"/>
    <s v="Corporate"/>
    <n v="0"/>
    <n v="0"/>
    <n v="0"/>
    <x v="2"/>
    <s v="G"/>
    <x v="0"/>
    <n v="0"/>
    <s v="No Deposit"/>
    <n v="110"/>
    <s v="NULL"/>
    <n v="0"/>
    <s v="Transient"/>
    <n v="90"/>
    <n v="0"/>
    <n v="0"/>
    <s v="Check-Out"/>
    <d v="2015-10-01T00:00:00"/>
    <d v="2015-09-30T00:00:00"/>
    <n v="530"/>
    <x v="5"/>
    <x v="0"/>
  </r>
  <r>
    <n v="0"/>
    <x v="0"/>
    <n v="16"/>
    <n v="0"/>
    <n v="1"/>
    <n v="1"/>
    <n v="0"/>
    <n v="0"/>
    <s v="BB"/>
    <s v="PRT"/>
    <s v="Corporate"/>
    <s v="Corporate"/>
    <n v="1"/>
    <n v="0"/>
    <n v="2"/>
    <x v="0"/>
    <s v="E"/>
    <x v="1"/>
    <n v="0"/>
    <s v="No Deposit"/>
    <s v="NULL"/>
    <n v="399"/>
    <n v="0"/>
    <s v="Transient"/>
    <n v="56"/>
    <n v="0"/>
    <n v="1"/>
    <s v="Check-Out"/>
    <d v="2016-04-14T00:00:00"/>
    <d v="2016-04-13T00:00:00"/>
    <n v="531"/>
    <x v="6"/>
    <x v="1"/>
  </r>
  <r>
    <n v="0"/>
    <x v="0"/>
    <n v="40"/>
    <n v="0"/>
    <n v="2"/>
    <n v="1"/>
    <n v="0"/>
    <n v="0"/>
    <s v="BB"/>
    <s v="NULL"/>
    <s v="Corporate"/>
    <s v="Corporate"/>
    <n v="0"/>
    <n v="1"/>
    <n v="1"/>
    <x v="0"/>
    <s v="F"/>
    <x v="1"/>
    <n v="1"/>
    <s v="No Deposit"/>
    <s v="NULL"/>
    <n v="81"/>
    <n v="0"/>
    <s v="Transient"/>
    <n v="48"/>
    <n v="1"/>
    <n v="2"/>
    <s v="Check-Out"/>
    <d v="2015-10-02T00:00:00"/>
    <d v="2015-09-30T00:00:00"/>
    <n v="532"/>
    <x v="5"/>
    <x v="0"/>
  </r>
  <r>
    <n v="0"/>
    <x v="0"/>
    <n v="36"/>
    <n v="0"/>
    <n v="1"/>
    <n v="2"/>
    <n v="1"/>
    <n v="0"/>
    <s v="BB"/>
    <s v="ESP"/>
    <s v="Online TA"/>
    <s v="TA/TO"/>
    <n v="0"/>
    <n v="0"/>
    <n v="0"/>
    <x v="1"/>
    <s v="E"/>
    <x v="1"/>
    <n v="0"/>
    <s v="No Deposit"/>
    <n v="240"/>
    <s v="NULL"/>
    <n v="0"/>
    <s v="Transient"/>
    <n v="161"/>
    <n v="1"/>
    <n v="0"/>
    <s v="Check-Out"/>
    <d v="2015-09-03T00:00:00"/>
    <d v="2015-09-02T00:00:00"/>
    <n v="533"/>
    <x v="5"/>
    <x v="0"/>
  </r>
  <r>
    <n v="0"/>
    <x v="0"/>
    <n v="16"/>
    <n v="0"/>
    <n v="1"/>
    <n v="1"/>
    <n v="0"/>
    <n v="0"/>
    <s v="BB"/>
    <s v="PRT"/>
    <s v="Direct"/>
    <s v="Corporate"/>
    <n v="1"/>
    <n v="1"/>
    <n v="14"/>
    <x v="0"/>
    <s v="B"/>
    <x v="1"/>
    <n v="0"/>
    <s v="No Deposit"/>
    <n v="47"/>
    <s v="NULL"/>
    <n v="0"/>
    <s v="Transient"/>
    <n v="42"/>
    <n v="0"/>
    <n v="0"/>
    <s v="Check-Out"/>
    <d v="2016-04-14T00:00:00"/>
    <d v="2016-04-13T00:00:00"/>
    <n v="534"/>
    <x v="6"/>
    <x v="1"/>
  </r>
  <r>
    <n v="0"/>
    <x v="0"/>
    <n v="14"/>
    <n v="0"/>
    <n v="1"/>
    <n v="2"/>
    <n v="0"/>
    <n v="0"/>
    <s v="BB"/>
    <s v="FIN"/>
    <s v="Direct"/>
    <s v="Direct"/>
    <n v="0"/>
    <n v="0"/>
    <n v="0"/>
    <x v="0"/>
    <s v="A"/>
    <x v="0"/>
    <n v="0"/>
    <s v="No Deposit"/>
    <s v="NULL"/>
    <s v="NULL"/>
    <n v="0"/>
    <s v="Transient"/>
    <n v="72"/>
    <n v="1"/>
    <n v="0"/>
    <s v="Check-Out"/>
    <d v="2016-04-02T00:00:00"/>
    <d v="2016-04-01T00:00:00"/>
    <n v="535"/>
    <x v="6"/>
    <x v="1"/>
  </r>
  <r>
    <n v="0"/>
    <x v="0"/>
    <n v="16"/>
    <n v="0"/>
    <n v="1"/>
    <n v="2"/>
    <n v="0"/>
    <n v="0"/>
    <s v="BB"/>
    <s v="ESP"/>
    <s v="Direct"/>
    <s v="TA/TO"/>
    <n v="1"/>
    <n v="0"/>
    <n v="1"/>
    <x v="0"/>
    <s v="G"/>
    <x v="1"/>
    <n v="0"/>
    <s v="No Deposit"/>
    <s v="NULL"/>
    <s v="NULL"/>
    <n v="0"/>
    <s v="Transient"/>
    <n v="55"/>
    <n v="0"/>
    <n v="1"/>
    <s v="Check-Out"/>
    <d v="2016-04-14T00:00:00"/>
    <d v="2016-04-13T00:00:00"/>
    <n v="536"/>
    <x v="6"/>
    <x v="1"/>
  </r>
  <r>
    <n v="0"/>
    <x v="0"/>
    <n v="36"/>
    <n v="0"/>
    <n v="1"/>
    <n v="2"/>
    <n v="0"/>
    <n v="0"/>
    <s v="BB"/>
    <s v="ESP"/>
    <s v="Direct"/>
    <s v="Direct"/>
    <n v="0"/>
    <n v="0"/>
    <n v="0"/>
    <x v="1"/>
    <s v="E"/>
    <x v="1"/>
    <n v="0"/>
    <s v="No Deposit"/>
    <n v="250"/>
    <s v="NULL"/>
    <n v="0"/>
    <s v="Transient"/>
    <n v="131"/>
    <n v="0"/>
    <n v="0"/>
    <s v="Check-Out"/>
    <d v="2015-09-05T00:00:00"/>
    <d v="2015-09-04T00:00:00"/>
    <n v="537"/>
    <x v="5"/>
    <x v="0"/>
  </r>
  <r>
    <n v="0"/>
    <x v="0"/>
    <n v="14"/>
    <n v="0"/>
    <n v="2"/>
    <n v="1"/>
    <n v="0"/>
    <n v="0"/>
    <s v="BB"/>
    <s v="GBR"/>
    <s v="Groups"/>
    <s v="Direct"/>
    <n v="0"/>
    <n v="0"/>
    <n v="0"/>
    <x v="0"/>
    <s v="D"/>
    <x v="1"/>
    <n v="0"/>
    <s v="Non Refund"/>
    <s v="NULL"/>
    <n v="223"/>
    <n v="0"/>
    <s v="Transient-Party"/>
    <n v="60"/>
    <n v="0"/>
    <n v="0"/>
    <s v="Check-Out"/>
    <d v="2016-04-03T00:00:00"/>
    <d v="2016-04-01T00:00:00"/>
    <n v="538"/>
    <x v="6"/>
    <x v="1"/>
  </r>
  <r>
    <n v="0"/>
    <x v="0"/>
    <n v="16"/>
    <n v="0"/>
    <n v="2"/>
    <n v="1"/>
    <n v="0"/>
    <n v="0"/>
    <s v="BB"/>
    <s v="DEU"/>
    <s v="Direct"/>
    <s v="Direct"/>
    <n v="0"/>
    <n v="0"/>
    <n v="0"/>
    <x v="3"/>
    <s v="F"/>
    <x v="0"/>
    <n v="0"/>
    <s v="No Deposit"/>
    <s v="NULL"/>
    <s v="NULL"/>
    <n v="0"/>
    <s v="Transient"/>
    <n v="95"/>
    <n v="0"/>
    <n v="0"/>
    <s v="Check-Out"/>
    <d v="2016-04-15T00:00:00"/>
    <d v="2016-04-13T00:00:00"/>
    <n v="539"/>
    <x v="6"/>
    <x v="1"/>
  </r>
  <r>
    <n v="0"/>
    <x v="0"/>
    <n v="14"/>
    <n v="0"/>
    <n v="2"/>
    <n v="1"/>
    <n v="0"/>
    <n v="0"/>
    <s v="BB"/>
    <s v="PRT"/>
    <s v="Direct"/>
    <s v="Direct"/>
    <n v="0"/>
    <n v="0"/>
    <n v="0"/>
    <x v="1"/>
    <s v="D"/>
    <x v="0"/>
    <n v="0"/>
    <s v="No Deposit"/>
    <s v="NULL"/>
    <s v="NULL"/>
    <n v="0"/>
    <s v="Transient"/>
    <n v="75"/>
    <n v="0"/>
    <n v="0"/>
    <s v="Check-Out"/>
    <d v="2016-04-03T00:00:00"/>
    <d v="2016-04-01T00:00:00"/>
    <n v="540"/>
    <x v="6"/>
    <x v="1"/>
  </r>
  <r>
    <n v="0"/>
    <x v="0"/>
    <n v="16"/>
    <n v="0"/>
    <n v="2"/>
    <n v="1"/>
    <n v="0"/>
    <n v="0"/>
    <s v="BB"/>
    <s v="DEU"/>
    <s v="Direct"/>
    <s v="Direct"/>
    <n v="0"/>
    <n v="0"/>
    <n v="0"/>
    <x v="3"/>
    <s v="F"/>
    <x v="0"/>
    <n v="0"/>
    <s v="No Deposit"/>
    <s v="NULL"/>
    <s v="NULL"/>
    <n v="0"/>
    <s v="Transient"/>
    <n v="101"/>
    <n v="1"/>
    <n v="0"/>
    <s v="Check-Out"/>
    <d v="2016-04-15T00:00:00"/>
    <d v="2016-04-13T00:00:00"/>
    <n v="541"/>
    <x v="6"/>
    <x v="1"/>
  </r>
  <r>
    <n v="0"/>
    <x v="0"/>
    <n v="14"/>
    <n v="2"/>
    <n v="2"/>
    <n v="1"/>
    <n v="0"/>
    <n v="0"/>
    <s v="BB"/>
    <s v="UKR"/>
    <s v="Online TA"/>
    <s v="TA/TO"/>
    <n v="0"/>
    <n v="0"/>
    <n v="0"/>
    <x v="1"/>
    <s v="D"/>
    <x v="0"/>
    <n v="1"/>
    <s v="No Deposit"/>
    <n v="240"/>
    <s v="NULL"/>
    <n v="0"/>
    <s v="Transient"/>
    <n v="83"/>
    <n v="0"/>
    <n v="1"/>
    <s v="Check-Out"/>
    <d v="2016-04-05T00:00:00"/>
    <d v="2016-04-01T00:00:00"/>
    <n v="542"/>
    <x v="6"/>
    <x v="1"/>
  </r>
  <r>
    <n v="0"/>
    <x v="0"/>
    <n v="16"/>
    <n v="0"/>
    <n v="2"/>
    <n v="1"/>
    <n v="0"/>
    <n v="0"/>
    <s v="BB"/>
    <s v="PRT"/>
    <s v="Direct"/>
    <s v="Direct"/>
    <n v="0"/>
    <n v="0"/>
    <n v="0"/>
    <x v="2"/>
    <s v="G"/>
    <x v="0"/>
    <n v="1"/>
    <s v="No Deposit"/>
    <s v="NULL"/>
    <n v="62"/>
    <n v="0"/>
    <s v="Group"/>
    <n v="63"/>
    <n v="0"/>
    <n v="0"/>
    <s v="Check-Out"/>
    <d v="2016-04-15T00:00:00"/>
    <d v="2016-04-13T00:00:00"/>
    <n v="543"/>
    <x v="6"/>
    <x v="1"/>
  </r>
  <r>
    <n v="0"/>
    <x v="0"/>
    <n v="36"/>
    <n v="0"/>
    <n v="1"/>
    <n v="2"/>
    <n v="0"/>
    <n v="0"/>
    <s v="BB"/>
    <s v="ITA"/>
    <s v="Corporate"/>
    <s v="Corporate"/>
    <n v="0"/>
    <n v="0"/>
    <n v="0"/>
    <x v="1"/>
    <s v="F"/>
    <x v="1"/>
    <n v="1"/>
    <s v="No Deposit"/>
    <s v="NULL"/>
    <n v="110"/>
    <n v="0"/>
    <s v="Transient"/>
    <n v="124"/>
    <n v="1"/>
    <n v="0"/>
    <s v="Check-Out"/>
    <d v="2015-09-05T00:00:00"/>
    <d v="2015-09-04T00:00:00"/>
    <n v="544"/>
    <x v="5"/>
    <x v="0"/>
  </r>
  <r>
    <n v="0"/>
    <x v="0"/>
    <n v="14"/>
    <n v="0"/>
    <n v="1"/>
    <n v="2"/>
    <n v="0"/>
    <n v="0"/>
    <s v="BB"/>
    <s v="PRT"/>
    <s v="Direct"/>
    <s v="Direct"/>
    <n v="0"/>
    <n v="0"/>
    <n v="0"/>
    <x v="1"/>
    <s v="G"/>
    <x v="1"/>
    <n v="0"/>
    <s v="No Deposit"/>
    <s v="NULL"/>
    <s v="NULL"/>
    <n v="0"/>
    <s v="Transient"/>
    <n v="85"/>
    <n v="0"/>
    <n v="1"/>
    <s v="Check-Out"/>
    <d v="2016-04-03T00:00:00"/>
    <d v="2016-04-02T00:00:00"/>
    <n v="545"/>
    <x v="6"/>
    <x v="1"/>
  </r>
  <r>
    <n v="0"/>
    <x v="0"/>
    <n v="16"/>
    <n v="0"/>
    <n v="0"/>
    <n v="2"/>
    <n v="0"/>
    <n v="0"/>
    <s v="BB"/>
    <s v="FRA"/>
    <s v="Online TA"/>
    <s v="TA/TO"/>
    <n v="1"/>
    <n v="0"/>
    <n v="0"/>
    <x v="1"/>
    <s v="I"/>
    <x v="1"/>
    <n v="0"/>
    <s v="No Deposit"/>
    <n v="240"/>
    <s v="NULL"/>
    <n v="0"/>
    <s v="Transient"/>
    <n v="0"/>
    <n v="1"/>
    <n v="1"/>
    <s v="Check-Out"/>
    <d v="2016-04-14T00:00:00"/>
    <d v="2016-04-14T00:00:00"/>
    <n v="546"/>
    <x v="6"/>
    <x v="1"/>
  </r>
  <r>
    <n v="0"/>
    <x v="0"/>
    <n v="36"/>
    <n v="0"/>
    <n v="2"/>
    <n v="2"/>
    <n v="0"/>
    <n v="0"/>
    <s v="BB"/>
    <s v="ESP"/>
    <s v="Online TA"/>
    <s v="TA/TO"/>
    <n v="0"/>
    <n v="0"/>
    <n v="0"/>
    <x v="3"/>
    <s v="F"/>
    <x v="0"/>
    <n v="0"/>
    <s v="No Deposit"/>
    <s v="NULL"/>
    <s v="NULL"/>
    <n v="0"/>
    <s v="Transient"/>
    <n v="172"/>
    <n v="0"/>
    <n v="1"/>
    <s v="Check-Out"/>
    <d v="2015-09-06T00:00:00"/>
    <d v="2015-09-04T00:00:00"/>
    <n v="547"/>
    <x v="5"/>
    <x v="0"/>
  </r>
  <r>
    <n v="0"/>
    <x v="0"/>
    <n v="14"/>
    <n v="0"/>
    <n v="1"/>
    <n v="2"/>
    <n v="0"/>
    <n v="0"/>
    <s v="BB"/>
    <s v="PRT"/>
    <s v="Direct"/>
    <s v="Direct"/>
    <n v="0"/>
    <n v="0"/>
    <n v="0"/>
    <x v="1"/>
    <s v="G"/>
    <x v="1"/>
    <n v="0"/>
    <s v="No Deposit"/>
    <s v="NULL"/>
    <s v="NULL"/>
    <n v="0"/>
    <s v="Transient"/>
    <n v="91"/>
    <n v="1"/>
    <n v="1"/>
    <s v="Check-Out"/>
    <d v="2016-04-03T00:00:00"/>
    <d v="2016-04-02T00:00:00"/>
    <n v="548"/>
    <x v="6"/>
    <x v="1"/>
  </r>
  <r>
    <n v="0"/>
    <x v="0"/>
    <n v="16"/>
    <n v="0"/>
    <n v="1"/>
    <n v="1"/>
    <n v="0"/>
    <n v="0"/>
    <s v="BB"/>
    <s v="PRT"/>
    <s v="Corporate"/>
    <s v="Corporate"/>
    <n v="0"/>
    <n v="0"/>
    <n v="0"/>
    <x v="0"/>
    <s v="F"/>
    <x v="1"/>
    <n v="0"/>
    <s v="No Deposit"/>
    <n v="154"/>
    <s v="NULL"/>
    <n v="0"/>
    <s v="Transient"/>
    <n v="37"/>
    <n v="0"/>
    <n v="0"/>
    <s v="Check-Out"/>
    <d v="2016-04-15T00:00:00"/>
    <d v="2016-04-14T00:00:00"/>
    <n v="549"/>
    <x v="6"/>
    <x v="1"/>
  </r>
  <r>
    <n v="0"/>
    <x v="0"/>
    <n v="14"/>
    <n v="1"/>
    <n v="1"/>
    <n v="2"/>
    <n v="0"/>
    <n v="0"/>
    <s v="BB"/>
    <s v="GBR"/>
    <s v="Online TA"/>
    <s v="TA/TO"/>
    <n v="0"/>
    <n v="0"/>
    <n v="0"/>
    <x v="4"/>
    <s v="E"/>
    <x v="0"/>
    <n v="1"/>
    <s v="No Deposit"/>
    <n v="240"/>
    <s v="NULL"/>
    <n v="0"/>
    <s v="Transient"/>
    <n v="101"/>
    <n v="1"/>
    <n v="0"/>
    <s v="Check-Out"/>
    <d v="2016-04-04T00:00:00"/>
    <d v="2016-04-02T00:00:00"/>
    <n v="550"/>
    <x v="6"/>
    <x v="1"/>
  </r>
  <r>
    <n v="0"/>
    <x v="0"/>
    <n v="16"/>
    <n v="0"/>
    <n v="1"/>
    <n v="2"/>
    <n v="0"/>
    <n v="0"/>
    <s v="BB"/>
    <s v="FRA"/>
    <s v="Direct"/>
    <s v="TA/TO"/>
    <n v="1"/>
    <n v="0"/>
    <n v="0"/>
    <x v="0"/>
    <s v="A"/>
    <x v="0"/>
    <n v="0"/>
    <s v="No Deposit"/>
    <s v="NULL"/>
    <s v="NULL"/>
    <n v="0"/>
    <s v="Transient"/>
    <n v="75"/>
    <n v="0"/>
    <n v="1"/>
    <s v="Check-Out"/>
    <d v="2016-04-15T00:00:00"/>
    <d v="2016-04-14T00:00:00"/>
    <n v="551"/>
    <x v="6"/>
    <x v="1"/>
  </r>
  <r>
    <n v="0"/>
    <x v="0"/>
    <n v="16"/>
    <n v="0"/>
    <n v="1"/>
    <n v="2"/>
    <n v="0"/>
    <n v="0"/>
    <s v="BB"/>
    <s v="PRT"/>
    <s v="Direct"/>
    <s v="Direct"/>
    <n v="1"/>
    <n v="0"/>
    <n v="3"/>
    <x v="0"/>
    <s v="F"/>
    <x v="1"/>
    <n v="0"/>
    <s v="No Deposit"/>
    <s v="NULL"/>
    <s v="NULL"/>
    <n v="0"/>
    <s v="Transient"/>
    <n v="95"/>
    <n v="1"/>
    <n v="0"/>
    <s v="Check-Out"/>
    <d v="2016-04-15T00:00:00"/>
    <d v="2016-04-14T00:00:00"/>
    <n v="552"/>
    <x v="6"/>
    <x v="1"/>
  </r>
  <r>
    <n v="0"/>
    <x v="0"/>
    <n v="15"/>
    <n v="1"/>
    <n v="0"/>
    <n v="1"/>
    <n v="0"/>
    <n v="0"/>
    <s v="BB"/>
    <s v="PRT"/>
    <s v="Direct"/>
    <s v="Direct"/>
    <n v="0"/>
    <n v="0"/>
    <n v="0"/>
    <x v="0"/>
    <s v="A"/>
    <x v="0"/>
    <n v="1"/>
    <s v="No Deposit"/>
    <s v="NULL"/>
    <s v="NULL"/>
    <n v="0"/>
    <s v="Transient"/>
    <n v="75"/>
    <n v="0"/>
    <n v="0"/>
    <s v="Check-Out"/>
    <d v="2016-04-04T00:00:00"/>
    <d v="2016-04-03T00:00:00"/>
    <n v="553"/>
    <x v="6"/>
    <x v="1"/>
  </r>
  <r>
    <n v="0"/>
    <x v="0"/>
    <n v="36"/>
    <n v="2"/>
    <n v="2"/>
    <n v="3"/>
    <n v="0"/>
    <n v="0"/>
    <s v="BB"/>
    <s v="PRT"/>
    <s v="Direct"/>
    <s v="Direct"/>
    <n v="0"/>
    <n v="0"/>
    <n v="0"/>
    <x v="0"/>
    <s v="C"/>
    <x v="1"/>
    <n v="2"/>
    <s v="No Deposit"/>
    <s v="NULL"/>
    <s v="NULL"/>
    <n v="0"/>
    <s v="Transient"/>
    <n v="176"/>
    <n v="0"/>
    <n v="0"/>
    <s v="Check-Out"/>
    <d v="2015-09-08T00:00:00"/>
    <d v="2015-09-04T00:00:00"/>
    <n v="554"/>
    <x v="5"/>
    <x v="0"/>
  </r>
  <r>
    <n v="0"/>
    <x v="0"/>
    <n v="15"/>
    <n v="2"/>
    <n v="0"/>
    <n v="2"/>
    <n v="0"/>
    <n v="0"/>
    <s v="BB"/>
    <s v="BEL"/>
    <s v="Online TA"/>
    <s v="TA/TO"/>
    <n v="0"/>
    <n v="0"/>
    <n v="0"/>
    <x v="1"/>
    <s v="D"/>
    <x v="0"/>
    <n v="0"/>
    <s v="No Deposit"/>
    <n v="240"/>
    <s v="NULL"/>
    <n v="0"/>
    <s v="Transient-Party"/>
    <n v="80"/>
    <n v="0"/>
    <n v="0"/>
    <s v="Check-Out"/>
    <d v="2016-04-05T00:00:00"/>
    <d v="2016-04-03T00:00:00"/>
    <n v="555"/>
    <x v="6"/>
    <x v="1"/>
  </r>
  <r>
    <n v="0"/>
    <x v="0"/>
    <n v="16"/>
    <n v="0"/>
    <n v="1"/>
    <n v="1"/>
    <n v="0"/>
    <n v="0"/>
    <s v="BB"/>
    <s v="PRT"/>
    <s v="Online TA"/>
    <s v="TA/TO"/>
    <n v="0"/>
    <n v="0"/>
    <n v="0"/>
    <x v="0"/>
    <s v="A"/>
    <x v="0"/>
    <n v="0"/>
    <s v="No Deposit"/>
    <n v="127"/>
    <s v="NULL"/>
    <n v="0"/>
    <s v="Transient"/>
    <n v="53"/>
    <n v="0"/>
    <n v="0"/>
    <s v="Check-Out"/>
    <d v="2016-04-16T00:00:00"/>
    <d v="2016-04-15T00:00:00"/>
    <n v="556"/>
    <x v="6"/>
    <x v="1"/>
  </r>
  <r>
    <n v="0"/>
    <x v="0"/>
    <n v="36"/>
    <n v="0"/>
    <n v="1"/>
    <n v="2"/>
    <n v="0"/>
    <n v="0"/>
    <s v="BB"/>
    <s v="FRA"/>
    <s v="Direct"/>
    <s v="Direct"/>
    <n v="0"/>
    <n v="0"/>
    <n v="0"/>
    <x v="0"/>
    <s v="G"/>
    <x v="1"/>
    <n v="0"/>
    <s v="No Deposit"/>
    <s v="NULL"/>
    <s v="NULL"/>
    <n v="0"/>
    <s v="Transient"/>
    <n v="172"/>
    <n v="1"/>
    <n v="0"/>
    <s v="Check-Out"/>
    <d v="2015-09-06T00:00:00"/>
    <d v="2015-09-05T00:00:00"/>
    <n v="557"/>
    <x v="5"/>
    <x v="0"/>
  </r>
  <r>
    <n v="0"/>
    <x v="0"/>
    <n v="16"/>
    <n v="0"/>
    <n v="1"/>
    <n v="2"/>
    <n v="0"/>
    <n v="0"/>
    <s v="BB"/>
    <s v="PRT"/>
    <s v="Direct"/>
    <s v="Direct"/>
    <n v="0"/>
    <n v="0"/>
    <n v="0"/>
    <x v="0"/>
    <s v="A"/>
    <x v="0"/>
    <n v="0"/>
    <s v="No Deposit"/>
    <s v="NULL"/>
    <s v="NULL"/>
    <n v="0"/>
    <s v="Transient"/>
    <n v="68"/>
    <n v="0"/>
    <n v="0"/>
    <s v="Check-Out"/>
    <d v="2016-04-16T00:00:00"/>
    <d v="2016-04-15T00:00:00"/>
    <n v="558"/>
    <x v="6"/>
    <x v="1"/>
  </r>
  <r>
    <n v="0"/>
    <x v="0"/>
    <n v="15"/>
    <n v="2"/>
    <n v="0"/>
    <n v="2"/>
    <n v="0"/>
    <n v="0"/>
    <s v="BB"/>
    <s v="GBR"/>
    <s v="Groups"/>
    <s v="Direct"/>
    <n v="0"/>
    <n v="0"/>
    <n v="0"/>
    <x v="0"/>
    <s v="D"/>
    <x v="1"/>
    <n v="0"/>
    <s v="No Deposit"/>
    <s v="NULL"/>
    <s v="NULL"/>
    <n v="0"/>
    <s v="Transient"/>
    <n v="58"/>
    <n v="0"/>
    <n v="0"/>
    <s v="Check-Out"/>
    <d v="2016-04-05T00:00:00"/>
    <d v="2016-04-03T00:00:00"/>
    <n v="559"/>
    <x v="6"/>
    <x v="1"/>
  </r>
  <r>
    <n v="0"/>
    <x v="0"/>
    <n v="36"/>
    <n v="0"/>
    <n v="1"/>
    <n v="2"/>
    <n v="1"/>
    <n v="0"/>
    <s v="BB"/>
    <s v="PRT"/>
    <s v="Online TA"/>
    <s v="TA/TO"/>
    <n v="0"/>
    <n v="0"/>
    <n v="0"/>
    <x v="1"/>
    <s v="E"/>
    <x v="1"/>
    <n v="0"/>
    <s v="No Deposit"/>
    <s v="NULL"/>
    <s v="NULL"/>
    <n v="0"/>
    <s v="Transient"/>
    <n v="184"/>
    <n v="1"/>
    <n v="1"/>
    <s v="Check-Out"/>
    <d v="2015-09-06T00:00:00"/>
    <d v="2015-09-05T00:00:00"/>
    <n v="560"/>
    <x v="5"/>
    <x v="0"/>
  </r>
  <r>
    <n v="0"/>
    <x v="0"/>
    <n v="16"/>
    <n v="2"/>
    <n v="4"/>
    <n v="1"/>
    <n v="0"/>
    <n v="0"/>
    <s v="BB"/>
    <s v="BEL"/>
    <s v="Direct"/>
    <s v="Direct"/>
    <n v="0"/>
    <n v="0"/>
    <n v="0"/>
    <x v="0"/>
    <s v="A"/>
    <x v="0"/>
    <n v="0"/>
    <s v="No Deposit"/>
    <n v="250"/>
    <s v="NULL"/>
    <n v="0"/>
    <s v="Group"/>
    <n v="42"/>
    <n v="0"/>
    <n v="0"/>
    <s v="Check-Out"/>
    <d v="2016-04-21T00:00:00"/>
    <d v="2016-04-15T00:00:00"/>
    <n v="561"/>
    <x v="6"/>
    <x v="1"/>
  </r>
  <r>
    <n v="0"/>
    <x v="0"/>
    <n v="15"/>
    <n v="2"/>
    <n v="0"/>
    <n v="2"/>
    <n v="1"/>
    <n v="0"/>
    <s v="BB"/>
    <s v="BEL"/>
    <s v="Online TA"/>
    <s v="TA/TO"/>
    <n v="0"/>
    <n v="0"/>
    <n v="0"/>
    <x v="1"/>
    <s v="D"/>
    <x v="0"/>
    <n v="1"/>
    <s v="No Deposit"/>
    <n v="240"/>
    <s v="NULL"/>
    <n v="0"/>
    <s v="Transient-Party"/>
    <n v="98"/>
    <n v="0"/>
    <n v="0"/>
    <s v="Check-Out"/>
    <d v="2016-04-05T00:00:00"/>
    <d v="2016-04-03T00:00:00"/>
    <n v="562"/>
    <x v="6"/>
    <x v="1"/>
  </r>
  <r>
    <n v="0"/>
    <x v="0"/>
    <n v="16"/>
    <n v="1"/>
    <n v="1"/>
    <n v="2"/>
    <n v="0"/>
    <n v="0"/>
    <s v="BB"/>
    <s v="PRT"/>
    <s v="Direct"/>
    <s v="Direct"/>
    <n v="1"/>
    <n v="0"/>
    <n v="1"/>
    <x v="0"/>
    <s v="E"/>
    <x v="1"/>
    <n v="0"/>
    <s v="No Deposit"/>
    <s v="NULL"/>
    <s v="NULL"/>
    <n v="0"/>
    <s v="Transient"/>
    <n v="61"/>
    <n v="0"/>
    <n v="0"/>
    <s v="Check-Out"/>
    <d v="2016-04-18T00:00:00"/>
    <d v="2016-04-16T00:00:00"/>
    <n v="563"/>
    <x v="6"/>
    <x v="1"/>
  </r>
  <r>
    <n v="0"/>
    <x v="0"/>
    <n v="15"/>
    <n v="2"/>
    <n v="3"/>
    <n v="1"/>
    <n v="0"/>
    <n v="0"/>
    <s v="BB"/>
    <s v="PRT"/>
    <s v="Direct"/>
    <s v="Direct"/>
    <n v="0"/>
    <n v="0"/>
    <n v="0"/>
    <x v="0"/>
    <s v="A"/>
    <x v="0"/>
    <n v="0"/>
    <s v="No Deposit"/>
    <s v="NULL"/>
    <s v="NULL"/>
    <n v="0"/>
    <s v="Transient"/>
    <n v="66"/>
    <n v="0"/>
    <n v="0"/>
    <s v="Check-Out"/>
    <d v="2016-04-08T00:00:00"/>
    <d v="2016-04-03T00:00:00"/>
    <n v="564"/>
    <x v="6"/>
    <x v="1"/>
  </r>
  <r>
    <n v="0"/>
    <x v="0"/>
    <n v="16"/>
    <n v="2"/>
    <n v="2"/>
    <n v="3"/>
    <n v="0"/>
    <n v="0"/>
    <s v="BB"/>
    <s v="PRT"/>
    <s v="Direct"/>
    <s v="Direct"/>
    <n v="0"/>
    <n v="0"/>
    <n v="0"/>
    <x v="5"/>
    <s v="H"/>
    <x v="0"/>
    <n v="1"/>
    <s v="No Deposit"/>
    <s v="NULL"/>
    <s v="NULL"/>
    <n v="0"/>
    <s v="Transient"/>
    <n v="130"/>
    <n v="0"/>
    <n v="0"/>
    <s v="Check-Out"/>
    <d v="2016-04-20T00:00:00"/>
    <d v="2016-04-16T00:00:00"/>
    <n v="565"/>
    <x v="6"/>
    <x v="1"/>
  </r>
  <r>
    <n v="0"/>
    <x v="0"/>
    <n v="15"/>
    <n v="1"/>
    <n v="0"/>
    <n v="1"/>
    <n v="0"/>
    <n v="0"/>
    <s v="BB"/>
    <s v="PRT"/>
    <s v="Corporate"/>
    <s v="Corporate"/>
    <n v="1"/>
    <n v="1"/>
    <n v="1"/>
    <x v="0"/>
    <s v="E"/>
    <x v="1"/>
    <n v="0"/>
    <s v="No Deposit"/>
    <s v="NULL"/>
    <n v="286"/>
    <n v="0"/>
    <s v="Transient-Party"/>
    <n v="50"/>
    <n v="0"/>
    <n v="0"/>
    <s v="Check-Out"/>
    <d v="2016-04-05T00:00:00"/>
    <d v="2016-04-04T00:00:00"/>
    <n v="566"/>
    <x v="6"/>
    <x v="1"/>
  </r>
  <r>
    <n v="0"/>
    <x v="0"/>
    <n v="17"/>
    <n v="1"/>
    <n v="0"/>
    <n v="1"/>
    <n v="0"/>
    <n v="0"/>
    <s v="BB"/>
    <s v="PRT"/>
    <s v="Direct"/>
    <s v="Direct"/>
    <n v="0"/>
    <n v="0"/>
    <n v="0"/>
    <x v="0"/>
    <s v="A"/>
    <x v="0"/>
    <n v="0"/>
    <s v="No Deposit"/>
    <s v="NULL"/>
    <s v="NULL"/>
    <n v="0"/>
    <s v="Transient"/>
    <n v="62"/>
    <n v="1"/>
    <n v="0"/>
    <s v="Check-Out"/>
    <d v="2016-04-18T00:00:00"/>
    <d v="2016-04-17T00:00:00"/>
    <n v="567"/>
    <x v="6"/>
    <x v="1"/>
  </r>
  <r>
    <n v="0"/>
    <x v="0"/>
    <n v="15"/>
    <n v="1"/>
    <n v="0"/>
    <n v="1"/>
    <n v="0"/>
    <n v="0"/>
    <s v="BB"/>
    <s v="PRT"/>
    <s v="Corporate"/>
    <s v="Corporate"/>
    <n v="1"/>
    <n v="1"/>
    <n v="2"/>
    <x v="0"/>
    <s v="E"/>
    <x v="1"/>
    <n v="0"/>
    <s v="No Deposit"/>
    <s v="NULL"/>
    <n v="286"/>
    <n v="0"/>
    <s v="Transient-Party"/>
    <n v="50"/>
    <n v="0"/>
    <n v="0"/>
    <s v="Check-Out"/>
    <d v="2016-04-05T00:00:00"/>
    <d v="2016-04-04T00:00:00"/>
    <n v="568"/>
    <x v="6"/>
    <x v="1"/>
  </r>
  <r>
    <n v="0"/>
    <x v="0"/>
    <n v="37"/>
    <n v="1"/>
    <n v="0"/>
    <n v="2"/>
    <n v="0"/>
    <n v="0"/>
    <s v="BB"/>
    <s v="DEU"/>
    <s v="Online TA"/>
    <s v="TA/TO"/>
    <n v="0"/>
    <n v="0"/>
    <n v="0"/>
    <x v="0"/>
    <s v="C"/>
    <x v="1"/>
    <n v="1"/>
    <s v="No Deposit"/>
    <s v="NULL"/>
    <s v="NULL"/>
    <n v="0"/>
    <s v="Transient"/>
    <n v="0"/>
    <n v="0"/>
    <n v="2"/>
    <s v="Check-Out"/>
    <d v="2015-09-07T00:00:00"/>
    <d v="2015-09-06T00:00:00"/>
    <n v="569"/>
    <x v="5"/>
    <x v="0"/>
  </r>
  <r>
    <n v="0"/>
    <x v="0"/>
    <n v="17"/>
    <n v="1"/>
    <n v="0"/>
    <n v="2"/>
    <n v="0"/>
    <n v="0"/>
    <s v="BB"/>
    <s v="FRA"/>
    <s v="Direct"/>
    <s v="Direct"/>
    <n v="0"/>
    <n v="0"/>
    <n v="0"/>
    <x v="4"/>
    <s v="E"/>
    <x v="0"/>
    <n v="0"/>
    <s v="No Deposit"/>
    <s v="NULL"/>
    <s v="NULL"/>
    <n v="0"/>
    <s v="Transient"/>
    <n v="91"/>
    <n v="1"/>
    <n v="0"/>
    <s v="Check-Out"/>
    <d v="2016-04-18T00:00:00"/>
    <d v="2016-04-17T00:00:00"/>
    <n v="570"/>
    <x v="6"/>
    <x v="1"/>
  </r>
  <r>
    <n v="0"/>
    <x v="0"/>
    <n v="15"/>
    <n v="1"/>
    <n v="0"/>
    <n v="2"/>
    <n v="0"/>
    <n v="0"/>
    <s v="BB"/>
    <s v="ESP"/>
    <s v="Online TA"/>
    <s v="TA/TO"/>
    <n v="0"/>
    <n v="0"/>
    <n v="0"/>
    <x v="0"/>
    <s v="A"/>
    <x v="0"/>
    <n v="0"/>
    <s v="No Deposit"/>
    <n v="240"/>
    <s v="NULL"/>
    <n v="0"/>
    <s v="Transient"/>
    <n v="65"/>
    <n v="0"/>
    <n v="1"/>
    <s v="Check-Out"/>
    <d v="2016-04-05T00:00:00"/>
    <d v="2016-04-04T00:00:00"/>
    <n v="571"/>
    <x v="6"/>
    <x v="1"/>
  </r>
  <r>
    <n v="0"/>
    <x v="0"/>
    <n v="37"/>
    <n v="1"/>
    <n v="0"/>
    <n v="2"/>
    <n v="0"/>
    <n v="0"/>
    <s v="BB"/>
    <s v="ESP"/>
    <s v="Direct"/>
    <s v="Direct"/>
    <n v="0"/>
    <n v="0"/>
    <n v="0"/>
    <x v="0"/>
    <s v="C"/>
    <x v="1"/>
    <n v="0"/>
    <s v="No Deposit"/>
    <s v="NULL"/>
    <s v="NULL"/>
    <n v="0"/>
    <s v="Transient"/>
    <n v="131"/>
    <n v="1"/>
    <n v="0"/>
    <s v="Check-Out"/>
    <d v="2015-09-07T00:00:00"/>
    <d v="2015-09-06T00:00:00"/>
    <n v="572"/>
    <x v="5"/>
    <x v="0"/>
  </r>
  <r>
    <n v="0"/>
    <x v="0"/>
    <n v="17"/>
    <n v="1"/>
    <n v="0"/>
    <n v="2"/>
    <n v="0"/>
    <n v="0"/>
    <s v="BB"/>
    <s v="PRT"/>
    <s v="Direct"/>
    <s v="Direct"/>
    <n v="0"/>
    <n v="0"/>
    <n v="0"/>
    <x v="4"/>
    <s v="E"/>
    <x v="0"/>
    <n v="0"/>
    <s v="No Deposit"/>
    <s v="NULL"/>
    <s v="NULL"/>
    <n v="0"/>
    <s v="Transient"/>
    <n v="85"/>
    <n v="0"/>
    <n v="0"/>
    <s v="Check-Out"/>
    <d v="2016-04-18T00:00:00"/>
    <d v="2016-04-17T00:00:00"/>
    <n v="573"/>
    <x v="6"/>
    <x v="1"/>
  </r>
  <r>
    <n v="0"/>
    <x v="0"/>
    <n v="15"/>
    <n v="1"/>
    <n v="0"/>
    <n v="2"/>
    <n v="0"/>
    <n v="0"/>
    <s v="BB"/>
    <s v="PRT"/>
    <s v="Direct"/>
    <s v="Direct"/>
    <n v="0"/>
    <n v="0"/>
    <n v="0"/>
    <x v="0"/>
    <s v="A"/>
    <x v="0"/>
    <n v="0"/>
    <s v="No Deposit"/>
    <s v="NULL"/>
    <s v="NULL"/>
    <n v="0"/>
    <s v="Transient"/>
    <n v="56"/>
    <n v="0"/>
    <n v="0"/>
    <s v="Check-Out"/>
    <d v="2016-04-05T00:00:00"/>
    <d v="2016-04-04T00:00:00"/>
    <n v="574"/>
    <x v="6"/>
    <x v="1"/>
  </r>
  <r>
    <n v="0"/>
    <x v="0"/>
    <n v="17"/>
    <n v="1"/>
    <n v="0"/>
    <n v="1"/>
    <n v="0"/>
    <n v="0"/>
    <s v="BB"/>
    <s v="GBR"/>
    <s v="Direct"/>
    <s v="Direct"/>
    <n v="0"/>
    <n v="0"/>
    <n v="0"/>
    <x v="0"/>
    <s v="D"/>
    <x v="1"/>
    <n v="0"/>
    <s v="No Deposit"/>
    <s v="NULL"/>
    <s v="NULL"/>
    <n v="0"/>
    <s v="Transient"/>
    <n v="65"/>
    <n v="0"/>
    <n v="0"/>
    <s v="Check-Out"/>
    <d v="2016-04-19T00:00:00"/>
    <d v="2016-04-18T00:00:00"/>
    <n v="575"/>
    <x v="6"/>
    <x v="1"/>
  </r>
  <r>
    <n v="0"/>
    <x v="0"/>
    <n v="37"/>
    <n v="2"/>
    <n v="4"/>
    <n v="1"/>
    <n v="0"/>
    <n v="0"/>
    <s v="HB"/>
    <s v="GBR"/>
    <s v="Direct"/>
    <s v="Direct"/>
    <n v="0"/>
    <n v="0"/>
    <n v="0"/>
    <x v="0"/>
    <s v="A"/>
    <x v="0"/>
    <n v="2"/>
    <s v="No Deposit"/>
    <s v="NULL"/>
    <s v="NULL"/>
    <n v="0"/>
    <s v="Transient"/>
    <n v="146"/>
    <n v="0"/>
    <n v="0"/>
    <s v="Check-Out"/>
    <d v="2015-09-12T00:00:00"/>
    <d v="2015-09-06T00:00:00"/>
    <n v="576"/>
    <x v="5"/>
    <x v="0"/>
  </r>
  <r>
    <n v="0"/>
    <x v="0"/>
    <n v="15"/>
    <n v="1"/>
    <n v="0"/>
    <n v="2"/>
    <n v="0"/>
    <n v="0"/>
    <s v="BB"/>
    <s v="PRT"/>
    <s v="Direct"/>
    <s v="Direct"/>
    <n v="0"/>
    <n v="0"/>
    <n v="0"/>
    <x v="0"/>
    <s v="A"/>
    <x v="0"/>
    <n v="1"/>
    <s v="No Deposit"/>
    <s v="NULL"/>
    <s v="NULL"/>
    <n v="0"/>
    <s v="Transient"/>
    <n v="56"/>
    <n v="0"/>
    <n v="1"/>
    <s v="Check-Out"/>
    <d v="2016-04-05T00:00:00"/>
    <d v="2016-04-04T00:00:00"/>
    <n v="577"/>
    <x v="6"/>
    <x v="1"/>
  </r>
  <r>
    <n v="0"/>
    <x v="0"/>
    <n v="17"/>
    <n v="1"/>
    <n v="0"/>
    <n v="1"/>
    <n v="0"/>
    <n v="0"/>
    <s v="BB"/>
    <s v="PRT"/>
    <s v="Corporate"/>
    <s v="Corporate"/>
    <n v="1"/>
    <n v="0"/>
    <n v="1"/>
    <x v="0"/>
    <s v="D"/>
    <x v="1"/>
    <n v="0"/>
    <s v="No Deposit"/>
    <s v="NULL"/>
    <n v="135"/>
    <n v="0"/>
    <s v="Transient"/>
    <n v="42"/>
    <n v="1"/>
    <n v="0"/>
    <s v="Check-Out"/>
    <d v="2016-04-19T00:00:00"/>
    <d v="2016-04-18T00:00:00"/>
    <n v="578"/>
    <x v="6"/>
    <x v="1"/>
  </r>
  <r>
    <n v="0"/>
    <x v="0"/>
    <n v="15"/>
    <n v="1"/>
    <n v="1"/>
    <n v="1"/>
    <n v="0"/>
    <n v="0"/>
    <s v="BB"/>
    <s v="PRT"/>
    <s v="Corporate"/>
    <s v="Corporate"/>
    <n v="1"/>
    <n v="0"/>
    <n v="4"/>
    <x v="0"/>
    <s v="D"/>
    <x v="1"/>
    <n v="0"/>
    <s v="No Deposit"/>
    <n v="47"/>
    <s v="NULL"/>
    <n v="0"/>
    <s v="Transient"/>
    <n v="42"/>
    <n v="0"/>
    <n v="0"/>
    <s v="Check-Out"/>
    <d v="2016-04-06T00:00:00"/>
    <d v="2016-04-04T00:00:00"/>
    <n v="579"/>
    <x v="6"/>
    <x v="1"/>
  </r>
  <r>
    <n v="0"/>
    <x v="0"/>
    <n v="17"/>
    <n v="1"/>
    <n v="0"/>
    <n v="1"/>
    <n v="0"/>
    <n v="0"/>
    <s v="BB"/>
    <s v="PRT"/>
    <s v="Corporate"/>
    <s v="Direct"/>
    <n v="1"/>
    <n v="0"/>
    <n v="2"/>
    <x v="0"/>
    <s v="D"/>
    <x v="1"/>
    <n v="0"/>
    <s v="No Deposit"/>
    <s v="NULL"/>
    <n v="195"/>
    <n v="0"/>
    <s v="Transient"/>
    <n v="42"/>
    <n v="0"/>
    <n v="0"/>
    <s v="Check-Out"/>
    <d v="2016-04-19T00:00:00"/>
    <d v="2016-04-18T00:00:00"/>
    <n v="580"/>
    <x v="6"/>
    <x v="1"/>
  </r>
  <r>
    <n v="0"/>
    <x v="0"/>
    <n v="15"/>
    <n v="1"/>
    <n v="1"/>
    <n v="2"/>
    <n v="0"/>
    <n v="0"/>
    <s v="BB"/>
    <s v="EST"/>
    <s v="Direct"/>
    <s v="Direct"/>
    <n v="0"/>
    <n v="0"/>
    <n v="0"/>
    <x v="3"/>
    <s v="F"/>
    <x v="0"/>
    <n v="0"/>
    <s v="No Deposit"/>
    <s v="NULL"/>
    <s v="NULL"/>
    <n v="0"/>
    <s v="Transient"/>
    <n v="101"/>
    <n v="1"/>
    <n v="0"/>
    <s v="Check-Out"/>
    <d v="2016-04-06T00:00:00"/>
    <d v="2016-04-04T00:00:00"/>
    <n v="581"/>
    <x v="6"/>
    <x v="1"/>
  </r>
  <r>
    <n v="0"/>
    <x v="0"/>
    <n v="37"/>
    <n v="1"/>
    <n v="1"/>
    <n v="2"/>
    <n v="0"/>
    <n v="0"/>
    <s v="BB"/>
    <s v="PRT"/>
    <s v="Direct"/>
    <s v="Direct"/>
    <n v="0"/>
    <n v="0"/>
    <n v="0"/>
    <x v="0"/>
    <s v="C"/>
    <x v="1"/>
    <n v="0"/>
    <s v="No Deposit"/>
    <s v="NULL"/>
    <s v="NULL"/>
    <n v="0"/>
    <s v="Transient"/>
    <n v="131"/>
    <n v="1"/>
    <n v="0"/>
    <s v="Check-Out"/>
    <d v="2015-09-09T00:00:00"/>
    <d v="2015-09-07T00:00:00"/>
    <n v="582"/>
    <x v="5"/>
    <x v="0"/>
  </r>
  <r>
    <n v="0"/>
    <x v="0"/>
    <n v="17"/>
    <n v="1"/>
    <n v="0"/>
    <n v="1"/>
    <n v="0"/>
    <n v="0"/>
    <s v="BB"/>
    <s v="PRT"/>
    <s v="Direct"/>
    <s v="Direct"/>
    <n v="1"/>
    <n v="0"/>
    <n v="1"/>
    <x v="0"/>
    <s v="A"/>
    <x v="0"/>
    <n v="0"/>
    <s v="No Deposit"/>
    <s v="NULL"/>
    <s v="NULL"/>
    <n v="0"/>
    <s v="Transient"/>
    <n v="59"/>
    <n v="0"/>
    <n v="0"/>
    <s v="Check-Out"/>
    <d v="2016-04-19T00:00:00"/>
    <d v="2016-04-18T00:00:00"/>
    <n v="583"/>
    <x v="6"/>
    <x v="1"/>
  </r>
  <r>
    <n v="0"/>
    <x v="0"/>
    <n v="15"/>
    <n v="1"/>
    <n v="1"/>
    <n v="2"/>
    <n v="0"/>
    <n v="0"/>
    <s v="BB"/>
    <s v="PRT"/>
    <s v="Direct"/>
    <s v="Direct"/>
    <n v="0"/>
    <n v="0"/>
    <n v="0"/>
    <x v="4"/>
    <s v="E"/>
    <x v="0"/>
    <n v="0"/>
    <s v="No Deposit"/>
    <s v="NULL"/>
    <s v="NULL"/>
    <n v="0"/>
    <s v="Transient"/>
    <n v="85"/>
    <n v="0"/>
    <n v="0"/>
    <s v="Check-Out"/>
    <d v="2016-04-06T00:00:00"/>
    <d v="2016-04-04T00:00:00"/>
    <n v="584"/>
    <x v="6"/>
    <x v="1"/>
  </r>
  <r>
    <n v="0"/>
    <x v="0"/>
    <n v="37"/>
    <n v="1"/>
    <n v="4"/>
    <n v="2"/>
    <n v="0"/>
    <n v="0"/>
    <s v="BB"/>
    <s v="PRT"/>
    <s v="Direct"/>
    <s v="Direct"/>
    <n v="0"/>
    <n v="0"/>
    <n v="0"/>
    <x v="4"/>
    <s v="E"/>
    <x v="0"/>
    <n v="3"/>
    <s v="No Deposit"/>
    <s v="NULL"/>
    <s v="NULL"/>
    <n v="0"/>
    <s v="Transient"/>
    <n v="131"/>
    <n v="0"/>
    <n v="0"/>
    <s v="Check-Out"/>
    <d v="2015-09-12T00:00:00"/>
    <d v="2015-09-07T00:00:00"/>
    <n v="585"/>
    <x v="5"/>
    <x v="0"/>
  </r>
  <r>
    <n v="0"/>
    <x v="0"/>
    <n v="17"/>
    <n v="1"/>
    <n v="0"/>
    <n v="1"/>
    <n v="0"/>
    <n v="0"/>
    <s v="BB"/>
    <s v="PRT"/>
    <s v="Offline TA/TO"/>
    <s v="TA/TO"/>
    <n v="0"/>
    <n v="0"/>
    <n v="0"/>
    <x v="0"/>
    <s v="D"/>
    <x v="1"/>
    <n v="0"/>
    <s v="No Deposit"/>
    <n v="146"/>
    <s v="NULL"/>
    <n v="0"/>
    <s v="Transient"/>
    <n v="40"/>
    <n v="0"/>
    <n v="0"/>
    <s v="Check-Out"/>
    <d v="2016-04-19T00:00:00"/>
    <d v="2016-04-18T00:00:00"/>
    <n v="586"/>
    <x v="6"/>
    <x v="1"/>
  </r>
  <r>
    <n v="0"/>
    <x v="0"/>
    <n v="15"/>
    <n v="1"/>
    <n v="2"/>
    <n v="2"/>
    <n v="0"/>
    <n v="0"/>
    <s v="BB"/>
    <s v="PRT"/>
    <s v="Direct"/>
    <s v="Direct"/>
    <n v="0"/>
    <n v="0"/>
    <n v="0"/>
    <x v="3"/>
    <s v="F"/>
    <x v="0"/>
    <n v="2"/>
    <s v="No Deposit"/>
    <s v="NULL"/>
    <s v="NULL"/>
    <n v="0"/>
    <s v="Transient"/>
    <n v="101"/>
    <n v="1"/>
    <n v="0"/>
    <s v="Check-Out"/>
    <d v="2016-04-07T00:00:00"/>
    <d v="2016-04-04T00:00:00"/>
    <n v="587"/>
    <x v="6"/>
    <x v="1"/>
  </r>
  <r>
    <n v="0"/>
    <x v="0"/>
    <n v="17"/>
    <n v="1"/>
    <n v="0"/>
    <n v="1"/>
    <n v="0"/>
    <n v="0"/>
    <s v="BB"/>
    <s v="PRT"/>
    <s v="Online TA"/>
    <s v="TA/TO"/>
    <n v="0"/>
    <n v="0"/>
    <n v="0"/>
    <x v="0"/>
    <s v="A"/>
    <x v="0"/>
    <n v="0"/>
    <s v="No Deposit"/>
    <n v="314"/>
    <s v="NULL"/>
    <n v="0"/>
    <s v="Transient"/>
    <n v="52"/>
    <n v="1"/>
    <n v="0"/>
    <s v="Check-Out"/>
    <d v="2016-04-19T00:00:00"/>
    <d v="2016-04-18T00:00:00"/>
    <n v="588"/>
    <x v="6"/>
    <x v="1"/>
  </r>
  <r>
    <n v="0"/>
    <x v="0"/>
    <n v="37"/>
    <n v="0"/>
    <n v="2"/>
    <n v="2"/>
    <n v="0"/>
    <n v="0"/>
    <s v="BB"/>
    <s v="PRT"/>
    <s v="Direct"/>
    <s v="Direct"/>
    <n v="0"/>
    <n v="0"/>
    <n v="0"/>
    <x v="0"/>
    <s v="C"/>
    <x v="1"/>
    <n v="1"/>
    <s v="No Deposit"/>
    <s v="NULL"/>
    <s v="NULL"/>
    <n v="0"/>
    <s v="Transient"/>
    <n v="131"/>
    <n v="0"/>
    <n v="0"/>
    <s v="Check-Out"/>
    <d v="2015-09-10T00:00:00"/>
    <d v="2015-09-08T00:00:00"/>
    <n v="589"/>
    <x v="5"/>
    <x v="0"/>
  </r>
  <r>
    <n v="0"/>
    <x v="0"/>
    <n v="15"/>
    <n v="0"/>
    <n v="1"/>
    <n v="1"/>
    <n v="0"/>
    <n v="0"/>
    <s v="BB"/>
    <s v="ESP"/>
    <s v="Direct"/>
    <s v="Direct"/>
    <n v="0"/>
    <n v="0"/>
    <n v="0"/>
    <x v="0"/>
    <s v="A"/>
    <x v="0"/>
    <n v="0"/>
    <s v="No Deposit"/>
    <s v="NULL"/>
    <s v="NULL"/>
    <n v="0"/>
    <s v="Transient"/>
    <n v="56"/>
    <n v="0"/>
    <n v="0"/>
    <s v="Check-Out"/>
    <d v="2016-04-06T00:00:00"/>
    <d v="2016-04-05T00:00:00"/>
    <n v="590"/>
    <x v="6"/>
    <x v="1"/>
  </r>
  <r>
    <n v="0"/>
    <x v="0"/>
    <n v="17"/>
    <n v="1"/>
    <n v="0"/>
    <n v="1"/>
    <n v="0"/>
    <n v="0"/>
    <s v="BB"/>
    <s v="PRT"/>
    <s v="Online TA"/>
    <s v="TA/TO"/>
    <n v="0"/>
    <n v="0"/>
    <n v="0"/>
    <x v="0"/>
    <s v="D"/>
    <x v="1"/>
    <n v="0"/>
    <s v="No Deposit"/>
    <n v="339"/>
    <s v="NULL"/>
    <n v="0"/>
    <s v="Transient"/>
    <n v="52"/>
    <n v="0"/>
    <n v="0"/>
    <s v="Check-Out"/>
    <d v="2016-04-19T00:00:00"/>
    <d v="2016-04-18T00:00:00"/>
    <n v="591"/>
    <x v="6"/>
    <x v="1"/>
  </r>
  <r>
    <n v="0"/>
    <x v="0"/>
    <n v="15"/>
    <n v="0"/>
    <n v="1"/>
    <n v="1"/>
    <n v="0"/>
    <n v="0"/>
    <s v="BB"/>
    <s v="PRT"/>
    <s v="Corporate"/>
    <s v="Corporate"/>
    <n v="1"/>
    <n v="0"/>
    <n v="1"/>
    <x v="0"/>
    <s v="D"/>
    <x v="1"/>
    <n v="0"/>
    <s v="No Deposit"/>
    <n v="384"/>
    <s v="NULL"/>
    <n v="0"/>
    <s v="Transient"/>
    <n v="42"/>
    <n v="0"/>
    <n v="0"/>
    <s v="Check-Out"/>
    <d v="2016-04-06T00:00:00"/>
    <d v="2016-04-05T00:00:00"/>
    <n v="592"/>
    <x v="6"/>
    <x v="1"/>
  </r>
  <r>
    <n v="0"/>
    <x v="0"/>
    <n v="17"/>
    <n v="1"/>
    <n v="1"/>
    <n v="1"/>
    <n v="0"/>
    <n v="0"/>
    <s v="BB"/>
    <s v="DEU"/>
    <s v="Direct"/>
    <s v="Direct"/>
    <n v="0"/>
    <n v="0"/>
    <n v="0"/>
    <x v="3"/>
    <s v="F"/>
    <x v="0"/>
    <n v="0"/>
    <s v="No Deposit"/>
    <s v="NULL"/>
    <s v="NULL"/>
    <n v="0"/>
    <s v="Transient"/>
    <n v="65"/>
    <n v="0"/>
    <n v="0"/>
    <s v="Check-Out"/>
    <d v="2016-04-20T00:00:00"/>
    <d v="2016-04-18T00:00:00"/>
    <n v="593"/>
    <x v="6"/>
    <x v="1"/>
  </r>
  <r>
    <n v="0"/>
    <x v="0"/>
    <n v="37"/>
    <n v="0"/>
    <n v="1"/>
    <n v="1"/>
    <n v="0"/>
    <n v="0"/>
    <s v="BB"/>
    <s v="PRT"/>
    <s v="Corporate"/>
    <s v="Direct"/>
    <n v="0"/>
    <n v="0"/>
    <n v="0"/>
    <x v="0"/>
    <s v="A"/>
    <x v="0"/>
    <n v="0"/>
    <s v="No Deposit"/>
    <s v="NULL"/>
    <s v="NULL"/>
    <n v="0"/>
    <s v="Transient"/>
    <n v="134"/>
    <n v="0"/>
    <n v="0"/>
    <s v="Check-Out"/>
    <d v="2015-09-10T00:00:00"/>
    <d v="2015-09-09T00:00:00"/>
    <n v="594"/>
    <x v="5"/>
    <x v="0"/>
  </r>
  <r>
    <n v="0"/>
    <x v="0"/>
    <n v="15"/>
    <n v="0"/>
    <n v="1"/>
    <n v="1"/>
    <n v="0"/>
    <n v="0"/>
    <s v="BB"/>
    <s v="PRT"/>
    <s v="Corporate"/>
    <s v="Corporate"/>
    <n v="1"/>
    <n v="0"/>
    <n v="2"/>
    <x v="0"/>
    <s v="D"/>
    <x v="1"/>
    <n v="0"/>
    <s v="No Deposit"/>
    <n v="384"/>
    <s v="NULL"/>
    <n v="0"/>
    <s v="Transient"/>
    <n v="42"/>
    <n v="0"/>
    <n v="1"/>
    <s v="Check-Out"/>
    <d v="2016-04-06T00:00:00"/>
    <d v="2016-04-05T00:00:00"/>
    <n v="595"/>
    <x v="6"/>
    <x v="1"/>
  </r>
  <r>
    <n v="0"/>
    <x v="0"/>
    <n v="17"/>
    <n v="1"/>
    <n v="2"/>
    <n v="2"/>
    <n v="0"/>
    <n v="0"/>
    <s v="BB"/>
    <s v="ARG"/>
    <s v="Direct"/>
    <s v="Direct"/>
    <n v="0"/>
    <n v="0"/>
    <n v="0"/>
    <x v="4"/>
    <s v="E"/>
    <x v="0"/>
    <n v="0"/>
    <s v="No Deposit"/>
    <s v="NULL"/>
    <s v="NULL"/>
    <n v="0"/>
    <s v="Transient"/>
    <n v="77"/>
    <n v="1"/>
    <n v="0"/>
    <s v="Check-Out"/>
    <d v="2016-04-21T00:00:00"/>
    <d v="2016-04-18T00:00:00"/>
    <n v="596"/>
    <x v="6"/>
    <x v="1"/>
  </r>
  <r>
    <n v="0"/>
    <x v="0"/>
    <n v="17"/>
    <n v="0"/>
    <n v="1"/>
    <n v="1"/>
    <n v="0"/>
    <n v="0"/>
    <s v="BB"/>
    <s v="PRT"/>
    <s v="Corporate"/>
    <s v="Corporate"/>
    <n v="1"/>
    <n v="0"/>
    <n v="1"/>
    <x v="0"/>
    <s v="H"/>
    <x v="1"/>
    <n v="0"/>
    <s v="No Deposit"/>
    <s v="NULL"/>
    <n v="137"/>
    <n v="0"/>
    <s v="Transient"/>
    <n v="74"/>
    <n v="0"/>
    <n v="0"/>
    <s v="Check-Out"/>
    <d v="2016-04-20T00:00:00"/>
    <d v="2016-04-19T00:00:00"/>
    <n v="597"/>
    <x v="6"/>
    <x v="1"/>
  </r>
  <r>
    <n v="0"/>
    <x v="0"/>
    <n v="37"/>
    <n v="0"/>
    <n v="1"/>
    <n v="2"/>
    <n v="0"/>
    <n v="0"/>
    <s v="BB"/>
    <s v="ESP"/>
    <s v="Direct"/>
    <s v="Direct"/>
    <n v="0"/>
    <n v="0"/>
    <n v="0"/>
    <x v="3"/>
    <s v="F"/>
    <x v="0"/>
    <n v="0"/>
    <s v="No Deposit"/>
    <s v="NULL"/>
    <s v="NULL"/>
    <n v="0"/>
    <s v="Transient"/>
    <n v="146"/>
    <n v="1"/>
    <n v="0"/>
    <s v="Check-Out"/>
    <d v="2015-09-10T00:00:00"/>
    <d v="2015-09-09T00:00:00"/>
    <n v="598"/>
    <x v="5"/>
    <x v="0"/>
  </r>
  <r>
    <n v="0"/>
    <x v="0"/>
    <n v="17"/>
    <n v="0"/>
    <n v="1"/>
    <n v="2"/>
    <n v="0"/>
    <n v="0"/>
    <s v="BB"/>
    <s v="IRL"/>
    <s v="Online TA"/>
    <s v="TA/TO"/>
    <n v="0"/>
    <n v="0"/>
    <n v="0"/>
    <x v="0"/>
    <s v="G"/>
    <x v="1"/>
    <n v="0"/>
    <s v="No Deposit"/>
    <n v="240"/>
    <s v="NULL"/>
    <n v="0"/>
    <s v="Transient"/>
    <n v="77"/>
    <n v="0"/>
    <n v="0"/>
    <s v="Check-Out"/>
    <d v="2016-04-20T00:00:00"/>
    <d v="2016-04-19T00:00:00"/>
    <n v="599"/>
    <x v="6"/>
    <x v="1"/>
  </r>
  <r>
    <n v="0"/>
    <x v="0"/>
    <n v="15"/>
    <n v="0"/>
    <n v="1"/>
    <n v="1"/>
    <n v="0"/>
    <n v="0"/>
    <s v="BB"/>
    <s v="PRT"/>
    <s v="Direct"/>
    <s v="Direct"/>
    <n v="0"/>
    <n v="0"/>
    <n v="0"/>
    <x v="0"/>
    <s v="D"/>
    <x v="1"/>
    <n v="0"/>
    <s v="No Deposit"/>
    <s v="NULL"/>
    <s v="NULL"/>
    <n v="0"/>
    <s v="Transient"/>
    <n v="50"/>
    <n v="0"/>
    <n v="0"/>
    <s v="Check-Out"/>
    <d v="2016-04-06T00:00:00"/>
    <d v="2016-04-05T00:00:00"/>
    <n v="600"/>
    <x v="6"/>
    <x v="1"/>
  </r>
  <r>
    <n v="0"/>
    <x v="0"/>
    <n v="17"/>
    <n v="0"/>
    <n v="1"/>
    <n v="1"/>
    <n v="0"/>
    <n v="0"/>
    <s v="BB"/>
    <s v="PRT"/>
    <s v="Corporate"/>
    <s v="Corporate"/>
    <n v="1"/>
    <n v="0"/>
    <n v="1"/>
    <x v="0"/>
    <s v="A"/>
    <x v="0"/>
    <n v="0"/>
    <s v="No Deposit"/>
    <s v="NULL"/>
    <n v="400"/>
    <n v="0"/>
    <s v="Transient"/>
    <n v="59"/>
    <n v="0"/>
    <n v="0"/>
    <s v="Check-Out"/>
    <d v="2016-04-21T00:00:00"/>
    <d v="2016-04-20T00:00:00"/>
    <n v="601"/>
    <x v="6"/>
    <x v="1"/>
  </r>
  <r>
    <n v="0"/>
    <x v="0"/>
    <n v="37"/>
    <n v="0"/>
    <n v="1"/>
    <n v="2"/>
    <n v="0"/>
    <n v="0"/>
    <s v="BB"/>
    <s v="GBR"/>
    <s v="Online TA"/>
    <s v="TA/TO"/>
    <n v="0"/>
    <n v="0"/>
    <n v="0"/>
    <x v="0"/>
    <s v="C"/>
    <x v="1"/>
    <n v="0"/>
    <s v="No Deposit"/>
    <n v="240"/>
    <s v="NULL"/>
    <n v="0"/>
    <s v="Transient"/>
    <n v="131"/>
    <n v="1"/>
    <n v="2"/>
    <s v="Check-Out"/>
    <d v="2015-09-11T00:00:00"/>
    <d v="2015-09-10T00:00:00"/>
    <n v="602"/>
    <x v="5"/>
    <x v="0"/>
  </r>
  <r>
    <n v="0"/>
    <x v="0"/>
    <n v="15"/>
    <n v="0"/>
    <n v="1"/>
    <n v="1"/>
    <n v="0"/>
    <n v="0"/>
    <s v="BB"/>
    <s v="PRT"/>
    <s v="Online TA"/>
    <s v="TA/TO"/>
    <n v="0"/>
    <n v="0"/>
    <n v="0"/>
    <x v="0"/>
    <s v="D"/>
    <x v="1"/>
    <n v="0"/>
    <s v="No Deposit"/>
    <n v="240"/>
    <s v="NULL"/>
    <n v="0"/>
    <s v="Transient"/>
    <n v="56"/>
    <n v="0"/>
    <n v="0"/>
    <s v="Check-Out"/>
    <d v="2016-04-06T00:00:00"/>
    <d v="2016-04-05T00:00:00"/>
    <n v="603"/>
    <x v="6"/>
    <x v="1"/>
  </r>
  <r>
    <n v="0"/>
    <x v="0"/>
    <n v="17"/>
    <n v="0"/>
    <n v="1"/>
    <n v="1"/>
    <n v="0"/>
    <n v="0"/>
    <s v="BB"/>
    <s v="PRT"/>
    <s v="Corporate"/>
    <s v="Corporate"/>
    <n v="1"/>
    <n v="0"/>
    <n v="4"/>
    <x v="0"/>
    <s v="A"/>
    <x v="0"/>
    <n v="0"/>
    <s v="No Deposit"/>
    <s v="NULL"/>
    <n v="274"/>
    <n v="0"/>
    <s v="Transient"/>
    <n v="59"/>
    <n v="0"/>
    <n v="0"/>
    <s v="Check-Out"/>
    <d v="2016-04-21T00:00:00"/>
    <d v="2016-04-20T00:00:00"/>
    <n v="604"/>
    <x v="6"/>
    <x v="1"/>
  </r>
  <r>
    <n v="0"/>
    <x v="0"/>
    <n v="15"/>
    <n v="0"/>
    <n v="2"/>
    <n v="1"/>
    <n v="0"/>
    <n v="0"/>
    <s v="BB"/>
    <s v="PRT"/>
    <s v="Corporate"/>
    <s v="Corporate"/>
    <n v="0"/>
    <n v="1"/>
    <n v="5"/>
    <x v="0"/>
    <s v="E"/>
    <x v="1"/>
    <n v="1"/>
    <s v="No Deposit"/>
    <s v="NULL"/>
    <n v="81"/>
    <n v="0"/>
    <s v="Transient"/>
    <n v="45"/>
    <n v="1"/>
    <n v="2"/>
    <s v="Check-Out"/>
    <d v="2016-04-07T00:00:00"/>
    <d v="2016-04-05T00:00:00"/>
    <n v="605"/>
    <x v="6"/>
    <x v="1"/>
  </r>
  <r>
    <n v="0"/>
    <x v="0"/>
    <n v="17"/>
    <n v="0"/>
    <n v="1"/>
    <n v="2"/>
    <n v="0"/>
    <n v="0"/>
    <s v="BB"/>
    <s v="PRT"/>
    <s v="Online TA"/>
    <s v="TA/TO"/>
    <n v="0"/>
    <n v="0"/>
    <n v="0"/>
    <x v="0"/>
    <s v="A"/>
    <x v="0"/>
    <n v="0"/>
    <s v="No Deposit"/>
    <n v="240"/>
    <s v="NULL"/>
    <n v="0"/>
    <s v="Transient"/>
    <n v="74"/>
    <n v="0"/>
    <n v="0"/>
    <s v="Check-Out"/>
    <d v="2016-04-21T00:00:00"/>
    <d v="2016-04-20T00:00:00"/>
    <n v="606"/>
    <x v="6"/>
    <x v="1"/>
  </r>
  <r>
    <n v="0"/>
    <x v="0"/>
    <n v="17"/>
    <n v="0"/>
    <n v="2"/>
    <n v="2"/>
    <n v="0"/>
    <n v="0"/>
    <s v="BB"/>
    <s v="GBR"/>
    <s v="Direct"/>
    <s v="Corporate"/>
    <n v="1"/>
    <n v="0"/>
    <n v="0"/>
    <x v="4"/>
    <s v="E"/>
    <x v="0"/>
    <n v="0"/>
    <s v="No Deposit"/>
    <s v="NULL"/>
    <s v="NULL"/>
    <n v="0"/>
    <s v="Transient"/>
    <n v="91"/>
    <n v="1"/>
    <n v="0"/>
    <s v="Check-Out"/>
    <d v="2016-04-22T00:00:00"/>
    <d v="2016-04-20T00:00:00"/>
    <n v="607"/>
    <x v="6"/>
    <x v="1"/>
  </r>
  <r>
    <n v="0"/>
    <x v="0"/>
    <n v="37"/>
    <n v="0"/>
    <n v="1"/>
    <n v="2"/>
    <n v="0"/>
    <n v="0"/>
    <s v="BB"/>
    <s v="ESP"/>
    <s v="Offline TA/TO"/>
    <s v="TA/TO"/>
    <n v="0"/>
    <n v="0"/>
    <n v="0"/>
    <x v="0"/>
    <s v="C"/>
    <x v="1"/>
    <n v="0"/>
    <s v="No Deposit"/>
    <n v="142"/>
    <s v="NULL"/>
    <n v="0"/>
    <s v="Transient"/>
    <n v="105"/>
    <n v="0"/>
    <n v="0"/>
    <s v="Check-Out"/>
    <d v="2015-09-12T00:00:00"/>
    <d v="2015-09-11T00:00:00"/>
    <n v="608"/>
    <x v="5"/>
    <x v="0"/>
  </r>
  <r>
    <n v="0"/>
    <x v="0"/>
    <n v="15"/>
    <n v="0"/>
    <n v="3"/>
    <n v="1"/>
    <n v="0"/>
    <n v="0"/>
    <s v="BB"/>
    <s v="IRL"/>
    <s v="Direct"/>
    <s v="Direct"/>
    <n v="0"/>
    <n v="0"/>
    <n v="0"/>
    <x v="0"/>
    <s v="A"/>
    <x v="0"/>
    <n v="0"/>
    <s v="No Deposit"/>
    <s v="NULL"/>
    <s v="NULL"/>
    <n v="0"/>
    <s v="Transient"/>
    <n v="56"/>
    <n v="0"/>
    <n v="0"/>
    <s v="Check-Out"/>
    <d v="2016-04-08T00:00:00"/>
    <d v="2016-04-05T00:00:00"/>
    <n v="609"/>
    <x v="6"/>
    <x v="1"/>
  </r>
  <r>
    <n v="0"/>
    <x v="0"/>
    <n v="17"/>
    <n v="0"/>
    <n v="1"/>
    <n v="2"/>
    <n v="0"/>
    <n v="0"/>
    <s v="BB"/>
    <s v="DEU"/>
    <s v="Online TA"/>
    <s v="TA/TO"/>
    <n v="0"/>
    <n v="0"/>
    <n v="0"/>
    <x v="0"/>
    <s v="A"/>
    <x v="0"/>
    <n v="0"/>
    <s v="No Deposit"/>
    <n v="240"/>
    <s v="NULL"/>
    <n v="0"/>
    <s v="Transient"/>
    <n v="74"/>
    <n v="1"/>
    <n v="1"/>
    <s v="Check-Out"/>
    <d v="2016-04-22T00:00:00"/>
    <d v="2016-04-21T00:00:00"/>
    <n v="610"/>
    <x v="6"/>
    <x v="1"/>
  </r>
  <r>
    <n v="0"/>
    <x v="0"/>
    <n v="15"/>
    <n v="0"/>
    <n v="1"/>
    <n v="1"/>
    <n v="0"/>
    <n v="0"/>
    <s v="BB"/>
    <s v="NULL"/>
    <s v="Corporate"/>
    <s v="Corporate"/>
    <n v="0"/>
    <n v="0"/>
    <n v="4"/>
    <x v="0"/>
    <s v="A"/>
    <x v="0"/>
    <n v="1"/>
    <s v="No Deposit"/>
    <s v="NULL"/>
    <s v="NULL"/>
    <n v="0"/>
    <s v="Transient"/>
    <n v="50"/>
    <n v="0"/>
    <n v="0"/>
    <s v="Check-Out"/>
    <d v="2016-04-07T00:00:00"/>
    <d v="2016-04-06T00:00:00"/>
    <n v="611"/>
    <x v="6"/>
    <x v="1"/>
  </r>
  <r>
    <n v="0"/>
    <x v="0"/>
    <n v="17"/>
    <n v="0"/>
    <n v="1"/>
    <n v="2"/>
    <n v="0"/>
    <n v="0"/>
    <s v="BB"/>
    <s v="ESP"/>
    <s v="Online TA"/>
    <s v="TA/TO"/>
    <n v="0"/>
    <n v="0"/>
    <n v="0"/>
    <x v="0"/>
    <s v="A"/>
    <x v="0"/>
    <n v="0"/>
    <s v="No Deposit"/>
    <n v="240"/>
    <s v="NULL"/>
    <n v="0"/>
    <s v="Transient"/>
    <n v="74"/>
    <n v="0"/>
    <n v="0"/>
    <s v="Check-Out"/>
    <d v="2016-04-22T00:00:00"/>
    <d v="2016-04-21T00:00:00"/>
    <n v="612"/>
    <x v="6"/>
    <x v="1"/>
  </r>
  <r>
    <n v="0"/>
    <x v="0"/>
    <n v="15"/>
    <n v="0"/>
    <n v="1"/>
    <n v="1"/>
    <n v="0"/>
    <n v="0"/>
    <s v="BB"/>
    <s v="PRT"/>
    <s v="Direct"/>
    <s v="Direct"/>
    <n v="0"/>
    <n v="0"/>
    <n v="0"/>
    <x v="0"/>
    <s v="A"/>
    <x v="0"/>
    <n v="0"/>
    <s v="No Deposit"/>
    <s v="NULL"/>
    <s v="NULL"/>
    <n v="0"/>
    <s v="Transient"/>
    <n v="56"/>
    <n v="0"/>
    <n v="0"/>
    <s v="Check-Out"/>
    <d v="2016-04-07T00:00:00"/>
    <d v="2016-04-06T00:00:00"/>
    <n v="613"/>
    <x v="6"/>
    <x v="1"/>
  </r>
  <r>
    <n v="0"/>
    <x v="0"/>
    <n v="37"/>
    <n v="0"/>
    <n v="1"/>
    <n v="2"/>
    <n v="0"/>
    <n v="0"/>
    <s v="BB"/>
    <s v="FRA"/>
    <s v="Direct"/>
    <s v="Direct"/>
    <n v="0"/>
    <n v="0"/>
    <n v="0"/>
    <x v="0"/>
    <s v="C"/>
    <x v="1"/>
    <n v="0"/>
    <s v="No Deposit"/>
    <s v="NULL"/>
    <s v="NULL"/>
    <n v="0"/>
    <s v="Transient"/>
    <n v="131"/>
    <n v="1"/>
    <n v="0"/>
    <s v="Check-Out"/>
    <d v="2015-09-12T00:00:00"/>
    <d v="2015-09-11T00:00:00"/>
    <n v="614"/>
    <x v="5"/>
    <x v="0"/>
  </r>
  <r>
    <n v="0"/>
    <x v="0"/>
    <n v="15"/>
    <n v="0"/>
    <n v="1"/>
    <n v="1"/>
    <n v="0"/>
    <n v="0"/>
    <s v="BB"/>
    <s v="PRT"/>
    <s v="Direct"/>
    <s v="Direct"/>
    <n v="1"/>
    <n v="0"/>
    <n v="6"/>
    <x v="0"/>
    <s v="D"/>
    <x v="1"/>
    <n v="0"/>
    <s v="No Deposit"/>
    <s v="NULL"/>
    <s v="NULL"/>
    <n v="0"/>
    <s v="Transient"/>
    <n v="50"/>
    <n v="0"/>
    <n v="1"/>
    <s v="Check-Out"/>
    <d v="2016-04-07T00:00:00"/>
    <d v="2016-04-06T00:00:00"/>
    <n v="615"/>
    <x v="6"/>
    <x v="1"/>
  </r>
  <r>
    <n v="0"/>
    <x v="0"/>
    <n v="37"/>
    <n v="1"/>
    <n v="2"/>
    <n v="2"/>
    <n v="0"/>
    <n v="0"/>
    <s v="BB"/>
    <s v="PRT"/>
    <s v="Online TA"/>
    <s v="TA/TO"/>
    <n v="0"/>
    <n v="0"/>
    <n v="0"/>
    <x v="0"/>
    <s v="C"/>
    <x v="1"/>
    <n v="0"/>
    <s v="No Deposit"/>
    <n v="241"/>
    <s v="NULL"/>
    <n v="0"/>
    <s v="Transient"/>
    <n v="106"/>
    <n v="0"/>
    <n v="0"/>
    <s v="Check-Out"/>
    <d v="2015-09-14T00:00:00"/>
    <d v="2015-09-11T00:00:00"/>
    <n v="616"/>
    <x v="5"/>
    <x v="0"/>
  </r>
  <r>
    <n v="0"/>
    <x v="0"/>
    <n v="15"/>
    <n v="0"/>
    <n v="1"/>
    <n v="1"/>
    <n v="0"/>
    <n v="0"/>
    <s v="BB"/>
    <s v="PRT"/>
    <s v="Online TA"/>
    <s v="TA/TO"/>
    <n v="0"/>
    <n v="0"/>
    <n v="0"/>
    <x v="0"/>
    <s v="A"/>
    <x v="0"/>
    <n v="0"/>
    <s v="No Deposit"/>
    <n v="240"/>
    <s v="NULL"/>
    <n v="0"/>
    <s v="Transient"/>
    <n v="56"/>
    <n v="1"/>
    <n v="0"/>
    <s v="Check-Out"/>
    <d v="2016-04-07T00:00:00"/>
    <d v="2016-04-06T00:00:00"/>
    <n v="617"/>
    <x v="6"/>
    <x v="1"/>
  </r>
  <r>
    <n v="0"/>
    <x v="0"/>
    <n v="15"/>
    <n v="0"/>
    <n v="1"/>
    <n v="2"/>
    <n v="2"/>
    <n v="0"/>
    <s v="BB"/>
    <s v="GBR"/>
    <s v="Direct"/>
    <s v="Direct"/>
    <n v="0"/>
    <n v="0"/>
    <n v="0"/>
    <x v="6"/>
    <s v="C"/>
    <x v="0"/>
    <n v="0"/>
    <s v="No Deposit"/>
    <s v="NULL"/>
    <s v="NULL"/>
    <n v="0"/>
    <s v="Transient"/>
    <n v="100"/>
    <n v="0"/>
    <n v="0"/>
    <s v="Check-Out"/>
    <d v="2016-04-07T00:00:00"/>
    <d v="2016-04-06T00:00:00"/>
    <n v="618"/>
    <x v="6"/>
    <x v="1"/>
  </r>
  <r>
    <n v="0"/>
    <x v="0"/>
    <n v="15"/>
    <n v="0"/>
    <n v="2"/>
    <n v="1"/>
    <n v="0"/>
    <n v="0"/>
    <s v="BB"/>
    <s v="ESP"/>
    <s v="Online TA"/>
    <s v="TA/TO"/>
    <n v="0"/>
    <n v="0"/>
    <n v="0"/>
    <x v="0"/>
    <s v="A"/>
    <x v="0"/>
    <n v="0"/>
    <s v="No Deposit"/>
    <n v="339"/>
    <s v="NULL"/>
    <n v="0"/>
    <s v="Transient"/>
    <n v="45"/>
    <n v="0"/>
    <n v="0"/>
    <s v="Check-Out"/>
    <d v="2016-04-08T00:00:00"/>
    <d v="2016-04-06T00:00:00"/>
    <n v="619"/>
    <x v="6"/>
    <x v="1"/>
  </r>
  <r>
    <n v="0"/>
    <x v="0"/>
    <n v="37"/>
    <n v="2"/>
    <n v="5"/>
    <n v="1"/>
    <n v="0"/>
    <n v="0"/>
    <s v="HB"/>
    <s v="DEU"/>
    <s v="Offline TA/TO"/>
    <s v="TA/TO"/>
    <n v="0"/>
    <n v="0"/>
    <n v="0"/>
    <x v="0"/>
    <s v="A"/>
    <x v="0"/>
    <n v="0"/>
    <s v="No Deposit"/>
    <n v="275"/>
    <s v="NULL"/>
    <n v="0"/>
    <s v="Transient"/>
    <n v="58"/>
    <n v="0"/>
    <n v="0"/>
    <s v="Check-Out"/>
    <d v="2015-09-19T00:00:00"/>
    <d v="2015-09-12T00:00:00"/>
    <n v="620"/>
    <x v="5"/>
    <x v="0"/>
  </r>
  <r>
    <n v="0"/>
    <x v="0"/>
    <n v="15"/>
    <n v="0"/>
    <n v="2"/>
    <n v="1"/>
    <n v="0"/>
    <n v="0"/>
    <s v="BB"/>
    <s v="PRT"/>
    <s v="Direct"/>
    <s v="Direct"/>
    <n v="1"/>
    <n v="0"/>
    <n v="1"/>
    <x v="0"/>
    <s v="A"/>
    <x v="0"/>
    <n v="1"/>
    <s v="No Deposit"/>
    <s v="NULL"/>
    <s v="NULL"/>
    <n v="0"/>
    <s v="Transient"/>
    <n v="53"/>
    <n v="1"/>
    <n v="1"/>
    <s v="Check-Out"/>
    <d v="2016-04-08T00:00:00"/>
    <d v="2016-04-06T00:00:00"/>
    <n v="621"/>
    <x v="6"/>
    <x v="1"/>
  </r>
  <r>
    <n v="0"/>
    <x v="0"/>
    <n v="38"/>
    <n v="1"/>
    <n v="0"/>
    <n v="2"/>
    <n v="0"/>
    <n v="0"/>
    <s v="BB"/>
    <s v="IRL"/>
    <s v="Direct"/>
    <s v="Direct"/>
    <n v="0"/>
    <n v="0"/>
    <n v="0"/>
    <x v="0"/>
    <s v="E"/>
    <x v="1"/>
    <n v="0"/>
    <s v="No Deposit"/>
    <s v="NULL"/>
    <s v="NULL"/>
    <n v="0"/>
    <s v="Transient"/>
    <n v="123"/>
    <n v="0"/>
    <n v="0"/>
    <s v="Check-Out"/>
    <d v="2015-09-14T00:00:00"/>
    <d v="2015-09-13T00:00:00"/>
    <n v="622"/>
    <x v="5"/>
    <x v="0"/>
  </r>
  <r>
    <n v="0"/>
    <x v="0"/>
    <n v="15"/>
    <n v="0"/>
    <n v="2"/>
    <n v="2"/>
    <n v="0"/>
    <n v="0"/>
    <s v="BB"/>
    <s v="PRT"/>
    <s v="Direct"/>
    <s v="Direct"/>
    <n v="0"/>
    <n v="0"/>
    <n v="0"/>
    <x v="0"/>
    <s v="A"/>
    <x v="0"/>
    <n v="1"/>
    <s v="No Deposit"/>
    <s v="NULL"/>
    <s v="NULL"/>
    <n v="0"/>
    <s v="Transient"/>
    <n v="80"/>
    <n v="1"/>
    <n v="0"/>
    <s v="Check-Out"/>
    <d v="2016-04-08T00:00:00"/>
    <d v="2016-04-06T00:00:00"/>
    <n v="623"/>
    <x v="6"/>
    <x v="1"/>
  </r>
  <r>
    <n v="0"/>
    <x v="0"/>
    <n v="38"/>
    <n v="0"/>
    <n v="3"/>
    <n v="2"/>
    <n v="2"/>
    <n v="0"/>
    <s v="BB"/>
    <s v="CHE"/>
    <s v="Online TA"/>
    <s v="TA/TO"/>
    <n v="0"/>
    <n v="0"/>
    <n v="0"/>
    <x v="2"/>
    <s v="G"/>
    <x v="0"/>
    <n v="2"/>
    <s v="No Deposit"/>
    <n v="240"/>
    <s v="NULL"/>
    <n v="0"/>
    <s v="Transient"/>
    <n v="139"/>
    <n v="1"/>
    <n v="0"/>
    <s v="Check-Out"/>
    <d v="2015-09-18T00:00:00"/>
    <d v="2015-09-15T00:00:00"/>
    <n v="624"/>
    <x v="5"/>
    <x v="0"/>
  </r>
  <r>
    <n v="0"/>
    <x v="0"/>
    <n v="17"/>
    <n v="0"/>
    <n v="1"/>
    <n v="2"/>
    <n v="0"/>
    <n v="0"/>
    <s v="BB"/>
    <s v="PRT"/>
    <s v="Direct"/>
    <s v="Direct"/>
    <n v="0"/>
    <n v="0"/>
    <n v="0"/>
    <x v="0"/>
    <s v="A"/>
    <x v="0"/>
    <n v="0"/>
    <s v="No Deposit"/>
    <s v="NULL"/>
    <s v="NULL"/>
    <n v="0"/>
    <s v="Transient"/>
    <n v="74"/>
    <n v="0"/>
    <n v="0"/>
    <s v="Check-Out"/>
    <d v="2016-04-22T00:00:00"/>
    <d v="2016-04-21T00:00:00"/>
    <n v="625"/>
    <x v="6"/>
    <x v="1"/>
  </r>
  <r>
    <n v="0"/>
    <x v="0"/>
    <n v="15"/>
    <n v="0"/>
    <n v="2"/>
    <n v="2"/>
    <n v="0"/>
    <n v="0"/>
    <s v="BB"/>
    <s v="PRT"/>
    <s v="Online TA"/>
    <s v="TA/TO"/>
    <n v="1"/>
    <n v="0"/>
    <n v="1"/>
    <x v="1"/>
    <s v="D"/>
    <x v="0"/>
    <n v="2"/>
    <s v="No Deposit"/>
    <n v="240"/>
    <s v="NULL"/>
    <n v="0"/>
    <s v="Transient"/>
    <n v="75"/>
    <n v="0"/>
    <n v="0"/>
    <s v="Check-Out"/>
    <d v="2016-04-08T00:00:00"/>
    <d v="2016-04-06T00:00:00"/>
    <n v="626"/>
    <x v="6"/>
    <x v="1"/>
  </r>
  <r>
    <n v="0"/>
    <x v="0"/>
    <n v="17"/>
    <n v="0"/>
    <n v="1"/>
    <n v="2"/>
    <n v="0"/>
    <n v="0"/>
    <s v="BB"/>
    <s v="ESP"/>
    <s v="Direct"/>
    <s v="Direct"/>
    <n v="0"/>
    <n v="0"/>
    <n v="0"/>
    <x v="0"/>
    <s v="F"/>
    <x v="1"/>
    <n v="0"/>
    <s v="No Deposit"/>
    <s v="NULL"/>
    <s v="NULL"/>
    <n v="0"/>
    <s v="Transient"/>
    <n v="95"/>
    <n v="0"/>
    <n v="0"/>
    <s v="Check-Out"/>
    <d v="2016-04-23T00:00:00"/>
    <d v="2016-04-22T00:00:00"/>
    <n v="627"/>
    <x v="6"/>
    <x v="1"/>
  </r>
  <r>
    <n v="0"/>
    <x v="0"/>
    <n v="15"/>
    <n v="0"/>
    <n v="1"/>
    <n v="1"/>
    <n v="0"/>
    <n v="0"/>
    <s v="BB"/>
    <s v="ESP"/>
    <s v="Online TA"/>
    <s v="TA/TO"/>
    <n v="0"/>
    <n v="0"/>
    <n v="0"/>
    <x v="0"/>
    <s v="D"/>
    <x v="1"/>
    <n v="0"/>
    <s v="No Deposit"/>
    <n v="240"/>
    <s v="NULL"/>
    <n v="0"/>
    <s v="Transient"/>
    <n v="56"/>
    <n v="0"/>
    <n v="0"/>
    <s v="Check-Out"/>
    <d v="2016-04-08T00:00:00"/>
    <d v="2016-04-07T00:00:00"/>
    <n v="628"/>
    <x v="6"/>
    <x v="1"/>
  </r>
  <r>
    <n v="0"/>
    <x v="0"/>
    <n v="17"/>
    <n v="0"/>
    <n v="1"/>
    <n v="2"/>
    <n v="0"/>
    <n v="0"/>
    <s v="BB"/>
    <s v="GBR"/>
    <s v="Online TA"/>
    <s v="TA/TO"/>
    <n v="0"/>
    <n v="0"/>
    <n v="0"/>
    <x v="1"/>
    <s v="D"/>
    <x v="0"/>
    <n v="0"/>
    <s v="No Deposit"/>
    <n v="240"/>
    <s v="NULL"/>
    <n v="0"/>
    <s v="Transient"/>
    <n v="80"/>
    <n v="0"/>
    <n v="1"/>
    <s v="Check-Out"/>
    <d v="2016-04-23T00:00:00"/>
    <d v="2016-04-22T00:00:00"/>
    <n v="629"/>
    <x v="6"/>
    <x v="1"/>
  </r>
  <r>
    <n v="0"/>
    <x v="0"/>
    <n v="15"/>
    <n v="0"/>
    <n v="1"/>
    <n v="1"/>
    <n v="0"/>
    <n v="0"/>
    <s v="BB"/>
    <s v="PRT"/>
    <s v="Corporate"/>
    <s v="Corporate"/>
    <n v="1"/>
    <n v="0"/>
    <n v="1"/>
    <x v="0"/>
    <s v="A"/>
    <x v="0"/>
    <n v="0"/>
    <s v="No Deposit"/>
    <s v="NULL"/>
    <n v="31"/>
    <n v="0"/>
    <s v="Transient"/>
    <n v="45"/>
    <n v="1"/>
    <n v="0"/>
    <s v="Check-Out"/>
    <d v="2016-04-08T00:00:00"/>
    <d v="2016-04-07T00:00:00"/>
    <n v="630"/>
    <x v="6"/>
    <x v="1"/>
  </r>
  <r>
    <n v="0"/>
    <x v="0"/>
    <n v="38"/>
    <n v="0"/>
    <n v="1"/>
    <n v="1"/>
    <n v="0"/>
    <n v="0"/>
    <s v="BB"/>
    <s v="ESP"/>
    <s v="Online TA"/>
    <s v="TA/TO"/>
    <n v="0"/>
    <n v="0"/>
    <n v="0"/>
    <x v="0"/>
    <s v="A"/>
    <x v="0"/>
    <n v="0"/>
    <s v="No Deposit"/>
    <n v="240"/>
    <s v="NULL"/>
    <n v="0"/>
    <s v="Transient"/>
    <n v="59"/>
    <n v="0"/>
    <n v="1"/>
    <s v="Check-Out"/>
    <d v="2015-09-17T00:00:00"/>
    <d v="2015-09-16T00:00:00"/>
    <n v="631"/>
    <x v="5"/>
    <x v="0"/>
  </r>
  <r>
    <n v="0"/>
    <x v="0"/>
    <n v="17"/>
    <n v="0"/>
    <n v="1"/>
    <n v="2"/>
    <n v="0"/>
    <n v="0"/>
    <s v="BB"/>
    <s v="PRT"/>
    <s v="Direct"/>
    <s v="Direct"/>
    <n v="0"/>
    <n v="0"/>
    <n v="0"/>
    <x v="0"/>
    <s v="D"/>
    <x v="1"/>
    <n v="0"/>
    <s v="No Deposit"/>
    <s v="NULL"/>
    <s v="NULL"/>
    <n v="0"/>
    <s v="Transient"/>
    <n v="80"/>
    <n v="0"/>
    <n v="0"/>
    <s v="Check-Out"/>
    <d v="2016-04-23T00:00:00"/>
    <d v="2016-04-22T00:00:00"/>
    <n v="632"/>
    <x v="6"/>
    <x v="1"/>
  </r>
  <r>
    <n v="0"/>
    <x v="0"/>
    <n v="15"/>
    <n v="0"/>
    <n v="1"/>
    <n v="1"/>
    <n v="0"/>
    <n v="0"/>
    <s v="BB"/>
    <s v="PRT"/>
    <s v="Corporate"/>
    <s v="Corporate"/>
    <n v="1"/>
    <n v="0"/>
    <n v="1"/>
    <x v="0"/>
    <s v="A"/>
    <x v="0"/>
    <n v="0"/>
    <s v="No Deposit"/>
    <s v="NULL"/>
    <n v="94"/>
    <n v="0"/>
    <s v="Transient"/>
    <n v="39"/>
    <n v="0"/>
    <n v="0"/>
    <s v="Check-Out"/>
    <d v="2016-04-08T00:00:00"/>
    <d v="2016-04-07T00:00:00"/>
    <n v="633"/>
    <x v="6"/>
    <x v="1"/>
  </r>
  <r>
    <n v="0"/>
    <x v="0"/>
    <n v="17"/>
    <n v="0"/>
    <n v="1"/>
    <n v="2"/>
    <n v="0"/>
    <n v="0"/>
    <s v="BB"/>
    <s v="PRT"/>
    <s v="Direct"/>
    <s v="Direct"/>
    <n v="0"/>
    <n v="0"/>
    <n v="0"/>
    <x v="1"/>
    <s v="D"/>
    <x v="0"/>
    <n v="0"/>
    <s v="No Deposit"/>
    <s v="NULL"/>
    <s v="NULL"/>
    <n v="0"/>
    <s v="Transient"/>
    <n v="80"/>
    <n v="0"/>
    <n v="0"/>
    <s v="Check-Out"/>
    <d v="2016-04-23T00:00:00"/>
    <d v="2016-04-22T00:00:00"/>
    <n v="634"/>
    <x v="6"/>
    <x v="1"/>
  </r>
  <r>
    <n v="0"/>
    <x v="0"/>
    <n v="38"/>
    <n v="0"/>
    <n v="1"/>
    <n v="1"/>
    <n v="0"/>
    <n v="0"/>
    <s v="BB"/>
    <s v="PRT"/>
    <s v="Online TA"/>
    <s v="TA/TO"/>
    <n v="0"/>
    <n v="0"/>
    <n v="0"/>
    <x v="0"/>
    <s v="A"/>
    <x v="0"/>
    <n v="0"/>
    <s v="No Deposit"/>
    <n v="240"/>
    <s v="NULL"/>
    <n v="0"/>
    <s v="Group"/>
    <n v="59"/>
    <n v="0"/>
    <n v="0"/>
    <s v="Check-Out"/>
    <d v="2015-09-17T00:00:00"/>
    <d v="2015-09-16T00:00:00"/>
    <n v="635"/>
    <x v="5"/>
    <x v="0"/>
  </r>
  <r>
    <n v="0"/>
    <x v="0"/>
    <n v="15"/>
    <n v="0"/>
    <n v="1"/>
    <n v="1"/>
    <n v="0"/>
    <n v="0"/>
    <s v="BB"/>
    <s v="PRT"/>
    <s v="Direct"/>
    <s v="Corporate"/>
    <n v="1"/>
    <n v="1"/>
    <n v="13"/>
    <x v="0"/>
    <s v="D"/>
    <x v="1"/>
    <n v="0"/>
    <s v="No Deposit"/>
    <n v="47"/>
    <s v="NULL"/>
    <n v="0"/>
    <s v="Transient"/>
    <n v="42"/>
    <n v="0"/>
    <n v="0"/>
    <s v="Check-Out"/>
    <d v="2016-04-08T00:00:00"/>
    <d v="2016-04-07T00:00:00"/>
    <n v="636"/>
    <x v="6"/>
    <x v="1"/>
  </r>
  <r>
    <n v="0"/>
    <x v="0"/>
    <n v="17"/>
    <n v="0"/>
    <n v="1"/>
    <n v="3"/>
    <n v="1"/>
    <n v="0"/>
    <s v="BB"/>
    <s v="PRT"/>
    <s v="Online TA"/>
    <s v="TA/TO"/>
    <n v="0"/>
    <n v="0"/>
    <n v="0"/>
    <x v="5"/>
    <s v="H"/>
    <x v="0"/>
    <n v="0"/>
    <s v="No Deposit"/>
    <n v="240"/>
    <s v="NULL"/>
    <n v="0"/>
    <s v="Transient"/>
    <n v="130"/>
    <n v="1"/>
    <n v="0"/>
    <s v="Check-Out"/>
    <d v="2016-04-23T00:00:00"/>
    <d v="2016-04-22T00:00:00"/>
    <n v="637"/>
    <x v="6"/>
    <x v="1"/>
  </r>
  <r>
    <n v="0"/>
    <x v="0"/>
    <n v="15"/>
    <n v="0"/>
    <n v="1"/>
    <n v="1"/>
    <n v="0"/>
    <n v="0"/>
    <s v="BB"/>
    <s v="PRT"/>
    <s v="Online TA"/>
    <s v="TA/TO"/>
    <n v="1"/>
    <n v="0"/>
    <n v="0"/>
    <x v="0"/>
    <s v="A"/>
    <x v="0"/>
    <n v="1"/>
    <s v="No Deposit"/>
    <n v="240"/>
    <s v="NULL"/>
    <n v="0"/>
    <s v="Transient"/>
    <n v="56"/>
    <n v="0"/>
    <n v="0"/>
    <s v="Check-Out"/>
    <d v="2016-04-08T00:00:00"/>
    <d v="2016-04-07T00:00:00"/>
    <n v="638"/>
    <x v="6"/>
    <x v="1"/>
  </r>
  <r>
    <n v="0"/>
    <x v="0"/>
    <n v="38"/>
    <n v="0"/>
    <n v="1"/>
    <n v="1"/>
    <n v="0"/>
    <n v="0"/>
    <s v="BB"/>
    <s v="PRT"/>
    <s v="Online TA"/>
    <s v="TA/TO"/>
    <n v="0"/>
    <n v="0"/>
    <n v="0"/>
    <x v="0"/>
    <s v="A"/>
    <x v="0"/>
    <n v="1"/>
    <s v="No Deposit"/>
    <n v="240"/>
    <s v="NULL"/>
    <n v="0"/>
    <s v="Transient"/>
    <n v="65"/>
    <n v="0"/>
    <n v="0"/>
    <s v="Check-Out"/>
    <d v="2015-09-17T00:00:00"/>
    <d v="2015-09-16T00:00:00"/>
    <n v="639"/>
    <x v="5"/>
    <x v="0"/>
  </r>
  <r>
    <n v="0"/>
    <x v="0"/>
    <n v="17"/>
    <n v="0"/>
    <n v="2"/>
    <n v="2"/>
    <n v="0"/>
    <n v="0"/>
    <s v="BB"/>
    <s v="PRT"/>
    <s v="Direct"/>
    <s v="Direct"/>
    <n v="0"/>
    <n v="0"/>
    <n v="0"/>
    <x v="1"/>
    <s v="D"/>
    <x v="0"/>
    <n v="0"/>
    <s v="No Deposit"/>
    <s v="NULL"/>
    <s v="NULL"/>
    <n v="0"/>
    <s v="Transient"/>
    <n v="85"/>
    <n v="0"/>
    <n v="0"/>
    <s v="Check-Out"/>
    <d v="2016-04-24T00:00:00"/>
    <d v="2016-04-22T00:00:00"/>
    <n v="640"/>
    <x v="6"/>
    <x v="1"/>
  </r>
  <r>
    <n v="0"/>
    <x v="0"/>
    <n v="15"/>
    <n v="0"/>
    <n v="1"/>
    <n v="2"/>
    <n v="0"/>
    <n v="0"/>
    <s v="BB"/>
    <s v="FRA"/>
    <s v="Direct"/>
    <s v="Direct"/>
    <n v="0"/>
    <n v="0"/>
    <n v="0"/>
    <x v="0"/>
    <s v="A"/>
    <x v="0"/>
    <n v="0"/>
    <s v="No Deposit"/>
    <s v="NULL"/>
    <s v="NULL"/>
    <n v="0"/>
    <s v="Transient"/>
    <n v="65"/>
    <n v="0"/>
    <n v="0"/>
    <s v="Check-Out"/>
    <d v="2016-04-08T00:00:00"/>
    <d v="2016-04-07T00:00:00"/>
    <n v="641"/>
    <x v="6"/>
    <x v="1"/>
  </r>
  <r>
    <n v="0"/>
    <x v="0"/>
    <n v="17"/>
    <n v="0"/>
    <n v="1"/>
    <n v="2"/>
    <n v="2"/>
    <n v="0"/>
    <s v="BB"/>
    <s v="PRT"/>
    <s v="Direct"/>
    <s v="Direct"/>
    <n v="0"/>
    <n v="0"/>
    <n v="0"/>
    <x v="5"/>
    <s v="H"/>
    <x v="0"/>
    <n v="0"/>
    <s v="No Deposit"/>
    <s v="NULL"/>
    <s v="NULL"/>
    <n v="0"/>
    <s v="Transient"/>
    <n v="136"/>
    <n v="1"/>
    <n v="0"/>
    <s v="Check-Out"/>
    <d v="2016-04-24T00:00:00"/>
    <d v="2016-04-23T00:00:00"/>
    <n v="642"/>
    <x v="6"/>
    <x v="1"/>
  </r>
  <r>
    <n v="0"/>
    <x v="0"/>
    <n v="38"/>
    <n v="0"/>
    <n v="1"/>
    <n v="1"/>
    <n v="0"/>
    <n v="0"/>
    <s v="BB"/>
    <s v="USA"/>
    <s v="Direct"/>
    <s v="Direct"/>
    <n v="0"/>
    <n v="0"/>
    <n v="0"/>
    <x v="0"/>
    <s v="C"/>
    <x v="1"/>
    <n v="0"/>
    <s v="No Deposit"/>
    <n v="250"/>
    <s v="NULL"/>
    <n v="0"/>
    <s v="Group"/>
    <n v="65"/>
    <n v="0"/>
    <n v="0"/>
    <s v="Check-Out"/>
    <d v="2015-09-17T00:00:00"/>
    <d v="2015-09-16T00:00:00"/>
    <n v="643"/>
    <x v="5"/>
    <x v="0"/>
  </r>
  <r>
    <n v="0"/>
    <x v="0"/>
    <n v="15"/>
    <n v="0"/>
    <n v="2"/>
    <n v="2"/>
    <n v="0"/>
    <n v="0"/>
    <s v="BB"/>
    <s v="PRT"/>
    <s v="Direct"/>
    <s v="Direct"/>
    <n v="0"/>
    <n v="0"/>
    <n v="0"/>
    <x v="0"/>
    <s v="A"/>
    <x v="0"/>
    <n v="1"/>
    <s v="No Deposit"/>
    <s v="NULL"/>
    <s v="NULL"/>
    <n v="0"/>
    <s v="Transient"/>
    <n v="71"/>
    <n v="1"/>
    <n v="0"/>
    <s v="Check-Out"/>
    <d v="2016-04-09T00:00:00"/>
    <d v="2016-04-07T00:00:00"/>
    <n v="644"/>
    <x v="6"/>
    <x v="1"/>
  </r>
  <r>
    <n v="0"/>
    <x v="0"/>
    <n v="18"/>
    <n v="1"/>
    <n v="0"/>
    <n v="2"/>
    <n v="0"/>
    <n v="0"/>
    <s v="BB"/>
    <s v="PRT"/>
    <s v="Direct"/>
    <s v="Direct"/>
    <n v="0"/>
    <n v="0"/>
    <n v="0"/>
    <x v="6"/>
    <s v="C"/>
    <x v="0"/>
    <n v="0"/>
    <s v="No Deposit"/>
    <s v="NULL"/>
    <s v="NULL"/>
    <n v="0"/>
    <s v="Transient"/>
    <n v="116"/>
    <n v="1"/>
    <n v="0"/>
    <s v="Check-Out"/>
    <d v="2016-04-25T00:00:00"/>
    <d v="2016-04-24T00:00:00"/>
    <n v="645"/>
    <x v="6"/>
    <x v="1"/>
  </r>
  <r>
    <n v="0"/>
    <x v="0"/>
    <n v="38"/>
    <n v="0"/>
    <n v="1"/>
    <n v="2"/>
    <n v="0"/>
    <n v="0"/>
    <s v="BB"/>
    <s v="AUS"/>
    <s v="Online TA"/>
    <s v="TA/TO"/>
    <n v="0"/>
    <n v="0"/>
    <n v="0"/>
    <x v="0"/>
    <s v="C"/>
    <x v="1"/>
    <n v="0"/>
    <s v="No Deposit"/>
    <n v="241"/>
    <s v="NULL"/>
    <n v="0"/>
    <s v="Transient"/>
    <n v="57"/>
    <n v="0"/>
    <n v="2"/>
    <s v="Check-Out"/>
    <d v="2015-09-17T00:00:00"/>
    <d v="2015-09-16T00:00:00"/>
    <n v="646"/>
    <x v="5"/>
    <x v="0"/>
  </r>
  <r>
    <n v="0"/>
    <x v="0"/>
    <n v="15"/>
    <n v="1"/>
    <n v="3"/>
    <n v="2"/>
    <n v="0"/>
    <n v="0"/>
    <s v="BB"/>
    <s v="GBR"/>
    <s v="Direct"/>
    <s v="Direct"/>
    <n v="0"/>
    <n v="0"/>
    <n v="0"/>
    <x v="4"/>
    <s v="E"/>
    <x v="0"/>
    <n v="0"/>
    <s v="No Deposit"/>
    <s v="NULL"/>
    <s v="NULL"/>
    <n v="0"/>
    <s v="Transient"/>
    <n v="85"/>
    <n v="0"/>
    <n v="0"/>
    <s v="Check-Out"/>
    <d v="2016-04-11T00:00:00"/>
    <d v="2016-04-07T00:00:00"/>
    <n v="647"/>
    <x v="6"/>
    <x v="1"/>
  </r>
  <r>
    <n v="0"/>
    <x v="0"/>
    <n v="15"/>
    <n v="0"/>
    <n v="1"/>
    <n v="1"/>
    <n v="0"/>
    <n v="0"/>
    <s v="BB"/>
    <s v="FRA"/>
    <s v="Direct"/>
    <s v="Direct"/>
    <n v="0"/>
    <n v="0"/>
    <n v="0"/>
    <x v="0"/>
    <s v="D"/>
    <x v="1"/>
    <n v="0"/>
    <s v="No Deposit"/>
    <s v="NULL"/>
    <s v="NULL"/>
    <n v="0"/>
    <s v="Transient"/>
    <n v="56"/>
    <n v="0"/>
    <n v="0"/>
    <s v="Check-Out"/>
    <d v="2016-04-09T00:00:00"/>
    <d v="2016-04-08T00:00:00"/>
    <n v="648"/>
    <x v="6"/>
    <x v="1"/>
  </r>
  <r>
    <n v="0"/>
    <x v="0"/>
    <n v="15"/>
    <n v="2"/>
    <n v="2"/>
    <n v="2"/>
    <n v="0"/>
    <n v="0"/>
    <s v="BB"/>
    <s v="PRT"/>
    <s v="Direct"/>
    <s v="Direct"/>
    <n v="0"/>
    <n v="0"/>
    <n v="0"/>
    <x v="0"/>
    <s v="D"/>
    <x v="1"/>
    <n v="0"/>
    <s v="No Deposit"/>
    <s v="NULL"/>
    <s v="NULL"/>
    <n v="0"/>
    <s v="Transient"/>
    <n v="76"/>
    <n v="0"/>
    <n v="0"/>
    <s v="Check-Out"/>
    <d v="2016-04-12T00:00:00"/>
    <d v="2016-04-08T00:00:00"/>
    <n v="649"/>
    <x v="6"/>
    <x v="1"/>
  </r>
  <r>
    <n v="0"/>
    <x v="0"/>
    <n v="18"/>
    <n v="1"/>
    <n v="0"/>
    <n v="2"/>
    <n v="0"/>
    <n v="0"/>
    <s v="BB"/>
    <s v="PRT"/>
    <s v="Direct"/>
    <s v="Direct"/>
    <n v="1"/>
    <n v="0"/>
    <n v="0"/>
    <x v="6"/>
    <s v="C"/>
    <x v="0"/>
    <n v="0"/>
    <s v="No Deposit"/>
    <s v="NULL"/>
    <s v="NULL"/>
    <n v="0"/>
    <s v="Group"/>
    <n v="85"/>
    <n v="1"/>
    <n v="0"/>
    <s v="Check-Out"/>
    <d v="2016-04-25T00:00:00"/>
    <d v="2016-04-24T00:00:00"/>
    <n v="650"/>
    <x v="6"/>
    <x v="1"/>
  </r>
  <r>
    <n v="0"/>
    <x v="0"/>
    <n v="15"/>
    <n v="2"/>
    <n v="1"/>
    <n v="2"/>
    <n v="0"/>
    <n v="0"/>
    <s v="HB"/>
    <s v="ARG"/>
    <s v="Direct"/>
    <s v="Direct"/>
    <n v="0"/>
    <n v="0"/>
    <n v="0"/>
    <x v="1"/>
    <s v="E"/>
    <x v="1"/>
    <n v="0"/>
    <s v="No Deposit"/>
    <s v="NULL"/>
    <s v="NULL"/>
    <n v="0"/>
    <s v="Transient"/>
    <n v="107"/>
    <n v="1"/>
    <n v="0"/>
    <s v="Check-Out"/>
    <d v="2016-04-12T00:00:00"/>
    <d v="2016-04-09T00:00:00"/>
    <n v="651"/>
    <x v="6"/>
    <x v="1"/>
  </r>
  <r>
    <n v="0"/>
    <x v="0"/>
    <n v="16"/>
    <n v="0"/>
    <n v="0"/>
    <n v="2"/>
    <n v="0"/>
    <n v="0"/>
    <s v="HB"/>
    <s v="PRT"/>
    <s v="Online TA"/>
    <s v="TA/TO"/>
    <n v="1"/>
    <n v="0"/>
    <n v="0"/>
    <x v="0"/>
    <s v="A"/>
    <x v="0"/>
    <n v="0"/>
    <s v="No Deposit"/>
    <n v="240"/>
    <s v="NULL"/>
    <n v="0"/>
    <s v="Transient"/>
    <n v="0"/>
    <n v="0"/>
    <n v="0"/>
    <s v="Check-Out"/>
    <d v="2016-04-10T00:00:00"/>
    <d v="2016-04-10T00:00:00"/>
    <n v="652"/>
    <x v="6"/>
    <x v="1"/>
  </r>
  <r>
    <n v="0"/>
    <x v="0"/>
    <n v="18"/>
    <n v="1"/>
    <n v="0"/>
    <n v="2"/>
    <n v="1"/>
    <n v="0"/>
    <s v="BB"/>
    <s v="PRT"/>
    <s v="Direct"/>
    <s v="Direct"/>
    <n v="0"/>
    <n v="0"/>
    <n v="0"/>
    <x v="6"/>
    <s v="C"/>
    <x v="0"/>
    <n v="0"/>
    <s v="No Deposit"/>
    <s v="NULL"/>
    <s v="NULL"/>
    <n v="0"/>
    <s v="Transient"/>
    <n v="110"/>
    <n v="0"/>
    <n v="0"/>
    <s v="Check-Out"/>
    <d v="2016-04-25T00:00:00"/>
    <d v="2016-04-24T00:00:00"/>
    <n v="653"/>
    <x v="6"/>
    <x v="1"/>
  </r>
  <r>
    <n v="0"/>
    <x v="0"/>
    <n v="16"/>
    <n v="1"/>
    <n v="0"/>
    <n v="2"/>
    <n v="0"/>
    <n v="0"/>
    <s v="BB"/>
    <s v="CHE"/>
    <s v="Online TA"/>
    <s v="TA/TO"/>
    <n v="0"/>
    <n v="0"/>
    <n v="0"/>
    <x v="4"/>
    <s v="E"/>
    <x v="0"/>
    <n v="0"/>
    <s v="No Deposit"/>
    <n v="240"/>
    <s v="NULL"/>
    <n v="0"/>
    <s v="Transient"/>
    <n v="103"/>
    <n v="1"/>
    <n v="0"/>
    <s v="Check-Out"/>
    <d v="2016-04-11T00:00:00"/>
    <d v="2016-04-10T00:00:00"/>
    <n v="654"/>
    <x v="6"/>
    <x v="1"/>
  </r>
  <r>
    <n v="0"/>
    <x v="0"/>
    <n v="16"/>
    <n v="1"/>
    <n v="0"/>
    <n v="2"/>
    <n v="0"/>
    <n v="0"/>
    <s v="BB"/>
    <s v="CN"/>
    <s v="Direct"/>
    <s v="Direct"/>
    <n v="0"/>
    <n v="0"/>
    <n v="0"/>
    <x v="0"/>
    <s v="A"/>
    <x v="0"/>
    <n v="0"/>
    <s v="No Deposit"/>
    <s v="NULL"/>
    <s v="NULL"/>
    <n v="0"/>
    <s v="Transient"/>
    <n v="71"/>
    <n v="1"/>
    <n v="0"/>
    <s v="Check-Out"/>
    <d v="2016-04-11T00:00:00"/>
    <d v="2016-04-10T00:00:00"/>
    <n v="655"/>
    <x v="6"/>
    <x v="1"/>
  </r>
  <r>
    <n v="0"/>
    <x v="0"/>
    <n v="18"/>
    <n v="1"/>
    <n v="0"/>
    <n v="1"/>
    <n v="0"/>
    <n v="0"/>
    <s v="BB"/>
    <s v="DEU"/>
    <s v="Online TA"/>
    <s v="TA/TO"/>
    <n v="0"/>
    <n v="0"/>
    <n v="0"/>
    <x v="0"/>
    <s v="D"/>
    <x v="1"/>
    <n v="0"/>
    <s v="No Deposit"/>
    <n v="240"/>
    <s v="NULL"/>
    <n v="0"/>
    <s v="Transient"/>
    <n v="50"/>
    <n v="0"/>
    <n v="0"/>
    <s v="Check-Out"/>
    <d v="2016-04-26T00:00:00"/>
    <d v="2016-04-25T00:00:00"/>
    <n v="656"/>
    <x v="6"/>
    <x v="1"/>
  </r>
  <r>
    <n v="0"/>
    <x v="0"/>
    <n v="16"/>
    <n v="1"/>
    <n v="0"/>
    <n v="2"/>
    <n v="0"/>
    <n v="0"/>
    <s v="BB"/>
    <s v="PRT"/>
    <s v="Direct"/>
    <s v="Direct"/>
    <n v="0"/>
    <n v="0"/>
    <n v="0"/>
    <x v="3"/>
    <s v="F"/>
    <x v="0"/>
    <n v="0"/>
    <s v="No Deposit"/>
    <s v="NULL"/>
    <s v="NULL"/>
    <n v="0"/>
    <s v="Transient"/>
    <n v="101"/>
    <n v="1"/>
    <n v="0"/>
    <s v="Check-Out"/>
    <d v="2016-04-11T00:00:00"/>
    <d v="2016-04-10T00:00:00"/>
    <n v="657"/>
    <x v="6"/>
    <x v="1"/>
  </r>
  <r>
    <n v="0"/>
    <x v="0"/>
    <n v="16"/>
    <n v="1"/>
    <n v="0"/>
    <n v="1"/>
    <n v="0"/>
    <n v="0"/>
    <s v="BB"/>
    <s v="ESP"/>
    <s v="Direct"/>
    <s v="Direct"/>
    <n v="0"/>
    <n v="0"/>
    <n v="0"/>
    <x v="0"/>
    <s v="A"/>
    <x v="0"/>
    <n v="0"/>
    <s v="No Deposit"/>
    <s v="NULL"/>
    <s v="NULL"/>
    <n v="0"/>
    <s v="Transient"/>
    <n v="59"/>
    <n v="0"/>
    <n v="1"/>
    <s v="Check-Out"/>
    <d v="2016-04-12T00:00:00"/>
    <d v="2016-04-11T00:00:00"/>
    <n v="658"/>
    <x v="6"/>
    <x v="1"/>
  </r>
  <r>
    <n v="0"/>
    <x v="0"/>
    <n v="18"/>
    <n v="1"/>
    <n v="0"/>
    <n v="2"/>
    <n v="0"/>
    <n v="0"/>
    <s v="BB"/>
    <s v="DEU"/>
    <s v="Online TA"/>
    <s v="TA/TO"/>
    <n v="0"/>
    <n v="0"/>
    <n v="0"/>
    <x v="0"/>
    <s v="A"/>
    <x v="0"/>
    <n v="0"/>
    <s v="No Deposit"/>
    <n v="240"/>
    <s v="NULL"/>
    <n v="0"/>
    <s v="Transient"/>
    <n v="59"/>
    <n v="0"/>
    <n v="0"/>
    <s v="Check-Out"/>
    <d v="2016-04-26T00:00:00"/>
    <d v="2016-04-25T00:00:00"/>
    <n v="659"/>
    <x v="6"/>
    <x v="1"/>
  </r>
  <r>
    <n v="0"/>
    <x v="0"/>
    <n v="16"/>
    <n v="1"/>
    <n v="0"/>
    <n v="1"/>
    <n v="0"/>
    <n v="0"/>
    <s v="BB"/>
    <s v="PRT"/>
    <s v="Corporate"/>
    <s v="Corporate"/>
    <n v="0"/>
    <n v="0"/>
    <n v="3"/>
    <x v="0"/>
    <s v="A"/>
    <x v="0"/>
    <n v="0"/>
    <s v="No Deposit"/>
    <s v="NULL"/>
    <n v="86"/>
    <n v="0"/>
    <s v="Transient"/>
    <n v="65"/>
    <n v="1"/>
    <n v="0"/>
    <s v="Check-Out"/>
    <d v="2016-04-12T00:00:00"/>
    <d v="2016-04-11T00:00:00"/>
    <n v="660"/>
    <x v="6"/>
    <x v="1"/>
  </r>
  <r>
    <n v="0"/>
    <x v="0"/>
    <n v="18"/>
    <n v="0"/>
    <n v="0"/>
    <n v="2"/>
    <n v="0"/>
    <n v="0"/>
    <s v="HB"/>
    <s v="PRT"/>
    <s v="Offline TA/TO"/>
    <s v="TA/TO"/>
    <n v="1"/>
    <n v="0"/>
    <n v="0"/>
    <x v="4"/>
    <s v="I"/>
    <x v="1"/>
    <n v="0"/>
    <s v="No Deposit"/>
    <n v="177"/>
    <s v="NULL"/>
    <n v="0"/>
    <s v="Transient"/>
    <n v="0"/>
    <n v="0"/>
    <n v="0"/>
    <s v="Check-Out"/>
    <d v="2016-04-26T00:00:00"/>
    <d v="2016-04-26T00:00:00"/>
    <n v="661"/>
    <x v="6"/>
    <x v="1"/>
  </r>
  <r>
    <n v="0"/>
    <x v="0"/>
    <n v="16"/>
    <n v="1"/>
    <n v="0"/>
    <n v="1"/>
    <n v="0"/>
    <n v="0"/>
    <s v="BB"/>
    <s v="PRT"/>
    <s v="Corporate"/>
    <s v="Corporate"/>
    <n v="1"/>
    <n v="0"/>
    <n v="2"/>
    <x v="0"/>
    <s v="A"/>
    <x v="0"/>
    <n v="1"/>
    <s v="No Deposit"/>
    <n v="47"/>
    <s v="NULL"/>
    <n v="0"/>
    <s v="Transient"/>
    <n v="42"/>
    <n v="1"/>
    <n v="0"/>
    <s v="Check-Out"/>
    <d v="2016-04-12T00:00:00"/>
    <d v="2016-04-11T00:00:00"/>
    <n v="662"/>
    <x v="6"/>
    <x v="1"/>
  </r>
  <r>
    <n v="0"/>
    <x v="0"/>
    <n v="18"/>
    <n v="0"/>
    <n v="1"/>
    <n v="1"/>
    <n v="0"/>
    <n v="0"/>
    <s v="BB"/>
    <s v="PRT"/>
    <s v="Corporate"/>
    <s v="Corporate"/>
    <n v="1"/>
    <n v="0"/>
    <n v="1"/>
    <x v="0"/>
    <s v="A"/>
    <x v="0"/>
    <n v="0"/>
    <s v="No Deposit"/>
    <s v="NULL"/>
    <n v="401"/>
    <n v="0"/>
    <s v="Transient"/>
    <n v="45"/>
    <n v="0"/>
    <n v="0"/>
    <s v="Check-Out"/>
    <d v="2016-04-27T00:00:00"/>
    <d v="2016-04-26T00:00:00"/>
    <n v="663"/>
    <x v="6"/>
    <x v="1"/>
  </r>
  <r>
    <n v="0"/>
    <x v="0"/>
    <n v="16"/>
    <n v="1"/>
    <n v="0"/>
    <n v="1"/>
    <n v="0"/>
    <n v="0"/>
    <s v="BB"/>
    <s v="PRT"/>
    <s v="Corporate"/>
    <s v="TA/TO"/>
    <n v="1"/>
    <n v="0"/>
    <n v="11"/>
    <x v="0"/>
    <s v="D"/>
    <x v="1"/>
    <n v="0"/>
    <s v="No Deposit"/>
    <s v="NULL"/>
    <n v="390"/>
    <n v="0"/>
    <s v="Transient"/>
    <n v="42"/>
    <n v="0"/>
    <n v="1"/>
    <s v="Check-Out"/>
    <d v="2016-04-12T00:00:00"/>
    <d v="2016-04-11T00:00:00"/>
    <n v="664"/>
    <x v="6"/>
    <x v="1"/>
  </r>
  <r>
    <n v="0"/>
    <x v="0"/>
    <n v="16"/>
    <n v="1"/>
    <n v="0"/>
    <n v="1"/>
    <n v="0"/>
    <n v="0"/>
    <s v="BB"/>
    <s v="PRT"/>
    <s v="Direct"/>
    <s v="Direct"/>
    <n v="0"/>
    <n v="0"/>
    <n v="0"/>
    <x v="0"/>
    <s v="A"/>
    <x v="0"/>
    <n v="0"/>
    <s v="No Deposit"/>
    <s v="NULL"/>
    <s v="NULL"/>
    <n v="0"/>
    <s v="Transient"/>
    <n v="59"/>
    <n v="0"/>
    <n v="1"/>
    <s v="Check-Out"/>
    <d v="2016-04-12T00:00:00"/>
    <d v="2016-04-11T00:00:00"/>
    <n v="665"/>
    <x v="6"/>
    <x v="1"/>
  </r>
  <r>
    <n v="0"/>
    <x v="0"/>
    <n v="16"/>
    <n v="1"/>
    <n v="0"/>
    <n v="2"/>
    <n v="0"/>
    <n v="0"/>
    <s v="BB"/>
    <s v="PRT"/>
    <s v="Direct"/>
    <s v="Corporate"/>
    <n v="1"/>
    <n v="0"/>
    <n v="2"/>
    <x v="0"/>
    <s v="A"/>
    <x v="0"/>
    <n v="0"/>
    <s v="No Deposit"/>
    <s v="NULL"/>
    <s v="NULL"/>
    <n v="0"/>
    <s v="Transient"/>
    <n v="59"/>
    <n v="0"/>
    <n v="1"/>
    <s v="Check-Out"/>
    <d v="2016-04-12T00:00:00"/>
    <d v="2016-04-11T00:00:00"/>
    <n v="666"/>
    <x v="6"/>
    <x v="1"/>
  </r>
  <r>
    <n v="0"/>
    <x v="0"/>
    <n v="18"/>
    <n v="0"/>
    <n v="1"/>
    <n v="1"/>
    <n v="0"/>
    <n v="0"/>
    <s v="BB"/>
    <s v="PRT"/>
    <s v="Direct"/>
    <s v="Direct"/>
    <n v="0"/>
    <n v="0"/>
    <n v="0"/>
    <x v="4"/>
    <s v="E"/>
    <x v="0"/>
    <n v="0"/>
    <s v="No Deposit"/>
    <s v="NULL"/>
    <s v="NULL"/>
    <n v="0"/>
    <s v="Transient"/>
    <n v="79"/>
    <n v="0"/>
    <n v="0"/>
    <s v="Check-Out"/>
    <d v="2016-04-27T00:00:00"/>
    <d v="2016-04-26T00:00:00"/>
    <n v="667"/>
    <x v="6"/>
    <x v="1"/>
  </r>
  <r>
    <n v="0"/>
    <x v="0"/>
    <n v="18"/>
    <n v="0"/>
    <n v="1"/>
    <n v="1"/>
    <n v="0"/>
    <n v="0"/>
    <s v="BB"/>
    <s v="PRT"/>
    <s v="Direct"/>
    <s v="Direct"/>
    <n v="1"/>
    <n v="0"/>
    <n v="1"/>
    <x v="0"/>
    <s v="A"/>
    <x v="0"/>
    <n v="0"/>
    <s v="No Deposit"/>
    <n v="47"/>
    <s v="NULL"/>
    <n v="0"/>
    <s v="Transient"/>
    <n v="42"/>
    <n v="0"/>
    <n v="0"/>
    <s v="Check-Out"/>
    <d v="2016-04-27T00:00:00"/>
    <d v="2016-04-26T00:00:00"/>
    <n v="668"/>
    <x v="6"/>
    <x v="1"/>
  </r>
  <r>
    <n v="0"/>
    <x v="0"/>
    <n v="38"/>
    <n v="0"/>
    <n v="1"/>
    <n v="2"/>
    <n v="0"/>
    <n v="0"/>
    <s v="BB"/>
    <s v="BRA"/>
    <s v="Direct"/>
    <s v="Direct"/>
    <n v="0"/>
    <n v="0"/>
    <n v="0"/>
    <x v="2"/>
    <s v="G"/>
    <x v="0"/>
    <n v="0"/>
    <s v="No Deposit"/>
    <s v="NULL"/>
    <s v="NULL"/>
    <n v="0"/>
    <s v="Transient"/>
    <n v="114"/>
    <n v="0"/>
    <n v="0"/>
    <s v="Check-Out"/>
    <d v="2015-09-17T00:00:00"/>
    <d v="2015-09-16T00:00:00"/>
    <n v="669"/>
    <x v="5"/>
    <x v="0"/>
  </r>
  <r>
    <n v="0"/>
    <x v="0"/>
    <n v="18"/>
    <n v="0"/>
    <n v="1"/>
    <n v="2"/>
    <n v="0"/>
    <n v="0"/>
    <s v="BB"/>
    <s v="GBR"/>
    <s v="Online TA"/>
    <s v="TA/TO"/>
    <n v="0"/>
    <n v="0"/>
    <n v="0"/>
    <x v="1"/>
    <s v="D"/>
    <x v="0"/>
    <n v="0"/>
    <s v="No Deposit"/>
    <n v="240"/>
    <s v="NULL"/>
    <n v="0"/>
    <s v="Transient"/>
    <n v="74"/>
    <n v="1"/>
    <n v="1"/>
    <s v="Check-Out"/>
    <d v="2016-04-27T00:00:00"/>
    <d v="2016-04-26T00:00:00"/>
    <n v="670"/>
    <x v="6"/>
    <x v="1"/>
  </r>
  <r>
    <n v="0"/>
    <x v="0"/>
    <n v="18"/>
    <n v="0"/>
    <n v="1"/>
    <n v="2"/>
    <n v="0"/>
    <n v="0"/>
    <s v="BB"/>
    <s v="PRT"/>
    <s v="Direct"/>
    <s v="Direct"/>
    <n v="0"/>
    <n v="0"/>
    <n v="0"/>
    <x v="0"/>
    <s v="D"/>
    <x v="1"/>
    <n v="0"/>
    <s v="No Deposit"/>
    <s v="NULL"/>
    <s v="NULL"/>
    <n v="0"/>
    <s v="Transient"/>
    <n v="50"/>
    <n v="0"/>
    <n v="0"/>
    <s v="Check-Out"/>
    <d v="2016-04-29T00:00:00"/>
    <d v="2016-04-28T00:00:00"/>
    <n v="671"/>
    <x v="6"/>
    <x v="1"/>
  </r>
  <r>
    <n v="0"/>
    <x v="0"/>
    <n v="18"/>
    <n v="0"/>
    <n v="1"/>
    <n v="2"/>
    <n v="0"/>
    <n v="0"/>
    <s v="BB"/>
    <s v="PRT"/>
    <s v="Online TA"/>
    <s v="TA/TO"/>
    <n v="0"/>
    <n v="0"/>
    <n v="0"/>
    <x v="0"/>
    <s v="A"/>
    <x v="0"/>
    <n v="0"/>
    <s v="No Deposit"/>
    <n v="240"/>
    <s v="NULL"/>
    <n v="0"/>
    <s v="Transient"/>
    <n v="65"/>
    <n v="0"/>
    <n v="1"/>
    <s v="Check-Out"/>
    <d v="2016-04-30T00:00:00"/>
    <d v="2016-04-29T00:00:00"/>
    <n v="672"/>
    <x v="6"/>
    <x v="1"/>
  </r>
  <r>
    <n v="0"/>
    <x v="0"/>
    <n v="38"/>
    <n v="0"/>
    <n v="1"/>
    <n v="2"/>
    <n v="0"/>
    <n v="0"/>
    <s v="BB"/>
    <s v="ESP"/>
    <s v="Direct"/>
    <s v="Direct"/>
    <n v="0"/>
    <n v="0"/>
    <n v="0"/>
    <x v="6"/>
    <s v="C"/>
    <x v="0"/>
    <n v="0"/>
    <s v="No Deposit"/>
    <s v="NULL"/>
    <s v="NULL"/>
    <n v="0"/>
    <s v="Transient"/>
    <n v="8"/>
    <n v="1"/>
    <n v="0"/>
    <s v="Check-Out"/>
    <d v="2015-09-17T00:00:00"/>
    <d v="2015-09-16T00:00:00"/>
    <n v="673"/>
    <x v="5"/>
    <x v="0"/>
  </r>
  <r>
    <n v="0"/>
    <x v="0"/>
    <n v="18"/>
    <n v="2"/>
    <n v="5"/>
    <n v="1"/>
    <n v="0"/>
    <n v="0"/>
    <s v="BB"/>
    <s v="PRT"/>
    <s v="Direct"/>
    <s v="Direct"/>
    <n v="0"/>
    <n v="0"/>
    <n v="0"/>
    <x v="4"/>
    <s v="E"/>
    <x v="0"/>
    <n v="0"/>
    <s v="No Deposit"/>
    <s v="NULL"/>
    <s v="NULL"/>
    <n v="0"/>
    <s v="Transient"/>
    <n v="99"/>
    <n v="0"/>
    <n v="0"/>
    <s v="Check-Out"/>
    <d v="2016-05-06T00:00:00"/>
    <d v="2016-04-29T00:00:00"/>
    <n v="674"/>
    <x v="6"/>
    <x v="1"/>
  </r>
  <r>
    <n v="0"/>
    <x v="0"/>
    <n v="18"/>
    <n v="0"/>
    <n v="1"/>
    <n v="2"/>
    <n v="0"/>
    <n v="0"/>
    <s v="BB"/>
    <s v="PRT"/>
    <s v="Online TA"/>
    <s v="TA/TO"/>
    <n v="0"/>
    <n v="0"/>
    <n v="0"/>
    <x v="0"/>
    <s v="A"/>
    <x v="0"/>
    <n v="0"/>
    <s v="No Deposit"/>
    <n v="240"/>
    <s v="NULL"/>
    <n v="0"/>
    <s v="Transient"/>
    <n v="59"/>
    <n v="0"/>
    <n v="0"/>
    <s v="Check-Out"/>
    <d v="2016-04-27T00:00:00"/>
    <d v="2016-04-26T00:00:00"/>
    <n v="675"/>
    <x v="6"/>
    <x v="1"/>
  </r>
  <r>
    <n v="0"/>
    <x v="0"/>
    <n v="18"/>
    <n v="0"/>
    <n v="1"/>
    <n v="2"/>
    <n v="0"/>
    <n v="0"/>
    <s v="BB"/>
    <s v="PRT"/>
    <s v="Direct"/>
    <s v="Direct"/>
    <n v="0"/>
    <n v="0"/>
    <n v="0"/>
    <x v="3"/>
    <s v="F"/>
    <x v="0"/>
    <n v="0"/>
    <s v="No Deposit"/>
    <n v="250"/>
    <s v="NULL"/>
    <n v="0"/>
    <s v="Transient-Party"/>
    <n v="95"/>
    <n v="0"/>
    <n v="0"/>
    <s v="Check-Out"/>
    <d v="2016-05-01T00:00:00"/>
    <d v="2016-04-30T00:00:00"/>
    <n v="676"/>
    <x v="6"/>
    <x v="1"/>
  </r>
  <r>
    <n v="0"/>
    <x v="0"/>
    <n v="18"/>
    <n v="0"/>
    <n v="2"/>
    <n v="1"/>
    <n v="0"/>
    <n v="0"/>
    <s v="BB"/>
    <s v="NULL"/>
    <s v="Corporate"/>
    <s v="Corporate"/>
    <n v="0"/>
    <n v="0"/>
    <n v="3"/>
    <x v="0"/>
    <s v="D"/>
    <x v="1"/>
    <n v="0"/>
    <s v="No Deposit"/>
    <s v="NULL"/>
    <n v="103"/>
    <n v="0"/>
    <s v="Transient"/>
    <n v="42"/>
    <n v="0"/>
    <n v="0"/>
    <s v="Check-Out"/>
    <d v="2016-04-28T00:00:00"/>
    <d v="2016-04-26T00:00:00"/>
    <n v="677"/>
    <x v="6"/>
    <x v="1"/>
  </r>
  <r>
    <n v="0"/>
    <x v="0"/>
    <n v="38"/>
    <n v="0"/>
    <n v="1"/>
    <n v="2"/>
    <n v="0"/>
    <n v="0"/>
    <s v="BB"/>
    <s v="NLD"/>
    <s v="Online TA"/>
    <s v="TA/TO"/>
    <n v="0"/>
    <n v="0"/>
    <n v="0"/>
    <x v="0"/>
    <s v="A"/>
    <x v="0"/>
    <n v="0"/>
    <s v="No Deposit"/>
    <n v="240"/>
    <s v="NULL"/>
    <n v="0"/>
    <s v="Transient"/>
    <n v="74"/>
    <n v="0"/>
    <n v="1"/>
    <s v="Check-Out"/>
    <d v="2015-09-17T00:00:00"/>
    <d v="2015-09-16T00:00:00"/>
    <n v="678"/>
    <x v="5"/>
    <x v="0"/>
  </r>
  <r>
    <n v="0"/>
    <x v="0"/>
    <n v="18"/>
    <n v="0"/>
    <n v="1"/>
    <n v="2"/>
    <n v="0"/>
    <n v="0"/>
    <s v="BB"/>
    <s v="PRT"/>
    <s v="Direct"/>
    <s v="Direct"/>
    <n v="0"/>
    <n v="0"/>
    <n v="0"/>
    <x v="3"/>
    <s v="F"/>
    <x v="0"/>
    <n v="0"/>
    <s v="No Deposit"/>
    <n v="250"/>
    <s v="NULL"/>
    <n v="0"/>
    <s v="Transient-Party"/>
    <n v="101"/>
    <n v="1"/>
    <n v="0"/>
    <s v="Check-Out"/>
    <d v="2016-05-01T00:00:00"/>
    <d v="2016-04-30T00:00:00"/>
    <n v="679"/>
    <x v="6"/>
    <x v="1"/>
  </r>
  <r>
    <n v="0"/>
    <x v="0"/>
    <n v="18"/>
    <n v="0"/>
    <n v="1"/>
    <n v="2"/>
    <n v="0"/>
    <n v="0"/>
    <s v="BB"/>
    <s v="USA"/>
    <s v="Online TA"/>
    <s v="TA/TO"/>
    <n v="0"/>
    <n v="0"/>
    <n v="0"/>
    <x v="4"/>
    <s v="E"/>
    <x v="0"/>
    <n v="0"/>
    <s v="No Deposit"/>
    <n v="240"/>
    <s v="NULL"/>
    <n v="0"/>
    <s v="Transient"/>
    <n v="85"/>
    <n v="0"/>
    <n v="0"/>
    <s v="Check-Out"/>
    <d v="2016-05-01T00:00:00"/>
    <d v="2016-04-30T00:00:00"/>
    <n v="680"/>
    <x v="6"/>
    <x v="1"/>
  </r>
  <r>
    <n v="0"/>
    <x v="0"/>
    <n v="38"/>
    <n v="0"/>
    <n v="1"/>
    <n v="2"/>
    <n v="0"/>
    <n v="0"/>
    <s v="BB"/>
    <s v="PRT"/>
    <s v="Direct"/>
    <s v="Direct"/>
    <n v="0"/>
    <n v="0"/>
    <n v="0"/>
    <x v="0"/>
    <s v="A"/>
    <x v="0"/>
    <n v="0"/>
    <s v="No Deposit"/>
    <s v="NULL"/>
    <s v="NULL"/>
    <n v="0"/>
    <s v="Transient"/>
    <n v="83"/>
    <n v="0"/>
    <n v="1"/>
    <s v="Check-Out"/>
    <d v="2015-09-17T00:00:00"/>
    <d v="2015-09-16T00:00:00"/>
    <n v="681"/>
    <x v="5"/>
    <x v="0"/>
  </r>
  <r>
    <n v="0"/>
    <x v="0"/>
    <n v="18"/>
    <n v="0"/>
    <n v="2"/>
    <n v="1"/>
    <n v="0"/>
    <n v="0"/>
    <s v="BB"/>
    <s v="NULL"/>
    <s v="Direct"/>
    <s v="Corporate"/>
    <n v="0"/>
    <n v="0"/>
    <n v="2"/>
    <x v="0"/>
    <s v="A"/>
    <x v="0"/>
    <n v="0"/>
    <s v="No Deposit"/>
    <s v="NULL"/>
    <s v="NULL"/>
    <n v="0"/>
    <s v="Transient"/>
    <n v="48"/>
    <n v="1"/>
    <n v="0"/>
    <s v="Check-Out"/>
    <d v="2016-04-28T00:00:00"/>
    <d v="2016-04-26T00:00:00"/>
    <n v="682"/>
    <x v="6"/>
    <x v="1"/>
  </r>
  <r>
    <n v="0"/>
    <x v="0"/>
    <n v="32"/>
    <n v="0"/>
    <n v="0"/>
    <n v="2"/>
    <n v="1"/>
    <n v="0"/>
    <s v="HB"/>
    <s v="PRT"/>
    <s v="Online TA"/>
    <s v="TA/TO"/>
    <n v="1"/>
    <n v="0"/>
    <n v="0"/>
    <x v="0"/>
    <s v="I"/>
    <x v="1"/>
    <n v="0"/>
    <s v="No Deposit"/>
    <n v="242"/>
    <s v="NULL"/>
    <n v="0"/>
    <s v="Transient"/>
    <n v="0"/>
    <n v="0"/>
    <n v="0"/>
    <s v="Check-Out"/>
    <d v="2016-08-01T00:00:00"/>
    <d v="2016-08-01T00:00:00"/>
    <n v="683"/>
    <x v="2"/>
    <x v="1"/>
  </r>
  <r>
    <n v="0"/>
    <x v="0"/>
    <n v="32"/>
    <n v="1"/>
    <n v="0"/>
    <n v="2"/>
    <n v="0"/>
    <n v="0"/>
    <s v="BB"/>
    <s v="ESP"/>
    <s v="Direct"/>
    <s v="Direct"/>
    <n v="0"/>
    <n v="0"/>
    <n v="0"/>
    <x v="3"/>
    <s v="F"/>
    <x v="0"/>
    <n v="0"/>
    <s v="No Deposit"/>
    <s v="NULL"/>
    <s v="NULL"/>
    <n v="0"/>
    <s v="Transient"/>
    <n v="141"/>
    <n v="1"/>
    <n v="0"/>
    <s v="Check-Out"/>
    <d v="2016-08-02T00:00:00"/>
    <d v="2016-08-01T00:00:00"/>
    <n v="684"/>
    <x v="2"/>
    <x v="1"/>
  </r>
  <r>
    <n v="0"/>
    <x v="0"/>
    <n v="38"/>
    <n v="0"/>
    <n v="1"/>
    <n v="2"/>
    <n v="0"/>
    <n v="0"/>
    <s v="BB"/>
    <s v="PRT"/>
    <s v="Online TA"/>
    <s v="TA/TO"/>
    <n v="0"/>
    <n v="0"/>
    <n v="0"/>
    <x v="4"/>
    <s v="E"/>
    <x v="0"/>
    <n v="0"/>
    <s v="No Deposit"/>
    <n v="240"/>
    <s v="NULL"/>
    <n v="0"/>
    <s v="Transient"/>
    <n v="79"/>
    <n v="1"/>
    <n v="1"/>
    <s v="Check-Out"/>
    <d v="2015-09-17T00:00:00"/>
    <d v="2015-09-16T00:00:00"/>
    <n v="685"/>
    <x v="5"/>
    <x v="0"/>
  </r>
  <r>
    <n v="0"/>
    <x v="0"/>
    <n v="18"/>
    <n v="0"/>
    <n v="2"/>
    <n v="1"/>
    <n v="0"/>
    <n v="0"/>
    <s v="BB"/>
    <s v="NULL"/>
    <s v="Direct"/>
    <s v="Direct"/>
    <n v="0"/>
    <n v="0"/>
    <n v="0"/>
    <x v="0"/>
    <s v="A"/>
    <x v="0"/>
    <n v="0"/>
    <s v="No Deposit"/>
    <s v="NULL"/>
    <s v="NULL"/>
    <n v="0"/>
    <s v="Transient"/>
    <n v="48"/>
    <n v="0"/>
    <n v="0"/>
    <s v="Check-Out"/>
    <d v="2016-04-28T00:00:00"/>
    <d v="2016-04-26T00:00:00"/>
    <n v="686"/>
    <x v="6"/>
    <x v="1"/>
  </r>
  <r>
    <n v="0"/>
    <x v="0"/>
    <n v="32"/>
    <n v="1"/>
    <n v="0"/>
    <n v="2"/>
    <n v="0"/>
    <n v="0"/>
    <s v="BB"/>
    <s v="USA"/>
    <s v="Online TA"/>
    <s v="TA/TO"/>
    <n v="0"/>
    <n v="0"/>
    <n v="0"/>
    <x v="0"/>
    <s v="A"/>
    <x v="0"/>
    <n v="0"/>
    <s v="No Deposit"/>
    <n v="306"/>
    <s v="NULL"/>
    <n v="0"/>
    <s v="Transient"/>
    <n v="102"/>
    <n v="1"/>
    <n v="0"/>
    <s v="Check-Out"/>
    <d v="2016-08-02T00:00:00"/>
    <d v="2016-08-01T00:00:00"/>
    <n v="687"/>
    <x v="2"/>
    <x v="1"/>
  </r>
  <r>
    <n v="0"/>
    <x v="0"/>
    <n v="32"/>
    <n v="1"/>
    <n v="0"/>
    <n v="2"/>
    <n v="2"/>
    <n v="0"/>
    <s v="BB"/>
    <s v="DEU"/>
    <s v="Direct"/>
    <s v="TA/TO"/>
    <n v="1"/>
    <n v="0"/>
    <n v="0"/>
    <x v="2"/>
    <s v="G"/>
    <x v="0"/>
    <n v="0"/>
    <s v="No Deposit"/>
    <s v="NULL"/>
    <s v="NULL"/>
    <n v="0"/>
    <s v="Transient"/>
    <n v="231"/>
    <n v="1"/>
    <n v="0"/>
    <s v="Check-Out"/>
    <d v="2016-08-02T00:00:00"/>
    <d v="2016-08-01T00:00:00"/>
    <n v="688"/>
    <x v="2"/>
    <x v="1"/>
  </r>
  <r>
    <n v="0"/>
    <x v="0"/>
    <n v="32"/>
    <n v="0"/>
    <n v="2"/>
    <n v="2"/>
    <n v="0"/>
    <n v="0"/>
    <s v="BB"/>
    <s v="AUS"/>
    <s v="Online TA"/>
    <s v="TA/TO"/>
    <n v="0"/>
    <n v="0"/>
    <n v="0"/>
    <x v="0"/>
    <s v="A"/>
    <x v="0"/>
    <n v="1"/>
    <s v="No Deposit"/>
    <n v="240"/>
    <s v="NULL"/>
    <n v="0"/>
    <s v="Transient"/>
    <n v="219"/>
    <n v="0"/>
    <n v="0"/>
    <s v="Check-Out"/>
    <d v="2016-08-04T00:00:00"/>
    <d v="2016-08-02T00:00:00"/>
    <n v="689"/>
    <x v="2"/>
    <x v="1"/>
  </r>
  <r>
    <n v="0"/>
    <x v="0"/>
    <n v="38"/>
    <n v="0"/>
    <n v="2"/>
    <n v="2"/>
    <n v="0"/>
    <n v="0"/>
    <s v="BB"/>
    <s v="ITA"/>
    <s v="Online TA"/>
    <s v="TA/TO"/>
    <n v="0"/>
    <n v="0"/>
    <n v="0"/>
    <x v="2"/>
    <s v="G"/>
    <x v="0"/>
    <n v="0"/>
    <s v="No Deposit"/>
    <n v="240"/>
    <s v="NULL"/>
    <n v="0"/>
    <s v="Transient"/>
    <n v="129"/>
    <n v="1"/>
    <n v="1"/>
    <s v="Check-Out"/>
    <d v="2015-09-18T00:00:00"/>
    <d v="2015-09-16T00:00:00"/>
    <n v="690"/>
    <x v="5"/>
    <x v="0"/>
  </r>
  <r>
    <n v="0"/>
    <x v="0"/>
    <n v="18"/>
    <n v="0"/>
    <n v="2"/>
    <n v="1"/>
    <n v="0"/>
    <n v="0"/>
    <s v="BB"/>
    <s v="PRT"/>
    <s v="Corporate"/>
    <s v="Corporate"/>
    <n v="1"/>
    <n v="1"/>
    <n v="2"/>
    <x v="0"/>
    <s v="D"/>
    <x v="1"/>
    <n v="0"/>
    <s v="No Deposit"/>
    <s v="NULL"/>
    <n v="99"/>
    <n v="0"/>
    <s v="Transient"/>
    <n v="42"/>
    <n v="0"/>
    <n v="0"/>
    <s v="Check-Out"/>
    <d v="2016-04-28T00:00:00"/>
    <d v="2016-04-26T00:00:00"/>
    <n v="691"/>
    <x v="6"/>
    <x v="1"/>
  </r>
  <r>
    <n v="0"/>
    <x v="0"/>
    <n v="32"/>
    <n v="0"/>
    <n v="1"/>
    <n v="4"/>
    <n v="0"/>
    <n v="0"/>
    <s v="BB"/>
    <s v="PRT"/>
    <s v="Direct"/>
    <s v="Direct"/>
    <n v="1"/>
    <n v="0"/>
    <n v="0"/>
    <x v="6"/>
    <s v="C"/>
    <x v="0"/>
    <n v="1"/>
    <s v="No Deposit"/>
    <s v="NULL"/>
    <s v="NULL"/>
    <n v="0"/>
    <s v="Transient"/>
    <n v="205"/>
    <n v="0"/>
    <n v="0"/>
    <s v="Check-Out"/>
    <d v="2016-08-05T00:00:00"/>
    <d v="2016-08-04T00:00:00"/>
    <n v="692"/>
    <x v="2"/>
    <x v="1"/>
  </r>
  <r>
    <n v="0"/>
    <x v="0"/>
    <n v="18"/>
    <n v="0"/>
    <n v="3"/>
    <n v="1"/>
    <n v="0"/>
    <n v="0"/>
    <s v="BB"/>
    <s v="PRT"/>
    <s v="Corporate"/>
    <s v="Corporate"/>
    <n v="1"/>
    <n v="0"/>
    <n v="3"/>
    <x v="0"/>
    <s v="C"/>
    <x v="1"/>
    <n v="1"/>
    <s v="No Deposit"/>
    <s v="NULL"/>
    <n v="384"/>
    <n v="0"/>
    <s v="Transient"/>
    <n v="42"/>
    <n v="0"/>
    <n v="0"/>
    <s v="Check-Out"/>
    <d v="2016-04-29T00:00:00"/>
    <d v="2016-04-26T00:00:00"/>
    <n v="693"/>
    <x v="6"/>
    <x v="1"/>
  </r>
  <r>
    <n v="0"/>
    <x v="0"/>
    <n v="32"/>
    <n v="0"/>
    <n v="1"/>
    <n v="2"/>
    <n v="1"/>
    <n v="1"/>
    <s v="BB"/>
    <s v="GBR"/>
    <s v="Direct"/>
    <s v="Direct"/>
    <n v="0"/>
    <n v="0"/>
    <n v="0"/>
    <x v="2"/>
    <s v="G"/>
    <x v="0"/>
    <n v="0"/>
    <s v="No Deposit"/>
    <s v="NULL"/>
    <s v="NULL"/>
    <n v="0"/>
    <s v="Transient"/>
    <n v="199"/>
    <n v="0"/>
    <n v="1"/>
    <s v="Check-Out"/>
    <d v="2016-08-06T00:00:00"/>
    <d v="2016-08-05T00:00:00"/>
    <n v="694"/>
    <x v="2"/>
    <x v="1"/>
  </r>
  <r>
    <n v="0"/>
    <x v="0"/>
    <n v="32"/>
    <n v="0"/>
    <n v="1"/>
    <n v="2"/>
    <n v="1"/>
    <n v="0"/>
    <s v="HB"/>
    <s v="FRA"/>
    <s v="Online TA"/>
    <s v="TA/TO"/>
    <n v="0"/>
    <n v="0"/>
    <n v="0"/>
    <x v="1"/>
    <s v="D"/>
    <x v="0"/>
    <n v="1"/>
    <s v="No Deposit"/>
    <n v="241"/>
    <s v="NULL"/>
    <n v="0"/>
    <s v="Transient"/>
    <n v="168"/>
    <n v="0"/>
    <n v="1"/>
    <s v="Check-Out"/>
    <d v="2016-08-06T00:00:00"/>
    <d v="2016-08-05T00:00:00"/>
    <n v="695"/>
    <x v="2"/>
    <x v="1"/>
  </r>
  <r>
    <n v="0"/>
    <x v="0"/>
    <n v="32"/>
    <n v="0"/>
    <n v="2"/>
    <n v="2"/>
    <n v="0"/>
    <n v="0"/>
    <s v="BB"/>
    <s v="PRT"/>
    <s v="Online TA"/>
    <s v="TA/TO"/>
    <n v="0"/>
    <n v="0"/>
    <n v="0"/>
    <x v="0"/>
    <s v="A"/>
    <x v="0"/>
    <n v="0"/>
    <s v="No Deposit"/>
    <n v="240"/>
    <s v="NULL"/>
    <n v="0"/>
    <s v="Transient"/>
    <n v="219"/>
    <n v="0"/>
    <n v="1"/>
    <s v="Check-Out"/>
    <d v="2016-08-07T00:00:00"/>
    <d v="2016-08-05T00:00:00"/>
    <n v="696"/>
    <x v="2"/>
    <x v="1"/>
  </r>
  <r>
    <n v="0"/>
    <x v="0"/>
    <n v="18"/>
    <n v="0"/>
    <n v="3"/>
    <n v="1"/>
    <n v="0"/>
    <n v="0"/>
    <s v="BB"/>
    <s v="PRT"/>
    <s v="Corporate"/>
    <s v="Corporate"/>
    <n v="1"/>
    <n v="0"/>
    <n v="4"/>
    <x v="0"/>
    <s v="C"/>
    <x v="1"/>
    <n v="0"/>
    <s v="No Deposit"/>
    <s v="NULL"/>
    <n v="384"/>
    <n v="0"/>
    <s v="Transient"/>
    <n v="42"/>
    <n v="0"/>
    <n v="1"/>
    <s v="Check-Out"/>
    <d v="2016-04-29T00:00:00"/>
    <d v="2016-04-26T00:00:00"/>
    <n v="697"/>
    <x v="6"/>
    <x v="1"/>
  </r>
  <r>
    <n v="0"/>
    <x v="0"/>
    <n v="32"/>
    <n v="1"/>
    <n v="1"/>
    <n v="2"/>
    <n v="0"/>
    <n v="0"/>
    <s v="BB"/>
    <s v="FRA"/>
    <s v="Online TA"/>
    <s v="TA/TO"/>
    <n v="0"/>
    <n v="0"/>
    <n v="0"/>
    <x v="0"/>
    <s v="A"/>
    <x v="0"/>
    <n v="0"/>
    <s v="No Deposit"/>
    <n v="240"/>
    <s v="NULL"/>
    <n v="0"/>
    <s v="Transient"/>
    <n v="212"/>
    <n v="0"/>
    <n v="1"/>
    <s v="Check-Out"/>
    <d v="2016-08-08T00:00:00"/>
    <d v="2016-08-06T00:00:00"/>
    <n v="698"/>
    <x v="2"/>
    <x v="1"/>
  </r>
  <r>
    <n v="0"/>
    <x v="0"/>
    <n v="33"/>
    <n v="0"/>
    <n v="0"/>
    <n v="2"/>
    <n v="0"/>
    <n v="0"/>
    <s v="BB"/>
    <s v="PRT"/>
    <s v="Direct"/>
    <s v="Direct"/>
    <n v="1"/>
    <n v="0"/>
    <n v="0"/>
    <x v="0"/>
    <s v="A"/>
    <x v="0"/>
    <n v="0"/>
    <s v="No Deposit"/>
    <s v="NULL"/>
    <s v="NULL"/>
    <n v="0"/>
    <s v="Transient"/>
    <n v="0"/>
    <n v="0"/>
    <n v="0"/>
    <s v="Check-Out"/>
    <d v="2016-08-07T00:00:00"/>
    <d v="2016-08-07T00:00:00"/>
    <n v="699"/>
    <x v="2"/>
    <x v="1"/>
  </r>
  <r>
    <n v="0"/>
    <x v="0"/>
    <n v="50"/>
    <n v="1"/>
    <n v="1"/>
    <n v="1"/>
    <n v="0"/>
    <n v="0"/>
    <s v="BB"/>
    <s v="PRT"/>
    <s v="Corporate"/>
    <s v="Corporate"/>
    <n v="0"/>
    <n v="0"/>
    <n v="0"/>
    <x v="0"/>
    <s v="D"/>
    <x v="1"/>
    <n v="0"/>
    <s v="No Deposit"/>
    <s v="NULL"/>
    <n v="43"/>
    <n v="0"/>
    <s v="Transient-Party"/>
    <n v="30"/>
    <n v="0"/>
    <n v="0"/>
    <s v="Check-Out"/>
    <d v="2016-12-07T00:00:00"/>
    <d v="2016-12-05T00:00:00"/>
    <n v="700"/>
    <x v="0"/>
    <x v="1"/>
  </r>
  <r>
    <n v="0"/>
    <x v="0"/>
    <n v="33"/>
    <n v="1"/>
    <n v="0"/>
    <n v="2"/>
    <n v="0"/>
    <n v="0"/>
    <s v="BB"/>
    <s v="PRT"/>
    <s v="Direct"/>
    <s v="Direct"/>
    <n v="0"/>
    <n v="0"/>
    <n v="0"/>
    <x v="0"/>
    <s v="A"/>
    <x v="0"/>
    <n v="0"/>
    <s v="No Deposit"/>
    <s v="NULL"/>
    <s v="NULL"/>
    <n v="0"/>
    <s v="Transient"/>
    <n v="134"/>
    <n v="0"/>
    <n v="0"/>
    <s v="Check-Out"/>
    <d v="2016-08-08T00:00:00"/>
    <d v="2016-08-07T00:00:00"/>
    <n v="701"/>
    <x v="2"/>
    <x v="1"/>
  </r>
  <r>
    <n v="0"/>
    <x v="0"/>
    <n v="18"/>
    <n v="2"/>
    <n v="6"/>
    <n v="2"/>
    <n v="0"/>
    <n v="0"/>
    <s v="BB"/>
    <s v="NLD"/>
    <s v="Online TA"/>
    <s v="TA/TO"/>
    <n v="0"/>
    <n v="0"/>
    <n v="0"/>
    <x v="0"/>
    <s v="A"/>
    <x v="0"/>
    <n v="0"/>
    <s v="No Deposit"/>
    <n v="240"/>
    <s v="NULL"/>
    <n v="0"/>
    <s v="Transient"/>
    <n v="52"/>
    <n v="0"/>
    <n v="0"/>
    <s v="Check-Out"/>
    <d v="2016-05-04T00:00:00"/>
    <d v="2016-04-26T00:00:00"/>
    <n v="702"/>
    <x v="6"/>
    <x v="1"/>
  </r>
  <r>
    <n v="0"/>
    <x v="0"/>
    <n v="33"/>
    <n v="1"/>
    <n v="0"/>
    <n v="2"/>
    <n v="0"/>
    <n v="0"/>
    <s v="BB"/>
    <s v="PRT"/>
    <s v="Direct"/>
    <s v="Direct"/>
    <n v="0"/>
    <n v="0"/>
    <n v="0"/>
    <x v="5"/>
    <s v="H"/>
    <x v="0"/>
    <n v="0"/>
    <s v="No Deposit"/>
    <s v="NULL"/>
    <s v="NULL"/>
    <n v="0"/>
    <s v="Transient"/>
    <n v="271"/>
    <n v="0"/>
    <n v="0"/>
    <s v="Check-Out"/>
    <d v="2016-08-09T00:00:00"/>
    <d v="2016-08-08T00:00:00"/>
    <n v="703"/>
    <x v="2"/>
    <x v="1"/>
  </r>
  <r>
    <n v="0"/>
    <x v="0"/>
    <n v="50"/>
    <n v="1"/>
    <n v="1"/>
    <n v="1"/>
    <n v="0"/>
    <n v="0"/>
    <s v="BB"/>
    <s v="PRT"/>
    <s v="Corporate"/>
    <s v="Corporate"/>
    <n v="0"/>
    <n v="0"/>
    <n v="0"/>
    <x v="0"/>
    <s v="D"/>
    <x v="1"/>
    <n v="0"/>
    <s v="No Deposit"/>
    <s v="NULL"/>
    <n v="43"/>
    <n v="0"/>
    <s v="Transient-Party"/>
    <n v="36"/>
    <n v="1"/>
    <n v="0"/>
    <s v="Check-Out"/>
    <d v="2016-12-07T00:00:00"/>
    <d v="2016-12-05T00:00:00"/>
    <n v="704"/>
    <x v="0"/>
    <x v="1"/>
  </r>
  <r>
    <n v="0"/>
    <x v="0"/>
    <n v="18"/>
    <n v="0"/>
    <n v="1"/>
    <n v="1"/>
    <n v="0"/>
    <n v="0"/>
    <s v="BB"/>
    <s v="NULL"/>
    <s v="Corporate"/>
    <s v="Corporate"/>
    <n v="0"/>
    <n v="0"/>
    <n v="0"/>
    <x v="0"/>
    <s v="C"/>
    <x v="1"/>
    <n v="0"/>
    <s v="No Deposit"/>
    <s v="NULL"/>
    <n v="178"/>
    <n v="0"/>
    <s v="Transient"/>
    <n v="42"/>
    <n v="0"/>
    <n v="0"/>
    <s v="Check-Out"/>
    <d v="2016-04-28T00:00:00"/>
    <d v="2016-04-27T00:00:00"/>
    <n v="705"/>
    <x v="6"/>
    <x v="1"/>
  </r>
  <r>
    <n v="0"/>
    <x v="0"/>
    <n v="33"/>
    <n v="0"/>
    <n v="1"/>
    <n v="2"/>
    <n v="0"/>
    <n v="0"/>
    <s v="BB"/>
    <s v="IRL"/>
    <s v="Online TA"/>
    <s v="TA/TO"/>
    <n v="0"/>
    <n v="0"/>
    <n v="0"/>
    <x v="4"/>
    <s v="E"/>
    <x v="0"/>
    <n v="0"/>
    <s v="No Deposit"/>
    <n v="240"/>
    <s v="NULL"/>
    <n v="0"/>
    <s v="Transient"/>
    <n v="244"/>
    <n v="0"/>
    <n v="1"/>
    <s v="Check-Out"/>
    <d v="2016-08-12T00:00:00"/>
    <d v="2016-08-11T00:00:00"/>
    <n v="706"/>
    <x v="2"/>
    <x v="1"/>
  </r>
  <r>
    <n v="0"/>
    <x v="0"/>
    <n v="50"/>
    <n v="1"/>
    <n v="1"/>
    <n v="1"/>
    <n v="0"/>
    <n v="0"/>
    <s v="BB"/>
    <s v="PRT"/>
    <s v="Corporate"/>
    <s v="TA/TO"/>
    <n v="1"/>
    <n v="0"/>
    <n v="12"/>
    <x v="0"/>
    <s v="D"/>
    <x v="1"/>
    <n v="0"/>
    <s v="No Deposit"/>
    <s v="NULL"/>
    <n v="390"/>
    <n v="0"/>
    <s v="Transient"/>
    <n v="30"/>
    <n v="0"/>
    <n v="1"/>
    <s v="Check-Out"/>
    <d v="2016-12-07T00:00:00"/>
    <d v="2016-12-05T00:00:00"/>
    <n v="707"/>
    <x v="0"/>
    <x v="1"/>
  </r>
  <r>
    <n v="0"/>
    <x v="0"/>
    <n v="33"/>
    <n v="0"/>
    <n v="1"/>
    <n v="2"/>
    <n v="0"/>
    <n v="0"/>
    <s v="BB"/>
    <s v="PRT"/>
    <s v="Direct"/>
    <s v="Direct"/>
    <n v="0"/>
    <n v="0"/>
    <n v="0"/>
    <x v="1"/>
    <s v="D"/>
    <x v="0"/>
    <n v="0"/>
    <s v="No Deposit"/>
    <s v="NULL"/>
    <s v="NULL"/>
    <n v="0"/>
    <s v="Transient"/>
    <n v="219"/>
    <n v="0"/>
    <n v="0"/>
    <s v="Check-Out"/>
    <d v="2016-08-12T00:00:00"/>
    <d v="2016-08-11T00:00:00"/>
    <n v="708"/>
    <x v="2"/>
    <x v="1"/>
  </r>
  <r>
    <n v="0"/>
    <x v="0"/>
    <n v="50"/>
    <n v="0"/>
    <n v="1"/>
    <n v="2"/>
    <n v="0"/>
    <n v="0"/>
    <s v="BB"/>
    <s v="FRA"/>
    <s v="Online TA"/>
    <s v="TA/TO"/>
    <n v="0"/>
    <n v="0"/>
    <n v="0"/>
    <x v="0"/>
    <s v="D"/>
    <x v="1"/>
    <n v="0"/>
    <s v="No Deposit"/>
    <n v="241"/>
    <s v="NULL"/>
    <n v="0"/>
    <s v="Transient"/>
    <n v="54"/>
    <n v="1"/>
    <n v="1"/>
    <s v="Check-Out"/>
    <d v="2016-12-07T00:00:00"/>
    <d v="2016-12-06T00:00:00"/>
    <n v="709"/>
    <x v="0"/>
    <x v="1"/>
  </r>
  <r>
    <n v="0"/>
    <x v="0"/>
    <n v="33"/>
    <n v="0"/>
    <n v="1"/>
    <n v="2"/>
    <n v="0"/>
    <n v="0"/>
    <s v="BB"/>
    <s v="PRT"/>
    <s v="Direct"/>
    <s v="Direct"/>
    <n v="0"/>
    <n v="0"/>
    <n v="0"/>
    <x v="4"/>
    <s v="E"/>
    <x v="0"/>
    <n v="0"/>
    <s v="No Deposit"/>
    <s v="NULL"/>
    <s v="NULL"/>
    <n v="0"/>
    <s v="Transient"/>
    <n v="229"/>
    <n v="0"/>
    <n v="0"/>
    <s v="Check-Out"/>
    <d v="2016-08-12T00:00:00"/>
    <d v="2016-08-11T00:00:00"/>
    <n v="710"/>
    <x v="2"/>
    <x v="1"/>
  </r>
  <r>
    <n v="0"/>
    <x v="0"/>
    <n v="50"/>
    <n v="0"/>
    <n v="1"/>
    <n v="2"/>
    <n v="0"/>
    <n v="0"/>
    <s v="BB"/>
    <s v="PRT"/>
    <s v="Direct"/>
    <s v="Direct"/>
    <n v="1"/>
    <n v="0"/>
    <n v="3"/>
    <x v="0"/>
    <s v="D"/>
    <x v="1"/>
    <n v="2"/>
    <s v="No Deposit"/>
    <s v="NULL"/>
    <s v="NULL"/>
    <n v="0"/>
    <s v="Transient"/>
    <n v="61"/>
    <n v="0"/>
    <n v="0"/>
    <s v="Check-Out"/>
    <d v="2016-12-07T00:00:00"/>
    <d v="2016-12-06T00:00:00"/>
    <n v="711"/>
    <x v="0"/>
    <x v="1"/>
  </r>
  <r>
    <n v="0"/>
    <x v="0"/>
    <n v="18"/>
    <n v="0"/>
    <n v="1"/>
    <n v="2"/>
    <n v="0"/>
    <n v="0"/>
    <s v="BB"/>
    <s v="ESP"/>
    <s v="Online TA"/>
    <s v="Direct"/>
    <n v="0"/>
    <n v="0"/>
    <n v="0"/>
    <x v="0"/>
    <s v="A"/>
    <x v="0"/>
    <n v="2"/>
    <s v="No Deposit"/>
    <s v="NULL"/>
    <s v="NULL"/>
    <n v="0"/>
    <s v="Transient"/>
    <n v="65"/>
    <n v="0"/>
    <n v="1"/>
    <s v="Check-Out"/>
    <d v="2016-04-28T00:00:00"/>
    <d v="2016-04-27T00:00:00"/>
    <n v="712"/>
    <x v="6"/>
    <x v="1"/>
  </r>
  <r>
    <n v="0"/>
    <x v="0"/>
    <n v="50"/>
    <n v="0"/>
    <n v="2"/>
    <n v="3"/>
    <n v="1"/>
    <n v="0"/>
    <s v="BB"/>
    <s v="LVA"/>
    <s v="Direct"/>
    <s v="Direct"/>
    <n v="0"/>
    <n v="0"/>
    <n v="0"/>
    <x v="5"/>
    <s v="H"/>
    <x v="0"/>
    <n v="1"/>
    <s v="No Deposit"/>
    <s v="NULL"/>
    <s v="NULL"/>
    <n v="0"/>
    <s v="Transient"/>
    <n v="106"/>
    <n v="0"/>
    <n v="0"/>
    <s v="Check-Out"/>
    <d v="2016-12-08T00:00:00"/>
    <d v="2016-12-06T00:00:00"/>
    <n v="713"/>
    <x v="0"/>
    <x v="1"/>
  </r>
  <r>
    <n v="0"/>
    <x v="0"/>
    <n v="34"/>
    <n v="0"/>
    <n v="1"/>
    <n v="2"/>
    <n v="0"/>
    <n v="0"/>
    <s v="BB"/>
    <s v="ESP"/>
    <s v="Online TA"/>
    <s v="TA/TO"/>
    <n v="0"/>
    <n v="0"/>
    <n v="0"/>
    <x v="0"/>
    <s v="A"/>
    <x v="0"/>
    <n v="0"/>
    <s v="No Deposit"/>
    <n v="240"/>
    <s v="NULL"/>
    <n v="0"/>
    <s v="Transient"/>
    <n v="179"/>
    <n v="0"/>
    <n v="1"/>
    <s v="Check-Out"/>
    <d v="2016-08-19T00:00:00"/>
    <d v="2016-08-18T00:00:00"/>
    <n v="714"/>
    <x v="2"/>
    <x v="1"/>
  </r>
  <r>
    <n v="0"/>
    <x v="0"/>
    <n v="18"/>
    <n v="0"/>
    <n v="1"/>
    <n v="2"/>
    <n v="0"/>
    <n v="0"/>
    <s v="BB"/>
    <s v="PRT"/>
    <s v="Online TA"/>
    <s v="TA/TO"/>
    <n v="0"/>
    <n v="0"/>
    <n v="0"/>
    <x v="0"/>
    <s v="A"/>
    <x v="0"/>
    <n v="0"/>
    <s v="No Deposit"/>
    <n v="240"/>
    <s v="NULL"/>
    <n v="0"/>
    <s v="Transient"/>
    <n v="65"/>
    <n v="1"/>
    <n v="0"/>
    <s v="Check-Out"/>
    <d v="2016-04-28T00:00:00"/>
    <d v="2016-04-27T00:00:00"/>
    <n v="715"/>
    <x v="6"/>
    <x v="1"/>
  </r>
  <r>
    <n v="0"/>
    <x v="0"/>
    <n v="50"/>
    <n v="0"/>
    <n v="0"/>
    <n v="2"/>
    <n v="0"/>
    <n v="0"/>
    <s v="BB"/>
    <s v="PRT"/>
    <s v="Direct"/>
    <s v="Direct"/>
    <n v="1"/>
    <n v="0"/>
    <n v="0"/>
    <x v="4"/>
    <s v="E"/>
    <x v="0"/>
    <n v="1"/>
    <s v="No Deposit"/>
    <s v="NULL"/>
    <s v="NULL"/>
    <n v="0"/>
    <s v="Transient"/>
    <n v="0"/>
    <n v="0"/>
    <n v="0"/>
    <s v="Check-Out"/>
    <d v="2016-12-08T00:00:00"/>
    <d v="2016-12-08T00:00:00"/>
    <n v="716"/>
    <x v="0"/>
    <x v="1"/>
  </r>
  <r>
    <n v="0"/>
    <x v="0"/>
    <n v="34"/>
    <n v="0"/>
    <n v="1"/>
    <n v="2"/>
    <n v="0"/>
    <n v="0"/>
    <s v="BB"/>
    <s v="ESP"/>
    <s v="Online TA"/>
    <s v="TA/TO"/>
    <n v="0"/>
    <n v="0"/>
    <n v="0"/>
    <x v="0"/>
    <s v="A"/>
    <x v="0"/>
    <n v="1"/>
    <s v="No Deposit"/>
    <n v="240"/>
    <s v="NULL"/>
    <n v="0"/>
    <s v="Transient"/>
    <n v="209"/>
    <n v="0"/>
    <n v="1"/>
    <s v="Check-Out"/>
    <d v="2016-08-19T00:00:00"/>
    <d v="2016-08-18T00:00:00"/>
    <n v="717"/>
    <x v="2"/>
    <x v="1"/>
  </r>
  <r>
    <n v="0"/>
    <x v="0"/>
    <n v="18"/>
    <n v="0"/>
    <n v="2"/>
    <n v="1"/>
    <n v="0"/>
    <n v="0"/>
    <s v="BB"/>
    <s v="PRT"/>
    <s v="Corporate"/>
    <s v="Corporate"/>
    <n v="1"/>
    <n v="0"/>
    <n v="5"/>
    <x v="0"/>
    <s v="C"/>
    <x v="1"/>
    <n v="0"/>
    <s v="No Deposit"/>
    <n v="47"/>
    <s v="NULL"/>
    <n v="0"/>
    <s v="Transient"/>
    <n v="42"/>
    <n v="0"/>
    <n v="0"/>
    <s v="Check-Out"/>
    <d v="2016-04-29T00:00:00"/>
    <d v="2016-04-27T00:00:00"/>
    <n v="718"/>
    <x v="6"/>
    <x v="1"/>
  </r>
  <r>
    <n v="0"/>
    <x v="0"/>
    <n v="50"/>
    <n v="0"/>
    <n v="1"/>
    <n v="2"/>
    <n v="0"/>
    <n v="0"/>
    <s v="BB"/>
    <s v="FRA"/>
    <s v="Direct"/>
    <s v="Direct"/>
    <n v="1"/>
    <n v="0"/>
    <n v="1"/>
    <x v="0"/>
    <s v="E"/>
    <x v="1"/>
    <n v="1"/>
    <s v="No Deposit"/>
    <s v="NULL"/>
    <s v="NULL"/>
    <n v="0"/>
    <s v="Transient"/>
    <n v="76"/>
    <n v="1"/>
    <n v="0"/>
    <s v="Check-Out"/>
    <d v="2016-12-09T00:00:00"/>
    <d v="2016-12-08T00:00:00"/>
    <n v="719"/>
    <x v="0"/>
    <x v="1"/>
  </r>
  <r>
    <n v="0"/>
    <x v="0"/>
    <n v="34"/>
    <n v="0"/>
    <n v="2"/>
    <n v="2"/>
    <n v="0"/>
    <n v="0"/>
    <s v="BB"/>
    <s v="ITA"/>
    <s v="Online TA"/>
    <s v="TA/TO"/>
    <n v="0"/>
    <n v="0"/>
    <n v="0"/>
    <x v="0"/>
    <s v="A"/>
    <x v="0"/>
    <n v="0"/>
    <s v="No Deposit"/>
    <n v="240"/>
    <s v="NULL"/>
    <n v="0"/>
    <s v="Transient"/>
    <n v="221"/>
    <n v="0"/>
    <n v="1"/>
    <s v="Check-Out"/>
    <d v="2016-08-20T00:00:00"/>
    <d v="2016-08-18T00:00:00"/>
    <n v="720"/>
    <x v="2"/>
    <x v="1"/>
  </r>
  <r>
    <n v="0"/>
    <x v="0"/>
    <n v="50"/>
    <n v="0"/>
    <n v="1"/>
    <n v="2"/>
    <n v="0"/>
    <n v="0"/>
    <s v="BB"/>
    <s v="PRT"/>
    <s v="Direct"/>
    <s v="Direct"/>
    <n v="0"/>
    <n v="0"/>
    <n v="0"/>
    <x v="0"/>
    <s v="A"/>
    <x v="0"/>
    <n v="0"/>
    <s v="No Deposit"/>
    <s v="NULL"/>
    <s v="NULL"/>
    <n v="0"/>
    <s v="Transient"/>
    <n v="61"/>
    <n v="0"/>
    <n v="0"/>
    <s v="Check-Out"/>
    <d v="2016-12-09T00:00:00"/>
    <d v="2016-12-08T00:00:00"/>
    <n v="721"/>
    <x v="0"/>
    <x v="1"/>
  </r>
  <r>
    <n v="0"/>
    <x v="0"/>
    <n v="34"/>
    <n v="1"/>
    <n v="2"/>
    <n v="2"/>
    <n v="0"/>
    <n v="0"/>
    <s v="BB"/>
    <s v="PRT"/>
    <s v="Online TA"/>
    <s v="TA/TO"/>
    <n v="0"/>
    <n v="0"/>
    <n v="0"/>
    <x v="0"/>
    <s v="A"/>
    <x v="0"/>
    <n v="0"/>
    <s v="No Deposit"/>
    <n v="240"/>
    <s v="NULL"/>
    <n v="0"/>
    <s v="Transient"/>
    <n v="218"/>
    <n v="0"/>
    <n v="2"/>
    <s v="Check-Out"/>
    <d v="2016-08-22T00:00:00"/>
    <d v="2016-08-19T00:00:00"/>
    <n v="722"/>
    <x v="2"/>
    <x v="1"/>
  </r>
  <r>
    <n v="0"/>
    <x v="0"/>
    <n v="50"/>
    <n v="0"/>
    <n v="3"/>
    <n v="2"/>
    <n v="0"/>
    <n v="0"/>
    <s v="BB"/>
    <s v="PRT"/>
    <s v="Direct"/>
    <s v="Direct"/>
    <n v="1"/>
    <n v="0"/>
    <n v="3"/>
    <x v="4"/>
    <s v="E"/>
    <x v="0"/>
    <n v="2"/>
    <s v="No Deposit"/>
    <s v="NULL"/>
    <s v="NULL"/>
    <n v="0"/>
    <s v="Transient"/>
    <n v="62"/>
    <n v="0"/>
    <n v="0"/>
    <s v="Check-Out"/>
    <d v="2016-12-11T00:00:00"/>
    <d v="2016-12-08T00:00:00"/>
    <n v="723"/>
    <x v="0"/>
    <x v="1"/>
  </r>
  <r>
    <n v="0"/>
    <x v="0"/>
    <n v="34"/>
    <n v="0"/>
    <n v="1"/>
    <n v="1"/>
    <n v="1"/>
    <n v="0"/>
    <s v="BB"/>
    <s v="PRT"/>
    <s v="Direct"/>
    <s v="Direct"/>
    <n v="0"/>
    <n v="0"/>
    <n v="0"/>
    <x v="0"/>
    <s v="A"/>
    <x v="0"/>
    <n v="0"/>
    <s v="No Deposit"/>
    <s v="NULL"/>
    <s v="NULL"/>
    <n v="0"/>
    <s v="Transient"/>
    <n v="189"/>
    <n v="0"/>
    <n v="0"/>
    <s v="Check-Out"/>
    <d v="2016-08-21T00:00:00"/>
    <d v="2016-08-20T00:00:00"/>
    <n v="724"/>
    <x v="2"/>
    <x v="1"/>
  </r>
  <r>
    <n v="0"/>
    <x v="0"/>
    <n v="50"/>
    <n v="0"/>
    <n v="2"/>
    <n v="2"/>
    <n v="0"/>
    <n v="0"/>
    <s v="BB"/>
    <s v="PRT"/>
    <s v="Direct"/>
    <s v="Direct"/>
    <n v="0"/>
    <n v="0"/>
    <n v="0"/>
    <x v="4"/>
    <s v="E"/>
    <x v="0"/>
    <n v="0"/>
    <s v="No Deposit"/>
    <s v="NULL"/>
    <s v="NULL"/>
    <n v="0"/>
    <s v="Transient"/>
    <n v="91"/>
    <n v="0"/>
    <n v="1"/>
    <s v="Check-Out"/>
    <d v="2016-12-11T00:00:00"/>
    <d v="2016-12-09T00:00:00"/>
    <n v="725"/>
    <x v="0"/>
    <x v="1"/>
  </r>
  <r>
    <n v="0"/>
    <x v="0"/>
    <n v="34"/>
    <n v="1"/>
    <n v="1"/>
    <n v="1"/>
    <n v="0"/>
    <n v="0"/>
    <s v="BB"/>
    <s v="AGO"/>
    <s v="Direct"/>
    <s v="Direct"/>
    <n v="0"/>
    <n v="0"/>
    <n v="0"/>
    <x v="0"/>
    <s v="A"/>
    <x v="0"/>
    <n v="0"/>
    <s v="No Deposit"/>
    <s v="NULL"/>
    <s v="NULL"/>
    <n v="0"/>
    <s v="Transient"/>
    <n v="191"/>
    <n v="0"/>
    <n v="0"/>
    <s v="Check-Out"/>
    <d v="2016-08-22T00:00:00"/>
    <d v="2016-08-20T00:00:00"/>
    <n v="726"/>
    <x v="2"/>
    <x v="1"/>
  </r>
  <r>
    <n v="0"/>
    <x v="0"/>
    <n v="35"/>
    <n v="0"/>
    <n v="0"/>
    <n v="2"/>
    <n v="0"/>
    <n v="0"/>
    <s v="HB"/>
    <s v="ESP"/>
    <s v="Online TA"/>
    <s v="TA/TO"/>
    <n v="1"/>
    <n v="0"/>
    <n v="0"/>
    <x v="1"/>
    <s v="I"/>
    <x v="1"/>
    <n v="0"/>
    <s v="No Deposit"/>
    <n v="240"/>
    <s v="NULL"/>
    <n v="0"/>
    <s v="Transient"/>
    <n v="0"/>
    <n v="0"/>
    <n v="1"/>
    <s v="Check-Out"/>
    <d v="2016-08-22T00:00:00"/>
    <d v="2016-08-22T00:00:00"/>
    <n v="727"/>
    <x v="2"/>
    <x v="1"/>
  </r>
  <r>
    <n v="0"/>
    <x v="0"/>
    <n v="50"/>
    <n v="0"/>
    <n v="1"/>
    <n v="2"/>
    <n v="0"/>
    <n v="0"/>
    <s v="BB"/>
    <s v="PRT"/>
    <s v="Direct"/>
    <s v="Direct"/>
    <n v="0"/>
    <n v="0"/>
    <n v="0"/>
    <x v="0"/>
    <s v="A"/>
    <x v="0"/>
    <n v="0"/>
    <s v="No Deposit"/>
    <s v="NULL"/>
    <s v="NULL"/>
    <n v="0"/>
    <s v="Transient"/>
    <n v="61"/>
    <n v="0"/>
    <n v="0"/>
    <s v="Check-Out"/>
    <d v="2016-12-11T00:00:00"/>
    <d v="2016-12-10T00:00:00"/>
    <n v="728"/>
    <x v="0"/>
    <x v="1"/>
  </r>
  <r>
    <n v="0"/>
    <x v="0"/>
    <n v="50"/>
    <n v="0"/>
    <n v="1"/>
    <n v="2"/>
    <n v="2"/>
    <n v="0"/>
    <s v="BB"/>
    <s v="PRT"/>
    <s v="Direct"/>
    <s v="Direct"/>
    <n v="1"/>
    <n v="0"/>
    <n v="2"/>
    <x v="6"/>
    <s v="C"/>
    <x v="0"/>
    <n v="0"/>
    <s v="No Deposit"/>
    <n v="250"/>
    <s v="NULL"/>
    <n v="0"/>
    <s v="Transient"/>
    <n v="76"/>
    <n v="0"/>
    <n v="1"/>
    <s v="Check-Out"/>
    <d v="2016-12-11T00:00:00"/>
    <d v="2016-12-10T00:00:00"/>
    <n v="729"/>
    <x v="0"/>
    <x v="1"/>
  </r>
  <r>
    <n v="0"/>
    <x v="0"/>
    <n v="35"/>
    <n v="1"/>
    <n v="0"/>
    <n v="2"/>
    <n v="0"/>
    <n v="0"/>
    <s v="BB"/>
    <s v="PRT"/>
    <s v="Direct"/>
    <s v="Direct"/>
    <n v="0"/>
    <n v="0"/>
    <n v="0"/>
    <x v="0"/>
    <s v="A"/>
    <x v="0"/>
    <n v="0"/>
    <s v="No Deposit"/>
    <s v="NULL"/>
    <s v="NULL"/>
    <n v="0"/>
    <s v="Transient"/>
    <n v="179"/>
    <n v="0"/>
    <n v="1"/>
    <s v="Check-Out"/>
    <d v="2016-08-23T00:00:00"/>
    <d v="2016-08-22T00:00:00"/>
    <n v="730"/>
    <x v="2"/>
    <x v="1"/>
  </r>
  <r>
    <n v="0"/>
    <x v="0"/>
    <n v="35"/>
    <n v="1"/>
    <n v="2"/>
    <n v="2"/>
    <n v="0"/>
    <n v="0"/>
    <s v="BB"/>
    <s v="PRT"/>
    <s v="Direct"/>
    <s v="Direct"/>
    <n v="0"/>
    <n v="0"/>
    <n v="0"/>
    <x v="0"/>
    <s v="A"/>
    <x v="0"/>
    <n v="0"/>
    <s v="No Deposit"/>
    <s v="NULL"/>
    <s v="NULL"/>
    <n v="0"/>
    <s v="Transient"/>
    <n v="183"/>
    <n v="1"/>
    <n v="0"/>
    <s v="Check-Out"/>
    <d v="2016-08-25T00:00:00"/>
    <d v="2016-08-22T00:00:00"/>
    <n v="731"/>
    <x v="2"/>
    <x v="1"/>
  </r>
  <r>
    <n v="0"/>
    <x v="0"/>
    <n v="51"/>
    <n v="0"/>
    <n v="0"/>
    <n v="2"/>
    <n v="0"/>
    <n v="0"/>
    <s v="BB"/>
    <s v="PRT"/>
    <s v="Direct"/>
    <s v="Direct"/>
    <n v="1"/>
    <n v="0"/>
    <n v="1"/>
    <x v="0"/>
    <s v="A"/>
    <x v="0"/>
    <n v="1"/>
    <s v="No Deposit"/>
    <s v="NULL"/>
    <s v="NULL"/>
    <n v="0"/>
    <s v="Transient"/>
    <n v="0"/>
    <n v="0"/>
    <n v="0"/>
    <s v="Check-Out"/>
    <d v="2016-12-11T00:00:00"/>
    <d v="2016-12-11T00:00:00"/>
    <n v="732"/>
    <x v="0"/>
    <x v="1"/>
  </r>
  <r>
    <n v="0"/>
    <x v="0"/>
    <n v="35"/>
    <n v="0"/>
    <n v="1"/>
    <n v="2"/>
    <n v="0"/>
    <n v="0"/>
    <s v="BB"/>
    <s v="USA"/>
    <s v="Online TA"/>
    <s v="TA/TO"/>
    <n v="0"/>
    <n v="0"/>
    <n v="0"/>
    <x v="0"/>
    <s v="A"/>
    <x v="0"/>
    <n v="0"/>
    <s v="No Deposit"/>
    <n v="306"/>
    <s v="NULL"/>
    <n v="0"/>
    <s v="Transient"/>
    <n v="167"/>
    <n v="0"/>
    <n v="0"/>
    <s v="Check-Out"/>
    <d v="2016-08-24T00:00:00"/>
    <d v="2016-08-23T00:00:00"/>
    <n v="733"/>
    <x v="2"/>
    <x v="1"/>
  </r>
  <r>
    <n v="0"/>
    <x v="0"/>
    <n v="51"/>
    <n v="1"/>
    <n v="0"/>
    <n v="2"/>
    <n v="0"/>
    <n v="0"/>
    <s v="BB"/>
    <s v="GBR"/>
    <s v="Online TA"/>
    <s v="TA/TO"/>
    <n v="0"/>
    <n v="0"/>
    <n v="0"/>
    <x v="0"/>
    <s v="D"/>
    <x v="1"/>
    <n v="0"/>
    <s v="No Deposit"/>
    <n v="240"/>
    <s v="NULL"/>
    <n v="0"/>
    <s v="Transient"/>
    <n v="48"/>
    <n v="0"/>
    <n v="1"/>
    <s v="Check-Out"/>
    <d v="2016-12-12T00:00:00"/>
    <d v="2016-12-11T00:00:00"/>
    <n v="734"/>
    <x v="0"/>
    <x v="1"/>
  </r>
  <r>
    <n v="0"/>
    <x v="0"/>
    <n v="35"/>
    <n v="0"/>
    <n v="1"/>
    <n v="2"/>
    <n v="2"/>
    <n v="0"/>
    <s v="BB"/>
    <s v="ESP"/>
    <s v="Online TA"/>
    <s v="TA/TO"/>
    <n v="0"/>
    <n v="0"/>
    <n v="0"/>
    <x v="2"/>
    <s v="G"/>
    <x v="0"/>
    <n v="0"/>
    <s v="No Deposit"/>
    <n v="240"/>
    <s v="NULL"/>
    <n v="0"/>
    <s v="Transient"/>
    <n v="281"/>
    <n v="0"/>
    <n v="0"/>
    <s v="Check-Out"/>
    <d v="2016-08-24T00:00:00"/>
    <d v="2016-08-23T00:00:00"/>
    <n v="735"/>
    <x v="2"/>
    <x v="1"/>
  </r>
  <r>
    <n v="0"/>
    <x v="0"/>
    <n v="51"/>
    <n v="1"/>
    <n v="0"/>
    <n v="1"/>
    <n v="0"/>
    <n v="0"/>
    <s v="BB"/>
    <s v="NULL"/>
    <s v="Corporate"/>
    <s v="Corporate"/>
    <n v="0"/>
    <n v="0"/>
    <n v="1"/>
    <x v="0"/>
    <s v="A"/>
    <x v="0"/>
    <n v="0"/>
    <s v="No Deposit"/>
    <s v="NULL"/>
    <n v="43"/>
    <n v="0"/>
    <s v="Transient"/>
    <n v="30"/>
    <n v="0"/>
    <n v="0"/>
    <s v="Check-Out"/>
    <d v="2016-12-13T00:00:00"/>
    <d v="2016-12-12T00:00:00"/>
    <n v="736"/>
    <x v="0"/>
    <x v="1"/>
  </r>
  <r>
    <n v="0"/>
    <x v="0"/>
    <n v="35"/>
    <n v="0"/>
    <n v="1"/>
    <n v="1"/>
    <n v="0"/>
    <n v="0"/>
    <s v="BB"/>
    <s v="NULL"/>
    <s v="Corporate"/>
    <s v="Corporate"/>
    <n v="0"/>
    <n v="0"/>
    <n v="4"/>
    <x v="0"/>
    <s v="A"/>
    <x v="0"/>
    <n v="0"/>
    <s v="No Deposit"/>
    <s v="NULL"/>
    <s v="NULL"/>
    <n v="0"/>
    <s v="Transient"/>
    <n v="126"/>
    <n v="0"/>
    <n v="0"/>
    <s v="Check-Out"/>
    <d v="2016-08-25T00:00:00"/>
    <d v="2016-08-24T00:00:00"/>
    <n v="737"/>
    <x v="2"/>
    <x v="1"/>
  </r>
  <r>
    <n v="0"/>
    <x v="0"/>
    <n v="51"/>
    <n v="1"/>
    <n v="0"/>
    <n v="1"/>
    <n v="0"/>
    <n v="0"/>
    <s v="BB"/>
    <s v="ECU"/>
    <s v="Direct"/>
    <s v="Direct"/>
    <n v="0"/>
    <n v="0"/>
    <n v="0"/>
    <x v="0"/>
    <s v="D"/>
    <x v="1"/>
    <n v="0"/>
    <s v="No Deposit"/>
    <s v="NULL"/>
    <s v="NULL"/>
    <n v="0"/>
    <s v="Transient"/>
    <n v="39"/>
    <n v="1"/>
    <n v="0"/>
    <s v="Check-Out"/>
    <d v="2016-12-13T00:00:00"/>
    <d v="2016-12-12T00:00:00"/>
    <n v="738"/>
    <x v="0"/>
    <x v="1"/>
  </r>
  <r>
    <n v="0"/>
    <x v="0"/>
    <n v="51"/>
    <n v="1"/>
    <n v="0"/>
    <n v="1"/>
    <n v="0"/>
    <n v="0"/>
    <s v="BB"/>
    <s v="PRT"/>
    <s v="Direct"/>
    <s v="Direct"/>
    <n v="0"/>
    <n v="0"/>
    <n v="0"/>
    <x v="0"/>
    <s v="A"/>
    <x v="0"/>
    <n v="0"/>
    <s v="No Deposit"/>
    <s v="NULL"/>
    <s v="NULL"/>
    <n v="0"/>
    <s v="Transient"/>
    <n v="39"/>
    <n v="0"/>
    <n v="0"/>
    <s v="Check-Out"/>
    <d v="2016-12-13T00:00:00"/>
    <d v="2016-12-12T00:00:00"/>
    <n v="739"/>
    <x v="0"/>
    <x v="1"/>
  </r>
  <r>
    <n v="0"/>
    <x v="0"/>
    <n v="51"/>
    <n v="1"/>
    <n v="0"/>
    <n v="2"/>
    <n v="0"/>
    <n v="0"/>
    <s v="BB"/>
    <s v="USA"/>
    <s v="Online TA"/>
    <s v="TA/TO"/>
    <n v="0"/>
    <n v="0"/>
    <n v="0"/>
    <x v="0"/>
    <s v="D"/>
    <x v="1"/>
    <n v="0"/>
    <s v="No Deposit"/>
    <n v="241"/>
    <s v="NULL"/>
    <n v="0"/>
    <s v="Transient"/>
    <n v="41"/>
    <n v="1"/>
    <n v="1"/>
    <s v="Check-Out"/>
    <d v="2016-12-13T00:00:00"/>
    <d v="2016-12-12T00:00:00"/>
    <n v="740"/>
    <x v="0"/>
    <x v="1"/>
  </r>
  <r>
    <n v="0"/>
    <x v="0"/>
    <n v="35"/>
    <n v="0"/>
    <n v="1"/>
    <n v="2"/>
    <n v="0"/>
    <n v="0"/>
    <s v="BB"/>
    <s v="FRA"/>
    <s v="Direct"/>
    <s v="Direct"/>
    <n v="0"/>
    <n v="0"/>
    <n v="0"/>
    <x v="6"/>
    <s v="C"/>
    <x v="0"/>
    <n v="1"/>
    <s v="No Deposit"/>
    <s v="NULL"/>
    <s v="NULL"/>
    <n v="0"/>
    <s v="Transient"/>
    <n v="203"/>
    <n v="0"/>
    <n v="0"/>
    <s v="Check-Out"/>
    <d v="2016-08-25T00:00:00"/>
    <d v="2016-08-24T00:00:00"/>
    <n v="741"/>
    <x v="2"/>
    <x v="1"/>
  </r>
  <r>
    <n v="0"/>
    <x v="0"/>
    <n v="51"/>
    <n v="1"/>
    <n v="1"/>
    <n v="1"/>
    <n v="0"/>
    <n v="0"/>
    <s v="BB"/>
    <s v="PRT"/>
    <s v="Direct"/>
    <s v="Direct"/>
    <n v="0"/>
    <n v="0"/>
    <n v="0"/>
    <x v="0"/>
    <s v="A"/>
    <x v="0"/>
    <n v="0"/>
    <s v="No Deposit"/>
    <s v="NULL"/>
    <s v="NULL"/>
    <n v="0"/>
    <s v="Transient"/>
    <n v="39"/>
    <n v="0"/>
    <n v="0"/>
    <s v="Check-Out"/>
    <d v="2016-12-14T00:00:00"/>
    <d v="2016-12-12T00:00:00"/>
    <n v="742"/>
    <x v="0"/>
    <x v="1"/>
  </r>
  <r>
    <n v="0"/>
    <x v="0"/>
    <n v="35"/>
    <n v="0"/>
    <n v="1"/>
    <n v="2"/>
    <n v="0"/>
    <n v="0"/>
    <s v="BB"/>
    <s v="PRT"/>
    <s v="Direct"/>
    <s v="Direct"/>
    <n v="0"/>
    <n v="0"/>
    <n v="0"/>
    <x v="4"/>
    <s v="E"/>
    <x v="0"/>
    <n v="0"/>
    <s v="No Deposit"/>
    <s v="NULL"/>
    <s v="NULL"/>
    <n v="0"/>
    <s v="Transient"/>
    <n v="197"/>
    <n v="0"/>
    <n v="0"/>
    <s v="Check-Out"/>
    <d v="2016-08-25T00:00:00"/>
    <d v="2016-08-24T00:00:00"/>
    <n v="743"/>
    <x v="2"/>
    <x v="1"/>
  </r>
  <r>
    <n v="0"/>
    <x v="0"/>
    <n v="51"/>
    <n v="1"/>
    <n v="1"/>
    <n v="2"/>
    <n v="0"/>
    <n v="0"/>
    <s v="BB"/>
    <s v="ESP"/>
    <s v="Offline TA/TO"/>
    <s v="TA/TO"/>
    <n v="0"/>
    <n v="0"/>
    <n v="0"/>
    <x v="0"/>
    <s v="A"/>
    <x v="0"/>
    <n v="0"/>
    <s v="No Deposit"/>
    <n v="6"/>
    <s v="NULL"/>
    <n v="0"/>
    <s v="Transient"/>
    <n v="34"/>
    <n v="0"/>
    <n v="0"/>
    <s v="Check-Out"/>
    <d v="2016-12-14T00:00:00"/>
    <d v="2016-12-12T00:00:00"/>
    <n v="744"/>
    <x v="0"/>
    <x v="1"/>
  </r>
  <r>
    <n v="0"/>
    <x v="0"/>
    <n v="35"/>
    <n v="0"/>
    <n v="1"/>
    <n v="2"/>
    <n v="0"/>
    <n v="0"/>
    <s v="BB"/>
    <s v="ITA"/>
    <s v="Direct"/>
    <s v="Direct"/>
    <n v="0"/>
    <n v="0"/>
    <n v="0"/>
    <x v="1"/>
    <s v="D"/>
    <x v="0"/>
    <n v="0"/>
    <s v="No Deposit"/>
    <s v="NULL"/>
    <s v="NULL"/>
    <n v="0"/>
    <s v="Transient"/>
    <n v="194"/>
    <n v="1"/>
    <n v="0"/>
    <s v="Check-Out"/>
    <d v="2016-08-26T00:00:00"/>
    <d v="2016-08-25T00:00:00"/>
    <n v="745"/>
    <x v="2"/>
    <x v="1"/>
  </r>
  <r>
    <n v="0"/>
    <x v="0"/>
    <n v="51"/>
    <n v="0"/>
    <n v="0"/>
    <n v="2"/>
    <n v="0"/>
    <n v="0"/>
    <s v="BB"/>
    <s v="PRT"/>
    <s v="Direct"/>
    <s v="Direct"/>
    <n v="1"/>
    <n v="0"/>
    <n v="0"/>
    <x v="0"/>
    <s v="A"/>
    <x v="0"/>
    <n v="0"/>
    <s v="No Deposit"/>
    <s v="NULL"/>
    <s v="NULL"/>
    <n v="0"/>
    <s v="Transient"/>
    <n v="0"/>
    <n v="0"/>
    <n v="0"/>
    <s v="Check-Out"/>
    <d v="2016-12-13T00:00:00"/>
    <d v="2016-12-13T00:00:00"/>
    <n v="746"/>
    <x v="0"/>
    <x v="1"/>
  </r>
  <r>
    <n v="0"/>
    <x v="0"/>
    <n v="35"/>
    <n v="0"/>
    <n v="1"/>
    <n v="2"/>
    <n v="0"/>
    <n v="0"/>
    <s v="BB"/>
    <s v="PRT"/>
    <s v="Direct"/>
    <s v="Direct"/>
    <n v="0"/>
    <n v="0"/>
    <n v="0"/>
    <x v="3"/>
    <s v="G"/>
    <x v="1"/>
    <n v="0"/>
    <s v="No Deposit"/>
    <n v="250"/>
    <s v="NULL"/>
    <n v="0"/>
    <s v="Transient"/>
    <n v="229"/>
    <n v="1"/>
    <n v="0"/>
    <s v="Check-Out"/>
    <d v="2016-08-26T00:00:00"/>
    <d v="2016-08-25T00:00:00"/>
    <n v="747"/>
    <x v="2"/>
    <x v="1"/>
  </r>
  <r>
    <n v="0"/>
    <x v="0"/>
    <n v="51"/>
    <n v="0"/>
    <n v="0"/>
    <n v="2"/>
    <n v="0"/>
    <n v="0"/>
    <s v="BB"/>
    <s v="PRT"/>
    <s v="Direct"/>
    <s v="Direct"/>
    <n v="1"/>
    <n v="0"/>
    <n v="0"/>
    <x v="0"/>
    <s v="A"/>
    <x v="0"/>
    <n v="1"/>
    <s v="No Deposit"/>
    <s v="NULL"/>
    <s v="NULL"/>
    <n v="0"/>
    <s v="Transient"/>
    <n v="0"/>
    <n v="0"/>
    <n v="0"/>
    <s v="Check-Out"/>
    <d v="2016-12-13T00:00:00"/>
    <d v="2016-12-13T00:00:00"/>
    <n v="748"/>
    <x v="0"/>
    <x v="1"/>
  </r>
  <r>
    <n v="0"/>
    <x v="0"/>
    <n v="35"/>
    <n v="0"/>
    <n v="2"/>
    <n v="2"/>
    <n v="0"/>
    <n v="0"/>
    <s v="BB"/>
    <s v="PRT"/>
    <s v="Direct"/>
    <s v="Direct"/>
    <n v="0"/>
    <n v="0"/>
    <n v="0"/>
    <x v="0"/>
    <s v="F"/>
    <x v="1"/>
    <n v="0"/>
    <s v="No Deposit"/>
    <s v="NULL"/>
    <s v="NULL"/>
    <n v="0"/>
    <s v="Transient"/>
    <n v="241"/>
    <n v="0"/>
    <n v="0"/>
    <s v="Check-Out"/>
    <d v="2016-08-27T00:00:00"/>
    <d v="2016-08-25T00:00:00"/>
    <n v="749"/>
    <x v="2"/>
    <x v="1"/>
  </r>
  <r>
    <n v="0"/>
    <x v="0"/>
    <n v="51"/>
    <n v="0"/>
    <n v="1"/>
    <n v="1"/>
    <n v="0"/>
    <n v="0"/>
    <s v="BB"/>
    <s v="PRT"/>
    <s v="Complementary"/>
    <s v="Direct"/>
    <n v="0"/>
    <n v="0"/>
    <n v="0"/>
    <x v="4"/>
    <s v="E"/>
    <x v="0"/>
    <n v="0"/>
    <s v="No Deposit"/>
    <s v="NULL"/>
    <s v="NULL"/>
    <n v="0"/>
    <s v="Transient"/>
    <n v="6"/>
    <n v="1"/>
    <n v="0"/>
    <s v="Check-Out"/>
    <d v="2016-12-14T00:00:00"/>
    <d v="2016-12-13T00:00:00"/>
    <n v="750"/>
    <x v="0"/>
    <x v="1"/>
  </r>
  <r>
    <n v="0"/>
    <x v="0"/>
    <n v="35"/>
    <n v="0"/>
    <n v="1"/>
    <n v="2"/>
    <n v="0"/>
    <n v="0"/>
    <s v="BB"/>
    <s v="CHN"/>
    <s v="Online TA"/>
    <s v="TA/TO"/>
    <n v="0"/>
    <n v="0"/>
    <n v="0"/>
    <x v="1"/>
    <s v="D"/>
    <x v="0"/>
    <n v="0"/>
    <s v="No Deposit"/>
    <n v="240"/>
    <s v="NULL"/>
    <n v="0"/>
    <s v="Transient"/>
    <n v="194"/>
    <n v="0"/>
    <n v="0"/>
    <s v="Check-Out"/>
    <d v="2016-08-27T00:00:00"/>
    <d v="2016-08-26T00:00:00"/>
    <n v="751"/>
    <x v="2"/>
    <x v="1"/>
  </r>
  <r>
    <n v="0"/>
    <x v="0"/>
    <n v="51"/>
    <n v="0"/>
    <n v="1"/>
    <n v="1"/>
    <n v="0"/>
    <n v="0"/>
    <s v="BB"/>
    <s v="PRT"/>
    <s v="Online TA"/>
    <s v="Direct"/>
    <n v="1"/>
    <n v="0"/>
    <n v="2"/>
    <x v="0"/>
    <s v="A"/>
    <x v="0"/>
    <n v="0"/>
    <s v="No Deposit"/>
    <n v="240"/>
    <s v="NULL"/>
    <n v="0"/>
    <s v="Transient"/>
    <n v="43"/>
    <n v="1"/>
    <n v="0"/>
    <s v="Check-Out"/>
    <d v="2016-12-14T00:00:00"/>
    <d v="2016-12-13T00:00:00"/>
    <n v="752"/>
    <x v="0"/>
    <x v="1"/>
  </r>
  <r>
    <n v="0"/>
    <x v="0"/>
    <n v="35"/>
    <n v="0"/>
    <n v="1"/>
    <n v="2"/>
    <n v="0"/>
    <n v="0"/>
    <s v="BB"/>
    <s v="PRT"/>
    <s v="Direct"/>
    <s v="Direct"/>
    <n v="0"/>
    <n v="0"/>
    <n v="0"/>
    <x v="4"/>
    <s v="E"/>
    <x v="0"/>
    <n v="0"/>
    <s v="No Deposit"/>
    <s v="NULL"/>
    <s v="NULL"/>
    <n v="0"/>
    <s v="Transient"/>
    <n v="169"/>
    <n v="0"/>
    <n v="0"/>
    <s v="Check-Out"/>
    <d v="2016-08-27T00:00:00"/>
    <d v="2016-08-26T00:00:00"/>
    <n v="753"/>
    <x v="2"/>
    <x v="1"/>
  </r>
  <r>
    <n v="0"/>
    <x v="0"/>
    <n v="51"/>
    <n v="0"/>
    <n v="1"/>
    <n v="2"/>
    <n v="0"/>
    <n v="0"/>
    <s v="BB"/>
    <s v="FIN"/>
    <s v="Direct"/>
    <s v="Direct"/>
    <n v="0"/>
    <n v="0"/>
    <n v="0"/>
    <x v="4"/>
    <s v="E"/>
    <x v="0"/>
    <n v="0"/>
    <s v="No Deposit"/>
    <s v="NULL"/>
    <s v="NULL"/>
    <n v="0"/>
    <s v="Transient"/>
    <n v="59"/>
    <n v="0"/>
    <n v="0"/>
    <s v="Check-Out"/>
    <d v="2016-12-14T00:00:00"/>
    <d v="2016-12-13T00:00:00"/>
    <n v="754"/>
    <x v="0"/>
    <x v="1"/>
  </r>
  <r>
    <n v="0"/>
    <x v="0"/>
    <n v="35"/>
    <n v="0"/>
    <n v="1"/>
    <n v="2"/>
    <n v="0"/>
    <n v="0"/>
    <s v="BB"/>
    <s v="PRT"/>
    <s v="Direct"/>
    <s v="Direct"/>
    <n v="0"/>
    <n v="0"/>
    <n v="0"/>
    <x v="2"/>
    <s v="G"/>
    <x v="0"/>
    <n v="1"/>
    <s v="No Deposit"/>
    <s v="NULL"/>
    <s v="NULL"/>
    <n v="0"/>
    <s v="Transient"/>
    <n v="221"/>
    <n v="0"/>
    <n v="0"/>
    <s v="Check-Out"/>
    <d v="2016-08-27T00:00:00"/>
    <d v="2016-08-26T00:00:00"/>
    <n v="755"/>
    <x v="2"/>
    <x v="1"/>
  </r>
  <r>
    <n v="0"/>
    <x v="0"/>
    <n v="51"/>
    <n v="0"/>
    <n v="1"/>
    <n v="2"/>
    <n v="0"/>
    <n v="0"/>
    <s v="BB"/>
    <s v="PRT"/>
    <s v="Online TA"/>
    <s v="Corporate"/>
    <n v="1"/>
    <n v="0"/>
    <n v="2"/>
    <x v="0"/>
    <s v="A"/>
    <x v="0"/>
    <n v="0"/>
    <s v="No Deposit"/>
    <s v="NULL"/>
    <s v="NULL"/>
    <n v="0"/>
    <s v="Transient"/>
    <n v="44"/>
    <n v="0"/>
    <n v="1"/>
    <s v="Check-Out"/>
    <d v="2016-12-14T00:00:00"/>
    <d v="2016-12-13T00:00:00"/>
    <n v="756"/>
    <x v="0"/>
    <x v="1"/>
  </r>
  <r>
    <n v="0"/>
    <x v="0"/>
    <n v="35"/>
    <n v="0"/>
    <n v="1"/>
    <n v="4"/>
    <n v="0"/>
    <n v="0"/>
    <s v="BB"/>
    <s v="ESP"/>
    <s v="Direct"/>
    <s v="Direct"/>
    <n v="0"/>
    <n v="0"/>
    <n v="0"/>
    <x v="5"/>
    <s v="H"/>
    <x v="0"/>
    <n v="0"/>
    <s v="No Deposit"/>
    <n v="250"/>
    <s v="NULL"/>
    <n v="0"/>
    <s v="Transient"/>
    <n v="261"/>
    <n v="1"/>
    <n v="0"/>
    <s v="Check-Out"/>
    <d v="2016-08-27T00:00:00"/>
    <d v="2016-08-26T00:00:00"/>
    <n v="757"/>
    <x v="2"/>
    <x v="1"/>
  </r>
  <r>
    <n v="0"/>
    <x v="0"/>
    <n v="51"/>
    <n v="0"/>
    <n v="1"/>
    <n v="2"/>
    <n v="0"/>
    <n v="0"/>
    <s v="BB"/>
    <s v="PRT"/>
    <s v="Online TA"/>
    <s v="Direct"/>
    <n v="1"/>
    <n v="0"/>
    <n v="3"/>
    <x v="0"/>
    <s v="D"/>
    <x v="1"/>
    <n v="0"/>
    <s v="No Deposit"/>
    <n v="240"/>
    <s v="NULL"/>
    <n v="0"/>
    <s v="Transient"/>
    <n v="48"/>
    <n v="0"/>
    <n v="0"/>
    <s v="Check-Out"/>
    <d v="2016-12-14T00:00:00"/>
    <d v="2016-12-13T00:00:00"/>
    <n v="758"/>
    <x v="0"/>
    <x v="1"/>
  </r>
  <r>
    <n v="0"/>
    <x v="0"/>
    <n v="18"/>
    <n v="0"/>
    <n v="2"/>
    <n v="2"/>
    <n v="0"/>
    <n v="0"/>
    <s v="BB"/>
    <s v="GBR"/>
    <s v="Online TA"/>
    <s v="Direct"/>
    <n v="0"/>
    <n v="0"/>
    <n v="0"/>
    <x v="1"/>
    <s v="D"/>
    <x v="0"/>
    <n v="1"/>
    <s v="No Deposit"/>
    <s v="NULL"/>
    <s v="NULL"/>
    <n v="0"/>
    <s v="Transient"/>
    <n v="76"/>
    <n v="1"/>
    <n v="1"/>
    <s v="Check-Out"/>
    <d v="2016-04-29T00:00:00"/>
    <d v="2016-04-27T00:00:00"/>
    <n v="759"/>
    <x v="6"/>
    <x v="1"/>
  </r>
  <r>
    <n v="0"/>
    <x v="0"/>
    <n v="36"/>
    <n v="2"/>
    <n v="0"/>
    <n v="3"/>
    <n v="0"/>
    <n v="0"/>
    <s v="HB"/>
    <s v="BRA"/>
    <s v="Online TA"/>
    <s v="TA/TO"/>
    <n v="0"/>
    <n v="0"/>
    <n v="0"/>
    <x v="0"/>
    <s v="A"/>
    <x v="0"/>
    <n v="0"/>
    <s v="No Deposit"/>
    <n v="242"/>
    <s v="NULL"/>
    <n v="0"/>
    <s v="Transient"/>
    <n v="231"/>
    <n v="0"/>
    <n v="1"/>
    <s v="Check-Out"/>
    <d v="2016-08-30T00:00:00"/>
    <d v="2016-08-28T00:00:00"/>
    <n v="760"/>
    <x v="2"/>
    <x v="1"/>
  </r>
  <r>
    <n v="0"/>
    <x v="0"/>
    <n v="51"/>
    <n v="0"/>
    <n v="1"/>
    <n v="2"/>
    <n v="0"/>
    <n v="0"/>
    <s v="BB"/>
    <s v="PRT"/>
    <s v="Online TA"/>
    <s v="TA/TO"/>
    <n v="0"/>
    <n v="0"/>
    <n v="0"/>
    <x v="0"/>
    <s v="D"/>
    <x v="1"/>
    <n v="1"/>
    <s v="No Deposit"/>
    <n v="240"/>
    <s v="NULL"/>
    <n v="0"/>
    <s v="Transient"/>
    <n v="48"/>
    <n v="0"/>
    <n v="1"/>
    <s v="Check-Out"/>
    <d v="2016-12-14T00:00:00"/>
    <d v="2016-12-13T00:00:00"/>
    <n v="761"/>
    <x v="0"/>
    <x v="1"/>
  </r>
  <r>
    <n v="0"/>
    <x v="0"/>
    <n v="18"/>
    <n v="0"/>
    <n v="1"/>
    <n v="1"/>
    <n v="0"/>
    <n v="0"/>
    <s v="BB"/>
    <s v="PRT"/>
    <s v="Direct"/>
    <s v="Direct"/>
    <n v="1"/>
    <n v="0"/>
    <n v="1"/>
    <x v="0"/>
    <s v="D"/>
    <x v="1"/>
    <n v="0"/>
    <s v="No Deposit"/>
    <s v="NULL"/>
    <s v="NULL"/>
    <n v="0"/>
    <s v="Transient"/>
    <n v="50"/>
    <n v="1"/>
    <n v="0"/>
    <s v="Check-Out"/>
    <d v="2016-04-29T00:00:00"/>
    <d v="2016-04-28T00:00:00"/>
    <n v="762"/>
    <x v="6"/>
    <x v="1"/>
  </r>
  <r>
    <n v="0"/>
    <x v="0"/>
    <n v="51"/>
    <n v="0"/>
    <n v="2"/>
    <n v="1"/>
    <n v="0"/>
    <n v="0"/>
    <s v="BB"/>
    <s v="PRT"/>
    <s v="Corporate"/>
    <s v="Corporate"/>
    <n v="1"/>
    <n v="0"/>
    <n v="7"/>
    <x v="0"/>
    <s v="E"/>
    <x v="1"/>
    <n v="0"/>
    <s v="No Deposit"/>
    <s v="NULL"/>
    <n v="270"/>
    <n v="0"/>
    <s v="Transient"/>
    <n v="30"/>
    <n v="0"/>
    <n v="0"/>
    <s v="Check-Out"/>
    <d v="2016-12-15T00:00:00"/>
    <d v="2016-12-13T00:00:00"/>
    <n v="763"/>
    <x v="0"/>
    <x v="1"/>
  </r>
  <r>
    <n v="0"/>
    <x v="0"/>
    <n v="36"/>
    <n v="1"/>
    <n v="0"/>
    <n v="2"/>
    <n v="0"/>
    <n v="0"/>
    <s v="BB"/>
    <s v="PRT"/>
    <s v="Direct"/>
    <s v="Direct"/>
    <n v="1"/>
    <n v="0"/>
    <n v="0"/>
    <x v="0"/>
    <s v="B"/>
    <x v="1"/>
    <n v="1"/>
    <s v="No Deposit"/>
    <s v="NULL"/>
    <s v="NULL"/>
    <n v="0"/>
    <s v="Transient"/>
    <n v="171"/>
    <n v="1"/>
    <n v="0"/>
    <s v="Check-Out"/>
    <d v="2016-08-30T00:00:00"/>
    <d v="2016-08-29T00:00:00"/>
    <n v="764"/>
    <x v="2"/>
    <x v="1"/>
  </r>
  <r>
    <n v="0"/>
    <x v="0"/>
    <n v="51"/>
    <n v="0"/>
    <n v="0"/>
    <n v="1"/>
    <n v="0"/>
    <n v="0"/>
    <s v="BB"/>
    <s v="NULL"/>
    <s v="Corporate"/>
    <s v="Corporate"/>
    <n v="0"/>
    <n v="0"/>
    <n v="1"/>
    <x v="0"/>
    <s v="A"/>
    <x v="0"/>
    <n v="0"/>
    <s v="No Deposit"/>
    <s v="NULL"/>
    <n v="178"/>
    <n v="0"/>
    <s v="Transient"/>
    <n v="0"/>
    <n v="0"/>
    <n v="0"/>
    <s v="Check-Out"/>
    <d v="2016-12-14T00:00:00"/>
    <d v="2016-12-14T00:00:00"/>
    <n v="765"/>
    <x v="0"/>
    <x v="1"/>
  </r>
  <r>
    <n v="0"/>
    <x v="0"/>
    <n v="36"/>
    <n v="1"/>
    <n v="0"/>
    <n v="2"/>
    <n v="0"/>
    <n v="0"/>
    <s v="BB"/>
    <s v="PRT"/>
    <s v="Online TA"/>
    <s v="TA/TO"/>
    <n v="0"/>
    <n v="0"/>
    <n v="0"/>
    <x v="0"/>
    <s v="A"/>
    <x v="0"/>
    <n v="0"/>
    <s v="No Deposit"/>
    <n v="306"/>
    <s v="NULL"/>
    <n v="0"/>
    <s v="Transient"/>
    <n v="118"/>
    <n v="0"/>
    <n v="0"/>
    <s v="Check-Out"/>
    <d v="2016-08-30T00:00:00"/>
    <d v="2016-08-29T00:00:00"/>
    <n v="766"/>
    <x v="2"/>
    <x v="1"/>
  </r>
  <r>
    <n v="0"/>
    <x v="0"/>
    <n v="51"/>
    <n v="0"/>
    <n v="0"/>
    <n v="1"/>
    <n v="0"/>
    <n v="0"/>
    <s v="BB"/>
    <s v="NULL"/>
    <s v="Corporate"/>
    <s v="Corporate"/>
    <n v="1"/>
    <n v="0"/>
    <n v="0"/>
    <x v="0"/>
    <s v="A"/>
    <x v="0"/>
    <n v="0"/>
    <s v="No Deposit"/>
    <s v="NULL"/>
    <n v="178"/>
    <n v="0"/>
    <s v="Transient"/>
    <n v="0"/>
    <n v="0"/>
    <n v="0"/>
    <s v="Check-Out"/>
    <d v="2016-12-14T00:00:00"/>
    <d v="2016-12-14T00:00:00"/>
    <n v="767"/>
    <x v="0"/>
    <x v="1"/>
  </r>
  <r>
    <n v="0"/>
    <x v="0"/>
    <n v="36"/>
    <n v="1"/>
    <n v="0"/>
    <n v="3"/>
    <n v="0"/>
    <n v="0"/>
    <s v="BB"/>
    <s v="ESP"/>
    <s v="Direct"/>
    <s v="Direct"/>
    <n v="0"/>
    <n v="0"/>
    <n v="0"/>
    <x v="0"/>
    <s v="H"/>
    <x v="1"/>
    <n v="0"/>
    <s v="No Deposit"/>
    <s v="NULL"/>
    <s v="NULL"/>
    <n v="0"/>
    <s v="Transient"/>
    <n v="190"/>
    <n v="0"/>
    <n v="1"/>
    <s v="Check-Out"/>
    <d v="2016-08-30T00:00:00"/>
    <d v="2016-08-29T00:00:00"/>
    <n v="768"/>
    <x v="2"/>
    <x v="1"/>
  </r>
  <r>
    <n v="0"/>
    <x v="0"/>
    <n v="51"/>
    <n v="0"/>
    <n v="1"/>
    <n v="1"/>
    <n v="0"/>
    <n v="0"/>
    <s v="BB"/>
    <s v="NULL"/>
    <s v="Direct"/>
    <s v="Direct"/>
    <n v="0"/>
    <n v="0"/>
    <n v="0"/>
    <x v="0"/>
    <s v="A"/>
    <x v="0"/>
    <n v="0"/>
    <s v="No Deposit"/>
    <s v="NULL"/>
    <s v="NULL"/>
    <n v="0"/>
    <s v="Transient"/>
    <n v="35"/>
    <n v="0"/>
    <n v="0"/>
    <s v="Check-Out"/>
    <d v="2016-12-15T00:00:00"/>
    <d v="2016-12-14T00:00:00"/>
    <n v="769"/>
    <x v="0"/>
    <x v="1"/>
  </r>
  <r>
    <n v="0"/>
    <x v="0"/>
    <n v="36"/>
    <n v="1"/>
    <n v="3"/>
    <n v="2"/>
    <n v="0"/>
    <n v="0"/>
    <s v="BB"/>
    <s v="PRT"/>
    <s v="Direct"/>
    <s v="Direct"/>
    <n v="0"/>
    <n v="0"/>
    <n v="0"/>
    <x v="0"/>
    <s v="C"/>
    <x v="1"/>
    <n v="0"/>
    <s v="No Deposit"/>
    <s v="NULL"/>
    <s v="NULL"/>
    <n v="0"/>
    <s v="Transient"/>
    <n v="170"/>
    <n v="0"/>
    <n v="0"/>
    <s v="Check-Out"/>
    <d v="2016-09-02T00:00:00"/>
    <d v="2016-08-29T00:00:00"/>
    <n v="770"/>
    <x v="2"/>
    <x v="1"/>
  </r>
  <r>
    <n v="0"/>
    <x v="0"/>
    <n v="51"/>
    <n v="0"/>
    <n v="1"/>
    <n v="1"/>
    <n v="0"/>
    <n v="0"/>
    <s v="BB"/>
    <s v="PRT"/>
    <s v="Corporate"/>
    <s v="Corporate"/>
    <n v="0"/>
    <n v="0"/>
    <n v="0"/>
    <x v="0"/>
    <s v="A"/>
    <x v="0"/>
    <n v="1"/>
    <s v="No Deposit"/>
    <s v="NULL"/>
    <n v="388"/>
    <n v="0"/>
    <s v="Transient"/>
    <n v="30"/>
    <n v="0"/>
    <n v="0"/>
    <s v="Check-Out"/>
    <d v="2016-12-15T00:00:00"/>
    <d v="2016-12-14T00:00:00"/>
    <n v="771"/>
    <x v="0"/>
    <x v="1"/>
  </r>
  <r>
    <n v="0"/>
    <x v="0"/>
    <n v="36"/>
    <n v="0"/>
    <n v="1"/>
    <n v="2"/>
    <n v="0"/>
    <n v="0"/>
    <s v="BB"/>
    <s v="PRT"/>
    <s v="Direct"/>
    <s v="Direct"/>
    <n v="0"/>
    <n v="0"/>
    <n v="0"/>
    <x v="4"/>
    <s v="E"/>
    <x v="0"/>
    <n v="0"/>
    <s v="No Deposit"/>
    <n v="250"/>
    <s v="NULL"/>
    <n v="0"/>
    <s v="Transient"/>
    <n v="181"/>
    <n v="0"/>
    <n v="0"/>
    <s v="Check-Out"/>
    <d v="2016-08-31T00:00:00"/>
    <d v="2016-08-30T00:00:00"/>
    <n v="772"/>
    <x v="2"/>
    <x v="1"/>
  </r>
  <r>
    <n v="0"/>
    <x v="0"/>
    <n v="53"/>
    <n v="1"/>
    <n v="0"/>
    <n v="2"/>
    <n v="0"/>
    <n v="0"/>
    <s v="BB"/>
    <s v="ESP"/>
    <s v="Direct"/>
    <s v="Direct"/>
    <n v="0"/>
    <n v="0"/>
    <n v="0"/>
    <x v="4"/>
    <s v="E"/>
    <x v="0"/>
    <n v="0"/>
    <s v="No Deposit"/>
    <s v="NULL"/>
    <s v="NULL"/>
    <n v="0"/>
    <s v="Transient"/>
    <n v="93"/>
    <n v="0"/>
    <n v="1"/>
    <s v="Check-Out"/>
    <d v="2016-12-27T00:00:00"/>
    <d v="2016-12-26T00:00:00"/>
    <n v="773"/>
    <x v="0"/>
    <x v="1"/>
  </r>
  <r>
    <n v="0"/>
    <x v="0"/>
    <n v="36"/>
    <n v="0"/>
    <n v="1"/>
    <n v="2"/>
    <n v="0"/>
    <n v="0"/>
    <s v="BB"/>
    <s v="CN"/>
    <s v="Direct"/>
    <s v="Direct"/>
    <n v="0"/>
    <n v="0"/>
    <n v="0"/>
    <x v="1"/>
    <s v="D"/>
    <x v="0"/>
    <n v="0"/>
    <s v="No Deposit"/>
    <s v="NULL"/>
    <s v="NULL"/>
    <n v="0"/>
    <s v="Transient"/>
    <n v="124"/>
    <n v="0"/>
    <n v="0"/>
    <s v="Check-Out"/>
    <d v="2016-09-01T00:00:00"/>
    <d v="2016-08-31T00:00:00"/>
    <n v="774"/>
    <x v="2"/>
    <x v="1"/>
  </r>
  <r>
    <n v="0"/>
    <x v="0"/>
    <n v="51"/>
    <n v="0"/>
    <n v="1"/>
    <n v="1"/>
    <n v="0"/>
    <n v="0"/>
    <s v="BB"/>
    <s v="PRT"/>
    <s v="Corporate"/>
    <s v="Corporate"/>
    <n v="0"/>
    <n v="1"/>
    <n v="9"/>
    <x v="0"/>
    <s v="D"/>
    <x v="1"/>
    <n v="1"/>
    <s v="No Deposit"/>
    <s v="NULL"/>
    <n v="81"/>
    <n v="0"/>
    <s v="Transient"/>
    <n v="33"/>
    <n v="1"/>
    <n v="2"/>
    <s v="Check-Out"/>
    <d v="2016-12-15T00:00:00"/>
    <d v="2016-12-14T00:00:00"/>
    <n v="775"/>
    <x v="0"/>
    <x v="1"/>
  </r>
  <r>
    <n v="0"/>
    <x v="0"/>
    <n v="36"/>
    <n v="0"/>
    <n v="1"/>
    <n v="2"/>
    <n v="0"/>
    <n v="0"/>
    <s v="BB"/>
    <s v="FRA"/>
    <s v="Direct"/>
    <s v="Direct"/>
    <n v="0"/>
    <n v="0"/>
    <n v="0"/>
    <x v="4"/>
    <s v="E"/>
    <x v="0"/>
    <n v="0"/>
    <s v="No Deposit"/>
    <s v="NULL"/>
    <s v="NULL"/>
    <n v="0"/>
    <s v="Transient"/>
    <n v="139"/>
    <n v="0"/>
    <n v="1"/>
    <s v="Check-Out"/>
    <d v="2016-09-01T00:00:00"/>
    <d v="2016-08-31T00:00:00"/>
    <n v="776"/>
    <x v="2"/>
    <x v="1"/>
  </r>
  <r>
    <n v="0"/>
    <x v="0"/>
    <n v="51"/>
    <n v="0"/>
    <n v="1"/>
    <n v="1"/>
    <n v="0"/>
    <n v="0"/>
    <s v="BB"/>
    <s v="PRT"/>
    <s v="Online TA"/>
    <s v="TA/TO"/>
    <n v="0"/>
    <n v="0"/>
    <n v="0"/>
    <x v="0"/>
    <s v="A"/>
    <x v="0"/>
    <n v="0"/>
    <s v="No Deposit"/>
    <n v="314"/>
    <s v="NULL"/>
    <n v="0"/>
    <s v="Transient"/>
    <n v="34"/>
    <n v="1"/>
    <n v="0"/>
    <s v="Check-Out"/>
    <d v="2016-12-15T00:00:00"/>
    <d v="2016-12-14T00:00:00"/>
    <n v="777"/>
    <x v="0"/>
    <x v="1"/>
  </r>
  <r>
    <n v="0"/>
    <x v="0"/>
    <n v="53"/>
    <n v="0"/>
    <n v="1"/>
    <n v="1"/>
    <n v="0"/>
    <n v="0"/>
    <s v="BB"/>
    <s v="PRT"/>
    <s v="Corporate"/>
    <s v="Corporate"/>
    <n v="1"/>
    <n v="0"/>
    <n v="2"/>
    <x v="0"/>
    <s v="A"/>
    <x v="0"/>
    <n v="0"/>
    <s v="No Deposit"/>
    <s v="NULL"/>
    <n v="494"/>
    <n v="0"/>
    <s v="Transient"/>
    <n v="69"/>
    <n v="1"/>
    <n v="0"/>
    <s v="Check-Out"/>
    <d v="2016-12-28T00:00:00"/>
    <d v="2016-12-27T00:00:00"/>
    <n v="778"/>
    <x v="0"/>
    <x v="1"/>
  </r>
  <r>
    <n v="0"/>
    <x v="0"/>
    <n v="36"/>
    <n v="0"/>
    <n v="1"/>
    <n v="2"/>
    <n v="0"/>
    <n v="0"/>
    <s v="BB"/>
    <s v="PRT"/>
    <s v="Direct"/>
    <s v="Direct"/>
    <n v="0"/>
    <n v="0"/>
    <n v="0"/>
    <x v="0"/>
    <s v="E"/>
    <x v="1"/>
    <n v="0"/>
    <s v="No Deposit"/>
    <s v="NULL"/>
    <s v="NULL"/>
    <n v="0"/>
    <s v="Transient"/>
    <n v="139"/>
    <n v="0"/>
    <n v="0"/>
    <s v="Check-Out"/>
    <d v="2016-09-01T00:00:00"/>
    <d v="2016-08-31T00:00:00"/>
    <n v="779"/>
    <x v="2"/>
    <x v="1"/>
  </r>
  <r>
    <n v="0"/>
    <x v="0"/>
    <n v="51"/>
    <n v="0"/>
    <n v="1"/>
    <n v="1"/>
    <n v="0"/>
    <n v="0"/>
    <s v="BB"/>
    <s v="PRT"/>
    <s v="Online TA"/>
    <s v="TA/TO"/>
    <n v="0"/>
    <n v="0"/>
    <n v="0"/>
    <x v="0"/>
    <s v="D"/>
    <x v="1"/>
    <n v="0"/>
    <s v="No Deposit"/>
    <n v="240"/>
    <s v="NULL"/>
    <n v="0"/>
    <s v="Transient"/>
    <n v="49"/>
    <n v="1"/>
    <n v="0"/>
    <s v="Check-Out"/>
    <d v="2016-12-15T00:00:00"/>
    <d v="2016-12-14T00:00:00"/>
    <n v="780"/>
    <x v="0"/>
    <x v="1"/>
  </r>
  <r>
    <n v="0"/>
    <x v="0"/>
    <n v="53"/>
    <n v="0"/>
    <n v="1"/>
    <n v="2"/>
    <n v="0"/>
    <n v="0"/>
    <s v="BB"/>
    <s v="FRA"/>
    <s v="Direct"/>
    <s v="Direct"/>
    <n v="0"/>
    <n v="0"/>
    <n v="0"/>
    <x v="0"/>
    <s v="A"/>
    <x v="0"/>
    <n v="0"/>
    <s v="No Deposit"/>
    <s v="NULL"/>
    <s v="NULL"/>
    <n v="0"/>
    <s v="Transient"/>
    <n v="75"/>
    <n v="1"/>
    <n v="0"/>
    <s v="Check-Out"/>
    <d v="2016-12-28T00:00:00"/>
    <d v="2016-12-27T00:00:00"/>
    <n v="781"/>
    <x v="0"/>
    <x v="1"/>
  </r>
  <r>
    <n v="0"/>
    <x v="0"/>
    <n v="36"/>
    <n v="0"/>
    <n v="2"/>
    <n v="2"/>
    <n v="0"/>
    <n v="0"/>
    <s v="BB"/>
    <s v="PRT"/>
    <s v="Direct"/>
    <s v="Direct"/>
    <n v="0"/>
    <n v="0"/>
    <n v="0"/>
    <x v="0"/>
    <s v="C"/>
    <x v="1"/>
    <n v="0"/>
    <s v="No Deposit"/>
    <s v="NULL"/>
    <s v="NULL"/>
    <n v="0"/>
    <s v="Transient"/>
    <n v="136"/>
    <n v="0"/>
    <n v="0"/>
    <s v="Check-Out"/>
    <d v="2016-09-02T00:00:00"/>
    <d v="2016-08-31T00:00:00"/>
    <n v="782"/>
    <x v="2"/>
    <x v="1"/>
  </r>
  <r>
    <n v="0"/>
    <x v="0"/>
    <n v="51"/>
    <n v="0"/>
    <n v="1"/>
    <n v="1"/>
    <n v="0"/>
    <n v="0"/>
    <s v="BB"/>
    <s v="PRT"/>
    <s v="Online TA"/>
    <s v="TA/TO"/>
    <n v="0"/>
    <n v="0"/>
    <n v="0"/>
    <x v="4"/>
    <s v="E"/>
    <x v="0"/>
    <n v="0"/>
    <s v="No Deposit"/>
    <n v="240"/>
    <s v="NULL"/>
    <n v="0"/>
    <s v="Transient"/>
    <n v="63"/>
    <n v="0"/>
    <n v="2"/>
    <s v="Check-Out"/>
    <d v="2016-12-15T00:00:00"/>
    <d v="2016-12-14T00:00:00"/>
    <n v="783"/>
    <x v="0"/>
    <x v="1"/>
  </r>
  <r>
    <n v="0"/>
    <x v="0"/>
    <n v="53"/>
    <n v="0"/>
    <n v="1"/>
    <n v="2"/>
    <n v="0"/>
    <n v="0"/>
    <s v="BB"/>
    <s v="PRT"/>
    <s v="Direct"/>
    <s v="Direct"/>
    <n v="0"/>
    <n v="0"/>
    <n v="0"/>
    <x v="1"/>
    <s v="D"/>
    <x v="0"/>
    <n v="0"/>
    <s v="No Deposit"/>
    <s v="NULL"/>
    <s v="NULL"/>
    <n v="0"/>
    <s v="Transient"/>
    <n v="81"/>
    <n v="1"/>
    <n v="0"/>
    <s v="Check-Out"/>
    <d v="2016-12-28T00:00:00"/>
    <d v="2016-12-27T00:00:00"/>
    <n v="784"/>
    <x v="0"/>
    <x v="1"/>
  </r>
  <r>
    <n v="0"/>
    <x v="0"/>
    <n v="36"/>
    <n v="0"/>
    <n v="2"/>
    <n v="2"/>
    <n v="0"/>
    <n v="0"/>
    <s v="BB"/>
    <s v="PRT"/>
    <s v="Direct"/>
    <s v="Direct"/>
    <n v="0"/>
    <n v="0"/>
    <n v="0"/>
    <x v="0"/>
    <s v="D"/>
    <x v="1"/>
    <n v="0"/>
    <s v="No Deposit"/>
    <s v="NULL"/>
    <s v="NULL"/>
    <n v="0"/>
    <s v="Transient"/>
    <n v="144"/>
    <n v="0"/>
    <n v="0"/>
    <s v="Check-Out"/>
    <d v="2016-09-02T00:00:00"/>
    <d v="2016-08-31T00:00:00"/>
    <n v="785"/>
    <x v="2"/>
    <x v="1"/>
  </r>
  <r>
    <n v="0"/>
    <x v="0"/>
    <n v="51"/>
    <n v="0"/>
    <n v="1"/>
    <n v="1"/>
    <n v="0"/>
    <n v="0"/>
    <s v="BB"/>
    <s v="PRT"/>
    <s v="Online TA"/>
    <s v="TA/TO"/>
    <n v="1"/>
    <n v="0"/>
    <n v="3"/>
    <x v="0"/>
    <s v="A"/>
    <x v="0"/>
    <n v="0"/>
    <s v="No Deposit"/>
    <n v="240"/>
    <s v="NULL"/>
    <n v="0"/>
    <s v="Transient"/>
    <n v="43"/>
    <n v="0"/>
    <n v="1"/>
    <s v="Check-Out"/>
    <d v="2016-12-15T00:00:00"/>
    <d v="2016-12-14T00:00:00"/>
    <n v="786"/>
    <x v="0"/>
    <x v="1"/>
  </r>
  <r>
    <n v="0"/>
    <x v="0"/>
    <n v="53"/>
    <n v="0"/>
    <n v="1"/>
    <n v="1"/>
    <n v="0"/>
    <n v="0"/>
    <s v="BB"/>
    <s v="PRT"/>
    <s v="Corporate"/>
    <s v="Corporate"/>
    <n v="1"/>
    <n v="1"/>
    <n v="22"/>
    <x v="0"/>
    <s v="D"/>
    <x v="1"/>
    <n v="0"/>
    <s v="No Deposit"/>
    <n v="88"/>
    <s v="NULL"/>
    <n v="0"/>
    <s v="Transient"/>
    <n v="30"/>
    <n v="0"/>
    <n v="0"/>
    <s v="Check-Out"/>
    <d v="2016-12-29T00:00:00"/>
    <d v="2016-12-28T00:00:00"/>
    <n v="787"/>
    <x v="0"/>
    <x v="1"/>
  </r>
  <r>
    <n v="0"/>
    <x v="0"/>
    <n v="49"/>
    <n v="0"/>
    <n v="1"/>
    <n v="2"/>
    <n v="0"/>
    <n v="0"/>
    <s v="BB"/>
    <s v="ESP"/>
    <s v="Online TA"/>
    <s v="TA/TO"/>
    <n v="0"/>
    <n v="0"/>
    <n v="0"/>
    <x v="4"/>
    <s v="E"/>
    <x v="0"/>
    <n v="0"/>
    <s v="No Deposit"/>
    <n v="314"/>
    <s v="NULL"/>
    <n v="0"/>
    <s v="Transient-Party"/>
    <n v="50"/>
    <n v="0"/>
    <n v="0"/>
    <s v="Check-Out"/>
    <d v="2016-12-02T00:00:00"/>
    <d v="2016-12-01T00:00:00"/>
    <n v="788"/>
    <x v="0"/>
    <x v="1"/>
  </r>
  <r>
    <n v="0"/>
    <x v="0"/>
    <n v="51"/>
    <n v="0"/>
    <n v="1"/>
    <n v="2"/>
    <n v="0"/>
    <n v="0"/>
    <s v="BB"/>
    <s v="PRT"/>
    <s v="Corporate"/>
    <s v="Corporate"/>
    <n v="0"/>
    <n v="0"/>
    <n v="0"/>
    <x v="0"/>
    <s v="D"/>
    <x v="1"/>
    <n v="0"/>
    <s v="No Deposit"/>
    <n v="16"/>
    <s v="NULL"/>
    <n v="0"/>
    <s v="Transient"/>
    <n v="39"/>
    <n v="0"/>
    <n v="0"/>
    <s v="Check-Out"/>
    <d v="2016-12-15T00:00:00"/>
    <d v="2016-12-14T00:00:00"/>
    <n v="789"/>
    <x v="0"/>
    <x v="1"/>
  </r>
  <r>
    <n v="0"/>
    <x v="0"/>
    <n v="53"/>
    <n v="0"/>
    <n v="1"/>
    <n v="1"/>
    <n v="0"/>
    <n v="0"/>
    <s v="BB"/>
    <s v="PRT"/>
    <s v="Online TA"/>
    <s v="TA/TO"/>
    <n v="0"/>
    <n v="0"/>
    <n v="0"/>
    <x v="0"/>
    <s v="A"/>
    <x v="0"/>
    <n v="0"/>
    <s v="No Deposit"/>
    <n v="314"/>
    <s v="NULL"/>
    <n v="0"/>
    <s v="Transient"/>
    <n v="65"/>
    <n v="1"/>
    <n v="1"/>
    <s v="Check-Out"/>
    <d v="2016-12-29T00:00:00"/>
    <d v="2016-12-28T00:00:00"/>
    <n v="790"/>
    <x v="0"/>
    <x v="1"/>
  </r>
  <r>
    <n v="0"/>
    <x v="0"/>
    <n v="51"/>
    <n v="0"/>
    <n v="1"/>
    <n v="2"/>
    <n v="0"/>
    <n v="0"/>
    <s v="BB"/>
    <s v="PRT"/>
    <s v="Online TA"/>
    <s v="TA/TO"/>
    <n v="0"/>
    <n v="0"/>
    <n v="0"/>
    <x v="0"/>
    <s v="E"/>
    <x v="1"/>
    <n v="0"/>
    <s v="No Deposit"/>
    <n v="240"/>
    <s v="NULL"/>
    <n v="0"/>
    <s v="Transient"/>
    <n v="48"/>
    <n v="1"/>
    <n v="1"/>
    <s v="Check-Out"/>
    <d v="2016-12-15T00:00:00"/>
    <d v="2016-12-14T00:00:00"/>
    <n v="791"/>
    <x v="0"/>
    <x v="1"/>
  </r>
  <r>
    <n v="0"/>
    <x v="0"/>
    <n v="49"/>
    <n v="0"/>
    <n v="1"/>
    <n v="2"/>
    <n v="0"/>
    <n v="0"/>
    <s v="BB"/>
    <s v="ESP"/>
    <s v="Online TA"/>
    <s v="TA/TO"/>
    <n v="0"/>
    <n v="0"/>
    <n v="0"/>
    <x v="4"/>
    <s v="E"/>
    <x v="0"/>
    <n v="0"/>
    <s v="No Deposit"/>
    <n v="314"/>
    <s v="NULL"/>
    <n v="0"/>
    <s v="Transient-Party"/>
    <n v="50"/>
    <n v="1"/>
    <n v="0"/>
    <s v="Check-Out"/>
    <d v="2016-12-02T00:00:00"/>
    <d v="2016-12-01T00:00:00"/>
    <n v="792"/>
    <x v="0"/>
    <x v="1"/>
  </r>
  <r>
    <n v="0"/>
    <x v="0"/>
    <n v="53"/>
    <n v="0"/>
    <n v="1"/>
    <n v="2"/>
    <n v="0"/>
    <n v="0"/>
    <s v="BB"/>
    <s v="PRT"/>
    <s v="Direct"/>
    <s v="Direct"/>
    <n v="0"/>
    <n v="0"/>
    <n v="0"/>
    <x v="0"/>
    <s v="D"/>
    <x v="1"/>
    <n v="0"/>
    <s v="No Deposit"/>
    <s v="NULL"/>
    <s v="NULL"/>
    <n v="0"/>
    <s v="Transient"/>
    <n v="75"/>
    <n v="0"/>
    <n v="0"/>
    <s v="Check-Out"/>
    <d v="2016-12-29T00:00:00"/>
    <d v="2016-12-28T00:00:00"/>
    <n v="793"/>
    <x v="0"/>
    <x v="1"/>
  </r>
  <r>
    <n v="0"/>
    <x v="0"/>
    <n v="53"/>
    <n v="0"/>
    <n v="1"/>
    <n v="2"/>
    <n v="0"/>
    <n v="0"/>
    <s v="BB"/>
    <s v="PRT"/>
    <s v="Online TA"/>
    <s v="TA/TO"/>
    <n v="0"/>
    <n v="0"/>
    <n v="0"/>
    <x v="0"/>
    <s v="A"/>
    <x v="0"/>
    <n v="0"/>
    <s v="No Deposit"/>
    <n v="240"/>
    <s v="NULL"/>
    <n v="0"/>
    <s v="Transient"/>
    <n v="85"/>
    <n v="1"/>
    <n v="1"/>
    <s v="Check-Out"/>
    <d v="2016-12-29T00:00:00"/>
    <d v="2016-12-28T00:00:00"/>
    <n v="794"/>
    <x v="0"/>
    <x v="1"/>
  </r>
  <r>
    <n v="0"/>
    <x v="0"/>
    <n v="49"/>
    <n v="0"/>
    <n v="1"/>
    <n v="2"/>
    <n v="0"/>
    <n v="0"/>
    <s v="BB"/>
    <s v="FRA"/>
    <s v="Direct"/>
    <s v="Direct"/>
    <n v="0"/>
    <n v="0"/>
    <n v="0"/>
    <x v="4"/>
    <s v="E"/>
    <x v="0"/>
    <n v="0"/>
    <s v="No Deposit"/>
    <s v="NULL"/>
    <s v="NULL"/>
    <n v="0"/>
    <s v="Transient"/>
    <n v="64"/>
    <n v="1"/>
    <n v="0"/>
    <s v="Check-Out"/>
    <d v="2016-12-02T00:00:00"/>
    <d v="2016-12-01T00:00:00"/>
    <n v="795"/>
    <x v="0"/>
    <x v="1"/>
  </r>
  <r>
    <n v="0"/>
    <x v="0"/>
    <n v="53"/>
    <n v="0"/>
    <n v="3"/>
    <n v="2"/>
    <n v="0"/>
    <n v="0"/>
    <s v="BB"/>
    <s v="GBR"/>
    <s v="Online TA"/>
    <s v="TA/TO"/>
    <n v="0"/>
    <n v="0"/>
    <n v="0"/>
    <x v="0"/>
    <s v="A"/>
    <x v="0"/>
    <n v="0"/>
    <s v="No Deposit"/>
    <n v="240"/>
    <s v="NULL"/>
    <n v="0"/>
    <s v="Transient"/>
    <n v="86"/>
    <n v="0"/>
    <n v="1"/>
    <s v="Check-Out"/>
    <d v="2017-01-01T00:00:00"/>
    <d v="2016-12-29T00:00:00"/>
    <n v="796"/>
    <x v="0"/>
    <x v="1"/>
  </r>
  <r>
    <n v="0"/>
    <x v="0"/>
    <n v="51"/>
    <n v="0"/>
    <n v="2"/>
    <n v="2"/>
    <n v="0"/>
    <n v="0"/>
    <s v="BB"/>
    <s v="FRA"/>
    <s v="Direct"/>
    <s v="Direct"/>
    <n v="0"/>
    <n v="0"/>
    <n v="0"/>
    <x v="0"/>
    <s v="D"/>
    <x v="1"/>
    <n v="0"/>
    <s v="No Deposit"/>
    <s v="NULL"/>
    <s v="NULL"/>
    <n v="0"/>
    <s v="Transient"/>
    <n v="44"/>
    <n v="0"/>
    <n v="0"/>
    <s v="Check-Out"/>
    <d v="2016-12-16T00:00:00"/>
    <d v="2016-12-14T00:00:00"/>
    <n v="797"/>
    <x v="0"/>
    <x v="1"/>
  </r>
  <r>
    <n v="0"/>
    <x v="0"/>
    <n v="49"/>
    <n v="0"/>
    <n v="1"/>
    <n v="2"/>
    <n v="0"/>
    <n v="0"/>
    <s v="BB"/>
    <s v="PRT"/>
    <s v="Direct"/>
    <s v="Direct"/>
    <n v="0"/>
    <n v="0"/>
    <n v="0"/>
    <x v="0"/>
    <s v="A"/>
    <x v="0"/>
    <n v="1"/>
    <s v="No Deposit"/>
    <s v="NULL"/>
    <s v="NULL"/>
    <n v="0"/>
    <s v="Transient"/>
    <n v="43"/>
    <n v="0"/>
    <n v="0"/>
    <s v="Check-Out"/>
    <d v="2016-12-02T00:00:00"/>
    <d v="2016-12-01T00:00:00"/>
    <n v="798"/>
    <x v="0"/>
    <x v="1"/>
  </r>
  <r>
    <n v="0"/>
    <x v="0"/>
    <n v="53"/>
    <n v="0"/>
    <n v="0"/>
    <n v="2"/>
    <n v="0"/>
    <n v="0"/>
    <s v="BB"/>
    <s v="PRT"/>
    <s v="Direct"/>
    <s v="Direct"/>
    <n v="1"/>
    <n v="0"/>
    <n v="0"/>
    <x v="0"/>
    <s v="A"/>
    <x v="0"/>
    <n v="1"/>
    <s v="No Deposit"/>
    <s v="NULL"/>
    <s v="NULL"/>
    <n v="0"/>
    <s v="Transient"/>
    <n v="0"/>
    <n v="0"/>
    <n v="1"/>
    <s v="Check-Out"/>
    <d v="2016-12-30T00:00:00"/>
    <d v="2016-12-30T00:00:00"/>
    <n v="799"/>
    <x v="0"/>
    <x v="1"/>
  </r>
  <r>
    <n v="0"/>
    <x v="0"/>
    <n v="51"/>
    <n v="0"/>
    <n v="1"/>
    <n v="1"/>
    <n v="0"/>
    <n v="0"/>
    <s v="BB"/>
    <s v="PRT"/>
    <s v="Online TA"/>
    <s v="Direct"/>
    <n v="0"/>
    <n v="0"/>
    <n v="1"/>
    <x v="0"/>
    <s v="A"/>
    <x v="0"/>
    <n v="0"/>
    <s v="No Deposit"/>
    <n v="240"/>
    <s v="NULL"/>
    <n v="0"/>
    <s v="Transient"/>
    <n v="43"/>
    <n v="1"/>
    <n v="0"/>
    <s v="Check-Out"/>
    <d v="2016-12-16T00:00:00"/>
    <d v="2016-12-15T00:00:00"/>
    <n v="800"/>
    <x v="0"/>
    <x v="1"/>
  </r>
  <r>
    <n v="0"/>
    <x v="0"/>
    <n v="49"/>
    <n v="0"/>
    <n v="1"/>
    <n v="2"/>
    <n v="0"/>
    <n v="0"/>
    <s v="BB"/>
    <s v="PRT"/>
    <s v="Direct"/>
    <s v="Direct"/>
    <n v="0"/>
    <n v="0"/>
    <n v="0"/>
    <x v="1"/>
    <s v="D"/>
    <x v="0"/>
    <n v="0"/>
    <s v="No Deposit"/>
    <s v="NULL"/>
    <s v="NULL"/>
    <n v="0"/>
    <s v="Transient"/>
    <n v="43"/>
    <n v="1"/>
    <n v="0"/>
    <s v="Check-Out"/>
    <d v="2016-12-02T00:00:00"/>
    <d v="2016-12-01T00:00:00"/>
    <n v="801"/>
    <x v="0"/>
    <x v="1"/>
  </r>
  <r>
    <n v="0"/>
    <x v="0"/>
    <n v="53"/>
    <n v="0"/>
    <n v="1"/>
    <n v="2"/>
    <n v="2"/>
    <n v="0"/>
    <s v="BB"/>
    <s v="ESP"/>
    <s v="Direct"/>
    <s v="TA/TO"/>
    <n v="1"/>
    <n v="0"/>
    <n v="0"/>
    <x v="6"/>
    <s v="C"/>
    <x v="0"/>
    <n v="0"/>
    <s v="No Deposit"/>
    <s v="NULL"/>
    <s v="NULL"/>
    <n v="0"/>
    <s v="Transient"/>
    <n v="107"/>
    <n v="0"/>
    <n v="0"/>
    <s v="Check-Out"/>
    <d v="2016-12-31T00:00:00"/>
    <d v="2016-12-30T00:00:00"/>
    <n v="802"/>
    <x v="0"/>
    <x v="1"/>
  </r>
  <r>
    <n v="0"/>
    <x v="0"/>
    <n v="49"/>
    <n v="0"/>
    <n v="1"/>
    <n v="2"/>
    <n v="0"/>
    <n v="0"/>
    <s v="BB"/>
    <s v="USA"/>
    <s v="Online TA"/>
    <s v="TA/TO"/>
    <n v="0"/>
    <n v="0"/>
    <n v="0"/>
    <x v="4"/>
    <s v="E"/>
    <x v="0"/>
    <n v="0"/>
    <s v="No Deposit"/>
    <n v="240"/>
    <s v="NULL"/>
    <n v="0"/>
    <s v="Transient"/>
    <n v="63"/>
    <n v="0"/>
    <n v="0"/>
    <s v="Check-Out"/>
    <d v="2016-12-02T00:00:00"/>
    <d v="2016-12-01T00:00:00"/>
    <n v="803"/>
    <x v="0"/>
    <x v="1"/>
  </r>
  <r>
    <n v="0"/>
    <x v="0"/>
    <n v="53"/>
    <n v="0"/>
    <n v="1"/>
    <n v="2"/>
    <n v="0"/>
    <n v="0"/>
    <s v="BB"/>
    <s v="PRT"/>
    <s v="Direct"/>
    <s v="Direct"/>
    <n v="0"/>
    <n v="0"/>
    <n v="0"/>
    <x v="0"/>
    <s v="A"/>
    <x v="0"/>
    <n v="0"/>
    <s v="No Deposit"/>
    <s v="NULL"/>
    <s v="NULL"/>
    <n v="0"/>
    <s v="Transient"/>
    <n v="101"/>
    <n v="0"/>
    <n v="0"/>
    <s v="Check-Out"/>
    <d v="2017-01-01T00:00:00"/>
    <d v="2016-12-31T00:00:00"/>
    <n v="804"/>
    <x v="0"/>
    <x v="1"/>
  </r>
  <r>
    <n v="0"/>
    <x v="0"/>
    <n v="49"/>
    <n v="0"/>
    <n v="2"/>
    <n v="2"/>
    <n v="0"/>
    <n v="0"/>
    <s v="BB"/>
    <s v="FRA"/>
    <s v="Direct"/>
    <s v="Direct"/>
    <n v="0"/>
    <n v="0"/>
    <n v="0"/>
    <x v="1"/>
    <s v="E"/>
    <x v="1"/>
    <n v="1"/>
    <s v="No Deposit"/>
    <s v="NULL"/>
    <s v="NULL"/>
    <n v="0"/>
    <s v="Transient"/>
    <n v="51"/>
    <n v="1"/>
    <n v="0"/>
    <s v="Check-Out"/>
    <d v="2016-12-03T00:00:00"/>
    <d v="2016-12-01T00:00:00"/>
    <n v="805"/>
    <x v="0"/>
    <x v="1"/>
  </r>
  <r>
    <n v="0"/>
    <x v="0"/>
    <n v="6"/>
    <n v="1"/>
    <n v="0"/>
    <n v="1"/>
    <n v="0"/>
    <n v="0"/>
    <s v="BB"/>
    <s v="PRT"/>
    <s v="Corporate"/>
    <s v="Corporate"/>
    <n v="0"/>
    <n v="0"/>
    <n v="0"/>
    <x v="0"/>
    <s v="D"/>
    <x v="1"/>
    <n v="0"/>
    <s v="No Deposit"/>
    <s v="NULL"/>
    <s v="NULL"/>
    <n v="0"/>
    <s v="Transient"/>
    <n v="39"/>
    <n v="0"/>
    <n v="1"/>
    <s v="Check-Out"/>
    <d v="2016-02-02T00:00:00"/>
    <d v="2016-02-01T00:00:00"/>
    <n v="806"/>
    <x v="7"/>
    <x v="1"/>
  </r>
  <r>
    <n v="0"/>
    <x v="0"/>
    <n v="51"/>
    <n v="0"/>
    <n v="1"/>
    <n v="2"/>
    <n v="0"/>
    <n v="0"/>
    <s v="BB"/>
    <s v="PRT"/>
    <s v="Direct"/>
    <s v="Direct"/>
    <n v="0"/>
    <n v="0"/>
    <n v="0"/>
    <x v="0"/>
    <s v="A"/>
    <x v="0"/>
    <n v="1"/>
    <s v="No Deposit"/>
    <s v="NULL"/>
    <s v="NULL"/>
    <n v="0"/>
    <s v="Transient"/>
    <n v="44"/>
    <n v="0"/>
    <n v="0"/>
    <s v="Check-Out"/>
    <d v="2016-12-16T00:00:00"/>
    <d v="2016-12-15T00:00:00"/>
    <n v="807"/>
    <x v="0"/>
    <x v="1"/>
  </r>
  <r>
    <n v="0"/>
    <x v="0"/>
    <n v="6"/>
    <n v="1"/>
    <n v="0"/>
    <n v="1"/>
    <n v="0"/>
    <n v="0"/>
    <s v="BB"/>
    <s v="PRT"/>
    <s v="Direct"/>
    <s v="Direct"/>
    <n v="0"/>
    <n v="0"/>
    <n v="0"/>
    <x v="0"/>
    <s v="D"/>
    <x v="1"/>
    <n v="0"/>
    <s v="No Deposit"/>
    <s v="NULL"/>
    <s v="NULL"/>
    <n v="0"/>
    <s v="Transient"/>
    <n v="39"/>
    <n v="0"/>
    <n v="0"/>
    <s v="Check-Out"/>
    <d v="2016-02-02T00:00:00"/>
    <d v="2016-02-01T00:00:00"/>
    <n v="808"/>
    <x v="7"/>
    <x v="1"/>
  </r>
  <r>
    <n v="0"/>
    <x v="0"/>
    <n v="49"/>
    <n v="0"/>
    <n v="2"/>
    <n v="2"/>
    <n v="0"/>
    <n v="0"/>
    <s v="BB"/>
    <s v="PRT"/>
    <s v="Online TA"/>
    <s v="TA/TO"/>
    <n v="0"/>
    <n v="0"/>
    <n v="0"/>
    <x v="0"/>
    <s v="F"/>
    <x v="1"/>
    <n v="0"/>
    <s v="No Deposit"/>
    <n v="240"/>
    <s v="NULL"/>
    <n v="0"/>
    <s v="Transient"/>
    <n v="48"/>
    <n v="0"/>
    <n v="1"/>
    <s v="Check-Out"/>
    <d v="2016-12-03T00:00:00"/>
    <d v="2016-12-01T00:00:00"/>
    <n v="809"/>
    <x v="0"/>
    <x v="1"/>
  </r>
  <r>
    <n v="0"/>
    <x v="0"/>
    <n v="6"/>
    <n v="1"/>
    <n v="0"/>
    <n v="1"/>
    <n v="0"/>
    <n v="0"/>
    <s v="BB"/>
    <s v="PRT"/>
    <s v="Direct"/>
    <s v="Direct"/>
    <n v="1"/>
    <n v="0"/>
    <n v="3"/>
    <x v="0"/>
    <s v="D"/>
    <x v="1"/>
    <n v="0"/>
    <s v="No Deposit"/>
    <s v="NULL"/>
    <s v="NULL"/>
    <n v="0"/>
    <s v="Group"/>
    <n v="35"/>
    <n v="0"/>
    <n v="0"/>
    <s v="Check-Out"/>
    <d v="2016-02-02T00:00:00"/>
    <d v="2016-02-01T00:00:00"/>
    <n v="810"/>
    <x v="7"/>
    <x v="1"/>
  </r>
  <r>
    <n v="0"/>
    <x v="0"/>
    <n v="6"/>
    <n v="1"/>
    <n v="0"/>
    <n v="1"/>
    <n v="0"/>
    <n v="0"/>
    <s v="BB"/>
    <s v="PRT"/>
    <s v="Offline TA/TO"/>
    <s v="TA/TO"/>
    <n v="0"/>
    <n v="0"/>
    <n v="1"/>
    <x v="0"/>
    <s v="D"/>
    <x v="1"/>
    <n v="0"/>
    <s v="No Deposit"/>
    <n v="3"/>
    <s v="NULL"/>
    <n v="0"/>
    <s v="Transient"/>
    <n v="25"/>
    <n v="0"/>
    <n v="1"/>
    <s v="Check-Out"/>
    <d v="2016-02-02T00:00:00"/>
    <d v="2016-02-01T00:00:00"/>
    <n v="811"/>
    <x v="7"/>
    <x v="1"/>
  </r>
  <r>
    <n v="0"/>
    <x v="0"/>
    <n v="51"/>
    <n v="0"/>
    <n v="1"/>
    <n v="2"/>
    <n v="0"/>
    <n v="0"/>
    <s v="BB"/>
    <s v="PRT"/>
    <s v="Online TA"/>
    <s v="TA/TO"/>
    <n v="1"/>
    <n v="0"/>
    <n v="2"/>
    <x v="0"/>
    <s v="A"/>
    <x v="0"/>
    <n v="0"/>
    <s v="No Deposit"/>
    <n v="15"/>
    <s v="NULL"/>
    <n v="0"/>
    <s v="Group"/>
    <n v="38"/>
    <n v="0"/>
    <n v="0"/>
    <s v="Check-Out"/>
    <d v="2016-12-16T00:00:00"/>
    <d v="2016-12-15T00:00:00"/>
    <n v="812"/>
    <x v="0"/>
    <x v="1"/>
  </r>
  <r>
    <n v="0"/>
    <x v="0"/>
    <n v="6"/>
    <n v="1"/>
    <n v="0"/>
    <n v="2"/>
    <n v="0"/>
    <n v="0"/>
    <s v="BB"/>
    <s v="PRT"/>
    <s v="Direct"/>
    <s v="Direct"/>
    <n v="0"/>
    <n v="0"/>
    <n v="0"/>
    <x v="0"/>
    <s v="D"/>
    <x v="1"/>
    <n v="0"/>
    <s v="No Deposit"/>
    <s v="NULL"/>
    <s v="NULL"/>
    <n v="0"/>
    <s v="Transient"/>
    <n v="45"/>
    <n v="0"/>
    <n v="0"/>
    <s v="Check-Out"/>
    <d v="2016-02-02T00:00:00"/>
    <d v="2016-02-01T00:00:00"/>
    <n v="813"/>
    <x v="7"/>
    <x v="1"/>
  </r>
  <r>
    <n v="0"/>
    <x v="0"/>
    <n v="51"/>
    <n v="2"/>
    <n v="5"/>
    <n v="1"/>
    <n v="0"/>
    <n v="0"/>
    <s v="Undefined"/>
    <s v="FRA"/>
    <s v="Offline TA/TO"/>
    <s v="TA/TO"/>
    <n v="0"/>
    <n v="0"/>
    <n v="0"/>
    <x v="0"/>
    <s v="A"/>
    <x v="0"/>
    <n v="0"/>
    <s v="No Deposit"/>
    <n v="464"/>
    <s v="NULL"/>
    <n v="0"/>
    <s v="Transient"/>
    <n v="47"/>
    <n v="0"/>
    <n v="0"/>
    <s v="Check-Out"/>
    <d v="2016-12-22T00:00:00"/>
    <d v="2016-12-15T00:00:00"/>
    <n v="814"/>
    <x v="0"/>
    <x v="1"/>
  </r>
  <r>
    <n v="0"/>
    <x v="0"/>
    <n v="6"/>
    <n v="1"/>
    <n v="0"/>
    <n v="3"/>
    <n v="0"/>
    <n v="0"/>
    <s v="BB"/>
    <s v="CHN"/>
    <s v="Direct"/>
    <s v="Direct"/>
    <n v="1"/>
    <n v="0"/>
    <n v="0"/>
    <x v="0"/>
    <s v="C"/>
    <x v="1"/>
    <n v="0"/>
    <s v="No Deposit"/>
    <s v="NULL"/>
    <s v="NULL"/>
    <n v="0"/>
    <s v="Transient"/>
    <n v="60"/>
    <n v="0"/>
    <n v="0"/>
    <s v="Check-Out"/>
    <d v="2016-02-02T00:00:00"/>
    <d v="2016-02-01T00:00:00"/>
    <n v="815"/>
    <x v="7"/>
    <x v="1"/>
  </r>
  <r>
    <n v="0"/>
    <x v="0"/>
    <n v="49"/>
    <n v="0"/>
    <n v="2"/>
    <n v="2"/>
    <n v="0"/>
    <n v="0"/>
    <s v="HB"/>
    <s v="ESP"/>
    <s v="Direct"/>
    <s v="Direct"/>
    <n v="0"/>
    <n v="0"/>
    <n v="0"/>
    <x v="3"/>
    <s v="F"/>
    <x v="0"/>
    <n v="1"/>
    <s v="No Deposit"/>
    <n v="250"/>
    <s v="NULL"/>
    <n v="0"/>
    <s v="Transient"/>
    <n v="99"/>
    <n v="1"/>
    <n v="1"/>
    <s v="Check-Out"/>
    <d v="2016-12-03T00:00:00"/>
    <d v="2016-12-01T00:00:00"/>
    <n v="816"/>
    <x v="0"/>
    <x v="1"/>
  </r>
  <r>
    <n v="0"/>
    <x v="0"/>
    <n v="6"/>
    <n v="1"/>
    <n v="1"/>
    <n v="1"/>
    <n v="0"/>
    <n v="0"/>
    <s v="BB"/>
    <s v="GBR"/>
    <s v="Online TA"/>
    <s v="TA/TO"/>
    <n v="0"/>
    <n v="0"/>
    <n v="0"/>
    <x v="1"/>
    <s v="E"/>
    <x v="1"/>
    <n v="1"/>
    <s v="No Deposit"/>
    <n v="240"/>
    <s v="NULL"/>
    <n v="0"/>
    <s v="Group"/>
    <n v="68"/>
    <n v="0"/>
    <n v="0"/>
    <s v="Check-Out"/>
    <d v="2016-02-03T00:00:00"/>
    <d v="2016-02-01T00:00:00"/>
    <n v="817"/>
    <x v="7"/>
    <x v="1"/>
  </r>
  <r>
    <n v="0"/>
    <x v="0"/>
    <n v="49"/>
    <n v="1"/>
    <n v="3"/>
    <n v="2"/>
    <n v="0"/>
    <n v="1"/>
    <s v="BB"/>
    <s v="IRL"/>
    <s v="Direct"/>
    <s v="Direct"/>
    <n v="0"/>
    <n v="0"/>
    <n v="0"/>
    <x v="4"/>
    <s v="E"/>
    <x v="0"/>
    <n v="0"/>
    <s v="No Deposit"/>
    <s v="NULL"/>
    <s v="NULL"/>
    <n v="0"/>
    <s v="Transient"/>
    <n v="62"/>
    <n v="0"/>
    <n v="0"/>
    <s v="Check-Out"/>
    <d v="2016-12-05T00:00:00"/>
    <d v="2016-12-01T00:00:00"/>
    <n v="818"/>
    <x v="0"/>
    <x v="1"/>
  </r>
  <r>
    <n v="0"/>
    <x v="0"/>
    <n v="6"/>
    <n v="1"/>
    <n v="1"/>
    <n v="1"/>
    <n v="0"/>
    <n v="0"/>
    <s v="BB"/>
    <s v="PRT"/>
    <s v="Direct"/>
    <s v="Direct"/>
    <n v="0"/>
    <n v="0"/>
    <n v="0"/>
    <x v="0"/>
    <s v="D"/>
    <x v="1"/>
    <n v="0"/>
    <s v="No Deposit"/>
    <s v="NULL"/>
    <s v="NULL"/>
    <n v="0"/>
    <s v="Transient"/>
    <n v="39"/>
    <n v="0"/>
    <n v="0"/>
    <s v="Check-Out"/>
    <d v="2016-02-03T00:00:00"/>
    <d v="2016-02-01T00:00:00"/>
    <n v="819"/>
    <x v="7"/>
    <x v="1"/>
  </r>
  <r>
    <n v="0"/>
    <x v="0"/>
    <n v="49"/>
    <n v="0"/>
    <n v="1"/>
    <n v="1"/>
    <n v="0"/>
    <n v="0"/>
    <s v="BB"/>
    <s v="PRT"/>
    <s v="Direct"/>
    <s v="Direct"/>
    <n v="1"/>
    <n v="0"/>
    <n v="2"/>
    <x v="0"/>
    <s v="A"/>
    <x v="0"/>
    <n v="0"/>
    <s v="No Deposit"/>
    <s v="NULL"/>
    <s v="NULL"/>
    <n v="0"/>
    <s v="Transient"/>
    <n v="44"/>
    <n v="1"/>
    <n v="0"/>
    <s v="Check-Out"/>
    <d v="2016-12-03T00:00:00"/>
    <d v="2016-12-02T00:00:00"/>
    <n v="820"/>
    <x v="0"/>
    <x v="1"/>
  </r>
  <r>
    <n v="0"/>
    <x v="0"/>
    <n v="51"/>
    <n v="2"/>
    <n v="5"/>
    <n v="2"/>
    <n v="0"/>
    <n v="0"/>
    <s v="Undefined"/>
    <s v="FRA"/>
    <s v="Offline TA/TO"/>
    <s v="TA/TO"/>
    <n v="0"/>
    <n v="0"/>
    <n v="0"/>
    <x v="0"/>
    <s v="A"/>
    <x v="0"/>
    <n v="0"/>
    <s v="No Deposit"/>
    <n v="464"/>
    <s v="NULL"/>
    <n v="0"/>
    <s v="Transient"/>
    <n v="66"/>
    <n v="0"/>
    <n v="0"/>
    <s v="Check-Out"/>
    <d v="2016-12-22T00:00:00"/>
    <d v="2016-12-15T00:00:00"/>
    <n v="821"/>
    <x v="0"/>
    <x v="1"/>
  </r>
  <r>
    <n v="0"/>
    <x v="0"/>
    <n v="6"/>
    <n v="1"/>
    <n v="1"/>
    <n v="1"/>
    <n v="0"/>
    <n v="0"/>
    <s v="HB"/>
    <s v="PRT"/>
    <s v="Corporate"/>
    <s v="Corporate"/>
    <n v="0"/>
    <n v="0"/>
    <n v="0"/>
    <x v="0"/>
    <s v="A"/>
    <x v="0"/>
    <n v="0"/>
    <s v="No Deposit"/>
    <s v="NULL"/>
    <n v="20"/>
    <n v="0"/>
    <s v="Transient"/>
    <n v="46"/>
    <n v="0"/>
    <n v="0"/>
    <s v="Check-Out"/>
    <d v="2016-02-03T00:00:00"/>
    <d v="2016-02-01T00:00:00"/>
    <n v="822"/>
    <x v="7"/>
    <x v="1"/>
  </r>
  <r>
    <n v="0"/>
    <x v="0"/>
    <n v="49"/>
    <n v="0"/>
    <n v="1"/>
    <n v="2"/>
    <n v="0"/>
    <n v="0"/>
    <s v="BB"/>
    <s v="FRA"/>
    <s v="Online TA"/>
    <s v="TA/TO"/>
    <n v="0"/>
    <n v="0"/>
    <n v="0"/>
    <x v="0"/>
    <s v="A"/>
    <x v="0"/>
    <n v="0"/>
    <s v="No Deposit"/>
    <n v="240"/>
    <s v="NULL"/>
    <n v="0"/>
    <s v="Transient"/>
    <n v="48"/>
    <n v="0"/>
    <n v="0"/>
    <s v="Check-Out"/>
    <d v="2016-12-03T00:00:00"/>
    <d v="2016-12-02T00:00:00"/>
    <n v="823"/>
    <x v="0"/>
    <x v="1"/>
  </r>
  <r>
    <n v="0"/>
    <x v="0"/>
    <n v="6"/>
    <n v="1"/>
    <n v="1"/>
    <n v="1"/>
    <n v="0"/>
    <n v="0"/>
    <s v="HB"/>
    <s v="PRT"/>
    <s v="Corporate"/>
    <s v="Corporate"/>
    <n v="1"/>
    <n v="0"/>
    <n v="1"/>
    <x v="0"/>
    <s v="A"/>
    <x v="0"/>
    <n v="0"/>
    <s v="No Deposit"/>
    <s v="NULL"/>
    <n v="20"/>
    <n v="0"/>
    <s v="Transient"/>
    <n v="46"/>
    <n v="0"/>
    <n v="0"/>
    <s v="Check-Out"/>
    <d v="2016-02-03T00:00:00"/>
    <d v="2016-02-01T00:00:00"/>
    <n v="824"/>
    <x v="7"/>
    <x v="1"/>
  </r>
  <r>
    <n v="0"/>
    <x v="0"/>
    <n v="51"/>
    <n v="0"/>
    <n v="1"/>
    <n v="1"/>
    <n v="0"/>
    <n v="0"/>
    <s v="BB"/>
    <s v="NULL"/>
    <s v="Online TA"/>
    <s v="TA/TO"/>
    <n v="0"/>
    <n v="0"/>
    <n v="0"/>
    <x v="0"/>
    <s v="A"/>
    <x v="0"/>
    <n v="0"/>
    <s v="No Deposit"/>
    <n v="314"/>
    <s v="NULL"/>
    <n v="0"/>
    <s v="Transient"/>
    <n v="34"/>
    <n v="0"/>
    <n v="0"/>
    <s v="Check-Out"/>
    <d v="2016-12-17T00:00:00"/>
    <d v="2016-12-16T00:00:00"/>
    <n v="825"/>
    <x v="0"/>
    <x v="1"/>
  </r>
  <r>
    <n v="0"/>
    <x v="0"/>
    <n v="49"/>
    <n v="0"/>
    <n v="2"/>
    <n v="2"/>
    <n v="0"/>
    <n v="0"/>
    <s v="BB"/>
    <s v="BEL"/>
    <s v="Direct"/>
    <s v="Direct"/>
    <n v="0"/>
    <n v="0"/>
    <n v="0"/>
    <x v="4"/>
    <s v="E"/>
    <x v="0"/>
    <n v="1"/>
    <s v="No Deposit"/>
    <s v="NULL"/>
    <s v="NULL"/>
    <n v="0"/>
    <s v="Transient"/>
    <n v="58"/>
    <n v="1"/>
    <n v="0"/>
    <s v="Check-Out"/>
    <d v="2016-12-04T00:00:00"/>
    <d v="2016-12-02T00:00:00"/>
    <n v="826"/>
    <x v="0"/>
    <x v="1"/>
  </r>
  <r>
    <n v="0"/>
    <x v="0"/>
    <n v="6"/>
    <n v="1"/>
    <n v="1"/>
    <n v="1"/>
    <n v="0"/>
    <n v="0"/>
    <s v="HB"/>
    <s v="PRT"/>
    <s v="Corporate"/>
    <s v="Corporate"/>
    <n v="1"/>
    <n v="0"/>
    <n v="2"/>
    <x v="0"/>
    <s v="A"/>
    <x v="0"/>
    <n v="0"/>
    <s v="No Deposit"/>
    <s v="NULL"/>
    <n v="20"/>
    <n v="0"/>
    <s v="Transient"/>
    <n v="46"/>
    <n v="0"/>
    <n v="0"/>
    <s v="Check-Out"/>
    <d v="2016-02-03T00:00:00"/>
    <d v="2016-02-01T00:00:00"/>
    <n v="827"/>
    <x v="7"/>
    <x v="1"/>
  </r>
  <r>
    <n v="0"/>
    <x v="0"/>
    <n v="51"/>
    <n v="0"/>
    <n v="1"/>
    <n v="2"/>
    <n v="0"/>
    <n v="0"/>
    <s v="BB"/>
    <s v="ESP"/>
    <s v="Direct"/>
    <s v="Direct"/>
    <n v="0"/>
    <n v="0"/>
    <n v="0"/>
    <x v="4"/>
    <s v="E"/>
    <x v="0"/>
    <n v="0"/>
    <s v="No Deposit"/>
    <s v="NULL"/>
    <s v="NULL"/>
    <n v="0"/>
    <s v="Transient"/>
    <n v="59"/>
    <n v="0"/>
    <n v="0"/>
    <s v="Check-Out"/>
    <d v="2016-12-17T00:00:00"/>
    <d v="2016-12-16T00:00:00"/>
    <n v="828"/>
    <x v="0"/>
    <x v="1"/>
  </r>
  <r>
    <n v="0"/>
    <x v="0"/>
    <n v="49"/>
    <n v="0"/>
    <n v="2"/>
    <n v="2"/>
    <n v="0"/>
    <n v="0"/>
    <s v="BB"/>
    <s v="PRT"/>
    <s v="Complementary"/>
    <s v="Direct"/>
    <n v="0"/>
    <n v="0"/>
    <n v="0"/>
    <x v="0"/>
    <s v="D"/>
    <x v="1"/>
    <n v="0"/>
    <s v="No Deposit"/>
    <s v="NULL"/>
    <s v="NULL"/>
    <n v="0"/>
    <s v="Transient"/>
    <n v="0"/>
    <n v="0"/>
    <n v="0"/>
    <s v="Check-Out"/>
    <d v="2016-12-04T00:00:00"/>
    <d v="2016-12-02T00:00:00"/>
    <n v="829"/>
    <x v="0"/>
    <x v="1"/>
  </r>
  <r>
    <n v="0"/>
    <x v="0"/>
    <n v="6"/>
    <n v="1"/>
    <n v="2"/>
    <n v="1"/>
    <n v="0"/>
    <n v="0"/>
    <s v="BB"/>
    <s v="PRT"/>
    <s v="Corporate"/>
    <s v="Corporate"/>
    <n v="0"/>
    <n v="0"/>
    <n v="1"/>
    <x v="0"/>
    <s v="D"/>
    <x v="1"/>
    <n v="0"/>
    <s v="No Deposit"/>
    <s v="NULL"/>
    <n v="47"/>
    <n v="0"/>
    <s v="Transient"/>
    <n v="30"/>
    <n v="0"/>
    <n v="0"/>
    <s v="Check-Out"/>
    <d v="2016-02-04T00:00:00"/>
    <d v="2016-02-01T00:00:00"/>
    <n v="830"/>
    <x v="7"/>
    <x v="1"/>
  </r>
  <r>
    <n v="0"/>
    <x v="0"/>
    <n v="6"/>
    <n v="0"/>
    <n v="1"/>
    <n v="1"/>
    <n v="0"/>
    <n v="0"/>
    <s v="BB"/>
    <s v="NULL"/>
    <s v="Corporate"/>
    <s v="Corporate"/>
    <n v="0"/>
    <n v="0"/>
    <n v="2"/>
    <x v="0"/>
    <s v="D"/>
    <x v="1"/>
    <n v="0"/>
    <s v="No Deposit"/>
    <s v="NULL"/>
    <n v="290"/>
    <n v="0"/>
    <s v="Transient"/>
    <n v="30"/>
    <n v="0"/>
    <n v="0"/>
    <s v="Check-Out"/>
    <d v="2016-02-03T00:00:00"/>
    <d v="2016-02-02T00:00:00"/>
    <n v="831"/>
    <x v="7"/>
    <x v="1"/>
  </r>
  <r>
    <n v="0"/>
    <x v="0"/>
    <n v="49"/>
    <n v="0"/>
    <n v="2"/>
    <n v="2"/>
    <n v="0"/>
    <n v="0"/>
    <s v="BB"/>
    <s v="PRT"/>
    <s v="Groups"/>
    <s v="TA/TO"/>
    <n v="0"/>
    <n v="0"/>
    <n v="0"/>
    <x v="1"/>
    <s v="D"/>
    <x v="0"/>
    <n v="0"/>
    <s v="No Deposit"/>
    <n v="253"/>
    <s v="NULL"/>
    <n v="0"/>
    <s v="Transient-Party"/>
    <n v="52"/>
    <n v="0"/>
    <n v="1"/>
    <s v="Check-Out"/>
    <d v="2016-12-04T00:00:00"/>
    <d v="2016-12-02T00:00:00"/>
    <n v="832"/>
    <x v="0"/>
    <x v="1"/>
  </r>
  <r>
    <n v="0"/>
    <x v="0"/>
    <n v="6"/>
    <n v="0"/>
    <n v="1"/>
    <n v="1"/>
    <n v="0"/>
    <n v="0"/>
    <s v="BB"/>
    <s v="PRT"/>
    <s v="Direct"/>
    <s v="Direct"/>
    <n v="0"/>
    <n v="0"/>
    <n v="0"/>
    <x v="0"/>
    <s v="A"/>
    <x v="0"/>
    <n v="0"/>
    <s v="No Deposit"/>
    <s v="NULL"/>
    <s v="NULL"/>
    <n v="0"/>
    <s v="Transient"/>
    <n v="39"/>
    <n v="0"/>
    <n v="0"/>
    <s v="Check-Out"/>
    <d v="2016-02-03T00:00:00"/>
    <d v="2016-02-02T00:00:00"/>
    <n v="833"/>
    <x v="7"/>
    <x v="1"/>
  </r>
  <r>
    <n v="0"/>
    <x v="0"/>
    <n v="51"/>
    <n v="0"/>
    <n v="1"/>
    <n v="2"/>
    <n v="0"/>
    <n v="0"/>
    <s v="BB"/>
    <s v="PRT"/>
    <s v="Direct"/>
    <s v="Direct"/>
    <n v="0"/>
    <n v="0"/>
    <n v="0"/>
    <x v="0"/>
    <s v="A"/>
    <x v="0"/>
    <n v="0"/>
    <s v="No Deposit"/>
    <s v="NULL"/>
    <s v="NULL"/>
    <n v="0"/>
    <s v="Transient"/>
    <n v="44"/>
    <n v="0"/>
    <n v="0"/>
    <s v="Check-Out"/>
    <d v="2016-12-17T00:00:00"/>
    <d v="2016-12-16T00:00:00"/>
    <n v="834"/>
    <x v="0"/>
    <x v="1"/>
  </r>
  <r>
    <n v="0"/>
    <x v="0"/>
    <n v="49"/>
    <n v="0"/>
    <n v="1"/>
    <n v="2"/>
    <n v="0"/>
    <n v="0"/>
    <s v="BB"/>
    <s v="PRT"/>
    <s v="Direct"/>
    <s v="Direct"/>
    <n v="0"/>
    <n v="0"/>
    <n v="0"/>
    <x v="0"/>
    <s v="D"/>
    <x v="1"/>
    <n v="0"/>
    <s v="No Deposit"/>
    <s v="NULL"/>
    <s v="NULL"/>
    <n v="0"/>
    <s v="Transient"/>
    <n v="60"/>
    <n v="0"/>
    <n v="0"/>
    <s v="Check-Out"/>
    <d v="2016-12-04T00:00:00"/>
    <d v="2016-12-03T00:00:00"/>
    <n v="835"/>
    <x v="0"/>
    <x v="1"/>
  </r>
  <r>
    <n v="0"/>
    <x v="0"/>
    <n v="6"/>
    <n v="0"/>
    <n v="1"/>
    <n v="1"/>
    <n v="0"/>
    <n v="0"/>
    <s v="BB"/>
    <s v="PRT"/>
    <s v="Direct"/>
    <s v="Direct"/>
    <n v="0"/>
    <n v="0"/>
    <n v="0"/>
    <x v="0"/>
    <s v="D"/>
    <x v="1"/>
    <n v="0"/>
    <s v="No Deposit"/>
    <s v="NULL"/>
    <s v="NULL"/>
    <n v="0"/>
    <s v="Transient"/>
    <n v="39"/>
    <n v="0"/>
    <n v="0"/>
    <s v="Check-Out"/>
    <d v="2016-02-03T00:00:00"/>
    <d v="2016-02-02T00:00:00"/>
    <n v="836"/>
    <x v="7"/>
    <x v="1"/>
  </r>
  <r>
    <n v="0"/>
    <x v="0"/>
    <n v="49"/>
    <n v="2"/>
    <n v="1"/>
    <n v="2"/>
    <n v="0"/>
    <n v="0"/>
    <s v="BB"/>
    <s v="PRT"/>
    <s v="Direct"/>
    <s v="Direct"/>
    <n v="0"/>
    <n v="0"/>
    <n v="0"/>
    <x v="4"/>
    <s v="E"/>
    <x v="0"/>
    <n v="0"/>
    <s v="No Deposit"/>
    <s v="NULL"/>
    <s v="NULL"/>
    <n v="0"/>
    <s v="Transient"/>
    <n v="81"/>
    <n v="1"/>
    <n v="0"/>
    <s v="Check-Out"/>
    <d v="2016-12-06T00:00:00"/>
    <d v="2016-12-03T00:00:00"/>
    <n v="837"/>
    <x v="0"/>
    <x v="1"/>
  </r>
  <r>
    <n v="0"/>
    <x v="0"/>
    <n v="51"/>
    <n v="0"/>
    <n v="1"/>
    <n v="2"/>
    <n v="0"/>
    <n v="0"/>
    <s v="BB"/>
    <s v="PRT"/>
    <s v="Direct"/>
    <s v="Direct"/>
    <n v="1"/>
    <n v="0"/>
    <n v="1"/>
    <x v="4"/>
    <s v="E"/>
    <x v="0"/>
    <n v="0"/>
    <s v="No Deposit"/>
    <s v="NULL"/>
    <s v="NULL"/>
    <n v="0"/>
    <s v="Transient"/>
    <n v="50"/>
    <n v="0"/>
    <n v="2"/>
    <s v="Check-Out"/>
    <d v="2016-12-17T00:00:00"/>
    <d v="2016-12-16T00:00:00"/>
    <n v="838"/>
    <x v="0"/>
    <x v="1"/>
  </r>
  <r>
    <n v="0"/>
    <x v="0"/>
    <n v="6"/>
    <n v="0"/>
    <n v="1"/>
    <n v="1"/>
    <n v="0"/>
    <n v="0"/>
    <s v="BB"/>
    <s v="PRT"/>
    <s v="Offline TA/TO"/>
    <s v="TA/TO"/>
    <n v="0"/>
    <n v="0"/>
    <n v="0"/>
    <x v="0"/>
    <s v="D"/>
    <x v="1"/>
    <n v="0"/>
    <s v="No Deposit"/>
    <n v="5"/>
    <s v="NULL"/>
    <n v="0"/>
    <s v="Transient"/>
    <n v="26"/>
    <n v="0"/>
    <n v="0"/>
    <s v="Check-Out"/>
    <d v="2016-02-03T00:00:00"/>
    <d v="2016-02-02T00:00:00"/>
    <n v="839"/>
    <x v="7"/>
    <x v="1"/>
  </r>
  <r>
    <n v="0"/>
    <x v="0"/>
    <n v="50"/>
    <n v="0"/>
    <n v="0"/>
    <n v="3"/>
    <n v="0"/>
    <n v="0"/>
    <s v="BB"/>
    <s v="PRT"/>
    <s v="Direct"/>
    <s v="Direct"/>
    <n v="1"/>
    <n v="0"/>
    <n v="0"/>
    <x v="0"/>
    <s v="C"/>
    <x v="1"/>
    <n v="1"/>
    <s v="No Deposit"/>
    <s v="NULL"/>
    <s v="NULL"/>
    <n v="0"/>
    <s v="Transient"/>
    <n v="0"/>
    <n v="0"/>
    <n v="0"/>
    <s v="Check-Out"/>
    <d v="2016-12-04T00:00:00"/>
    <d v="2016-12-04T00:00:00"/>
    <n v="840"/>
    <x v="0"/>
    <x v="1"/>
  </r>
  <r>
    <n v="0"/>
    <x v="0"/>
    <n v="6"/>
    <n v="0"/>
    <n v="1"/>
    <n v="2"/>
    <n v="0"/>
    <n v="0"/>
    <s v="BB"/>
    <s v="PRT"/>
    <s v="Direct"/>
    <s v="Direct"/>
    <n v="0"/>
    <n v="0"/>
    <n v="0"/>
    <x v="3"/>
    <s v="F"/>
    <x v="0"/>
    <n v="0"/>
    <s v="No Deposit"/>
    <s v="NULL"/>
    <s v="NULL"/>
    <n v="0"/>
    <s v="Transient"/>
    <n v="58"/>
    <n v="0"/>
    <n v="0"/>
    <s v="Check-Out"/>
    <d v="2016-02-03T00:00:00"/>
    <d v="2016-02-02T00:00:00"/>
    <n v="841"/>
    <x v="7"/>
    <x v="1"/>
  </r>
  <r>
    <n v="0"/>
    <x v="0"/>
    <n v="51"/>
    <n v="0"/>
    <n v="2"/>
    <n v="2"/>
    <n v="0"/>
    <n v="0"/>
    <s v="BB"/>
    <s v="PRT"/>
    <s v="Online TA"/>
    <s v="TA/TO"/>
    <n v="0"/>
    <n v="0"/>
    <n v="0"/>
    <x v="0"/>
    <s v="A"/>
    <x v="0"/>
    <n v="0"/>
    <s v="No Deposit"/>
    <n v="242"/>
    <s v="NULL"/>
    <n v="0"/>
    <s v="Transient"/>
    <n v="46"/>
    <n v="0"/>
    <n v="1"/>
    <s v="Check-Out"/>
    <d v="2016-12-18T00:00:00"/>
    <d v="2016-12-16T00:00:00"/>
    <n v="842"/>
    <x v="0"/>
    <x v="1"/>
  </r>
  <r>
    <n v="0"/>
    <x v="0"/>
    <n v="50"/>
    <n v="1"/>
    <n v="0"/>
    <n v="2"/>
    <n v="0"/>
    <n v="0"/>
    <s v="BB"/>
    <s v="ESP"/>
    <s v="Direct"/>
    <s v="Direct"/>
    <n v="0"/>
    <n v="0"/>
    <n v="0"/>
    <x v="4"/>
    <s v="E"/>
    <x v="0"/>
    <n v="0"/>
    <s v="No Deposit"/>
    <s v="NULL"/>
    <s v="NULL"/>
    <n v="0"/>
    <s v="Transient"/>
    <n v="58"/>
    <n v="0"/>
    <n v="0"/>
    <s v="Check-Out"/>
    <d v="2016-12-05T00:00:00"/>
    <d v="2016-12-04T00:00:00"/>
    <n v="843"/>
    <x v="0"/>
    <x v="1"/>
  </r>
  <r>
    <n v="0"/>
    <x v="0"/>
    <n v="6"/>
    <n v="0"/>
    <n v="1"/>
    <n v="2"/>
    <n v="0"/>
    <n v="0"/>
    <s v="BB"/>
    <s v="PRT"/>
    <s v="Direct"/>
    <s v="Direct"/>
    <n v="0"/>
    <n v="0"/>
    <n v="0"/>
    <x v="3"/>
    <s v="F"/>
    <x v="0"/>
    <n v="1"/>
    <s v="No Deposit"/>
    <s v="NULL"/>
    <s v="NULL"/>
    <n v="0"/>
    <s v="Transient"/>
    <n v="58"/>
    <n v="0"/>
    <n v="0"/>
    <s v="Check-Out"/>
    <d v="2016-02-03T00:00:00"/>
    <d v="2016-02-02T00:00:00"/>
    <n v="844"/>
    <x v="7"/>
    <x v="1"/>
  </r>
  <r>
    <n v="0"/>
    <x v="0"/>
    <n v="50"/>
    <n v="1"/>
    <n v="0"/>
    <n v="2"/>
    <n v="0"/>
    <n v="0"/>
    <s v="BB"/>
    <s v="ESP"/>
    <s v="Direct"/>
    <s v="Direct"/>
    <n v="0"/>
    <n v="0"/>
    <n v="0"/>
    <x v="4"/>
    <s v="E"/>
    <x v="0"/>
    <n v="0"/>
    <s v="No Deposit"/>
    <s v="NULL"/>
    <s v="NULL"/>
    <n v="0"/>
    <s v="Transient"/>
    <n v="58"/>
    <n v="0"/>
    <n v="1"/>
    <s v="Check-Out"/>
    <d v="2016-12-05T00:00:00"/>
    <d v="2016-12-04T00:00:00"/>
    <n v="845"/>
    <x v="0"/>
    <x v="1"/>
  </r>
  <r>
    <n v="0"/>
    <x v="0"/>
    <n v="6"/>
    <n v="0"/>
    <n v="1"/>
    <n v="2"/>
    <n v="0"/>
    <n v="0"/>
    <s v="BB"/>
    <s v="PRT"/>
    <s v="Direct"/>
    <s v="Direct"/>
    <n v="1"/>
    <n v="0"/>
    <n v="5"/>
    <x v="0"/>
    <s v="D"/>
    <x v="1"/>
    <n v="0"/>
    <s v="No Deposit"/>
    <s v="NULL"/>
    <s v="NULL"/>
    <n v="0"/>
    <s v="Transient"/>
    <n v="45"/>
    <n v="1"/>
    <n v="0"/>
    <s v="Check-Out"/>
    <d v="2016-02-03T00:00:00"/>
    <d v="2016-02-02T00:00:00"/>
    <n v="846"/>
    <x v="7"/>
    <x v="1"/>
  </r>
  <r>
    <n v="0"/>
    <x v="0"/>
    <n v="51"/>
    <n v="1"/>
    <n v="1"/>
    <n v="2"/>
    <n v="0"/>
    <n v="0"/>
    <s v="BB"/>
    <s v="PRT"/>
    <s v="Direct"/>
    <s v="Direct"/>
    <n v="0"/>
    <n v="0"/>
    <n v="0"/>
    <x v="0"/>
    <s v="A"/>
    <x v="0"/>
    <n v="0"/>
    <s v="No Deposit"/>
    <s v="NULL"/>
    <s v="NULL"/>
    <n v="0"/>
    <s v="Transient"/>
    <n v="44"/>
    <n v="0"/>
    <n v="0"/>
    <s v="Check-Out"/>
    <d v="2016-12-19T00:00:00"/>
    <d v="2016-12-17T00:00:00"/>
    <n v="847"/>
    <x v="0"/>
    <x v="1"/>
  </r>
  <r>
    <n v="0"/>
    <x v="0"/>
    <n v="6"/>
    <n v="0"/>
    <n v="1"/>
    <n v="2"/>
    <n v="0"/>
    <n v="0"/>
    <s v="BB"/>
    <s v="PRT"/>
    <s v="Offline TA/TO"/>
    <s v="TA/TO"/>
    <n v="0"/>
    <n v="0"/>
    <n v="0"/>
    <x v="0"/>
    <s v="D"/>
    <x v="1"/>
    <n v="0"/>
    <s v="No Deposit"/>
    <n v="127"/>
    <s v="NULL"/>
    <n v="0"/>
    <s v="Transient"/>
    <n v="31"/>
    <n v="0"/>
    <n v="0"/>
    <s v="Check-Out"/>
    <d v="2016-02-03T00:00:00"/>
    <d v="2016-02-02T00:00:00"/>
    <n v="848"/>
    <x v="7"/>
    <x v="1"/>
  </r>
  <r>
    <n v="0"/>
    <x v="0"/>
    <n v="50"/>
    <n v="1"/>
    <n v="0"/>
    <n v="1"/>
    <n v="0"/>
    <n v="0"/>
    <s v="BB"/>
    <s v="PRT"/>
    <s v="Corporate"/>
    <s v="Corporate"/>
    <n v="0"/>
    <n v="0"/>
    <n v="6"/>
    <x v="0"/>
    <s v="D"/>
    <x v="1"/>
    <n v="0"/>
    <s v="No Deposit"/>
    <s v="NULL"/>
    <n v="113"/>
    <n v="0"/>
    <s v="Transient"/>
    <n v="30"/>
    <n v="0"/>
    <n v="0"/>
    <s v="Check-Out"/>
    <d v="2016-12-06T00:00:00"/>
    <d v="2016-12-05T00:00:00"/>
    <n v="849"/>
    <x v="0"/>
    <x v="1"/>
  </r>
  <r>
    <n v="0"/>
    <x v="0"/>
    <n v="51"/>
    <n v="2"/>
    <n v="1"/>
    <n v="2"/>
    <n v="0"/>
    <n v="0"/>
    <s v="BB"/>
    <s v="FRA"/>
    <s v="Direct"/>
    <s v="Direct"/>
    <n v="0"/>
    <n v="0"/>
    <n v="0"/>
    <x v="0"/>
    <s v="D"/>
    <x v="1"/>
    <n v="1"/>
    <s v="No Deposit"/>
    <s v="NULL"/>
    <s v="NULL"/>
    <n v="0"/>
    <s v="Transient"/>
    <n v="50"/>
    <n v="1"/>
    <n v="0"/>
    <s v="Check-Out"/>
    <d v="2016-12-20T00:00:00"/>
    <d v="2016-12-17T00:00:00"/>
    <n v="850"/>
    <x v="0"/>
    <x v="1"/>
  </r>
  <r>
    <n v="0"/>
    <x v="0"/>
    <n v="6"/>
    <n v="0"/>
    <n v="2"/>
    <n v="1"/>
    <n v="0"/>
    <n v="0"/>
    <s v="BB"/>
    <s v="NULL"/>
    <s v="Corporate"/>
    <s v="Corporate"/>
    <n v="0"/>
    <n v="0"/>
    <n v="0"/>
    <x v="0"/>
    <s v="D"/>
    <x v="1"/>
    <n v="0"/>
    <s v="No Deposit"/>
    <s v="NULL"/>
    <n v="9"/>
    <n v="0"/>
    <s v="Transient"/>
    <n v="30"/>
    <n v="0"/>
    <n v="0"/>
    <s v="Check-Out"/>
    <d v="2016-02-04T00:00:00"/>
    <d v="2016-02-02T00:00:00"/>
    <n v="851"/>
    <x v="7"/>
    <x v="1"/>
  </r>
  <r>
    <n v="0"/>
    <x v="0"/>
    <n v="6"/>
    <n v="0"/>
    <n v="2"/>
    <n v="1"/>
    <n v="0"/>
    <n v="0"/>
    <s v="BB"/>
    <s v="NULL"/>
    <s v="Corporate"/>
    <s v="Corporate"/>
    <n v="0"/>
    <n v="0"/>
    <n v="1"/>
    <x v="0"/>
    <s v="D"/>
    <x v="1"/>
    <n v="0"/>
    <s v="No Deposit"/>
    <s v="NULL"/>
    <s v="NULL"/>
    <n v="0"/>
    <s v="Transient"/>
    <n v="39"/>
    <n v="0"/>
    <n v="0"/>
    <s v="Check-Out"/>
    <d v="2016-02-04T00:00:00"/>
    <d v="2016-02-02T00:00:00"/>
    <n v="852"/>
    <x v="7"/>
    <x v="1"/>
  </r>
  <r>
    <n v="0"/>
    <x v="0"/>
    <n v="6"/>
    <n v="0"/>
    <n v="2"/>
    <n v="1"/>
    <n v="0"/>
    <n v="0"/>
    <s v="BB"/>
    <s v="NULL"/>
    <s v="Direct"/>
    <s v="Direct"/>
    <n v="0"/>
    <n v="0"/>
    <n v="1"/>
    <x v="0"/>
    <s v="D"/>
    <x v="1"/>
    <n v="0"/>
    <s v="No Deposit"/>
    <s v="NULL"/>
    <s v="NULL"/>
    <n v="0"/>
    <s v="Transient"/>
    <n v="39"/>
    <n v="0"/>
    <n v="0"/>
    <s v="Check-Out"/>
    <d v="2016-02-04T00:00:00"/>
    <d v="2016-02-02T00:00:00"/>
    <n v="853"/>
    <x v="7"/>
    <x v="1"/>
  </r>
  <r>
    <n v="0"/>
    <x v="0"/>
    <n v="52"/>
    <n v="2"/>
    <n v="0"/>
    <n v="1"/>
    <n v="0"/>
    <n v="0"/>
    <s v="BB"/>
    <s v="PRT"/>
    <s v="Direct"/>
    <s v="Direct"/>
    <n v="0"/>
    <n v="0"/>
    <n v="0"/>
    <x v="0"/>
    <s v="A"/>
    <x v="0"/>
    <n v="0"/>
    <s v="No Deposit"/>
    <n v="250"/>
    <s v="NULL"/>
    <n v="0"/>
    <s v="Transient"/>
    <n v="45"/>
    <n v="1"/>
    <n v="0"/>
    <s v="Check-Out"/>
    <d v="2016-12-20T00:00:00"/>
    <d v="2016-12-18T00:00:00"/>
    <n v="854"/>
    <x v="0"/>
    <x v="1"/>
  </r>
  <r>
    <n v="0"/>
    <x v="0"/>
    <n v="6"/>
    <n v="0"/>
    <n v="2"/>
    <n v="2"/>
    <n v="0"/>
    <n v="0"/>
    <s v="BB"/>
    <s v="CN"/>
    <s v="Direct"/>
    <s v="Direct"/>
    <n v="0"/>
    <n v="0"/>
    <n v="0"/>
    <x v="1"/>
    <s v="D"/>
    <x v="0"/>
    <n v="1"/>
    <s v="No Deposit"/>
    <s v="NULL"/>
    <s v="NULL"/>
    <n v="0"/>
    <s v="Transient"/>
    <n v="53"/>
    <n v="0"/>
    <n v="0"/>
    <s v="Check-Out"/>
    <d v="2016-02-04T00:00:00"/>
    <d v="2016-02-02T00:00:00"/>
    <n v="855"/>
    <x v="7"/>
    <x v="1"/>
  </r>
  <r>
    <n v="0"/>
    <x v="0"/>
    <n v="6"/>
    <n v="0"/>
    <n v="1"/>
    <n v="2"/>
    <n v="0"/>
    <n v="0"/>
    <s v="BB"/>
    <s v="ITA"/>
    <s v="Online TA"/>
    <s v="TA/TO"/>
    <n v="0"/>
    <n v="0"/>
    <n v="0"/>
    <x v="0"/>
    <s v="A"/>
    <x v="0"/>
    <n v="0"/>
    <s v="No Deposit"/>
    <n v="240"/>
    <s v="NULL"/>
    <n v="0"/>
    <s v="Transient"/>
    <n v="58"/>
    <n v="0"/>
    <n v="0"/>
    <s v="Check-Out"/>
    <d v="2016-02-07T00:00:00"/>
    <d v="2016-02-06T00:00:00"/>
    <n v="856"/>
    <x v="7"/>
    <x v="1"/>
  </r>
  <r>
    <n v="0"/>
    <x v="0"/>
    <n v="6"/>
    <n v="0"/>
    <n v="2"/>
    <n v="2"/>
    <n v="0"/>
    <n v="0"/>
    <s v="BB"/>
    <s v="PRT"/>
    <s v="Direct"/>
    <s v="Direct"/>
    <n v="0"/>
    <n v="0"/>
    <n v="0"/>
    <x v="3"/>
    <s v="F"/>
    <x v="0"/>
    <n v="1"/>
    <s v="No Deposit"/>
    <s v="NULL"/>
    <s v="NULL"/>
    <n v="0"/>
    <s v="Transient"/>
    <n v="58"/>
    <n v="0"/>
    <n v="0"/>
    <s v="Check-Out"/>
    <d v="2016-02-04T00:00:00"/>
    <d v="2016-02-02T00:00:00"/>
    <n v="857"/>
    <x v="7"/>
    <x v="1"/>
  </r>
  <r>
    <n v="0"/>
    <x v="0"/>
    <n v="6"/>
    <n v="0"/>
    <n v="1"/>
    <n v="2"/>
    <n v="0"/>
    <n v="0"/>
    <s v="BB"/>
    <s v="PRT"/>
    <s v="Direct"/>
    <s v="Direct"/>
    <n v="0"/>
    <n v="0"/>
    <n v="0"/>
    <x v="0"/>
    <s v="C"/>
    <x v="1"/>
    <n v="0"/>
    <s v="No Deposit"/>
    <s v="NULL"/>
    <s v="NULL"/>
    <n v="0"/>
    <s v="Transient"/>
    <n v="55"/>
    <n v="0"/>
    <n v="0"/>
    <s v="Check-Out"/>
    <d v="2016-02-07T00:00:00"/>
    <d v="2016-02-06T00:00:00"/>
    <n v="858"/>
    <x v="7"/>
    <x v="1"/>
  </r>
  <r>
    <n v="0"/>
    <x v="0"/>
    <n v="52"/>
    <n v="2"/>
    <n v="0"/>
    <n v="3"/>
    <n v="1"/>
    <n v="0"/>
    <s v="BB"/>
    <s v="FRA"/>
    <s v="Online TA"/>
    <s v="TA/TO"/>
    <n v="0"/>
    <n v="0"/>
    <n v="0"/>
    <x v="5"/>
    <s v="H"/>
    <x v="0"/>
    <n v="0"/>
    <s v="No Deposit"/>
    <n v="240"/>
    <s v="NULL"/>
    <n v="0"/>
    <s v="Transient"/>
    <n v="99"/>
    <n v="1"/>
    <n v="0"/>
    <s v="Check-Out"/>
    <d v="2016-12-20T00:00:00"/>
    <d v="2016-12-18T00:00:00"/>
    <n v="859"/>
    <x v="0"/>
    <x v="1"/>
  </r>
  <r>
    <n v="0"/>
    <x v="0"/>
    <n v="6"/>
    <n v="0"/>
    <n v="3"/>
    <n v="1"/>
    <n v="0"/>
    <n v="0"/>
    <s v="BB"/>
    <s v="ESP"/>
    <s v="Direct"/>
    <s v="Direct"/>
    <n v="0"/>
    <n v="0"/>
    <n v="0"/>
    <x v="0"/>
    <s v="D"/>
    <x v="1"/>
    <n v="0"/>
    <s v="No Deposit"/>
    <s v="NULL"/>
    <s v="NULL"/>
    <n v="0"/>
    <s v="Transient"/>
    <n v="28"/>
    <n v="0"/>
    <n v="0"/>
    <s v="Check-Out"/>
    <d v="2016-02-05T00:00:00"/>
    <d v="2016-02-02T00:00:00"/>
    <n v="860"/>
    <x v="7"/>
    <x v="1"/>
  </r>
  <r>
    <n v="0"/>
    <x v="0"/>
    <n v="6"/>
    <n v="1"/>
    <n v="1"/>
    <n v="2"/>
    <n v="0"/>
    <n v="0"/>
    <s v="BB"/>
    <s v="NULL"/>
    <s v="Online TA"/>
    <s v="TA/TO"/>
    <n v="0"/>
    <n v="0"/>
    <n v="0"/>
    <x v="0"/>
    <s v="C"/>
    <x v="1"/>
    <n v="0"/>
    <s v="No Deposit"/>
    <n v="240"/>
    <s v="NULL"/>
    <n v="0"/>
    <s v="Transient"/>
    <n v="58"/>
    <n v="0"/>
    <n v="0"/>
    <s v="Check-Out"/>
    <d v="2016-02-08T00:00:00"/>
    <d v="2016-02-06T00:00:00"/>
    <n v="861"/>
    <x v="7"/>
    <x v="1"/>
  </r>
  <r>
    <n v="0"/>
    <x v="0"/>
    <n v="6"/>
    <n v="0"/>
    <n v="4"/>
    <n v="2"/>
    <n v="0"/>
    <n v="0"/>
    <s v="BB"/>
    <s v="GBR"/>
    <s v="Offline TA/TO"/>
    <s v="TA/TO"/>
    <n v="0"/>
    <n v="0"/>
    <n v="0"/>
    <x v="4"/>
    <s v="E"/>
    <x v="0"/>
    <n v="0"/>
    <s v="No Deposit"/>
    <n v="314"/>
    <s v="NULL"/>
    <n v="0"/>
    <s v="Transient"/>
    <n v="54"/>
    <n v="0"/>
    <n v="0"/>
    <s v="Check-Out"/>
    <d v="2016-02-06T00:00:00"/>
    <d v="2016-02-02T00:00:00"/>
    <n v="862"/>
    <x v="7"/>
    <x v="1"/>
  </r>
  <r>
    <n v="0"/>
    <x v="0"/>
    <n v="6"/>
    <n v="2"/>
    <n v="2"/>
    <n v="2"/>
    <n v="0"/>
    <n v="0"/>
    <s v="HB"/>
    <s v="GBR"/>
    <s v="Offline TA/TO"/>
    <s v="TA/TO"/>
    <n v="0"/>
    <n v="0"/>
    <n v="0"/>
    <x v="0"/>
    <s v="A"/>
    <x v="0"/>
    <n v="0"/>
    <s v="No Deposit"/>
    <n v="156"/>
    <s v="NULL"/>
    <n v="0"/>
    <s v="Transient"/>
    <n v="48"/>
    <n v="0"/>
    <n v="0"/>
    <s v="Check-Out"/>
    <d v="2016-02-10T00:00:00"/>
    <d v="2016-02-06T00:00:00"/>
    <n v="863"/>
    <x v="7"/>
    <x v="1"/>
  </r>
  <r>
    <n v="0"/>
    <x v="0"/>
    <n v="52"/>
    <n v="2"/>
    <n v="1"/>
    <n v="2"/>
    <n v="0"/>
    <n v="0"/>
    <s v="BB"/>
    <s v="PRT"/>
    <s v="Direct"/>
    <s v="Direct"/>
    <n v="0"/>
    <n v="0"/>
    <n v="0"/>
    <x v="0"/>
    <s v="A"/>
    <x v="0"/>
    <n v="0"/>
    <s v="No Deposit"/>
    <s v="NULL"/>
    <s v="NULL"/>
    <n v="0"/>
    <s v="Transient"/>
    <n v="50"/>
    <n v="1"/>
    <n v="0"/>
    <s v="Check-Out"/>
    <d v="2016-12-21T00:00:00"/>
    <d v="2016-12-18T00:00:00"/>
    <n v="864"/>
    <x v="0"/>
    <x v="1"/>
  </r>
  <r>
    <n v="0"/>
    <x v="0"/>
    <n v="7"/>
    <n v="1"/>
    <n v="0"/>
    <n v="2"/>
    <n v="0"/>
    <n v="0"/>
    <s v="BB"/>
    <s v="PRT"/>
    <s v="Direct"/>
    <s v="Direct"/>
    <n v="0"/>
    <n v="0"/>
    <n v="0"/>
    <x v="0"/>
    <s v="E"/>
    <x v="1"/>
    <n v="1"/>
    <s v="No Deposit"/>
    <s v="NULL"/>
    <s v="NULL"/>
    <n v="0"/>
    <s v="Transient"/>
    <n v="56"/>
    <n v="0"/>
    <n v="0"/>
    <s v="Check-Out"/>
    <d v="2016-02-08T00:00:00"/>
    <d v="2016-02-07T00:00:00"/>
    <n v="865"/>
    <x v="7"/>
    <x v="1"/>
  </r>
  <r>
    <n v="0"/>
    <x v="0"/>
    <n v="52"/>
    <n v="0"/>
    <n v="0"/>
    <n v="1"/>
    <n v="0"/>
    <n v="0"/>
    <s v="BB"/>
    <s v="PRT"/>
    <s v="Offline TA/TO"/>
    <s v="TA/TO"/>
    <n v="1"/>
    <n v="0"/>
    <n v="0"/>
    <x v="0"/>
    <s v="I"/>
    <x v="1"/>
    <n v="0"/>
    <s v="No Deposit"/>
    <n v="115"/>
    <s v="NULL"/>
    <n v="0"/>
    <s v="Group"/>
    <n v="0"/>
    <n v="0"/>
    <n v="1"/>
    <s v="Check-Out"/>
    <d v="2016-12-19T00:00:00"/>
    <d v="2016-12-19T00:00:00"/>
    <n v="866"/>
    <x v="0"/>
    <x v="1"/>
  </r>
  <r>
    <n v="0"/>
    <x v="0"/>
    <n v="6"/>
    <n v="0"/>
    <n v="1"/>
    <n v="1"/>
    <n v="0"/>
    <n v="0"/>
    <s v="BB"/>
    <s v="NULL"/>
    <s v="Direct"/>
    <s v="Direct"/>
    <n v="0"/>
    <n v="0"/>
    <n v="0"/>
    <x v="0"/>
    <s v="D"/>
    <x v="1"/>
    <n v="0"/>
    <s v="No Deposit"/>
    <s v="NULL"/>
    <s v="NULL"/>
    <n v="0"/>
    <s v="Transient"/>
    <n v="39"/>
    <n v="0"/>
    <n v="0"/>
    <s v="Check-Out"/>
    <d v="2016-02-04T00:00:00"/>
    <d v="2016-02-03T00:00:00"/>
    <n v="867"/>
    <x v="7"/>
    <x v="1"/>
  </r>
  <r>
    <n v="0"/>
    <x v="0"/>
    <n v="7"/>
    <n v="2"/>
    <n v="0"/>
    <n v="2"/>
    <n v="0"/>
    <n v="0"/>
    <s v="BB"/>
    <s v="PRT"/>
    <s v="Direct"/>
    <s v="Direct"/>
    <n v="0"/>
    <n v="0"/>
    <n v="0"/>
    <x v="0"/>
    <s v="A"/>
    <x v="0"/>
    <n v="0"/>
    <s v="No Deposit"/>
    <s v="NULL"/>
    <s v="NULL"/>
    <n v="0"/>
    <s v="Transient"/>
    <n v="39"/>
    <n v="0"/>
    <n v="0"/>
    <s v="Check-Out"/>
    <d v="2016-02-09T00:00:00"/>
    <d v="2016-02-07T00:00:00"/>
    <n v="868"/>
    <x v="7"/>
    <x v="1"/>
  </r>
  <r>
    <n v="0"/>
    <x v="0"/>
    <n v="6"/>
    <n v="0"/>
    <n v="1"/>
    <n v="1"/>
    <n v="0"/>
    <n v="0"/>
    <s v="BB"/>
    <s v="NULL"/>
    <s v="Online TA"/>
    <s v="TA/TO"/>
    <n v="0"/>
    <n v="0"/>
    <n v="0"/>
    <x v="0"/>
    <s v="D"/>
    <x v="1"/>
    <n v="0"/>
    <s v="No Deposit"/>
    <n v="240"/>
    <s v="NULL"/>
    <n v="0"/>
    <s v="Transient"/>
    <n v="39"/>
    <n v="0"/>
    <n v="1"/>
    <s v="Check-Out"/>
    <d v="2016-02-04T00:00:00"/>
    <d v="2016-02-03T00:00:00"/>
    <n v="869"/>
    <x v="7"/>
    <x v="1"/>
  </r>
  <r>
    <n v="0"/>
    <x v="0"/>
    <n v="7"/>
    <n v="2"/>
    <n v="1"/>
    <n v="2"/>
    <n v="0"/>
    <n v="0"/>
    <s v="BB"/>
    <s v="PRT"/>
    <s v="Direct"/>
    <s v="Direct"/>
    <n v="0"/>
    <n v="0"/>
    <n v="0"/>
    <x v="4"/>
    <s v="F"/>
    <x v="1"/>
    <n v="0"/>
    <s v="No Deposit"/>
    <s v="NULL"/>
    <s v="NULL"/>
    <n v="0"/>
    <s v="Transient"/>
    <n v="65"/>
    <n v="0"/>
    <n v="2"/>
    <s v="Check-Out"/>
    <d v="2016-02-10T00:00:00"/>
    <d v="2016-02-07T00:00:00"/>
    <n v="870"/>
    <x v="7"/>
    <x v="1"/>
  </r>
  <r>
    <n v="0"/>
    <x v="0"/>
    <n v="6"/>
    <n v="0"/>
    <n v="1"/>
    <n v="1"/>
    <n v="0"/>
    <n v="0"/>
    <s v="BB"/>
    <s v="ESP"/>
    <s v="Direct"/>
    <s v="Direct"/>
    <n v="0"/>
    <n v="0"/>
    <n v="0"/>
    <x v="0"/>
    <s v="D"/>
    <x v="1"/>
    <n v="0"/>
    <s v="No Deposit"/>
    <s v="NULL"/>
    <s v="NULL"/>
    <n v="0"/>
    <s v="Transient"/>
    <n v="39"/>
    <n v="0"/>
    <n v="0"/>
    <s v="Check-Out"/>
    <d v="2016-02-04T00:00:00"/>
    <d v="2016-02-03T00:00:00"/>
    <n v="871"/>
    <x v="7"/>
    <x v="1"/>
  </r>
  <r>
    <n v="0"/>
    <x v="0"/>
    <n v="52"/>
    <n v="1"/>
    <n v="0"/>
    <n v="1"/>
    <n v="0"/>
    <n v="0"/>
    <s v="BB"/>
    <s v="PRT"/>
    <s v="Direct"/>
    <s v="Direct"/>
    <n v="0"/>
    <n v="0"/>
    <n v="0"/>
    <x v="0"/>
    <s v="A"/>
    <x v="0"/>
    <n v="0"/>
    <s v="No Deposit"/>
    <s v="NULL"/>
    <n v="421"/>
    <n v="0"/>
    <s v="Transient"/>
    <n v="39"/>
    <n v="0"/>
    <n v="0"/>
    <s v="Check-Out"/>
    <d v="2016-12-20T00:00:00"/>
    <d v="2016-12-19T00:00:00"/>
    <n v="872"/>
    <x v="0"/>
    <x v="1"/>
  </r>
  <r>
    <n v="0"/>
    <x v="0"/>
    <n v="7"/>
    <n v="1"/>
    <n v="0"/>
    <n v="2"/>
    <n v="0"/>
    <n v="0"/>
    <s v="BB"/>
    <s v="NULL"/>
    <s v="Direct"/>
    <s v="Direct"/>
    <n v="0"/>
    <n v="0"/>
    <n v="0"/>
    <x v="4"/>
    <s v="E"/>
    <x v="0"/>
    <n v="0"/>
    <s v="No Deposit"/>
    <s v="NULL"/>
    <s v="NULL"/>
    <n v="0"/>
    <s v="Transient"/>
    <n v="65"/>
    <n v="0"/>
    <n v="0"/>
    <s v="Check-Out"/>
    <d v="2016-02-09T00:00:00"/>
    <d v="2016-02-08T00:00:00"/>
    <n v="873"/>
    <x v="7"/>
    <x v="1"/>
  </r>
  <r>
    <n v="0"/>
    <x v="0"/>
    <n v="6"/>
    <n v="0"/>
    <n v="1"/>
    <n v="1"/>
    <n v="0"/>
    <n v="0"/>
    <s v="BB"/>
    <s v="GBR"/>
    <s v="Direct"/>
    <s v="Direct"/>
    <n v="0"/>
    <n v="0"/>
    <n v="0"/>
    <x v="0"/>
    <s v="A"/>
    <x v="0"/>
    <n v="0"/>
    <s v="No Deposit"/>
    <s v="NULL"/>
    <s v="NULL"/>
    <n v="0"/>
    <s v="Transient"/>
    <n v="39"/>
    <n v="0"/>
    <n v="0"/>
    <s v="Check-Out"/>
    <d v="2016-02-04T00:00:00"/>
    <d v="2016-02-03T00:00:00"/>
    <n v="874"/>
    <x v="7"/>
    <x v="1"/>
  </r>
  <r>
    <n v="0"/>
    <x v="0"/>
    <n v="7"/>
    <n v="1"/>
    <n v="0"/>
    <n v="2"/>
    <n v="0"/>
    <n v="0"/>
    <s v="BB"/>
    <s v="ESP"/>
    <s v="Direct"/>
    <s v="Direct"/>
    <n v="0"/>
    <n v="0"/>
    <n v="0"/>
    <x v="0"/>
    <s v="A"/>
    <x v="0"/>
    <n v="1"/>
    <s v="No Deposit"/>
    <s v="NULL"/>
    <s v="NULL"/>
    <n v="0"/>
    <s v="Transient"/>
    <n v="61"/>
    <n v="1"/>
    <n v="0"/>
    <s v="Check-Out"/>
    <d v="2016-02-09T00:00:00"/>
    <d v="2016-02-08T00:00:00"/>
    <n v="875"/>
    <x v="7"/>
    <x v="1"/>
  </r>
  <r>
    <n v="0"/>
    <x v="0"/>
    <n v="7"/>
    <n v="1"/>
    <n v="0"/>
    <n v="2"/>
    <n v="0"/>
    <n v="0"/>
    <s v="BB"/>
    <s v="ESP"/>
    <s v="Direct"/>
    <s v="Direct"/>
    <n v="0"/>
    <n v="0"/>
    <n v="0"/>
    <x v="0"/>
    <s v="A"/>
    <x v="0"/>
    <n v="2"/>
    <s v="No Deposit"/>
    <s v="NULL"/>
    <s v="NULL"/>
    <n v="0"/>
    <s v="Transient"/>
    <n v="55"/>
    <n v="0"/>
    <n v="0"/>
    <s v="Check-Out"/>
    <d v="2016-02-09T00:00:00"/>
    <d v="2016-02-08T00:00:00"/>
    <n v="876"/>
    <x v="7"/>
    <x v="1"/>
  </r>
  <r>
    <n v="0"/>
    <x v="0"/>
    <n v="7"/>
    <n v="1"/>
    <n v="0"/>
    <n v="2"/>
    <n v="0"/>
    <n v="0"/>
    <s v="BB"/>
    <s v="ESP"/>
    <s v="Online TA"/>
    <s v="TA/TO"/>
    <n v="0"/>
    <n v="0"/>
    <n v="0"/>
    <x v="0"/>
    <s v="E"/>
    <x v="1"/>
    <n v="0"/>
    <s v="No Deposit"/>
    <s v="NULL"/>
    <s v="NULL"/>
    <n v="0"/>
    <s v="Transient"/>
    <n v="43"/>
    <n v="0"/>
    <n v="0"/>
    <s v="Check-Out"/>
    <d v="2016-02-09T00:00:00"/>
    <d v="2016-02-08T00:00:00"/>
    <n v="877"/>
    <x v="7"/>
    <x v="1"/>
  </r>
  <r>
    <n v="0"/>
    <x v="0"/>
    <n v="52"/>
    <n v="1"/>
    <n v="0"/>
    <n v="2"/>
    <n v="0"/>
    <n v="0"/>
    <s v="BB"/>
    <s v="PRT"/>
    <s v="Direct"/>
    <s v="Direct"/>
    <n v="0"/>
    <n v="0"/>
    <n v="0"/>
    <x v="0"/>
    <s v="A"/>
    <x v="0"/>
    <n v="0"/>
    <s v="No Deposit"/>
    <n v="250"/>
    <s v="NULL"/>
    <n v="0"/>
    <s v="Transient"/>
    <n v="50"/>
    <n v="1"/>
    <n v="1"/>
    <s v="Check-Out"/>
    <d v="2016-12-20T00:00:00"/>
    <d v="2016-12-19T00:00:00"/>
    <n v="878"/>
    <x v="0"/>
    <x v="1"/>
  </r>
  <r>
    <n v="0"/>
    <x v="0"/>
    <n v="6"/>
    <n v="0"/>
    <n v="1"/>
    <n v="1"/>
    <n v="0"/>
    <n v="0"/>
    <s v="BB"/>
    <s v="PRT"/>
    <s v="Corporate"/>
    <s v="Corporate"/>
    <n v="0"/>
    <n v="0"/>
    <n v="0"/>
    <x v="0"/>
    <s v="A"/>
    <x v="0"/>
    <n v="0"/>
    <s v="No Deposit"/>
    <s v="NULL"/>
    <s v="NULL"/>
    <n v="0"/>
    <s v="Transient"/>
    <n v="39"/>
    <n v="0"/>
    <n v="0"/>
    <s v="Check-Out"/>
    <d v="2016-02-04T00:00:00"/>
    <d v="2016-02-03T00:00:00"/>
    <n v="879"/>
    <x v="7"/>
    <x v="1"/>
  </r>
  <r>
    <n v="0"/>
    <x v="0"/>
    <n v="7"/>
    <n v="1"/>
    <n v="0"/>
    <n v="2"/>
    <n v="0"/>
    <n v="0"/>
    <s v="BB"/>
    <s v="PRT"/>
    <s v="Direct"/>
    <s v="Direct"/>
    <n v="0"/>
    <n v="0"/>
    <n v="0"/>
    <x v="4"/>
    <s v="E"/>
    <x v="0"/>
    <n v="0"/>
    <s v="No Deposit"/>
    <s v="NULL"/>
    <s v="NULL"/>
    <n v="0"/>
    <s v="Transient"/>
    <n v="65"/>
    <n v="0"/>
    <n v="0"/>
    <s v="Check-Out"/>
    <d v="2016-02-09T00:00:00"/>
    <d v="2016-02-08T00:00:00"/>
    <n v="880"/>
    <x v="7"/>
    <x v="1"/>
  </r>
  <r>
    <n v="0"/>
    <x v="0"/>
    <n v="52"/>
    <n v="1"/>
    <n v="0"/>
    <n v="2"/>
    <n v="0"/>
    <n v="0"/>
    <s v="BB"/>
    <s v="PRT"/>
    <s v="Online TA"/>
    <s v="TA/TO"/>
    <n v="0"/>
    <n v="0"/>
    <n v="0"/>
    <x v="0"/>
    <s v="D"/>
    <x v="1"/>
    <n v="0"/>
    <s v="No Deposit"/>
    <n v="240"/>
    <s v="NULL"/>
    <n v="0"/>
    <s v="Transient"/>
    <n v="48"/>
    <n v="0"/>
    <n v="1"/>
    <s v="Check-Out"/>
    <d v="2016-12-20T00:00:00"/>
    <d v="2016-12-19T00:00:00"/>
    <n v="881"/>
    <x v="0"/>
    <x v="1"/>
  </r>
  <r>
    <n v="0"/>
    <x v="0"/>
    <n v="7"/>
    <n v="1"/>
    <n v="1"/>
    <n v="3"/>
    <n v="0"/>
    <n v="0"/>
    <s v="BB"/>
    <s v="DEU"/>
    <s v="Offline TA/TO"/>
    <s v="TA/TO"/>
    <n v="0"/>
    <n v="0"/>
    <n v="0"/>
    <x v="0"/>
    <s v="C"/>
    <x v="1"/>
    <n v="0"/>
    <s v="No Deposit"/>
    <n v="127"/>
    <s v="NULL"/>
    <n v="0"/>
    <s v="Transient"/>
    <n v="41"/>
    <n v="0"/>
    <n v="0"/>
    <s v="Check-Out"/>
    <d v="2016-02-10T00:00:00"/>
    <d v="2016-02-08T00:00:00"/>
    <n v="882"/>
    <x v="7"/>
    <x v="1"/>
  </r>
  <r>
    <n v="0"/>
    <x v="0"/>
    <n v="6"/>
    <n v="0"/>
    <n v="1"/>
    <n v="1"/>
    <n v="0"/>
    <n v="0"/>
    <s v="BB"/>
    <s v="PRT"/>
    <s v="Corporate"/>
    <s v="Corporate"/>
    <n v="1"/>
    <n v="1"/>
    <n v="8"/>
    <x v="0"/>
    <s v="A"/>
    <x v="0"/>
    <n v="0"/>
    <s v="No Deposit"/>
    <n v="88"/>
    <s v="NULL"/>
    <n v="0"/>
    <s v="Transient"/>
    <n v="30"/>
    <n v="0"/>
    <n v="0"/>
    <s v="Check-Out"/>
    <d v="2016-02-04T00:00:00"/>
    <d v="2016-02-03T00:00:00"/>
    <n v="883"/>
    <x v="7"/>
    <x v="1"/>
  </r>
  <r>
    <n v="0"/>
    <x v="0"/>
    <n v="7"/>
    <n v="1"/>
    <n v="5"/>
    <n v="2"/>
    <n v="0"/>
    <n v="0"/>
    <s v="BB"/>
    <s v="SWE"/>
    <s v="Online TA"/>
    <s v="TA/TO"/>
    <n v="0"/>
    <n v="0"/>
    <n v="0"/>
    <x v="0"/>
    <s v="A"/>
    <x v="0"/>
    <n v="0"/>
    <s v="No Deposit"/>
    <n v="241"/>
    <s v="NULL"/>
    <n v="0"/>
    <s v="Group"/>
    <n v="47"/>
    <n v="0"/>
    <n v="0"/>
    <s v="Check-Out"/>
    <d v="2016-02-14T00:00:00"/>
    <d v="2016-02-08T00:00:00"/>
    <n v="884"/>
    <x v="7"/>
    <x v="1"/>
  </r>
  <r>
    <n v="0"/>
    <x v="0"/>
    <n v="7"/>
    <n v="0"/>
    <n v="1"/>
    <n v="2"/>
    <n v="0"/>
    <n v="0"/>
    <s v="BB"/>
    <s v="FRA"/>
    <s v="Online TA"/>
    <s v="TA/TO"/>
    <n v="0"/>
    <n v="0"/>
    <n v="0"/>
    <x v="4"/>
    <s v="E"/>
    <x v="0"/>
    <n v="0"/>
    <s v="No Deposit"/>
    <n v="240"/>
    <s v="NULL"/>
    <n v="0"/>
    <s v="Transient"/>
    <n v="78"/>
    <n v="0"/>
    <n v="1"/>
    <s v="Check-Out"/>
    <d v="2016-02-10T00:00:00"/>
    <d v="2016-02-09T00:00:00"/>
    <n v="885"/>
    <x v="7"/>
    <x v="1"/>
  </r>
  <r>
    <n v="0"/>
    <x v="0"/>
    <n v="6"/>
    <n v="0"/>
    <n v="1"/>
    <n v="1"/>
    <n v="0"/>
    <n v="0"/>
    <s v="BB"/>
    <s v="PRT"/>
    <s v="Direct"/>
    <s v="Direct"/>
    <n v="0"/>
    <n v="0"/>
    <n v="0"/>
    <x v="0"/>
    <s v="D"/>
    <x v="1"/>
    <n v="0"/>
    <s v="No Deposit"/>
    <s v="NULL"/>
    <s v="NULL"/>
    <n v="0"/>
    <s v="Transient"/>
    <n v="39"/>
    <n v="0"/>
    <n v="0"/>
    <s v="Check-Out"/>
    <d v="2016-02-04T00:00:00"/>
    <d v="2016-02-03T00:00:00"/>
    <n v="886"/>
    <x v="7"/>
    <x v="1"/>
  </r>
  <r>
    <n v="0"/>
    <x v="0"/>
    <n v="7"/>
    <n v="0"/>
    <n v="1"/>
    <n v="2"/>
    <n v="0"/>
    <n v="0"/>
    <s v="BB"/>
    <s v="GBR"/>
    <s v="Online TA"/>
    <s v="TA/TO"/>
    <n v="0"/>
    <n v="0"/>
    <n v="0"/>
    <x v="0"/>
    <s v="D"/>
    <x v="1"/>
    <n v="0"/>
    <s v="No Deposit"/>
    <n v="240"/>
    <s v="NULL"/>
    <n v="0"/>
    <s v="Transient-Party"/>
    <n v="58"/>
    <n v="0"/>
    <n v="2"/>
    <s v="Check-Out"/>
    <d v="2016-02-10T00:00:00"/>
    <d v="2016-02-09T00:00:00"/>
    <n v="887"/>
    <x v="7"/>
    <x v="1"/>
  </r>
  <r>
    <n v="0"/>
    <x v="0"/>
    <n v="7"/>
    <n v="0"/>
    <n v="1"/>
    <n v="2"/>
    <n v="0"/>
    <n v="0"/>
    <s v="BB"/>
    <s v="GBR"/>
    <s v="Online TA"/>
    <s v="TA/TO"/>
    <n v="0"/>
    <n v="0"/>
    <n v="0"/>
    <x v="5"/>
    <s v="H"/>
    <x v="0"/>
    <n v="0"/>
    <s v="No Deposit"/>
    <n v="240"/>
    <s v="NULL"/>
    <n v="0"/>
    <s v="Transient-Party"/>
    <n v="113"/>
    <n v="1"/>
    <n v="2"/>
    <s v="Check-Out"/>
    <d v="2016-02-10T00:00:00"/>
    <d v="2016-02-09T00:00:00"/>
    <n v="888"/>
    <x v="7"/>
    <x v="1"/>
  </r>
  <r>
    <n v="0"/>
    <x v="0"/>
    <n v="7"/>
    <n v="0"/>
    <n v="3"/>
    <n v="2"/>
    <n v="0"/>
    <n v="0"/>
    <s v="BB"/>
    <s v="ESP"/>
    <s v="Direct"/>
    <s v="Direct"/>
    <n v="1"/>
    <n v="0"/>
    <n v="0"/>
    <x v="0"/>
    <s v="A"/>
    <x v="0"/>
    <n v="0"/>
    <s v="No Deposit"/>
    <n v="6"/>
    <s v="NULL"/>
    <n v="0"/>
    <s v="Transient"/>
    <n v="29"/>
    <n v="0"/>
    <n v="0"/>
    <s v="Check-Out"/>
    <d v="2016-02-12T00:00:00"/>
    <d v="2016-02-09T00:00:00"/>
    <n v="889"/>
    <x v="7"/>
    <x v="1"/>
  </r>
  <r>
    <n v="0"/>
    <x v="0"/>
    <n v="7"/>
    <n v="0"/>
    <n v="3"/>
    <n v="2"/>
    <n v="0"/>
    <n v="0"/>
    <s v="BB"/>
    <s v="ESP"/>
    <s v="Direct"/>
    <s v="Direct"/>
    <n v="1"/>
    <n v="0"/>
    <n v="0"/>
    <x v="0"/>
    <s v="A"/>
    <x v="0"/>
    <n v="0"/>
    <s v="No Deposit"/>
    <n v="6"/>
    <s v="NULL"/>
    <n v="0"/>
    <s v="Transient"/>
    <n v="35"/>
    <n v="1"/>
    <n v="0"/>
    <s v="Check-Out"/>
    <d v="2016-02-12T00:00:00"/>
    <d v="2016-02-09T00:00:00"/>
    <n v="890"/>
    <x v="7"/>
    <x v="1"/>
  </r>
  <r>
    <n v="0"/>
    <x v="0"/>
    <n v="6"/>
    <n v="0"/>
    <n v="1"/>
    <n v="1"/>
    <n v="0"/>
    <n v="0"/>
    <s v="BB"/>
    <s v="PRT"/>
    <s v="Online TA"/>
    <s v="TA/TO"/>
    <n v="1"/>
    <n v="0"/>
    <n v="2"/>
    <x v="0"/>
    <s v="D"/>
    <x v="1"/>
    <n v="0"/>
    <s v="No Deposit"/>
    <n v="240"/>
    <s v="NULL"/>
    <n v="0"/>
    <s v="Transient"/>
    <n v="39"/>
    <n v="0"/>
    <n v="1"/>
    <s v="Check-Out"/>
    <d v="2016-02-04T00:00:00"/>
    <d v="2016-02-03T00:00:00"/>
    <n v="891"/>
    <x v="7"/>
    <x v="1"/>
  </r>
  <r>
    <n v="0"/>
    <x v="0"/>
    <n v="7"/>
    <n v="0"/>
    <n v="3"/>
    <n v="2"/>
    <n v="0"/>
    <n v="0"/>
    <s v="BB"/>
    <s v="PRT"/>
    <s v="Corporate"/>
    <s v="Corporate"/>
    <n v="1"/>
    <n v="0"/>
    <n v="1"/>
    <x v="0"/>
    <s v="A"/>
    <x v="0"/>
    <n v="0"/>
    <s v="No Deposit"/>
    <s v="NULL"/>
    <s v="NULL"/>
    <n v="0"/>
    <s v="Transient"/>
    <n v="39"/>
    <n v="0"/>
    <n v="0"/>
    <s v="Check-Out"/>
    <d v="2016-02-12T00:00:00"/>
    <d v="2016-02-09T00:00:00"/>
    <n v="892"/>
    <x v="7"/>
    <x v="1"/>
  </r>
  <r>
    <n v="0"/>
    <x v="0"/>
    <n v="6"/>
    <n v="0"/>
    <n v="2"/>
    <n v="1"/>
    <n v="0"/>
    <n v="0"/>
    <s v="BB"/>
    <s v="NULL"/>
    <s v="Corporate"/>
    <s v="Corporate"/>
    <n v="0"/>
    <n v="0"/>
    <n v="11"/>
    <x v="0"/>
    <s v="E"/>
    <x v="1"/>
    <n v="1"/>
    <s v="No Deposit"/>
    <s v="NULL"/>
    <n v="204"/>
    <n v="0"/>
    <s v="Transient"/>
    <n v="30"/>
    <n v="0"/>
    <n v="1"/>
    <s v="Check-Out"/>
    <d v="2016-02-05T00:00:00"/>
    <d v="2016-02-03T00:00:00"/>
    <n v="893"/>
    <x v="7"/>
    <x v="1"/>
  </r>
  <r>
    <n v="0"/>
    <x v="0"/>
    <n v="7"/>
    <n v="0"/>
    <n v="5"/>
    <n v="2"/>
    <n v="0"/>
    <n v="0"/>
    <s v="BB"/>
    <s v="DEU"/>
    <s v="Direct"/>
    <s v="Direct"/>
    <n v="0"/>
    <n v="0"/>
    <n v="0"/>
    <x v="0"/>
    <s v="A"/>
    <x v="0"/>
    <n v="3"/>
    <s v="No Deposit"/>
    <s v="NULL"/>
    <s v="NULL"/>
    <n v="0"/>
    <s v="Transient"/>
    <n v="50"/>
    <n v="0"/>
    <n v="0"/>
    <s v="Check-Out"/>
    <d v="2016-02-14T00:00:00"/>
    <d v="2016-02-09T00:00:00"/>
    <n v="894"/>
    <x v="7"/>
    <x v="1"/>
  </r>
  <r>
    <n v="0"/>
    <x v="0"/>
    <n v="6"/>
    <n v="0"/>
    <n v="2"/>
    <n v="2"/>
    <n v="0"/>
    <n v="0"/>
    <s v="BB"/>
    <s v="PRT"/>
    <s v="Direct"/>
    <s v="Direct"/>
    <n v="0"/>
    <n v="0"/>
    <n v="0"/>
    <x v="0"/>
    <s v="A"/>
    <x v="0"/>
    <n v="1"/>
    <s v="No Deposit"/>
    <s v="NULL"/>
    <s v="NULL"/>
    <n v="0"/>
    <s v="Transient"/>
    <n v="45"/>
    <n v="0"/>
    <n v="0"/>
    <s v="Check-Out"/>
    <d v="2016-02-05T00:00:00"/>
    <d v="2016-02-03T00:00:00"/>
    <n v="895"/>
    <x v="7"/>
    <x v="1"/>
  </r>
  <r>
    <n v="0"/>
    <x v="0"/>
    <n v="7"/>
    <n v="0"/>
    <n v="1"/>
    <n v="1"/>
    <n v="0"/>
    <n v="0"/>
    <s v="BB"/>
    <s v="ESP"/>
    <s v="Online TA"/>
    <s v="TA/TO"/>
    <n v="0"/>
    <n v="0"/>
    <n v="0"/>
    <x v="0"/>
    <s v="D"/>
    <x v="1"/>
    <n v="0"/>
    <s v="No Deposit"/>
    <n v="240"/>
    <s v="NULL"/>
    <n v="0"/>
    <s v="Transient"/>
    <n v="53"/>
    <n v="0"/>
    <n v="1"/>
    <s v="Check-Out"/>
    <d v="2016-02-11T00:00:00"/>
    <d v="2016-02-10T00:00:00"/>
    <n v="896"/>
    <x v="7"/>
    <x v="1"/>
  </r>
  <r>
    <n v="0"/>
    <x v="0"/>
    <n v="7"/>
    <n v="0"/>
    <n v="1"/>
    <n v="1"/>
    <n v="0"/>
    <n v="0"/>
    <s v="BB"/>
    <s v="ESP"/>
    <s v="Online TA"/>
    <s v="TA/TO"/>
    <n v="0"/>
    <n v="0"/>
    <n v="0"/>
    <x v="0"/>
    <s v="D"/>
    <x v="1"/>
    <n v="0"/>
    <s v="No Deposit"/>
    <n v="240"/>
    <s v="NULL"/>
    <n v="0"/>
    <s v="Transient"/>
    <n v="53"/>
    <n v="1"/>
    <n v="0"/>
    <s v="Check-Out"/>
    <d v="2016-02-11T00:00:00"/>
    <d v="2016-02-10T00:00:00"/>
    <n v="897"/>
    <x v="7"/>
    <x v="1"/>
  </r>
  <r>
    <n v="0"/>
    <x v="0"/>
    <n v="7"/>
    <n v="0"/>
    <n v="1"/>
    <n v="1"/>
    <n v="0"/>
    <n v="0"/>
    <s v="BB"/>
    <s v="PRT"/>
    <s v="Corporate"/>
    <s v="Corporate"/>
    <n v="0"/>
    <n v="0"/>
    <n v="2"/>
    <x v="0"/>
    <s v="E"/>
    <x v="1"/>
    <n v="1"/>
    <s v="No Deposit"/>
    <s v="NULL"/>
    <n v="144"/>
    <n v="0"/>
    <s v="Transient"/>
    <n v="27"/>
    <n v="1"/>
    <n v="0"/>
    <s v="Check-Out"/>
    <d v="2016-02-11T00:00:00"/>
    <d v="2016-02-10T00:00:00"/>
    <n v="898"/>
    <x v="7"/>
    <x v="1"/>
  </r>
  <r>
    <n v="0"/>
    <x v="0"/>
    <n v="7"/>
    <n v="0"/>
    <n v="1"/>
    <n v="1"/>
    <n v="0"/>
    <n v="0"/>
    <s v="BB"/>
    <s v="PRT"/>
    <s v="Corporate"/>
    <s v="Corporate"/>
    <n v="1"/>
    <n v="1"/>
    <n v="9"/>
    <x v="0"/>
    <s v="D"/>
    <x v="1"/>
    <n v="0"/>
    <s v="No Deposit"/>
    <n v="88"/>
    <s v="NULL"/>
    <n v="0"/>
    <s v="Transient"/>
    <n v="30"/>
    <n v="0"/>
    <n v="0"/>
    <s v="Check-Out"/>
    <d v="2016-02-11T00:00:00"/>
    <d v="2016-02-10T00:00:00"/>
    <n v="899"/>
    <x v="7"/>
    <x v="1"/>
  </r>
  <r>
    <n v="0"/>
    <x v="0"/>
    <n v="6"/>
    <n v="1"/>
    <n v="4"/>
    <n v="2"/>
    <n v="0"/>
    <n v="0"/>
    <s v="BB"/>
    <s v="USA"/>
    <s v="Online TA"/>
    <s v="TA/TO"/>
    <n v="0"/>
    <n v="0"/>
    <n v="0"/>
    <x v="0"/>
    <s v="A"/>
    <x v="0"/>
    <n v="2"/>
    <s v="No Deposit"/>
    <n v="240"/>
    <s v="NULL"/>
    <n v="0"/>
    <s v="Transient"/>
    <n v="39"/>
    <n v="0"/>
    <n v="2"/>
    <s v="Check-Out"/>
    <d v="2016-02-08T00:00:00"/>
    <d v="2016-02-03T00:00:00"/>
    <n v="900"/>
    <x v="7"/>
    <x v="1"/>
  </r>
  <r>
    <n v="0"/>
    <x v="0"/>
    <n v="7"/>
    <n v="0"/>
    <n v="1"/>
    <n v="1"/>
    <n v="0"/>
    <n v="0"/>
    <s v="BB"/>
    <s v="PRT"/>
    <s v="Corporate"/>
    <s v="Direct"/>
    <n v="0"/>
    <n v="0"/>
    <n v="0"/>
    <x v="0"/>
    <s v="D"/>
    <x v="1"/>
    <n v="1"/>
    <s v="No Deposit"/>
    <s v="NULL"/>
    <s v="NULL"/>
    <n v="0"/>
    <s v="Transient"/>
    <n v="45"/>
    <n v="0"/>
    <n v="0"/>
    <s v="Check-Out"/>
    <d v="2016-02-11T00:00:00"/>
    <d v="2016-02-10T00:00:00"/>
    <n v="901"/>
    <x v="7"/>
    <x v="1"/>
  </r>
  <r>
    <n v="0"/>
    <x v="0"/>
    <n v="7"/>
    <n v="0"/>
    <n v="1"/>
    <n v="1"/>
    <n v="0"/>
    <n v="0"/>
    <s v="BB"/>
    <s v="PRT"/>
    <s v="Direct"/>
    <s v="Direct"/>
    <n v="1"/>
    <n v="0"/>
    <n v="4"/>
    <x v="0"/>
    <s v="D"/>
    <x v="1"/>
    <n v="0"/>
    <s v="No Deposit"/>
    <s v="NULL"/>
    <s v="NULL"/>
    <n v="0"/>
    <s v="Transient"/>
    <n v="35"/>
    <n v="0"/>
    <n v="0"/>
    <s v="Check-Out"/>
    <d v="2016-02-11T00:00:00"/>
    <d v="2016-02-10T00:00:00"/>
    <n v="902"/>
    <x v="7"/>
    <x v="1"/>
  </r>
  <r>
    <n v="0"/>
    <x v="0"/>
    <n v="6"/>
    <n v="0"/>
    <n v="1"/>
    <n v="1"/>
    <n v="0"/>
    <n v="0"/>
    <s v="BB"/>
    <s v="NULL"/>
    <s v="Corporate"/>
    <s v="Corporate"/>
    <n v="0"/>
    <n v="0"/>
    <n v="0"/>
    <x v="0"/>
    <s v="D"/>
    <x v="1"/>
    <n v="0"/>
    <s v="No Deposit"/>
    <s v="NULL"/>
    <s v="NULL"/>
    <n v="0"/>
    <s v="Transient"/>
    <n v="39"/>
    <n v="0"/>
    <n v="0"/>
    <s v="Check-Out"/>
    <d v="2016-02-05T00:00:00"/>
    <d v="2016-02-04T00:00:00"/>
    <n v="903"/>
    <x v="7"/>
    <x v="1"/>
  </r>
  <r>
    <n v="0"/>
    <x v="0"/>
    <n v="7"/>
    <n v="0"/>
    <n v="1"/>
    <n v="1"/>
    <n v="0"/>
    <n v="0"/>
    <s v="BB"/>
    <s v="PRT"/>
    <s v="Online TA"/>
    <s v="TA/TO"/>
    <n v="0"/>
    <n v="0"/>
    <n v="0"/>
    <x v="0"/>
    <s v="D"/>
    <x v="1"/>
    <n v="0"/>
    <s v="No Deposit"/>
    <n v="240"/>
    <s v="NULL"/>
    <n v="0"/>
    <s v="Transient"/>
    <n v="53"/>
    <n v="0"/>
    <n v="0"/>
    <s v="Check-Out"/>
    <d v="2016-02-11T00:00:00"/>
    <d v="2016-02-10T00:00:00"/>
    <n v="904"/>
    <x v="7"/>
    <x v="1"/>
  </r>
  <r>
    <n v="0"/>
    <x v="0"/>
    <n v="7"/>
    <n v="0"/>
    <n v="1"/>
    <n v="2"/>
    <n v="0"/>
    <n v="0"/>
    <s v="BB"/>
    <s v="DEU"/>
    <s v="Direct"/>
    <s v="Direct"/>
    <n v="0"/>
    <n v="0"/>
    <n v="0"/>
    <x v="0"/>
    <s v="E"/>
    <x v="1"/>
    <n v="0"/>
    <s v="No Deposit"/>
    <s v="NULL"/>
    <s v="NULL"/>
    <n v="0"/>
    <s v="Transient"/>
    <n v="75"/>
    <n v="0"/>
    <n v="0"/>
    <s v="Check-Out"/>
    <d v="2016-02-11T00:00:00"/>
    <d v="2016-02-10T00:00:00"/>
    <n v="905"/>
    <x v="7"/>
    <x v="1"/>
  </r>
  <r>
    <n v="0"/>
    <x v="0"/>
    <n v="6"/>
    <n v="0"/>
    <n v="1"/>
    <n v="1"/>
    <n v="0"/>
    <n v="0"/>
    <s v="BB"/>
    <s v="ESP"/>
    <s v="Direct"/>
    <s v="Direct"/>
    <n v="1"/>
    <n v="0"/>
    <n v="0"/>
    <x v="0"/>
    <s v="D"/>
    <x v="1"/>
    <n v="0"/>
    <s v="No Deposit"/>
    <s v="NULL"/>
    <s v="NULL"/>
    <n v="0"/>
    <s v="Transient"/>
    <n v="39"/>
    <n v="0"/>
    <n v="0"/>
    <s v="Check-Out"/>
    <d v="2016-02-05T00:00:00"/>
    <d v="2016-02-04T00:00:00"/>
    <n v="906"/>
    <x v="7"/>
    <x v="1"/>
  </r>
  <r>
    <n v="0"/>
    <x v="0"/>
    <n v="7"/>
    <n v="0"/>
    <n v="1"/>
    <n v="2"/>
    <n v="0"/>
    <n v="0"/>
    <s v="BB"/>
    <s v="FRA"/>
    <s v="Direct"/>
    <s v="Direct"/>
    <n v="0"/>
    <n v="0"/>
    <n v="0"/>
    <x v="0"/>
    <s v="D"/>
    <x v="1"/>
    <n v="0"/>
    <s v="No Deposit"/>
    <s v="NULL"/>
    <s v="NULL"/>
    <n v="0"/>
    <s v="Transient"/>
    <n v="55"/>
    <n v="0"/>
    <n v="0"/>
    <s v="Check-Out"/>
    <d v="2016-02-11T00:00:00"/>
    <d v="2016-02-10T00:00:00"/>
    <n v="907"/>
    <x v="7"/>
    <x v="1"/>
  </r>
  <r>
    <n v="0"/>
    <x v="0"/>
    <n v="7"/>
    <n v="0"/>
    <n v="1"/>
    <n v="2"/>
    <n v="0"/>
    <n v="0"/>
    <s v="BB"/>
    <s v="IRL"/>
    <s v="Offline TA/TO"/>
    <s v="TA/TO"/>
    <n v="1"/>
    <n v="0"/>
    <n v="0"/>
    <x v="0"/>
    <s v="A"/>
    <x v="0"/>
    <n v="0"/>
    <s v="No Deposit"/>
    <n v="96"/>
    <s v="NULL"/>
    <n v="0"/>
    <s v="Transient"/>
    <n v="29"/>
    <n v="0"/>
    <n v="0"/>
    <s v="Check-Out"/>
    <d v="2016-02-11T00:00:00"/>
    <d v="2016-02-10T00:00:00"/>
    <n v="908"/>
    <x v="7"/>
    <x v="1"/>
  </r>
  <r>
    <n v="0"/>
    <x v="0"/>
    <n v="7"/>
    <n v="0"/>
    <n v="1"/>
    <n v="2"/>
    <n v="0"/>
    <n v="0"/>
    <s v="BB"/>
    <s v="PRT"/>
    <s v="Direct"/>
    <s v="Direct"/>
    <n v="1"/>
    <n v="0"/>
    <n v="6"/>
    <x v="0"/>
    <s v="D"/>
    <x v="1"/>
    <n v="0"/>
    <s v="No Deposit"/>
    <s v="NULL"/>
    <s v="NULL"/>
    <n v="0"/>
    <s v="Transient"/>
    <n v="48"/>
    <n v="1"/>
    <n v="1"/>
    <s v="Check-Out"/>
    <d v="2016-02-11T00:00:00"/>
    <d v="2016-02-10T00:00:00"/>
    <n v="909"/>
    <x v="7"/>
    <x v="1"/>
  </r>
  <r>
    <n v="0"/>
    <x v="0"/>
    <n v="6"/>
    <n v="0"/>
    <n v="1"/>
    <n v="1"/>
    <n v="0"/>
    <n v="0"/>
    <s v="BB"/>
    <s v="NLD"/>
    <s v="Corporate"/>
    <s v="Corporate"/>
    <n v="1"/>
    <n v="0"/>
    <n v="0"/>
    <x v="0"/>
    <s v="D"/>
    <x v="1"/>
    <n v="2"/>
    <s v="No Deposit"/>
    <s v="NULL"/>
    <n v="22"/>
    <n v="0"/>
    <s v="Transient"/>
    <n v="30"/>
    <n v="1"/>
    <n v="0"/>
    <s v="Check-Out"/>
    <d v="2016-02-05T00:00:00"/>
    <d v="2016-02-04T00:00:00"/>
    <n v="910"/>
    <x v="7"/>
    <x v="1"/>
  </r>
  <r>
    <n v="0"/>
    <x v="0"/>
    <n v="52"/>
    <n v="1"/>
    <n v="1"/>
    <n v="1"/>
    <n v="0"/>
    <n v="0"/>
    <s v="BB"/>
    <s v="PRT"/>
    <s v="Offline TA/TO"/>
    <s v="TA/TO"/>
    <n v="1"/>
    <n v="0"/>
    <n v="1"/>
    <x v="0"/>
    <s v="A"/>
    <x v="0"/>
    <n v="1"/>
    <s v="No Deposit"/>
    <n v="146"/>
    <s v="NULL"/>
    <n v="0"/>
    <s v="Transient"/>
    <n v="43"/>
    <n v="0"/>
    <n v="0"/>
    <s v="Check-Out"/>
    <d v="2016-12-21T00:00:00"/>
    <d v="2016-12-19T00:00:00"/>
    <n v="911"/>
    <x v="0"/>
    <x v="1"/>
  </r>
  <r>
    <n v="0"/>
    <x v="0"/>
    <n v="7"/>
    <n v="0"/>
    <n v="1"/>
    <n v="2"/>
    <n v="0"/>
    <n v="0"/>
    <s v="BB"/>
    <s v="PRT"/>
    <s v="Online TA"/>
    <s v="TA/TO"/>
    <n v="0"/>
    <n v="0"/>
    <n v="0"/>
    <x v="0"/>
    <s v="D"/>
    <x v="1"/>
    <n v="0"/>
    <s v="No Deposit"/>
    <n v="240"/>
    <s v="NULL"/>
    <n v="0"/>
    <s v="Transient"/>
    <n v="58"/>
    <n v="0"/>
    <n v="0"/>
    <s v="Check-Out"/>
    <d v="2016-02-11T00:00:00"/>
    <d v="2016-02-10T00:00:00"/>
    <n v="912"/>
    <x v="7"/>
    <x v="1"/>
  </r>
  <r>
    <n v="0"/>
    <x v="0"/>
    <n v="6"/>
    <n v="0"/>
    <n v="1"/>
    <n v="1"/>
    <n v="0"/>
    <n v="0"/>
    <s v="BB"/>
    <s v="PRT"/>
    <s v="Corporate"/>
    <s v="Corporate"/>
    <n v="0"/>
    <n v="0"/>
    <n v="0"/>
    <x v="0"/>
    <s v="D"/>
    <x v="1"/>
    <n v="0"/>
    <s v="No Deposit"/>
    <s v="NULL"/>
    <s v="NULL"/>
    <n v="0"/>
    <s v="Transient"/>
    <n v="39"/>
    <n v="0"/>
    <n v="0"/>
    <s v="Check-Out"/>
    <d v="2016-02-05T00:00:00"/>
    <d v="2016-02-04T00:00:00"/>
    <n v="913"/>
    <x v="7"/>
    <x v="1"/>
  </r>
  <r>
    <n v="0"/>
    <x v="0"/>
    <n v="7"/>
    <n v="0"/>
    <n v="3"/>
    <n v="2"/>
    <n v="0"/>
    <n v="0"/>
    <s v="BB"/>
    <s v="GBR"/>
    <s v="Direct"/>
    <s v="TA/TO"/>
    <n v="1"/>
    <n v="0"/>
    <n v="0"/>
    <x v="5"/>
    <s v="G"/>
    <x v="2"/>
    <n v="2"/>
    <s v="No Deposit"/>
    <s v="NULL"/>
    <s v="NULL"/>
    <n v="0"/>
    <s v="Transient-Party"/>
    <n v="100"/>
    <n v="0"/>
    <n v="2"/>
    <s v="Check-Out"/>
    <d v="2016-02-13T00:00:00"/>
    <d v="2016-02-10T00:00:00"/>
    <n v="914"/>
    <x v="7"/>
    <x v="1"/>
  </r>
  <r>
    <n v="0"/>
    <x v="0"/>
    <n v="52"/>
    <n v="0"/>
    <n v="1"/>
    <n v="1"/>
    <n v="0"/>
    <n v="0"/>
    <s v="BB"/>
    <s v="PRT"/>
    <s v="Online TA"/>
    <s v="TA/TO"/>
    <n v="0"/>
    <n v="0"/>
    <n v="0"/>
    <x v="1"/>
    <s v="D"/>
    <x v="0"/>
    <n v="0"/>
    <s v="No Deposit"/>
    <n v="240"/>
    <s v="NULL"/>
    <n v="0"/>
    <s v="Transient"/>
    <n v="62"/>
    <n v="1"/>
    <n v="0"/>
    <s v="Check-Out"/>
    <d v="2016-12-21T00:00:00"/>
    <d v="2016-12-20T00:00:00"/>
    <n v="915"/>
    <x v="0"/>
    <x v="1"/>
  </r>
  <r>
    <n v="0"/>
    <x v="0"/>
    <n v="7"/>
    <n v="0"/>
    <n v="3"/>
    <n v="2"/>
    <n v="0"/>
    <n v="0"/>
    <s v="BB"/>
    <s v="GBR"/>
    <s v="Online TA"/>
    <s v="TA/TO"/>
    <n v="1"/>
    <n v="0"/>
    <n v="0"/>
    <x v="0"/>
    <s v="D"/>
    <x v="1"/>
    <n v="3"/>
    <s v="No Deposit"/>
    <s v="NULL"/>
    <s v="NULL"/>
    <n v="0"/>
    <s v="Transient-Party"/>
    <n v="55"/>
    <n v="1"/>
    <n v="0"/>
    <s v="Check-Out"/>
    <d v="2016-02-13T00:00:00"/>
    <d v="2016-02-10T00:00:00"/>
    <n v="916"/>
    <x v="7"/>
    <x v="1"/>
  </r>
  <r>
    <n v="0"/>
    <x v="0"/>
    <n v="52"/>
    <n v="0"/>
    <n v="1"/>
    <n v="2"/>
    <n v="0"/>
    <n v="0"/>
    <s v="BB"/>
    <s v="PRT"/>
    <s v="Direct"/>
    <s v="Direct"/>
    <n v="0"/>
    <n v="0"/>
    <n v="0"/>
    <x v="4"/>
    <s v="A"/>
    <x v="2"/>
    <n v="1"/>
    <s v="No Deposit"/>
    <s v="NULL"/>
    <s v="NULL"/>
    <n v="0"/>
    <s v="Transient"/>
    <n v="44"/>
    <n v="0"/>
    <n v="1"/>
    <s v="Check-Out"/>
    <d v="2016-12-21T00:00:00"/>
    <d v="2016-12-20T00:00:00"/>
    <n v="917"/>
    <x v="0"/>
    <x v="1"/>
  </r>
  <r>
    <n v="0"/>
    <x v="0"/>
    <n v="6"/>
    <n v="0"/>
    <n v="1"/>
    <n v="1"/>
    <n v="0"/>
    <n v="0"/>
    <s v="BB"/>
    <s v="PRT"/>
    <s v="Direct"/>
    <s v="Direct"/>
    <n v="0"/>
    <n v="0"/>
    <n v="0"/>
    <x v="0"/>
    <s v="A"/>
    <x v="0"/>
    <n v="1"/>
    <s v="No Deposit"/>
    <s v="NULL"/>
    <s v="NULL"/>
    <n v="0"/>
    <s v="Transient"/>
    <n v="39"/>
    <n v="0"/>
    <n v="0"/>
    <s v="Check-Out"/>
    <d v="2016-02-05T00:00:00"/>
    <d v="2016-02-04T00:00:00"/>
    <n v="918"/>
    <x v="7"/>
    <x v="1"/>
  </r>
  <r>
    <n v="0"/>
    <x v="0"/>
    <n v="7"/>
    <n v="0"/>
    <n v="1"/>
    <n v="1"/>
    <n v="0"/>
    <n v="0"/>
    <s v="BB"/>
    <s v="PRT"/>
    <s v="Direct"/>
    <s v="Direct"/>
    <n v="0"/>
    <n v="0"/>
    <n v="0"/>
    <x v="0"/>
    <s v="D"/>
    <x v="1"/>
    <n v="0"/>
    <s v="No Deposit"/>
    <s v="NULL"/>
    <s v="NULL"/>
    <n v="0"/>
    <s v="Transient-Party"/>
    <n v="50"/>
    <n v="0"/>
    <n v="0"/>
    <s v="Check-Out"/>
    <d v="2016-02-12T00:00:00"/>
    <d v="2016-02-11T00:00:00"/>
    <n v="919"/>
    <x v="7"/>
    <x v="1"/>
  </r>
  <r>
    <n v="0"/>
    <x v="0"/>
    <n v="7"/>
    <n v="0"/>
    <n v="1"/>
    <n v="1"/>
    <n v="0"/>
    <n v="0"/>
    <s v="BB"/>
    <s v="PRT"/>
    <s v="Direct"/>
    <s v="Direct"/>
    <n v="0"/>
    <n v="0"/>
    <n v="0"/>
    <x v="0"/>
    <s v="D"/>
    <x v="1"/>
    <n v="1"/>
    <s v="No Deposit"/>
    <s v="NULL"/>
    <s v="NULL"/>
    <n v="0"/>
    <s v="Transient"/>
    <n v="45"/>
    <n v="0"/>
    <n v="0"/>
    <s v="Check-Out"/>
    <d v="2016-02-12T00:00:00"/>
    <d v="2016-02-11T00:00:00"/>
    <n v="920"/>
    <x v="7"/>
    <x v="1"/>
  </r>
  <r>
    <n v="0"/>
    <x v="0"/>
    <n v="7"/>
    <n v="0"/>
    <n v="1"/>
    <n v="2"/>
    <n v="0"/>
    <n v="0"/>
    <s v="BB"/>
    <s v="NULL"/>
    <s v="Direct"/>
    <s v="Direct"/>
    <n v="0"/>
    <n v="0"/>
    <n v="2"/>
    <x v="0"/>
    <s v="E"/>
    <x v="1"/>
    <n v="0"/>
    <s v="No Deposit"/>
    <s v="NULL"/>
    <s v="NULL"/>
    <n v="0"/>
    <s v="Transient"/>
    <n v="55"/>
    <n v="0"/>
    <n v="1"/>
    <s v="Check-Out"/>
    <d v="2016-02-12T00:00:00"/>
    <d v="2016-02-11T00:00:00"/>
    <n v="921"/>
    <x v="7"/>
    <x v="1"/>
  </r>
  <r>
    <n v="0"/>
    <x v="0"/>
    <n v="6"/>
    <n v="0"/>
    <n v="1"/>
    <n v="1"/>
    <n v="0"/>
    <n v="0"/>
    <s v="BB"/>
    <s v="PRT"/>
    <s v="Direct"/>
    <s v="Direct"/>
    <n v="1"/>
    <n v="0"/>
    <n v="0"/>
    <x v="0"/>
    <s v="D"/>
    <x v="1"/>
    <n v="0"/>
    <s v="No Deposit"/>
    <s v="NULL"/>
    <s v="NULL"/>
    <n v="0"/>
    <s v="Transient"/>
    <n v="39"/>
    <n v="0"/>
    <n v="0"/>
    <s v="Check-Out"/>
    <d v="2016-02-05T00:00:00"/>
    <d v="2016-02-04T00:00:00"/>
    <n v="922"/>
    <x v="7"/>
    <x v="1"/>
  </r>
  <r>
    <n v="0"/>
    <x v="0"/>
    <n v="7"/>
    <n v="0"/>
    <n v="1"/>
    <n v="2"/>
    <n v="0"/>
    <n v="0"/>
    <s v="BB"/>
    <s v="FRA"/>
    <s v="Direct"/>
    <s v="Direct"/>
    <n v="0"/>
    <n v="0"/>
    <n v="0"/>
    <x v="0"/>
    <s v="D"/>
    <x v="1"/>
    <n v="0"/>
    <s v="No Deposit"/>
    <s v="NULL"/>
    <s v="NULL"/>
    <n v="0"/>
    <s v="Transient"/>
    <n v="55"/>
    <n v="0"/>
    <n v="0"/>
    <s v="Check-Out"/>
    <d v="2016-02-12T00:00:00"/>
    <d v="2016-02-11T00:00:00"/>
    <n v="923"/>
    <x v="7"/>
    <x v="1"/>
  </r>
  <r>
    <n v="0"/>
    <x v="0"/>
    <n v="52"/>
    <n v="0"/>
    <n v="1"/>
    <n v="2"/>
    <n v="0"/>
    <n v="0"/>
    <s v="BB"/>
    <s v="USA"/>
    <s v="Direct"/>
    <s v="Direct"/>
    <n v="0"/>
    <n v="0"/>
    <n v="0"/>
    <x v="0"/>
    <s v="G"/>
    <x v="1"/>
    <n v="0"/>
    <s v="No Deposit"/>
    <s v="NULL"/>
    <s v="NULL"/>
    <n v="0"/>
    <s v="Transient"/>
    <n v="90"/>
    <n v="1"/>
    <n v="0"/>
    <s v="Check-Out"/>
    <d v="2016-12-21T00:00:00"/>
    <d v="2016-12-20T00:00:00"/>
    <n v="924"/>
    <x v="0"/>
    <x v="1"/>
  </r>
  <r>
    <n v="0"/>
    <x v="0"/>
    <n v="7"/>
    <n v="0"/>
    <n v="2"/>
    <n v="2"/>
    <n v="0"/>
    <n v="0"/>
    <s v="BB"/>
    <s v="GBR"/>
    <s v="Direct"/>
    <s v="Direct"/>
    <n v="0"/>
    <n v="0"/>
    <n v="0"/>
    <x v="0"/>
    <s v="A"/>
    <x v="0"/>
    <n v="0"/>
    <s v="No Deposit"/>
    <s v="NULL"/>
    <s v="NULL"/>
    <n v="0"/>
    <s v="Transient-Party"/>
    <n v="55"/>
    <n v="0"/>
    <n v="0"/>
    <s v="Check-Out"/>
    <d v="2016-02-13T00:00:00"/>
    <d v="2016-02-11T00:00:00"/>
    <n v="925"/>
    <x v="7"/>
    <x v="1"/>
  </r>
  <r>
    <n v="0"/>
    <x v="0"/>
    <n v="6"/>
    <n v="0"/>
    <n v="1"/>
    <n v="1"/>
    <n v="0"/>
    <n v="0"/>
    <s v="BB"/>
    <s v="PRT"/>
    <s v="Direct"/>
    <s v="Direct"/>
    <n v="1"/>
    <n v="0"/>
    <n v="4"/>
    <x v="0"/>
    <s v="D"/>
    <x v="1"/>
    <n v="0"/>
    <s v="No Deposit"/>
    <s v="NULL"/>
    <s v="NULL"/>
    <n v="0"/>
    <s v="Transient"/>
    <n v="39"/>
    <n v="0"/>
    <n v="1"/>
    <s v="Check-Out"/>
    <d v="2016-02-05T00:00:00"/>
    <d v="2016-02-04T00:00:00"/>
    <n v="926"/>
    <x v="7"/>
    <x v="1"/>
  </r>
  <r>
    <n v="0"/>
    <x v="0"/>
    <n v="52"/>
    <n v="0"/>
    <n v="2"/>
    <n v="1"/>
    <n v="0"/>
    <n v="0"/>
    <s v="FB"/>
    <s v="MAR"/>
    <s v="Corporate"/>
    <s v="Corporate"/>
    <n v="0"/>
    <n v="0"/>
    <n v="0"/>
    <x v="0"/>
    <s v="A"/>
    <x v="0"/>
    <n v="2"/>
    <s v="No Deposit"/>
    <s v="NULL"/>
    <n v="59"/>
    <n v="0"/>
    <s v="Transient"/>
    <n v="68"/>
    <n v="0"/>
    <n v="0"/>
    <s v="Check-Out"/>
    <d v="2016-12-22T00:00:00"/>
    <d v="2016-12-20T00:00:00"/>
    <n v="927"/>
    <x v="0"/>
    <x v="1"/>
  </r>
  <r>
    <n v="0"/>
    <x v="0"/>
    <n v="7"/>
    <n v="0"/>
    <n v="1"/>
    <n v="1"/>
    <n v="0"/>
    <n v="0"/>
    <s v="BB"/>
    <s v="PRT"/>
    <s v="Direct"/>
    <s v="Direct"/>
    <n v="0"/>
    <n v="0"/>
    <n v="0"/>
    <x v="0"/>
    <s v="A"/>
    <x v="0"/>
    <n v="1"/>
    <s v="No Deposit"/>
    <s v="NULL"/>
    <s v="NULL"/>
    <n v="0"/>
    <s v="Transient-Party"/>
    <n v="50"/>
    <n v="0"/>
    <n v="0"/>
    <s v="Check-Out"/>
    <d v="2016-02-13T00:00:00"/>
    <d v="2016-02-12T00:00:00"/>
    <n v="928"/>
    <x v="7"/>
    <x v="1"/>
  </r>
  <r>
    <n v="0"/>
    <x v="0"/>
    <n v="6"/>
    <n v="0"/>
    <n v="1"/>
    <n v="1"/>
    <n v="0"/>
    <n v="0"/>
    <s v="BB"/>
    <s v="PRT"/>
    <s v="Online TA"/>
    <s v="TA/TO"/>
    <n v="0"/>
    <n v="0"/>
    <n v="0"/>
    <x v="0"/>
    <s v="D"/>
    <x v="1"/>
    <n v="0"/>
    <s v="No Deposit"/>
    <n v="240"/>
    <s v="NULL"/>
    <n v="0"/>
    <s v="Transient"/>
    <n v="39"/>
    <n v="0"/>
    <n v="0"/>
    <s v="Check-Out"/>
    <d v="2016-02-05T00:00:00"/>
    <d v="2016-02-04T00:00:00"/>
    <n v="929"/>
    <x v="7"/>
    <x v="1"/>
  </r>
  <r>
    <n v="0"/>
    <x v="0"/>
    <n v="7"/>
    <n v="0"/>
    <n v="1"/>
    <n v="2"/>
    <n v="0"/>
    <n v="0"/>
    <s v="BB"/>
    <s v="PRT"/>
    <s v="Direct"/>
    <s v="Direct"/>
    <n v="0"/>
    <n v="0"/>
    <n v="0"/>
    <x v="0"/>
    <s v="A"/>
    <x v="0"/>
    <n v="0"/>
    <s v="No Deposit"/>
    <s v="NULL"/>
    <s v="NULL"/>
    <n v="0"/>
    <s v="Transient-Party"/>
    <n v="50"/>
    <n v="0"/>
    <n v="0"/>
    <s v="Check-Out"/>
    <d v="2016-02-13T00:00:00"/>
    <d v="2016-02-12T00:00:00"/>
    <n v="930"/>
    <x v="7"/>
    <x v="1"/>
  </r>
  <r>
    <n v="0"/>
    <x v="0"/>
    <n v="52"/>
    <n v="0"/>
    <n v="1"/>
    <n v="1"/>
    <n v="0"/>
    <n v="0"/>
    <s v="BB"/>
    <s v="PRT"/>
    <s v="Corporate"/>
    <s v="Corporate"/>
    <n v="1"/>
    <n v="0"/>
    <n v="1"/>
    <x v="0"/>
    <s v="A"/>
    <x v="0"/>
    <n v="0"/>
    <s v="No Deposit"/>
    <s v="NULL"/>
    <n v="494"/>
    <n v="0"/>
    <s v="Transient"/>
    <n v="39"/>
    <n v="1"/>
    <n v="1"/>
    <s v="Check-Out"/>
    <d v="2016-12-22T00:00:00"/>
    <d v="2016-12-21T00:00:00"/>
    <n v="931"/>
    <x v="0"/>
    <x v="1"/>
  </r>
  <r>
    <n v="0"/>
    <x v="0"/>
    <n v="7"/>
    <n v="0"/>
    <n v="1"/>
    <n v="2"/>
    <n v="0"/>
    <n v="0"/>
    <s v="BB"/>
    <s v="PRT"/>
    <s v="Direct"/>
    <s v="Direct"/>
    <n v="0"/>
    <n v="0"/>
    <n v="0"/>
    <x v="0"/>
    <s v="E"/>
    <x v="1"/>
    <n v="0"/>
    <s v="No Deposit"/>
    <s v="NULL"/>
    <s v="NULL"/>
    <n v="0"/>
    <s v="Transient"/>
    <n v="75"/>
    <n v="0"/>
    <n v="0"/>
    <s v="Check-Out"/>
    <d v="2016-02-13T00:00:00"/>
    <d v="2016-02-12T00:00:00"/>
    <n v="932"/>
    <x v="7"/>
    <x v="1"/>
  </r>
  <r>
    <n v="0"/>
    <x v="0"/>
    <n v="7"/>
    <n v="0"/>
    <n v="1"/>
    <n v="2"/>
    <n v="0"/>
    <n v="0"/>
    <s v="BB"/>
    <s v="USA"/>
    <s v="Online TA"/>
    <s v="TA/TO"/>
    <n v="0"/>
    <n v="0"/>
    <n v="0"/>
    <x v="0"/>
    <s v="E"/>
    <x v="1"/>
    <n v="0"/>
    <s v="No Deposit"/>
    <n v="240"/>
    <s v="NULL"/>
    <n v="0"/>
    <s v="Transient"/>
    <n v="58"/>
    <n v="0"/>
    <n v="0"/>
    <s v="Check-Out"/>
    <d v="2016-02-13T00:00:00"/>
    <d v="2016-02-12T00:00:00"/>
    <n v="933"/>
    <x v="7"/>
    <x v="1"/>
  </r>
  <r>
    <n v="0"/>
    <x v="0"/>
    <n v="6"/>
    <n v="0"/>
    <n v="1"/>
    <n v="1"/>
    <n v="0"/>
    <n v="0"/>
    <s v="BB"/>
    <s v="PRT"/>
    <s v="Online TA"/>
    <s v="TA/TO"/>
    <n v="0"/>
    <n v="0"/>
    <n v="0"/>
    <x v="0"/>
    <s v="D"/>
    <x v="1"/>
    <n v="0"/>
    <s v="No Deposit"/>
    <n v="240"/>
    <s v="NULL"/>
    <n v="0"/>
    <s v="Transient"/>
    <n v="39"/>
    <n v="0"/>
    <n v="1"/>
    <s v="Check-Out"/>
    <d v="2016-02-05T00:00:00"/>
    <d v="2016-02-04T00:00:00"/>
    <n v="934"/>
    <x v="7"/>
    <x v="1"/>
  </r>
  <r>
    <n v="0"/>
    <x v="0"/>
    <n v="7"/>
    <n v="0"/>
    <n v="2"/>
    <n v="2"/>
    <n v="0"/>
    <n v="0"/>
    <s v="BB"/>
    <s v="ESP"/>
    <s v="Online TA"/>
    <s v="TA/TO"/>
    <n v="0"/>
    <n v="0"/>
    <n v="0"/>
    <x v="0"/>
    <s v="A"/>
    <x v="0"/>
    <n v="0"/>
    <s v="No Deposit"/>
    <n v="241"/>
    <s v="NULL"/>
    <n v="0"/>
    <s v="Transient"/>
    <n v="47"/>
    <n v="0"/>
    <n v="1"/>
    <s v="Check-Out"/>
    <d v="2016-02-14T00:00:00"/>
    <d v="2016-02-12T00:00:00"/>
    <n v="935"/>
    <x v="7"/>
    <x v="1"/>
  </r>
  <r>
    <n v="0"/>
    <x v="0"/>
    <n v="52"/>
    <n v="0"/>
    <n v="1"/>
    <n v="2"/>
    <n v="0"/>
    <n v="0"/>
    <s v="BB"/>
    <s v="ITA"/>
    <s v="Direct"/>
    <s v="Direct"/>
    <n v="0"/>
    <n v="0"/>
    <n v="0"/>
    <x v="4"/>
    <s v="E"/>
    <x v="0"/>
    <n v="0"/>
    <s v="No Deposit"/>
    <s v="NULL"/>
    <s v="NULL"/>
    <n v="0"/>
    <s v="Transient"/>
    <n v="59"/>
    <n v="0"/>
    <n v="1"/>
    <s v="Check-Out"/>
    <d v="2016-12-22T00:00:00"/>
    <d v="2016-12-21T00:00:00"/>
    <n v="936"/>
    <x v="0"/>
    <x v="1"/>
  </r>
  <r>
    <n v="0"/>
    <x v="0"/>
    <n v="7"/>
    <n v="0"/>
    <n v="2"/>
    <n v="2"/>
    <n v="0"/>
    <n v="0"/>
    <s v="BB"/>
    <s v="PRT"/>
    <s v="Direct"/>
    <s v="Direct"/>
    <n v="0"/>
    <n v="0"/>
    <n v="0"/>
    <x v="0"/>
    <s v="A"/>
    <x v="0"/>
    <n v="0"/>
    <s v="No Deposit"/>
    <s v="NULL"/>
    <s v="NULL"/>
    <n v="0"/>
    <s v="Transient"/>
    <n v="59"/>
    <n v="0"/>
    <n v="0"/>
    <s v="Check-Out"/>
    <d v="2016-02-14T00:00:00"/>
    <d v="2016-02-12T00:00:00"/>
    <n v="937"/>
    <x v="7"/>
    <x v="1"/>
  </r>
  <r>
    <n v="0"/>
    <x v="0"/>
    <n v="52"/>
    <n v="0"/>
    <n v="1"/>
    <n v="2"/>
    <n v="0"/>
    <n v="0"/>
    <s v="BB"/>
    <s v="PRT"/>
    <s v="Direct"/>
    <s v="Direct"/>
    <n v="0"/>
    <n v="0"/>
    <n v="0"/>
    <x v="0"/>
    <s v="D"/>
    <x v="1"/>
    <n v="0"/>
    <s v="No Deposit"/>
    <s v="NULL"/>
    <s v="NULL"/>
    <n v="0"/>
    <s v="Transient"/>
    <n v="39"/>
    <n v="0"/>
    <n v="0"/>
    <s v="Check-Out"/>
    <d v="2016-12-22T00:00:00"/>
    <d v="2016-12-21T00:00:00"/>
    <n v="938"/>
    <x v="0"/>
    <x v="1"/>
  </r>
  <r>
    <n v="0"/>
    <x v="0"/>
    <n v="7"/>
    <n v="0"/>
    <n v="2"/>
    <n v="2"/>
    <n v="0"/>
    <n v="0"/>
    <s v="HB"/>
    <s v="PRT"/>
    <s v="Direct"/>
    <s v="Direct"/>
    <n v="0"/>
    <n v="0"/>
    <n v="0"/>
    <x v="1"/>
    <s v="E"/>
    <x v="1"/>
    <n v="1"/>
    <s v="No Deposit"/>
    <n v="250"/>
    <s v="NULL"/>
    <n v="0"/>
    <s v="Transient"/>
    <n v="98"/>
    <n v="0"/>
    <n v="0"/>
    <s v="Check-Out"/>
    <d v="2016-02-14T00:00:00"/>
    <d v="2016-02-12T00:00:00"/>
    <n v="939"/>
    <x v="7"/>
    <x v="1"/>
  </r>
  <r>
    <n v="0"/>
    <x v="0"/>
    <n v="6"/>
    <n v="0"/>
    <n v="1"/>
    <n v="1"/>
    <n v="0"/>
    <n v="0"/>
    <s v="HB"/>
    <s v="PRT"/>
    <s v="Corporate"/>
    <s v="Corporate"/>
    <n v="1"/>
    <n v="0"/>
    <n v="2"/>
    <x v="0"/>
    <s v="A"/>
    <x v="0"/>
    <n v="0"/>
    <s v="No Deposit"/>
    <s v="NULL"/>
    <n v="20"/>
    <n v="0"/>
    <s v="Transient"/>
    <n v="46"/>
    <n v="0"/>
    <n v="0"/>
    <s v="Check-Out"/>
    <d v="2016-02-05T00:00:00"/>
    <d v="2016-02-04T00:00:00"/>
    <n v="940"/>
    <x v="7"/>
    <x v="1"/>
  </r>
  <r>
    <n v="0"/>
    <x v="0"/>
    <n v="7"/>
    <n v="2"/>
    <n v="2"/>
    <n v="1"/>
    <n v="0"/>
    <n v="0"/>
    <s v="BB"/>
    <s v="GBR"/>
    <s v="Direct"/>
    <s v="Direct"/>
    <n v="0"/>
    <n v="0"/>
    <n v="0"/>
    <x v="0"/>
    <s v="A"/>
    <x v="0"/>
    <n v="3"/>
    <s v="No Deposit"/>
    <s v="NULL"/>
    <s v="NULL"/>
    <n v="0"/>
    <s v="Transient"/>
    <n v="54"/>
    <n v="0"/>
    <n v="0"/>
    <s v="Check-Out"/>
    <d v="2016-02-16T00:00:00"/>
    <d v="2016-02-12T00:00:00"/>
    <n v="941"/>
    <x v="7"/>
    <x v="1"/>
  </r>
  <r>
    <n v="0"/>
    <x v="0"/>
    <n v="6"/>
    <n v="0"/>
    <n v="1"/>
    <n v="2"/>
    <n v="0"/>
    <n v="0"/>
    <s v="BB"/>
    <s v="NLD"/>
    <s v="Direct"/>
    <s v="Direct"/>
    <n v="0"/>
    <n v="0"/>
    <n v="0"/>
    <x v="0"/>
    <s v="E"/>
    <x v="1"/>
    <n v="0"/>
    <s v="No Deposit"/>
    <s v="NULL"/>
    <s v="NULL"/>
    <n v="0"/>
    <s v="Transient"/>
    <n v="55"/>
    <n v="0"/>
    <n v="0"/>
    <s v="Check-Out"/>
    <d v="2016-02-05T00:00:00"/>
    <d v="2016-02-04T00:00:00"/>
    <n v="942"/>
    <x v="7"/>
    <x v="1"/>
  </r>
  <r>
    <n v="0"/>
    <x v="0"/>
    <n v="52"/>
    <n v="0"/>
    <n v="1"/>
    <n v="1"/>
    <n v="0"/>
    <n v="0"/>
    <s v="BB"/>
    <s v="PRT"/>
    <s v="Direct"/>
    <s v="Direct"/>
    <n v="1"/>
    <n v="0"/>
    <n v="3"/>
    <x v="0"/>
    <s v="D"/>
    <x v="1"/>
    <n v="0"/>
    <s v="No Deposit"/>
    <s v="NULL"/>
    <n v="421"/>
    <n v="0"/>
    <s v="Transient"/>
    <n v="30"/>
    <n v="0"/>
    <n v="0"/>
    <s v="Check-Out"/>
    <d v="2016-12-23T00:00:00"/>
    <d v="2016-12-22T00:00:00"/>
    <n v="943"/>
    <x v="0"/>
    <x v="1"/>
  </r>
  <r>
    <n v="0"/>
    <x v="0"/>
    <n v="7"/>
    <n v="0"/>
    <n v="1"/>
    <n v="1"/>
    <n v="0"/>
    <n v="0"/>
    <s v="BB"/>
    <s v="PRT"/>
    <s v="Online TA"/>
    <s v="TA/TO"/>
    <n v="0"/>
    <n v="0"/>
    <n v="0"/>
    <x v="0"/>
    <s v="A"/>
    <x v="0"/>
    <n v="0"/>
    <s v="No Deposit"/>
    <n v="240"/>
    <s v="NULL"/>
    <n v="0"/>
    <s v="Transient"/>
    <n v="66"/>
    <n v="1"/>
    <n v="0"/>
    <s v="Check-Out"/>
    <d v="2016-02-14T00:00:00"/>
    <d v="2016-02-13T00:00:00"/>
    <n v="944"/>
    <x v="7"/>
    <x v="1"/>
  </r>
  <r>
    <n v="0"/>
    <x v="0"/>
    <n v="7"/>
    <n v="0"/>
    <n v="1"/>
    <n v="2"/>
    <n v="0"/>
    <n v="0"/>
    <s v="BB"/>
    <s v="PRT"/>
    <s v="Direct"/>
    <s v="Direct"/>
    <n v="0"/>
    <n v="0"/>
    <n v="0"/>
    <x v="0"/>
    <s v="A"/>
    <x v="0"/>
    <n v="0"/>
    <s v="No Deposit"/>
    <s v="NULL"/>
    <s v="NULL"/>
    <n v="0"/>
    <s v="Transient"/>
    <n v="75"/>
    <n v="0"/>
    <n v="1"/>
    <s v="Check-Out"/>
    <d v="2016-02-14T00:00:00"/>
    <d v="2016-02-13T00:00:00"/>
    <n v="945"/>
    <x v="7"/>
    <x v="1"/>
  </r>
  <r>
    <n v="0"/>
    <x v="0"/>
    <n v="7"/>
    <n v="0"/>
    <n v="1"/>
    <n v="2"/>
    <n v="0"/>
    <n v="0"/>
    <s v="BB"/>
    <s v="PRT"/>
    <s v="Direct"/>
    <s v="Direct"/>
    <n v="1"/>
    <n v="0"/>
    <n v="1"/>
    <x v="0"/>
    <s v="A"/>
    <x v="0"/>
    <n v="1"/>
    <s v="No Deposit"/>
    <s v="NULL"/>
    <s v="NULL"/>
    <n v="0"/>
    <s v="Transient"/>
    <n v="65"/>
    <n v="0"/>
    <n v="0"/>
    <s v="Check-Out"/>
    <d v="2016-02-14T00:00:00"/>
    <d v="2016-02-13T00:00:00"/>
    <n v="946"/>
    <x v="7"/>
    <x v="1"/>
  </r>
  <r>
    <n v="0"/>
    <x v="0"/>
    <n v="52"/>
    <n v="0"/>
    <n v="1"/>
    <n v="2"/>
    <n v="0"/>
    <n v="0"/>
    <s v="BB"/>
    <s v="PRT"/>
    <s v="Direct"/>
    <s v="Direct"/>
    <n v="0"/>
    <n v="0"/>
    <n v="0"/>
    <x v="4"/>
    <s v="E"/>
    <x v="0"/>
    <n v="0"/>
    <s v="No Deposit"/>
    <s v="NULL"/>
    <s v="NULL"/>
    <n v="0"/>
    <s v="Transient"/>
    <n v="65"/>
    <n v="1"/>
    <n v="0"/>
    <s v="Check-Out"/>
    <d v="2016-12-23T00:00:00"/>
    <d v="2016-12-22T00:00:00"/>
    <n v="947"/>
    <x v="0"/>
    <x v="1"/>
  </r>
  <r>
    <n v="0"/>
    <x v="0"/>
    <n v="6"/>
    <n v="0"/>
    <n v="1"/>
    <n v="2"/>
    <n v="0"/>
    <n v="0"/>
    <s v="BB"/>
    <s v="PRT"/>
    <s v="Direct"/>
    <s v="Direct"/>
    <n v="0"/>
    <n v="0"/>
    <n v="0"/>
    <x v="0"/>
    <s v="A"/>
    <x v="0"/>
    <n v="0"/>
    <s v="No Deposit"/>
    <s v="NULL"/>
    <s v="NULL"/>
    <n v="0"/>
    <s v="Transient"/>
    <n v="45"/>
    <n v="0"/>
    <n v="0"/>
    <s v="Check-Out"/>
    <d v="2016-02-05T00:00:00"/>
    <d v="2016-02-04T00:00:00"/>
    <n v="948"/>
    <x v="7"/>
    <x v="1"/>
  </r>
  <r>
    <n v="0"/>
    <x v="0"/>
    <n v="7"/>
    <n v="0"/>
    <n v="1"/>
    <n v="2"/>
    <n v="0"/>
    <n v="0"/>
    <s v="BB"/>
    <s v="PRT"/>
    <s v="Online TA"/>
    <s v="TA/TO"/>
    <n v="0"/>
    <n v="0"/>
    <n v="0"/>
    <x v="0"/>
    <s v="A"/>
    <x v="0"/>
    <n v="0"/>
    <s v="No Deposit"/>
    <n v="240"/>
    <s v="NULL"/>
    <n v="0"/>
    <s v="Transient"/>
    <n v="77"/>
    <n v="0"/>
    <n v="1"/>
    <s v="Check-Out"/>
    <d v="2016-02-14T00:00:00"/>
    <d v="2016-02-13T00:00:00"/>
    <n v="949"/>
    <x v="7"/>
    <x v="1"/>
  </r>
  <r>
    <n v="0"/>
    <x v="0"/>
    <n v="6"/>
    <n v="0"/>
    <n v="1"/>
    <n v="2"/>
    <n v="0"/>
    <n v="0"/>
    <s v="BB"/>
    <s v="PRT"/>
    <s v="Offline TA/TO"/>
    <s v="TA/TO"/>
    <n v="0"/>
    <n v="0"/>
    <n v="0"/>
    <x v="0"/>
    <s v="A"/>
    <x v="0"/>
    <n v="1"/>
    <s v="No Deposit"/>
    <n v="127"/>
    <s v="NULL"/>
    <n v="0"/>
    <s v="Transient"/>
    <n v="31"/>
    <n v="1"/>
    <n v="0"/>
    <s v="Check-Out"/>
    <d v="2016-02-05T00:00:00"/>
    <d v="2016-02-04T00:00:00"/>
    <n v="950"/>
    <x v="7"/>
    <x v="1"/>
  </r>
  <r>
    <n v="0"/>
    <x v="0"/>
    <n v="7"/>
    <n v="0"/>
    <n v="1"/>
    <n v="2"/>
    <n v="0"/>
    <n v="0"/>
    <s v="BB"/>
    <s v="PRT"/>
    <s v="Online TA"/>
    <s v="TA/TO"/>
    <n v="0"/>
    <n v="0"/>
    <n v="0"/>
    <x v="4"/>
    <s v="E"/>
    <x v="0"/>
    <n v="0"/>
    <s v="No Deposit"/>
    <n v="240"/>
    <s v="NULL"/>
    <n v="0"/>
    <s v="Transient"/>
    <n v="85"/>
    <n v="0"/>
    <n v="1"/>
    <s v="Check-Out"/>
    <d v="2016-02-14T00:00:00"/>
    <d v="2016-02-13T00:00:00"/>
    <n v="951"/>
    <x v="7"/>
    <x v="1"/>
  </r>
  <r>
    <n v="0"/>
    <x v="0"/>
    <n v="52"/>
    <n v="0"/>
    <n v="1"/>
    <n v="1"/>
    <n v="0"/>
    <n v="0"/>
    <s v="BB"/>
    <s v="PRT"/>
    <s v="Online TA"/>
    <s v="TA/TO"/>
    <n v="0"/>
    <n v="0"/>
    <n v="0"/>
    <x v="1"/>
    <s v="D"/>
    <x v="0"/>
    <n v="0"/>
    <s v="No Deposit"/>
    <n v="240"/>
    <s v="NULL"/>
    <n v="0"/>
    <s v="Transient"/>
    <n v="56"/>
    <n v="0"/>
    <n v="1"/>
    <s v="Check-Out"/>
    <d v="2016-12-24T00:00:00"/>
    <d v="2016-12-23T00:00:00"/>
    <n v="952"/>
    <x v="0"/>
    <x v="1"/>
  </r>
  <r>
    <n v="0"/>
    <x v="0"/>
    <n v="6"/>
    <n v="0"/>
    <n v="1"/>
    <n v="2"/>
    <n v="0"/>
    <n v="0"/>
    <s v="BB"/>
    <s v="PRT"/>
    <s v="Offline TA/TO"/>
    <s v="TA/TO"/>
    <n v="0"/>
    <n v="0"/>
    <n v="1"/>
    <x v="1"/>
    <s v="D"/>
    <x v="0"/>
    <n v="0"/>
    <s v="No Deposit"/>
    <n v="314"/>
    <s v="NULL"/>
    <n v="0"/>
    <s v="Transient"/>
    <n v="46"/>
    <n v="0"/>
    <n v="0"/>
    <s v="Check-Out"/>
    <d v="2016-02-05T00:00:00"/>
    <d v="2016-02-04T00:00:00"/>
    <n v="953"/>
    <x v="7"/>
    <x v="1"/>
  </r>
  <r>
    <n v="0"/>
    <x v="0"/>
    <n v="7"/>
    <n v="0"/>
    <n v="1"/>
    <n v="2"/>
    <n v="0"/>
    <n v="0"/>
    <s v="HB"/>
    <s v="ESP"/>
    <s v="Online TA"/>
    <s v="TA/TO"/>
    <n v="0"/>
    <n v="0"/>
    <n v="0"/>
    <x v="4"/>
    <s v="E"/>
    <x v="0"/>
    <n v="0"/>
    <s v="No Deposit"/>
    <n v="240"/>
    <s v="NULL"/>
    <n v="0"/>
    <s v="Transient"/>
    <n v="117"/>
    <n v="0"/>
    <n v="1"/>
    <s v="Check-Out"/>
    <d v="2016-02-14T00:00:00"/>
    <d v="2016-02-13T00:00:00"/>
    <n v="954"/>
    <x v="7"/>
    <x v="1"/>
  </r>
  <r>
    <n v="0"/>
    <x v="0"/>
    <n v="52"/>
    <n v="1"/>
    <n v="1"/>
    <n v="2"/>
    <n v="0"/>
    <n v="0"/>
    <s v="HB"/>
    <s v="BEL"/>
    <s v="Direct"/>
    <s v="Direct"/>
    <n v="0"/>
    <n v="0"/>
    <n v="0"/>
    <x v="3"/>
    <s v="F"/>
    <x v="0"/>
    <n v="2"/>
    <s v="No Deposit"/>
    <n v="250"/>
    <s v="NULL"/>
    <n v="0"/>
    <s v="Transient"/>
    <n v="117"/>
    <n v="1"/>
    <n v="0"/>
    <s v="Check-Out"/>
    <d v="2016-12-26T00:00:00"/>
    <d v="2016-12-24T00:00:00"/>
    <n v="955"/>
    <x v="0"/>
    <x v="1"/>
  </r>
  <r>
    <n v="0"/>
    <x v="0"/>
    <n v="7"/>
    <n v="1"/>
    <n v="1"/>
    <n v="2"/>
    <n v="3"/>
    <n v="0"/>
    <s v="HB"/>
    <s v="ESP"/>
    <s v="Direct"/>
    <s v="Direct"/>
    <n v="0"/>
    <n v="0"/>
    <n v="0"/>
    <x v="5"/>
    <s v="H"/>
    <x v="0"/>
    <n v="0"/>
    <s v="No Deposit"/>
    <s v="NULL"/>
    <s v="NULL"/>
    <n v="0"/>
    <s v="Transient"/>
    <n v="150"/>
    <n v="0"/>
    <n v="0"/>
    <s v="Check-Out"/>
    <d v="2016-02-15T00:00:00"/>
    <d v="2016-02-13T00:00:00"/>
    <n v="956"/>
    <x v="7"/>
    <x v="1"/>
  </r>
  <r>
    <n v="0"/>
    <x v="0"/>
    <n v="53"/>
    <n v="0"/>
    <n v="0"/>
    <n v="2"/>
    <n v="0"/>
    <n v="0"/>
    <s v="BB"/>
    <s v="PRT"/>
    <s v="Corporate"/>
    <s v="Corporate"/>
    <n v="1"/>
    <n v="0"/>
    <n v="0"/>
    <x v="1"/>
    <s v="I"/>
    <x v="1"/>
    <n v="0"/>
    <s v="No Deposit"/>
    <s v="NULL"/>
    <n v="270"/>
    <n v="0"/>
    <s v="Transient"/>
    <n v="0"/>
    <n v="0"/>
    <n v="1"/>
    <s v="Check-Out"/>
    <d v="2016-12-26T00:00:00"/>
    <d v="2016-12-26T00:00:00"/>
    <n v="957"/>
    <x v="0"/>
    <x v="1"/>
  </r>
  <r>
    <n v="0"/>
    <x v="0"/>
    <n v="7"/>
    <n v="2"/>
    <n v="2"/>
    <n v="2"/>
    <n v="0"/>
    <n v="0"/>
    <s v="BB"/>
    <s v="CHN"/>
    <s v="Direct"/>
    <s v="Direct"/>
    <n v="0"/>
    <n v="0"/>
    <n v="0"/>
    <x v="3"/>
    <s v="F"/>
    <x v="0"/>
    <n v="3"/>
    <s v="No Deposit"/>
    <s v="NULL"/>
    <s v="NULL"/>
    <n v="0"/>
    <s v="Transient"/>
    <n v="89"/>
    <n v="0"/>
    <n v="0"/>
    <s v="Check-Out"/>
    <d v="2016-02-17T00:00:00"/>
    <d v="2016-02-13T00:00:00"/>
    <n v="958"/>
    <x v="7"/>
    <x v="1"/>
  </r>
  <r>
    <n v="0"/>
    <x v="0"/>
    <n v="8"/>
    <n v="1"/>
    <n v="0"/>
    <n v="2"/>
    <n v="0"/>
    <n v="0"/>
    <s v="BB"/>
    <s v="BIH"/>
    <s v="Direct"/>
    <s v="Direct"/>
    <n v="0"/>
    <n v="0"/>
    <n v="0"/>
    <x v="0"/>
    <s v="D"/>
    <x v="1"/>
    <n v="0"/>
    <s v="No Deposit"/>
    <s v="NULL"/>
    <s v="NULL"/>
    <n v="0"/>
    <s v="Transient"/>
    <n v="50"/>
    <n v="0"/>
    <n v="0"/>
    <s v="Check-Out"/>
    <d v="2016-02-15T00:00:00"/>
    <d v="2016-02-14T00:00:00"/>
    <n v="959"/>
    <x v="7"/>
    <x v="1"/>
  </r>
  <r>
    <n v="0"/>
    <x v="0"/>
    <n v="8"/>
    <n v="1"/>
    <n v="0"/>
    <n v="2"/>
    <n v="0"/>
    <n v="0"/>
    <s v="BB"/>
    <s v="PRT"/>
    <s v="Direct"/>
    <s v="Direct"/>
    <n v="0"/>
    <n v="0"/>
    <n v="0"/>
    <x v="0"/>
    <s v="A"/>
    <x v="0"/>
    <n v="0"/>
    <s v="No Deposit"/>
    <s v="NULL"/>
    <s v="NULL"/>
    <n v="0"/>
    <s v="Transient"/>
    <n v="55"/>
    <n v="0"/>
    <n v="0"/>
    <s v="Check-Out"/>
    <d v="2016-02-15T00:00:00"/>
    <d v="2016-02-14T00:00:00"/>
    <n v="960"/>
    <x v="7"/>
    <x v="1"/>
  </r>
  <r>
    <n v="0"/>
    <x v="0"/>
    <n v="8"/>
    <n v="2"/>
    <n v="5"/>
    <n v="2"/>
    <n v="0"/>
    <n v="0"/>
    <s v="BB"/>
    <s v="DEU"/>
    <s v="Offline TA/TO"/>
    <s v="TA/TO"/>
    <n v="0"/>
    <n v="0"/>
    <n v="0"/>
    <x v="1"/>
    <s v="D"/>
    <x v="0"/>
    <n v="0"/>
    <s v="No Deposit"/>
    <n v="6"/>
    <s v="NULL"/>
    <n v="0"/>
    <s v="Transient"/>
    <n v="38"/>
    <n v="1"/>
    <n v="0"/>
    <s v="Check-Out"/>
    <d v="2016-02-21T00:00:00"/>
    <d v="2016-02-14T00:00:00"/>
    <n v="961"/>
    <x v="7"/>
    <x v="1"/>
  </r>
  <r>
    <n v="0"/>
    <x v="0"/>
    <n v="8"/>
    <n v="0"/>
    <n v="1"/>
    <n v="1"/>
    <n v="0"/>
    <n v="0"/>
    <s v="BB"/>
    <s v="PRT"/>
    <s v="Corporate"/>
    <s v="Corporate"/>
    <n v="0"/>
    <n v="0"/>
    <n v="0"/>
    <x v="0"/>
    <s v="D"/>
    <x v="1"/>
    <n v="0"/>
    <s v="No Deposit"/>
    <s v="NULL"/>
    <s v="NULL"/>
    <n v="0"/>
    <s v="Transient"/>
    <n v="35"/>
    <n v="0"/>
    <n v="0"/>
    <s v="Check-Out"/>
    <d v="2016-02-17T00:00:00"/>
    <d v="2016-02-16T00:00:00"/>
    <n v="962"/>
    <x v="7"/>
    <x v="1"/>
  </r>
  <r>
    <n v="0"/>
    <x v="0"/>
    <n v="8"/>
    <n v="1"/>
    <n v="0"/>
    <n v="1"/>
    <n v="0"/>
    <n v="0"/>
    <s v="BB"/>
    <s v="NULL"/>
    <s v="Offline TA/TO"/>
    <s v="TA/TO"/>
    <n v="0"/>
    <n v="0"/>
    <n v="1"/>
    <x v="0"/>
    <s v="D"/>
    <x v="1"/>
    <n v="0"/>
    <s v="No Deposit"/>
    <s v="NULL"/>
    <s v="NULL"/>
    <n v="0"/>
    <s v="Transient"/>
    <n v="40"/>
    <n v="0"/>
    <n v="0"/>
    <s v="Check-Out"/>
    <d v="2016-02-16T00:00:00"/>
    <d v="2016-02-15T00:00:00"/>
    <n v="963"/>
    <x v="7"/>
    <x v="1"/>
  </r>
  <r>
    <n v="0"/>
    <x v="0"/>
    <n v="8"/>
    <n v="0"/>
    <n v="1"/>
    <n v="1"/>
    <n v="0"/>
    <n v="0"/>
    <s v="BB"/>
    <s v="PRT"/>
    <s v="Direct"/>
    <s v="Direct"/>
    <n v="0"/>
    <n v="0"/>
    <n v="0"/>
    <x v="0"/>
    <s v="D"/>
    <x v="1"/>
    <n v="0"/>
    <s v="No Deposit"/>
    <s v="NULL"/>
    <s v="NULL"/>
    <n v="0"/>
    <s v="Transient"/>
    <n v="40"/>
    <n v="0"/>
    <n v="0"/>
    <s v="Check-Out"/>
    <d v="2016-02-17T00:00:00"/>
    <d v="2016-02-16T00:00:00"/>
    <n v="964"/>
    <x v="7"/>
    <x v="1"/>
  </r>
  <r>
    <n v="0"/>
    <x v="0"/>
    <n v="8"/>
    <n v="1"/>
    <n v="0"/>
    <n v="1"/>
    <n v="0"/>
    <n v="0"/>
    <s v="BB"/>
    <s v="PRT"/>
    <s v="Corporate"/>
    <s v="Corporate"/>
    <n v="0"/>
    <n v="0"/>
    <n v="0"/>
    <x v="0"/>
    <s v="D"/>
    <x v="1"/>
    <n v="0"/>
    <s v="No Deposit"/>
    <s v="NULL"/>
    <n v="83"/>
    <n v="0"/>
    <s v="Transient"/>
    <n v="30"/>
    <n v="0"/>
    <n v="0"/>
    <s v="Check-Out"/>
    <d v="2016-02-16T00:00:00"/>
    <d v="2016-02-15T00:00:00"/>
    <n v="965"/>
    <x v="7"/>
    <x v="1"/>
  </r>
  <r>
    <n v="0"/>
    <x v="0"/>
    <n v="8"/>
    <n v="1"/>
    <n v="0"/>
    <n v="2"/>
    <n v="0"/>
    <n v="0"/>
    <s v="BB"/>
    <s v="ESP"/>
    <s v="Direct"/>
    <s v="Direct"/>
    <n v="0"/>
    <n v="0"/>
    <n v="0"/>
    <x v="0"/>
    <s v="D"/>
    <x v="1"/>
    <n v="0"/>
    <s v="No Deposit"/>
    <s v="NULL"/>
    <s v="NULL"/>
    <n v="0"/>
    <s v="Transient"/>
    <n v="45"/>
    <n v="0"/>
    <n v="0"/>
    <s v="Check-Out"/>
    <d v="2016-02-16T00:00:00"/>
    <d v="2016-02-15T00:00:00"/>
    <n v="966"/>
    <x v="7"/>
    <x v="1"/>
  </r>
  <r>
    <n v="0"/>
    <x v="0"/>
    <n v="8"/>
    <n v="0"/>
    <n v="1"/>
    <n v="1"/>
    <n v="0"/>
    <n v="0"/>
    <s v="BB"/>
    <s v="PRT"/>
    <s v="Direct"/>
    <s v="Direct"/>
    <n v="0"/>
    <n v="0"/>
    <n v="0"/>
    <x v="0"/>
    <s v="D"/>
    <x v="1"/>
    <n v="1"/>
    <s v="No Deposit"/>
    <s v="NULL"/>
    <s v="NULL"/>
    <n v="0"/>
    <s v="Transient"/>
    <n v="40"/>
    <n v="0"/>
    <n v="0"/>
    <s v="Check-Out"/>
    <d v="2016-02-17T00:00:00"/>
    <d v="2016-02-16T00:00:00"/>
    <n v="967"/>
    <x v="7"/>
    <x v="1"/>
  </r>
  <r>
    <n v="0"/>
    <x v="0"/>
    <n v="8"/>
    <n v="1"/>
    <n v="0"/>
    <n v="2"/>
    <n v="0"/>
    <n v="0"/>
    <s v="BB"/>
    <s v="PRT"/>
    <s v="Online TA"/>
    <s v="TA/TO"/>
    <n v="0"/>
    <n v="0"/>
    <n v="0"/>
    <x v="0"/>
    <s v="D"/>
    <x v="1"/>
    <n v="0"/>
    <s v="No Deposit"/>
    <n v="240"/>
    <s v="NULL"/>
    <n v="0"/>
    <s v="Transient"/>
    <n v="48"/>
    <n v="0"/>
    <n v="1"/>
    <s v="Check-Out"/>
    <d v="2016-02-16T00:00:00"/>
    <d v="2016-02-15T00:00:00"/>
    <n v="968"/>
    <x v="7"/>
    <x v="1"/>
  </r>
  <r>
    <n v="0"/>
    <x v="0"/>
    <n v="8"/>
    <n v="0"/>
    <n v="1"/>
    <n v="2"/>
    <n v="0"/>
    <n v="0"/>
    <s v="BB"/>
    <s v="PRT"/>
    <s v="Direct"/>
    <s v="Direct"/>
    <n v="0"/>
    <n v="0"/>
    <n v="0"/>
    <x v="0"/>
    <s v="A"/>
    <x v="0"/>
    <n v="1"/>
    <s v="No Deposit"/>
    <s v="NULL"/>
    <s v="NULL"/>
    <n v="0"/>
    <s v="Transient"/>
    <n v="45"/>
    <n v="0"/>
    <n v="0"/>
    <s v="Check-Out"/>
    <d v="2016-02-17T00:00:00"/>
    <d v="2016-02-16T00:00:00"/>
    <n v="969"/>
    <x v="7"/>
    <x v="1"/>
  </r>
  <r>
    <n v="0"/>
    <x v="0"/>
    <n v="8"/>
    <n v="1"/>
    <n v="0"/>
    <n v="2"/>
    <n v="0"/>
    <n v="0"/>
    <s v="BB"/>
    <s v="SWE"/>
    <s v="Online TA"/>
    <s v="TA/TO"/>
    <n v="0"/>
    <n v="0"/>
    <n v="0"/>
    <x v="0"/>
    <s v="D"/>
    <x v="1"/>
    <n v="0"/>
    <s v="No Deposit"/>
    <n v="240"/>
    <s v="NULL"/>
    <n v="0"/>
    <s v="Transient"/>
    <n v="54"/>
    <n v="1"/>
    <n v="0"/>
    <s v="Check-Out"/>
    <d v="2016-02-16T00:00:00"/>
    <d v="2016-02-15T00:00:00"/>
    <n v="970"/>
    <x v="7"/>
    <x v="1"/>
  </r>
  <r>
    <n v="0"/>
    <x v="0"/>
    <n v="8"/>
    <n v="0"/>
    <n v="1"/>
    <n v="2"/>
    <n v="0"/>
    <n v="0"/>
    <s v="BB"/>
    <s v="PRT"/>
    <s v="Online TA"/>
    <s v="TA/TO"/>
    <n v="1"/>
    <n v="0"/>
    <n v="4"/>
    <x v="0"/>
    <s v="D"/>
    <x v="1"/>
    <n v="0"/>
    <s v="No Deposit"/>
    <n v="240"/>
    <s v="NULL"/>
    <n v="0"/>
    <s v="Transient"/>
    <n v="43"/>
    <n v="0"/>
    <n v="1"/>
    <s v="Check-Out"/>
    <d v="2016-02-17T00:00:00"/>
    <d v="2016-02-16T00:00:00"/>
    <n v="971"/>
    <x v="7"/>
    <x v="1"/>
  </r>
  <r>
    <n v="0"/>
    <x v="0"/>
    <n v="8"/>
    <n v="1"/>
    <n v="0"/>
    <n v="2"/>
    <n v="1"/>
    <n v="0"/>
    <s v="BB"/>
    <s v="COM"/>
    <s v="Online TA"/>
    <s v="TA/TO"/>
    <n v="0"/>
    <n v="0"/>
    <n v="0"/>
    <x v="0"/>
    <s v="D"/>
    <x v="1"/>
    <n v="0"/>
    <s v="No Deposit"/>
    <n v="241"/>
    <s v="NULL"/>
    <n v="0"/>
    <s v="Transient"/>
    <n v="72"/>
    <n v="0"/>
    <n v="2"/>
    <s v="Check-Out"/>
    <d v="2016-02-16T00:00:00"/>
    <d v="2016-02-15T00:00:00"/>
    <n v="972"/>
    <x v="7"/>
    <x v="1"/>
  </r>
  <r>
    <n v="0"/>
    <x v="0"/>
    <n v="8"/>
    <n v="0"/>
    <n v="2"/>
    <n v="2"/>
    <n v="0"/>
    <n v="0"/>
    <s v="BB"/>
    <s v="CHN"/>
    <s v="Direct"/>
    <s v="Direct"/>
    <n v="0"/>
    <n v="0"/>
    <n v="0"/>
    <x v="4"/>
    <s v="E"/>
    <x v="0"/>
    <n v="1"/>
    <s v="No Deposit"/>
    <s v="NULL"/>
    <s v="NULL"/>
    <n v="0"/>
    <s v="Transient"/>
    <n v="68"/>
    <n v="0"/>
    <n v="0"/>
    <s v="Check-Out"/>
    <d v="2016-02-18T00:00:00"/>
    <d v="2016-02-16T00:00:00"/>
    <n v="973"/>
    <x v="7"/>
    <x v="1"/>
  </r>
  <r>
    <n v="0"/>
    <x v="0"/>
    <n v="8"/>
    <n v="1"/>
    <n v="1"/>
    <n v="1"/>
    <n v="0"/>
    <n v="0"/>
    <s v="BB"/>
    <s v="PRT"/>
    <s v="Direct"/>
    <s v="Direct"/>
    <n v="0"/>
    <n v="0"/>
    <n v="0"/>
    <x v="0"/>
    <s v="D"/>
    <x v="1"/>
    <n v="0"/>
    <s v="No Deposit"/>
    <s v="NULL"/>
    <s v="NULL"/>
    <n v="0"/>
    <s v="Transient"/>
    <n v="35"/>
    <n v="0"/>
    <n v="0"/>
    <s v="Check-Out"/>
    <d v="2016-02-17T00:00:00"/>
    <d v="2016-02-15T00:00:00"/>
    <n v="974"/>
    <x v="7"/>
    <x v="1"/>
  </r>
  <r>
    <n v="0"/>
    <x v="0"/>
    <n v="8"/>
    <n v="0"/>
    <n v="3"/>
    <n v="2"/>
    <n v="0"/>
    <n v="0"/>
    <s v="BB"/>
    <s v="BEL"/>
    <s v="Direct"/>
    <s v="Direct"/>
    <n v="0"/>
    <n v="0"/>
    <n v="0"/>
    <x v="0"/>
    <s v="D"/>
    <x v="1"/>
    <n v="1"/>
    <s v="No Deposit"/>
    <s v="NULL"/>
    <s v="NULL"/>
    <n v="0"/>
    <s v="Transient"/>
    <n v="45"/>
    <n v="0"/>
    <n v="0"/>
    <s v="Check-Out"/>
    <d v="2016-02-19T00:00:00"/>
    <d v="2016-02-16T00:00:00"/>
    <n v="975"/>
    <x v="7"/>
    <x v="1"/>
  </r>
  <r>
    <n v="0"/>
    <x v="0"/>
    <n v="8"/>
    <n v="1"/>
    <n v="1"/>
    <n v="1"/>
    <n v="0"/>
    <n v="0"/>
    <s v="BB"/>
    <s v="PRT"/>
    <s v="Direct"/>
    <s v="Direct"/>
    <n v="1"/>
    <n v="0"/>
    <n v="5"/>
    <x v="0"/>
    <s v="D"/>
    <x v="1"/>
    <n v="0"/>
    <s v="No Deposit"/>
    <s v="NULL"/>
    <s v="NULL"/>
    <n v="0"/>
    <s v="Transient"/>
    <n v="30"/>
    <n v="0"/>
    <n v="0"/>
    <s v="Check-Out"/>
    <d v="2016-02-17T00:00:00"/>
    <d v="2016-02-15T00:00:00"/>
    <n v="976"/>
    <x v="7"/>
    <x v="1"/>
  </r>
  <r>
    <n v="0"/>
    <x v="0"/>
    <n v="8"/>
    <n v="0"/>
    <n v="3"/>
    <n v="2"/>
    <n v="0"/>
    <n v="0"/>
    <s v="HB"/>
    <s v="FRA"/>
    <s v="Direct"/>
    <s v="Direct"/>
    <n v="0"/>
    <n v="0"/>
    <n v="0"/>
    <x v="4"/>
    <s v="E"/>
    <x v="0"/>
    <n v="2"/>
    <s v="No Deposit"/>
    <s v="NULL"/>
    <s v="NULL"/>
    <n v="0"/>
    <s v="Transient"/>
    <n v="101"/>
    <n v="1"/>
    <n v="0"/>
    <s v="Check-Out"/>
    <d v="2016-02-19T00:00:00"/>
    <d v="2016-02-16T00:00:00"/>
    <n v="977"/>
    <x v="7"/>
    <x v="1"/>
  </r>
  <r>
    <n v="0"/>
    <x v="0"/>
    <n v="8"/>
    <n v="1"/>
    <n v="1"/>
    <n v="2"/>
    <n v="0"/>
    <n v="0"/>
    <s v="BB"/>
    <s v="IRL"/>
    <s v="Online TA"/>
    <s v="TA/TO"/>
    <n v="0"/>
    <n v="0"/>
    <n v="0"/>
    <x v="0"/>
    <s v="D"/>
    <x v="1"/>
    <n v="0"/>
    <s v="No Deposit"/>
    <n v="240"/>
    <s v="NULL"/>
    <n v="0"/>
    <s v="Transient"/>
    <n v="54"/>
    <n v="1"/>
    <n v="0"/>
    <s v="Check-Out"/>
    <d v="2016-02-17T00:00:00"/>
    <d v="2016-02-15T00:00:00"/>
    <n v="978"/>
    <x v="7"/>
    <x v="1"/>
  </r>
  <r>
    <n v="0"/>
    <x v="0"/>
    <n v="8"/>
    <n v="0"/>
    <n v="5"/>
    <n v="2"/>
    <n v="0"/>
    <n v="0"/>
    <s v="BB"/>
    <s v="PRT"/>
    <s v="Direct"/>
    <s v="Direct"/>
    <n v="0"/>
    <n v="0"/>
    <n v="0"/>
    <x v="0"/>
    <s v="A"/>
    <x v="0"/>
    <n v="2"/>
    <s v="No Deposit"/>
    <s v="NULL"/>
    <s v="NULL"/>
    <n v="0"/>
    <s v="Transient"/>
    <n v="46"/>
    <n v="1"/>
    <n v="0"/>
    <s v="Check-Out"/>
    <d v="2016-02-21T00:00:00"/>
    <d v="2016-02-16T00:00:00"/>
    <n v="979"/>
    <x v="7"/>
    <x v="1"/>
  </r>
  <r>
    <n v="0"/>
    <x v="0"/>
    <n v="8"/>
    <n v="1"/>
    <n v="1"/>
    <n v="2"/>
    <n v="0"/>
    <n v="0"/>
    <s v="BB"/>
    <s v="PRT"/>
    <s v="Online TA"/>
    <s v="TA/TO"/>
    <n v="0"/>
    <n v="0"/>
    <n v="0"/>
    <x v="0"/>
    <s v="D"/>
    <x v="1"/>
    <n v="0"/>
    <s v="No Deposit"/>
    <n v="242"/>
    <s v="NULL"/>
    <n v="0"/>
    <s v="Transient"/>
    <n v="49"/>
    <n v="0"/>
    <n v="1"/>
    <s v="Check-Out"/>
    <d v="2016-02-17T00:00:00"/>
    <d v="2016-02-15T00:00:00"/>
    <n v="980"/>
    <x v="7"/>
    <x v="1"/>
  </r>
  <r>
    <n v="0"/>
    <x v="0"/>
    <n v="8"/>
    <n v="2"/>
    <n v="5"/>
    <n v="2"/>
    <n v="0"/>
    <n v="0"/>
    <s v="BB"/>
    <s v="GBR"/>
    <s v="Online TA"/>
    <s v="TA/TO"/>
    <n v="0"/>
    <n v="0"/>
    <n v="0"/>
    <x v="0"/>
    <s v="A"/>
    <x v="0"/>
    <n v="0"/>
    <s v="No Deposit"/>
    <n v="240"/>
    <s v="NULL"/>
    <n v="0"/>
    <s v="Transient"/>
    <n v="46"/>
    <n v="0"/>
    <n v="0"/>
    <s v="Check-Out"/>
    <d v="2016-02-23T00:00:00"/>
    <d v="2016-02-16T00:00:00"/>
    <n v="981"/>
    <x v="7"/>
    <x v="1"/>
  </r>
  <r>
    <n v="0"/>
    <x v="0"/>
    <n v="8"/>
    <n v="1"/>
    <n v="3"/>
    <n v="1"/>
    <n v="0"/>
    <n v="0"/>
    <s v="BB"/>
    <s v="PRT"/>
    <s v="Corporate"/>
    <s v="Corporate"/>
    <n v="1"/>
    <n v="0"/>
    <n v="1"/>
    <x v="0"/>
    <s v="D"/>
    <x v="1"/>
    <n v="0"/>
    <s v="No Deposit"/>
    <s v="NULL"/>
    <n v="47"/>
    <n v="0"/>
    <s v="Transient"/>
    <n v="30"/>
    <n v="0"/>
    <n v="0"/>
    <s v="Check-Out"/>
    <d v="2016-02-19T00:00:00"/>
    <d v="2016-02-15T00:00:00"/>
    <n v="982"/>
    <x v="7"/>
    <x v="1"/>
  </r>
  <r>
    <n v="0"/>
    <x v="0"/>
    <n v="8"/>
    <n v="0"/>
    <n v="1"/>
    <n v="1"/>
    <n v="0"/>
    <n v="0"/>
    <s v="BB"/>
    <s v="NULL"/>
    <s v="Direct"/>
    <s v="Direct"/>
    <n v="0"/>
    <n v="0"/>
    <n v="0"/>
    <x v="0"/>
    <s v="A"/>
    <x v="0"/>
    <n v="0"/>
    <s v="No Deposit"/>
    <s v="NULL"/>
    <s v="NULL"/>
    <n v="0"/>
    <s v="Transient"/>
    <n v="40"/>
    <n v="0"/>
    <n v="0"/>
    <s v="Check-Out"/>
    <d v="2016-02-18T00:00:00"/>
    <d v="2016-02-17T00:00:00"/>
    <n v="983"/>
    <x v="7"/>
    <x v="1"/>
  </r>
  <r>
    <n v="0"/>
    <x v="0"/>
    <n v="6"/>
    <n v="0"/>
    <n v="2"/>
    <n v="2"/>
    <n v="0"/>
    <n v="1"/>
    <s v="BB"/>
    <s v="GBR"/>
    <s v="Offline TA/TO"/>
    <s v="TA/TO"/>
    <n v="0"/>
    <n v="0"/>
    <n v="0"/>
    <x v="0"/>
    <s v="A"/>
    <x v="0"/>
    <n v="0"/>
    <s v="No Deposit"/>
    <n v="314"/>
    <s v="NULL"/>
    <n v="0"/>
    <s v="Transient"/>
    <n v="38"/>
    <n v="0"/>
    <n v="0"/>
    <s v="Check-Out"/>
    <d v="2016-02-06T00:00:00"/>
    <d v="2016-02-04T00:00:00"/>
    <n v="984"/>
    <x v="7"/>
    <x v="1"/>
  </r>
  <r>
    <n v="0"/>
    <x v="0"/>
    <n v="8"/>
    <n v="1"/>
    <n v="3"/>
    <n v="1"/>
    <n v="0"/>
    <n v="0"/>
    <s v="BB"/>
    <s v="PRT"/>
    <s v="Corporate"/>
    <s v="Corporate"/>
    <n v="1"/>
    <n v="0"/>
    <n v="2"/>
    <x v="0"/>
    <s v="D"/>
    <x v="1"/>
    <n v="0"/>
    <s v="No Deposit"/>
    <s v="NULL"/>
    <s v="NULL"/>
    <n v="0"/>
    <s v="Transient"/>
    <n v="35"/>
    <n v="0"/>
    <n v="0"/>
    <s v="Check-Out"/>
    <d v="2016-02-19T00:00:00"/>
    <d v="2016-02-15T00:00:00"/>
    <n v="985"/>
    <x v="7"/>
    <x v="1"/>
  </r>
  <r>
    <n v="0"/>
    <x v="0"/>
    <n v="8"/>
    <n v="0"/>
    <n v="1"/>
    <n v="1"/>
    <n v="0"/>
    <n v="0"/>
    <s v="BB"/>
    <s v="ESP"/>
    <s v="Online TA"/>
    <s v="TA/TO"/>
    <n v="0"/>
    <n v="0"/>
    <n v="0"/>
    <x v="0"/>
    <s v="A"/>
    <x v="0"/>
    <n v="0"/>
    <s v="No Deposit"/>
    <n v="240"/>
    <s v="NULL"/>
    <n v="0"/>
    <s v="Transient"/>
    <n v="43"/>
    <n v="0"/>
    <n v="1"/>
    <s v="Check-Out"/>
    <d v="2016-02-18T00:00:00"/>
    <d v="2016-02-17T00:00:00"/>
    <n v="986"/>
    <x v="7"/>
    <x v="1"/>
  </r>
  <r>
    <n v="0"/>
    <x v="0"/>
    <n v="6"/>
    <n v="0"/>
    <n v="1"/>
    <n v="1"/>
    <n v="0"/>
    <n v="0"/>
    <s v="BB"/>
    <s v="PRT"/>
    <s v="Offline TA/TO"/>
    <s v="TA/TO"/>
    <n v="0"/>
    <n v="0"/>
    <n v="0"/>
    <x v="0"/>
    <s v="A"/>
    <x v="0"/>
    <n v="0"/>
    <s v="No Deposit"/>
    <n v="330"/>
    <s v="NULL"/>
    <n v="0"/>
    <s v="Transient-Party"/>
    <n v="38"/>
    <n v="0"/>
    <n v="0"/>
    <s v="Check-Out"/>
    <d v="2016-02-06T00:00:00"/>
    <d v="2016-02-05T00:00:00"/>
    <n v="987"/>
    <x v="7"/>
    <x v="1"/>
  </r>
  <r>
    <n v="0"/>
    <x v="0"/>
    <n v="8"/>
    <n v="0"/>
    <n v="1"/>
    <n v="1"/>
    <n v="0"/>
    <n v="0"/>
    <s v="BB"/>
    <s v="NULL"/>
    <s v="Corporate"/>
    <s v="Corporate"/>
    <n v="0"/>
    <n v="0"/>
    <n v="2"/>
    <x v="0"/>
    <s v="D"/>
    <x v="1"/>
    <n v="1"/>
    <s v="No Deposit"/>
    <s v="NULL"/>
    <n v="103"/>
    <n v="0"/>
    <s v="Transient"/>
    <n v="30"/>
    <n v="0"/>
    <n v="0"/>
    <s v="Check-Out"/>
    <d v="2016-02-17T00:00:00"/>
    <d v="2016-02-16T00:00:00"/>
    <n v="988"/>
    <x v="7"/>
    <x v="1"/>
  </r>
  <r>
    <n v="0"/>
    <x v="0"/>
    <n v="8"/>
    <n v="0"/>
    <n v="1"/>
    <n v="1"/>
    <n v="0"/>
    <n v="0"/>
    <s v="BB"/>
    <s v="PRT"/>
    <s v="Corporate"/>
    <s v="Corporate"/>
    <n v="1"/>
    <n v="1"/>
    <n v="1"/>
    <x v="0"/>
    <s v="A"/>
    <x v="0"/>
    <n v="0"/>
    <s v="No Deposit"/>
    <s v="NULL"/>
    <n v="286"/>
    <n v="0"/>
    <s v="Transient"/>
    <n v="30"/>
    <n v="0"/>
    <n v="0"/>
    <s v="Check-Out"/>
    <d v="2016-02-18T00:00:00"/>
    <d v="2016-02-17T00:00:00"/>
    <n v="989"/>
    <x v="7"/>
    <x v="1"/>
  </r>
  <r>
    <n v="0"/>
    <x v="0"/>
    <n v="8"/>
    <n v="0"/>
    <n v="1"/>
    <n v="1"/>
    <n v="0"/>
    <n v="0"/>
    <s v="BB"/>
    <s v="PRT"/>
    <s v="Direct"/>
    <s v="Direct"/>
    <n v="0"/>
    <n v="0"/>
    <n v="0"/>
    <x v="0"/>
    <s v="A"/>
    <x v="0"/>
    <n v="0"/>
    <s v="No Deposit"/>
    <s v="NULL"/>
    <s v="NULL"/>
    <n v="0"/>
    <s v="Transient"/>
    <n v="40"/>
    <n v="0"/>
    <n v="0"/>
    <s v="Check-Out"/>
    <d v="2016-02-18T00:00:00"/>
    <d v="2016-02-17T00:00:00"/>
    <n v="990"/>
    <x v="7"/>
    <x v="1"/>
  </r>
  <r>
    <n v="0"/>
    <x v="0"/>
    <n v="8"/>
    <n v="0"/>
    <n v="1"/>
    <n v="1"/>
    <n v="0"/>
    <n v="0"/>
    <s v="BB"/>
    <s v="IRL"/>
    <s v="Direct"/>
    <s v="Direct"/>
    <n v="0"/>
    <n v="0"/>
    <n v="0"/>
    <x v="0"/>
    <s v="A"/>
    <x v="0"/>
    <n v="0"/>
    <s v="No Deposit"/>
    <s v="NULL"/>
    <s v="NULL"/>
    <n v="0"/>
    <s v="Transient"/>
    <n v="40"/>
    <n v="0"/>
    <n v="0"/>
    <s v="Check-Out"/>
    <d v="2016-02-17T00:00:00"/>
    <d v="2016-02-16T00:00:00"/>
    <n v="991"/>
    <x v="7"/>
    <x v="1"/>
  </r>
  <r>
    <n v="0"/>
    <x v="0"/>
    <n v="6"/>
    <n v="0"/>
    <n v="1"/>
    <n v="2"/>
    <n v="0"/>
    <n v="0"/>
    <s v="BB"/>
    <s v="PRT"/>
    <s v="Direct"/>
    <s v="Direct"/>
    <n v="0"/>
    <n v="0"/>
    <n v="0"/>
    <x v="4"/>
    <s v="D"/>
    <x v="2"/>
    <n v="0"/>
    <s v="No Deposit"/>
    <s v="NULL"/>
    <s v="NULL"/>
    <n v="0"/>
    <s v="Transient"/>
    <n v="58"/>
    <n v="1"/>
    <n v="2"/>
    <s v="Check-Out"/>
    <d v="2016-02-06T00:00:00"/>
    <d v="2016-02-05T00:00:00"/>
    <n v="992"/>
    <x v="7"/>
    <x v="1"/>
  </r>
  <r>
    <n v="0"/>
    <x v="0"/>
    <n v="8"/>
    <n v="0"/>
    <n v="1"/>
    <n v="1"/>
    <n v="0"/>
    <n v="0"/>
    <s v="BB"/>
    <s v="PRT"/>
    <s v="Online TA"/>
    <s v="TA/TO"/>
    <n v="0"/>
    <n v="0"/>
    <n v="0"/>
    <x v="0"/>
    <s v="A"/>
    <x v="0"/>
    <n v="0"/>
    <s v="No Deposit"/>
    <s v="NULL"/>
    <s v="NULL"/>
    <n v="0"/>
    <s v="Transient"/>
    <n v="40"/>
    <n v="0"/>
    <n v="0"/>
    <s v="Check-Out"/>
    <d v="2016-02-18T00:00:00"/>
    <d v="2016-02-17T00:00:00"/>
    <n v="993"/>
    <x v="7"/>
    <x v="1"/>
  </r>
  <r>
    <n v="0"/>
    <x v="0"/>
    <n v="8"/>
    <n v="0"/>
    <n v="1"/>
    <n v="1"/>
    <n v="0"/>
    <n v="0"/>
    <s v="BB"/>
    <s v="PRT"/>
    <s v="Online TA"/>
    <s v="TA/TO"/>
    <n v="0"/>
    <n v="0"/>
    <n v="0"/>
    <x v="0"/>
    <s v="A"/>
    <x v="0"/>
    <n v="0"/>
    <s v="No Deposit"/>
    <n v="240"/>
    <s v="NULL"/>
    <n v="0"/>
    <s v="Transient"/>
    <n v="43"/>
    <n v="0"/>
    <n v="0"/>
    <s v="Check-Out"/>
    <d v="2016-02-18T00:00:00"/>
    <d v="2016-02-17T00:00:00"/>
    <n v="994"/>
    <x v="7"/>
    <x v="1"/>
  </r>
  <r>
    <n v="0"/>
    <x v="0"/>
    <n v="8"/>
    <n v="0"/>
    <n v="1"/>
    <n v="1"/>
    <n v="0"/>
    <n v="0"/>
    <s v="BB"/>
    <s v="PRT"/>
    <s v="Online TA"/>
    <s v="TA/TO"/>
    <n v="0"/>
    <n v="0"/>
    <n v="0"/>
    <x v="0"/>
    <s v="D"/>
    <x v="1"/>
    <n v="0"/>
    <s v="No Deposit"/>
    <n v="240"/>
    <s v="NULL"/>
    <n v="0"/>
    <s v="Transient"/>
    <n v="43"/>
    <n v="0"/>
    <n v="0"/>
    <s v="Check-Out"/>
    <d v="2016-02-18T00:00:00"/>
    <d v="2016-02-17T00:00:00"/>
    <n v="995"/>
    <x v="7"/>
    <x v="1"/>
  </r>
  <r>
    <n v="0"/>
    <x v="0"/>
    <n v="6"/>
    <n v="0"/>
    <n v="1"/>
    <n v="2"/>
    <n v="0"/>
    <n v="0"/>
    <s v="BB"/>
    <s v="PRT"/>
    <s v="Offline TA/TO"/>
    <s v="TA/TO"/>
    <n v="0"/>
    <n v="0"/>
    <n v="0"/>
    <x v="0"/>
    <s v="A"/>
    <x v="0"/>
    <n v="1"/>
    <s v="No Deposit"/>
    <n v="330"/>
    <s v="NULL"/>
    <n v="0"/>
    <s v="Transient-Party"/>
    <n v="43"/>
    <n v="0"/>
    <n v="0"/>
    <s v="Check-Out"/>
    <d v="2016-02-06T00:00:00"/>
    <d v="2016-02-05T00:00:00"/>
    <n v="996"/>
    <x v="7"/>
    <x v="1"/>
  </r>
  <r>
    <n v="0"/>
    <x v="0"/>
    <n v="9"/>
    <n v="0"/>
    <n v="1"/>
    <n v="2"/>
    <n v="0"/>
    <n v="0"/>
    <s v="BB"/>
    <s v="PRT"/>
    <s v="Direct"/>
    <s v="Direct"/>
    <n v="0"/>
    <n v="0"/>
    <n v="0"/>
    <x v="0"/>
    <s v="D"/>
    <x v="1"/>
    <n v="0"/>
    <s v="No Deposit"/>
    <s v="NULL"/>
    <s v="NULL"/>
    <n v="0"/>
    <s v="Transient"/>
    <n v="40"/>
    <n v="0"/>
    <n v="0"/>
    <s v="Check-Out"/>
    <d v="2016-02-24T00:00:00"/>
    <d v="2016-02-23T00:00:00"/>
    <n v="997"/>
    <x v="7"/>
    <x v="1"/>
  </r>
  <r>
    <n v="0"/>
    <x v="0"/>
    <n v="8"/>
    <n v="0"/>
    <n v="1"/>
    <n v="1"/>
    <n v="0"/>
    <n v="0"/>
    <s v="BB"/>
    <s v="PRT"/>
    <s v="Online TA"/>
    <s v="TA/TO"/>
    <n v="1"/>
    <n v="0"/>
    <n v="1"/>
    <x v="0"/>
    <s v="D"/>
    <x v="1"/>
    <n v="0"/>
    <s v="No Deposit"/>
    <n v="240"/>
    <s v="NULL"/>
    <n v="0"/>
    <s v="Transient"/>
    <n v="43"/>
    <n v="0"/>
    <n v="0"/>
    <s v="Check-Out"/>
    <d v="2016-02-18T00:00:00"/>
    <d v="2016-02-17T00:00:00"/>
    <n v="998"/>
    <x v="7"/>
    <x v="1"/>
  </r>
  <r>
    <n v="0"/>
    <x v="0"/>
    <n v="6"/>
    <n v="0"/>
    <n v="2"/>
    <n v="2"/>
    <n v="0"/>
    <n v="0"/>
    <s v="BB"/>
    <s v="PRT"/>
    <s v="Direct"/>
    <s v="Direct"/>
    <n v="0"/>
    <n v="0"/>
    <n v="0"/>
    <x v="1"/>
    <s v="A"/>
    <x v="2"/>
    <n v="0"/>
    <s v="No Deposit"/>
    <s v="NULL"/>
    <s v="NULL"/>
    <n v="0"/>
    <s v="Transient"/>
    <n v="50"/>
    <n v="0"/>
    <n v="0"/>
    <s v="Check-Out"/>
    <d v="2016-02-07T00:00:00"/>
    <d v="2016-02-05T00:00:00"/>
    <n v="999"/>
    <x v="7"/>
    <x v="1"/>
  </r>
  <r>
    <n v="0"/>
    <x v="0"/>
    <n v="9"/>
    <n v="0"/>
    <n v="2"/>
    <n v="1"/>
    <n v="0"/>
    <n v="0"/>
    <s v="BB"/>
    <s v="PRT"/>
    <s v="Complementary"/>
    <s v="TA/TO"/>
    <n v="0"/>
    <n v="0"/>
    <n v="0"/>
    <x v="4"/>
    <s v="E"/>
    <x v="0"/>
    <n v="0"/>
    <s v="No Deposit"/>
    <n v="15"/>
    <s v="NULL"/>
    <n v="0"/>
    <s v="Transient"/>
    <n v="0"/>
    <n v="0"/>
    <n v="0"/>
    <s v="Check-Out"/>
    <d v="2016-02-25T00:00:00"/>
    <d v="2016-02-23T00:00:00"/>
    <n v="1000"/>
    <x v="7"/>
    <x v="1"/>
  </r>
  <r>
    <n v="0"/>
    <x v="0"/>
    <n v="8"/>
    <n v="0"/>
    <n v="1"/>
    <n v="2"/>
    <n v="0"/>
    <n v="0"/>
    <s v="BB"/>
    <s v="DEU"/>
    <s v="Direct"/>
    <s v="Direct"/>
    <n v="0"/>
    <n v="0"/>
    <n v="0"/>
    <x v="0"/>
    <s v="A"/>
    <x v="0"/>
    <n v="2"/>
    <s v="No Deposit"/>
    <s v="NULL"/>
    <s v="NULL"/>
    <n v="0"/>
    <s v="Transient"/>
    <n v="43"/>
    <n v="0"/>
    <n v="0"/>
    <s v="Check-Out"/>
    <d v="2016-02-18T00:00:00"/>
    <d v="2016-02-17T00:00:00"/>
    <n v="1001"/>
    <x v="7"/>
    <x v="1"/>
  </r>
  <r>
    <n v="0"/>
    <x v="0"/>
    <n v="9"/>
    <n v="0"/>
    <n v="3"/>
    <n v="1"/>
    <n v="0"/>
    <n v="0"/>
    <s v="BB"/>
    <s v="PRT"/>
    <s v="Corporate"/>
    <s v="Corporate"/>
    <n v="0"/>
    <n v="0"/>
    <n v="0"/>
    <x v="0"/>
    <s v="D"/>
    <x v="1"/>
    <n v="1"/>
    <s v="No Deposit"/>
    <s v="NULL"/>
    <n v="384"/>
    <n v="0"/>
    <s v="Transient-Party"/>
    <n v="30"/>
    <n v="0"/>
    <n v="0"/>
    <s v="Check-Out"/>
    <d v="2016-02-26T00:00:00"/>
    <d v="2016-02-23T00:00:00"/>
    <n v="1002"/>
    <x v="7"/>
    <x v="1"/>
  </r>
  <r>
    <n v="0"/>
    <x v="0"/>
    <n v="8"/>
    <n v="0"/>
    <n v="1"/>
    <n v="2"/>
    <n v="0"/>
    <n v="0"/>
    <s v="BB"/>
    <s v="GBR"/>
    <s v="Direct"/>
    <s v="Direct"/>
    <n v="0"/>
    <n v="0"/>
    <n v="0"/>
    <x v="1"/>
    <s v="D"/>
    <x v="0"/>
    <n v="0"/>
    <s v="No Deposit"/>
    <n v="250"/>
    <s v="NULL"/>
    <n v="0"/>
    <s v="Transient"/>
    <n v="55"/>
    <n v="0"/>
    <n v="0"/>
    <s v="Check-Out"/>
    <d v="2016-02-18T00:00:00"/>
    <d v="2016-02-17T00:00:00"/>
    <n v="1003"/>
    <x v="7"/>
    <x v="1"/>
  </r>
  <r>
    <n v="0"/>
    <x v="0"/>
    <n v="6"/>
    <n v="1"/>
    <n v="2"/>
    <n v="2"/>
    <n v="0"/>
    <n v="0"/>
    <s v="BB"/>
    <s v="PRT"/>
    <s v="Direct"/>
    <s v="Direct"/>
    <n v="0"/>
    <n v="0"/>
    <n v="0"/>
    <x v="4"/>
    <s v="E"/>
    <x v="0"/>
    <n v="0"/>
    <s v="No Deposit"/>
    <s v="NULL"/>
    <s v="NULL"/>
    <n v="0"/>
    <s v="Transient"/>
    <n v="64"/>
    <n v="0"/>
    <n v="0"/>
    <s v="Check-Out"/>
    <d v="2016-02-08T00:00:00"/>
    <d v="2016-02-05T00:00:00"/>
    <n v="1004"/>
    <x v="7"/>
    <x v="1"/>
  </r>
  <r>
    <n v="0"/>
    <x v="0"/>
    <n v="9"/>
    <n v="0"/>
    <n v="3"/>
    <n v="1"/>
    <n v="0"/>
    <n v="0"/>
    <s v="BB"/>
    <s v="PRT"/>
    <s v="Corporate"/>
    <s v="Corporate"/>
    <n v="0"/>
    <n v="0"/>
    <n v="0"/>
    <x v="0"/>
    <s v="I"/>
    <x v="1"/>
    <n v="1"/>
    <s v="No Deposit"/>
    <s v="NULL"/>
    <n v="384"/>
    <n v="0"/>
    <s v="Transient-Party"/>
    <n v="32"/>
    <n v="0"/>
    <n v="0"/>
    <s v="Check-Out"/>
    <d v="2016-02-26T00:00:00"/>
    <d v="2016-02-23T00:00:00"/>
    <n v="1005"/>
    <x v="7"/>
    <x v="1"/>
  </r>
  <r>
    <n v="0"/>
    <x v="0"/>
    <n v="8"/>
    <n v="0"/>
    <n v="1"/>
    <n v="2"/>
    <n v="0"/>
    <n v="0"/>
    <s v="BB"/>
    <s v="PRT"/>
    <s v="Direct"/>
    <s v="Direct"/>
    <n v="0"/>
    <n v="0"/>
    <n v="0"/>
    <x v="0"/>
    <s v="A"/>
    <x v="0"/>
    <n v="0"/>
    <s v="No Deposit"/>
    <s v="NULL"/>
    <s v="NULL"/>
    <n v="0"/>
    <s v="Transient"/>
    <n v="40"/>
    <n v="0"/>
    <n v="0"/>
    <s v="Check-Out"/>
    <d v="2016-02-18T00:00:00"/>
    <d v="2016-02-17T00:00:00"/>
    <n v="1006"/>
    <x v="7"/>
    <x v="1"/>
  </r>
  <r>
    <n v="0"/>
    <x v="0"/>
    <n v="8"/>
    <n v="0"/>
    <n v="1"/>
    <n v="2"/>
    <n v="0"/>
    <n v="0"/>
    <s v="BB"/>
    <s v="PRT"/>
    <s v="Direct"/>
    <s v="Direct"/>
    <n v="0"/>
    <n v="0"/>
    <n v="0"/>
    <x v="0"/>
    <s v="A"/>
    <x v="0"/>
    <n v="0"/>
    <s v="No Deposit"/>
    <s v="NULL"/>
    <s v="NULL"/>
    <n v="0"/>
    <s v="Transient"/>
    <n v="45"/>
    <n v="0"/>
    <n v="0"/>
    <s v="Check-Out"/>
    <d v="2016-02-18T00:00:00"/>
    <d v="2016-02-17T00:00:00"/>
    <n v="1007"/>
    <x v="7"/>
    <x v="1"/>
  </r>
  <r>
    <n v="0"/>
    <x v="0"/>
    <n v="9"/>
    <n v="0"/>
    <n v="3"/>
    <n v="1"/>
    <n v="0"/>
    <n v="0"/>
    <s v="BB"/>
    <s v="PRT"/>
    <s v="Offline TA/TO"/>
    <s v="TA/TO"/>
    <n v="0"/>
    <n v="0"/>
    <n v="0"/>
    <x v="0"/>
    <s v="A"/>
    <x v="0"/>
    <n v="0"/>
    <s v="No Deposit"/>
    <n v="314"/>
    <s v="NULL"/>
    <n v="0"/>
    <s v="Transient"/>
    <n v="34"/>
    <n v="0"/>
    <n v="0"/>
    <s v="Check-Out"/>
    <d v="2016-02-26T00:00:00"/>
    <d v="2016-02-23T00:00:00"/>
    <n v="1008"/>
    <x v="7"/>
    <x v="1"/>
  </r>
  <r>
    <n v="0"/>
    <x v="0"/>
    <n v="8"/>
    <n v="0"/>
    <n v="1"/>
    <n v="2"/>
    <n v="0"/>
    <n v="0"/>
    <s v="BB"/>
    <s v="PRT"/>
    <s v="Direct"/>
    <s v="Direct"/>
    <n v="0"/>
    <n v="0"/>
    <n v="0"/>
    <x v="0"/>
    <s v="F"/>
    <x v="1"/>
    <n v="0"/>
    <s v="No Deposit"/>
    <s v="NULL"/>
    <s v="NULL"/>
    <n v="0"/>
    <s v="Transient"/>
    <n v="75"/>
    <n v="1"/>
    <n v="0"/>
    <s v="Check-Out"/>
    <d v="2016-02-18T00:00:00"/>
    <d v="2016-02-17T00:00:00"/>
    <n v="1009"/>
    <x v="7"/>
    <x v="1"/>
  </r>
  <r>
    <n v="0"/>
    <x v="0"/>
    <n v="9"/>
    <n v="0"/>
    <n v="3"/>
    <n v="1"/>
    <n v="0"/>
    <n v="0"/>
    <s v="BB"/>
    <s v="PRT"/>
    <s v="Offline TA/TO"/>
    <s v="TA/TO"/>
    <n v="0"/>
    <n v="0"/>
    <n v="0"/>
    <x v="0"/>
    <s v="A"/>
    <x v="0"/>
    <n v="1"/>
    <s v="No Deposit"/>
    <n v="314"/>
    <s v="NULL"/>
    <n v="0"/>
    <s v="Transient"/>
    <n v="34"/>
    <n v="0"/>
    <n v="0"/>
    <s v="Check-Out"/>
    <d v="2016-02-26T00:00:00"/>
    <d v="2016-02-23T00:00:00"/>
    <n v="1010"/>
    <x v="7"/>
    <x v="1"/>
  </r>
  <r>
    <n v="0"/>
    <x v="0"/>
    <n v="6"/>
    <n v="2"/>
    <n v="2"/>
    <n v="2"/>
    <n v="0"/>
    <n v="0"/>
    <s v="BB"/>
    <s v="FRA"/>
    <s v="Direct"/>
    <s v="Direct"/>
    <n v="0"/>
    <n v="0"/>
    <n v="0"/>
    <x v="0"/>
    <s v="A"/>
    <x v="0"/>
    <n v="0"/>
    <s v="No Deposit"/>
    <s v="NULL"/>
    <s v="NULL"/>
    <n v="0"/>
    <s v="Transient"/>
    <n v="45"/>
    <n v="0"/>
    <n v="0"/>
    <s v="Check-Out"/>
    <d v="2016-02-09T00:00:00"/>
    <d v="2016-02-05T00:00:00"/>
    <n v="1011"/>
    <x v="7"/>
    <x v="1"/>
  </r>
  <r>
    <n v="0"/>
    <x v="0"/>
    <n v="8"/>
    <n v="0"/>
    <n v="1"/>
    <n v="2"/>
    <n v="0"/>
    <n v="0"/>
    <s v="FB"/>
    <s v="PRT"/>
    <s v="Offline TA/TO"/>
    <s v="TA/TO"/>
    <n v="0"/>
    <n v="0"/>
    <n v="0"/>
    <x v="0"/>
    <s v="A"/>
    <x v="0"/>
    <n v="0"/>
    <s v="No Deposit"/>
    <n v="95"/>
    <s v="NULL"/>
    <n v="0"/>
    <s v="Transient"/>
    <n v="75"/>
    <n v="0"/>
    <n v="0"/>
    <s v="Check-Out"/>
    <d v="2016-02-18T00:00:00"/>
    <d v="2016-02-17T00:00:00"/>
    <n v="1012"/>
    <x v="7"/>
    <x v="1"/>
  </r>
  <r>
    <n v="0"/>
    <x v="0"/>
    <n v="9"/>
    <n v="0"/>
    <n v="1"/>
    <n v="1"/>
    <n v="0"/>
    <n v="0"/>
    <s v="BB"/>
    <s v="PRT"/>
    <s v="Corporate"/>
    <s v="Corporate"/>
    <n v="1"/>
    <n v="0"/>
    <n v="3"/>
    <x v="0"/>
    <s v="D"/>
    <x v="1"/>
    <n v="0"/>
    <s v="No Deposit"/>
    <s v="NULL"/>
    <n v="270"/>
    <n v="0"/>
    <s v="Transient"/>
    <n v="30"/>
    <n v="0"/>
    <n v="0"/>
    <s v="Check-Out"/>
    <d v="2016-02-25T00:00:00"/>
    <d v="2016-02-24T00:00:00"/>
    <n v="1013"/>
    <x v="7"/>
    <x v="1"/>
  </r>
  <r>
    <n v="0"/>
    <x v="0"/>
    <n v="8"/>
    <n v="0"/>
    <n v="2"/>
    <n v="1"/>
    <n v="0"/>
    <n v="0"/>
    <s v="BB"/>
    <s v="PRT"/>
    <s v="Direct"/>
    <s v="Direct"/>
    <n v="0"/>
    <n v="0"/>
    <n v="0"/>
    <x v="0"/>
    <s v="A"/>
    <x v="0"/>
    <n v="0"/>
    <s v="No Deposit"/>
    <s v="NULL"/>
    <s v="NULL"/>
    <n v="0"/>
    <s v="Transient"/>
    <n v="43"/>
    <n v="1"/>
    <n v="0"/>
    <s v="Check-Out"/>
    <d v="2016-02-19T00:00:00"/>
    <d v="2016-02-17T00:00:00"/>
    <n v="1014"/>
    <x v="7"/>
    <x v="1"/>
  </r>
  <r>
    <n v="0"/>
    <x v="0"/>
    <n v="9"/>
    <n v="0"/>
    <n v="1"/>
    <n v="1"/>
    <n v="0"/>
    <n v="0"/>
    <s v="BB"/>
    <s v="PRT"/>
    <s v="Direct"/>
    <s v="Direct"/>
    <n v="0"/>
    <n v="0"/>
    <n v="0"/>
    <x v="0"/>
    <s v="A"/>
    <x v="0"/>
    <n v="0"/>
    <s v="No Deposit"/>
    <s v="NULL"/>
    <s v="NULL"/>
    <n v="0"/>
    <s v="Transient"/>
    <n v="45"/>
    <n v="0"/>
    <n v="0"/>
    <s v="Check-Out"/>
    <d v="2016-02-25T00:00:00"/>
    <d v="2016-02-24T00:00:00"/>
    <n v="1015"/>
    <x v="7"/>
    <x v="1"/>
  </r>
  <r>
    <n v="0"/>
    <x v="0"/>
    <n v="6"/>
    <n v="0"/>
    <n v="1"/>
    <n v="2"/>
    <n v="0"/>
    <n v="0"/>
    <s v="BB"/>
    <s v="FRA"/>
    <s v="Direct"/>
    <s v="Direct"/>
    <n v="0"/>
    <n v="0"/>
    <n v="0"/>
    <x v="0"/>
    <s v="A"/>
    <x v="0"/>
    <n v="0"/>
    <s v="No Deposit"/>
    <s v="NULL"/>
    <s v="NULL"/>
    <n v="0"/>
    <s v="Transient"/>
    <n v="55"/>
    <n v="0"/>
    <n v="0"/>
    <s v="Check-Out"/>
    <d v="2016-02-07T00:00:00"/>
    <d v="2016-02-06T00:00:00"/>
    <n v="1016"/>
    <x v="7"/>
    <x v="1"/>
  </r>
  <r>
    <n v="0"/>
    <x v="0"/>
    <n v="8"/>
    <n v="0"/>
    <n v="2"/>
    <n v="2"/>
    <n v="0"/>
    <n v="0"/>
    <s v="BB"/>
    <s v="FRA"/>
    <s v="Direct"/>
    <s v="Direct"/>
    <n v="0"/>
    <n v="0"/>
    <n v="0"/>
    <x v="0"/>
    <s v="A"/>
    <x v="0"/>
    <n v="1"/>
    <s v="No Deposit"/>
    <s v="NULL"/>
    <s v="NULL"/>
    <n v="0"/>
    <s v="Transient"/>
    <n v="45"/>
    <n v="0"/>
    <n v="0"/>
    <s v="Check-Out"/>
    <d v="2016-02-19T00:00:00"/>
    <d v="2016-02-17T00:00:00"/>
    <n v="1017"/>
    <x v="7"/>
    <x v="1"/>
  </r>
  <r>
    <n v="0"/>
    <x v="0"/>
    <n v="9"/>
    <n v="0"/>
    <n v="1"/>
    <n v="1"/>
    <n v="0"/>
    <n v="0"/>
    <s v="BB"/>
    <s v="PRT"/>
    <s v="Direct"/>
    <s v="Direct"/>
    <n v="0"/>
    <n v="0"/>
    <n v="0"/>
    <x v="0"/>
    <s v="D"/>
    <x v="1"/>
    <n v="0"/>
    <s v="No Deposit"/>
    <s v="NULL"/>
    <s v="NULL"/>
    <n v="0"/>
    <s v="Transient"/>
    <n v="40"/>
    <n v="0"/>
    <n v="0"/>
    <s v="Check-Out"/>
    <d v="2016-02-25T00:00:00"/>
    <d v="2016-02-24T00:00:00"/>
    <n v="1018"/>
    <x v="7"/>
    <x v="1"/>
  </r>
  <r>
    <n v="0"/>
    <x v="0"/>
    <n v="8"/>
    <n v="0"/>
    <n v="2"/>
    <n v="2"/>
    <n v="0"/>
    <n v="0"/>
    <s v="BB"/>
    <s v="PRT"/>
    <s v="Direct"/>
    <s v="Direct"/>
    <n v="0"/>
    <n v="0"/>
    <n v="0"/>
    <x v="0"/>
    <s v="A"/>
    <x v="0"/>
    <n v="2"/>
    <s v="No Deposit"/>
    <s v="NULL"/>
    <s v="NULL"/>
    <n v="0"/>
    <s v="Transient"/>
    <n v="51"/>
    <n v="1"/>
    <n v="0"/>
    <s v="Check-Out"/>
    <d v="2016-02-19T00:00:00"/>
    <d v="2016-02-17T00:00:00"/>
    <n v="1019"/>
    <x v="7"/>
    <x v="1"/>
  </r>
  <r>
    <n v="0"/>
    <x v="0"/>
    <n v="9"/>
    <n v="0"/>
    <n v="1"/>
    <n v="1"/>
    <n v="0"/>
    <n v="0"/>
    <s v="BB"/>
    <s v="PRT"/>
    <s v="Direct"/>
    <s v="Direct"/>
    <n v="0"/>
    <n v="0"/>
    <n v="2"/>
    <x v="0"/>
    <s v="D"/>
    <x v="1"/>
    <n v="0"/>
    <s v="No Deposit"/>
    <s v="NULL"/>
    <s v="NULL"/>
    <n v="0"/>
    <s v="Transient"/>
    <n v="40"/>
    <n v="1"/>
    <n v="0"/>
    <s v="Check-Out"/>
    <d v="2016-02-25T00:00:00"/>
    <d v="2016-02-24T00:00:00"/>
    <n v="1020"/>
    <x v="7"/>
    <x v="1"/>
  </r>
  <r>
    <n v="0"/>
    <x v="0"/>
    <n v="8"/>
    <n v="0"/>
    <n v="1"/>
    <n v="1"/>
    <n v="0"/>
    <n v="0"/>
    <s v="BB"/>
    <s v="PRT"/>
    <s v="Corporate"/>
    <s v="Corporate"/>
    <n v="0"/>
    <n v="0"/>
    <n v="3"/>
    <x v="0"/>
    <s v="A"/>
    <x v="0"/>
    <n v="0"/>
    <s v="No Deposit"/>
    <s v="NULL"/>
    <s v="NULL"/>
    <n v="0"/>
    <s v="Transient"/>
    <n v="30"/>
    <n v="0"/>
    <n v="0"/>
    <s v="Check-Out"/>
    <d v="2016-02-19T00:00:00"/>
    <d v="2016-02-18T00:00:00"/>
    <n v="1021"/>
    <x v="7"/>
    <x v="1"/>
  </r>
  <r>
    <n v="0"/>
    <x v="0"/>
    <n v="9"/>
    <n v="0"/>
    <n v="1"/>
    <n v="2"/>
    <n v="0"/>
    <n v="0"/>
    <s v="BB"/>
    <s v="FRA"/>
    <s v="Direct"/>
    <s v="Direct"/>
    <n v="1"/>
    <n v="0"/>
    <n v="0"/>
    <x v="4"/>
    <s v="E"/>
    <x v="0"/>
    <n v="1"/>
    <s v="No Deposit"/>
    <s v="NULL"/>
    <s v="NULL"/>
    <n v="0"/>
    <s v="Transient"/>
    <n v="65"/>
    <n v="0"/>
    <n v="0"/>
    <s v="Check-Out"/>
    <d v="2016-02-25T00:00:00"/>
    <d v="2016-02-24T00:00:00"/>
    <n v="1022"/>
    <x v="7"/>
    <x v="1"/>
  </r>
  <r>
    <n v="0"/>
    <x v="0"/>
    <n v="8"/>
    <n v="0"/>
    <n v="1"/>
    <n v="1"/>
    <n v="0"/>
    <n v="0"/>
    <s v="BB"/>
    <s v="PRT"/>
    <s v="Direct"/>
    <s v="Direct"/>
    <n v="0"/>
    <n v="0"/>
    <n v="0"/>
    <x v="0"/>
    <s v="A"/>
    <x v="0"/>
    <n v="0"/>
    <s v="No Deposit"/>
    <s v="NULL"/>
    <s v="NULL"/>
    <n v="0"/>
    <s v="Transient"/>
    <n v="43"/>
    <n v="1"/>
    <n v="0"/>
    <s v="Check-Out"/>
    <d v="2016-02-19T00:00:00"/>
    <d v="2016-02-18T00:00:00"/>
    <n v="1023"/>
    <x v="7"/>
    <x v="1"/>
  </r>
  <r>
    <n v="0"/>
    <x v="0"/>
    <n v="9"/>
    <n v="0"/>
    <n v="1"/>
    <n v="2"/>
    <n v="0"/>
    <n v="0"/>
    <s v="BB"/>
    <s v="GBR"/>
    <s v="Online TA"/>
    <s v="TA/TO"/>
    <n v="0"/>
    <n v="0"/>
    <n v="0"/>
    <x v="0"/>
    <s v="D"/>
    <x v="1"/>
    <n v="0"/>
    <s v="No Deposit"/>
    <n v="241"/>
    <s v="NULL"/>
    <n v="0"/>
    <s v="Transient"/>
    <n v="37"/>
    <n v="0"/>
    <n v="1"/>
    <s v="Check-Out"/>
    <d v="2016-02-25T00:00:00"/>
    <d v="2016-02-24T00:00:00"/>
    <n v="1024"/>
    <x v="7"/>
    <x v="1"/>
  </r>
  <r>
    <n v="0"/>
    <x v="0"/>
    <n v="8"/>
    <n v="0"/>
    <n v="1"/>
    <n v="1"/>
    <n v="0"/>
    <n v="0"/>
    <s v="BB"/>
    <s v="PRT"/>
    <s v="Direct"/>
    <s v="Direct"/>
    <n v="1"/>
    <n v="0"/>
    <n v="2"/>
    <x v="0"/>
    <s v="A"/>
    <x v="0"/>
    <n v="0"/>
    <s v="No Deposit"/>
    <s v="NULL"/>
    <s v="NULL"/>
    <n v="0"/>
    <s v="Transient"/>
    <n v="40"/>
    <n v="0"/>
    <n v="0"/>
    <s v="Check-Out"/>
    <d v="2016-02-19T00:00:00"/>
    <d v="2016-02-18T00:00:00"/>
    <n v="1025"/>
    <x v="7"/>
    <x v="1"/>
  </r>
  <r>
    <n v="0"/>
    <x v="0"/>
    <n v="9"/>
    <n v="0"/>
    <n v="1"/>
    <n v="2"/>
    <n v="0"/>
    <n v="0"/>
    <s v="BB"/>
    <s v="PRT"/>
    <s v="Direct"/>
    <s v="Direct"/>
    <n v="0"/>
    <n v="0"/>
    <n v="0"/>
    <x v="0"/>
    <s v="D"/>
    <x v="1"/>
    <n v="0"/>
    <s v="No Deposit"/>
    <s v="NULL"/>
    <s v="NULL"/>
    <n v="0"/>
    <s v="Transient"/>
    <n v="45"/>
    <n v="0"/>
    <n v="0"/>
    <s v="Check-Out"/>
    <d v="2016-02-25T00:00:00"/>
    <d v="2016-02-24T00:00:00"/>
    <n v="1026"/>
    <x v="7"/>
    <x v="1"/>
  </r>
  <r>
    <n v="0"/>
    <x v="0"/>
    <n v="2"/>
    <n v="0"/>
    <n v="1"/>
    <n v="1"/>
    <n v="0"/>
    <n v="0"/>
    <s v="BB"/>
    <s v="PRT"/>
    <s v="Direct"/>
    <s v="Direct"/>
    <n v="0"/>
    <n v="0"/>
    <n v="0"/>
    <x v="0"/>
    <s v="D"/>
    <x v="1"/>
    <n v="0"/>
    <s v="No Deposit"/>
    <n v="250"/>
    <s v="NULL"/>
    <n v="0"/>
    <s v="Group"/>
    <n v="44"/>
    <n v="1"/>
    <n v="0"/>
    <s v="Check-Out"/>
    <d v="2016-01-07T00:00:00"/>
    <d v="2016-01-06T00:00:00"/>
    <n v="1027"/>
    <x v="8"/>
    <x v="1"/>
  </r>
  <r>
    <n v="0"/>
    <x v="0"/>
    <n v="8"/>
    <n v="0"/>
    <n v="1"/>
    <n v="1"/>
    <n v="0"/>
    <n v="0"/>
    <s v="BB"/>
    <s v="PRT"/>
    <s v="Online TA"/>
    <s v="TA/TO"/>
    <n v="0"/>
    <n v="0"/>
    <n v="0"/>
    <x v="0"/>
    <s v="A"/>
    <x v="0"/>
    <n v="0"/>
    <s v="No Deposit"/>
    <s v="NULL"/>
    <s v="NULL"/>
    <n v="0"/>
    <s v="Transient"/>
    <n v="40"/>
    <n v="0"/>
    <n v="0"/>
    <s v="Check-Out"/>
    <d v="2016-02-19T00:00:00"/>
    <d v="2016-02-18T00:00:00"/>
    <n v="1028"/>
    <x v="7"/>
    <x v="1"/>
  </r>
  <r>
    <n v="0"/>
    <x v="0"/>
    <n v="9"/>
    <n v="0"/>
    <n v="1"/>
    <n v="2"/>
    <n v="0"/>
    <n v="0"/>
    <s v="BB"/>
    <s v="PRT"/>
    <s v="Online TA"/>
    <s v="TA/TO"/>
    <n v="0"/>
    <n v="0"/>
    <n v="0"/>
    <x v="0"/>
    <s v="I"/>
    <x v="1"/>
    <n v="0"/>
    <s v="No Deposit"/>
    <n v="241"/>
    <s v="NULL"/>
    <n v="0"/>
    <s v="Transient"/>
    <n v="37"/>
    <n v="1"/>
    <n v="1"/>
    <s v="Check-Out"/>
    <d v="2016-02-25T00:00:00"/>
    <d v="2016-02-24T00:00:00"/>
    <n v="1029"/>
    <x v="7"/>
    <x v="1"/>
  </r>
  <r>
    <n v="0"/>
    <x v="0"/>
    <n v="8"/>
    <n v="0"/>
    <n v="1"/>
    <n v="1"/>
    <n v="0"/>
    <n v="0"/>
    <s v="BB"/>
    <s v="PRT"/>
    <s v="Online TA"/>
    <s v="TA/TO"/>
    <n v="0"/>
    <n v="0"/>
    <n v="0"/>
    <x v="0"/>
    <s v="A"/>
    <x v="0"/>
    <n v="0"/>
    <s v="No Deposit"/>
    <n v="240"/>
    <s v="NULL"/>
    <n v="0"/>
    <s v="Transient"/>
    <n v="43"/>
    <n v="0"/>
    <n v="0"/>
    <s v="Check-Out"/>
    <d v="2016-02-19T00:00:00"/>
    <d v="2016-02-18T00:00:00"/>
    <n v="1030"/>
    <x v="7"/>
    <x v="1"/>
  </r>
  <r>
    <n v="0"/>
    <x v="0"/>
    <n v="9"/>
    <n v="0"/>
    <n v="3"/>
    <n v="2"/>
    <n v="0"/>
    <n v="0"/>
    <s v="HB"/>
    <s v="PRT"/>
    <s v="Direct"/>
    <s v="Direct"/>
    <n v="0"/>
    <n v="0"/>
    <n v="0"/>
    <x v="4"/>
    <s v="F"/>
    <x v="1"/>
    <n v="0"/>
    <s v="No Deposit"/>
    <n v="250"/>
    <s v="NULL"/>
    <n v="0"/>
    <s v="Transient"/>
    <n v="99"/>
    <n v="1"/>
    <n v="2"/>
    <s v="Check-Out"/>
    <d v="2016-02-27T00:00:00"/>
    <d v="2016-02-24T00:00:00"/>
    <n v="1031"/>
    <x v="7"/>
    <x v="1"/>
  </r>
  <r>
    <n v="0"/>
    <x v="0"/>
    <n v="8"/>
    <n v="0"/>
    <n v="1"/>
    <n v="1"/>
    <n v="0"/>
    <n v="0"/>
    <s v="BB"/>
    <s v="PRT"/>
    <s v="Online TA"/>
    <s v="TA/TO"/>
    <n v="1"/>
    <n v="0"/>
    <n v="1"/>
    <x v="0"/>
    <s v="A"/>
    <x v="0"/>
    <n v="0"/>
    <s v="No Deposit"/>
    <n v="240"/>
    <s v="NULL"/>
    <n v="0"/>
    <s v="Transient"/>
    <n v="43"/>
    <n v="0"/>
    <n v="1"/>
    <s v="Check-Out"/>
    <d v="2016-02-19T00:00:00"/>
    <d v="2016-02-18T00:00:00"/>
    <n v="1032"/>
    <x v="7"/>
    <x v="1"/>
  </r>
  <r>
    <n v="0"/>
    <x v="0"/>
    <n v="9"/>
    <n v="0"/>
    <n v="0"/>
    <n v="1"/>
    <n v="0"/>
    <n v="0"/>
    <s v="BB"/>
    <s v="PRT"/>
    <s v="Corporate"/>
    <s v="Corporate"/>
    <n v="1"/>
    <n v="0"/>
    <n v="0"/>
    <x v="0"/>
    <s v="E"/>
    <x v="1"/>
    <n v="0"/>
    <s v="No Deposit"/>
    <s v="NULL"/>
    <n v="287"/>
    <n v="0"/>
    <s v="Transient"/>
    <n v="0"/>
    <n v="0"/>
    <n v="0"/>
    <s v="Check-Out"/>
    <d v="2016-02-25T00:00:00"/>
    <d v="2016-02-25T00:00:00"/>
    <n v="1033"/>
    <x v="7"/>
    <x v="1"/>
  </r>
  <r>
    <n v="0"/>
    <x v="0"/>
    <n v="8"/>
    <n v="0"/>
    <n v="1"/>
    <n v="1"/>
    <n v="0"/>
    <n v="0"/>
    <s v="BB"/>
    <s v="PRT"/>
    <s v="Online TA"/>
    <s v="TA/TO"/>
    <n v="1"/>
    <n v="0"/>
    <n v="1"/>
    <x v="0"/>
    <s v="D"/>
    <x v="1"/>
    <n v="0"/>
    <s v="No Deposit"/>
    <n v="240"/>
    <s v="NULL"/>
    <n v="0"/>
    <s v="Transient"/>
    <n v="49"/>
    <n v="1"/>
    <n v="0"/>
    <s v="Check-Out"/>
    <d v="2016-02-19T00:00:00"/>
    <d v="2016-02-18T00:00:00"/>
    <n v="1034"/>
    <x v="7"/>
    <x v="1"/>
  </r>
  <r>
    <n v="0"/>
    <x v="0"/>
    <n v="2"/>
    <n v="0"/>
    <n v="1"/>
    <n v="1"/>
    <n v="0"/>
    <n v="0"/>
    <s v="BB"/>
    <s v="PRT"/>
    <s v="Online TA"/>
    <s v="TA/TO"/>
    <n v="0"/>
    <n v="0"/>
    <n v="0"/>
    <x v="0"/>
    <s v="D"/>
    <x v="1"/>
    <n v="1"/>
    <s v="No Deposit"/>
    <n v="240"/>
    <s v="NULL"/>
    <n v="0"/>
    <s v="Transient"/>
    <n v="39"/>
    <n v="0"/>
    <n v="0"/>
    <s v="Check-Out"/>
    <d v="2016-01-07T00:00:00"/>
    <d v="2016-01-06T00:00:00"/>
    <n v="1035"/>
    <x v="8"/>
    <x v="1"/>
  </r>
  <r>
    <n v="0"/>
    <x v="0"/>
    <n v="9"/>
    <n v="0"/>
    <n v="0"/>
    <n v="2"/>
    <n v="0"/>
    <n v="0"/>
    <s v="BB"/>
    <s v="PRT"/>
    <s v="Direct"/>
    <s v="Direct"/>
    <n v="1"/>
    <n v="0"/>
    <n v="1"/>
    <x v="0"/>
    <s v="D"/>
    <x v="1"/>
    <n v="0"/>
    <s v="No Deposit"/>
    <s v="NULL"/>
    <s v="NULL"/>
    <n v="0"/>
    <s v="Transient"/>
    <n v="0"/>
    <n v="0"/>
    <n v="0"/>
    <s v="Check-Out"/>
    <d v="2016-02-25T00:00:00"/>
    <d v="2016-02-25T00:00:00"/>
    <n v="1036"/>
    <x v="7"/>
    <x v="1"/>
  </r>
  <r>
    <n v="0"/>
    <x v="0"/>
    <n v="8"/>
    <n v="0"/>
    <n v="1"/>
    <n v="2"/>
    <n v="0"/>
    <n v="0"/>
    <s v="BB"/>
    <s v="PRT"/>
    <s v="Direct"/>
    <s v="Direct"/>
    <n v="0"/>
    <n v="0"/>
    <n v="0"/>
    <x v="4"/>
    <s v="E"/>
    <x v="0"/>
    <n v="0"/>
    <s v="No Deposit"/>
    <s v="NULL"/>
    <s v="NULL"/>
    <n v="0"/>
    <s v="Transient"/>
    <n v="65"/>
    <n v="0"/>
    <n v="0"/>
    <s v="Check-Out"/>
    <d v="2016-02-19T00:00:00"/>
    <d v="2016-02-18T00:00:00"/>
    <n v="1037"/>
    <x v="7"/>
    <x v="1"/>
  </r>
  <r>
    <n v="0"/>
    <x v="0"/>
    <n v="2"/>
    <n v="0"/>
    <n v="1"/>
    <n v="2"/>
    <n v="0"/>
    <n v="0"/>
    <s v="BB"/>
    <s v="FRA"/>
    <s v="Direct"/>
    <s v="Direct"/>
    <n v="0"/>
    <n v="0"/>
    <n v="0"/>
    <x v="0"/>
    <s v="E"/>
    <x v="1"/>
    <n v="0"/>
    <s v="No Deposit"/>
    <s v="NULL"/>
    <s v="NULL"/>
    <n v="0"/>
    <s v="Transient"/>
    <n v="61"/>
    <n v="0"/>
    <n v="0"/>
    <s v="Check-Out"/>
    <d v="2016-01-07T00:00:00"/>
    <d v="2016-01-06T00:00:00"/>
    <n v="1038"/>
    <x v="8"/>
    <x v="1"/>
  </r>
  <r>
    <n v="0"/>
    <x v="0"/>
    <n v="9"/>
    <n v="0"/>
    <n v="1"/>
    <n v="1"/>
    <n v="0"/>
    <n v="0"/>
    <s v="BB"/>
    <s v="PRT"/>
    <s v="Direct"/>
    <s v="Direct"/>
    <n v="0"/>
    <n v="0"/>
    <n v="0"/>
    <x v="0"/>
    <s v="D"/>
    <x v="1"/>
    <n v="0"/>
    <s v="No Deposit"/>
    <s v="NULL"/>
    <s v="NULL"/>
    <n v="0"/>
    <s v="Transient"/>
    <n v="40"/>
    <n v="0"/>
    <n v="0"/>
    <s v="Check-Out"/>
    <d v="2016-02-26T00:00:00"/>
    <d v="2016-02-25T00:00:00"/>
    <n v="1039"/>
    <x v="7"/>
    <x v="1"/>
  </r>
  <r>
    <n v="0"/>
    <x v="0"/>
    <n v="8"/>
    <n v="0"/>
    <n v="1"/>
    <n v="2"/>
    <n v="0"/>
    <n v="1"/>
    <s v="BB"/>
    <s v="PRT"/>
    <s v="Direct"/>
    <s v="Direct"/>
    <n v="0"/>
    <n v="0"/>
    <n v="0"/>
    <x v="4"/>
    <s v="E"/>
    <x v="0"/>
    <n v="0"/>
    <s v="No Deposit"/>
    <s v="NULL"/>
    <s v="NULL"/>
    <n v="0"/>
    <s v="Transient"/>
    <n v="65"/>
    <n v="0"/>
    <n v="2"/>
    <s v="Check-Out"/>
    <d v="2016-02-19T00:00:00"/>
    <d v="2016-02-18T00:00:00"/>
    <n v="1040"/>
    <x v="7"/>
    <x v="1"/>
  </r>
  <r>
    <n v="0"/>
    <x v="0"/>
    <n v="2"/>
    <n v="0"/>
    <n v="1"/>
    <n v="2"/>
    <n v="0"/>
    <n v="0"/>
    <s v="BB"/>
    <s v="PRT"/>
    <s v="Direct"/>
    <s v="Direct"/>
    <n v="0"/>
    <n v="0"/>
    <n v="0"/>
    <x v="0"/>
    <s v="A"/>
    <x v="0"/>
    <n v="1"/>
    <s v="No Deposit"/>
    <s v="NULL"/>
    <s v="NULL"/>
    <n v="0"/>
    <s v="Transient"/>
    <n v="43"/>
    <n v="1"/>
    <n v="0"/>
    <s v="Check-Out"/>
    <d v="2016-01-07T00:00:00"/>
    <d v="2016-01-06T00:00:00"/>
    <n v="1041"/>
    <x v="8"/>
    <x v="1"/>
  </r>
  <r>
    <n v="0"/>
    <x v="0"/>
    <n v="9"/>
    <n v="0"/>
    <n v="1"/>
    <n v="1"/>
    <n v="0"/>
    <n v="0"/>
    <s v="BB"/>
    <s v="PRT"/>
    <s v="Direct"/>
    <s v="Direct"/>
    <n v="0"/>
    <n v="0"/>
    <n v="0"/>
    <x v="0"/>
    <s v="D"/>
    <x v="1"/>
    <n v="0"/>
    <s v="No Deposit"/>
    <s v="NULL"/>
    <s v="NULL"/>
    <n v="0"/>
    <s v="Transient"/>
    <n v="40"/>
    <n v="1"/>
    <n v="0"/>
    <s v="Check-Out"/>
    <d v="2016-02-26T00:00:00"/>
    <d v="2016-02-25T00:00:00"/>
    <n v="1042"/>
    <x v="7"/>
    <x v="1"/>
  </r>
  <r>
    <n v="0"/>
    <x v="0"/>
    <n v="8"/>
    <n v="0"/>
    <n v="1"/>
    <n v="2"/>
    <n v="0"/>
    <n v="1"/>
    <s v="BB"/>
    <s v="PRT"/>
    <s v="Online TA"/>
    <s v="TA/TO"/>
    <n v="0"/>
    <n v="0"/>
    <n v="0"/>
    <x v="1"/>
    <s v="D"/>
    <x v="0"/>
    <n v="1"/>
    <s v="No Deposit"/>
    <n v="240"/>
    <s v="NULL"/>
    <n v="0"/>
    <s v="Transient"/>
    <n v="58"/>
    <n v="0"/>
    <n v="3"/>
    <s v="Check-Out"/>
    <d v="2016-02-19T00:00:00"/>
    <d v="2016-02-18T00:00:00"/>
    <n v="1043"/>
    <x v="7"/>
    <x v="1"/>
  </r>
  <r>
    <n v="0"/>
    <x v="0"/>
    <n v="2"/>
    <n v="0"/>
    <n v="1"/>
    <n v="2"/>
    <n v="0"/>
    <n v="0"/>
    <s v="BB"/>
    <s v="PRT"/>
    <s v="Direct"/>
    <s v="Direct"/>
    <n v="0"/>
    <n v="0"/>
    <n v="0"/>
    <x v="0"/>
    <s v="D"/>
    <x v="1"/>
    <n v="0"/>
    <s v="No Deposit"/>
    <s v="NULL"/>
    <s v="NULL"/>
    <n v="0"/>
    <s v="Transient"/>
    <n v="43"/>
    <n v="0"/>
    <n v="0"/>
    <s v="Check-Out"/>
    <d v="2016-01-07T00:00:00"/>
    <d v="2016-01-06T00:00:00"/>
    <n v="1044"/>
    <x v="8"/>
    <x v="1"/>
  </r>
  <r>
    <n v="0"/>
    <x v="0"/>
    <n v="9"/>
    <n v="0"/>
    <n v="1"/>
    <n v="1"/>
    <n v="0"/>
    <n v="0"/>
    <s v="BB"/>
    <s v="PRT"/>
    <s v="Direct"/>
    <s v="Direct"/>
    <n v="0"/>
    <n v="0"/>
    <n v="0"/>
    <x v="1"/>
    <s v="D"/>
    <x v="0"/>
    <n v="0"/>
    <s v="No Deposit"/>
    <s v="NULL"/>
    <s v="NULL"/>
    <n v="0"/>
    <s v="Transient"/>
    <n v="55"/>
    <n v="0"/>
    <n v="0"/>
    <s v="Check-Out"/>
    <d v="2016-02-26T00:00:00"/>
    <d v="2016-02-25T00:00:00"/>
    <n v="1045"/>
    <x v="7"/>
    <x v="1"/>
  </r>
  <r>
    <n v="0"/>
    <x v="0"/>
    <n v="8"/>
    <n v="0"/>
    <n v="3"/>
    <n v="2"/>
    <n v="0"/>
    <n v="0"/>
    <s v="BB"/>
    <s v="PRT"/>
    <s v="Direct"/>
    <s v="Direct"/>
    <n v="0"/>
    <n v="0"/>
    <n v="0"/>
    <x v="4"/>
    <s v="E"/>
    <x v="0"/>
    <n v="0"/>
    <s v="No Deposit"/>
    <s v="NULL"/>
    <s v="NULL"/>
    <n v="0"/>
    <s v="Transient"/>
    <n v="65"/>
    <n v="0"/>
    <n v="0"/>
    <s v="Check-Out"/>
    <d v="2016-02-21T00:00:00"/>
    <d v="2016-02-18T00:00:00"/>
    <n v="1046"/>
    <x v="7"/>
    <x v="1"/>
  </r>
  <r>
    <n v="0"/>
    <x v="0"/>
    <n v="2"/>
    <n v="0"/>
    <n v="1"/>
    <n v="2"/>
    <n v="0"/>
    <n v="0"/>
    <s v="BB"/>
    <s v="PRT"/>
    <s v="Offline TA/TO"/>
    <s v="TA/TO"/>
    <n v="0"/>
    <n v="0"/>
    <n v="0"/>
    <x v="0"/>
    <s v="A"/>
    <x v="0"/>
    <n v="0"/>
    <s v="No Deposit"/>
    <n v="5"/>
    <s v="NULL"/>
    <n v="0"/>
    <s v="Transient"/>
    <n v="30"/>
    <n v="0"/>
    <n v="0"/>
    <s v="Check-Out"/>
    <d v="2016-01-07T00:00:00"/>
    <d v="2016-01-06T00:00:00"/>
    <n v="1047"/>
    <x v="8"/>
    <x v="1"/>
  </r>
  <r>
    <n v="0"/>
    <x v="0"/>
    <n v="9"/>
    <n v="0"/>
    <n v="1"/>
    <n v="2"/>
    <n v="0"/>
    <n v="0"/>
    <s v="BB"/>
    <s v="NULL"/>
    <s v="Direct"/>
    <s v="Direct"/>
    <n v="0"/>
    <n v="0"/>
    <n v="3"/>
    <x v="0"/>
    <s v="A"/>
    <x v="0"/>
    <n v="0"/>
    <s v="No Deposit"/>
    <s v="NULL"/>
    <s v="NULL"/>
    <n v="0"/>
    <s v="Transient"/>
    <n v="45"/>
    <n v="0"/>
    <n v="1"/>
    <s v="Check-Out"/>
    <d v="2016-02-26T00:00:00"/>
    <d v="2016-02-25T00:00:00"/>
    <n v="1048"/>
    <x v="7"/>
    <x v="1"/>
  </r>
  <r>
    <n v="0"/>
    <x v="0"/>
    <n v="8"/>
    <n v="0"/>
    <n v="1"/>
    <n v="1"/>
    <n v="0"/>
    <n v="0"/>
    <s v="BB"/>
    <s v="PRT"/>
    <s v="Corporate"/>
    <s v="Corporate"/>
    <n v="0"/>
    <n v="0"/>
    <n v="0"/>
    <x v="0"/>
    <s v="A"/>
    <x v="0"/>
    <n v="0"/>
    <s v="No Deposit"/>
    <s v="NULL"/>
    <s v="NULL"/>
    <n v="0"/>
    <s v="Transient"/>
    <n v="40"/>
    <n v="0"/>
    <n v="0"/>
    <s v="Check-Out"/>
    <d v="2016-02-20T00:00:00"/>
    <d v="2016-02-19T00:00:00"/>
    <n v="1049"/>
    <x v="7"/>
    <x v="1"/>
  </r>
  <r>
    <n v="0"/>
    <x v="0"/>
    <n v="2"/>
    <n v="0"/>
    <n v="3"/>
    <n v="2"/>
    <n v="0"/>
    <n v="0"/>
    <s v="BB"/>
    <s v="PRT"/>
    <s v="Direct"/>
    <s v="Direct"/>
    <n v="1"/>
    <n v="0"/>
    <n v="1"/>
    <x v="0"/>
    <s v="D"/>
    <x v="1"/>
    <n v="0"/>
    <s v="No Deposit"/>
    <n v="314"/>
    <s v="NULL"/>
    <n v="0"/>
    <s v="Transient"/>
    <n v="29"/>
    <n v="0"/>
    <n v="0"/>
    <s v="Check-Out"/>
    <d v="2016-01-09T00:00:00"/>
    <d v="2016-01-06T00:00:00"/>
    <n v="1050"/>
    <x v="8"/>
    <x v="1"/>
  </r>
  <r>
    <n v="0"/>
    <x v="0"/>
    <n v="9"/>
    <n v="0"/>
    <n v="1"/>
    <n v="2"/>
    <n v="0"/>
    <n v="0"/>
    <s v="BB"/>
    <s v="ESP"/>
    <s v="Direct"/>
    <s v="Direct"/>
    <n v="0"/>
    <n v="0"/>
    <n v="0"/>
    <x v="0"/>
    <s v="D"/>
    <x v="1"/>
    <n v="0"/>
    <s v="No Deposit"/>
    <s v="NULL"/>
    <s v="NULL"/>
    <n v="0"/>
    <s v="Transient"/>
    <n v="45"/>
    <n v="0"/>
    <n v="0"/>
    <s v="Check-Out"/>
    <d v="2016-02-26T00:00:00"/>
    <d v="2016-02-25T00:00:00"/>
    <n v="1051"/>
    <x v="7"/>
    <x v="1"/>
  </r>
  <r>
    <n v="0"/>
    <x v="0"/>
    <n v="8"/>
    <n v="0"/>
    <n v="1"/>
    <n v="2"/>
    <n v="0"/>
    <n v="0"/>
    <s v="BB"/>
    <s v="PRT"/>
    <s v="Direct"/>
    <s v="Direct"/>
    <n v="0"/>
    <n v="0"/>
    <n v="0"/>
    <x v="1"/>
    <s v="D"/>
    <x v="0"/>
    <n v="0"/>
    <s v="No Deposit"/>
    <s v="NULL"/>
    <s v="NULL"/>
    <n v="0"/>
    <s v="Transient"/>
    <n v="55"/>
    <n v="1"/>
    <n v="0"/>
    <s v="Check-Out"/>
    <d v="2016-02-20T00:00:00"/>
    <d v="2016-02-19T00:00:00"/>
    <n v="1052"/>
    <x v="7"/>
    <x v="1"/>
  </r>
  <r>
    <n v="0"/>
    <x v="0"/>
    <n v="2"/>
    <n v="0"/>
    <n v="4"/>
    <n v="2"/>
    <n v="0"/>
    <n v="0"/>
    <s v="BB"/>
    <s v="ITA"/>
    <s v="Online TA"/>
    <s v="TA/TO"/>
    <n v="1"/>
    <n v="0"/>
    <n v="0"/>
    <x v="1"/>
    <s v="D"/>
    <x v="0"/>
    <n v="0"/>
    <s v="No Deposit"/>
    <s v="NULL"/>
    <s v="NULL"/>
    <n v="0"/>
    <s v="Transient"/>
    <n v="45"/>
    <n v="0"/>
    <n v="0"/>
    <s v="Check-Out"/>
    <d v="2016-01-10T00:00:00"/>
    <d v="2016-01-06T00:00:00"/>
    <n v="1053"/>
    <x v="8"/>
    <x v="1"/>
  </r>
  <r>
    <n v="0"/>
    <x v="0"/>
    <n v="8"/>
    <n v="0"/>
    <n v="1"/>
    <n v="2"/>
    <n v="0"/>
    <n v="0"/>
    <s v="BB"/>
    <s v="PRT"/>
    <s v="Direct"/>
    <s v="Direct"/>
    <n v="0"/>
    <n v="0"/>
    <n v="0"/>
    <x v="3"/>
    <s v="F"/>
    <x v="0"/>
    <n v="0"/>
    <s v="No Deposit"/>
    <s v="NULL"/>
    <s v="NULL"/>
    <n v="0"/>
    <s v="Transient"/>
    <n v="75"/>
    <n v="1"/>
    <n v="1"/>
    <s v="Check-Out"/>
    <d v="2016-02-20T00:00:00"/>
    <d v="2016-02-19T00:00:00"/>
    <n v="1054"/>
    <x v="7"/>
    <x v="1"/>
  </r>
  <r>
    <n v="0"/>
    <x v="0"/>
    <n v="9"/>
    <n v="0"/>
    <n v="1"/>
    <n v="2"/>
    <n v="0"/>
    <n v="0"/>
    <s v="BB"/>
    <s v="PRT"/>
    <s v="Direct"/>
    <s v="Direct"/>
    <n v="0"/>
    <n v="0"/>
    <n v="0"/>
    <x v="4"/>
    <s v="E"/>
    <x v="0"/>
    <n v="0"/>
    <s v="No Deposit"/>
    <s v="NULL"/>
    <s v="NULL"/>
    <n v="0"/>
    <s v="Transient"/>
    <n v="65"/>
    <n v="0"/>
    <n v="0"/>
    <s v="Check-Out"/>
    <d v="2016-02-26T00:00:00"/>
    <d v="2016-02-25T00:00:00"/>
    <n v="1055"/>
    <x v="7"/>
    <x v="1"/>
  </r>
  <r>
    <n v="0"/>
    <x v="0"/>
    <n v="2"/>
    <n v="0"/>
    <n v="1"/>
    <n v="1"/>
    <n v="0"/>
    <n v="0"/>
    <s v="BB"/>
    <s v="PRT"/>
    <s v="Direct"/>
    <s v="Direct"/>
    <n v="0"/>
    <n v="0"/>
    <n v="0"/>
    <x v="0"/>
    <s v="D"/>
    <x v="1"/>
    <n v="0"/>
    <s v="No Deposit"/>
    <s v="NULL"/>
    <s v="NULL"/>
    <n v="0"/>
    <s v="Transient"/>
    <n v="39"/>
    <n v="0"/>
    <n v="0"/>
    <s v="Check-Out"/>
    <d v="2016-01-08T00:00:00"/>
    <d v="2016-01-07T00:00:00"/>
    <n v="1056"/>
    <x v="8"/>
    <x v="1"/>
  </r>
  <r>
    <n v="0"/>
    <x v="0"/>
    <n v="9"/>
    <n v="0"/>
    <n v="1"/>
    <n v="2"/>
    <n v="0"/>
    <n v="0"/>
    <s v="BB"/>
    <s v="PRT"/>
    <s v="Offline TA/TO"/>
    <s v="TA/TO"/>
    <n v="0"/>
    <n v="0"/>
    <n v="0"/>
    <x v="0"/>
    <s v="D"/>
    <x v="1"/>
    <n v="0"/>
    <s v="No Deposit"/>
    <n v="127"/>
    <s v="NULL"/>
    <n v="0"/>
    <s v="Transient"/>
    <n v="34"/>
    <n v="0"/>
    <n v="0"/>
    <s v="Check-Out"/>
    <d v="2016-02-26T00:00:00"/>
    <d v="2016-02-25T00:00:00"/>
    <n v="1057"/>
    <x v="7"/>
    <x v="1"/>
  </r>
  <r>
    <n v="0"/>
    <x v="0"/>
    <n v="2"/>
    <n v="0"/>
    <n v="1"/>
    <n v="2"/>
    <n v="0"/>
    <n v="0"/>
    <s v="BB"/>
    <s v="ESP"/>
    <s v="Online TA"/>
    <s v="TA/TO"/>
    <n v="0"/>
    <n v="0"/>
    <n v="0"/>
    <x v="0"/>
    <s v="D"/>
    <x v="1"/>
    <n v="0"/>
    <s v="No Deposit"/>
    <n v="240"/>
    <s v="NULL"/>
    <n v="0"/>
    <s v="Transient"/>
    <n v="48"/>
    <n v="0"/>
    <n v="1"/>
    <s v="Check-Out"/>
    <d v="2016-01-08T00:00:00"/>
    <d v="2016-01-07T00:00:00"/>
    <n v="1058"/>
    <x v="8"/>
    <x v="1"/>
  </r>
  <r>
    <n v="0"/>
    <x v="0"/>
    <n v="9"/>
    <n v="0"/>
    <n v="1"/>
    <n v="2"/>
    <n v="0"/>
    <n v="0"/>
    <s v="BB"/>
    <s v="PRT"/>
    <s v="Online TA"/>
    <s v="TA/TO"/>
    <n v="0"/>
    <n v="0"/>
    <n v="0"/>
    <x v="0"/>
    <s v="D"/>
    <x v="1"/>
    <n v="0"/>
    <s v="No Deposit"/>
    <n v="240"/>
    <s v="NULL"/>
    <n v="0"/>
    <s v="Transient"/>
    <n v="48"/>
    <n v="1"/>
    <n v="0"/>
    <s v="Check-Out"/>
    <d v="2016-02-26T00:00:00"/>
    <d v="2016-02-25T00:00:00"/>
    <n v="1059"/>
    <x v="7"/>
    <x v="1"/>
  </r>
  <r>
    <n v="0"/>
    <x v="0"/>
    <n v="2"/>
    <n v="0"/>
    <n v="1"/>
    <n v="2"/>
    <n v="0"/>
    <n v="0"/>
    <s v="BB"/>
    <s v="ESP"/>
    <s v="Online TA"/>
    <s v="TA/TO"/>
    <n v="0"/>
    <n v="0"/>
    <n v="0"/>
    <x v="0"/>
    <s v="D"/>
    <x v="1"/>
    <n v="0"/>
    <s v="No Deposit"/>
    <n v="240"/>
    <s v="NULL"/>
    <n v="0"/>
    <s v="Transient"/>
    <n v="48"/>
    <n v="1"/>
    <n v="2"/>
    <s v="Check-Out"/>
    <d v="2016-01-08T00:00:00"/>
    <d v="2016-01-07T00:00:00"/>
    <n v="1060"/>
    <x v="8"/>
    <x v="1"/>
  </r>
  <r>
    <n v="0"/>
    <x v="0"/>
    <n v="8"/>
    <n v="0"/>
    <n v="1"/>
    <n v="2"/>
    <n v="0"/>
    <n v="0"/>
    <s v="BB"/>
    <s v="ESP"/>
    <s v="Direct"/>
    <s v="Direct"/>
    <n v="0"/>
    <n v="0"/>
    <n v="0"/>
    <x v="1"/>
    <s v="D"/>
    <x v="0"/>
    <n v="0"/>
    <s v="No Deposit"/>
    <s v="NULL"/>
    <s v="NULL"/>
    <n v="0"/>
    <s v="Transient"/>
    <n v="51"/>
    <n v="1"/>
    <n v="0"/>
    <s v="Check-Out"/>
    <d v="2016-02-21T00:00:00"/>
    <d v="2016-02-20T00:00:00"/>
    <n v="1061"/>
    <x v="7"/>
    <x v="1"/>
  </r>
  <r>
    <n v="0"/>
    <x v="0"/>
    <n v="9"/>
    <n v="0"/>
    <n v="3"/>
    <n v="2"/>
    <n v="0"/>
    <n v="0"/>
    <s v="HB"/>
    <s v="PRT"/>
    <s v="Direct"/>
    <s v="Direct"/>
    <n v="1"/>
    <n v="0"/>
    <n v="2"/>
    <x v="0"/>
    <s v="A"/>
    <x v="0"/>
    <n v="1"/>
    <s v="No Deposit"/>
    <s v="NULL"/>
    <s v="NULL"/>
    <n v="0"/>
    <s v="Transient"/>
    <n v="32"/>
    <n v="1"/>
    <n v="1"/>
    <s v="Check-Out"/>
    <d v="2016-02-28T00:00:00"/>
    <d v="2016-02-25T00:00:00"/>
    <n v="1062"/>
    <x v="7"/>
    <x v="1"/>
  </r>
  <r>
    <n v="0"/>
    <x v="0"/>
    <n v="2"/>
    <n v="0"/>
    <n v="1"/>
    <n v="2"/>
    <n v="0"/>
    <n v="0"/>
    <s v="BB"/>
    <s v="ITA"/>
    <s v="Online TA"/>
    <s v="TA/TO"/>
    <n v="0"/>
    <n v="0"/>
    <n v="0"/>
    <x v="0"/>
    <s v="D"/>
    <x v="1"/>
    <n v="0"/>
    <s v="No Deposit"/>
    <n v="240"/>
    <s v="NULL"/>
    <n v="0"/>
    <s v="Transient"/>
    <n v="48"/>
    <n v="0"/>
    <n v="2"/>
    <s v="Check-Out"/>
    <d v="2016-01-08T00:00:00"/>
    <d v="2016-01-07T00:00:00"/>
    <n v="1063"/>
    <x v="8"/>
    <x v="1"/>
  </r>
  <r>
    <n v="0"/>
    <x v="0"/>
    <n v="8"/>
    <n v="0"/>
    <n v="1"/>
    <n v="2"/>
    <n v="0"/>
    <n v="0"/>
    <s v="BB"/>
    <s v="ESP"/>
    <s v="Online TA"/>
    <s v="TA/TO"/>
    <n v="0"/>
    <n v="0"/>
    <n v="0"/>
    <x v="0"/>
    <s v="D"/>
    <x v="1"/>
    <n v="0"/>
    <s v="No Deposit"/>
    <n v="240"/>
    <s v="NULL"/>
    <n v="0"/>
    <s v="Transient"/>
    <n v="48"/>
    <n v="0"/>
    <n v="0"/>
    <s v="Check-Out"/>
    <d v="2016-02-21T00:00:00"/>
    <d v="2016-02-20T00:00:00"/>
    <n v="1064"/>
    <x v="7"/>
    <x v="1"/>
  </r>
  <r>
    <n v="0"/>
    <x v="0"/>
    <n v="9"/>
    <n v="8"/>
    <n v="20"/>
    <n v="1"/>
    <n v="0"/>
    <n v="0"/>
    <s v="BB"/>
    <s v="GBR"/>
    <s v="Online TA"/>
    <s v="TA/TO"/>
    <n v="0"/>
    <n v="0"/>
    <n v="0"/>
    <x v="0"/>
    <s v="D"/>
    <x v="1"/>
    <n v="6"/>
    <s v="No Deposit"/>
    <s v="NULL"/>
    <s v="NULL"/>
    <n v="0"/>
    <s v="Transient"/>
    <n v="40"/>
    <n v="0"/>
    <n v="1"/>
    <s v="Check-Out"/>
    <d v="2016-03-24T00:00:00"/>
    <d v="2016-02-25T00:00:00"/>
    <n v="1065"/>
    <x v="7"/>
    <x v="1"/>
  </r>
  <r>
    <n v="0"/>
    <x v="0"/>
    <n v="2"/>
    <n v="0"/>
    <n v="1"/>
    <n v="2"/>
    <n v="0"/>
    <n v="0"/>
    <s v="BB"/>
    <s v="PRT"/>
    <s v="Direct"/>
    <s v="Direct"/>
    <n v="0"/>
    <n v="0"/>
    <n v="0"/>
    <x v="4"/>
    <s v="E"/>
    <x v="0"/>
    <n v="0"/>
    <s v="No Deposit"/>
    <s v="NULL"/>
    <s v="NULL"/>
    <n v="0"/>
    <s v="Transient"/>
    <n v="61"/>
    <n v="0"/>
    <n v="0"/>
    <s v="Check-Out"/>
    <d v="2016-01-08T00:00:00"/>
    <d v="2016-01-07T00:00:00"/>
    <n v="1066"/>
    <x v="8"/>
    <x v="1"/>
  </r>
  <r>
    <n v="0"/>
    <x v="0"/>
    <n v="8"/>
    <n v="0"/>
    <n v="1"/>
    <n v="2"/>
    <n v="0"/>
    <n v="0"/>
    <s v="BB"/>
    <s v="PRT"/>
    <s v="Direct"/>
    <s v="Direct"/>
    <n v="0"/>
    <n v="0"/>
    <n v="0"/>
    <x v="0"/>
    <s v="D"/>
    <x v="1"/>
    <n v="0"/>
    <s v="No Deposit"/>
    <s v="NULL"/>
    <s v="NULL"/>
    <n v="0"/>
    <s v="Transient"/>
    <n v="45"/>
    <n v="0"/>
    <n v="0"/>
    <s v="Check-Out"/>
    <d v="2016-02-21T00:00:00"/>
    <d v="2016-02-20T00:00:00"/>
    <n v="1067"/>
    <x v="7"/>
    <x v="1"/>
  </r>
  <r>
    <n v="0"/>
    <x v="0"/>
    <n v="9"/>
    <n v="0"/>
    <n v="0"/>
    <n v="1"/>
    <n v="0"/>
    <n v="0"/>
    <s v="BB"/>
    <s v="NULL"/>
    <s v="Corporate"/>
    <s v="Corporate"/>
    <n v="0"/>
    <n v="0"/>
    <n v="4"/>
    <x v="0"/>
    <s v="I"/>
    <x v="1"/>
    <n v="0"/>
    <s v="No Deposit"/>
    <s v="NULL"/>
    <n v="291"/>
    <n v="0"/>
    <s v="Transient"/>
    <n v="0"/>
    <n v="0"/>
    <n v="0"/>
    <s v="Check-Out"/>
    <d v="2016-02-26T00:00:00"/>
    <d v="2016-02-26T00:00:00"/>
    <n v="1068"/>
    <x v="7"/>
    <x v="1"/>
  </r>
  <r>
    <n v="0"/>
    <x v="0"/>
    <n v="2"/>
    <n v="0"/>
    <n v="1"/>
    <n v="2"/>
    <n v="0"/>
    <n v="0"/>
    <s v="BB"/>
    <s v="PRT"/>
    <s v="Direct"/>
    <s v="Direct"/>
    <n v="1"/>
    <n v="0"/>
    <n v="1"/>
    <x v="0"/>
    <s v="F"/>
    <x v="1"/>
    <n v="0"/>
    <s v="No Deposit"/>
    <n v="110"/>
    <s v="NULL"/>
    <n v="0"/>
    <s v="Transient"/>
    <n v="38"/>
    <n v="0"/>
    <n v="0"/>
    <s v="Check-Out"/>
    <d v="2016-01-08T00:00:00"/>
    <d v="2016-01-07T00:00:00"/>
    <n v="1069"/>
    <x v="8"/>
    <x v="1"/>
  </r>
  <r>
    <n v="0"/>
    <x v="0"/>
    <n v="9"/>
    <n v="0"/>
    <n v="1"/>
    <n v="1"/>
    <n v="0"/>
    <n v="0"/>
    <s v="BB"/>
    <s v="PRT"/>
    <s v="Direct"/>
    <s v="Direct"/>
    <n v="1"/>
    <n v="0"/>
    <n v="1"/>
    <x v="0"/>
    <s v="A"/>
    <x v="0"/>
    <n v="1"/>
    <s v="No Deposit"/>
    <s v="NULL"/>
    <s v="NULL"/>
    <n v="0"/>
    <s v="Transient"/>
    <n v="40"/>
    <n v="0"/>
    <n v="0"/>
    <s v="Check-Out"/>
    <d v="2016-02-27T00:00:00"/>
    <d v="2016-02-26T00:00:00"/>
    <n v="1070"/>
    <x v="7"/>
    <x v="1"/>
  </r>
  <r>
    <n v="0"/>
    <x v="0"/>
    <n v="2"/>
    <n v="0"/>
    <n v="2"/>
    <n v="3"/>
    <n v="0"/>
    <n v="0"/>
    <s v="BB"/>
    <s v="ESP"/>
    <s v="Direct"/>
    <s v="Direct"/>
    <n v="0"/>
    <n v="0"/>
    <n v="0"/>
    <x v="6"/>
    <s v="C"/>
    <x v="0"/>
    <n v="1"/>
    <s v="No Deposit"/>
    <s v="NULL"/>
    <s v="NULL"/>
    <n v="0"/>
    <s v="Transient"/>
    <n v="81"/>
    <n v="1"/>
    <n v="0"/>
    <s v="Check-Out"/>
    <d v="2016-01-09T00:00:00"/>
    <d v="2016-01-07T00:00:00"/>
    <n v="1071"/>
    <x v="8"/>
    <x v="1"/>
  </r>
  <r>
    <n v="0"/>
    <x v="0"/>
    <n v="2"/>
    <n v="2"/>
    <n v="4"/>
    <n v="2"/>
    <n v="0"/>
    <n v="0"/>
    <s v="BB"/>
    <s v="USA"/>
    <s v="Offline TA/TO"/>
    <s v="TA/TO"/>
    <n v="0"/>
    <n v="0"/>
    <n v="0"/>
    <x v="0"/>
    <s v="A"/>
    <x v="0"/>
    <n v="4"/>
    <s v="No Deposit"/>
    <n v="36"/>
    <s v="NULL"/>
    <n v="0"/>
    <s v="Transient"/>
    <n v="38"/>
    <n v="0"/>
    <n v="0"/>
    <s v="Check-Out"/>
    <d v="2016-01-13T00:00:00"/>
    <d v="2016-01-07T00:00:00"/>
    <n v="1072"/>
    <x v="8"/>
    <x v="1"/>
  </r>
  <r>
    <n v="0"/>
    <x v="0"/>
    <n v="9"/>
    <n v="0"/>
    <n v="1"/>
    <n v="2"/>
    <n v="0"/>
    <n v="0"/>
    <s v="BB"/>
    <s v="CHE"/>
    <s v="Direct"/>
    <s v="Direct"/>
    <n v="0"/>
    <n v="0"/>
    <n v="0"/>
    <x v="4"/>
    <s v="A"/>
    <x v="2"/>
    <n v="0"/>
    <s v="No Deposit"/>
    <s v="NULL"/>
    <s v="NULL"/>
    <n v="0"/>
    <s v="Transient"/>
    <n v="50"/>
    <n v="0"/>
    <n v="0"/>
    <s v="Check-Out"/>
    <d v="2016-02-27T00:00:00"/>
    <d v="2016-02-26T00:00:00"/>
    <n v="1073"/>
    <x v="7"/>
    <x v="1"/>
  </r>
  <r>
    <n v="0"/>
    <x v="0"/>
    <n v="8"/>
    <n v="0"/>
    <n v="1"/>
    <n v="2"/>
    <n v="0"/>
    <n v="0"/>
    <s v="BB"/>
    <s v="PRT"/>
    <s v="Direct"/>
    <s v="Direct"/>
    <n v="0"/>
    <n v="0"/>
    <n v="0"/>
    <x v="1"/>
    <s v="D"/>
    <x v="0"/>
    <n v="0"/>
    <s v="No Deposit"/>
    <s v="NULL"/>
    <s v="NULL"/>
    <n v="0"/>
    <s v="Transient"/>
    <n v="51"/>
    <n v="1"/>
    <n v="0"/>
    <s v="Check-Out"/>
    <d v="2016-02-21T00:00:00"/>
    <d v="2016-02-20T00:00:00"/>
    <n v="1074"/>
    <x v="7"/>
    <x v="1"/>
  </r>
  <r>
    <n v="0"/>
    <x v="0"/>
    <n v="2"/>
    <n v="0"/>
    <n v="1"/>
    <n v="2"/>
    <n v="0"/>
    <n v="0"/>
    <s v="BB"/>
    <s v="ESP"/>
    <s v="Direct"/>
    <s v="Direct"/>
    <n v="0"/>
    <n v="0"/>
    <n v="0"/>
    <x v="0"/>
    <s v="A"/>
    <x v="0"/>
    <n v="0"/>
    <s v="No Deposit"/>
    <s v="NULL"/>
    <s v="NULL"/>
    <n v="0"/>
    <s v="Transient"/>
    <n v="43"/>
    <n v="0"/>
    <n v="0"/>
    <s v="Check-Out"/>
    <d v="2016-01-09T00:00:00"/>
    <d v="2016-01-08T00:00:00"/>
    <n v="1075"/>
    <x v="8"/>
    <x v="1"/>
  </r>
  <r>
    <n v="0"/>
    <x v="0"/>
    <n v="9"/>
    <n v="0"/>
    <n v="1"/>
    <n v="2"/>
    <n v="0"/>
    <n v="0"/>
    <s v="BB"/>
    <s v="DEU"/>
    <s v="Online TA"/>
    <s v="TA/TO"/>
    <n v="0"/>
    <n v="0"/>
    <n v="0"/>
    <x v="0"/>
    <s v="D"/>
    <x v="1"/>
    <n v="0"/>
    <s v="No Deposit"/>
    <n v="240"/>
    <s v="NULL"/>
    <n v="0"/>
    <s v="Transient"/>
    <n v="48"/>
    <n v="0"/>
    <n v="1"/>
    <s v="Check-Out"/>
    <d v="2016-02-27T00:00:00"/>
    <d v="2016-02-26T00:00:00"/>
    <n v="1076"/>
    <x v="7"/>
    <x v="1"/>
  </r>
  <r>
    <n v="0"/>
    <x v="0"/>
    <n v="2"/>
    <n v="0"/>
    <n v="1"/>
    <n v="2"/>
    <n v="0"/>
    <n v="0"/>
    <s v="BB"/>
    <s v="USA"/>
    <s v="Offline TA/TO"/>
    <s v="TA/TO"/>
    <n v="0"/>
    <n v="0"/>
    <n v="0"/>
    <x v="0"/>
    <s v="A"/>
    <x v="0"/>
    <n v="0"/>
    <s v="No Deposit"/>
    <n v="36"/>
    <s v="NULL"/>
    <n v="0"/>
    <s v="Transient"/>
    <n v="31"/>
    <n v="0"/>
    <n v="0"/>
    <s v="Check-Out"/>
    <d v="2016-01-09T00:00:00"/>
    <d v="2016-01-08T00:00:00"/>
    <n v="1077"/>
    <x v="8"/>
    <x v="1"/>
  </r>
  <r>
    <n v="0"/>
    <x v="0"/>
    <n v="8"/>
    <n v="0"/>
    <n v="1"/>
    <n v="2"/>
    <n v="0"/>
    <n v="0"/>
    <s v="BB"/>
    <s v="SWE"/>
    <s v="Direct"/>
    <s v="Direct"/>
    <n v="0"/>
    <n v="0"/>
    <n v="0"/>
    <x v="0"/>
    <s v="E"/>
    <x v="1"/>
    <n v="0"/>
    <s v="No Deposit"/>
    <s v="NULL"/>
    <s v="NULL"/>
    <n v="0"/>
    <s v="Transient"/>
    <n v="65"/>
    <n v="0"/>
    <n v="0"/>
    <s v="Check-Out"/>
    <d v="2016-02-21T00:00:00"/>
    <d v="2016-02-20T00:00:00"/>
    <n v="1078"/>
    <x v="7"/>
    <x v="1"/>
  </r>
  <r>
    <n v="0"/>
    <x v="0"/>
    <n v="9"/>
    <n v="2"/>
    <n v="2"/>
    <n v="1"/>
    <n v="0"/>
    <n v="0"/>
    <s v="BB"/>
    <s v="PRT"/>
    <s v="Direct"/>
    <s v="Direct"/>
    <n v="1"/>
    <n v="0"/>
    <n v="5"/>
    <x v="0"/>
    <s v="A"/>
    <x v="0"/>
    <n v="2"/>
    <s v="No Deposit"/>
    <s v="NULL"/>
    <s v="NULL"/>
    <n v="0"/>
    <s v="Transient"/>
    <n v="46"/>
    <n v="1"/>
    <n v="0"/>
    <s v="Check-Out"/>
    <d v="2016-03-01T00:00:00"/>
    <d v="2016-02-26T00:00:00"/>
    <n v="1079"/>
    <x v="7"/>
    <x v="1"/>
  </r>
  <r>
    <n v="0"/>
    <x v="0"/>
    <n v="2"/>
    <n v="0"/>
    <n v="1"/>
    <n v="2"/>
    <n v="0"/>
    <n v="0"/>
    <s v="HB"/>
    <s v="PRT"/>
    <s v="Groups"/>
    <s v="Corporate"/>
    <n v="1"/>
    <n v="0"/>
    <n v="0"/>
    <x v="0"/>
    <s v="A"/>
    <x v="0"/>
    <n v="0"/>
    <s v="No Deposit"/>
    <s v="NULL"/>
    <s v="NULL"/>
    <n v="0"/>
    <s v="Transient-Party"/>
    <n v="43"/>
    <n v="1"/>
    <n v="0"/>
    <s v="Check-Out"/>
    <d v="2016-01-09T00:00:00"/>
    <d v="2016-01-08T00:00:00"/>
    <n v="1080"/>
    <x v="8"/>
    <x v="1"/>
  </r>
  <r>
    <n v="0"/>
    <x v="0"/>
    <n v="9"/>
    <n v="0"/>
    <n v="1"/>
    <n v="2"/>
    <n v="0"/>
    <n v="0"/>
    <s v="BB"/>
    <s v="PRT"/>
    <s v="Direct"/>
    <s v="Direct"/>
    <n v="0"/>
    <n v="0"/>
    <n v="0"/>
    <x v="0"/>
    <s v="A"/>
    <x v="0"/>
    <n v="0"/>
    <s v="No Deposit"/>
    <s v="NULL"/>
    <s v="NULL"/>
    <n v="0"/>
    <s v="Transient"/>
    <n v="45"/>
    <n v="0"/>
    <n v="0"/>
    <s v="Check-Out"/>
    <d v="2016-02-28T00:00:00"/>
    <d v="2016-02-27T00:00:00"/>
    <n v="1081"/>
    <x v="7"/>
    <x v="1"/>
  </r>
  <r>
    <n v="0"/>
    <x v="0"/>
    <n v="8"/>
    <n v="0"/>
    <n v="1"/>
    <n v="2"/>
    <n v="0"/>
    <n v="0"/>
    <s v="BB"/>
    <s v="USA"/>
    <s v="Direct"/>
    <s v="Direct"/>
    <n v="0"/>
    <n v="0"/>
    <n v="0"/>
    <x v="1"/>
    <s v="D"/>
    <x v="0"/>
    <n v="0"/>
    <s v="No Deposit"/>
    <s v="NULL"/>
    <s v="NULL"/>
    <n v="0"/>
    <s v="Transient"/>
    <n v="46"/>
    <n v="1"/>
    <n v="0"/>
    <s v="Check-Out"/>
    <d v="2016-02-21T00:00:00"/>
    <d v="2016-02-20T00:00:00"/>
    <n v="1082"/>
    <x v="7"/>
    <x v="1"/>
  </r>
  <r>
    <n v="0"/>
    <x v="0"/>
    <n v="2"/>
    <n v="0"/>
    <n v="2"/>
    <n v="1"/>
    <n v="0"/>
    <n v="0"/>
    <s v="BB"/>
    <s v="PRT"/>
    <s v="Complementary"/>
    <s v="Direct"/>
    <n v="0"/>
    <n v="0"/>
    <n v="0"/>
    <x v="0"/>
    <s v="D"/>
    <x v="1"/>
    <n v="0"/>
    <s v="No Deposit"/>
    <s v="NULL"/>
    <s v="NULL"/>
    <n v="0"/>
    <s v="Transient"/>
    <n v="0"/>
    <n v="0"/>
    <n v="0"/>
    <s v="Check-Out"/>
    <d v="2016-01-10T00:00:00"/>
    <d v="2016-01-08T00:00:00"/>
    <n v="1083"/>
    <x v="8"/>
    <x v="1"/>
  </r>
  <r>
    <n v="0"/>
    <x v="0"/>
    <n v="9"/>
    <n v="0"/>
    <n v="1"/>
    <n v="2"/>
    <n v="1"/>
    <n v="0"/>
    <s v="HB"/>
    <s v="PRT"/>
    <s v="Online TA"/>
    <s v="TA/TO"/>
    <n v="0"/>
    <n v="0"/>
    <n v="0"/>
    <x v="2"/>
    <s v="G"/>
    <x v="0"/>
    <n v="0"/>
    <s v="No Deposit"/>
    <n v="240"/>
    <s v="NULL"/>
    <n v="0"/>
    <s v="Transient"/>
    <n v="146"/>
    <n v="1"/>
    <n v="0"/>
    <s v="Check-Out"/>
    <d v="2016-02-28T00:00:00"/>
    <d v="2016-02-27T00:00:00"/>
    <n v="1084"/>
    <x v="7"/>
    <x v="1"/>
  </r>
  <r>
    <n v="0"/>
    <x v="0"/>
    <n v="2"/>
    <n v="1"/>
    <n v="2"/>
    <n v="2"/>
    <n v="0"/>
    <n v="0"/>
    <s v="BB"/>
    <s v="PRT"/>
    <s v="Direct"/>
    <s v="Direct"/>
    <n v="0"/>
    <n v="0"/>
    <n v="0"/>
    <x v="0"/>
    <s v="A"/>
    <x v="0"/>
    <n v="1"/>
    <s v="No Deposit"/>
    <s v="NULL"/>
    <s v="NULL"/>
    <n v="0"/>
    <s v="Transient"/>
    <n v="43"/>
    <n v="0"/>
    <n v="0"/>
    <s v="Check-Out"/>
    <d v="2016-01-11T00:00:00"/>
    <d v="2016-01-08T00:00:00"/>
    <n v="1085"/>
    <x v="8"/>
    <x v="1"/>
  </r>
  <r>
    <n v="0"/>
    <x v="0"/>
    <n v="2"/>
    <n v="0"/>
    <n v="1"/>
    <n v="1"/>
    <n v="0"/>
    <n v="0"/>
    <s v="BB"/>
    <s v="IRL"/>
    <s v="Direct"/>
    <s v="Direct"/>
    <n v="0"/>
    <n v="0"/>
    <n v="0"/>
    <x v="1"/>
    <s v="D"/>
    <x v="0"/>
    <n v="0"/>
    <s v="No Deposit"/>
    <s v="NULL"/>
    <s v="NULL"/>
    <n v="0"/>
    <s v="Transient"/>
    <n v="38"/>
    <n v="0"/>
    <n v="0"/>
    <s v="Check-Out"/>
    <d v="2016-01-10T00:00:00"/>
    <d v="2016-01-09T00:00:00"/>
    <n v="1086"/>
    <x v="8"/>
    <x v="1"/>
  </r>
  <r>
    <n v="0"/>
    <x v="0"/>
    <n v="9"/>
    <n v="1"/>
    <n v="1"/>
    <n v="2"/>
    <n v="0"/>
    <n v="0"/>
    <s v="BB"/>
    <s v="PRT"/>
    <s v="Online TA"/>
    <s v="TA/TO"/>
    <n v="0"/>
    <n v="0"/>
    <n v="0"/>
    <x v="0"/>
    <s v="A"/>
    <x v="0"/>
    <n v="1"/>
    <s v="No Deposit"/>
    <n v="348"/>
    <s v="NULL"/>
    <n v="0"/>
    <s v="Transient"/>
    <n v="46"/>
    <n v="0"/>
    <n v="0"/>
    <s v="Check-Out"/>
    <d v="2016-02-29T00:00:00"/>
    <d v="2016-02-27T00:00:00"/>
    <n v="1087"/>
    <x v="7"/>
    <x v="1"/>
  </r>
  <r>
    <n v="0"/>
    <x v="0"/>
    <n v="8"/>
    <n v="1"/>
    <n v="1"/>
    <n v="2"/>
    <n v="0"/>
    <n v="0"/>
    <s v="HB"/>
    <s v="ESP"/>
    <s v="Online TA"/>
    <s v="TA/TO"/>
    <n v="0"/>
    <n v="0"/>
    <n v="0"/>
    <x v="1"/>
    <s v="D"/>
    <x v="0"/>
    <n v="1"/>
    <s v="No Deposit"/>
    <n v="240"/>
    <s v="NULL"/>
    <n v="0"/>
    <s v="Transient"/>
    <n v="90"/>
    <n v="0"/>
    <n v="1"/>
    <s v="Check-Out"/>
    <d v="2016-02-22T00:00:00"/>
    <d v="2016-02-20T00:00:00"/>
    <n v="1088"/>
    <x v="7"/>
    <x v="1"/>
  </r>
  <r>
    <n v="0"/>
    <x v="0"/>
    <n v="2"/>
    <n v="0"/>
    <n v="1"/>
    <n v="2"/>
    <n v="0"/>
    <n v="0"/>
    <s v="BB"/>
    <s v="GBR"/>
    <s v="Online TA"/>
    <s v="TA/TO"/>
    <n v="0"/>
    <n v="0"/>
    <n v="0"/>
    <x v="2"/>
    <s v="G"/>
    <x v="0"/>
    <n v="0"/>
    <s v="No Deposit"/>
    <n v="241"/>
    <s v="NULL"/>
    <n v="0"/>
    <s v="Transient"/>
    <n v="59"/>
    <n v="1"/>
    <n v="2"/>
    <s v="Check-Out"/>
    <d v="2016-01-10T00:00:00"/>
    <d v="2016-01-09T00:00:00"/>
    <n v="1089"/>
    <x v="8"/>
    <x v="1"/>
  </r>
  <r>
    <n v="0"/>
    <x v="0"/>
    <n v="10"/>
    <n v="1"/>
    <n v="0"/>
    <n v="1"/>
    <n v="0"/>
    <n v="0"/>
    <s v="BB"/>
    <s v="PRT"/>
    <s v="Online TA"/>
    <s v="TA/TO"/>
    <n v="0"/>
    <n v="0"/>
    <n v="0"/>
    <x v="0"/>
    <s v="A"/>
    <x v="0"/>
    <n v="0"/>
    <s v="No Deposit"/>
    <n v="240"/>
    <s v="NULL"/>
    <n v="0"/>
    <s v="Transient-Party"/>
    <n v="43"/>
    <n v="0"/>
    <n v="0"/>
    <s v="Check-Out"/>
    <d v="2016-03-01T00:00:00"/>
    <d v="2016-02-29T00:00:00"/>
    <n v="1090"/>
    <x v="7"/>
    <x v="1"/>
  </r>
  <r>
    <n v="0"/>
    <x v="0"/>
    <n v="8"/>
    <n v="2"/>
    <n v="3"/>
    <n v="2"/>
    <n v="0"/>
    <n v="0"/>
    <s v="BB"/>
    <s v="CN"/>
    <s v="Online TA"/>
    <s v="TA/TO"/>
    <n v="0"/>
    <n v="0"/>
    <n v="0"/>
    <x v="0"/>
    <s v="A"/>
    <x v="0"/>
    <n v="0"/>
    <s v="No Deposit"/>
    <n v="240"/>
    <s v="NULL"/>
    <n v="0"/>
    <s v="Transient"/>
    <n v="48"/>
    <n v="0"/>
    <n v="1"/>
    <s v="Check-Out"/>
    <d v="2016-02-25T00:00:00"/>
    <d v="2016-02-20T00:00:00"/>
    <n v="1091"/>
    <x v="7"/>
    <x v="1"/>
  </r>
  <r>
    <n v="0"/>
    <x v="0"/>
    <n v="10"/>
    <n v="1"/>
    <n v="1"/>
    <n v="1"/>
    <n v="0"/>
    <n v="0"/>
    <s v="BB"/>
    <s v="PRT"/>
    <s v="Corporate"/>
    <s v="Corporate"/>
    <n v="0"/>
    <n v="0"/>
    <n v="0"/>
    <x v="0"/>
    <s v="A"/>
    <x v="0"/>
    <n v="1"/>
    <s v="No Deposit"/>
    <s v="NULL"/>
    <n v="290"/>
    <n v="0"/>
    <s v="Transient"/>
    <n v="30"/>
    <n v="0"/>
    <n v="0"/>
    <s v="Check-Out"/>
    <d v="2016-03-02T00:00:00"/>
    <d v="2016-02-29T00:00:00"/>
    <n v="1092"/>
    <x v="7"/>
    <x v="1"/>
  </r>
  <r>
    <n v="0"/>
    <x v="0"/>
    <n v="2"/>
    <n v="0"/>
    <n v="1"/>
    <n v="2"/>
    <n v="0"/>
    <n v="0"/>
    <s v="BB"/>
    <s v="PRT"/>
    <s v="Direct"/>
    <s v="Direct"/>
    <n v="1"/>
    <n v="0"/>
    <n v="0"/>
    <x v="4"/>
    <s v="E"/>
    <x v="0"/>
    <n v="1"/>
    <s v="No Deposit"/>
    <s v="NULL"/>
    <s v="NULL"/>
    <n v="0"/>
    <s v="Transient"/>
    <n v="35"/>
    <n v="0"/>
    <n v="0"/>
    <s v="Check-Out"/>
    <d v="2016-01-10T00:00:00"/>
    <d v="2016-01-09T00:00:00"/>
    <n v="1093"/>
    <x v="8"/>
    <x v="1"/>
  </r>
  <r>
    <n v="0"/>
    <x v="0"/>
    <n v="2"/>
    <n v="1"/>
    <n v="1"/>
    <n v="1"/>
    <n v="0"/>
    <n v="0"/>
    <s v="BB"/>
    <s v="PRT"/>
    <s v="Direct"/>
    <s v="Direct"/>
    <n v="0"/>
    <n v="0"/>
    <n v="0"/>
    <x v="1"/>
    <s v="D"/>
    <x v="0"/>
    <n v="0"/>
    <s v="No Deposit"/>
    <s v="NULL"/>
    <s v="NULL"/>
    <n v="0"/>
    <s v="Transient"/>
    <n v="48"/>
    <n v="0"/>
    <n v="0"/>
    <s v="Check-Out"/>
    <d v="2016-01-11T00:00:00"/>
    <d v="2016-01-09T00:00:00"/>
    <n v="1094"/>
    <x v="8"/>
    <x v="1"/>
  </r>
  <r>
    <n v="0"/>
    <x v="0"/>
    <n v="10"/>
    <n v="1"/>
    <n v="2"/>
    <n v="1"/>
    <n v="0"/>
    <n v="0"/>
    <s v="BB"/>
    <s v="GBR"/>
    <s v="Online TA"/>
    <s v="TA/TO"/>
    <n v="0"/>
    <n v="0"/>
    <n v="0"/>
    <x v="0"/>
    <s v="D"/>
    <x v="1"/>
    <n v="0"/>
    <s v="No Deposit"/>
    <n v="240"/>
    <s v="NULL"/>
    <n v="0"/>
    <s v="Transient"/>
    <n v="43"/>
    <n v="0"/>
    <n v="1"/>
    <s v="Check-Out"/>
    <d v="2016-03-03T00:00:00"/>
    <d v="2016-02-29T00:00:00"/>
    <n v="1095"/>
    <x v="7"/>
    <x v="1"/>
  </r>
  <r>
    <n v="0"/>
    <x v="0"/>
    <n v="10"/>
    <n v="1"/>
    <n v="2"/>
    <n v="1"/>
    <n v="0"/>
    <n v="0"/>
    <s v="BB"/>
    <s v="PRT"/>
    <s v="Corporate"/>
    <s v="Corporate"/>
    <n v="1"/>
    <n v="0"/>
    <n v="1"/>
    <x v="0"/>
    <s v="D"/>
    <x v="1"/>
    <n v="1"/>
    <s v="No Deposit"/>
    <s v="NULL"/>
    <n v="99"/>
    <n v="0"/>
    <s v="Transient"/>
    <n v="38"/>
    <n v="0"/>
    <n v="0"/>
    <s v="Check-Out"/>
    <d v="2016-03-03T00:00:00"/>
    <d v="2016-02-29T00:00:00"/>
    <n v="1096"/>
    <x v="7"/>
    <x v="1"/>
  </r>
  <r>
    <n v="0"/>
    <x v="0"/>
    <n v="9"/>
    <n v="1"/>
    <n v="0"/>
    <n v="2"/>
    <n v="0"/>
    <n v="0"/>
    <s v="BB"/>
    <s v="PRT"/>
    <s v="Direct"/>
    <s v="Direct"/>
    <n v="0"/>
    <n v="0"/>
    <n v="0"/>
    <x v="1"/>
    <s v="D"/>
    <x v="0"/>
    <n v="0"/>
    <s v="No Deposit"/>
    <s v="NULL"/>
    <s v="NULL"/>
    <n v="0"/>
    <s v="Transient"/>
    <n v="55"/>
    <n v="0"/>
    <n v="0"/>
    <s v="Check-Out"/>
    <d v="2016-02-22T00:00:00"/>
    <d v="2016-02-21T00:00:00"/>
    <n v="1097"/>
    <x v="7"/>
    <x v="1"/>
  </r>
  <r>
    <n v="0"/>
    <x v="0"/>
    <n v="2"/>
    <n v="1"/>
    <n v="1"/>
    <n v="2"/>
    <n v="0"/>
    <n v="0"/>
    <s v="BB"/>
    <s v="CHE"/>
    <s v="Direct"/>
    <s v="Direct"/>
    <n v="0"/>
    <n v="0"/>
    <n v="0"/>
    <x v="4"/>
    <s v="E"/>
    <x v="0"/>
    <n v="1"/>
    <s v="No Deposit"/>
    <s v="NULL"/>
    <s v="NULL"/>
    <n v="0"/>
    <s v="Transient"/>
    <n v="61"/>
    <n v="0"/>
    <n v="0"/>
    <s v="Check-Out"/>
    <d v="2016-01-11T00:00:00"/>
    <d v="2016-01-09T00:00:00"/>
    <n v="1098"/>
    <x v="8"/>
    <x v="1"/>
  </r>
  <r>
    <n v="0"/>
    <x v="0"/>
    <n v="10"/>
    <n v="1"/>
    <n v="3"/>
    <n v="1"/>
    <n v="0"/>
    <n v="0"/>
    <s v="BB"/>
    <s v="PRT"/>
    <s v="Corporate"/>
    <s v="Corporate"/>
    <n v="0"/>
    <n v="0"/>
    <n v="2"/>
    <x v="0"/>
    <s v="A"/>
    <x v="0"/>
    <n v="1"/>
    <s v="No Deposit"/>
    <s v="NULL"/>
    <n v="47"/>
    <n v="0"/>
    <s v="Transient"/>
    <n v="30"/>
    <n v="0"/>
    <n v="0"/>
    <s v="Check-Out"/>
    <d v="2016-03-04T00:00:00"/>
    <d v="2016-02-29T00:00:00"/>
    <n v="1099"/>
    <x v="7"/>
    <x v="1"/>
  </r>
  <r>
    <n v="0"/>
    <x v="0"/>
    <n v="2"/>
    <n v="1"/>
    <n v="1"/>
    <n v="2"/>
    <n v="0"/>
    <n v="0"/>
    <s v="BB"/>
    <s v="GBR"/>
    <s v="Offline TA/TO"/>
    <s v="TA/TO"/>
    <n v="0"/>
    <n v="0"/>
    <n v="0"/>
    <x v="1"/>
    <s v="D"/>
    <x v="0"/>
    <n v="1"/>
    <s v="No Deposit"/>
    <n v="314"/>
    <s v="NULL"/>
    <n v="0"/>
    <s v="Transient"/>
    <n v="30"/>
    <n v="0"/>
    <n v="0"/>
    <s v="Check-Out"/>
    <d v="2016-01-11T00:00:00"/>
    <d v="2016-01-09T00:00:00"/>
    <n v="1100"/>
    <x v="8"/>
    <x v="1"/>
  </r>
  <r>
    <n v="0"/>
    <x v="0"/>
    <n v="2"/>
    <n v="1"/>
    <n v="1"/>
    <n v="2"/>
    <n v="0"/>
    <n v="0"/>
    <s v="BB"/>
    <s v="LTU"/>
    <s v="Offline TA/TO"/>
    <s v="TA/TO"/>
    <n v="0"/>
    <n v="0"/>
    <n v="0"/>
    <x v="0"/>
    <s v="A"/>
    <x v="0"/>
    <n v="0"/>
    <s v="No Deposit"/>
    <n v="314"/>
    <s v="NULL"/>
    <n v="0"/>
    <s v="Transient"/>
    <n v="35"/>
    <n v="1"/>
    <n v="1"/>
    <s v="Check-Out"/>
    <d v="2016-01-11T00:00:00"/>
    <d v="2016-01-09T00:00:00"/>
    <n v="1101"/>
    <x v="8"/>
    <x v="1"/>
  </r>
  <r>
    <n v="0"/>
    <x v="0"/>
    <n v="10"/>
    <n v="1"/>
    <n v="3"/>
    <n v="1"/>
    <n v="0"/>
    <n v="0"/>
    <s v="BB"/>
    <s v="PRT"/>
    <s v="Offline TA/TO"/>
    <s v="TA/TO"/>
    <n v="0"/>
    <n v="0"/>
    <n v="0"/>
    <x v="0"/>
    <s v="A"/>
    <x v="0"/>
    <n v="0"/>
    <s v="No Deposit"/>
    <n v="5"/>
    <s v="NULL"/>
    <n v="0"/>
    <s v="Transient"/>
    <n v="34"/>
    <n v="0"/>
    <n v="1"/>
    <s v="Check-Out"/>
    <d v="2016-03-04T00:00:00"/>
    <d v="2016-02-29T00:00:00"/>
    <n v="1102"/>
    <x v="7"/>
    <x v="1"/>
  </r>
  <r>
    <n v="0"/>
    <x v="0"/>
    <n v="9"/>
    <n v="0"/>
    <n v="0"/>
    <n v="2"/>
    <n v="0"/>
    <n v="0"/>
    <s v="BB"/>
    <s v="PRT"/>
    <s v="Online TA"/>
    <s v="TA/TO"/>
    <n v="1"/>
    <n v="0"/>
    <n v="0"/>
    <x v="4"/>
    <s v="I"/>
    <x v="1"/>
    <n v="0"/>
    <s v="No Deposit"/>
    <n v="241"/>
    <s v="NULL"/>
    <n v="0"/>
    <s v="Transient"/>
    <n v="0"/>
    <n v="0"/>
    <n v="1"/>
    <s v="Check-Out"/>
    <d v="2016-02-22T00:00:00"/>
    <d v="2016-02-22T00:00:00"/>
    <n v="1103"/>
    <x v="7"/>
    <x v="1"/>
  </r>
  <r>
    <n v="0"/>
    <x v="0"/>
    <n v="3"/>
    <n v="1"/>
    <n v="0"/>
    <n v="1"/>
    <n v="0"/>
    <n v="0"/>
    <s v="BB"/>
    <s v="PRT"/>
    <s v="Direct"/>
    <s v="Direct"/>
    <n v="0"/>
    <n v="0"/>
    <n v="0"/>
    <x v="0"/>
    <s v="A"/>
    <x v="0"/>
    <n v="0"/>
    <s v="No Deposit"/>
    <s v="NULL"/>
    <s v="NULL"/>
    <n v="0"/>
    <s v="Transient"/>
    <n v="44"/>
    <n v="1"/>
    <n v="0"/>
    <s v="Check-Out"/>
    <d v="2016-01-11T00:00:00"/>
    <d v="2016-01-10T00:00:00"/>
    <n v="1104"/>
    <x v="8"/>
    <x v="1"/>
  </r>
  <r>
    <n v="0"/>
    <x v="0"/>
    <n v="10"/>
    <n v="1"/>
    <n v="3"/>
    <n v="1"/>
    <n v="0"/>
    <n v="0"/>
    <s v="BB"/>
    <s v="PRT"/>
    <s v="Offline TA/TO"/>
    <s v="TA/TO"/>
    <n v="1"/>
    <n v="0"/>
    <n v="1"/>
    <x v="0"/>
    <s v="A"/>
    <x v="0"/>
    <n v="0"/>
    <s v="No Deposit"/>
    <n v="5"/>
    <s v="NULL"/>
    <n v="0"/>
    <s v="Transient"/>
    <n v="34"/>
    <n v="0"/>
    <n v="1"/>
    <s v="Check-Out"/>
    <d v="2016-03-04T00:00:00"/>
    <d v="2016-02-29T00:00:00"/>
    <n v="1105"/>
    <x v="7"/>
    <x v="1"/>
  </r>
  <r>
    <n v="0"/>
    <x v="0"/>
    <n v="3"/>
    <n v="1"/>
    <n v="0"/>
    <n v="2"/>
    <n v="0"/>
    <n v="0"/>
    <s v="BB"/>
    <s v="PRT"/>
    <s v="Direct"/>
    <s v="Direct"/>
    <n v="0"/>
    <n v="0"/>
    <n v="0"/>
    <x v="1"/>
    <s v="D"/>
    <x v="0"/>
    <n v="0"/>
    <s v="No Deposit"/>
    <s v="NULL"/>
    <s v="NULL"/>
    <n v="0"/>
    <s v="Transient"/>
    <n v="51"/>
    <n v="0"/>
    <n v="0"/>
    <s v="Check-Out"/>
    <d v="2016-01-11T00:00:00"/>
    <d v="2016-01-10T00:00:00"/>
    <n v="1106"/>
    <x v="8"/>
    <x v="1"/>
  </r>
  <r>
    <n v="0"/>
    <x v="0"/>
    <n v="10"/>
    <n v="1"/>
    <n v="3"/>
    <n v="1"/>
    <n v="0"/>
    <n v="0"/>
    <s v="BB"/>
    <s v="PRT"/>
    <s v="Offline TA/TO"/>
    <s v="TA/TO"/>
    <n v="1"/>
    <n v="0"/>
    <n v="2"/>
    <x v="0"/>
    <s v="A"/>
    <x v="0"/>
    <n v="0"/>
    <s v="No Deposit"/>
    <n v="5"/>
    <s v="NULL"/>
    <n v="0"/>
    <s v="Group"/>
    <n v="34"/>
    <n v="0"/>
    <n v="1"/>
    <s v="Check-Out"/>
    <d v="2016-03-04T00:00:00"/>
    <d v="2016-02-29T00:00:00"/>
    <n v="1107"/>
    <x v="7"/>
    <x v="1"/>
  </r>
  <r>
    <n v="0"/>
    <x v="0"/>
    <n v="9"/>
    <n v="1"/>
    <n v="0"/>
    <n v="1"/>
    <n v="0"/>
    <n v="0"/>
    <s v="BB"/>
    <s v="DEU"/>
    <s v="Complementary"/>
    <s v="Direct"/>
    <n v="0"/>
    <n v="0"/>
    <n v="0"/>
    <x v="3"/>
    <s v="F"/>
    <x v="0"/>
    <n v="0"/>
    <s v="No Deposit"/>
    <s v="NULL"/>
    <s v="NULL"/>
    <n v="0"/>
    <s v="Transient"/>
    <n v="0"/>
    <n v="0"/>
    <n v="1"/>
    <s v="Check-Out"/>
    <d v="2016-02-23T00:00:00"/>
    <d v="2016-02-22T00:00:00"/>
    <n v="1108"/>
    <x v="7"/>
    <x v="1"/>
  </r>
  <r>
    <n v="0"/>
    <x v="0"/>
    <n v="3"/>
    <n v="2"/>
    <n v="0"/>
    <n v="2"/>
    <n v="0"/>
    <n v="0"/>
    <s v="BB"/>
    <s v="FRA"/>
    <s v="Direct"/>
    <s v="Direct"/>
    <n v="0"/>
    <n v="0"/>
    <n v="0"/>
    <x v="4"/>
    <s v="E"/>
    <x v="0"/>
    <n v="1"/>
    <s v="No Deposit"/>
    <s v="NULL"/>
    <s v="NULL"/>
    <n v="0"/>
    <s v="Transient"/>
    <n v="67"/>
    <n v="1"/>
    <n v="0"/>
    <s v="Check-Out"/>
    <d v="2016-01-12T00:00:00"/>
    <d v="2016-01-10T00:00:00"/>
    <n v="1109"/>
    <x v="8"/>
    <x v="1"/>
  </r>
  <r>
    <n v="0"/>
    <x v="0"/>
    <n v="1"/>
    <n v="0"/>
    <n v="1"/>
    <n v="2"/>
    <n v="0"/>
    <n v="0"/>
    <s v="BB"/>
    <s v="PRT"/>
    <s v="Direct"/>
    <s v="Direct"/>
    <n v="1"/>
    <n v="0"/>
    <n v="1"/>
    <x v="0"/>
    <s v="D"/>
    <x v="1"/>
    <n v="0"/>
    <s v="No Deposit"/>
    <s v="NULL"/>
    <s v="NULL"/>
    <n v="0"/>
    <s v="Transient"/>
    <n v="50"/>
    <n v="1"/>
    <n v="0"/>
    <s v="Check-Out"/>
    <d v="2016-01-02T00:00:00"/>
    <d v="2016-01-01T00:00:00"/>
    <n v="1110"/>
    <x v="8"/>
    <x v="1"/>
  </r>
  <r>
    <n v="0"/>
    <x v="0"/>
    <n v="9"/>
    <n v="1"/>
    <n v="0"/>
    <n v="1"/>
    <n v="0"/>
    <n v="0"/>
    <s v="BB"/>
    <s v="PRT"/>
    <s v="Complementary"/>
    <s v="Direct"/>
    <n v="0"/>
    <n v="0"/>
    <n v="0"/>
    <x v="3"/>
    <s v="F"/>
    <x v="0"/>
    <n v="0"/>
    <s v="No Deposit"/>
    <s v="NULL"/>
    <s v="NULL"/>
    <n v="0"/>
    <s v="Transient"/>
    <n v="0"/>
    <n v="0"/>
    <n v="1"/>
    <s v="Check-Out"/>
    <d v="2016-02-23T00:00:00"/>
    <d v="2016-02-22T00:00:00"/>
    <n v="1111"/>
    <x v="7"/>
    <x v="1"/>
  </r>
  <r>
    <n v="0"/>
    <x v="0"/>
    <n v="3"/>
    <n v="1"/>
    <n v="0"/>
    <n v="1"/>
    <n v="0"/>
    <n v="0"/>
    <s v="BB"/>
    <s v="GBR"/>
    <s v="Online TA"/>
    <s v="TA/TO"/>
    <n v="0"/>
    <n v="0"/>
    <n v="0"/>
    <x v="0"/>
    <s v="D"/>
    <x v="1"/>
    <n v="0"/>
    <s v="No Deposit"/>
    <n v="240"/>
    <s v="NULL"/>
    <n v="0"/>
    <s v="Transient"/>
    <n v="39"/>
    <n v="0"/>
    <n v="2"/>
    <s v="Check-Out"/>
    <d v="2016-01-12T00:00:00"/>
    <d v="2016-01-11T00:00:00"/>
    <n v="1112"/>
    <x v="8"/>
    <x v="1"/>
  </r>
  <r>
    <n v="0"/>
    <x v="0"/>
    <n v="1"/>
    <n v="0"/>
    <n v="1"/>
    <n v="2"/>
    <n v="3"/>
    <n v="0"/>
    <s v="BB"/>
    <s v="PRT"/>
    <s v="Direct"/>
    <s v="Direct"/>
    <n v="0"/>
    <n v="0"/>
    <n v="0"/>
    <x v="0"/>
    <s v="G"/>
    <x v="1"/>
    <n v="2"/>
    <s v="No Deposit"/>
    <s v="NULL"/>
    <s v="NULL"/>
    <n v="0"/>
    <s v="Transient"/>
    <n v="124"/>
    <n v="0"/>
    <n v="0"/>
    <s v="Check-Out"/>
    <d v="2016-01-02T00:00:00"/>
    <d v="2016-01-01T00:00:00"/>
    <n v="1113"/>
    <x v="8"/>
    <x v="1"/>
  </r>
  <r>
    <n v="0"/>
    <x v="0"/>
    <n v="3"/>
    <n v="1"/>
    <n v="0"/>
    <n v="1"/>
    <n v="0"/>
    <n v="0"/>
    <s v="BB"/>
    <s v="PRT"/>
    <s v="Corporate"/>
    <s v="Corporate"/>
    <n v="0"/>
    <n v="0"/>
    <n v="1"/>
    <x v="0"/>
    <s v="A"/>
    <x v="0"/>
    <n v="0"/>
    <s v="No Deposit"/>
    <s v="NULL"/>
    <s v="NULL"/>
    <n v="0"/>
    <s v="Transient"/>
    <n v="38"/>
    <n v="0"/>
    <n v="1"/>
    <s v="Check-Out"/>
    <d v="2016-01-12T00:00:00"/>
    <d v="2016-01-11T00:00:00"/>
    <n v="1114"/>
    <x v="8"/>
    <x v="1"/>
  </r>
  <r>
    <n v="0"/>
    <x v="0"/>
    <n v="1"/>
    <n v="0"/>
    <n v="1"/>
    <n v="2"/>
    <n v="0"/>
    <n v="0"/>
    <s v="BB"/>
    <s v="PRT"/>
    <s v="Direct"/>
    <s v="Direct"/>
    <n v="0"/>
    <n v="0"/>
    <n v="0"/>
    <x v="3"/>
    <s v="F"/>
    <x v="0"/>
    <n v="0"/>
    <s v="No Deposit"/>
    <s v="NULL"/>
    <s v="NULL"/>
    <n v="0"/>
    <s v="Transient"/>
    <n v="68"/>
    <n v="0"/>
    <n v="0"/>
    <s v="Check-Out"/>
    <d v="2016-01-03T00:00:00"/>
    <d v="2016-01-02T00:00:00"/>
    <n v="1115"/>
    <x v="8"/>
    <x v="1"/>
  </r>
  <r>
    <n v="0"/>
    <x v="0"/>
    <n v="3"/>
    <n v="1"/>
    <n v="0"/>
    <n v="1"/>
    <n v="0"/>
    <n v="0"/>
    <s v="BB"/>
    <s v="PRT"/>
    <s v="Corporate"/>
    <s v="Corporate"/>
    <n v="1"/>
    <n v="0"/>
    <n v="1"/>
    <x v="1"/>
    <s v="D"/>
    <x v="0"/>
    <n v="0"/>
    <s v="No Deposit"/>
    <s v="NULL"/>
    <s v="NULL"/>
    <n v="0"/>
    <s v="Transient"/>
    <n v="38"/>
    <n v="1"/>
    <n v="1"/>
    <s v="Check-Out"/>
    <d v="2016-01-12T00:00:00"/>
    <d v="2016-01-11T00:00:00"/>
    <n v="1116"/>
    <x v="8"/>
    <x v="1"/>
  </r>
  <r>
    <n v="0"/>
    <x v="0"/>
    <n v="9"/>
    <n v="1"/>
    <n v="0"/>
    <n v="1"/>
    <n v="0"/>
    <n v="0"/>
    <s v="BB"/>
    <s v="PRT"/>
    <s v="Corporate"/>
    <s v="Corporate"/>
    <n v="0"/>
    <n v="0"/>
    <n v="3"/>
    <x v="0"/>
    <s v="D"/>
    <x v="1"/>
    <n v="0"/>
    <s v="No Deposit"/>
    <s v="NULL"/>
    <s v="NULL"/>
    <n v="0"/>
    <s v="Transient"/>
    <n v="40"/>
    <n v="0"/>
    <n v="0"/>
    <s v="Check-Out"/>
    <d v="2016-02-23T00:00:00"/>
    <d v="2016-02-22T00:00:00"/>
    <n v="1117"/>
    <x v="7"/>
    <x v="1"/>
  </r>
  <r>
    <n v="0"/>
    <x v="0"/>
    <n v="1"/>
    <n v="1"/>
    <n v="1"/>
    <n v="2"/>
    <n v="0"/>
    <n v="0"/>
    <s v="HB"/>
    <s v="FRA"/>
    <s v="Direct"/>
    <s v="Direct"/>
    <n v="0"/>
    <n v="0"/>
    <n v="0"/>
    <x v="0"/>
    <s v="F"/>
    <x v="1"/>
    <n v="1"/>
    <s v="No Deposit"/>
    <s v="NULL"/>
    <s v="NULL"/>
    <n v="0"/>
    <s v="Transient"/>
    <n v="68"/>
    <n v="0"/>
    <n v="0"/>
    <s v="Check-Out"/>
    <d v="2016-01-04T00:00:00"/>
    <d v="2016-01-02T00:00:00"/>
    <n v="1118"/>
    <x v="8"/>
    <x v="1"/>
  </r>
  <r>
    <n v="0"/>
    <x v="0"/>
    <n v="1"/>
    <n v="2"/>
    <n v="1"/>
    <n v="2"/>
    <n v="0"/>
    <n v="0"/>
    <s v="BB"/>
    <s v="ESP"/>
    <s v="Online TA"/>
    <s v="TA/TO"/>
    <n v="0"/>
    <n v="0"/>
    <n v="0"/>
    <x v="4"/>
    <s v="F"/>
    <x v="1"/>
    <n v="0"/>
    <s v="No Deposit"/>
    <n v="242"/>
    <s v="NULL"/>
    <n v="0"/>
    <s v="Transient"/>
    <n v="66"/>
    <n v="1"/>
    <n v="0"/>
    <s v="Check-Out"/>
    <d v="2016-01-05T00:00:00"/>
    <d v="2016-01-02T00:00:00"/>
    <n v="1119"/>
    <x v="8"/>
    <x v="1"/>
  </r>
  <r>
    <n v="0"/>
    <x v="0"/>
    <n v="3"/>
    <n v="1"/>
    <n v="0"/>
    <n v="1"/>
    <n v="0"/>
    <n v="0"/>
    <s v="BB"/>
    <s v="PRT"/>
    <s v="Direct"/>
    <s v="Direct"/>
    <n v="0"/>
    <n v="0"/>
    <n v="0"/>
    <x v="0"/>
    <s v="A"/>
    <x v="0"/>
    <n v="0"/>
    <s v="No Deposit"/>
    <s v="NULL"/>
    <s v="NULL"/>
    <n v="0"/>
    <s v="Transient"/>
    <n v="38"/>
    <n v="0"/>
    <n v="0"/>
    <s v="Check-Out"/>
    <d v="2016-01-12T00:00:00"/>
    <d v="2016-01-11T00:00:00"/>
    <n v="1120"/>
    <x v="8"/>
    <x v="1"/>
  </r>
  <r>
    <n v="0"/>
    <x v="0"/>
    <n v="2"/>
    <n v="1"/>
    <n v="0"/>
    <n v="2"/>
    <n v="0"/>
    <n v="0"/>
    <s v="BB"/>
    <s v="ESP"/>
    <s v="Direct"/>
    <s v="Direct"/>
    <n v="0"/>
    <n v="0"/>
    <n v="0"/>
    <x v="0"/>
    <s v="A"/>
    <x v="0"/>
    <n v="0"/>
    <s v="No Deposit"/>
    <n v="250"/>
    <s v="NULL"/>
    <n v="0"/>
    <s v="Group"/>
    <n v="43"/>
    <n v="0"/>
    <n v="0"/>
    <s v="Check-Out"/>
    <d v="2016-01-04T00:00:00"/>
    <d v="2016-01-03T00:00:00"/>
    <n v="1121"/>
    <x v="8"/>
    <x v="1"/>
  </r>
  <r>
    <n v="0"/>
    <x v="0"/>
    <n v="3"/>
    <n v="1"/>
    <n v="0"/>
    <n v="1"/>
    <n v="0"/>
    <n v="0"/>
    <s v="BB"/>
    <s v="PRT"/>
    <s v="Direct"/>
    <s v="Direct"/>
    <n v="0"/>
    <n v="0"/>
    <n v="0"/>
    <x v="0"/>
    <s v="A"/>
    <x v="0"/>
    <n v="1"/>
    <s v="No Deposit"/>
    <s v="NULL"/>
    <s v="NULL"/>
    <n v="0"/>
    <s v="Transient"/>
    <n v="38"/>
    <n v="0"/>
    <n v="0"/>
    <s v="Check-Out"/>
    <d v="2016-01-12T00:00:00"/>
    <d v="2016-01-11T00:00:00"/>
    <n v="1122"/>
    <x v="8"/>
    <x v="1"/>
  </r>
  <r>
    <n v="0"/>
    <x v="0"/>
    <n v="3"/>
    <n v="1"/>
    <n v="0"/>
    <n v="1"/>
    <n v="0"/>
    <n v="0"/>
    <s v="BB"/>
    <s v="PRT"/>
    <s v="Offline TA/TO"/>
    <s v="TA/TO"/>
    <n v="0"/>
    <n v="0"/>
    <n v="0"/>
    <x v="0"/>
    <s v="A"/>
    <x v="0"/>
    <n v="0"/>
    <s v="No Deposit"/>
    <n v="314"/>
    <s v="NULL"/>
    <n v="0"/>
    <s v="Transient"/>
    <n v="26"/>
    <n v="0"/>
    <n v="0"/>
    <s v="Check-Out"/>
    <d v="2016-01-12T00:00:00"/>
    <d v="2016-01-11T00:00:00"/>
    <n v="1123"/>
    <x v="8"/>
    <x v="1"/>
  </r>
  <r>
    <n v="0"/>
    <x v="0"/>
    <n v="3"/>
    <n v="1"/>
    <n v="0"/>
    <n v="2"/>
    <n v="0"/>
    <n v="0"/>
    <s v="BB"/>
    <s v="ESP"/>
    <s v="Direct"/>
    <s v="Direct"/>
    <n v="0"/>
    <n v="0"/>
    <n v="0"/>
    <x v="0"/>
    <s v="D"/>
    <x v="1"/>
    <n v="0"/>
    <s v="No Deposit"/>
    <s v="NULL"/>
    <s v="NULL"/>
    <n v="0"/>
    <s v="Transient"/>
    <n v="43"/>
    <n v="0"/>
    <n v="0"/>
    <s v="Check-Out"/>
    <d v="2016-01-12T00:00:00"/>
    <d v="2016-01-11T00:00:00"/>
    <n v="1124"/>
    <x v="8"/>
    <x v="1"/>
  </r>
  <r>
    <n v="0"/>
    <x v="0"/>
    <n v="2"/>
    <n v="1"/>
    <n v="0"/>
    <n v="2"/>
    <n v="0"/>
    <n v="1"/>
    <s v="BB"/>
    <s v="ITA"/>
    <s v="Online TA"/>
    <s v="TA/TO"/>
    <n v="0"/>
    <n v="0"/>
    <n v="0"/>
    <x v="0"/>
    <s v="E"/>
    <x v="1"/>
    <n v="0"/>
    <s v="No Deposit"/>
    <n v="240"/>
    <s v="NULL"/>
    <n v="0"/>
    <s v="Group"/>
    <n v="48"/>
    <n v="0"/>
    <n v="2"/>
    <s v="Check-Out"/>
    <d v="2016-01-04T00:00:00"/>
    <d v="2016-01-03T00:00:00"/>
    <n v="1125"/>
    <x v="8"/>
    <x v="1"/>
  </r>
  <r>
    <n v="0"/>
    <x v="0"/>
    <n v="3"/>
    <n v="1"/>
    <n v="0"/>
    <n v="2"/>
    <n v="0"/>
    <n v="0"/>
    <s v="BB"/>
    <s v="PRT"/>
    <s v="Direct"/>
    <s v="Direct"/>
    <n v="0"/>
    <n v="0"/>
    <n v="0"/>
    <x v="4"/>
    <s v="F"/>
    <x v="1"/>
    <n v="0"/>
    <s v="No Deposit"/>
    <s v="NULL"/>
    <s v="NULL"/>
    <n v="0"/>
    <s v="Transient"/>
    <n v="51"/>
    <n v="0"/>
    <n v="0"/>
    <s v="Check-Out"/>
    <d v="2016-01-12T00:00:00"/>
    <d v="2016-01-11T00:00:00"/>
    <n v="1126"/>
    <x v="8"/>
    <x v="1"/>
  </r>
  <r>
    <n v="0"/>
    <x v="0"/>
    <n v="2"/>
    <n v="1"/>
    <n v="0"/>
    <n v="2"/>
    <n v="0"/>
    <n v="0"/>
    <s v="BB"/>
    <s v="PRT"/>
    <s v="Online TA"/>
    <s v="TA/TO"/>
    <n v="0"/>
    <n v="0"/>
    <n v="0"/>
    <x v="0"/>
    <s v="D"/>
    <x v="1"/>
    <n v="0"/>
    <s v="No Deposit"/>
    <n v="240"/>
    <s v="NULL"/>
    <n v="0"/>
    <s v="Transient"/>
    <n v="48"/>
    <n v="0"/>
    <n v="1"/>
    <s v="Check-Out"/>
    <d v="2016-01-04T00:00:00"/>
    <d v="2016-01-03T00:00:00"/>
    <n v="1127"/>
    <x v="8"/>
    <x v="1"/>
  </r>
  <r>
    <n v="0"/>
    <x v="0"/>
    <n v="3"/>
    <n v="1"/>
    <n v="0"/>
    <n v="2"/>
    <n v="2"/>
    <n v="0"/>
    <s v="BB"/>
    <s v="PRT"/>
    <s v="Online TA"/>
    <s v="TA/TO"/>
    <n v="1"/>
    <n v="0"/>
    <n v="1"/>
    <x v="2"/>
    <s v="G"/>
    <x v="0"/>
    <n v="1"/>
    <s v="No Deposit"/>
    <n v="240"/>
    <s v="NULL"/>
    <n v="0"/>
    <s v="Transient"/>
    <n v="76"/>
    <n v="0"/>
    <n v="1"/>
    <s v="Check-Out"/>
    <d v="2016-01-12T00:00:00"/>
    <d v="2016-01-11T00:00:00"/>
    <n v="1128"/>
    <x v="8"/>
    <x v="1"/>
  </r>
  <r>
    <n v="0"/>
    <x v="0"/>
    <n v="2"/>
    <n v="2"/>
    <n v="0"/>
    <n v="2"/>
    <n v="0"/>
    <n v="0"/>
    <s v="BB"/>
    <s v="COL"/>
    <s v="Online TA"/>
    <s v="TA/TO"/>
    <n v="0"/>
    <n v="0"/>
    <n v="0"/>
    <x v="1"/>
    <s v="D"/>
    <x v="0"/>
    <n v="0"/>
    <s v="No Deposit"/>
    <n v="240"/>
    <s v="NULL"/>
    <n v="0"/>
    <s v="Group"/>
    <n v="51"/>
    <n v="1"/>
    <n v="0"/>
    <s v="Check-Out"/>
    <d v="2016-01-05T00:00:00"/>
    <d v="2016-01-03T00:00:00"/>
    <n v="1129"/>
    <x v="8"/>
    <x v="1"/>
  </r>
  <r>
    <n v="0"/>
    <x v="0"/>
    <n v="2"/>
    <n v="2"/>
    <n v="3"/>
    <n v="3"/>
    <n v="0"/>
    <n v="0"/>
    <s v="BB"/>
    <s v="GBR"/>
    <s v="Offline TA/TO"/>
    <s v="TA/TO"/>
    <n v="0"/>
    <n v="0"/>
    <n v="0"/>
    <x v="0"/>
    <s v="A"/>
    <x v="0"/>
    <n v="1"/>
    <s v="No Deposit"/>
    <n v="314"/>
    <s v="NULL"/>
    <n v="0"/>
    <s v="Transient"/>
    <n v="39"/>
    <n v="0"/>
    <n v="0"/>
    <s v="Check-Out"/>
    <d v="2016-01-08T00:00:00"/>
    <d v="2016-01-03T00:00:00"/>
    <n v="1130"/>
    <x v="8"/>
    <x v="1"/>
  </r>
  <r>
    <n v="0"/>
    <x v="0"/>
    <n v="2"/>
    <n v="3"/>
    <n v="5"/>
    <n v="2"/>
    <n v="0"/>
    <n v="0"/>
    <s v="BB"/>
    <s v="DEU"/>
    <s v="Direct"/>
    <s v="Direct"/>
    <n v="0"/>
    <n v="0"/>
    <n v="0"/>
    <x v="3"/>
    <s v="F"/>
    <x v="0"/>
    <n v="2"/>
    <s v="No Deposit"/>
    <s v="NULL"/>
    <s v="NULL"/>
    <n v="0"/>
    <s v="Transient"/>
    <n v="62"/>
    <n v="0"/>
    <n v="0"/>
    <s v="Check-Out"/>
    <d v="2016-01-11T00:00:00"/>
    <d v="2016-01-03T00:00:00"/>
    <n v="1131"/>
    <x v="8"/>
    <x v="1"/>
  </r>
  <r>
    <n v="0"/>
    <x v="0"/>
    <n v="3"/>
    <n v="1"/>
    <n v="1"/>
    <n v="1"/>
    <n v="0"/>
    <n v="0"/>
    <s v="BB"/>
    <s v="PRT"/>
    <s v="Direct"/>
    <s v="Direct"/>
    <n v="1"/>
    <n v="0"/>
    <n v="1"/>
    <x v="0"/>
    <s v="D"/>
    <x v="1"/>
    <n v="1"/>
    <s v="No Deposit"/>
    <s v="NULL"/>
    <s v="NULL"/>
    <n v="0"/>
    <s v="Transient"/>
    <n v="38"/>
    <n v="0"/>
    <n v="0"/>
    <s v="Check-Out"/>
    <d v="2016-01-13T00:00:00"/>
    <d v="2016-01-11T00:00:00"/>
    <n v="1132"/>
    <x v="8"/>
    <x v="1"/>
  </r>
  <r>
    <n v="0"/>
    <x v="0"/>
    <n v="2"/>
    <n v="0"/>
    <n v="0"/>
    <n v="2"/>
    <n v="0"/>
    <n v="0"/>
    <s v="BB"/>
    <s v="PRT"/>
    <s v="Online TA"/>
    <s v="TA/TO"/>
    <n v="1"/>
    <n v="0"/>
    <n v="0"/>
    <x v="1"/>
    <s v="A"/>
    <x v="2"/>
    <n v="0"/>
    <s v="No Deposit"/>
    <n v="240"/>
    <s v="NULL"/>
    <n v="0"/>
    <s v="Transient"/>
    <n v="0"/>
    <n v="0"/>
    <n v="1"/>
    <s v="Check-Out"/>
    <d v="2016-01-04T00:00:00"/>
    <d v="2016-01-04T00:00:00"/>
    <n v="1133"/>
    <x v="8"/>
    <x v="1"/>
  </r>
  <r>
    <n v="0"/>
    <x v="0"/>
    <n v="3"/>
    <n v="1"/>
    <n v="1"/>
    <n v="2"/>
    <n v="0"/>
    <n v="0"/>
    <s v="BB"/>
    <s v="PRT"/>
    <s v="Direct"/>
    <s v="Direct"/>
    <n v="0"/>
    <n v="0"/>
    <n v="0"/>
    <x v="0"/>
    <s v="D"/>
    <x v="1"/>
    <n v="1"/>
    <s v="No Deposit"/>
    <s v="NULL"/>
    <s v="NULL"/>
    <n v="0"/>
    <s v="Transient"/>
    <n v="49"/>
    <n v="1"/>
    <n v="0"/>
    <s v="Check-Out"/>
    <d v="2016-01-13T00:00:00"/>
    <d v="2016-01-11T00:00:00"/>
    <n v="1134"/>
    <x v="8"/>
    <x v="1"/>
  </r>
  <r>
    <n v="0"/>
    <x v="0"/>
    <n v="2"/>
    <n v="1"/>
    <n v="0"/>
    <n v="2"/>
    <n v="0"/>
    <n v="0"/>
    <s v="BB"/>
    <s v="DEU"/>
    <s v="Online TA"/>
    <s v="TA/TO"/>
    <n v="0"/>
    <n v="0"/>
    <n v="0"/>
    <x v="0"/>
    <s v="A"/>
    <x v="0"/>
    <n v="0"/>
    <s v="No Deposit"/>
    <n v="240"/>
    <s v="NULL"/>
    <n v="0"/>
    <s v="Transient"/>
    <n v="54"/>
    <n v="1"/>
    <n v="0"/>
    <s v="Check-Out"/>
    <d v="2016-01-05T00:00:00"/>
    <d v="2016-01-04T00:00:00"/>
    <n v="1135"/>
    <x v="8"/>
    <x v="1"/>
  </r>
  <r>
    <n v="0"/>
    <x v="0"/>
    <n v="3"/>
    <n v="1"/>
    <n v="2"/>
    <n v="1"/>
    <n v="0"/>
    <n v="0"/>
    <s v="BB"/>
    <s v="PRT"/>
    <s v="Corporate"/>
    <s v="Direct"/>
    <n v="1"/>
    <n v="0"/>
    <n v="1"/>
    <x v="0"/>
    <s v="D"/>
    <x v="1"/>
    <n v="1"/>
    <s v="No Deposit"/>
    <s v="NULL"/>
    <s v="NULL"/>
    <n v="0"/>
    <s v="Transient"/>
    <n v="38"/>
    <n v="0"/>
    <n v="0"/>
    <s v="Check-Out"/>
    <d v="2016-01-14T00:00:00"/>
    <d v="2016-01-11T00:00:00"/>
    <n v="1136"/>
    <x v="8"/>
    <x v="1"/>
  </r>
  <r>
    <n v="0"/>
    <x v="0"/>
    <n v="2"/>
    <n v="1"/>
    <n v="0"/>
    <n v="2"/>
    <n v="0"/>
    <n v="0"/>
    <s v="BB"/>
    <s v="PRT"/>
    <s v="Direct"/>
    <s v="Direct"/>
    <n v="0"/>
    <n v="0"/>
    <n v="0"/>
    <x v="0"/>
    <s v="D"/>
    <x v="1"/>
    <n v="0"/>
    <s v="No Deposit"/>
    <n v="250"/>
    <s v="NULL"/>
    <n v="0"/>
    <s v="Transient"/>
    <n v="43"/>
    <n v="0"/>
    <n v="2"/>
    <s v="Check-Out"/>
    <d v="2016-01-05T00:00:00"/>
    <d v="2016-01-04T00:00:00"/>
    <n v="1137"/>
    <x v="8"/>
    <x v="1"/>
  </r>
  <r>
    <n v="0"/>
    <x v="0"/>
    <n v="2"/>
    <n v="1"/>
    <n v="0"/>
    <n v="2"/>
    <n v="0"/>
    <n v="0"/>
    <s v="BB"/>
    <s v="PRT"/>
    <s v="Direct"/>
    <s v="Direct"/>
    <n v="0"/>
    <n v="0"/>
    <n v="0"/>
    <x v="1"/>
    <s v="D"/>
    <x v="0"/>
    <n v="0"/>
    <s v="No Deposit"/>
    <s v="NULL"/>
    <s v="NULL"/>
    <n v="0"/>
    <s v="Transient"/>
    <n v="51"/>
    <n v="0"/>
    <n v="0"/>
    <s v="Check-Out"/>
    <d v="2016-01-05T00:00:00"/>
    <d v="2016-01-04T00:00:00"/>
    <n v="1138"/>
    <x v="8"/>
    <x v="1"/>
  </r>
  <r>
    <n v="0"/>
    <x v="0"/>
    <n v="3"/>
    <n v="1"/>
    <n v="2"/>
    <n v="1"/>
    <n v="0"/>
    <n v="0"/>
    <s v="BB"/>
    <s v="PRT"/>
    <s v="Direct"/>
    <s v="Direct"/>
    <n v="1"/>
    <n v="0"/>
    <n v="0"/>
    <x v="0"/>
    <s v="D"/>
    <x v="1"/>
    <n v="1"/>
    <s v="No Deposit"/>
    <s v="NULL"/>
    <s v="NULL"/>
    <n v="0"/>
    <s v="Transient"/>
    <n v="38"/>
    <n v="0"/>
    <n v="0"/>
    <s v="Check-Out"/>
    <d v="2016-01-14T00:00:00"/>
    <d v="2016-01-11T00:00:00"/>
    <n v="1139"/>
    <x v="8"/>
    <x v="1"/>
  </r>
  <r>
    <n v="0"/>
    <x v="0"/>
    <n v="2"/>
    <n v="1"/>
    <n v="3"/>
    <n v="1"/>
    <n v="0"/>
    <n v="0"/>
    <s v="BB"/>
    <s v="ESP"/>
    <s v="Offline TA/TO"/>
    <s v="TA/TO"/>
    <n v="0"/>
    <n v="0"/>
    <n v="0"/>
    <x v="0"/>
    <s v="D"/>
    <x v="1"/>
    <n v="0"/>
    <s v="No Deposit"/>
    <n v="6"/>
    <s v="NULL"/>
    <n v="0"/>
    <s v="Transient"/>
    <n v="4"/>
    <n v="0"/>
    <n v="0"/>
    <s v="Check-Out"/>
    <d v="2016-01-08T00:00:00"/>
    <d v="2016-01-04T00:00:00"/>
    <n v="1140"/>
    <x v="8"/>
    <x v="1"/>
  </r>
  <r>
    <n v="0"/>
    <x v="0"/>
    <n v="2"/>
    <n v="1"/>
    <n v="3"/>
    <n v="1"/>
    <n v="0"/>
    <n v="0"/>
    <s v="BB"/>
    <s v="PRT"/>
    <s v="Corporate"/>
    <s v="Corporate"/>
    <n v="0"/>
    <n v="0"/>
    <n v="0"/>
    <x v="0"/>
    <s v="D"/>
    <x v="1"/>
    <n v="0"/>
    <s v="No Deposit"/>
    <s v="NULL"/>
    <n v="47"/>
    <n v="0"/>
    <s v="Transient"/>
    <n v="30"/>
    <n v="0"/>
    <n v="0"/>
    <s v="Check-Out"/>
    <d v="2016-01-08T00:00:00"/>
    <d v="2016-01-04T00:00:00"/>
    <n v="1141"/>
    <x v="8"/>
    <x v="1"/>
  </r>
  <r>
    <n v="0"/>
    <x v="0"/>
    <n v="3"/>
    <n v="1"/>
    <n v="3"/>
    <n v="2"/>
    <n v="0"/>
    <n v="0"/>
    <s v="BB"/>
    <s v="ESP"/>
    <s v="Online TA"/>
    <s v="TA/TO"/>
    <n v="0"/>
    <n v="0"/>
    <n v="0"/>
    <x v="0"/>
    <s v="A"/>
    <x v="0"/>
    <n v="0"/>
    <s v="No Deposit"/>
    <n v="240"/>
    <s v="NULL"/>
    <n v="0"/>
    <s v="Transient"/>
    <n v="48"/>
    <n v="0"/>
    <n v="0"/>
    <s v="Check-Out"/>
    <d v="2016-01-15T00:00:00"/>
    <d v="2016-01-11T00:00:00"/>
    <n v="1142"/>
    <x v="8"/>
    <x v="1"/>
  </r>
  <r>
    <n v="0"/>
    <x v="0"/>
    <n v="2"/>
    <n v="1"/>
    <n v="3"/>
    <n v="1"/>
    <n v="0"/>
    <n v="0"/>
    <s v="BB"/>
    <s v="PRT"/>
    <s v="Direct"/>
    <s v="Direct"/>
    <n v="0"/>
    <n v="0"/>
    <n v="0"/>
    <x v="0"/>
    <s v="D"/>
    <x v="1"/>
    <n v="0"/>
    <s v="No Deposit"/>
    <s v="NULL"/>
    <s v="NULL"/>
    <n v="0"/>
    <s v="Transient"/>
    <n v="38"/>
    <n v="0"/>
    <n v="0"/>
    <s v="Check-Out"/>
    <d v="2016-01-08T00:00:00"/>
    <d v="2016-01-04T00:00:00"/>
    <n v="1143"/>
    <x v="8"/>
    <x v="1"/>
  </r>
  <r>
    <n v="0"/>
    <x v="0"/>
    <n v="2"/>
    <n v="1"/>
    <n v="3"/>
    <n v="1"/>
    <n v="0"/>
    <n v="0"/>
    <s v="HB"/>
    <s v="PRT"/>
    <s v="Corporate"/>
    <s v="Corporate"/>
    <n v="1"/>
    <n v="0"/>
    <n v="1"/>
    <x v="0"/>
    <s v="A"/>
    <x v="0"/>
    <n v="0"/>
    <s v="No Deposit"/>
    <s v="NULL"/>
    <n v="110"/>
    <n v="0"/>
    <s v="Transient-Party"/>
    <n v="40"/>
    <n v="0"/>
    <n v="1"/>
    <s v="Check-Out"/>
    <d v="2016-01-08T00:00:00"/>
    <d v="2016-01-04T00:00:00"/>
    <n v="1144"/>
    <x v="8"/>
    <x v="1"/>
  </r>
  <r>
    <n v="0"/>
    <x v="0"/>
    <n v="3"/>
    <n v="1"/>
    <n v="3"/>
    <n v="2"/>
    <n v="0"/>
    <n v="0"/>
    <s v="BB"/>
    <s v="PRT"/>
    <s v="Direct"/>
    <s v="Direct"/>
    <n v="1"/>
    <n v="0"/>
    <n v="2"/>
    <x v="0"/>
    <s v="A"/>
    <x v="0"/>
    <n v="1"/>
    <s v="No Deposit"/>
    <s v="NULL"/>
    <s v="NULL"/>
    <n v="0"/>
    <s v="Transient"/>
    <n v="43"/>
    <n v="0"/>
    <n v="1"/>
    <s v="Check-Out"/>
    <d v="2016-01-15T00:00:00"/>
    <d v="2016-01-11T00:00:00"/>
    <n v="1145"/>
    <x v="8"/>
    <x v="1"/>
  </r>
  <r>
    <n v="0"/>
    <x v="0"/>
    <n v="2"/>
    <n v="2"/>
    <n v="5"/>
    <n v="2"/>
    <n v="0"/>
    <n v="0"/>
    <s v="BB"/>
    <s v="USA"/>
    <s v="Direct"/>
    <s v="Direct"/>
    <n v="0"/>
    <n v="0"/>
    <n v="0"/>
    <x v="0"/>
    <s v="D"/>
    <x v="1"/>
    <n v="5"/>
    <s v="No Deposit"/>
    <s v="NULL"/>
    <s v="NULL"/>
    <n v="0"/>
    <s v="Transient"/>
    <n v="48"/>
    <n v="0"/>
    <n v="0"/>
    <s v="Check-Out"/>
    <d v="2016-01-11T00:00:00"/>
    <d v="2016-01-04T00:00:00"/>
    <n v="1146"/>
    <x v="8"/>
    <x v="1"/>
  </r>
  <r>
    <n v="0"/>
    <x v="0"/>
    <n v="2"/>
    <n v="0"/>
    <n v="0"/>
    <n v="2"/>
    <n v="0"/>
    <n v="0"/>
    <s v="BB"/>
    <s v="PRT"/>
    <s v="Offline TA/TO"/>
    <s v="TA/TO"/>
    <n v="1"/>
    <n v="0"/>
    <n v="0"/>
    <x v="1"/>
    <s v="A"/>
    <x v="2"/>
    <n v="0"/>
    <s v="No Deposit"/>
    <n v="314"/>
    <s v="NULL"/>
    <n v="0"/>
    <s v="Transient"/>
    <n v="0"/>
    <n v="0"/>
    <n v="0"/>
    <s v="Check-Out"/>
    <d v="2016-01-05T00:00:00"/>
    <d v="2016-01-05T00:00:00"/>
    <n v="1147"/>
    <x v="8"/>
    <x v="1"/>
  </r>
  <r>
    <n v="0"/>
    <x v="0"/>
    <n v="9"/>
    <n v="1"/>
    <n v="0"/>
    <n v="1"/>
    <n v="0"/>
    <n v="0"/>
    <s v="BB"/>
    <s v="PRT"/>
    <s v="Corporate"/>
    <s v="Corporate"/>
    <n v="1"/>
    <n v="0"/>
    <n v="1"/>
    <x v="0"/>
    <s v="D"/>
    <x v="1"/>
    <n v="0"/>
    <s v="No Deposit"/>
    <n v="195"/>
    <s v="NULL"/>
    <n v="0"/>
    <s v="Transient"/>
    <n v="30"/>
    <n v="0"/>
    <n v="0"/>
    <s v="Check-Out"/>
    <d v="2016-02-23T00:00:00"/>
    <d v="2016-02-22T00:00:00"/>
    <n v="1148"/>
    <x v="7"/>
    <x v="1"/>
  </r>
  <r>
    <n v="0"/>
    <x v="0"/>
    <n v="9"/>
    <n v="1"/>
    <n v="0"/>
    <n v="1"/>
    <n v="0"/>
    <n v="0"/>
    <s v="BB"/>
    <s v="PRT"/>
    <s v="Corporate"/>
    <s v="Corporate"/>
    <n v="1"/>
    <n v="0"/>
    <n v="3"/>
    <x v="0"/>
    <s v="D"/>
    <x v="1"/>
    <n v="0"/>
    <s v="No Deposit"/>
    <s v="NULL"/>
    <s v="NULL"/>
    <n v="0"/>
    <s v="Transient"/>
    <n v="35"/>
    <n v="0"/>
    <n v="0"/>
    <s v="Check-Out"/>
    <d v="2016-02-23T00:00:00"/>
    <d v="2016-02-22T00:00:00"/>
    <n v="1149"/>
    <x v="7"/>
    <x v="1"/>
  </r>
  <r>
    <n v="0"/>
    <x v="0"/>
    <n v="2"/>
    <n v="0"/>
    <n v="1"/>
    <n v="1"/>
    <n v="0"/>
    <n v="0"/>
    <s v="BB"/>
    <s v="ESP"/>
    <s v="Offline TA/TO"/>
    <s v="TA/TO"/>
    <n v="0"/>
    <n v="0"/>
    <n v="0"/>
    <x v="0"/>
    <s v="A"/>
    <x v="0"/>
    <n v="0"/>
    <s v="No Deposit"/>
    <n v="339"/>
    <s v="NULL"/>
    <n v="0"/>
    <s v="Transient"/>
    <n v="25"/>
    <n v="0"/>
    <n v="0"/>
    <s v="Check-Out"/>
    <d v="2016-01-06T00:00:00"/>
    <d v="2016-01-05T00:00:00"/>
    <n v="1150"/>
    <x v="8"/>
    <x v="1"/>
  </r>
  <r>
    <n v="0"/>
    <x v="0"/>
    <n v="3"/>
    <n v="1"/>
    <n v="4"/>
    <n v="2"/>
    <n v="0"/>
    <n v="0"/>
    <s v="BB"/>
    <s v="GBR"/>
    <s v="Online TA"/>
    <s v="TA/TO"/>
    <n v="0"/>
    <n v="0"/>
    <n v="0"/>
    <x v="0"/>
    <s v="A"/>
    <x v="0"/>
    <n v="0"/>
    <s v="No Deposit"/>
    <n v="240"/>
    <s v="NULL"/>
    <n v="0"/>
    <s v="Transient"/>
    <n v="48"/>
    <n v="0"/>
    <n v="1"/>
    <s v="Check-Out"/>
    <d v="2016-01-16T00:00:00"/>
    <d v="2016-01-11T00:00:00"/>
    <n v="1151"/>
    <x v="8"/>
    <x v="1"/>
  </r>
  <r>
    <n v="0"/>
    <x v="0"/>
    <n v="2"/>
    <n v="0"/>
    <n v="1"/>
    <n v="1"/>
    <n v="0"/>
    <n v="0"/>
    <s v="BB"/>
    <s v="NOR"/>
    <s v="Direct"/>
    <s v="Direct"/>
    <n v="0"/>
    <n v="0"/>
    <n v="0"/>
    <x v="0"/>
    <s v="D"/>
    <x v="1"/>
    <n v="0"/>
    <s v="No Deposit"/>
    <s v="NULL"/>
    <s v="NULL"/>
    <n v="0"/>
    <s v="Transient"/>
    <n v="38"/>
    <n v="0"/>
    <n v="0"/>
    <s v="Check-Out"/>
    <d v="2016-01-06T00:00:00"/>
    <d v="2016-01-05T00:00:00"/>
    <n v="1152"/>
    <x v="8"/>
    <x v="1"/>
  </r>
  <r>
    <n v="0"/>
    <x v="0"/>
    <n v="3"/>
    <n v="0"/>
    <n v="1"/>
    <n v="1"/>
    <n v="0"/>
    <n v="0"/>
    <s v="BB"/>
    <s v="NULL"/>
    <s v="Direct"/>
    <s v="Direct"/>
    <n v="0"/>
    <n v="0"/>
    <n v="0"/>
    <x v="2"/>
    <s v="G"/>
    <x v="0"/>
    <n v="0"/>
    <s v="No Deposit"/>
    <s v="NULL"/>
    <s v="NULL"/>
    <n v="0"/>
    <s v="Transient"/>
    <n v="74"/>
    <n v="1"/>
    <n v="1"/>
    <s v="Check-Out"/>
    <d v="2016-01-13T00:00:00"/>
    <d v="2016-01-12T00:00:00"/>
    <n v="1153"/>
    <x v="8"/>
    <x v="1"/>
  </r>
  <r>
    <n v="0"/>
    <x v="0"/>
    <n v="2"/>
    <n v="0"/>
    <n v="1"/>
    <n v="1"/>
    <n v="0"/>
    <n v="0"/>
    <s v="BB"/>
    <s v="PRT"/>
    <s v="Direct"/>
    <s v="Direct"/>
    <n v="0"/>
    <n v="0"/>
    <n v="0"/>
    <x v="0"/>
    <s v="E"/>
    <x v="1"/>
    <n v="0"/>
    <s v="No Deposit"/>
    <s v="NULL"/>
    <s v="NULL"/>
    <n v="0"/>
    <s v="Transient"/>
    <n v="38"/>
    <n v="0"/>
    <n v="0"/>
    <s v="Check-Out"/>
    <d v="2016-01-06T00:00:00"/>
    <d v="2016-01-05T00:00:00"/>
    <n v="1154"/>
    <x v="8"/>
    <x v="1"/>
  </r>
  <r>
    <n v="0"/>
    <x v="0"/>
    <n v="3"/>
    <n v="0"/>
    <n v="1"/>
    <n v="1"/>
    <n v="0"/>
    <n v="0"/>
    <s v="BB"/>
    <s v="PRT"/>
    <s v="Corporate"/>
    <s v="Corporate"/>
    <n v="1"/>
    <n v="0"/>
    <n v="3"/>
    <x v="0"/>
    <s v="D"/>
    <x v="1"/>
    <n v="0"/>
    <s v="No Deposit"/>
    <s v="NULL"/>
    <n v="274"/>
    <n v="0"/>
    <s v="Transient"/>
    <n v="38"/>
    <n v="0"/>
    <n v="0"/>
    <s v="Check-Out"/>
    <d v="2016-01-13T00:00:00"/>
    <d v="2016-01-12T00:00:00"/>
    <n v="1155"/>
    <x v="8"/>
    <x v="1"/>
  </r>
  <r>
    <n v="0"/>
    <x v="0"/>
    <n v="9"/>
    <n v="1"/>
    <n v="0"/>
    <n v="1"/>
    <n v="0"/>
    <n v="0"/>
    <s v="BB"/>
    <s v="PRT"/>
    <s v="Online TA"/>
    <s v="TA/TO"/>
    <n v="0"/>
    <n v="0"/>
    <n v="0"/>
    <x v="0"/>
    <s v="D"/>
    <x v="1"/>
    <n v="0"/>
    <s v="No Deposit"/>
    <n v="240"/>
    <s v="NULL"/>
    <n v="0"/>
    <s v="Transient"/>
    <n v="43"/>
    <n v="0"/>
    <n v="0"/>
    <s v="Check-Out"/>
    <d v="2016-02-23T00:00:00"/>
    <d v="2016-02-22T00:00:00"/>
    <n v="1156"/>
    <x v="7"/>
    <x v="1"/>
  </r>
  <r>
    <n v="0"/>
    <x v="0"/>
    <n v="2"/>
    <n v="0"/>
    <n v="1"/>
    <n v="1"/>
    <n v="0"/>
    <n v="0"/>
    <s v="BB"/>
    <s v="UKR"/>
    <s v="Direct"/>
    <s v="Direct"/>
    <n v="0"/>
    <n v="0"/>
    <n v="0"/>
    <x v="0"/>
    <s v="E"/>
    <x v="1"/>
    <n v="0"/>
    <s v="No Deposit"/>
    <s v="NULL"/>
    <s v="NULL"/>
    <n v="0"/>
    <s v="Transient"/>
    <n v="38"/>
    <n v="0"/>
    <n v="0"/>
    <s v="Check-Out"/>
    <d v="2016-01-06T00:00:00"/>
    <d v="2016-01-05T00:00:00"/>
    <n v="1157"/>
    <x v="8"/>
    <x v="1"/>
  </r>
  <r>
    <n v="0"/>
    <x v="0"/>
    <n v="9"/>
    <n v="1"/>
    <n v="0"/>
    <n v="1"/>
    <n v="0"/>
    <n v="0"/>
    <s v="HB"/>
    <s v="PRT"/>
    <s v="Offline TA/TO"/>
    <s v="TA/TO"/>
    <n v="1"/>
    <n v="0"/>
    <n v="1"/>
    <x v="0"/>
    <s v="D"/>
    <x v="1"/>
    <n v="1"/>
    <s v="No Deposit"/>
    <s v="NULL"/>
    <s v="NULL"/>
    <n v="0"/>
    <s v="Group"/>
    <n v="61"/>
    <n v="1"/>
    <n v="0"/>
    <s v="Check-Out"/>
    <d v="2016-02-23T00:00:00"/>
    <d v="2016-02-22T00:00:00"/>
    <n v="1158"/>
    <x v="7"/>
    <x v="1"/>
  </r>
  <r>
    <n v="0"/>
    <x v="0"/>
    <n v="9"/>
    <n v="1"/>
    <n v="1"/>
    <n v="1"/>
    <n v="0"/>
    <n v="0"/>
    <s v="BB"/>
    <s v="GBR"/>
    <s v="Online TA"/>
    <s v="TA/TO"/>
    <n v="0"/>
    <n v="0"/>
    <n v="0"/>
    <x v="0"/>
    <s v="D"/>
    <x v="1"/>
    <n v="1"/>
    <s v="No Deposit"/>
    <n v="240"/>
    <s v="NULL"/>
    <n v="0"/>
    <s v="Transient"/>
    <n v="43"/>
    <n v="0"/>
    <n v="1"/>
    <s v="Check-Out"/>
    <d v="2016-02-24T00:00:00"/>
    <d v="2016-02-22T00:00:00"/>
    <n v="1159"/>
    <x v="7"/>
    <x v="1"/>
  </r>
  <r>
    <n v="0"/>
    <x v="0"/>
    <n v="3"/>
    <n v="0"/>
    <n v="1"/>
    <n v="1"/>
    <n v="0"/>
    <n v="0"/>
    <s v="BB"/>
    <s v="PRT"/>
    <s v="Online TA"/>
    <s v="TA/TO"/>
    <n v="0"/>
    <n v="0"/>
    <n v="0"/>
    <x v="0"/>
    <s v="D"/>
    <x v="1"/>
    <n v="0"/>
    <s v="No Deposit"/>
    <n v="240"/>
    <s v="NULL"/>
    <n v="0"/>
    <s v="Transient"/>
    <n v="40"/>
    <n v="0"/>
    <n v="0"/>
    <s v="Check-Out"/>
    <d v="2016-01-15T00:00:00"/>
    <d v="2016-01-14T00:00:00"/>
    <n v="1160"/>
    <x v="8"/>
    <x v="1"/>
  </r>
  <r>
    <n v="0"/>
    <x v="0"/>
    <n v="3"/>
    <n v="0"/>
    <n v="1"/>
    <n v="1"/>
    <n v="0"/>
    <n v="0"/>
    <s v="BB"/>
    <s v="PRT"/>
    <s v="Direct"/>
    <s v="Direct"/>
    <n v="0"/>
    <n v="0"/>
    <n v="0"/>
    <x v="0"/>
    <s v="A"/>
    <x v="0"/>
    <n v="0"/>
    <s v="No Deposit"/>
    <s v="NULL"/>
    <s v="NULL"/>
    <n v="0"/>
    <s v="Transient"/>
    <n v="38"/>
    <n v="0"/>
    <n v="0"/>
    <s v="Check-Out"/>
    <d v="2016-01-13T00:00:00"/>
    <d v="2016-01-12T00:00:00"/>
    <n v="1161"/>
    <x v="8"/>
    <x v="1"/>
  </r>
  <r>
    <n v="0"/>
    <x v="0"/>
    <n v="3"/>
    <n v="0"/>
    <n v="1"/>
    <n v="2"/>
    <n v="0"/>
    <n v="0"/>
    <s v="BB"/>
    <s v="PRT"/>
    <s v="Direct"/>
    <s v="Direct"/>
    <n v="1"/>
    <n v="0"/>
    <n v="3"/>
    <x v="0"/>
    <s v="D"/>
    <x v="1"/>
    <n v="0"/>
    <s v="No Deposit"/>
    <s v="NULL"/>
    <s v="NULL"/>
    <n v="0"/>
    <s v="Transient"/>
    <n v="44"/>
    <n v="1"/>
    <n v="0"/>
    <s v="Check-Out"/>
    <d v="2016-01-15T00:00:00"/>
    <d v="2016-01-14T00:00:00"/>
    <n v="1162"/>
    <x v="8"/>
    <x v="1"/>
  </r>
  <r>
    <n v="0"/>
    <x v="0"/>
    <n v="3"/>
    <n v="0"/>
    <n v="1"/>
    <n v="1"/>
    <n v="0"/>
    <n v="0"/>
    <s v="BB"/>
    <s v="PRT"/>
    <s v="Direct"/>
    <s v="Direct"/>
    <n v="0"/>
    <n v="0"/>
    <n v="0"/>
    <x v="0"/>
    <s v="D"/>
    <x v="1"/>
    <n v="0"/>
    <s v="No Deposit"/>
    <s v="NULL"/>
    <s v="NULL"/>
    <n v="0"/>
    <s v="Transient"/>
    <n v="38"/>
    <n v="0"/>
    <n v="0"/>
    <s v="Check-Out"/>
    <d v="2016-01-13T00:00:00"/>
    <d v="2016-01-12T00:00:00"/>
    <n v="1163"/>
    <x v="8"/>
    <x v="1"/>
  </r>
  <r>
    <n v="0"/>
    <x v="0"/>
    <n v="3"/>
    <n v="0"/>
    <n v="1"/>
    <n v="2"/>
    <n v="0"/>
    <n v="0"/>
    <s v="BB"/>
    <s v="PRT"/>
    <s v="Online TA"/>
    <s v="TA/TO"/>
    <n v="0"/>
    <n v="0"/>
    <n v="0"/>
    <x v="0"/>
    <s v="D"/>
    <x v="1"/>
    <n v="0"/>
    <s v="No Deposit"/>
    <n v="184"/>
    <s v="NULL"/>
    <n v="0"/>
    <s v="Transient"/>
    <n v="47"/>
    <n v="0"/>
    <n v="0"/>
    <s v="Check-Out"/>
    <d v="2016-01-15T00:00:00"/>
    <d v="2016-01-14T00:00:00"/>
    <n v="1164"/>
    <x v="8"/>
    <x v="1"/>
  </r>
  <r>
    <n v="0"/>
    <x v="0"/>
    <n v="9"/>
    <n v="1"/>
    <n v="1"/>
    <n v="2"/>
    <n v="0"/>
    <n v="0"/>
    <s v="BB"/>
    <s v="PRT"/>
    <s v="Direct"/>
    <s v="Direct"/>
    <n v="0"/>
    <n v="0"/>
    <n v="0"/>
    <x v="0"/>
    <s v="D"/>
    <x v="1"/>
    <n v="0"/>
    <s v="No Deposit"/>
    <s v="NULL"/>
    <s v="NULL"/>
    <n v="0"/>
    <s v="Transient"/>
    <n v="51"/>
    <n v="1"/>
    <n v="1"/>
    <s v="Check-Out"/>
    <d v="2016-02-24T00:00:00"/>
    <d v="2016-02-22T00:00:00"/>
    <n v="1165"/>
    <x v="7"/>
    <x v="1"/>
  </r>
  <r>
    <n v="0"/>
    <x v="0"/>
    <n v="3"/>
    <n v="0"/>
    <n v="1"/>
    <n v="2"/>
    <n v="0"/>
    <n v="0"/>
    <s v="BB"/>
    <s v="PRT"/>
    <s v="Online TA"/>
    <s v="TA/TO"/>
    <n v="0"/>
    <n v="0"/>
    <n v="0"/>
    <x v="0"/>
    <s v="D"/>
    <x v="1"/>
    <n v="0"/>
    <s v="No Deposit"/>
    <n v="240"/>
    <s v="NULL"/>
    <n v="0"/>
    <s v="Transient"/>
    <n v="49"/>
    <n v="0"/>
    <n v="0"/>
    <s v="Check-Out"/>
    <d v="2016-01-15T00:00:00"/>
    <d v="2016-01-14T00:00:00"/>
    <n v="1166"/>
    <x v="8"/>
    <x v="1"/>
  </r>
  <r>
    <n v="0"/>
    <x v="0"/>
    <n v="3"/>
    <n v="0"/>
    <n v="1"/>
    <n v="1"/>
    <n v="0"/>
    <n v="0"/>
    <s v="BB"/>
    <s v="PRT"/>
    <s v="Direct"/>
    <s v="Direct"/>
    <n v="1"/>
    <n v="0"/>
    <n v="1"/>
    <x v="0"/>
    <s v="A"/>
    <x v="0"/>
    <n v="0"/>
    <s v="No Deposit"/>
    <s v="NULL"/>
    <s v="NULL"/>
    <n v="0"/>
    <s v="Transient"/>
    <n v="38"/>
    <n v="0"/>
    <n v="0"/>
    <s v="Check-Out"/>
    <d v="2016-01-13T00:00:00"/>
    <d v="2016-01-12T00:00:00"/>
    <n v="1167"/>
    <x v="8"/>
    <x v="1"/>
  </r>
  <r>
    <n v="0"/>
    <x v="0"/>
    <n v="9"/>
    <n v="1"/>
    <n v="1"/>
    <n v="2"/>
    <n v="0"/>
    <n v="0"/>
    <s v="BB"/>
    <s v="PRT"/>
    <s v="Direct"/>
    <s v="Direct"/>
    <n v="1"/>
    <n v="0"/>
    <n v="1"/>
    <x v="0"/>
    <s v="D"/>
    <x v="1"/>
    <n v="0"/>
    <s v="No Deposit"/>
    <s v="NULL"/>
    <s v="NULL"/>
    <n v="0"/>
    <s v="Transient"/>
    <n v="45"/>
    <n v="0"/>
    <n v="0"/>
    <s v="Check-Out"/>
    <d v="2016-02-24T00:00:00"/>
    <d v="2016-02-22T00:00:00"/>
    <n v="1168"/>
    <x v="7"/>
    <x v="1"/>
  </r>
  <r>
    <n v="0"/>
    <x v="0"/>
    <n v="3"/>
    <n v="2"/>
    <n v="4"/>
    <n v="1"/>
    <n v="0"/>
    <n v="0"/>
    <s v="BB"/>
    <s v="POL"/>
    <s v="Online TA"/>
    <s v="TA/TO"/>
    <n v="0"/>
    <n v="0"/>
    <n v="0"/>
    <x v="0"/>
    <s v="A"/>
    <x v="0"/>
    <n v="1"/>
    <s v="No Deposit"/>
    <n v="240"/>
    <s v="NULL"/>
    <n v="0"/>
    <s v="Transient"/>
    <n v="0"/>
    <n v="0"/>
    <n v="1"/>
    <s v="Check-Out"/>
    <d v="2016-01-20T00:00:00"/>
    <d v="2016-01-14T00:00:00"/>
    <n v="1169"/>
    <x v="8"/>
    <x v="1"/>
  </r>
  <r>
    <n v="0"/>
    <x v="0"/>
    <n v="3"/>
    <n v="0"/>
    <n v="1"/>
    <n v="1"/>
    <n v="0"/>
    <n v="0"/>
    <s v="BB"/>
    <s v="PRT"/>
    <s v="Direct"/>
    <s v="Direct"/>
    <n v="0"/>
    <n v="0"/>
    <n v="0"/>
    <x v="0"/>
    <s v="D"/>
    <x v="1"/>
    <n v="0"/>
    <s v="No Deposit"/>
    <s v="NULL"/>
    <n v="110"/>
    <n v="0"/>
    <s v="Transient"/>
    <n v="38"/>
    <n v="0"/>
    <n v="0"/>
    <s v="Check-Out"/>
    <d v="2016-01-16T00:00:00"/>
    <d v="2016-01-15T00:00:00"/>
    <n v="1170"/>
    <x v="8"/>
    <x v="1"/>
  </r>
  <r>
    <n v="0"/>
    <x v="0"/>
    <n v="9"/>
    <n v="1"/>
    <n v="2"/>
    <n v="2"/>
    <n v="0"/>
    <n v="0"/>
    <s v="BB"/>
    <s v="ESP"/>
    <s v="Online TA"/>
    <s v="TA/TO"/>
    <n v="0"/>
    <n v="0"/>
    <n v="0"/>
    <x v="0"/>
    <s v="D"/>
    <x v="1"/>
    <n v="0"/>
    <s v="No Deposit"/>
    <n v="240"/>
    <s v="NULL"/>
    <n v="0"/>
    <s v="Transient"/>
    <n v="48"/>
    <n v="0"/>
    <n v="0"/>
    <s v="Check-Out"/>
    <d v="2016-02-25T00:00:00"/>
    <d v="2016-02-22T00:00:00"/>
    <n v="1171"/>
    <x v="7"/>
    <x v="1"/>
  </r>
  <r>
    <n v="0"/>
    <x v="0"/>
    <n v="3"/>
    <n v="0"/>
    <n v="1"/>
    <n v="1"/>
    <n v="0"/>
    <n v="0"/>
    <s v="BB"/>
    <s v="PRT"/>
    <s v="Offline TA/TO"/>
    <s v="TA/TO"/>
    <n v="1"/>
    <n v="0"/>
    <n v="0"/>
    <x v="0"/>
    <s v="A"/>
    <x v="0"/>
    <n v="0"/>
    <s v="No Deposit"/>
    <n v="314"/>
    <s v="NULL"/>
    <n v="0"/>
    <s v="Transient"/>
    <n v="26"/>
    <n v="0"/>
    <n v="0"/>
    <s v="Check-Out"/>
    <d v="2016-01-13T00:00:00"/>
    <d v="2016-01-12T00:00:00"/>
    <n v="1172"/>
    <x v="8"/>
    <x v="1"/>
  </r>
  <r>
    <n v="0"/>
    <x v="0"/>
    <n v="3"/>
    <n v="0"/>
    <n v="1"/>
    <n v="2"/>
    <n v="0"/>
    <n v="0"/>
    <s v="BB"/>
    <s v="GBR"/>
    <s v="Direct"/>
    <s v="Direct"/>
    <n v="0"/>
    <n v="0"/>
    <n v="0"/>
    <x v="1"/>
    <s v="D"/>
    <x v="0"/>
    <n v="0"/>
    <s v="No Deposit"/>
    <s v="NULL"/>
    <s v="NULL"/>
    <n v="0"/>
    <s v="Transient"/>
    <n v="49"/>
    <n v="0"/>
    <n v="0"/>
    <s v="Check-Out"/>
    <d v="2016-01-16T00:00:00"/>
    <d v="2016-01-15T00:00:00"/>
    <n v="1173"/>
    <x v="8"/>
    <x v="1"/>
  </r>
  <r>
    <n v="0"/>
    <x v="0"/>
    <n v="3"/>
    <n v="0"/>
    <n v="1"/>
    <n v="2"/>
    <n v="0"/>
    <n v="0"/>
    <s v="BB"/>
    <s v="PRT"/>
    <s v="Online TA"/>
    <s v="TA/TO"/>
    <n v="0"/>
    <n v="0"/>
    <n v="0"/>
    <x v="0"/>
    <s v="D"/>
    <x v="1"/>
    <n v="0"/>
    <s v="No Deposit"/>
    <s v="NULL"/>
    <s v="NULL"/>
    <n v="0"/>
    <s v="Transient"/>
    <n v="44"/>
    <n v="0"/>
    <n v="1"/>
    <s v="Check-Out"/>
    <d v="2016-01-16T00:00:00"/>
    <d v="2016-01-15T00:00:00"/>
    <n v="1174"/>
    <x v="8"/>
    <x v="1"/>
  </r>
  <r>
    <n v="0"/>
    <x v="0"/>
    <n v="3"/>
    <n v="0"/>
    <n v="1"/>
    <n v="1"/>
    <n v="0"/>
    <n v="0"/>
    <s v="BB"/>
    <s v="PRT"/>
    <s v="Offline TA/TO"/>
    <s v="TA/TO"/>
    <n v="1"/>
    <n v="0"/>
    <n v="0"/>
    <x v="0"/>
    <s v="A"/>
    <x v="0"/>
    <n v="0"/>
    <s v="No Deposit"/>
    <n v="314"/>
    <s v="NULL"/>
    <n v="0"/>
    <s v="Transient"/>
    <n v="26"/>
    <n v="0"/>
    <n v="1"/>
    <s v="Check-Out"/>
    <d v="2016-01-13T00:00:00"/>
    <d v="2016-01-12T00:00:00"/>
    <n v="1175"/>
    <x v="8"/>
    <x v="1"/>
  </r>
  <r>
    <n v="0"/>
    <x v="0"/>
    <n v="9"/>
    <n v="1"/>
    <n v="2"/>
    <n v="2"/>
    <n v="0"/>
    <n v="0"/>
    <s v="BB"/>
    <s v="ESP"/>
    <s v="Online TA"/>
    <s v="TA/TO"/>
    <n v="0"/>
    <n v="0"/>
    <n v="0"/>
    <x v="0"/>
    <s v="D"/>
    <x v="1"/>
    <n v="0"/>
    <s v="No Deposit"/>
    <n v="240"/>
    <s v="NULL"/>
    <n v="0"/>
    <s v="Transient-Party"/>
    <n v="60"/>
    <n v="0"/>
    <n v="2"/>
    <s v="Check-Out"/>
    <d v="2016-02-25T00:00:00"/>
    <d v="2016-02-22T00:00:00"/>
    <n v="1176"/>
    <x v="7"/>
    <x v="1"/>
  </r>
  <r>
    <n v="0"/>
    <x v="0"/>
    <n v="3"/>
    <n v="0"/>
    <n v="2"/>
    <n v="2"/>
    <n v="0"/>
    <n v="0"/>
    <s v="BB"/>
    <s v="CHN"/>
    <s v="Direct"/>
    <s v="Direct"/>
    <n v="0"/>
    <n v="0"/>
    <n v="0"/>
    <x v="0"/>
    <s v="D"/>
    <x v="1"/>
    <n v="1"/>
    <s v="No Deposit"/>
    <s v="NULL"/>
    <s v="NULL"/>
    <n v="0"/>
    <s v="Transient"/>
    <n v="44"/>
    <n v="0"/>
    <n v="0"/>
    <s v="Check-Out"/>
    <d v="2016-01-17T00:00:00"/>
    <d v="2016-01-15T00:00:00"/>
    <n v="1177"/>
    <x v="8"/>
    <x v="1"/>
  </r>
  <r>
    <n v="0"/>
    <x v="0"/>
    <n v="9"/>
    <n v="1"/>
    <n v="3"/>
    <n v="1"/>
    <n v="0"/>
    <n v="0"/>
    <s v="BB"/>
    <s v="PRT"/>
    <s v="Direct"/>
    <s v="Direct"/>
    <n v="1"/>
    <n v="0"/>
    <n v="7"/>
    <x v="0"/>
    <s v="D"/>
    <x v="1"/>
    <n v="1"/>
    <s v="No Deposit"/>
    <s v="NULL"/>
    <s v="NULL"/>
    <n v="0"/>
    <s v="Transient"/>
    <n v="43"/>
    <n v="1"/>
    <n v="1"/>
    <s v="Check-Out"/>
    <d v="2016-02-26T00:00:00"/>
    <d v="2016-02-22T00:00:00"/>
    <n v="1178"/>
    <x v="7"/>
    <x v="1"/>
  </r>
  <r>
    <n v="0"/>
    <x v="0"/>
    <n v="3"/>
    <n v="0"/>
    <n v="2"/>
    <n v="2"/>
    <n v="0"/>
    <n v="0"/>
    <s v="BB"/>
    <s v="ESP"/>
    <s v="Direct"/>
    <s v="Direct"/>
    <n v="0"/>
    <n v="0"/>
    <n v="0"/>
    <x v="4"/>
    <s v="E"/>
    <x v="0"/>
    <n v="1"/>
    <s v="No Deposit"/>
    <s v="NULL"/>
    <s v="NULL"/>
    <n v="0"/>
    <s v="Transient"/>
    <n v="67"/>
    <n v="1"/>
    <n v="0"/>
    <s v="Check-Out"/>
    <d v="2016-01-17T00:00:00"/>
    <d v="2016-01-15T00:00:00"/>
    <n v="1179"/>
    <x v="8"/>
    <x v="1"/>
  </r>
  <r>
    <n v="0"/>
    <x v="0"/>
    <n v="3"/>
    <n v="0"/>
    <n v="1"/>
    <n v="1"/>
    <n v="0"/>
    <n v="0"/>
    <s v="BB"/>
    <s v="PRT"/>
    <s v="Online TA"/>
    <s v="TA/TO"/>
    <n v="0"/>
    <n v="0"/>
    <n v="0"/>
    <x v="0"/>
    <s v="D"/>
    <x v="1"/>
    <n v="0"/>
    <s v="No Deposit"/>
    <n v="240"/>
    <s v="NULL"/>
    <n v="0"/>
    <s v="Transient"/>
    <n v="39"/>
    <n v="0"/>
    <n v="0"/>
    <s v="Check-Out"/>
    <d v="2016-01-13T00:00:00"/>
    <d v="2016-01-12T00:00:00"/>
    <n v="1180"/>
    <x v="8"/>
    <x v="1"/>
  </r>
  <r>
    <n v="0"/>
    <x v="0"/>
    <n v="3"/>
    <n v="0"/>
    <n v="2"/>
    <n v="2"/>
    <n v="0"/>
    <n v="0"/>
    <s v="BB"/>
    <s v="PRT"/>
    <s v="Online TA"/>
    <s v="TA/TO"/>
    <n v="0"/>
    <n v="0"/>
    <n v="0"/>
    <x v="4"/>
    <s v="E"/>
    <x v="0"/>
    <n v="0"/>
    <s v="No Deposit"/>
    <n v="240"/>
    <s v="NULL"/>
    <n v="0"/>
    <s v="Transient"/>
    <n v="59"/>
    <n v="0"/>
    <n v="1"/>
    <s v="Check-Out"/>
    <d v="2016-01-17T00:00:00"/>
    <d v="2016-01-15T00:00:00"/>
    <n v="1181"/>
    <x v="8"/>
    <x v="1"/>
  </r>
  <r>
    <n v="0"/>
    <x v="0"/>
    <n v="3"/>
    <n v="0"/>
    <n v="2"/>
    <n v="2"/>
    <n v="0"/>
    <n v="0"/>
    <s v="HB"/>
    <s v="ESP"/>
    <s v="Online TA"/>
    <s v="TA/TO"/>
    <n v="0"/>
    <n v="0"/>
    <n v="0"/>
    <x v="0"/>
    <s v="D"/>
    <x v="1"/>
    <n v="1"/>
    <s v="No Deposit"/>
    <n v="240"/>
    <s v="NULL"/>
    <n v="0"/>
    <s v="Transient"/>
    <n v="80"/>
    <n v="0"/>
    <n v="0"/>
    <s v="Check-Out"/>
    <d v="2016-01-17T00:00:00"/>
    <d v="2016-01-15T00:00:00"/>
    <n v="1182"/>
    <x v="8"/>
    <x v="1"/>
  </r>
  <r>
    <n v="0"/>
    <x v="0"/>
    <n v="3"/>
    <n v="1"/>
    <n v="2"/>
    <n v="2"/>
    <n v="1"/>
    <n v="0"/>
    <s v="BB"/>
    <s v="CHN"/>
    <s v="Direct"/>
    <s v="Direct"/>
    <n v="0"/>
    <n v="0"/>
    <n v="0"/>
    <x v="0"/>
    <s v="I"/>
    <x v="1"/>
    <n v="1"/>
    <s v="No Deposit"/>
    <s v="NULL"/>
    <s v="NULL"/>
    <n v="0"/>
    <s v="Transient-Party"/>
    <n v="0"/>
    <n v="0"/>
    <n v="0"/>
    <s v="Check-Out"/>
    <d v="2016-01-18T00:00:00"/>
    <d v="2016-01-15T00:00:00"/>
    <n v="1183"/>
    <x v="8"/>
    <x v="1"/>
  </r>
  <r>
    <n v="0"/>
    <x v="0"/>
    <n v="9"/>
    <n v="1"/>
    <n v="3"/>
    <n v="1"/>
    <n v="0"/>
    <n v="0"/>
    <s v="BB"/>
    <s v="PRT"/>
    <s v="Offline TA/TO"/>
    <s v="TA/TO"/>
    <n v="0"/>
    <n v="0"/>
    <n v="0"/>
    <x v="0"/>
    <s v="A"/>
    <x v="0"/>
    <n v="0"/>
    <s v="No Deposit"/>
    <n v="314"/>
    <s v="NULL"/>
    <n v="0"/>
    <s v="Transient"/>
    <n v="34"/>
    <n v="0"/>
    <n v="0"/>
    <s v="Check-Out"/>
    <d v="2016-02-26T00:00:00"/>
    <d v="2016-02-22T00:00:00"/>
    <n v="1184"/>
    <x v="7"/>
    <x v="1"/>
  </r>
  <r>
    <n v="0"/>
    <x v="0"/>
    <n v="3"/>
    <n v="0"/>
    <n v="1"/>
    <n v="1"/>
    <n v="0"/>
    <n v="0"/>
    <s v="BB"/>
    <s v="PRT"/>
    <s v="Online TA"/>
    <s v="TA/TO"/>
    <n v="0"/>
    <n v="0"/>
    <n v="0"/>
    <x v="0"/>
    <s v="D"/>
    <x v="1"/>
    <n v="0"/>
    <s v="No Deposit"/>
    <n v="240"/>
    <s v="NULL"/>
    <n v="0"/>
    <s v="Transient"/>
    <n v="39"/>
    <n v="0"/>
    <n v="1"/>
    <s v="Check-Out"/>
    <d v="2016-01-13T00:00:00"/>
    <d v="2016-01-12T00:00:00"/>
    <n v="1185"/>
    <x v="8"/>
    <x v="1"/>
  </r>
  <r>
    <n v="0"/>
    <x v="0"/>
    <n v="3"/>
    <n v="0"/>
    <n v="1"/>
    <n v="2"/>
    <n v="0"/>
    <n v="0"/>
    <s v="BB"/>
    <s v="CHN"/>
    <s v="Direct"/>
    <s v="Direct"/>
    <n v="0"/>
    <n v="0"/>
    <n v="0"/>
    <x v="0"/>
    <s v="D"/>
    <x v="1"/>
    <n v="0"/>
    <s v="No Deposit"/>
    <s v="NULL"/>
    <s v="NULL"/>
    <n v="0"/>
    <s v="Transient"/>
    <n v="44"/>
    <n v="0"/>
    <n v="0"/>
    <s v="Check-Out"/>
    <d v="2016-01-17T00:00:00"/>
    <d v="2016-01-16T00:00:00"/>
    <n v="1186"/>
    <x v="8"/>
    <x v="1"/>
  </r>
  <r>
    <n v="0"/>
    <x v="0"/>
    <n v="3"/>
    <n v="1"/>
    <n v="1"/>
    <n v="2"/>
    <n v="0"/>
    <n v="0"/>
    <s v="BB"/>
    <s v="PRT"/>
    <s v="Offline TA/TO"/>
    <s v="TA/TO"/>
    <n v="0"/>
    <n v="0"/>
    <n v="0"/>
    <x v="0"/>
    <s v="A"/>
    <x v="0"/>
    <n v="0"/>
    <s v="No Deposit"/>
    <n v="6"/>
    <s v="NULL"/>
    <n v="0"/>
    <s v="Transient"/>
    <n v="29"/>
    <n v="0"/>
    <n v="0"/>
    <s v="Check-Out"/>
    <d v="2016-01-18T00:00:00"/>
    <d v="2016-01-16T00:00:00"/>
    <n v="1187"/>
    <x v="8"/>
    <x v="1"/>
  </r>
  <r>
    <n v="0"/>
    <x v="0"/>
    <n v="3"/>
    <n v="0"/>
    <n v="1"/>
    <n v="2"/>
    <n v="0"/>
    <n v="0"/>
    <s v="BB"/>
    <s v="ESP"/>
    <s v="Online TA"/>
    <s v="TA/TO"/>
    <n v="0"/>
    <n v="0"/>
    <n v="0"/>
    <x v="4"/>
    <s v="E"/>
    <x v="0"/>
    <n v="1"/>
    <s v="No Deposit"/>
    <n v="240"/>
    <s v="NULL"/>
    <n v="0"/>
    <s v="Transient"/>
    <n v="66"/>
    <n v="0"/>
    <n v="2"/>
    <s v="Check-Out"/>
    <d v="2016-01-13T00:00:00"/>
    <d v="2016-01-12T00:00:00"/>
    <n v="1188"/>
    <x v="8"/>
    <x v="1"/>
  </r>
  <r>
    <n v="0"/>
    <x v="0"/>
    <n v="9"/>
    <n v="1"/>
    <n v="3"/>
    <n v="2"/>
    <n v="0"/>
    <n v="0"/>
    <s v="BB"/>
    <s v="PRT"/>
    <s v="Direct"/>
    <s v="Direct"/>
    <n v="0"/>
    <n v="0"/>
    <n v="0"/>
    <x v="0"/>
    <s v="A"/>
    <x v="0"/>
    <n v="0"/>
    <s v="No Deposit"/>
    <s v="NULL"/>
    <s v="NULL"/>
    <n v="0"/>
    <s v="Transient"/>
    <n v="47"/>
    <n v="1"/>
    <n v="0"/>
    <s v="Check-Out"/>
    <d v="2016-02-26T00:00:00"/>
    <d v="2016-02-22T00:00:00"/>
    <n v="1189"/>
    <x v="7"/>
    <x v="1"/>
  </r>
  <r>
    <n v="0"/>
    <x v="0"/>
    <n v="4"/>
    <n v="1"/>
    <n v="0"/>
    <n v="1"/>
    <n v="0"/>
    <n v="0"/>
    <s v="BB"/>
    <s v="PRT"/>
    <s v="Direct"/>
    <s v="Direct"/>
    <n v="0"/>
    <n v="0"/>
    <n v="0"/>
    <x v="0"/>
    <s v="D"/>
    <x v="1"/>
    <n v="0"/>
    <s v="No Deposit"/>
    <s v="NULL"/>
    <s v="NULL"/>
    <n v="0"/>
    <s v="Transient"/>
    <n v="43"/>
    <n v="0"/>
    <n v="0"/>
    <s v="Check-Out"/>
    <d v="2016-01-18T00:00:00"/>
    <d v="2016-01-17T00:00:00"/>
    <n v="1190"/>
    <x v="8"/>
    <x v="1"/>
  </r>
  <r>
    <n v="0"/>
    <x v="0"/>
    <n v="3"/>
    <n v="0"/>
    <n v="1"/>
    <n v="2"/>
    <n v="0"/>
    <n v="0"/>
    <s v="BB"/>
    <s v="PRT"/>
    <s v="Direct"/>
    <s v="Direct"/>
    <n v="0"/>
    <n v="0"/>
    <n v="0"/>
    <x v="0"/>
    <s v="D"/>
    <x v="1"/>
    <n v="0"/>
    <s v="No Deposit"/>
    <s v="NULL"/>
    <n v="250"/>
    <n v="0"/>
    <s v="Transient"/>
    <n v="43"/>
    <n v="0"/>
    <n v="0"/>
    <s v="Check-Out"/>
    <d v="2016-01-13T00:00:00"/>
    <d v="2016-01-12T00:00:00"/>
    <n v="1191"/>
    <x v="8"/>
    <x v="1"/>
  </r>
  <r>
    <n v="0"/>
    <x v="0"/>
    <n v="4"/>
    <n v="1"/>
    <n v="0"/>
    <n v="2"/>
    <n v="0"/>
    <n v="0"/>
    <s v="BB"/>
    <s v="CHN"/>
    <s v="Direct"/>
    <s v="Direct"/>
    <n v="0"/>
    <n v="0"/>
    <n v="0"/>
    <x v="0"/>
    <s v="D"/>
    <x v="1"/>
    <n v="0"/>
    <s v="No Deposit"/>
    <s v="NULL"/>
    <s v="NULL"/>
    <n v="0"/>
    <s v="Transient"/>
    <n v="43"/>
    <n v="0"/>
    <n v="0"/>
    <s v="Check-Out"/>
    <d v="2016-01-18T00:00:00"/>
    <d v="2016-01-17T00:00:00"/>
    <n v="1192"/>
    <x v="8"/>
    <x v="1"/>
  </r>
  <r>
    <n v="0"/>
    <x v="0"/>
    <n v="9"/>
    <n v="0"/>
    <n v="1"/>
    <n v="1"/>
    <n v="0"/>
    <n v="0"/>
    <s v="BB"/>
    <s v="ESP"/>
    <s v="Online TA"/>
    <s v="TA/TO"/>
    <n v="0"/>
    <n v="0"/>
    <n v="0"/>
    <x v="0"/>
    <s v="D"/>
    <x v="1"/>
    <n v="0"/>
    <s v="No Deposit"/>
    <n v="240"/>
    <s v="NULL"/>
    <n v="0"/>
    <s v="Transient"/>
    <n v="43"/>
    <n v="0"/>
    <n v="1"/>
    <s v="Check-Out"/>
    <d v="2016-02-24T00:00:00"/>
    <d v="2016-02-23T00:00:00"/>
    <n v="1193"/>
    <x v="7"/>
    <x v="1"/>
  </r>
  <r>
    <n v="0"/>
    <x v="0"/>
    <n v="4"/>
    <n v="1"/>
    <n v="0"/>
    <n v="2"/>
    <n v="0"/>
    <n v="0"/>
    <s v="BB"/>
    <s v="PRT"/>
    <s v="Direct"/>
    <s v="Direct"/>
    <n v="0"/>
    <n v="0"/>
    <n v="0"/>
    <x v="4"/>
    <s v="E"/>
    <x v="0"/>
    <n v="0"/>
    <s v="No Deposit"/>
    <s v="NULL"/>
    <s v="NULL"/>
    <n v="0"/>
    <s v="Transient"/>
    <n v="61"/>
    <n v="0"/>
    <n v="0"/>
    <s v="Check-Out"/>
    <d v="2016-01-18T00:00:00"/>
    <d v="2016-01-17T00:00:00"/>
    <n v="1194"/>
    <x v="8"/>
    <x v="1"/>
  </r>
  <r>
    <n v="0"/>
    <x v="0"/>
    <n v="4"/>
    <n v="0"/>
    <n v="0"/>
    <n v="2"/>
    <n v="0"/>
    <n v="0"/>
    <s v="BB"/>
    <s v="PRT"/>
    <s v="Online TA"/>
    <s v="TA/TO"/>
    <n v="1"/>
    <n v="0"/>
    <n v="0"/>
    <x v="4"/>
    <s v="I"/>
    <x v="1"/>
    <n v="0"/>
    <s v="No Deposit"/>
    <n v="240"/>
    <s v="NULL"/>
    <n v="0"/>
    <s v="Transient"/>
    <n v="0"/>
    <n v="0"/>
    <n v="1"/>
    <s v="Check-Out"/>
    <d v="2016-01-18T00:00:00"/>
    <d v="2016-01-18T00:00:00"/>
    <n v="1195"/>
    <x v="8"/>
    <x v="1"/>
  </r>
  <r>
    <n v="0"/>
    <x v="0"/>
    <n v="9"/>
    <n v="0"/>
    <n v="1"/>
    <n v="1"/>
    <n v="0"/>
    <n v="0"/>
    <s v="BB"/>
    <s v="FRA"/>
    <s v="Direct"/>
    <s v="Direct"/>
    <n v="0"/>
    <n v="0"/>
    <n v="0"/>
    <x v="0"/>
    <s v="D"/>
    <x v="1"/>
    <n v="0"/>
    <s v="No Deposit"/>
    <s v="NULL"/>
    <s v="NULL"/>
    <n v="0"/>
    <s v="Transient"/>
    <n v="40"/>
    <n v="0"/>
    <n v="0"/>
    <s v="Check-Out"/>
    <d v="2016-02-24T00:00:00"/>
    <d v="2016-02-23T00:00:00"/>
    <n v="1196"/>
    <x v="7"/>
    <x v="1"/>
  </r>
  <r>
    <n v="0"/>
    <x v="0"/>
    <n v="3"/>
    <n v="0"/>
    <n v="1"/>
    <n v="2"/>
    <n v="0"/>
    <n v="0"/>
    <s v="BB"/>
    <s v="PRT"/>
    <s v="Direct"/>
    <s v="Direct"/>
    <n v="1"/>
    <n v="0"/>
    <n v="0"/>
    <x v="0"/>
    <s v="E"/>
    <x v="1"/>
    <n v="0"/>
    <s v="No Deposit"/>
    <s v="NULL"/>
    <s v="NULL"/>
    <n v="0"/>
    <s v="Transient"/>
    <n v="51"/>
    <n v="0"/>
    <n v="0"/>
    <s v="Check-Out"/>
    <d v="2016-01-13T00:00:00"/>
    <d v="2016-01-12T00:00:00"/>
    <n v="1197"/>
    <x v="8"/>
    <x v="1"/>
  </r>
  <r>
    <n v="0"/>
    <x v="0"/>
    <n v="4"/>
    <n v="1"/>
    <n v="0"/>
    <n v="1"/>
    <n v="0"/>
    <n v="0"/>
    <s v="BB"/>
    <s v="PRT"/>
    <s v="Corporate"/>
    <s v="Corporate"/>
    <n v="1"/>
    <n v="0"/>
    <n v="4"/>
    <x v="0"/>
    <s v="E"/>
    <x v="1"/>
    <n v="0"/>
    <s v="No Deposit"/>
    <s v="NULL"/>
    <n v="47"/>
    <n v="0"/>
    <s v="Transient"/>
    <n v="30"/>
    <n v="0"/>
    <n v="0"/>
    <s v="Check-Out"/>
    <d v="2016-01-19T00:00:00"/>
    <d v="2016-01-18T00:00:00"/>
    <n v="1198"/>
    <x v="8"/>
    <x v="1"/>
  </r>
  <r>
    <n v="0"/>
    <x v="0"/>
    <n v="4"/>
    <n v="1"/>
    <n v="0"/>
    <n v="1"/>
    <n v="0"/>
    <n v="0"/>
    <s v="BB"/>
    <s v="PRT"/>
    <s v="Offline TA/TO"/>
    <s v="TA/TO"/>
    <n v="0"/>
    <n v="0"/>
    <n v="0"/>
    <x v="0"/>
    <s v="D"/>
    <x v="1"/>
    <n v="0"/>
    <s v="No Deposit"/>
    <n v="330"/>
    <s v="NULL"/>
    <n v="0"/>
    <s v="Transient-Party"/>
    <n v="38"/>
    <n v="0"/>
    <n v="0"/>
    <s v="Check-Out"/>
    <d v="2016-01-19T00:00:00"/>
    <d v="2016-01-18T00:00:00"/>
    <n v="1199"/>
    <x v="8"/>
    <x v="1"/>
  </r>
  <r>
    <n v="0"/>
    <x v="0"/>
    <n v="9"/>
    <n v="0"/>
    <n v="1"/>
    <n v="1"/>
    <n v="0"/>
    <n v="0"/>
    <s v="BB"/>
    <s v="FRA"/>
    <s v="Direct"/>
    <s v="Direct"/>
    <n v="0"/>
    <n v="0"/>
    <n v="0"/>
    <x v="0"/>
    <s v="D"/>
    <x v="1"/>
    <n v="0"/>
    <s v="No Deposit"/>
    <s v="NULL"/>
    <s v="NULL"/>
    <n v="0"/>
    <s v="Transient"/>
    <n v="40"/>
    <n v="1"/>
    <n v="0"/>
    <s v="Check-Out"/>
    <d v="2016-02-24T00:00:00"/>
    <d v="2016-02-23T00:00:00"/>
    <n v="1200"/>
    <x v="7"/>
    <x v="1"/>
  </r>
  <r>
    <n v="0"/>
    <x v="0"/>
    <n v="4"/>
    <n v="1"/>
    <n v="0"/>
    <n v="1"/>
    <n v="0"/>
    <n v="0"/>
    <s v="BB"/>
    <s v="PRT"/>
    <s v="Offline TA/TO"/>
    <s v="TA/TO"/>
    <n v="0"/>
    <n v="0"/>
    <n v="0"/>
    <x v="0"/>
    <s v="D"/>
    <x v="1"/>
    <n v="0"/>
    <s v="No Deposit"/>
    <n v="6"/>
    <s v="NULL"/>
    <n v="0"/>
    <s v="Transient"/>
    <n v="25"/>
    <n v="0"/>
    <n v="0"/>
    <s v="Check-Out"/>
    <d v="2016-01-19T00:00:00"/>
    <d v="2016-01-18T00:00:00"/>
    <n v="1201"/>
    <x v="8"/>
    <x v="1"/>
  </r>
  <r>
    <n v="0"/>
    <x v="0"/>
    <n v="4"/>
    <n v="1"/>
    <n v="0"/>
    <n v="1"/>
    <n v="0"/>
    <n v="0"/>
    <s v="BB"/>
    <s v="PRT"/>
    <s v="Online TA"/>
    <s v="TA/TO"/>
    <n v="0"/>
    <n v="0"/>
    <n v="0"/>
    <x v="0"/>
    <s v="D"/>
    <x v="1"/>
    <n v="0"/>
    <s v="No Deposit"/>
    <n v="240"/>
    <s v="NULL"/>
    <n v="0"/>
    <s v="Transient"/>
    <n v="40"/>
    <n v="0"/>
    <n v="0"/>
    <s v="Check-Out"/>
    <d v="2016-01-19T00:00:00"/>
    <d v="2016-01-18T00:00:00"/>
    <n v="1202"/>
    <x v="8"/>
    <x v="1"/>
  </r>
  <r>
    <n v="0"/>
    <x v="0"/>
    <n v="4"/>
    <n v="1"/>
    <n v="0"/>
    <n v="2"/>
    <n v="0"/>
    <n v="0"/>
    <s v="BB"/>
    <s v="NULL"/>
    <s v="Direct"/>
    <s v="Direct"/>
    <n v="0"/>
    <n v="0"/>
    <n v="0"/>
    <x v="0"/>
    <s v="D"/>
    <x v="1"/>
    <n v="0"/>
    <s v="No Deposit"/>
    <s v="NULL"/>
    <s v="NULL"/>
    <n v="0"/>
    <s v="Transient"/>
    <n v="44"/>
    <n v="0"/>
    <n v="0"/>
    <s v="Check-Out"/>
    <d v="2016-01-19T00:00:00"/>
    <d v="2016-01-18T00:00:00"/>
    <n v="1203"/>
    <x v="8"/>
    <x v="1"/>
  </r>
  <r>
    <n v="0"/>
    <x v="0"/>
    <n v="9"/>
    <n v="0"/>
    <n v="1"/>
    <n v="1"/>
    <n v="0"/>
    <n v="0"/>
    <s v="BB"/>
    <s v="PRT"/>
    <s v="Corporate"/>
    <s v="Corporate"/>
    <n v="1"/>
    <n v="1"/>
    <n v="10"/>
    <x v="0"/>
    <s v="D"/>
    <x v="1"/>
    <n v="0"/>
    <s v="No Deposit"/>
    <n v="88"/>
    <s v="NULL"/>
    <n v="0"/>
    <s v="Transient"/>
    <n v="30"/>
    <n v="0"/>
    <n v="0"/>
    <s v="Check-Out"/>
    <d v="2016-02-24T00:00:00"/>
    <d v="2016-02-23T00:00:00"/>
    <n v="1204"/>
    <x v="7"/>
    <x v="1"/>
  </r>
  <r>
    <n v="0"/>
    <x v="0"/>
    <n v="4"/>
    <n v="1"/>
    <n v="0"/>
    <n v="2"/>
    <n v="0"/>
    <n v="0"/>
    <s v="BB"/>
    <s v="PRT"/>
    <s v="Offline TA/TO"/>
    <s v="TA/TO"/>
    <n v="0"/>
    <n v="0"/>
    <n v="0"/>
    <x v="0"/>
    <s v="D"/>
    <x v="1"/>
    <n v="0"/>
    <s v="No Deposit"/>
    <n v="314"/>
    <s v="NULL"/>
    <n v="0"/>
    <s v="Transient"/>
    <n v="29"/>
    <n v="0"/>
    <n v="0"/>
    <s v="Check-Out"/>
    <d v="2016-01-19T00:00:00"/>
    <d v="2016-01-18T00:00:00"/>
    <n v="1205"/>
    <x v="8"/>
    <x v="1"/>
  </r>
  <r>
    <n v="0"/>
    <x v="0"/>
    <n v="9"/>
    <n v="0"/>
    <n v="1"/>
    <n v="1"/>
    <n v="0"/>
    <n v="0"/>
    <s v="BB"/>
    <s v="PRT"/>
    <s v="Direct"/>
    <s v="Direct"/>
    <n v="0"/>
    <n v="0"/>
    <n v="0"/>
    <x v="0"/>
    <s v="D"/>
    <x v="1"/>
    <n v="0"/>
    <s v="No Deposit"/>
    <s v="NULL"/>
    <s v="NULL"/>
    <n v="0"/>
    <s v="Transient"/>
    <n v="40"/>
    <n v="0"/>
    <n v="0"/>
    <s v="Check-Out"/>
    <d v="2016-02-24T00:00:00"/>
    <d v="2016-02-23T00:00:00"/>
    <n v="1206"/>
    <x v="7"/>
    <x v="1"/>
  </r>
  <r>
    <n v="0"/>
    <x v="0"/>
    <n v="4"/>
    <n v="1"/>
    <n v="0"/>
    <n v="2"/>
    <n v="0"/>
    <n v="0"/>
    <s v="BB"/>
    <s v="PRT"/>
    <s v="Offline TA/TO"/>
    <s v="TA/TO"/>
    <n v="0"/>
    <n v="0"/>
    <n v="0"/>
    <x v="0"/>
    <s v="D"/>
    <x v="1"/>
    <n v="0"/>
    <s v="No Deposit"/>
    <n v="330"/>
    <s v="NULL"/>
    <n v="0"/>
    <s v="Transient-Party"/>
    <n v="43"/>
    <n v="0"/>
    <n v="0"/>
    <s v="Check-Out"/>
    <d v="2016-01-19T00:00:00"/>
    <d v="2016-01-18T00:00:00"/>
    <n v="1207"/>
    <x v="8"/>
    <x v="1"/>
  </r>
  <r>
    <n v="0"/>
    <x v="0"/>
    <n v="4"/>
    <n v="1"/>
    <n v="0"/>
    <n v="2"/>
    <n v="0"/>
    <n v="0"/>
    <s v="BB"/>
    <s v="PRT"/>
    <s v="Offline TA/TO"/>
    <s v="TA/TO"/>
    <n v="0"/>
    <n v="0"/>
    <n v="0"/>
    <x v="0"/>
    <s v="D"/>
    <x v="1"/>
    <n v="1"/>
    <s v="No Deposit"/>
    <n v="330"/>
    <s v="NULL"/>
    <n v="0"/>
    <s v="Transient-Party"/>
    <n v="43"/>
    <n v="0"/>
    <n v="0"/>
    <s v="Check-Out"/>
    <d v="2016-01-19T00:00:00"/>
    <d v="2016-01-18T00:00:00"/>
    <n v="1208"/>
    <x v="8"/>
    <x v="1"/>
  </r>
  <r>
    <n v="0"/>
    <x v="0"/>
    <n v="4"/>
    <n v="1"/>
    <n v="1"/>
    <n v="1"/>
    <n v="0"/>
    <n v="0"/>
    <s v="BB"/>
    <s v="PRT"/>
    <s v="Direct"/>
    <s v="Direct"/>
    <n v="1"/>
    <n v="0"/>
    <n v="1"/>
    <x v="0"/>
    <s v="D"/>
    <x v="1"/>
    <n v="0"/>
    <s v="No Deposit"/>
    <s v="NULL"/>
    <s v="NULL"/>
    <n v="0"/>
    <s v="Transient"/>
    <n v="39"/>
    <n v="0"/>
    <n v="0"/>
    <s v="Check-Out"/>
    <d v="2016-01-20T00:00:00"/>
    <d v="2016-01-18T00:00:00"/>
    <n v="1209"/>
    <x v="8"/>
    <x v="1"/>
  </r>
  <r>
    <n v="0"/>
    <x v="0"/>
    <n v="4"/>
    <n v="1"/>
    <n v="2"/>
    <n v="2"/>
    <n v="0"/>
    <n v="0"/>
    <s v="BB"/>
    <s v="PRT"/>
    <s v="Online TA"/>
    <s v="TA/TO"/>
    <n v="0"/>
    <n v="0"/>
    <n v="0"/>
    <x v="0"/>
    <s v="D"/>
    <x v="1"/>
    <n v="0"/>
    <s v="No Deposit"/>
    <n v="240"/>
    <s v="NULL"/>
    <n v="0"/>
    <s v="Transient"/>
    <n v="48"/>
    <n v="0"/>
    <n v="0"/>
    <s v="Check-Out"/>
    <d v="2016-01-21T00:00:00"/>
    <d v="2016-01-18T00:00:00"/>
    <n v="1210"/>
    <x v="8"/>
    <x v="1"/>
  </r>
  <r>
    <n v="0"/>
    <x v="0"/>
    <n v="9"/>
    <n v="0"/>
    <n v="1"/>
    <n v="1"/>
    <n v="0"/>
    <n v="0"/>
    <s v="BB"/>
    <s v="PRT"/>
    <s v="Offline TA/TO"/>
    <s v="TA/TO"/>
    <n v="0"/>
    <n v="0"/>
    <n v="0"/>
    <x v="0"/>
    <s v="A"/>
    <x v="0"/>
    <n v="0"/>
    <s v="No Deposit"/>
    <n v="5"/>
    <s v="NULL"/>
    <n v="0"/>
    <s v="Transient"/>
    <n v="34"/>
    <n v="0"/>
    <n v="0"/>
    <s v="Check-Out"/>
    <d v="2016-02-24T00:00:00"/>
    <d v="2016-02-23T00:00:00"/>
    <n v="1211"/>
    <x v="7"/>
    <x v="1"/>
  </r>
  <r>
    <n v="0"/>
    <x v="0"/>
    <n v="4"/>
    <n v="0"/>
    <n v="1"/>
    <n v="1"/>
    <n v="0"/>
    <n v="0"/>
    <s v="BB"/>
    <s v="NULL"/>
    <s v="Corporate"/>
    <s v="Direct"/>
    <n v="0"/>
    <n v="0"/>
    <n v="2"/>
    <x v="0"/>
    <s v="D"/>
    <x v="1"/>
    <n v="0"/>
    <s v="No Deposit"/>
    <s v="NULL"/>
    <s v="NULL"/>
    <n v="0"/>
    <s v="Transient"/>
    <n v="38"/>
    <n v="0"/>
    <n v="0"/>
    <s v="Check-Out"/>
    <d v="2016-01-20T00:00:00"/>
    <d v="2016-01-19T00:00:00"/>
    <n v="1212"/>
    <x v="8"/>
    <x v="1"/>
  </r>
  <r>
    <n v="0"/>
    <x v="0"/>
    <n v="4"/>
    <n v="0"/>
    <n v="1"/>
    <n v="1"/>
    <n v="0"/>
    <n v="0"/>
    <s v="BB"/>
    <s v="ESP"/>
    <s v="Corporate"/>
    <s v="Corporate"/>
    <n v="0"/>
    <n v="0"/>
    <n v="0"/>
    <x v="0"/>
    <s v="D"/>
    <x v="1"/>
    <n v="0"/>
    <s v="No Deposit"/>
    <s v="NULL"/>
    <n v="372"/>
    <n v="0"/>
    <s v="Transient"/>
    <n v="39"/>
    <n v="1"/>
    <n v="0"/>
    <s v="Check-Out"/>
    <d v="2016-01-20T00:00:00"/>
    <d v="2016-01-19T00:00:00"/>
    <n v="1213"/>
    <x v="8"/>
    <x v="1"/>
  </r>
  <r>
    <n v="0"/>
    <x v="0"/>
    <n v="4"/>
    <n v="0"/>
    <n v="1"/>
    <n v="1"/>
    <n v="0"/>
    <n v="0"/>
    <s v="BB"/>
    <s v="GBR"/>
    <s v="Direct"/>
    <s v="Direct"/>
    <n v="1"/>
    <n v="0"/>
    <n v="2"/>
    <x v="0"/>
    <s v="D"/>
    <x v="1"/>
    <n v="0"/>
    <s v="No Deposit"/>
    <s v="NULL"/>
    <s v="NULL"/>
    <n v="0"/>
    <s v="Transient"/>
    <n v="39"/>
    <n v="0"/>
    <n v="0"/>
    <s v="Check-Out"/>
    <d v="2016-01-20T00:00:00"/>
    <d v="2016-01-19T00:00:00"/>
    <n v="1214"/>
    <x v="8"/>
    <x v="1"/>
  </r>
  <r>
    <n v="0"/>
    <x v="0"/>
    <n v="4"/>
    <n v="0"/>
    <n v="1"/>
    <n v="1"/>
    <n v="0"/>
    <n v="0"/>
    <s v="BB"/>
    <s v="PRT"/>
    <s v="Offline TA/TO"/>
    <s v="TA/TO"/>
    <n v="0"/>
    <n v="0"/>
    <n v="0"/>
    <x v="1"/>
    <s v="D"/>
    <x v="0"/>
    <n v="0"/>
    <s v="No Deposit"/>
    <n v="142"/>
    <s v="NULL"/>
    <n v="0"/>
    <s v="Transient"/>
    <n v="37"/>
    <n v="0"/>
    <n v="0"/>
    <s v="Check-Out"/>
    <d v="2016-01-20T00:00:00"/>
    <d v="2016-01-19T00:00:00"/>
    <n v="1215"/>
    <x v="8"/>
    <x v="1"/>
  </r>
  <r>
    <n v="0"/>
    <x v="0"/>
    <n v="4"/>
    <n v="0"/>
    <n v="1"/>
    <n v="2"/>
    <n v="0"/>
    <n v="0"/>
    <s v="BB"/>
    <s v="AUT"/>
    <s v="Direct"/>
    <s v="Direct"/>
    <n v="0"/>
    <n v="0"/>
    <n v="0"/>
    <x v="0"/>
    <s v="D"/>
    <x v="1"/>
    <n v="0"/>
    <s v="No Deposit"/>
    <s v="NULL"/>
    <s v="NULL"/>
    <n v="0"/>
    <s v="Transient"/>
    <n v="45"/>
    <n v="0"/>
    <n v="0"/>
    <s v="Check-Out"/>
    <d v="2016-01-20T00:00:00"/>
    <d v="2016-01-19T00:00:00"/>
    <n v="1216"/>
    <x v="8"/>
    <x v="1"/>
  </r>
  <r>
    <n v="0"/>
    <x v="0"/>
    <n v="5"/>
    <n v="1"/>
    <n v="0"/>
    <n v="1"/>
    <n v="0"/>
    <n v="0"/>
    <s v="BB"/>
    <s v="PRT"/>
    <s v="Online TA"/>
    <s v="TA/TO"/>
    <n v="0"/>
    <n v="0"/>
    <n v="2"/>
    <x v="0"/>
    <s v="D"/>
    <x v="1"/>
    <n v="0"/>
    <s v="No Deposit"/>
    <n v="240"/>
    <s v="NULL"/>
    <n v="0"/>
    <s v="Transient"/>
    <n v="40"/>
    <n v="0"/>
    <n v="1"/>
    <s v="Check-Out"/>
    <d v="2016-01-26T00:00:00"/>
    <d v="2016-01-25T00:00:00"/>
    <n v="1217"/>
    <x v="8"/>
    <x v="1"/>
  </r>
  <r>
    <n v="0"/>
    <x v="0"/>
    <n v="4"/>
    <n v="0"/>
    <n v="1"/>
    <n v="2"/>
    <n v="0"/>
    <n v="0"/>
    <s v="BB"/>
    <s v="PRT"/>
    <s v="Direct"/>
    <s v="Direct"/>
    <n v="0"/>
    <n v="0"/>
    <n v="0"/>
    <x v="0"/>
    <s v="D"/>
    <x v="1"/>
    <n v="0"/>
    <s v="No Deposit"/>
    <s v="NULL"/>
    <s v="NULL"/>
    <n v="0"/>
    <s v="Transient"/>
    <n v="45"/>
    <n v="0"/>
    <n v="1"/>
    <s v="Check-Out"/>
    <d v="2016-01-20T00:00:00"/>
    <d v="2016-01-19T00:00:00"/>
    <n v="1218"/>
    <x v="8"/>
    <x v="1"/>
  </r>
  <r>
    <n v="0"/>
    <x v="0"/>
    <n v="5"/>
    <n v="1"/>
    <n v="0"/>
    <n v="2"/>
    <n v="0"/>
    <n v="0"/>
    <s v="BB"/>
    <s v="PRT"/>
    <s v="Direct"/>
    <s v="Direct"/>
    <n v="0"/>
    <n v="0"/>
    <n v="0"/>
    <x v="0"/>
    <s v="D"/>
    <x v="1"/>
    <n v="0"/>
    <s v="No Deposit"/>
    <s v="NULL"/>
    <s v="NULL"/>
    <n v="0"/>
    <s v="Transient"/>
    <n v="39"/>
    <n v="0"/>
    <n v="0"/>
    <s v="Check-Out"/>
    <d v="2016-01-26T00:00:00"/>
    <d v="2016-01-25T00:00:00"/>
    <n v="1219"/>
    <x v="8"/>
    <x v="1"/>
  </r>
  <r>
    <n v="0"/>
    <x v="0"/>
    <n v="4"/>
    <n v="0"/>
    <n v="1"/>
    <n v="2"/>
    <n v="0"/>
    <n v="0"/>
    <s v="BB"/>
    <s v="PRT"/>
    <s v="Direct"/>
    <s v="Direct"/>
    <n v="0"/>
    <n v="0"/>
    <n v="0"/>
    <x v="0"/>
    <s v="E"/>
    <x v="1"/>
    <n v="0"/>
    <s v="No Deposit"/>
    <s v="NULL"/>
    <s v="NULL"/>
    <n v="0"/>
    <s v="Transient"/>
    <n v="51"/>
    <n v="1"/>
    <n v="0"/>
    <s v="Check-Out"/>
    <d v="2016-01-20T00:00:00"/>
    <d v="2016-01-19T00:00:00"/>
    <n v="1220"/>
    <x v="8"/>
    <x v="1"/>
  </r>
  <r>
    <n v="0"/>
    <x v="0"/>
    <n v="4"/>
    <n v="0"/>
    <n v="1"/>
    <n v="2"/>
    <n v="0"/>
    <n v="0"/>
    <s v="BB"/>
    <s v="PRT"/>
    <s v="Online TA"/>
    <s v="TA/TO"/>
    <n v="0"/>
    <n v="0"/>
    <n v="0"/>
    <x v="0"/>
    <s v="D"/>
    <x v="1"/>
    <n v="0"/>
    <s v="No Deposit"/>
    <n v="240"/>
    <s v="NULL"/>
    <n v="0"/>
    <s v="Transient"/>
    <n v="48"/>
    <n v="0"/>
    <n v="2"/>
    <s v="Check-Out"/>
    <d v="2016-01-20T00:00:00"/>
    <d v="2016-01-19T00:00:00"/>
    <n v="1221"/>
    <x v="8"/>
    <x v="1"/>
  </r>
  <r>
    <n v="0"/>
    <x v="0"/>
    <n v="4"/>
    <n v="0"/>
    <n v="1"/>
    <n v="2"/>
    <n v="0"/>
    <n v="0"/>
    <s v="BB"/>
    <s v="PRT"/>
    <s v="Online TA"/>
    <s v="TA/TO"/>
    <n v="0"/>
    <n v="0"/>
    <n v="0"/>
    <x v="4"/>
    <s v="E"/>
    <x v="0"/>
    <n v="0"/>
    <s v="No Deposit"/>
    <n v="240"/>
    <s v="NULL"/>
    <n v="0"/>
    <s v="Transient"/>
    <n v="58"/>
    <n v="1"/>
    <n v="0"/>
    <s v="Check-Out"/>
    <d v="2016-01-20T00:00:00"/>
    <d v="2016-01-19T00:00:00"/>
    <n v="1222"/>
    <x v="8"/>
    <x v="1"/>
  </r>
  <r>
    <n v="0"/>
    <x v="0"/>
    <n v="5"/>
    <n v="1"/>
    <n v="0"/>
    <n v="3"/>
    <n v="0"/>
    <n v="0"/>
    <s v="BB"/>
    <s v="PRT"/>
    <s v="Direct"/>
    <s v="Direct"/>
    <n v="0"/>
    <n v="0"/>
    <n v="0"/>
    <x v="0"/>
    <s v="C"/>
    <x v="1"/>
    <n v="0"/>
    <s v="No Deposit"/>
    <s v="NULL"/>
    <s v="NULL"/>
    <n v="0"/>
    <s v="Transient"/>
    <n v="75"/>
    <n v="0"/>
    <n v="1"/>
    <s v="Check-Out"/>
    <d v="2016-01-26T00:00:00"/>
    <d v="2016-01-25T00:00:00"/>
    <n v="1223"/>
    <x v="8"/>
    <x v="1"/>
  </r>
  <r>
    <n v="0"/>
    <x v="0"/>
    <n v="4"/>
    <n v="0"/>
    <n v="2"/>
    <n v="1"/>
    <n v="0"/>
    <n v="0"/>
    <s v="BB"/>
    <s v="PRT"/>
    <s v="Complementary"/>
    <s v="Corporate"/>
    <n v="0"/>
    <n v="0"/>
    <n v="0"/>
    <x v="1"/>
    <s v="D"/>
    <x v="0"/>
    <n v="1"/>
    <s v="No Deposit"/>
    <s v="NULL"/>
    <s v="NULL"/>
    <n v="0"/>
    <s v="Transient"/>
    <n v="0"/>
    <n v="1"/>
    <n v="0"/>
    <s v="Check-Out"/>
    <d v="2016-01-21T00:00:00"/>
    <d v="2016-01-19T00:00:00"/>
    <n v="1224"/>
    <x v="8"/>
    <x v="1"/>
  </r>
  <r>
    <n v="0"/>
    <x v="0"/>
    <n v="3"/>
    <n v="0"/>
    <n v="1"/>
    <n v="2"/>
    <n v="0"/>
    <n v="0"/>
    <s v="BB"/>
    <s v="PRT"/>
    <s v="Direct"/>
    <s v="Direct"/>
    <n v="1"/>
    <n v="0"/>
    <n v="2"/>
    <x v="0"/>
    <s v="A"/>
    <x v="0"/>
    <n v="0"/>
    <s v="No Deposit"/>
    <s v="NULL"/>
    <s v="NULL"/>
    <n v="0"/>
    <s v="Transient"/>
    <n v="43"/>
    <n v="1"/>
    <n v="0"/>
    <s v="Check-Out"/>
    <d v="2016-01-13T00:00:00"/>
    <d v="2016-01-12T00:00:00"/>
    <n v="1225"/>
    <x v="8"/>
    <x v="1"/>
  </r>
  <r>
    <n v="0"/>
    <x v="0"/>
    <n v="5"/>
    <n v="1"/>
    <n v="1"/>
    <n v="1"/>
    <n v="0"/>
    <n v="0"/>
    <s v="BB"/>
    <s v="BRA"/>
    <s v="Online TA"/>
    <s v="TA/TO"/>
    <n v="0"/>
    <n v="0"/>
    <n v="0"/>
    <x v="0"/>
    <s v="D"/>
    <x v="1"/>
    <n v="0"/>
    <s v="No Deposit"/>
    <n v="240"/>
    <s v="NULL"/>
    <n v="0"/>
    <s v="Transient"/>
    <n v="40"/>
    <n v="0"/>
    <n v="0"/>
    <s v="Check-Out"/>
    <d v="2016-01-27T00:00:00"/>
    <d v="2016-01-25T00:00:00"/>
    <n v="1226"/>
    <x v="8"/>
    <x v="1"/>
  </r>
  <r>
    <n v="0"/>
    <x v="0"/>
    <n v="4"/>
    <n v="0"/>
    <n v="2"/>
    <n v="1"/>
    <n v="0"/>
    <n v="0"/>
    <s v="BB"/>
    <s v="PRT"/>
    <s v="Direct"/>
    <s v="Direct"/>
    <n v="1"/>
    <n v="0"/>
    <n v="1"/>
    <x v="0"/>
    <s v="D"/>
    <x v="1"/>
    <n v="1"/>
    <s v="No Deposit"/>
    <s v="NULL"/>
    <s v="NULL"/>
    <n v="0"/>
    <s v="Transient"/>
    <n v="35"/>
    <n v="0"/>
    <n v="0"/>
    <s v="Check-Out"/>
    <d v="2016-01-21T00:00:00"/>
    <d v="2016-01-19T00:00:00"/>
    <n v="1227"/>
    <x v="8"/>
    <x v="1"/>
  </r>
  <r>
    <n v="0"/>
    <x v="0"/>
    <n v="3"/>
    <n v="0"/>
    <n v="1"/>
    <n v="2"/>
    <n v="0"/>
    <n v="0"/>
    <s v="HB"/>
    <s v="ESP"/>
    <s v="Online TA"/>
    <s v="TA/TO"/>
    <n v="0"/>
    <n v="0"/>
    <n v="0"/>
    <x v="1"/>
    <s v="D"/>
    <x v="0"/>
    <n v="1"/>
    <s v="No Deposit"/>
    <n v="240"/>
    <s v="NULL"/>
    <n v="0"/>
    <s v="Transient"/>
    <n v="86"/>
    <n v="0"/>
    <n v="0"/>
    <s v="Check-Out"/>
    <d v="2016-01-13T00:00:00"/>
    <d v="2016-01-12T00:00:00"/>
    <n v="1228"/>
    <x v="8"/>
    <x v="1"/>
  </r>
  <r>
    <n v="0"/>
    <x v="0"/>
    <n v="5"/>
    <n v="1"/>
    <n v="1"/>
    <n v="1"/>
    <n v="0"/>
    <n v="0"/>
    <s v="BB"/>
    <s v="PRT"/>
    <s v="Direct"/>
    <s v="Direct"/>
    <n v="0"/>
    <n v="0"/>
    <n v="0"/>
    <x v="0"/>
    <s v="A"/>
    <x v="0"/>
    <n v="1"/>
    <s v="No Deposit"/>
    <s v="NULL"/>
    <s v="NULL"/>
    <n v="0"/>
    <s v="Transient"/>
    <n v="39"/>
    <n v="0"/>
    <n v="0"/>
    <s v="Check-Out"/>
    <d v="2016-01-27T00:00:00"/>
    <d v="2016-01-25T00:00:00"/>
    <n v="1229"/>
    <x v="8"/>
    <x v="1"/>
  </r>
  <r>
    <n v="0"/>
    <x v="0"/>
    <n v="4"/>
    <n v="0"/>
    <n v="1"/>
    <n v="1"/>
    <n v="0"/>
    <n v="0"/>
    <s v="BB"/>
    <s v="NULL"/>
    <s v="Corporate"/>
    <s v="Corporate"/>
    <n v="0"/>
    <n v="0"/>
    <n v="0"/>
    <x v="0"/>
    <s v="E"/>
    <x v="1"/>
    <n v="0"/>
    <s v="No Deposit"/>
    <s v="NULL"/>
    <n v="286"/>
    <n v="0"/>
    <s v="Transient"/>
    <n v="30"/>
    <n v="0"/>
    <n v="0"/>
    <s v="Check-Out"/>
    <d v="2016-01-21T00:00:00"/>
    <d v="2016-01-20T00:00:00"/>
    <n v="1230"/>
    <x v="8"/>
    <x v="1"/>
  </r>
  <r>
    <n v="0"/>
    <x v="0"/>
    <n v="5"/>
    <n v="1"/>
    <n v="1"/>
    <n v="1"/>
    <n v="0"/>
    <n v="0"/>
    <s v="BB"/>
    <s v="PRT"/>
    <s v="Online TA"/>
    <s v="TA/TO"/>
    <n v="0"/>
    <n v="0"/>
    <n v="0"/>
    <x v="0"/>
    <s v="D"/>
    <x v="1"/>
    <n v="0"/>
    <s v="No Deposit"/>
    <n v="240"/>
    <s v="NULL"/>
    <n v="0"/>
    <s v="Transient"/>
    <n v="40"/>
    <n v="0"/>
    <n v="0"/>
    <s v="Check-Out"/>
    <d v="2016-01-27T00:00:00"/>
    <d v="2016-01-25T00:00:00"/>
    <n v="1231"/>
    <x v="8"/>
    <x v="1"/>
  </r>
  <r>
    <n v="0"/>
    <x v="0"/>
    <n v="4"/>
    <n v="0"/>
    <n v="1"/>
    <n v="1"/>
    <n v="0"/>
    <n v="0"/>
    <s v="BB"/>
    <s v="GBR"/>
    <s v="Direct"/>
    <s v="Direct"/>
    <n v="1"/>
    <n v="0"/>
    <n v="2"/>
    <x v="0"/>
    <s v="D"/>
    <x v="1"/>
    <n v="2"/>
    <s v="No Deposit"/>
    <s v="NULL"/>
    <s v="NULL"/>
    <n v="0"/>
    <s v="Transient"/>
    <n v="39"/>
    <n v="0"/>
    <n v="0"/>
    <s v="Check-Out"/>
    <d v="2016-01-21T00:00:00"/>
    <d v="2016-01-20T00:00:00"/>
    <n v="1232"/>
    <x v="8"/>
    <x v="1"/>
  </r>
  <r>
    <n v="0"/>
    <x v="0"/>
    <n v="5"/>
    <n v="1"/>
    <n v="3"/>
    <n v="1"/>
    <n v="0"/>
    <n v="0"/>
    <s v="BB"/>
    <s v="PRT"/>
    <s v="Direct"/>
    <s v="Direct"/>
    <n v="1"/>
    <n v="0"/>
    <n v="1"/>
    <x v="0"/>
    <s v="D"/>
    <x v="1"/>
    <n v="0"/>
    <s v="No Deposit"/>
    <s v="NULL"/>
    <s v="NULL"/>
    <n v="0"/>
    <s v="Transient"/>
    <n v="38"/>
    <n v="0"/>
    <n v="0"/>
    <s v="Check-Out"/>
    <d v="2016-01-29T00:00:00"/>
    <d v="2016-01-25T00:00:00"/>
    <n v="1233"/>
    <x v="8"/>
    <x v="1"/>
  </r>
  <r>
    <n v="0"/>
    <x v="0"/>
    <n v="4"/>
    <n v="0"/>
    <n v="1"/>
    <n v="1"/>
    <n v="0"/>
    <n v="0"/>
    <s v="BB"/>
    <s v="PRT"/>
    <s v="Corporate"/>
    <s v="Corporate"/>
    <n v="0"/>
    <n v="0"/>
    <n v="0"/>
    <x v="0"/>
    <s v="D"/>
    <x v="1"/>
    <n v="0"/>
    <s v="No Deposit"/>
    <s v="NULL"/>
    <n v="109"/>
    <n v="0"/>
    <s v="Transient"/>
    <n v="30"/>
    <n v="0"/>
    <n v="0"/>
    <s v="Check-Out"/>
    <d v="2016-01-21T00:00:00"/>
    <d v="2016-01-20T00:00:00"/>
    <n v="1234"/>
    <x v="8"/>
    <x v="1"/>
  </r>
  <r>
    <n v="0"/>
    <x v="0"/>
    <n v="3"/>
    <n v="0"/>
    <n v="2"/>
    <n v="1"/>
    <n v="0"/>
    <n v="0"/>
    <s v="BB"/>
    <s v="DEU"/>
    <s v="Direct"/>
    <s v="Direct"/>
    <n v="0"/>
    <n v="0"/>
    <n v="0"/>
    <x v="4"/>
    <s v="E"/>
    <x v="0"/>
    <n v="0"/>
    <s v="No Deposit"/>
    <s v="NULL"/>
    <s v="NULL"/>
    <n v="0"/>
    <s v="Transient"/>
    <n v="61"/>
    <n v="0"/>
    <n v="0"/>
    <s v="Check-Out"/>
    <d v="2016-01-14T00:00:00"/>
    <d v="2016-01-12T00:00:00"/>
    <n v="1235"/>
    <x v="8"/>
    <x v="1"/>
  </r>
  <r>
    <n v="0"/>
    <x v="0"/>
    <n v="5"/>
    <n v="0"/>
    <n v="1"/>
    <n v="1"/>
    <n v="0"/>
    <n v="0"/>
    <s v="BB"/>
    <s v="PRT"/>
    <s v="Corporate"/>
    <s v="Corporate"/>
    <n v="0"/>
    <n v="0"/>
    <n v="0"/>
    <x v="0"/>
    <s v="D"/>
    <x v="1"/>
    <n v="0"/>
    <s v="No Deposit"/>
    <s v="NULL"/>
    <n v="154"/>
    <n v="0"/>
    <s v="Transient"/>
    <n v="27"/>
    <n v="0"/>
    <n v="0"/>
    <s v="Check-Out"/>
    <d v="2016-01-27T00:00:00"/>
    <d v="2016-01-26T00:00:00"/>
    <n v="1236"/>
    <x v="8"/>
    <x v="1"/>
  </r>
  <r>
    <n v="0"/>
    <x v="0"/>
    <n v="4"/>
    <n v="0"/>
    <n v="1"/>
    <n v="1"/>
    <n v="0"/>
    <n v="0"/>
    <s v="BB"/>
    <s v="PRT"/>
    <s v="Direct"/>
    <s v="Direct"/>
    <n v="0"/>
    <n v="0"/>
    <n v="0"/>
    <x v="0"/>
    <s v="D"/>
    <x v="1"/>
    <n v="0"/>
    <s v="No Deposit"/>
    <s v="NULL"/>
    <s v="NULL"/>
    <n v="0"/>
    <s v="Transient"/>
    <n v="39"/>
    <n v="1"/>
    <n v="0"/>
    <s v="Check-Out"/>
    <d v="2016-01-21T00:00:00"/>
    <d v="2016-01-20T00:00:00"/>
    <n v="1237"/>
    <x v="8"/>
    <x v="1"/>
  </r>
  <r>
    <n v="0"/>
    <x v="0"/>
    <n v="3"/>
    <n v="0"/>
    <n v="4"/>
    <n v="1"/>
    <n v="0"/>
    <n v="0"/>
    <s v="BB"/>
    <s v="PRT"/>
    <s v="Direct"/>
    <s v="Direct"/>
    <n v="0"/>
    <n v="0"/>
    <n v="0"/>
    <x v="0"/>
    <s v="D"/>
    <x v="1"/>
    <n v="1"/>
    <s v="No Deposit"/>
    <s v="NULL"/>
    <s v="NULL"/>
    <n v="0"/>
    <s v="Transient"/>
    <n v="34"/>
    <n v="0"/>
    <n v="0"/>
    <s v="Check-Out"/>
    <d v="2016-01-16T00:00:00"/>
    <d v="2016-01-12T00:00:00"/>
    <n v="1238"/>
    <x v="8"/>
    <x v="1"/>
  </r>
  <r>
    <n v="0"/>
    <x v="0"/>
    <n v="5"/>
    <n v="0"/>
    <n v="1"/>
    <n v="1"/>
    <n v="0"/>
    <n v="0"/>
    <s v="BB"/>
    <s v="PRT"/>
    <s v="Direct"/>
    <s v="Direct"/>
    <n v="0"/>
    <n v="0"/>
    <n v="0"/>
    <x v="0"/>
    <s v="D"/>
    <x v="1"/>
    <n v="0"/>
    <s v="No Deposit"/>
    <s v="NULL"/>
    <s v="NULL"/>
    <n v="0"/>
    <s v="Transient"/>
    <n v="39"/>
    <n v="0"/>
    <n v="0"/>
    <s v="Check-Out"/>
    <d v="2016-01-27T00:00:00"/>
    <d v="2016-01-26T00:00:00"/>
    <n v="1239"/>
    <x v="8"/>
    <x v="1"/>
  </r>
  <r>
    <n v="0"/>
    <x v="0"/>
    <n v="3"/>
    <n v="0"/>
    <n v="0"/>
    <n v="2"/>
    <n v="0"/>
    <n v="0"/>
    <s v="BB"/>
    <s v="PRT"/>
    <s v="Online TA"/>
    <s v="TA/TO"/>
    <n v="0"/>
    <n v="0"/>
    <n v="0"/>
    <x v="1"/>
    <s v="I"/>
    <x v="1"/>
    <n v="0"/>
    <s v="No Deposit"/>
    <n v="242"/>
    <s v="NULL"/>
    <n v="0"/>
    <s v="Transient"/>
    <n v="0"/>
    <n v="0"/>
    <n v="1"/>
    <s v="Check-Out"/>
    <d v="2016-01-13T00:00:00"/>
    <d v="2016-01-13T00:00:00"/>
    <n v="1240"/>
    <x v="8"/>
    <x v="1"/>
  </r>
  <r>
    <n v="0"/>
    <x v="0"/>
    <n v="5"/>
    <n v="0"/>
    <n v="1"/>
    <n v="1"/>
    <n v="0"/>
    <n v="0"/>
    <s v="BB"/>
    <s v="PRT"/>
    <s v="Direct"/>
    <s v="Direct"/>
    <n v="0"/>
    <n v="0"/>
    <n v="0"/>
    <x v="3"/>
    <s v="F"/>
    <x v="0"/>
    <n v="0"/>
    <s v="No Deposit"/>
    <s v="NULL"/>
    <s v="NULL"/>
    <n v="0"/>
    <s v="Transient"/>
    <n v="0"/>
    <n v="1"/>
    <n v="0"/>
    <s v="Check-Out"/>
    <d v="2016-01-27T00:00:00"/>
    <d v="2016-01-26T00:00:00"/>
    <n v="1241"/>
    <x v="8"/>
    <x v="1"/>
  </r>
  <r>
    <n v="0"/>
    <x v="0"/>
    <n v="5"/>
    <n v="0"/>
    <n v="1"/>
    <n v="1"/>
    <n v="0"/>
    <n v="0"/>
    <s v="BB"/>
    <s v="PRT"/>
    <s v="Offline TA/TO"/>
    <s v="TA/TO"/>
    <n v="0"/>
    <n v="0"/>
    <n v="0"/>
    <x v="0"/>
    <s v="D"/>
    <x v="1"/>
    <n v="0"/>
    <s v="No Deposit"/>
    <n v="314"/>
    <s v="NULL"/>
    <n v="0"/>
    <s v="Transient"/>
    <n v="34"/>
    <n v="0"/>
    <n v="0"/>
    <s v="Check-Out"/>
    <d v="2016-01-27T00:00:00"/>
    <d v="2016-01-26T00:00:00"/>
    <n v="1242"/>
    <x v="8"/>
    <x v="1"/>
  </r>
  <r>
    <n v="0"/>
    <x v="0"/>
    <n v="5"/>
    <n v="0"/>
    <n v="1"/>
    <n v="1"/>
    <n v="0"/>
    <n v="0"/>
    <s v="BB"/>
    <s v="PRT"/>
    <s v="Online TA"/>
    <s v="TA/TO"/>
    <n v="0"/>
    <n v="0"/>
    <n v="0"/>
    <x v="0"/>
    <s v="D"/>
    <x v="1"/>
    <n v="0"/>
    <s v="No Deposit"/>
    <n v="240"/>
    <s v="NULL"/>
    <n v="0"/>
    <s v="Transient"/>
    <n v="40"/>
    <n v="0"/>
    <n v="0"/>
    <s v="Check-Out"/>
    <d v="2016-01-27T00:00:00"/>
    <d v="2016-01-26T00:00:00"/>
    <n v="1243"/>
    <x v="8"/>
    <x v="1"/>
  </r>
  <r>
    <n v="0"/>
    <x v="0"/>
    <n v="4"/>
    <n v="0"/>
    <n v="1"/>
    <n v="1"/>
    <n v="0"/>
    <n v="0"/>
    <s v="BB"/>
    <s v="PRT"/>
    <s v="Direct"/>
    <s v="Direct"/>
    <n v="1"/>
    <n v="0"/>
    <n v="1"/>
    <x v="0"/>
    <s v="D"/>
    <x v="1"/>
    <n v="0"/>
    <s v="No Deposit"/>
    <s v="NULL"/>
    <s v="NULL"/>
    <n v="0"/>
    <s v="Transient"/>
    <n v="35"/>
    <n v="0"/>
    <n v="0"/>
    <s v="Check-Out"/>
    <d v="2016-01-21T00:00:00"/>
    <d v="2016-01-20T00:00:00"/>
    <n v="1244"/>
    <x v="8"/>
    <x v="1"/>
  </r>
  <r>
    <n v="0"/>
    <x v="0"/>
    <n v="5"/>
    <n v="0"/>
    <n v="1"/>
    <n v="1"/>
    <n v="0"/>
    <n v="0"/>
    <s v="BB"/>
    <s v="PRT"/>
    <s v="Online TA"/>
    <s v="TA/TO"/>
    <n v="0"/>
    <n v="0"/>
    <n v="0"/>
    <x v="0"/>
    <s v="D"/>
    <x v="1"/>
    <n v="0"/>
    <s v="No Deposit"/>
    <n v="240"/>
    <s v="NULL"/>
    <n v="0"/>
    <s v="Transient"/>
    <n v="40"/>
    <n v="1"/>
    <n v="0"/>
    <s v="Check-Out"/>
    <d v="2016-01-27T00:00:00"/>
    <d v="2016-01-26T00:00:00"/>
    <n v="1245"/>
    <x v="8"/>
    <x v="1"/>
  </r>
  <r>
    <n v="0"/>
    <x v="0"/>
    <n v="3"/>
    <n v="0"/>
    <n v="1"/>
    <n v="1"/>
    <n v="0"/>
    <n v="0"/>
    <s v="BB"/>
    <s v="ESP"/>
    <s v="Direct"/>
    <s v="Direct"/>
    <n v="0"/>
    <n v="0"/>
    <n v="0"/>
    <x v="1"/>
    <s v="D"/>
    <x v="0"/>
    <n v="0"/>
    <s v="No Deposit"/>
    <s v="NULL"/>
    <s v="NULL"/>
    <n v="0"/>
    <s v="Transient"/>
    <n v="38"/>
    <n v="0"/>
    <n v="0"/>
    <s v="Check-Out"/>
    <d v="2016-01-14T00:00:00"/>
    <d v="2016-01-13T00:00:00"/>
    <n v="1246"/>
    <x v="8"/>
    <x v="1"/>
  </r>
  <r>
    <n v="0"/>
    <x v="0"/>
    <n v="4"/>
    <n v="0"/>
    <n v="1"/>
    <n v="2"/>
    <n v="0"/>
    <n v="0"/>
    <s v="BB"/>
    <s v="NULL"/>
    <s v="Direct"/>
    <s v="Direct"/>
    <n v="0"/>
    <n v="0"/>
    <n v="1"/>
    <x v="4"/>
    <s v="E"/>
    <x v="0"/>
    <n v="0"/>
    <s v="No Deposit"/>
    <s v="NULL"/>
    <s v="NULL"/>
    <n v="0"/>
    <s v="Transient"/>
    <n v="61"/>
    <n v="0"/>
    <n v="1"/>
    <s v="Check-Out"/>
    <d v="2016-01-21T00:00:00"/>
    <d v="2016-01-20T00:00:00"/>
    <n v="1247"/>
    <x v="8"/>
    <x v="1"/>
  </r>
  <r>
    <n v="0"/>
    <x v="0"/>
    <n v="5"/>
    <n v="0"/>
    <n v="1"/>
    <n v="3"/>
    <n v="0"/>
    <n v="0"/>
    <s v="BB"/>
    <s v="MAR"/>
    <s v="Direct"/>
    <s v="Direct"/>
    <n v="0"/>
    <n v="0"/>
    <n v="0"/>
    <x v="6"/>
    <s v="C"/>
    <x v="0"/>
    <n v="0"/>
    <s v="No Deposit"/>
    <s v="NULL"/>
    <s v="NULL"/>
    <n v="0"/>
    <s v="Transient"/>
    <n v="50"/>
    <n v="0"/>
    <n v="0"/>
    <s v="Check-Out"/>
    <d v="2016-01-27T00:00:00"/>
    <d v="2016-01-26T00:00:00"/>
    <n v="1248"/>
    <x v="8"/>
    <x v="1"/>
  </r>
  <r>
    <n v="0"/>
    <x v="0"/>
    <n v="4"/>
    <n v="0"/>
    <n v="1"/>
    <n v="2"/>
    <n v="0"/>
    <n v="0"/>
    <s v="BB"/>
    <s v="PRT"/>
    <s v="Direct"/>
    <s v="Direct"/>
    <n v="1"/>
    <n v="0"/>
    <n v="3"/>
    <x v="0"/>
    <s v="D"/>
    <x v="1"/>
    <n v="0"/>
    <s v="No Deposit"/>
    <s v="NULL"/>
    <s v="NULL"/>
    <n v="0"/>
    <s v="Transient"/>
    <n v="39"/>
    <n v="0"/>
    <n v="1"/>
    <s v="Check-Out"/>
    <d v="2016-01-21T00:00:00"/>
    <d v="2016-01-20T00:00:00"/>
    <n v="1249"/>
    <x v="8"/>
    <x v="1"/>
  </r>
  <r>
    <n v="0"/>
    <x v="0"/>
    <n v="3"/>
    <n v="0"/>
    <n v="1"/>
    <n v="1"/>
    <n v="0"/>
    <n v="0"/>
    <s v="BB"/>
    <s v="ESP"/>
    <s v="Direct"/>
    <s v="Direct"/>
    <n v="0"/>
    <n v="0"/>
    <n v="0"/>
    <x v="1"/>
    <s v="D"/>
    <x v="0"/>
    <n v="0"/>
    <s v="No Deposit"/>
    <s v="NULL"/>
    <s v="NULL"/>
    <n v="0"/>
    <s v="Transient-Party"/>
    <n v="38"/>
    <n v="0"/>
    <n v="0"/>
    <s v="Check-Out"/>
    <d v="2016-01-14T00:00:00"/>
    <d v="2016-01-13T00:00:00"/>
    <n v="1250"/>
    <x v="8"/>
    <x v="1"/>
  </r>
  <r>
    <n v="0"/>
    <x v="0"/>
    <n v="5"/>
    <n v="0"/>
    <n v="1"/>
    <n v="3"/>
    <n v="0"/>
    <n v="0"/>
    <s v="BB"/>
    <s v="MAR"/>
    <s v="Direct"/>
    <s v="Direct"/>
    <n v="0"/>
    <n v="0"/>
    <n v="0"/>
    <x v="6"/>
    <s v="C"/>
    <x v="0"/>
    <n v="0"/>
    <s v="No Deposit"/>
    <s v="NULL"/>
    <s v="NULL"/>
    <n v="0"/>
    <s v="Transient"/>
    <n v="50"/>
    <n v="1"/>
    <n v="0"/>
    <s v="Check-Out"/>
    <d v="2016-01-27T00:00:00"/>
    <d v="2016-01-26T00:00:00"/>
    <n v="1251"/>
    <x v="8"/>
    <x v="1"/>
  </r>
  <r>
    <n v="0"/>
    <x v="0"/>
    <n v="4"/>
    <n v="0"/>
    <n v="1"/>
    <n v="2"/>
    <n v="0"/>
    <n v="0"/>
    <s v="BB"/>
    <s v="PRT"/>
    <s v="Online TA"/>
    <s v="TA/TO"/>
    <n v="1"/>
    <n v="0"/>
    <n v="3"/>
    <x v="1"/>
    <s v="D"/>
    <x v="0"/>
    <n v="0"/>
    <s v="No Deposit"/>
    <n v="240"/>
    <s v="NULL"/>
    <n v="0"/>
    <s v="Transient"/>
    <n v="48"/>
    <n v="0"/>
    <n v="1"/>
    <s v="Check-Out"/>
    <d v="2016-01-21T00:00:00"/>
    <d v="2016-01-20T00:00:00"/>
    <n v="1252"/>
    <x v="8"/>
    <x v="1"/>
  </r>
  <r>
    <n v="0"/>
    <x v="0"/>
    <n v="5"/>
    <n v="0"/>
    <n v="2"/>
    <n v="1"/>
    <n v="0"/>
    <n v="0"/>
    <s v="BB"/>
    <s v="PRT"/>
    <s v="Direct"/>
    <s v="Direct"/>
    <n v="1"/>
    <n v="0"/>
    <n v="2"/>
    <x v="0"/>
    <s v="D"/>
    <x v="1"/>
    <n v="0"/>
    <s v="No Deposit"/>
    <n v="127"/>
    <s v="NULL"/>
    <n v="0"/>
    <s v="Transient"/>
    <n v="27"/>
    <n v="0"/>
    <n v="0"/>
    <s v="Check-Out"/>
    <d v="2016-01-28T00:00:00"/>
    <d v="2016-01-26T00:00:00"/>
    <n v="1253"/>
    <x v="8"/>
    <x v="1"/>
  </r>
  <r>
    <n v="0"/>
    <x v="0"/>
    <n v="3"/>
    <n v="0"/>
    <n v="1"/>
    <n v="1"/>
    <n v="0"/>
    <n v="0"/>
    <s v="BB"/>
    <s v="PRT"/>
    <s v="Online TA"/>
    <s v="TA/TO"/>
    <n v="0"/>
    <n v="0"/>
    <n v="0"/>
    <x v="0"/>
    <s v="D"/>
    <x v="1"/>
    <n v="0"/>
    <s v="No Deposit"/>
    <n v="240"/>
    <s v="NULL"/>
    <n v="0"/>
    <s v="Transient"/>
    <n v="39"/>
    <n v="0"/>
    <n v="1"/>
    <s v="Check-Out"/>
    <d v="2016-01-14T00:00:00"/>
    <d v="2016-01-13T00:00:00"/>
    <n v="1254"/>
    <x v="8"/>
    <x v="1"/>
  </r>
  <r>
    <n v="0"/>
    <x v="0"/>
    <n v="4"/>
    <n v="0"/>
    <n v="1"/>
    <n v="2"/>
    <n v="0"/>
    <n v="0"/>
    <s v="HB"/>
    <s v="ITA"/>
    <s v="Online TA"/>
    <s v="TA/TO"/>
    <n v="0"/>
    <n v="0"/>
    <n v="0"/>
    <x v="1"/>
    <s v="D"/>
    <x v="0"/>
    <n v="0"/>
    <s v="No Deposit"/>
    <n v="240"/>
    <s v="NULL"/>
    <n v="0"/>
    <s v="Transient"/>
    <n v="78"/>
    <n v="1"/>
    <n v="1"/>
    <s v="Check-Out"/>
    <d v="2016-01-21T00:00:00"/>
    <d v="2016-01-20T00:00:00"/>
    <n v="1255"/>
    <x v="8"/>
    <x v="1"/>
  </r>
  <r>
    <n v="0"/>
    <x v="0"/>
    <n v="5"/>
    <n v="2"/>
    <n v="7"/>
    <n v="1"/>
    <n v="0"/>
    <n v="0"/>
    <s v="BB"/>
    <s v="ESP"/>
    <s v="Offline TA/TO"/>
    <s v="TA/TO"/>
    <n v="0"/>
    <n v="0"/>
    <n v="0"/>
    <x v="0"/>
    <s v="A"/>
    <x v="0"/>
    <n v="0"/>
    <s v="No Deposit"/>
    <n v="314"/>
    <s v="NULL"/>
    <n v="0"/>
    <s v="Transient"/>
    <n v="30"/>
    <n v="0"/>
    <n v="0"/>
    <s v="Check-Out"/>
    <d v="2016-02-04T00:00:00"/>
    <d v="2016-01-26T00:00:00"/>
    <n v="1256"/>
    <x v="8"/>
    <x v="1"/>
  </r>
  <r>
    <n v="0"/>
    <x v="0"/>
    <n v="4"/>
    <n v="0"/>
    <n v="2"/>
    <n v="2"/>
    <n v="0"/>
    <n v="0"/>
    <s v="BB"/>
    <s v="PRT"/>
    <s v="Direct"/>
    <s v="Direct"/>
    <n v="1"/>
    <n v="0"/>
    <n v="1"/>
    <x v="0"/>
    <s v="D"/>
    <x v="1"/>
    <n v="0"/>
    <s v="No Deposit"/>
    <s v="NULL"/>
    <s v="NULL"/>
    <n v="0"/>
    <s v="Transient"/>
    <n v="45"/>
    <n v="0"/>
    <n v="1"/>
    <s v="Check-Out"/>
    <d v="2016-01-22T00:00:00"/>
    <d v="2016-01-20T00:00:00"/>
    <n v="1257"/>
    <x v="8"/>
    <x v="1"/>
  </r>
  <r>
    <n v="0"/>
    <x v="0"/>
    <n v="5"/>
    <n v="2"/>
    <n v="7"/>
    <n v="1"/>
    <n v="0"/>
    <n v="0"/>
    <s v="BB"/>
    <s v="ESP"/>
    <s v="Offline TA/TO"/>
    <s v="TA/TO"/>
    <n v="0"/>
    <n v="0"/>
    <n v="0"/>
    <x v="0"/>
    <s v="A"/>
    <x v="0"/>
    <n v="0"/>
    <s v="No Deposit"/>
    <n v="314"/>
    <s v="NULL"/>
    <n v="0"/>
    <s v="Transient"/>
    <n v="30"/>
    <n v="1"/>
    <n v="0"/>
    <s v="Check-Out"/>
    <d v="2016-02-04T00:00:00"/>
    <d v="2016-01-26T00:00:00"/>
    <n v="1258"/>
    <x v="8"/>
    <x v="1"/>
  </r>
  <r>
    <n v="0"/>
    <x v="0"/>
    <n v="3"/>
    <n v="0"/>
    <n v="1"/>
    <n v="2"/>
    <n v="0"/>
    <n v="0"/>
    <s v="BB"/>
    <s v="ESP"/>
    <s v="Direct"/>
    <s v="Direct"/>
    <n v="0"/>
    <n v="0"/>
    <n v="0"/>
    <x v="1"/>
    <s v="D"/>
    <x v="0"/>
    <n v="0"/>
    <s v="No Deposit"/>
    <s v="NULL"/>
    <s v="NULL"/>
    <n v="0"/>
    <s v="Transient-Party"/>
    <n v="38"/>
    <n v="0"/>
    <n v="0"/>
    <s v="Check-Out"/>
    <d v="2016-01-14T00:00:00"/>
    <d v="2016-01-13T00:00:00"/>
    <n v="1259"/>
    <x v="8"/>
    <x v="1"/>
  </r>
  <r>
    <n v="0"/>
    <x v="0"/>
    <n v="4"/>
    <n v="0"/>
    <n v="1"/>
    <n v="1"/>
    <n v="0"/>
    <n v="0"/>
    <s v="BB"/>
    <s v="PRT"/>
    <s v="Corporate"/>
    <s v="Corporate"/>
    <n v="1"/>
    <n v="1"/>
    <n v="7"/>
    <x v="0"/>
    <s v="D"/>
    <x v="1"/>
    <n v="0"/>
    <s v="No Deposit"/>
    <n v="88"/>
    <s v="NULL"/>
    <n v="0"/>
    <s v="Transient"/>
    <n v="30"/>
    <n v="0"/>
    <n v="0"/>
    <s v="Check-Out"/>
    <d v="2016-01-22T00:00:00"/>
    <d v="2016-01-21T00:00:00"/>
    <n v="1260"/>
    <x v="8"/>
    <x v="1"/>
  </r>
  <r>
    <n v="0"/>
    <x v="0"/>
    <n v="5"/>
    <n v="0"/>
    <n v="1"/>
    <n v="1"/>
    <n v="0"/>
    <n v="0"/>
    <s v="BB"/>
    <s v="NULL"/>
    <s v="Corporate"/>
    <s v="Corporate"/>
    <n v="0"/>
    <n v="0"/>
    <n v="0"/>
    <x v="0"/>
    <s v="E"/>
    <x v="1"/>
    <n v="0"/>
    <s v="No Deposit"/>
    <s v="NULL"/>
    <n v="178"/>
    <n v="0"/>
    <s v="Transient"/>
    <n v="25"/>
    <n v="0"/>
    <n v="0"/>
    <s v="Check-Out"/>
    <d v="2016-01-28T00:00:00"/>
    <d v="2016-01-27T00:00:00"/>
    <n v="1261"/>
    <x v="8"/>
    <x v="1"/>
  </r>
  <r>
    <n v="0"/>
    <x v="0"/>
    <n v="3"/>
    <n v="0"/>
    <n v="1"/>
    <n v="2"/>
    <n v="0"/>
    <n v="0"/>
    <s v="BB"/>
    <s v="PRT"/>
    <s v="Online TA"/>
    <s v="TA/TO"/>
    <n v="0"/>
    <n v="0"/>
    <n v="0"/>
    <x v="0"/>
    <s v="D"/>
    <x v="1"/>
    <n v="0"/>
    <s v="No Deposit"/>
    <n v="240"/>
    <s v="NULL"/>
    <n v="0"/>
    <s v="Transient"/>
    <n v="48"/>
    <n v="0"/>
    <n v="0"/>
    <s v="Check-Out"/>
    <d v="2016-01-14T00:00:00"/>
    <d v="2016-01-13T00:00:00"/>
    <n v="1262"/>
    <x v="8"/>
    <x v="1"/>
  </r>
  <r>
    <n v="0"/>
    <x v="0"/>
    <n v="4"/>
    <n v="0"/>
    <n v="1"/>
    <n v="1"/>
    <n v="0"/>
    <n v="0"/>
    <s v="BB"/>
    <s v="PRT"/>
    <s v="Online TA"/>
    <s v="TA/TO"/>
    <n v="0"/>
    <n v="0"/>
    <n v="0"/>
    <x v="1"/>
    <s v="F"/>
    <x v="1"/>
    <n v="0"/>
    <s v="No Deposit"/>
    <n v="240"/>
    <s v="NULL"/>
    <n v="0"/>
    <s v="Transient"/>
    <n v="40"/>
    <n v="1"/>
    <n v="0"/>
    <s v="Check-Out"/>
    <d v="2016-01-22T00:00:00"/>
    <d v="2016-01-21T00:00:00"/>
    <n v="1263"/>
    <x v="8"/>
    <x v="1"/>
  </r>
  <r>
    <n v="0"/>
    <x v="0"/>
    <n v="5"/>
    <n v="0"/>
    <n v="1"/>
    <n v="1"/>
    <n v="0"/>
    <n v="0"/>
    <s v="BB"/>
    <s v="NULL"/>
    <s v="Direct"/>
    <s v="Direct"/>
    <n v="0"/>
    <n v="0"/>
    <n v="0"/>
    <x v="0"/>
    <s v="D"/>
    <x v="1"/>
    <n v="0"/>
    <s v="No Deposit"/>
    <s v="NULL"/>
    <s v="NULL"/>
    <n v="0"/>
    <s v="Transient"/>
    <n v="45"/>
    <n v="1"/>
    <n v="0"/>
    <s v="Check-Out"/>
    <d v="2016-01-28T00:00:00"/>
    <d v="2016-01-27T00:00:00"/>
    <n v="1264"/>
    <x v="8"/>
    <x v="1"/>
  </r>
  <r>
    <n v="0"/>
    <x v="0"/>
    <n v="4"/>
    <n v="0"/>
    <n v="1"/>
    <n v="1"/>
    <n v="0"/>
    <n v="0"/>
    <s v="BB"/>
    <s v="PRT"/>
    <s v="Online TA"/>
    <s v="TA/TO"/>
    <n v="1"/>
    <n v="0"/>
    <n v="2"/>
    <x v="0"/>
    <s v="D"/>
    <x v="1"/>
    <n v="0"/>
    <s v="No Deposit"/>
    <s v="NULL"/>
    <s v="NULL"/>
    <n v="0"/>
    <s v="Transient"/>
    <n v="39"/>
    <n v="0"/>
    <n v="0"/>
    <s v="Check-Out"/>
    <d v="2016-01-22T00:00:00"/>
    <d v="2016-01-21T00:00:00"/>
    <n v="1265"/>
    <x v="8"/>
    <x v="1"/>
  </r>
  <r>
    <n v="0"/>
    <x v="0"/>
    <n v="5"/>
    <n v="0"/>
    <n v="1"/>
    <n v="1"/>
    <n v="0"/>
    <n v="0"/>
    <s v="BB"/>
    <s v="PRT"/>
    <s v="Direct"/>
    <s v="Direct"/>
    <n v="0"/>
    <n v="0"/>
    <n v="0"/>
    <x v="0"/>
    <s v="D"/>
    <x v="1"/>
    <n v="0"/>
    <s v="No Deposit"/>
    <s v="NULL"/>
    <s v="NULL"/>
    <n v="0"/>
    <s v="Transient"/>
    <n v="40"/>
    <n v="0"/>
    <n v="0"/>
    <s v="Check-Out"/>
    <d v="2016-01-28T00:00:00"/>
    <d v="2016-01-27T00:00:00"/>
    <n v="1266"/>
    <x v="8"/>
    <x v="1"/>
  </r>
  <r>
    <n v="0"/>
    <x v="0"/>
    <n v="3"/>
    <n v="0"/>
    <n v="2"/>
    <n v="1"/>
    <n v="0"/>
    <n v="0"/>
    <s v="BB"/>
    <s v="PRT"/>
    <s v="Direct"/>
    <s v="Direct"/>
    <n v="0"/>
    <n v="0"/>
    <n v="0"/>
    <x v="0"/>
    <s v="D"/>
    <x v="1"/>
    <n v="0"/>
    <s v="No Deposit"/>
    <s v="NULL"/>
    <s v="NULL"/>
    <n v="0"/>
    <s v="Transient"/>
    <n v="38"/>
    <n v="0"/>
    <n v="0"/>
    <s v="Check-Out"/>
    <d v="2016-01-15T00:00:00"/>
    <d v="2016-01-13T00:00:00"/>
    <n v="1267"/>
    <x v="8"/>
    <x v="1"/>
  </r>
  <r>
    <n v="0"/>
    <x v="0"/>
    <n v="5"/>
    <n v="0"/>
    <n v="1"/>
    <n v="1"/>
    <n v="0"/>
    <n v="0"/>
    <s v="BB"/>
    <s v="PRT"/>
    <s v="Direct"/>
    <s v="Direct"/>
    <n v="0"/>
    <n v="0"/>
    <n v="0"/>
    <x v="0"/>
    <s v="D"/>
    <x v="1"/>
    <n v="1"/>
    <s v="No Deposit"/>
    <s v="NULL"/>
    <s v="NULL"/>
    <n v="0"/>
    <s v="Transient"/>
    <n v="39"/>
    <n v="0"/>
    <n v="0"/>
    <s v="Check-Out"/>
    <d v="2016-01-28T00:00:00"/>
    <d v="2016-01-27T00:00:00"/>
    <n v="1268"/>
    <x v="8"/>
    <x v="1"/>
  </r>
  <r>
    <n v="0"/>
    <x v="0"/>
    <n v="4"/>
    <n v="0"/>
    <n v="1"/>
    <n v="2"/>
    <n v="0"/>
    <n v="0"/>
    <s v="BB"/>
    <s v="FRA"/>
    <s v="Direct"/>
    <s v="Direct"/>
    <n v="0"/>
    <n v="0"/>
    <n v="0"/>
    <x v="4"/>
    <s v="E"/>
    <x v="0"/>
    <n v="0"/>
    <s v="No Deposit"/>
    <s v="NULL"/>
    <s v="NULL"/>
    <n v="0"/>
    <s v="Transient"/>
    <n v="61"/>
    <n v="0"/>
    <n v="0"/>
    <s v="Check-Out"/>
    <d v="2016-01-22T00:00:00"/>
    <d v="2016-01-21T00:00:00"/>
    <n v="1269"/>
    <x v="8"/>
    <x v="1"/>
  </r>
  <r>
    <n v="0"/>
    <x v="0"/>
    <n v="5"/>
    <n v="0"/>
    <n v="1"/>
    <n v="1"/>
    <n v="0"/>
    <n v="0"/>
    <s v="BB"/>
    <s v="PRT"/>
    <s v="Direct"/>
    <s v="Direct"/>
    <n v="0"/>
    <n v="0"/>
    <n v="2"/>
    <x v="0"/>
    <s v="D"/>
    <x v="1"/>
    <n v="0"/>
    <s v="No Deposit"/>
    <s v="NULL"/>
    <s v="NULL"/>
    <n v="0"/>
    <s v="Transient"/>
    <n v="39"/>
    <n v="0"/>
    <n v="0"/>
    <s v="Check-Out"/>
    <d v="2016-01-28T00:00:00"/>
    <d v="2016-01-27T00:00:00"/>
    <n v="1270"/>
    <x v="8"/>
    <x v="1"/>
  </r>
  <r>
    <n v="0"/>
    <x v="0"/>
    <n v="4"/>
    <n v="0"/>
    <n v="1"/>
    <n v="2"/>
    <n v="0"/>
    <n v="0"/>
    <s v="BB"/>
    <s v="ESP"/>
    <s v="Offline TA/TO"/>
    <s v="TA/TO"/>
    <n v="0"/>
    <n v="0"/>
    <n v="0"/>
    <x v="0"/>
    <s v="D"/>
    <x v="1"/>
    <n v="0"/>
    <s v="No Deposit"/>
    <n v="127"/>
    <s v="NULL"/>
    <n v="0"/>
    <s v="Transient"/>
    <n v="31"/>
    <n v="0"/>
    <n v="0"/>
    <s v="Check-Out"/>
    <d v="2016-01-23T00:00:00"/>
    <d v="2016-01-22T00:00:00"/>
    <n v="1271"/>
    <x v="8"/>
    <x v="1"/>
  </r>
  <r>
    <n v="0"/>
    <x v="0"/>
    <n v="5"/>
    <n v="0"/>
    <n v="1"/>
    <n v="2"/>
    <n v="0"/>
    <n v="0"/>
    <s v="BB"/>
    <s v="PRT"/>
    <s v="Direct"/>
    <s v="Direct"/>
    <n v="0"/>
    <n v="0"/>
    <n v="0"/>
    <x v="1"/>
    <s v="D"/>
    <x v="0"/>
    <n v="0"/>
    <s v="No Deposit"/>
    <s v="NULL"/>
    <s v="NULL"/>
    <n v="0"/>
    <s v="Transient"/>
    <n v="45"/>
    <n v="0"/>
    <n v="0"/>
    <s v="Check-Out"/>
    <d v="2016-01-28T00:00:00"/>
    <d v="2016-01-27T00:00:00"/>
    <n v="1272"/>
    <x v="8"/>
    <x v="1"/>
  </r>
  <r>
    <n v="0"/>
    <x v="0"/>
    <n v="4"/>
    <n v="0"/>
    <n v="1"/>
    <n v="2"/>
    <n v="0"/>
    <n v="0"/>
    <s v="BB"/>
    <s v="FRA"/>
    <s v="Direct"/>
    <s v="Direct"/>
    <n v="0"/>
    <n v="0"/>
    <n v="0"/>
    <x v="0"/>
    <s v="A"/>
    <x v="0"/>
    <n v="0"/>
    <s v="No Deposit"/>
    <s v="NULL"/>
    <s v="NULL"/>
    <n v="0"/>
    <s v="Transient"/>
    <n v="45"/>
    <n v="0"/>
    <n v="0"/>
    <s v="Check-Out"/>
    <d v="2016-01-23T00:00:00"/>
    <d v="2016-01-22T00:00:00"/>
    <n v="1273"/>
    <x v="8"/>
    <x v="1"/>
  </r>
  <r>
    <n v="0"/>
    <x v="0"/>
    <n v="3"/>
    <n v="0"/>
    <n v="2"/>
    <n v="2"/>
    <n v="0"/>
    <n v="0"/>
    <s v="BB"/>
    <s v="PRT"/>
    <s v="Direct"/>
    <s v="Direct"/>
    <n v="1"/>
    <n v="0"/>
    <n v="2"/>
    <x v="0"/>
    <s v="F"/>
    <x v="1"/>
    <n v="1"/>
    <s v="No Deposit"/>
    <s v="NULL"/>
    <n v="110"/>
    <n v="0"/>
    <s v="Transient"/>
    <n v="38"/>
    <n v="0"/>
    <n v="0"/>
    <s v="Check-Out"/>
    <d v="2016-01-15T00:00:00"/>
    <d v="2016-01-13T00:00:00"/>
    <n v="1274"/>
    <x v="8"/>
    <x v="1"/>
  </r>
  <r>
    <n v="0"/>
    <x v="0"/>
    <n v="5"/>
    <n v="0"/>
    <n v="1"/>
    <n v="2"/>
    <n v="0"/>
    <n v="0"/>
    <s v="BB"/>
    <s v="PRT"/>
    <s v="Online TA"/>
    <s v="TA/TO"/>
    <n v="1"/>
    <n v="0"/>
    <n v="1"/>
    <x v="1"/>
    <s v="D"/>
    <x v="0"/>
    <n v="0"/>
    <s v="No Deposit"/>
    <s v="NULL"/>
    <s v="NULL"/>
    <n v="0"/>
    <s v="Transient"/>
    <n v="39"/>
    <n v="0"/>
    <n v="1"/>
    <s v="Check-Out"/>
    <d v="2016-01-28T00:00:00"/>
    <d v="2016-01-27T00:00:00"/>
    <n v="1275"/>
    <x v="8"/>
    <x v="1"/>
  </r>
  <r>
    <n v="0"/>
    <x v="0"/>
    <n v="4"/>
    <n v="0"/>
    <n v="1"/>
    <n v="2"/>
    <n v="0"/>
    <n v="0"/>
    <s v="BB"/>
    <s v="PRT"/>
    <s v="Direct"/>
    <s v="Direct"/>
    <n v="0"/>
    <n v="0"/>
    <n v="0"/>
    <x v="0"/>
    <s v="A"/>
    <x v="0"/>
    <n v="0"/>
    <s v="No Deposit"/>
    <s v="NULL"/>
    <s v="NULL"/>
    <n v="0"/>
    <s v="Transient"/>
    <n v="45"/>
    <n v="0"/>
    <n v="0"/>
    <s v="Check-Out"/>
    <d v="2016-01-23T00:00:00"/>
    <d v="2016-01-22T00:00:00"/>
    <n v="1276"/>
    <x v="8"/>
    <x v="1"/>
  </r>
  <r>
    <n v="0"/>
    <x v="0"/>
    <n v="5"/>
    <n v="0"/>
    <n v="2"/>
    <n v="1"/>
    <n v="1"/>
    <n v="0"/>
    <s v="BB"/>
    <s v="BRA"/>
    <s v="Online TA"/>
    <s v="TA/TO"/>
    <n v="0"/>
    <n v="0"/>
    <n v="0"/>
    <x v="3"/>
    <s v="F"/>
    <x v="0"/>
    <n v="0"/>
    <s v="No Deposit"/>
    <n v="241"/>
    <s v="NULL"/>
    <n v="0"/>
    <s v="Transient"/>
    <n v="42"/>
    <n v="0"/>
    <n v="1"/>
    <s v="Check-Out"/>
    <d v="2016-01-29T00:00:00"/>
    <d v="2016-01-27T00:00:00"/>
    <n v="1277"/>
    <x v="8"/>
    <x v="1"/>
  </r>
  <r>
    <n v="0"/>
    <x v="0"/>
    <n v="3"/>
    <n v="0"/>
    <n v="1"/>
    <n v="1"/>
    <n v="0"/>
    <n v="0"/>
    <s v="BB"/>
    <s v="NULL"/>
    <s v="Online TA"/>
    <s v="TA/TO"/>
    <n v="0"/>
    <n v="0"/>
    <n v="0"/>
    <x v="0"/>
    <s v="D"/>
    <x v="1"/>
    <n v="0"/>
    <s v="No Deposit"/>
    <n v="240"/>
    <s v="NULL"/>
    <n v="0"/>
    <s v="Transient"/>
    <n v="40"/>
    <n v="0"/>
    <n v="1"/>
    <s v="Check-Out"/>
    <d v="2016-01-15T00:00:00"/>
    <d v="2016-01-14T00:00:00"/>
    <n v="1278"/>
    <x v="8"/>
    <x v="1"/>
  </r>
  <r>
    <n v="0"/>
    <x v="0"/>
    <n v="4"/>
    <n v="0"/>
    <n v="2"/>
    <n v="2"/>
    <n v="0"/>
    <n v="0"/>
    <s v="BB"/>
    <s v="ESP"/>
    <s v="Offline TA/TO"/>
    <s v="TA/TO"/>
    <n v="0"/>
    <n v="0"/>
    <n v="0"/>
    <x v="0"/>
    <s v="D"/>
    <x v="1"/>
    <n v="0"/>
    <s v="No Deposit"/>
    <n v="314"/>
    <s v="NULL"/>
    <n v="0"/>
    <s v="Transient"/>
    <n v="29"/>
    <n v="0"/>
    <n v="0"/>
    <s v="Check-Out"/>
    <d v="2016-01-24T00:00:00"/>
    <d v="2016-01-22T00:00:00"/>
    <n v="1279"/>
    <x v="8"/>
    <x v="1"/>
  </r>
  <r>
    <n v="0"/>
    <x v="0"/>
    <n v="5"/>
    <n v="0"/>
    <n v="2"/>
    <n v="2"/>
    <n v="0"/>
    <n v="0"/>
    <s v="BB"/>
    <s v="BEL"/>
    <s v="Online TA"/>
    <s v="TA/TO"/>
    <n v="0"/>
    <n v="0"/>
    <n v="0"/>
    <x v="0"/>
    <s v="D"/>
    <x v="1"/>
    <n v="0"/>
    <s v="No Deposit"/>
    <n v="240"/>
    <s v="NULL"/>
    <n v="0"/>
    <s v="Transient"/>
    <n v="48"/>
    <n v="0"/>
    <n v="1"/>
    <s v="Check-Out"/>
    <d v="2016-01-29T00:00:00"/>
    <d v="2016-01-27T00:00:00"/>
    <n v="1280"/>
    <x v="8"/>
    <x v="1"/>
  </r>
  <r>
    <n v="0"/>
    <x v="0"/>
    <n v="4"/>
    <n v="0"/>
    <n v="2"/>
    <n v="2"/>
    <n v="0"/>
    <n v="0"/>
    <s v="BB"/>
    <s v="ESP"/>
    <s v="Online TA"/>
    <s v="TA/TO"/>
    <n v="0"/>
    <n v="0"/>
    <n v="0"/>
    <x v="0"/>
    <s v="D"/>
    <x v="1"/>
    <n v="0"/>
    <s v="No Deposit"/>
    <n v="240"/>
    <s v="NULL"/>
    <n v="0"/>
    <s v="Transient"/>
    <n v="54"/>
    <n v="1"/>
    <n v="1"/>
    <s v="Check-Out"/>
    <d v="2016-01-24T00:00:00"/>
    <d v="2016-01-22T00:00:00"/>
    <n v="1281"/>
    <x v="8"/>
    <x v="1"/>
  </r>
  <r>
    <n v="0"/>
    <x v="0"/>
    <n v="5"/>
    <n v="0"/>
    <n v="2"/>
    <n v="2"/>
    <n v="0"/>
    <n v="0"/>
    <s v="BB"/>
    <s v="BRA"/>
    <s v="Online TA"/>
    <s v="TA/TO"/>
    <n v="0"/>
    <n v="0"/>
    <n v="0"/>
    <x v="3"/>
    <s v="F"/>
    <x v="0"/>
    <n v="0"/>
    <s v="No Deposit"/>
    <n v="241"/>
    <s v="NULL"/>
    <n v="0"/>
    <s v="Transient"/>
    <n v="42"/>
    <n v="0"/>
    <n v="1"/>
    <s v="Check-Out"/>
    <d v="2016-01-29T00:00:00"/>
    <d v="2016-01-27T00:00:00"/>
    <n v="1282"/>
    <x v="8"/>
    <x v="1"/>
  </r>
  <r>
    <n v="0"/>
    <x v="0"/>
    <n v="3"/>
    <n v="0"/>
    <n v="1"/>
    <n v="1"/>
    <n v="0"/>
    <n v="0"/>
    <s v="BB"/>
    <s v="PRT"/>
    <s v="Direct"/>
    <s v="Direct"/>
    <n v="0"/>
    <n v="0"/>
    <n v="0"/>
    <x v="0"/>
    <s v="D"/>
    <x v="1"/>
    <n v="0"/>
    <s v="No Deposit"/>
    <s v="NULL"/>
    <s v="NULL"/>
    <n v="0"/>
    <s v="Transient"/>
    <n v="39"/>
    <n v="0"/>
    <n v="0"/>
    <s v="Check-Out"/>
    <d v="2016-01-15T00:00:00"/>
    <d v="2016-01-14T00:00:00"/>
    <n v="1283"/>
    <x v="8"/>
    <x v="1"/>
  </r>
  <r>
    <n v="0"/>
    <x v="0"/>
    <n v="5"/>
    <n v="0"/>
    <n v="1"/>
    <n v="1"/>
    <n v="0"/>
    <n v="0"/>
    <s v="BB"/>
    <s v="PRT"/>
    <s v="Corporate"/>
    <s v="Corporate"/>
    <n v="0"/>
    <n v="0"/>
    <n v="0"/>
    <x v="0"/>
    <s v="D"/>
    <x v="1"/>
    <n v="0"/>
    <s v="No Deposit"/>
    <s v="NULL"/>
    <s v="NULL"/>
    <n v="0"/>
    <s v="Transient"/>
    <n v="39"/>
    <n v="1"/>
    <n v="0"/>
    <s v="Check-Out"/>
    <d v="2016-01-29T00:00:00"/>
    <d v="2016-01-28T00:00:00"/>
    <n v="1284"/>
    <x v="8"/>
    <x v="1"/>
  </r>
  <r>
    <n v="0"/>
    <x v="0"/>
    <n v="4"/>
    <n v="0"/>
    <n v="2"/>
    <n v="2"/>
    <n v="0"/>
    <n v="0"/>
    <s v="BB"/>
    <s v="FIN"/>
    <s v="Online TA"/>
    <s v="TA/TO"/>
    <n v="0"/>
    <n v="0"/>
    <n v="0"/>
    <x v="0"/>
    <s v="E"/>
    <x v="1"/>
    <n v="0"/>
    <s v="No Deposit"/>
    <n v="240"/>
    <s v="NULL"/>
    <n v="0"/>
    <s v="Transient"/>
    <n v="48"/>
    <n v="0"/>
    <n v="0"/>
    <s v="Check-Out"/>
    <d v="2016-01-24T00:00:00"/>
    <d v="2016-01-22T00:00:00"/>
    <n v="1285"/>
    <x v="8"/>
    <x v="1"/>
  </r>
  <r>
    <n v="0"/>
    <x v="0"/>
    <n v="4"/>
    <n v="0"/>
    <n v="2"/>
    <n v="2"/>
    <n v="0"/>
    <n v="0"/>
    <s v="BB"/>
    <s v="PRT"/>
    <s v="Online TA"/>
    <s v="TA/TO"/>
    <n v="0"/>
    <n v="0"/>
    <n v="0"/>
    <x v="0"/>
    <s v="D"/>
    <x v="1"/>
    <n v="0"/>
    <s v="No Deposit"/>
    <n v="240"/>
    <s v="NULL"/>
    <n v="0"/>
    <s v="Transient"/>
    <n v="48"/>
    <n v="0"/>
    <n v="1"/>
    <s v="Check-Out"/>
    <d v="2016-01-24T00:00:00"/>
    <d v="2016-01-22T00:00:00"/>
    <n v="1286"/>
    <x v="8"/>
    <x v="1"/>
  </r>
  <r>
    <n v="0"/>
    <x v="0"/>
    <n v="5"/>
    <n v="0"/>
    <n v="1"/>
    <n v="1"/>
    <n v="0"/>
    <n v="0"/>
    <s v="BB"/>
    <s v="PRT"/>
    <s v="Corporate"/>
    <s v="Corporate"/>
    <n v="1"/>
    <n v="0"/>
    <n v="2"/>
    <x v="0"/>
    <s v="D"/>
    <x v="1"/>
    <n v="0"/>
    <s v="No Deposit"/>
    <n v="355"/>
    <s v="NULL"/>
    <n v="0"/>
    <s v="Transient"/>
    <n v="30"/>
    <n v="0"/>
    <n v="0"/>
    <s v="Check-Out"/>
    <d v="2016-01-29T00:00:00"/>
    <d v="2016-01-28T00:00:00"/>
    <n v="1287"/>
    <x v="8"/>
    <x v="1"/>
  </r>
  <r>
    <n v="0"/>
    <x v="0"/>
    <n v="5"/>
    <n v="0"/>
    <n v="1"/>
    <n v="1"/>
    <n v="0"/>
    <n v="0"/>
    <s v="BB"/>
    <s v="PRT"/>
    <s v="Direct"/>
    <s v="Direct"/>
    <n v="0"/>
    <n v="0"/>
    <n v="0"/>
    <x v="0"/>
    <s v="D"/>
    <x v="1"/>
    <n v="0"/>
    <s v="No Deposit"/>
    <s v="NULL"/>
    <s v="NULL"/>
    <n v="0"/>
    <s v="Transient"/>
    <n v="39"/>
    <n v="0"/>
    <n v="0"/>
    <s v="Check-Out"/>
    <d v="2016-01-29T00:00:00"/>
    <d v="2016-01-28T00:00:00"/>
    <n v="1288"/>
    <x v="8"/>
    <x v="1"/>
  </r>
  <r>
    <n v="0"/>
    <x v="0"/>
    <n v="4"/>
    <n v="1"/>
    <n v="2"/>
    <n v="1"/>
    <n v="0"/>
    <n v="0"/>
    <s v="BB"/>
    <s v="PRT"/>
    <s v="Direct"/>
    <s v="Direct"/>
    <n v="0"/>
    <n v="0"/>
    <n v="0"/>
    <x v="1"/>
    <s v="D"/>
    <x v="0"/>
    <n v="0"/>
    <s v="No Deposit"/>
    <s v="NULL"/>
    <s v="NULL"/>
    <n v="0"/>
    <s v="Transient"/>
    <n v="51"/>
    <n v="0"/>
    <n v="1"/>
    <s v="Check-Out"/>
    <d v="2016-01-25T00:00:00"/>
    <d v="2016-01-22T00:00:00"/>
    <n v="1289"/>
    <x v="8"/>
    <x v="1"/>
  </r>
  <r>
    <n v="0"/>
    <x v="0"/>
    <n v="5"/>
    <n v="0"/>
    <n v="1"/>
    <n v="1"/>
    <n v="0"/>
    <n v="0"/>
    <s v="BB"/>
    <s v="PRT"/>
    <s v="Direct"/>
    <s v="Direct"/>
    <n v="1"/>
    <n v="0"/>
    <n v="1"/>
    <x v="0"/>
    <s v="D"/>
    <x v="1"/>
    <n v="0"/>
    <s v="No Deposit"/>
    <s v="NULL"/>
    <s v="NULL"/>
    <n v="0"/>
    <s v="Transient"/>
    <n v="39"/>
    <n v="0"/>
    <n v="0"/>
    <s v="Check-Out"/>
    <d v="2016-01-29T00:00:00"/>
    <d v="2016-01-28T00:00:00"/>
    <n v="1290"/>
    <x v="8"/>
    <x v="1"/>
  </r>
  <r>
    <n v="0"/>
    <x v="0"/>
    <n v="4"/>
    <n v="0"/>
    <n v="1"/>
    <n v="1"/>
    <n v="0"/>
    <n v="0"/>
    <s v="BB"/>
    <s v="FIN"/>
    <s v="Direct"/>
    <s v="Direct"/>
    <n v="0"/>
    <n v="0"/>
    <n v="0"/>
    <x v="0"/>
    <s v="D"/>
    <x v="1"/>
    <n v="0"/>
    <s v="No Deposit"/>
    <s v="NULL"/>
    <s v="NULL"/>
    <n v="0"/>
    <s v="Transient"/>
    <n v="51"/>
    <n v="0"/>
    <n v="0"/>
    <s v="Check-Out"/>
    <d v="2016-01-24T00:00:00"/>
    <d v="2016-01-23T00:00:00"/>
    <n v="1291"/>
    <x v="8"/>
    <x v="1"/>
  </r>
  <r>
    <n v="0"/>
    <x v="0"/>
    <n v="5"/>
    <n v="0"/>
    <n v="1"/>
    <n v="2"/>
    <n v="0"/>
    <n v="0"/>
    <s v="BB"/>
    <s v="PRT"/>
    <s v="Online TA"/>
    <s v="TA/TO"/>
    <n v="0"/>
    <n v="0"/>
    <n v="0"/>
    <x v="4"/>
    <s v="E"/>
    <x v="0"/>
    <n v="0"/>
    <s v="No Deposit"/>
    <n v="240"/>
    <s v="NULL"/>
    <n v="0"/>
    <s v="Transient"/>
    <n v="58"/>
    <n v="0"/>
    <n v="2"/>
    <s v="Check-Out"/>
    <d v="2016-01-29T00:00:00"/>
    <d v="2016-01-28T00:00:00"/>
    <n v="1292"/>
    <x v="8"/>
    <x v="1"/>
  </r>
  <r>
    <n v="0"/>
    <x v="0"/>
    <n v="29"/>
    <n v="0"/>
    <n v="1"/>
    <n v="2"/>
    <n v="0"/>
    <n v="0"/>
    <s v="BB"/>
    <s v="PRT"/>
    <s v="Direct"/>
    <s v="Direct"/>
    <n v="0"/>
    <n v="0"/>
    <n v="0"/>
    <x v="0"/>
    <s v="B"/>
    <x v="1"/>
    <n v="0"/>
    <s v="No Deposit"/>
    <s v="NULL"/>
    <s v="NULL"/>
    <n v="0"/>
    <s v="Transient"/>
    <n v="157"/>
    <n v="1"/>
    <n v="0"/>
    <s v="Check-Out"/>
    <d v="2016-07-17T00:00:00"/>
    <d v="2016-07-16T00:00:00"/>
    <n v="1293"/>
    <x v="1"/>
    <x v="1"/>
  </r>
  <r>
    <n v="0"/>
    <x v="0"/>
    <n v="4"/>
    <n v="0"/>
    <n v="1"/>
    <n v="2"/>
    <n v="0"/>
    <n v="0"/>
    <s v="BB"/>
    <s v="NULL"/>
    <s v="Direct"/>
    <s v="Direct"/>
    <n v="0"/>
    <n v="0"/>
    <n v="4"/>
    <x v="0"/>
    <s v="E"/>
    <x v="1"/>
    <n v="0"/>
    <s v="No Deposit"/>
    <s v="NULL"/>
    <s v="NULL"/>
    <n v="0"/>
    <s v="Transient"/>
    <n v="58"/>
    <n v="1"/>
    <n v="2"/>
    <s v="Check-Out"/>
    <d v="2016-01-24T00:00:00"/>
    <d v="2016-01-23T00:00:00"/>
    <n v="1294"/>
    <x v="8"/>
    <x v="1"/>
  </r>
  <r>
    <n v="0"/>
    <x v="0"/>
    <n v="5"/>
    <n v="0"/>
    <n v="2"/>
    <n v="1"/>
    <n v="0"/>
    <n v="0"/>
    <s v="BB"/>
    <s v="PRT"/>
    <s v="Online TA"/>
    <s v="TA/TO"/>
    <n v="0"/>
    <n v="0"/>
    <n v="0"/>
    <x v="0"/>
    <s v="D"/>
    <x v="1"/>
    <n v="0"/>
    <s v="No Deposit"/>
    <n v="240"/>
    <s v="NULL"/>
    <n v="0"/>
    <s v="Transient"/>
    <n v="46"/>
    <n v="1"/>
    <n v="2"/>
    <s v="Check-Out"/>
    <d v="2016-01-30T00:00:00"/>
    <d v="2016-01-28T00:00:00"/>
    <n v="1295"/>
    <x v="8"/>
    <x v="1"/>
  </r>
  <r>
    <n v="0"/>
    <x v="0"/>
    <n v="29"/>
    <n v="1"/>
    <n v="1"/>
    <n v="2"/>
    <n v="0"/>
    <n v="0"/>
    <s v="BB"/>
    <s v="PRT"/>
    <s v="Direct"/>
    <s v="Direct"/>
    <n v="0"/>
    <n v="0"/>
    <n v="0"/>
    <x v="1"/>
    <s v="D"/>
    <x v="0"/>
    <n v="0"/>
    <s v="No Deposit"/>
    <s v="NULL"/>
    <s v="NULL"/>
    <n v="0"/>
    <s v="Transient"/>
    <n v="156"/>
    <n v="1"/>
    <n v="0"/>
    <s v="Check-Out"/>
    <d v="2016-07-18T00:00:00"/>
    <d v="2016-07-16T00:00:00"/>
    <n v="1296"/>
    <x v="1"/>
    <x v="1"/>
  </r>
  <r>
    <n v="0"/>
    <x v="0"/>
    <n v="4"/>
    <n v="0"/>
    <n v="1"/>
    <n v="2"/>
    <n v="0"/>
    <n v="0"/>
    <s v="BB"/>
    <s v="FIN"/>
    <s v="Direct"/>
    <s v="Direct"/>
    <n v="0"/>
    <n v="0"/>
    <n v="0"/>
    <x v="0"/>
    <s v="G"/>
    <x v="1"/>
    <n v="0"/>
    <s v="No Deposit"/>
    <s v="NULL"/>
    <s v="NULL"/>
    <n v="0"/>
    <s v="Transient"/>
    <n v="71"/>
    <n v="0"/>
    <n v="1"/>
    <s v="Check-Out"/>
    <d v="2016-01-24T00:00:00"/>
    <d v="2016-01-23T00:00:00"/>
    <n v="1297"/>
    <x v="8"/>
    <x v="1"/>
  </r>
  <r>
    <n v="0"/>
    <x v="0"/>
    <n v="5"/>
    <n v="0"/>
    <n v="2"/>
    <n v="2"/>
    <n v="0"/>
    <n v="0"/>
    <s v="BB"/>
    <s v="PRT"/>
    <s v="Online TA"/>
    <s v="TA/TO"/>
    <n v="0"/>
    <n v="0"/>
    <n v="0"/>
    <x v="4"/>
    <s v="E"/>
    <x v="0"/>
    <n v="0"/>
    <s v="No Deposit"/>
    <n v="240"/>
    <s v="NULL"/>
    <n v="0"/>
    <s v="Transient"/>
    <n v="53"/>
    <n v="0"/>
    <n v="0"/>
    <s v="Check-Out"/>
    <d v="2016-01-30T00:00:00"/>
    <d v="2016-01-28T00:00:00"/>
    <n v="1298"/>
    <x v="8"/>
    <x v="1"/>
  </r>
  <r>
    <n v="0"/>
    <x v="0"/>
    <n v="30"/>
    <n v="1"/>
    <n v="0"/>
    <n v="2"/>
    <n v="0"/>
    <n v="0"/>
    <s v="BB"/>
    <s v="GBR"/>
    <s v="Direct"/>
    <s v="Direct"/>
    <n v="0"/>
    <n v="0"/>
    <n v="0"/>
    <x v="0"/>
    <s v="A"/>
    <x v="0"/>
    <n v="0"/>
    <s v="No Deposit"/>
    <s v="NULL"/>
    <s v="NULL"/>
    <n v="0"/>
    <s v="Transient"/>
    <n v="115"/>
    <n v="0"/>
    <n v="0"/>
    <s v="Check-Out"/>
    <d v="2016-07-18T00:00:00"/>
    <d v="2016-07-17T00:00:00"/>
    <n v="1299"/>
    <x v="1"/>
    <x v="1"/>
  </r>
  <r>
    <n v="0"/>
    <x v="0"/>
    <n v="4"/>
    <n v="0"/>
    <n v="1"/>
    <n v="2"/>
    <n v="0"/>
    <n v="0"/>
    <s v="BB"/>
    <s v="FRA"/>
    <s v="Direct"/>
    <s v="Direct"/>
    <n v="0"/>
    <n v="0"/>
    <n v="0"/>
    <x v="0"/>
    <s v="A"/>
    <x v="0"/>
    <n v="0"/>
    <s v="No Deposit"/>
    <s v="NULL"/>
    <s v="NULL"/>
    <n v="0"/>
    <s v="Transient"/>
    <n v="45"/>
    <n v="0"/>
    <n v="0"/>
    <s v="Check-Out"/>
    <d v="2016-01-24T00:00:00"/>
    <d v="2016-01-23T00:00:00"/>
    <n v="1300"/>
    <x v="8"/>
    <x v="1"/>
  </r>
  <r>
    <n v="0"/>
    <x v="0"/>
    <n v="5"/>
    <n v="0"/>
    <n v="3"/>
    <n v="1"/>
    <n v="0"/>
    <n v="0"/>
    <s v="BB"/>
    <s v="PRT"/>
    <s v="Direct"/>
    <s v="Direct"/>
    <n v="1"/>
    <n v="0"/>
    <n v="4"/>
    <x v="1"/>
    <s v="D"/>
    <x v="0"/>
    <n v="0"/>
    <s v="No Deposit"/>
    <s v="NULL"/>
    <s v="NULL"/>
    <n v="0"/>
    <s v="Transient"/>
    <n v="45"/>
    <n v="1"/>
    <n v="0"/>
    <s v="Check-Out"/>
    <d v="2016-01-31T00:00:00"/>
    <d v="2016-01-28T00:00:00"/>
    <n v="1301"/>
    <x v="8"/>
    <x v="1"/>
  </r>
  <r>
    <n v="0"/>
    <x v="0"/>
    <n v="30"/>
    <n v="1"/>
    <n v="0"/>
    <n v="2"/>
    <n v="1"/>
    <n v="0"/>
    <s v="BB"/>
    <s v="PRT"/>
    <s v="Direct"/>
    <s v="Direct"/>
    <n v="1"/>
    <n v="0"/>
    <n v="0"/>
    <x v="1"/>
    <s v="D"/>
    <x v="0"/>
    <n v="0"/>
    <s v="No Deposit"/>
    <s v="NULL"/>
    <s v="NULL"/>
    <n v="0"/>
    <s v="Transient"/>
    <n v="169"/>
    <n v="0"/>
    <n v="0"/>
    <s v="Check-Out"/>
    <d v="2016-07-18T00:00:00"/>
    <d v="2016-07-17T00:00:00"/>
    <n v="1302"/>
    <x v="1"/>
    <x v="1"/>
  </r>
  <r>
    <n v="0"/>
    <x v="0"/>
    <n v="4"/>
    <n v="0"/>
    <n v="1"/>
    <n v="2"/>
    <n v="0"/>
    <n v="0"/>
    <s v="BB"/>
    <s v="PRT"/>
    <s v="Direct"/>
    <s v="Direct"/>
    <n v="0"/>
    <n v="0"/>
    <n v="0"/>
    <x v="0"/>
    <s v="A"/>
    <x v="0"/>
    <n v="0"/>
    <s v="No Deposit"/>
    <s v="NULL"/>
    <s v="NULL"/>
    <n v="0"/>
    <s v="Transient"/>
    <n v="45"/>
    <n v="0"/>
    <n v="0"/>
    <s v="Check-Out"/>
    <d v="2016-01-24T00:00:00"/>
    <d v="2016-01-23T00:00:00"/>
    <n v="1303"/>
    <x v="8"/>
    <x v="1"/>
  </r>
  <r>
    <n v="0"/>
    <x v="0"/>
    <n v="5"/>
    <n v="0"/>
    <n v="3"/>
    <n v="2"/>
    <n v="1"/>
    <n v="0"/>
    <s v="BB"/>
    <s v="SWE"/>
    <s v="Online TA"/>
    <s v="TA/TO"/>
    <n v="0"/>
    <n v="0"/>
    <n v="0"/>
    <x v="0"/>
    <s v="D"/>
    <x v="1"/>
    <n v="1"/>
    <s v="No Deposit"/>
    <n v="240"/>
    <s v="NULL"/>
    <n v="0"/>
    <s v="Transient"/>
    <n v="48"/>
    <n v="0"/>
    <n v="1"/>
    <s v="Check-Out"/>
    <d v="2016-01-31T00:00:00"/>
    <d v="2016-01-28T00:00:00"/>
    <n v="1304"/>
    <x v="8"/>
    <x v="1"/>
  </r>
  <r>
    <n v="0"/>
    <x v="0"/>
    <n v="30"/>
    <n v="1"/>
    <n v="0"/>
    <n v="3"/>
    <n v="2"/>
    <n v="0"/>
    <s v="BB"/>
    <s v="AUS"/>
    <s v="Direct"/>
    <s v="Direct"/>
    <n v="0"/>
    <n v="0"/>
    <n v="0"/>
    <x v="5"/>
    <s v="H"/>
    <x v="0"/>
    <n v="1"/>
    <s v="No Deposit"/>
    <s v="NULL"/>
    <s v="NULL"/>
    <n v="0"/>
    <s v="Transient"/>
    <n v="210"/>
    <n v="0"/>
    <n v="0"/>
    <s v="Check-Out"/>
    <d v="2016-07-19T00:00:00"/>
    <d v="2016-07-18T00:00:00"/>
    <n v="1305"/>
    <x v="1"/>
    <x v="1"/>
  </r>
  <r>
    <n v="0"/>
    <x v="0"/>
    <n v="5"/>
    <n v="0"/>
    <n v="3"/>
    <n v="3"/>
    <n v="1"/>
    <n v="0"/>
    <s v="BB"/>
    <s v="POL"/>
    <s v="Online TA"/>
    <s v="TA/TO"/>
    <n v="0"/>
    <n v="0"/>
    <n v="0"/>
    <x v="5"/>
    <s v="H"/>
    <x v="0"/>
    <n v="0"/>
    <s v="No Deposit"/>
    <n v="240"/>
    <s v="NULL"/>
    <n v="0"/>
    <s v="Transient"/>
    <n v="92"/>
    <n v="1"/>
    <n v="0"/>
    <s v="Check-Out"/>
    <d v="2016-01-31T00:00:00"/>
    <d v="2016-01-28T00:00:00"/>
    <n v="1306"/>
    <x v="8"/>
    <x v="1"/>
  </r>
  <r>
    <n v="0"/>
    <x v="0"/>
    <n v="4"/>
    <n v="0"/>
    <n v="1"/>
    <n v="2"/>
    <n v="0"/>
    <n v="0"/>
    <s v="BB"/>
    <s v="PRT"/>
    <s v="Direct"/>
    <s v="Direct"/>
    <n v="0"/>
    <n v="0"/>
    <n v="0"/>
    <x v="0"/>
    <s v="A"/>
    <x v="0"/>
    <n v="0"/>
    <s v="No Deposit"/>
    <s v="NULL"/>
    <s v="NULL"/>
    <n v="0"/>
    <s v="Transient"/>
    <n v="51"/>
    <n v="1"/>
    <n v="0"/>
    <s v="Check-Out"/>
    <d v="2016-01-24T00:00:00"/>
    <d v="2016-01-23T00:00:00"/>
    <n v="1307"/>
    <x v="8"/>
    <x v="1"/>
  </r>
  <r>
    <n v="0"/>
    <x v="0"/>
    <n v="30"/>
    <n v="1"/>
    <n v="4"/>
    <n v="2"/>
    <n v="0"/>
    <n v="0"/>
    <s v="BB"/>
    <s v="PRT"/>
    <s v="Offline TA/TO"/>
    <s v="TA/TO"/>
    <n v="0"/>
    <n v="0"/>
    <n v="0"/>
    <x v="1"/>
    <s v="D"/>
    <x v="0"/>
    <n v="1"/>
    <s v="No Deposit"/>
    <n v="8"/>
    <s v="NULL"/>
    <n v="0"/>
    <s v="Transient"/>
    <n v="103"/>
    <n v="0"/>
    <n v="0"/>
    <s v="Check-Out"/>
    <d v="2016-07-23T00:00:00"/>
    <d v="2016-07-18T00:00:00"/>
    <n v="1308"/>
    <x v="1"/>
    <x v="1"/>
  </r>
  <r>
    <n v="0"/>
    <x v="0"/>
    <n v="5"/>
    <n v="1"/>
    <n v="3"/>
    <n v="1"/>
    <n v="0"/>
    <n v="0"/>
    <s v="BB"/>
    <s v="BRA"/>
    <s v="Direct"/>
    <s v="Direct"/>
    <n v="0"/>
    <n v="0"/>
    <n v="0"/>
    <x v="1"/>
    <s v="D"/>
    <x v="0"/>
    <n v="4"/>
    <s v="No Deposit"/>
    <s v="NULL"/>
    <s v="NULL"/>
    <n v="0"/>
    <s v="Transient"/>
    <n v="39"/>
    <n v="0"/>
    <n v="0"/>
    <s v="Check-Out"/>
    <d v="2016-02-01T00:00:00"/>
    <d v="2016-01-28T00:00:00"/>
    <n v="1309"/>
    <x v="8"/>
    <x v="1"/>
  </r>
  <r>
    <n v="0"/>
    <x v="0"/>
    <n v="30"/>
    <n v="0"/>
    <n v="1"/>
    <n v="1"/>
    <n v="0"/>
    <n v="0"/>
    <s v="BB"/>
    <s v="ESP"/>
    <s v="Online TA"/>
    <s v="TA/TO"/>
    <n v="0"/>
    <n v="0"/>
    <n v="0"/>
    <x v="0"/>
    <s v="A"/>
    <x v="0"/>
    <n v="0"/>
    <s v="No Deposit"/>
    <n v="339"/>
    <s v="NULL"/>
    <n v="0"/>
    <s v="Transient"/>
    <n v="95"/>
    <n v="0"/>
    <n v="0"/>
    <s v="Check-Out"/>
    <d v="2016-07-20T00:00:00"/>
    <d v="2016-07-19T00:00:00"/>
    <n v="1310"/>
    <x v="1"/>
    <x v="1"/>
  </r>
  <r>
    <n v="0"/>
    <x v="0"/>
    <n v="4"/>
    <n v="0"/>
    <n v="1"/>
    <n v="2"/>
    <n v="0"/>
    <n v="0"/>
    <s v="BB"/>
    <s v="PRT"/>
    <s v="Direct"/>
    <s v="Direct"/>
    <n v="0"/>
    <n v="0"/>
    <n v="0"/>
    <x v="0"/>
    <s v="D"/>
    <x v="1"/>
    <n v="0"/>
    <s v="No Deposit"/>
    <s v="NULL"/>
    <s v="NULL"/>
    <n v="0"/>
    <s v="Transient"/>
    <n v="39"/>
    <n v="0"/>
    <n v="0"/>
    <s v="Check-Out"/>
    <d v="2016-01-24T00:00:00"/>
    <d v="2016-01-23T00:00:00"/>
    <n v="1311"/>
    <x v="8"/>
    <x v="1"/>
  </r>
  <r>
    <n v="0"/>
    <x v="0"/>
    <n v="5"/>
    <n v="0"/>
    <n v="1"/>
    <n v="2"/>
    <n v="0"/>
    <n v="0"/>
    <s v="BB"/>
    <s v="PRT"/>
    <s v="Direct"/>
    <s v="Direct"/>
    <n v="0"/>
    <n v="0"/>
    <n v="0"/>
    <x v="0"/>
    <s v="F"/>
    <x v="1"/>
    <n v="0"/>
    <s v="No Deposit"/>
    <s v="NULL"/>
    <s v="NULL"/>
    <n v="0"/>
    <s v="Transient"/>
    <n v="58"/>
    <n v="0"/>
    <n v="0"/>
    <s v="Check-Out"/>
    <d v="2016-01-30T00:00:00"/>
    <d v="2016-01-29T00:00:00"/>
    <n v="1312"/>
    <x v="8"/>
    <x v="1"/>
  </r>
  <r>
    <n v="0"/>
    <x v="0"/>
    <n v="30"/>
    <n v="0"/>
    <n v="1"/>
    <n v="1"/>
    <n v="0"/>
    <n v="0"/>
    <s v="BB"/>
    <s v="PRT"/>
    <s v="Direct"/>
    <s v="Direct"/>
    <n v="0"/>
    <n v="0"/>
    <n v="0"/>
    <x v="0"/>
    <s v="A"/>
    <x v="0"/>
    <n v="0"/>
    <s v="No Deposit"/>
    <s v="NULL"/>
    <s v="NULL"/>
    <n v="0"/>
    <s v="Transient"/>
    <n v="119"/>
    <n v="0"/>
    <n v="0"/>
    <s v="Check-Out"/>
    <d v="2016-07-20T00:00:00"/>
    <d v="2016-07-19T00:00:00"/>
    <n v="1313"/>
    <x v="1"/>
    <x v="1"/>
  </r>
  <r>
    <n v="0"/>
    <x v="0"/>
    <n v="4"/>
    <n v="0"/>
    <n v="1"/>
    <n v="2"/>
    <n v="0"/>
    <n v="0"/>
    <s v="BB"/>
    <s v="PRT"/>
    <s v="Direct"/>
    <s v="Direct"/>
    <n v="0"/>
    <n v="0"/>
    <n v="0"/>
    <x v="1"/>
    <s v="D"/>
    <x v="0"/>
    <n v="0"/>
    <s v="No Deposit"/>
    <s v="NULL"/>
    <s v="NULL"/>
    <n v="0"/>
    <s v="Transient"/>
    <n v="45"/>
    <n v="0"/>
    <n v="0"/>
    <s v="Check-Out"/>
    <d v="2016-01-24T00:00:00"/>
    <d v="2016-01-23T00:00:00"/>
    <n v="1314"/>
    <x v="8"/>
    <x v="1"/>
  </r>
  <r>
    <n v="0"/>
    <x v="0"/>
    <n v="30"/>
    <n v="0"/>
    <n v="1"/>
    <n v="1"/>
    <n v="0"/>
    <n v="0"/>
    <s v="BB"/>
    <s v="PRT"/>
    <s v="Offline TA/TO"/>
    <s v="TA/TO"/>
    <n v="0"/>
    <n v="0"/>
    <n v="0"/>
    <x v="0"/>
    <s v="A"/>
    <x v="0"/>
    <n v="0"/>
    <s v="No Deposit"/>
    <n v="427"/>
    <s v="NULL"/>
    <n v="0"/>
    <s v="Transient"/>
    <n v="109"/>
    <n v="0"/>
    <n v="0"/>
    <s v="Check-Out"/>
    <d v="2016-07-20T00:00:00"/>
    <d v="2016-07-19T00:00:00"/>
    <n v="1315"/>
    <x v="1"/>
    <x v="1"/>
  </r>
  <r>
    <n v="0"/>
    <x v="0"/>
    <n v="5"/>
    <n v="0"/>
    <n v="1"/>
    <n v="2"/>
    <n v="0"/>
    <n v="0"/>
    <s v="BB"/>
    <s v="PRT"/>
    <s v="Direct"/>
    <s v="Direct"/>
    <n v="0"/>
    <n v="0"/>
    <n v="0"/>
    <x v="4"/>
    <s v="E"/>
    <x v="0"/>
    <n v="0"/>
    <s v="No Deposit"/>
    <s v="NULL"/>
    <s v="NULL"/>
    <n v="0"/>
    <s v="Transient"/>
    <n v="45"/>
    <n v="0"/>
    <n v="0"/>
    <s v="Check-Out"/>
    <d v="2016-01-30T00:00:00"/>
    <d v="2016-01-29T00:00:00"/>
    <n v="1316"/>
    <x v="8"/>
    <x v="1"/>
  </r>
  <r>
    <n v="0"/>
    <x v="0"/>
    <n v="4"/>
    <n v="0"/>
    <n v="1"/>
    <n v="2"/>
    <n v="0"/>
    <n v="0"/>
    <s v="BB"/>
    <s v="PRT"/>
    <s v="Offline TA/TO"/>
    <s v="TA/TO"/>
    <n v="0"/>
    <n v="0"/>
    <n v="0"/>
    <x v="0"/>
    <s v="A"/>
    <x v="0"/>
    <n v="0"/>
    <s v="No Deposit"/>
    <n v="314"/>
    <s v="NULL"/>
    <n v="0"/>
    <s v="Group"/>
    <n v="29"/>
    <n v="0"/>
    <n v="0"/>
    <s v="Check-Out"/>
    <d v="2016-01-24T00:00:00"/>
    <d v="2016-01-23T00:00:00"/>
    <n v="1317"/>
    <x v="8"/>
    <x v="1"/>
  </r>
  <r>
    <n v="0"/>
    <x v="0"/>
    <n v="30"/>
    <n v="0"/>
    <n v="1"/>
    <n v="1"/>
    <n v="0"/>
    <n v="0"/>
    <s v="BB"/>
    <s v="PRT"/>
    <s v="Online TA"/>
    <s v="TA/TO"/>
    <n v="0"/>
    <n v="0"/>
    <n v="0"/>
    <x v="0"/>
    <s v="A"/>
    <x v="0"/>
    <n v="0"/>
    <s v="No Deposit"/>
    <n v="240"/>
    <s v="NULL"/>
    <n v="0"/>
    <s v="Transient"/>
    <n v="119"/>
    <n v="0"/>
    <n v="0"/>
    <s v="Check-Out"/>
    <d v="2016-07-20T00:00:00"/>
    <d v="2016-07-19T00:00:00"/>
    <n v="1318"/>
    <x v="1"/>
    <x v="1"/>
  </r>
  <r>
    <n v="0"/>
    <x v="0"/>
    <n v="4"/>
    <n v="0"/>
    <n v="1"/>
    <n v="2"/>
    <n v="0"/>
    <n v="0"/>
    <s v="BB"/>
    <s v="PRT"/>
    <s v="Offline TA/TO"/>
    <s v="TA/TO"/>
    <n v="0"/>
    <n v="0"/>
    <n v="0"/>
    <x v="0"/>
    <s v="D"/>
    <x v="1"/>
    <n v="0"/>
    <s v="No Deposit"/>
    <n v="314"/>
    <s v="NULL"/>
    <n v="0"/>
    <s v="Transient"/>
    <n v="29"/>
    <n v="0"/>
    <n v="0"/>
    <s v="Check-Out"/>
    <d v="2016-01-24T00:00:00"/>
    <d v="2016-01-23T00:00:00"/>
    <n v="1319"/>
    <x v="8"/>
    <x v="1"/>
  </r>
  <r>
    <n v="0"/>
    <x v="0"/>
    <n v="30"/>
    <n v="0"/>
    <n v="1"/>
    <n v="1"/>
    <n v="0"/>
    <n v="0"/>
    <s v="BB"/>
    <s v="PRT"/>
    <s v="Online TA"/>
    <s v="TA/TO"/>
    <n v="0"/>
    <n v="0"/>
    <n v="0"/>
    <x v="0"/>
    <s v="A"/>
    <x v="0"/>
    <n v="0"/>
    <s v="No Deposit"/>
    <n v="339"/>
    <s v="NULL"/>
    <n v="0"/>
    <s v="Transient"/>
    <n v="95"/>
    <n v="0"/>
    <n v="0"/>
    <s v="Check-Out"/>
    <d v="2016-07-20T00:00:00"/>
    <d v="2016-07-19T00:00:00"/>
    <n v="1320"/>
    <x v="1"/>
    <x v="1"/>
  </r>
  <r>
    <n v="0"/>
    <x v="0"/>
    <n v="5"/>
    <n v="0"/>
    <n v="2"/>
    <n v="2"/>
    <n v="0"/>
    <n v="0"/>
    <s v="BB"/>
    <s v="PRT"/>
    <s v="Direct"/>
    <s v="Direct"/>
    <n v="0"/>
    <n v="0"/>
    <n v="0"/>
    <x v="0"/>
    <s v="A"/>
    <x v="0"/>
    <n v="0"/>
    <s v="No Deposit"/>
    <s v="NULL"/>
    <s v="NULL"/>
    <n v="0"/>
    <s v="Transient"/>
    <n v="45"/>
    <n v="0"/>
    <n v="0"/>
    <s v="Check-Out"/>
    <d v="2016-01-31T00:00:00"/>
    <d v="2016-01-29T00:00:00"/>
    <n v="1321"/>
    <x v="8"/>
    <x v="1"/>
  </r>
  <r>
    <n v="0"/>
    <x v="0"/>
    <n v="4"/>
    <n v="0"/>
    <n v="1"/>
    <n v="2"/>
    <n v="0"/>
    <n v="0"/>
    <s v="BB"/>
    <s v="PRT"/>
    <s v="Online TA"/>
    <s v="TA/TO"/>
    <n v="0"/>
    <n v="0"/>
    <n v="0"/>
    <x v="0"/>
    <s v="D"/>
    <x v="1"/>
    <n v="0"/>
    <s v="No Deposit"/>
    <n v="240"/>
    <s v="NULL"/>
    <n v="0"/>
    <s v="Transient"/>
    <n v="48"/>
    <n v="0"/>
    <n v="0"/>
    <s v="Check-Out"/>
    <d v="2016-01-24T00:00:00"/>
    <d v="2016-01-23T00:00:00"/>
    <n v="1322"/>
    <x v="8"/>
    <x v="1"/>
  </r>
  <r>
    <n v="0"/>
    <x v="0"/>
    <n v="30"/>
    <n v="0"/>
    <n v="1"/>
    <n v="2"/>
    <n v="0"/>
    <n v="0"/>
    <s v="BB"/>
    <s v="PRT"/>
    <s v="Direct"/>
    <s v="Direct"/>
    <n v="0"/>
    <n v="0"/>
    <n v="0"/>
    <x v="2"/>
    <s v="G"/>
    <x v="0"/>
    <n v="0"/>
    <s v="No Deposit"/>
    <n v="250"/>
    <s v="NULL"/>
    <n v="0"/>
    <s v="Transient"/>
    <n v="189"/>
    <n v="0"/>
    <n v="0"/>
    <s v="Check-Out"/>
    <d v="2016-07-21T00:00:00"/>
    <d v="2016-07-20T00:00:00"/>
    <n v="1323"/>
    <x v="1"/>
    <x v="1"/>
  </r>
  <r>
    <n v="0"/>
    <x v="0"/>
    <n v="5"/>
    <n v="0"/>
    <n v="1"/>
    <n v="2"/>
    <n v="0"/>
    <n v="0"/>
    <s v="BB"/>
    <s v="BRA"/>
    <s v="Direct"/>
    <s v="Direct"/>
    <n v="0"/>
    <n v="0"/>
    <n v="0"/>
    <x v="4"/>
    <s v="E"/>
    <x v="0"/>
    <n v="0"/>
    <s v="No Deposit"/>
    <s v="NULL"/>
    <s v="NULL"/>
    <n v="0"/>
    <s v="Transient"/>
    <n v="58"/>
    <n v="1"/>
    <n v="0"/>
    <s v="Check-Out"/>
    <d v="2016-01-31T00:00:00"/>
    <d v="2016-01-30T00:00:00"/>
    <n v="1324"/>
    <x v="8"/>
    <x v="1"/>
  </r>
  <r>
    <n v="0"/>
    <x v="0"/>
    <n v="5"/>
    <n v="2"/>
    <n v="0"/>
    <n v="2"/>
    <n v="0"/>
    <n v="0"/>
    <s v="BB"/>
    <s v="GRC"/>
    <s v="Direct"/>
    <s v="Direct"/>
    <n v="0"/>
    <n v="0"/>
    <n v="0"/>
    <x v="0"/>
    <s v="D"/>
    <x v="1"/>
    <n v="0"/>
    <s v="No Deposit"/>
    <s v="NULL"/>
    <s v="NULL"/>
    <n v="0"/>
    <s v="Transient"/>
    <n v="48"/>
    <n v="0"/>
    <n v="0"/>
    <s v="Check-Out"/>
    <d v="2016-01-26T00:00:00"/>
    <d v="2016-01-24T00:00:00"/>
    <n v="1325"/>
    <x v="8"/>
    <x v="1"/>
  </r>
  <r>
    <n v="0"/>
    <x v="0"/>
    <n v="30"/>
    <n v="0"/>
    <n v="0"/>
    <n v="2"/>
    <n v="0"/>
    <n v="0"/>
    <s v="BB"/>
    <s v="PRT"/>
    <s v="Online TA"/>
    <s v="TA/TO"/>
    <n v="1"/>
    <n v="0"/>
    <n v="0"/>
    <x v="1"/>
    <s v="I"/>
    <x v="1"/>
    <n v="0"/>
    <s v="No Deposit"/>
    <n v="240"/>
    <s v="NULL"/>
    <n v="0"/>
    <s v="Transient"/>
    <n v="0"/>
    <n v="0"/>
    <n v="0"/>
    <s v="Check-Out"/>
    <d v="2016-07-21T00:00:00"/>
    <d v="2016-07-21T00:00:00"/>
    <n v="1326"/>
    <x v="1"/>
    <x v="1"/>
  </r>
  <r>
    <n v="0"/>
    <x v="0"/>
    <n v="5"/>
    <n v="0"/>
    <n v="1"/>
    <n v="2"/>
    <n v="0"/>
    <n v="0"/>
    <s v="BB"/>
    <s v="PRT"/>
    <s v="Direct"/>
    <s v="Direct"/>
    <n v="0"/>
    <n v="0"/>
    <n v="0"/>
    <x v="0"/>
    <s v="D"/>
    <x v="1"/>
    <n v="0"/>
    <s v="No Deposit"/>
    <s v="NULL"/>
    <s v="NULL"/>
    <n v="0"/>
    <s v="Transient"/>
    <n v="45"/>
    <n v="0"/>
    <n v="0"/>
    <s v="Check-Out"/>
    <d v="2016-01-31T00:00:00"/>
    <d v="2016-01-30T00:00:00"/>
    <n v="1327"/>
    <x v="8"/>
    <x v="1"/>
  </r>
  <r>
    <n v="0"/>
    <x v="0"/>
    <n v="30"/>
    <n v="0"/>
    <n v="1"/>
    <n v="2"/>
    <n v="0"/>
    <n v="0"/>
    <s v="BB"/>
    <s v="CHN"/>
    <s v="Online TA"/>
    <s v="TA/TO"/>
    <n v="0"/>
    <n v="0"/>
    <n v="0"/>
    <x v="1"/>
    <s v="D"/>
    <x v="0"/>
    <n v="0"/>
    <s v="No Deposit"/>
    <n v="240"/>
    <s v="NULL"/>
    <n v="0"/>
    <s v="Transient"/>
    <n v="149"/>
    <n v="0"/>
    <n v="1"/>
    <s v="Check-Out"/>
    <d v="2016-07-22T00:00:00"/>
    <d v="2016-07-21T00:00:00"/>
    <n v="1328"/>
    <x v="1"/>
    <x v="1"/>
  </r>
  <r>
    <n v="0"/>
    <x v="0"/>
    <n v="30"/>
    <n v="0"/>
    <n v="1"/>
    <n v="2"/>
    <n v="0"/>
    <n v="0"/>
    <s v="BB"/>
    <s v="DEU"/>
    <s v="Online TA"/>
    <s v="TA/TO"/>
    <n v="0"/>
    <n v="0"/>
    <n v="0"/>
    <x v="1"/>
    <s v="D"/>
    <x v="0"/>
    <n v="0"/>
    <s v="No Deposit"/>
    <n v="240"/>
    <s v="NULL"/>
    <n v="0"/>
    <s v="Transient"/>
    <n v="149"/>
    <n v="0"/>
    <n v="0"/>
    <s v="Check-Out"/>
    <d v="2016-07-22T00:00:00"/>
    <d v="2016-07-21T00:00:00"/>
    <n v="1329"/>
    <x v="1"/>
    <x v="1"/>
  </r>
  <r>
    <n v="0"/>
    <x v="0"/>
    <n v="5"/>
    <n v="0"/>
    <n v="0"/>
    <n v="2"/>
    <n v="0"/>
    <n v="0"/>
    <s v="HB"/>
    <s v="PRT"/>
    <s v="Online TA"/>
    <s v="TA/TO"/>
    <n v="1"/>
    <n v="0"/>
    <n v="0"/>
    <x v="4"/>
    <s v="I"/>
    <x v="1"/>
    <n v="0"/>
    <s v="No Deposit"/>
    <n v="240"/>
    <s v="NULL"/>
    <n v="0"/>
    <s v="Transient"/>
    <n v="0"/>
    <n v="0"/>
    <n v="1"/>
    <s v="Check-Out"/>
    <d v="2016-01-25T00:00:00"/>
    <d v="2016-01-25T00:00:00"/>
    <n v="1330"/>
    <x v="8"/>
    <x v="1"/>
  </r>
  <r>
    <n v="0"/>
    <x v="0"/>
    <n v="30"/>
    <n v="0"/>
    <n v="1"/>
    <n v="2"/>
    <n v="0"/>
    <n v="0"/>
    <s v="BB"/>
    <s v="ESP"/>
    <s v="Direct"/>
    <s v="Direct"/>
    <n v="0"/>
    <n v="0"/>
    <n v="0"/>
    <x v="1"/>
    <s v="D"/>
    <x v="0"/>
    <n v="0"/>
    <s v="No Deposit"/>
    <s v="NULL"/>
    <s v="NULL"/>
    <n v="0"/>
    <s v="Transient"/>
    <n v="139"/>
    <n v="0"/>
    <n v="0"/>
    <s v="Check-Out"/>
    <d v="2016-07-22T00:00:00"/>
    <d v="2016-07-21T00:00:00"/>
    <n v="1331"/>
    <x v="1"/>
    <x v="1"/>
  </r>
  <r>
    <n v="0"/>
    <x v="0"/>
    <n v="5"/>
    <n v="1"/>
    <n v="0"/>
    <n v="1"/>
    <n v="0"/>
    <n v="0"/>
    <s v="BB"/>
    <s v="PRT"/>
    <s v="Direct"/>
    <s v="Direct"/>
    <n v="0"/>
    <n v="0"/>
    <n v="0"/>
    <x v="0"/>
    <s v="A"/>
    <x v="0"/>
    <n v="0"/>
    <s v="No Deposit"/>
    <s v="NULL"/>
    <s v="NULL"/>
    <n v="0"/>
    <s v="Transient"/>
    <n v="45"/>
    <n v="1"/>
    <n v="0"/>
    <s v="Check-Out"/>
    <d v="2016-01-26T00:00:00"/>
    <d v="2016-01-25T00:00:00"/>
    <n v="1332"/>
    <x v="8"/>
    <x v="1"/>
  </r>
  <r>
    <n v="0"/>
    <x v="0"/>
    <n v="5"/>
    <n v="0"/>
    <n v="1"/>
    <n v="2"/>
    <n v="0"/>
    <n v="0"/>
    <s v="BB"/>
    <s v="PRT"/>
    <s v="Direct"/>
    <s v="Direct"/>
    <n v="0"/>
    <n v="0"/>
    <n v="0"/>
    <x v="4"/>
    <s v="E"/>
    <x v="0"/>
    <n v="0"/>
    <s v="No Deposit"/>
    <n v="250"/>
    <s v="NULL"/>
    <n v="0"/>
    <s v="Transient"/>
    <n v="58"/>
    <n v="0"/>
    <n v="0"/>
    <s v="Check-Out"/>
    <d v="2016-01-31T00:00:00"/>
    <d v="2016-01-30T00:00:00"/>
    <n v="1333"/>
    <x v="8"/>
    <x v="1"/>
  </r>
  <r>
    <n v="0"/>
    <x v="0"/>
    <n v="30"/>
    <n v="0"/>
    <n v="1"/>
    <n v="2"/>
    <n v="0"/>
    <n v="0"/>
    <s v="BB"/>
    <s v="FRA"/>
    <s v="Online TA"/>
    <s v="TA/TO"/>
    <n v="0"/>
    <n v="0"/>
    <n v="0"/>
    <x v="1"/>
    <s v="D"/>
    <x v="0"/>
    <n v="0"/>
    <s v="No Deposit"/>
    <n v="240"/>
    <s v="NULL"/>
    <n v="0"/>
    <s v="Transient"/>
    <n v="149"/>
    <n v="0"/>
    <n v="0"/>
    <s v="Check-Out"/>
    <d v="2016-07-22T00:00:00"/>
    <d v="2016-07-21T00:00:00"/>
    <n v="1334"/>
    <x v="1"/>
    <x v="1"/>
  </r>
  <r>
    <n v="0"/>
    <x v="0"/>
    <n v="5"/>
    <n v="1"/>
    <n v="0"/>
    <n v="1"/>
    <n v="0"/>
    <n v="0"/>
    <s v="BB"/>
    <s v="PRT"/>
    <s v="Online TA"/>
    <s v="TA/TO"/>
    <n v="0"/>
    <n v="0"/>
    <n v="0"/>
    <x v="0"/>
    <s v="D"/>
    <x v="1"/>
    <n v="0"/>
    <s v="No Deposit"/>
    <n v="240"/>
    <s v="NULL"/>
    <n v="0"/>
    <s v="Transient"/>
    <n v="40"/>
    <n v="0"/>
    <n v="0"/>
    <s v="Check-Out"/>
    <d v="2016-01-26T00:00:00"/>
    <d v="2016-01-25T00:00:00"/>
    <n v="1335"/>
    <x v="8"/>
    <x v="1"/>
  </r>
  <r>
    <n v="0"/>
    <x v="0"/>
    <n v="30"/>
    <n v="0"/>
    <n v="1"/>
    <n v="2"/>
    <n v="0"/>
    <n v="0"/>
    <s v="BB"/>
    <s v="PRT"/>
    <s v="Direct"/>
    <s v="Direct"/>
    <n v="0"/>
    <n v="0"/>
    <n v="0"/>
    <x v="0"/>
    <s v="A"/>
    <x v="0"/>
    <n v="0"/>
    <s v="No Deposit"/>
    <s v="NULL"/>
    <s v="NULL"/>
    <n v="0"/>
    <s v="Transient"/>
    <n v="166"/>
    <n v="0"/>
    <n v="0"/>
    <s v="Check-Out"/>
    <d v="2016-07-23T00:00:00"/>
    <d v="2016-07-22T00:00:00"/>
    <n v="1336"/>
    <x v="1"/>
    <x v="1"/>
  </r>
  <r>
    <n v="0"/>
    <x v="0"/>
    <n v="5"/>
    <n v="0"/>
    <n v="1"/>
    <n v="2"/>
    <n v="0"/>
    <n v="0"/>
    <s v="BB"/>
    <s v="PRT"/>
    <s v="Online TA"/>
    <s v="TA/TO"/>
    <n v="0"/>
    <n v="0"/>
    <n v="0"/>
    <x v="0"/>
    <s v="D"/>
    <x v="1"/>
    <n v="0"/>
    <s v="No Deposit"/>
    <n v="240"/>
    <s v="NULL"/>
    <n v="0"/>
    <s v="Transient"/>
    <n v="48"/>
    <n v="0"/>
    <n v="0"/>
    <s v="Check-Out"/>
    <d v="2016-01-31T00:00:00"/>
    <d v="2016-01-30T00:00:00"/>
    <n v="1337"/>
    <x v="8"/>
    <x v="1"/>
  </r>
  <r>
    <n v="0"/>
    <x v="0"/>
    <n v="30"/>
    <n v="1"/>
    <n v="1"/>
    <n v="3"/>
    <n v="0"/>
    <n v="0"/>
    <s v="BB"/>
    <s v="ESP"/>
    <s v="Direct"/>
    <s v="Direct"/>
    <n v="0"/>
    <n v="0"/>
    <n v="0"/>
    <x v="0"/>
    <s v="D"/>
    <x v="1"/>
    <n v="1"/>
    <s v="No Deposit"/>
    <s v="NULL"/>
    <s v="NULL"/>
    <n v="0"/>
    <s v="Transient"/>
    <n v="185"/>
    <n v="0"/>
    <n v="0"/>
    <s v="Check-Out"/>
    <d v="2016-07-25T00:00:00"/>
    <d v="2016-07-23T00:00:00"/>
    <n v="1338"/>
    <x v="1"/>
    <x v="1"/>
  </r>
  <r>
    <n v="0"/>
    <x v="0"/>
    <n v="31"/>
    <n v="1"/>
    <n v="2"/>
    <n v="2"/>
    <n v="0"/>
    <n v="0"/>
    <s v="HB"/>
    <s v="PRT"/>
    <s v="Online TA"/>
    <s v="TA/TO"/>
    <n v="0"/>
    <n v="0"/>
    <n v="0"/>
    <x v="0"/>
    <s v="A"/>
    <x v="0"/>
    <n v="0"/>
    <s v="No Deposit"/>
    <n v="240"/>
    <s v="NULL"/>
    <n v="0"/>
    <s v="Transient"/>
    <n v="214"/>
    <n v="0"/>
    <n v="1"/>
    <s v="Check-Out"/>
    <d v="2016-07-28T00:00:00"/>
    <d v="2016-07-25T00:00:00"/>
    <n v="1339"/>
    <x v="1"/>
    <x v="1"/>
  </r>
  <r>
    <n v="0"/>
    <x v="0"/>
    <n v="5"/>
    <n v="0"/>
    <n v="1"/>
    <n v="2"/>
    <n v="0"/>
    <n v="0"/>
    <s v="BB"/>
    <s v="PRT"/>
    <s v="Online TA"/>
    <s v="TA/TO"/>
    <n v="0"/>
    <n v="0"/>
    <n v="0"/>
    <x v="4"/>
    <s v="E"/>
    <x v="0"/>
    <n v="1"/>
    <s v="No Deposit"/>
    <n v="241"/>
    <s v="NULL"/>
    <n v="0"/>
    <s v="Transient"/>
    <n v="45"/>
    <n v="0"/>
    <n v="0"/>
    <s v="Check-Out"/>
    <d v="2016-01-31T00:00:00"/>
    <d v="2016-01-30T00:00:00"/>
    <n v="1340"/>
    <x v="8"/>
    <x v="1"/>
  </r>
  <r>
    <n v="0"/>
    <x v="0"/>
    <n v="31"/>
    <n v="0"/>
    <n v="1"/>
    <n v="3"/>
    <n v="0"/>
    <n v="0"/>
    <s v="BB"/>
    <s v="PRT"/>
    <s v="Direct"/>
    <s v="Direct"/>
    <n v="0"/>
    <n v="0"/>
    <n v="0"/>
    <x v="4"/>
    <s v="E"/>
    <x v="0"/>
    <n v="0"/>
    <s v="No Deposit"/>
    <s v="NULL"/>
    <s v="NULL"/>
    <n v="0"/>
    <s v="Transient"/>
    <n v="241"/>
    <n v="0"/>
    <n v="1"/>
    <s v="Check-Out"/>
    <d v="2016-07-27T00:00:00"/>
    <d v="2016-07-26T00:00:00"/>
    <n v="1341"/>
    <x v="1"/>
    <x v="1"/>
  </r>
  <r>
    <n v="0"/>
    <x v="0"/>
    <n v="31"/>
    <n v="0"/>
    <n v="2"/>
    <n v="2"/>
    <n v="0"/>
    <n v="0"/>
    <s v="BB"/>
    <s v="CN"/>
    <s v="Direct"/>
    <s v="Direct"/>
    <n v="0"/>
    <n v="0"/>
    <n v="0"/>
    <x v="2"/>
    <s v="G"/>
    <x v="0"/>
    <n v="0"/>
    <s v="No Deposit"/>
    <n v="250"/>
    <s v="NULL"/>
    <n v="0"/>
    <s v="Transient"/>
    <n v="249"/>
    <n v="0"/>
    <n v="0"/>
    <s v="Check-Out"/>
    <d v="2016-07-28T00:00:00"/>
    <d v="2016-07-26T00:00:00"/>
    <n v="1342"/>
    <x v="1"/>
    <x v="1"/>
  </r>
  <r>
    <n v="0"/>
    <x v="0"/>
    <n v="27"/>
    <n v="1"/>
    <n v="2"/>
    <n v="2"/>
    <n v="0"/>
    <n v="0"/>
    <s v="BB"/>
    <s v="ESP"/>
    <s v="Direct"/>
    <s v="Direct"/>
    <n v="0"/>
    <n v="0"/>
    <n v="0"/>
    <x v="0"/>
    <s v="A"/>
    <x v="0"/>
    <n v="1"/>
    <s v="No Deposit"/>
    <s v="NULL"/>
    <s v="NULL"/>
    <n v="0"/>
    <s v="Transient"/>
    <n v="140"/>
    <n v="1"/>
    <n v="0"/>
    <s v="Check-Out"/>
    <d v="2016-06-30T00:00:00"/>
    <d v="2016-06-27T00:00:00"/>
    <n v="1343"/>
    <x v="9"/>
    <x v="1"/>
  </r>
  <r>
    <n v="0"/>
    <x v="0"/>
    <n v="6"/>
    <n v="1"/>
    <n v="0"/>
    <n v="3"/>
    <n v="0"/>
    <n v="0"/>
    <s v="BB"/>
    <s v="CHN"/>
    <s v="Offline TA/TO"/>
    <s v="TA/TO"/>
    <n v="0"/>
    <n v="0"/>
    <n v="0"/>
    <x v="0"/>
    <s v="C"/>
    <x v="1"/>
    <n v="0"/>
    <s v="No Deposit"/>
    <n v="5"/>
    <s v="NULL"/>
    <n v="0"/>
    <s v="Transient"/>
    <n v="41"/>
    <n v="0"/>
    <n v="0"/>
    <s v="Check-Out"/>
    <d v="2016-02-01T00:00:00"/>
    <d v="2016-01-31T00:00:00"/>
    <n v="1344"/>
    <x v="8"/>
    <x v="1"/>
  </r>
  <r>
    <n v="0"/>
    <x v="0"/>
    <n v="31"/>
    <n v="1"/>
    <n v="5"/>
    <n v="2"/>
    <n v="0"/>
    <n v="0"/>
    <s v="BB"/>
    <s v="USA"/>
    <s v="Direct"/>
    <s v="Direct"/>
    <n v="0"/>
    <n v="0"/>
    <n v="0"/>
    <x v="0"/>
    <s v="A"/>
    <x v="0"/>
    <n v="0"/>
    <s v="No Deposit"/>
    <s v="NULL"/>
    <s v="NULL"/>
    <n v="0"/>
    <s v="Transient"/>
    <n v="180"/>
    <n v="0"/>
    <n v="0"/>
    <s v="Check-Out"/>
    <d v="2016-08-01T00:00:00"/>
    <d v="2016-07-26T00:00:00"/>
    <n v="1345"/>
    <x v="1"/>
    <x v="1"/>
  </r>
  <r>
    <n v="0"/>
    <x v="0"/>
    <n v="27"/>
    <n v="0"/>
    <n v="1"/>
    <n v="1"/>
    <n v="0"/>
    <n v="0"/>
    <s v="BB"/>
    <s v="PRT"/>
    <s v="Corporate"/>
    <s v="Corporate"/>
    <n v="0"/>
    <n v="0"/>
    <n v="5"/>
    <x v="0"/>
    <s v="H"/>
    <x v="1"/>
    <n v="0"/>
    <s v="No Deposit"/>
    <s v="NULL"/>
    <n v="290"/>
    <n v="0"/>
    <s v="Transient"/>
    <n v="79"/>
    <n v="0"/>
    <n v="0"/>
    <s v="Check-Out"/>
    <d v="2016-06-29T00:00:00"/>
    <d v="2016-06-28T00:00:00"/>
    <n v="1346"/>
    <x v="9"/>
    <x v="1"/>
  </r>
  <r>
    <n v="0"/>
    <x v="0"/>
    <n v="27"/>
    <n v="0"/>
    <n v="1"/>
    <n v="2"/>
    <n v="2"/>
    <n v="0"/>
    <s v="BB"/>
    <s v="AGO"/>
    <s v="Online TA"/>
    <s v="TA/TO"/>
    <n v="0"/>
    <n v="0"/>
    <n v="0"/>
    <x v="2"/>
    <s v="G"/>
    <x v="0"/>
    <n v="0"/>
    <s v="No Deposit"/>
    <n v="240"/>
    <s v="NULL"/>
    <n v="0"/>
    <s v="Transient"/>
    <n v="179"/>
    <n v="0"/>
    <n v="0"/>
    <s v="Check-Out"/>
    <d v="2016-07-02T00:00:00"/>
    <d v="2016-07-01T00:00:00"/>
    <n v="1347"/>
    <x v="1"/>
    <x v="1"/>
  </r>
  <r>
    <n v="0"/>
    <x v="0"/>
    <n v="31"/>
    <n v="0"/>
    <n v="1"/>
    <n v="3"/>
    <n v="0"/>
    <n v="0"/>
    <s v="BB"/>
    <s v="FRA"/>
    <s v="Direct"/>
    <s v="Direct"/>
    <n v="0"/>
    <n v="0"/>
    <n v="0"/>
    <x v="4"/>
    <s v="E"/>
    <x v="0"/>
    <n v="0"/>
    <s v="No Deposit"/>
    <s v="NULL"/>
    <s v="NULL"/>
    <n v="0"/>
    <s v="Transient"/>
    <n v="229"/>
    <n v="0"/>
    <n v="0"/>
    <s v="Check-Out"/>
    <d v="2016-07-29T00:00:00"/>
    <d v="2016-07-28T00:00:00"/>
    <n v="1348"/>
    <x v="1"/>
    <x v="1"/>
  </r>
  <r>
    <n v="0"/>
    <x v="0"/>
    <n v="27"/>
    <n v="0"/>
    <n v="1"/>
    <n v="2"/>
    <n v="2"/>
    <n v="0"/>
    <s v="BB"/>
    <s v="CN"/>
    <s v="Online TA"/>
    <s v="TA/TO"/>
    <n v="0"/>
    <n v="0"/>
    <n v="0"/>
    <x v="2"/>
    <s v="G"/>
    <x v="0"/>
    <n v="0"/>
    <s v="No Deposit"/>
    <n v="240"/>
    <s v="NULL"/>
    <n v="0"/>
    <s v="Transient"/>
    <n v="160"/>
    <n v="1"/>
    <n v="0"/>
    <s v="Check-Out"/>
    <d v="2016-06-29T00:00:00"/>
    <d v="2016-06-28T00:00:00"/>
    <n v="1349"/>
    <x v="9"/>
    <x v="1"/>
  </r>
  <r>
    <n v="0"/>
    <x v="0"/>
    <n v="31"/>
    <n v="0"/>
    <n v="3"/>
    <n v="2"/>
    <n v="0"/>
    <n v="0"/>
    <s v="BB"/>
    <s v="GBR"/>
    <s v="Online TA"/>
    <s v="TA/TO"/>
    <n v="0"/>
    <n v="0"/>
    <n v="0"/>
    <x v="0"/>
    <s v="A"/>
    <x v="0"/>
    <n v="0"/>
    <s v="No Deposit"/>
    <n v="240"/>
    <s v="NULL"/>
    <n v="0"/>
    <s v="Transient"/>
    <n v="194"/>
    <n v="0"/>
    <n v="0"/>
    <s v="Check-Out"/>
    <d v="2016-07-31T00:00:00"/>
    <d v="2016-07-28T00:00:00"/>
    <n v="1350"/>
    <x v="1"/>
    <x v="1"/>
  </r>
  <r>
    <n v="0"/>
    <x v="0"/>
    <n v="27"/>
    <n v="0"/>
    <n v="0"/>
    <n v="2"/>
    <n v="0"/>
    <n v="0"/>
    <s v="BB"/>
    <s v="PRT"/>
    <s v="Direct"/>
    <s v="Direct"/>
    <n v="1"/>
    <n v="0"/>
    <n v="0"/>
    <x v="0"/>
    <s v="I"/>
    <x v="1"/>
    <n v="0"/>
    <s v="No Deposit"/>
    <s v="NULL"/>
    <n v="178"/>
    <n v="0"/>
    <s v="Transient"/>
    <n v="0"/>
    <n v="0"/>
    <n v="0"/>
    <s v="Check-Out"/>
    <d v="2016-06-29T00:00:00"/>
    <d v="2016-06-29T00:00:00"/>
    <n v="1351"/>
    <x v="9"/>
    <x v="1"/>
  </r>
  <r>
    <n v="0"/>
    <x v="0"/>
    <n v="31"/>
    <n v="0"/>
    <n v="1"/>
    <n v="2"/>
    <n v="0"/>
    <n v="0"/>
    <s v="BB"/>
    <s v="PRT"/>
    <s v="Direct"/>
    <s v="Direct"/>
    <n v="0"/>
    <n v="0"/>
    <n v="0"/>
    <x v="0"/>
    <s v="A"/>
    <x v="0"/>
    <n v="0"/>
    <s v="No Deposit"/>
    <s v="NULL"/>
    <s v="NULL"/>
    <n v="0"/>
    <s v="Transient"/>
    <n v="169"/>
    <n v="0"/>
    <n v="0"/>
    <s v="Check-Out"/>
    <d v="2016-07-31T00:00:00"/>
    <d v="2016-07-30T00:00:00"/>
    <n v="1352"/>
    <x v="1"/>
    <x v="1"/>
  </r>
  <r>
    <n v="0"/>
    <x v="0"/>
    <n v="31"/>
    <n v="0"/>
    <n v="1"/>
    <n v="2"/>
    <n v="0"/>
    <n v="0"/>
    <s v="BB"/>
    <s v="PRT"/>
    <s v="Online TA"/>
    <s v="TA/TO"/>
    <n v="0"/>
    <n v="0"/>
    <n v="0"/>
    <x v="1"/>
    <s v="D"/>
    <x v="0"/>
    <n v="1"/>
    <s v="No Deposit"/>
    <n v="240"/>
    <s v="NULL"/>
    <n v="0"/>
    <s v="Transient"/>
    <n v="199"/>
    <n v="0"/>
    <n v="0"/>
    <s v="Check-Out"/>
    <d v="2016-07-31T00:00:00"/>
    <d v="2016-07-30T00:00:00"/>
    <n v="1353"/>
    <x v="1"/>
    <x v="1"/>
  </r>
  <r>
    <n v="0"/>
    <x v="0"/>
    <n v="27"/>
    <n v="0"/>
    <n v="1"/>
    <n v="1"/>
    <n v="0"/>
    <n v="0"/>
    <s v="BB"/>
    <s v="PRT"/>
    <s v="Direct"/>
    <s v="Corporate"/>
    <n v="1"/>
    <n v="1"/>
    <n v="18"/>
    <x v="0"/>
    <s v="C"/>
    <x v="1"/>
    <n v="0"/>
    <s v="No Deposit"/>
    <n v="47"/>
    <s v="NULL"/>
    <n v="0"/>
    <s v="Transient"/>
    <n v="57"/>
    <n v="0"/>
    <n v="0"/>
    <s v="Check-Out"/>
    <d v="2016-06-30T00:00:00"/>
    <d v="2016-06-29T00:00:00"/>
    <n v="1354"/>
    <x v="9"/>
    <x v="1"/>
  </r>
  <r>
    <n v="0"/>
    <x v="0"/>
    <n v="31"/>
    <n v="2"/>
    <n v="1"/>
    <n v="2"/>
    <n v="0"/>
    <n v="0"/>
    <s v="BB"/>
    <s v="RUS"/>
    <s v="Online TA"/>
    <s v="TA/TO"/>
    <n v="0"/>
    <n v="0"/>
    <n v="0"/>
    <x v="0"/>
    <s v="D"/>
    <x v="1"/>
    <n v="0"/>
    <s v="No Deposit"/>
    <n v="240"/>
    <s v="NULL"/>
    <n v="0"/>
    <s v="Transient"/>
    <n v="182"/>
    <n v="0"/>
    <n v="0"/>
    <s v="Check-Out"/>
    <d v="2016-08-02T00:00:00"/>
    <d v="2016-07-30T00:00:00"/>
    <n v="1355"/>
    <x v="1"/>
    <x v="1"/>
  </r>
  <r>
    <n v="0"/>
    <x v="0"/>
    <n v="27"/>
    <n v="0"/>
    <n v="1"/>
    <n v="2"/>
    <n v="0"/>
    <n v="0"/>
    <s v="BB"/>
    <s v="PRT"/>
    <s v="Direct"/>
    <s v="Direct"/>
    <n v="0"/>
    <n v="0"/>
    <n v="0"/>
    <x v="4"/>
    <s v="E"/>
    <x v="0"/>
    <n v="0"/>
    <s v="No Deposit"/>
    <n v="250"/>
    <s v="NULL"/>
    <n v="0"/>
    <s v="Transient"/>
    <n v="149"/>
    <n v="0"/>
    <n v="0"/>
    <s v="Check-Out"/>
    <d v="2016-07-01T00:00:00"/>
    <d v="2016-06-30T00:00:00"/>
    <n v="1356"/>
    <x v="9"/>
    <x v="1"/>
  </r>
  <r>
    <n v="0"/>
    <x v="0"/>
    <n v="32"/>
    <n v="1"/>
    <n v="0"/>
    <n v="2"/>
    <n v="0"/>
    <n v="0"/>
    <s v="BB"/>
    <s v="PRT"/>
    <s v="Direct"/>
    <s v="Direct"/>
    <n v="1"/>
    <n v="0"/>
    <n v="1"/>
    <x v="0"/>
    <s v="C"/>
    <x v="1"/>
    <n v="0"/>
    <s v="No Deposit"/>
    <s v="NULL"/>
    <s v="NULL"/>
    <n v="0"/>
    <s v="Transient"/>
    <n v="155"/>
    <n v="1"/>
    <n v="0"/>
    <s v="Check-Out"/>
    <d v="2016-08-01T00:00:00"/>
    <d v="2016-07-31T00:00:00"/>
    <n v="1357"/>
    <x v="1"/>
    <x v="1"/>
  </r>
  <r>
    <n v="0"/>
    <x v="0"/>
    <n v="27"/>
    <n v="0"/>
    <n v="2"/>
    <n v="2"/>
    <n v="1"/>
    <n v="0"/>
    <s v="BB"/>
    <s v="PRT"/>
    <s v="Direct"/>
    <s v="Direct"/>
    <n v="0"/>
    <n v="0"/>
    <n v="0"/>
    <x v="4"/>
    <s v="E"/>
    <x v="0"/>
    <n v="0"/>
    <s v="No Deposit"/>
    <n v="250"/>
    <s v="NULL"/>
    <n v="0"/>
    <s v="Transient"/>
    <n v="176"/>
    <n v="1"/>
    <n v="0"/>
    <s v="Check-Out"/>
    <d v="2016-07-02T00:00:00"/>
    <d v="2016-06-30T00:00:00"/>
    <n v="1358"/>
    <x v="9"/>
    <x v="1"/>
  </r>
  <r>
    <n v="0"/>
    <x v="0"/>
    <n v="10"/>
    <n v="0"/>
    <n v="1"/>
    <n v="1"/>
    <n v="0"/>
    <n v="0"/>
    <s v="BB"/>
    <s v="PRT"/>
    <s v="Direct"/>
    <s v="Direct"/>
    <n v="0"/>
    <n v="0"/>
    <n v="0"/>
    <x v="0"/>
    <s v="A"/>
    <x v="0"/>
    <n v="0"/>
    <s v="No Deposit"/>
    <s v="NULL"/>
    <s v="NULL"/>
    <n v="0"/>
    <s v="Transient"/>
    <n v="40"/>
    <n v="0"/>
    <n v="0"/>
    <s v="Check-Out"/>
    <d v="2016-03-02T00:00:00"/>
    <d v="2016-03-01T00:00:00"/>
    <n v="1359"/>
    <x v="10"/>
    <x v="1"/>
  </r>
  <r>
    <n v="0"/>
    <x v="0"/>
    <n v="32"/>
    <n v="2"/>
    <n v="0"/>
    <n v="1"/>
    <n v="0"/>
    <n v="0"/>
    <s v="BB"/>
    <s v="IRL"/>
    <s v="Direct"/>
    <s v="Direct"/>
    <n v="0"/>
    <n v="0"/>
    <n v="0"/>
    <x v="3"/>
    <s v="F"/>
    <x v="0"/>
    <n v="1"/>
    <s v="No Deposit"/>
    <s v="NULL"/>
    <s v="NULL"/>
    <n v="0"/>
    <s v="Transient"/>
    <n v="222"/>
    <n v="0"/>
    <n v="0"/>
    <s v="Check-Out"/>
    <d v="2016-08-02T00:00:00"/>
    <d v="2016-07-31T00:00:00"/>
    <n v="1360"/>
    <x v="1"/>
    <x v="1"/>
  </r>
  <r>
    <n v="0"/>
    <x v="0"/>
    <n v="10"/>
    <n v="0"/>
    <n v="1"/>
    <n v="1"/>
    <n v="0"/>
    <n v="0"/>
    <s v="BB"/>
    <s v="PRT"/>
    <s v="Online TA"/>
    <s v="TA/TO"/>
    <n v="0"/>
    <n v="0"/>
    <n v="0"/>
    <x v="0"/>
    <s v="A"/>
    <x v="0"/>
    <n v="0"/>
    <s v="No Deposit"/>
    <n v="240"/>
    <s v="NULL"/>
    <n v="0"/>
    <s v="Transient"/>
    <n v="43"/>
    <n v="0"/>
    <n v="0"/>
    <s v="Check-Out"/>
    <d v="2016-03-02T00:00:00"/>
    <d v="2016-03-01T00:00:00"/>
    <n v="1361"/>
    <x v="10"/>
    <x v="1"/>
  </r>
  <r>
    <n v="0"/>
    <x v="0"/>
    <n v="32"/>
    <n v="2"/>
    <n v="2"/>
    <n v="2"/>
    <n v="0"/>
    <n v="0"/>
    <s v="BB"/>
    <s v="USA"/>
    <s v="Direct"/>
    <s v="TA/TO"/>
    <n v="1"/>
    <n v="0"/>
    <n v="1"/>
    <x v="3"/>
    <s v="F"/>
    <x v="0"/>
    <n v="0"/>
    <s v="No Deposit"/>
    <s v="NULL"/>
    <s v="NULL"/>
    <n v="0"/>
    <s v="Transient"/>
    <n v="238"/>
    <n v="0"/>
    <n v="1"/>
    <s v="Check-Out"/>
    <d v="2016-08-04T00:00:00"/>
    <d v="2016-07-31T00:00:00"/>
    <n v="1362"/>
    <x v="1"/>
    <x v="1"/>
  </r>
  <r>
    <n v="0"/>
    <x v="0"/>
    <n v="23"/>
    <n v="0"/>
    <n v="1"/>
    <n v="1"/>
    <n v="0"/>
    <n v="0"/>
    <s v="BB"/>
    <s v="PRT"/>
    <s v="Online TA"/>
    <s v="TA/TO"/>
    <n v="0"/>
    <n v="0"/>
    <n v="0"/>
    <x v="0"/>
    <s v="A"/>
    <x v="0"/>
    <n v="0"/>
    <s v="No Deposit"/>
    <n v="241"/>
    <s v="NULL"/>
    <n v="0"/>
    <s v="Transient"/>
    <n v="77"/>
    <n v="1"/>
    <n v="1"/>
    <s v="Check-Out"/>
    <d v="2016-06-02T00:00:00"/>
    <d v="2016-06-01T00:00:00"/>
    <n v="1363"/>
    <x v="9"/>
    <x v="1"/>
  </r>
  <r>
    <n v="0"/>
    <x v="0"/>
    <n v="10"/>
    <n v="0"/>
    <n v="1"/>
    <n v="1"/>
    <n v="0"/>
    <n v="0"/>
    <s v="BB"/>
    <s v="PRT"/>
    <s v="Online TA"/>
    <s v="TA/TO"/>
    <n v="0"/>
    <n v="0"/>
    <n v="0"/>
    <x v="0"/>
    <s v="D"/>
    <x v="1"/>
    <n v="0"/>
    <s v="No Deposit"/>
    <n v="240"/>
    <s v="NULL"/>
    <n v="0"/>
    <s v="Transient"/>
    <n v="43"/>
    <n v="0"/>
    <n v="0"/>
    <s v="Check-Out"/>
    <d v="2016-03-02T00:00:00"/>
    <d v="2016-03-01T00:00:00"/>
    <n v="1364"/>
    <x v="10"/>
    <x v="1"/>
  </r>
  <r>
    <n v="0"/>
    <x v="0"/>
    <n v="23"/>
    <n v="0"/>
    <n v="0"/>
    <n v="2"/>
    <n v="0"/>
    <n v="0"/>
    <s v="BB"/>
    <s v="PRT"/>
    <s v="Direct"/>
    <s v="Direct"/>
    <n v="1"/>
    <n v="0"/>
    <n v="0"/>
    <x v="0"/>
    <s v="C"/>
    <x v="1"/>
    <n v="0"/>
    <s v="No Deposit"/>
    <s v="NULL"/>
    <s v="NULL"/>
    <n v="0"/>
    <s v="Transient"/>
    <n v="0"/>
    <n v="0"/>
    <n v="0"/>
    <s v="Check-Out"/>
    <d v="2016-06-02T00:00:00"/>
    <d v="2016-06-02T00:00:00"/>
    <n v="1365"/>
    <x v="9"/>
    <x v="1"/>
  </r>
  <r>
    <n v="0"/>
    <x v="0"/>
    <n v="10"/>
    <n v="0"/>
    <n v="1"/>
    <n v="2"/>
    <n v="0"/>
    <n v="0"/>
    <s v="BB"/>
    <s v="ESP"/>
    <s v="Direct"/>
    <s v="Direct"/>
    <n v="0"/>
    <n v="0"/>
    <n v="0"/>
    <x v="0"/>
    <s v="D"/>
    <x v="1"/>
    <n v="0"/>
    <s v="No Deposit"/>
    <s v="NULL"/>
    <s v="NULL"/>
    <n v="0"/>
    <s v="Transient"/>
    <n v="8"/>
    <n v="0"/>
    <n v="0"/>
    <s v="Check-Out"/>
    <d v="2016-03-02T00:00:00"/>
    <d v="2016-03-01T00:00:00"/>
    <n v="1366"/>
    <x v="10"/>
    <x v="1"/>
  </r>
  <r>
    <n v="0"/>
    <x v="0"/>
    <n v="23"/>
    <n v="0"/>
    <n v="1"/>
    <n v="1"/>
    <n v="0"/>
    <n v="0"/>
    <s v="BB"/>
    <s v="PRT"/>
    <s v="Direct"/>
    <s v="Direct"/>
    <n v="1"/>
    <n v="0"/>
    <n v="1"/>
    <x v="0"/>
    <s v="G"/>
    <x v="1"/>
    <n v="0"/>
    <s v="No Deposit"/>
    <s v="NULL"/>
    <s v="NULL"/>
    <n v="0"/>
    <s v="Transient"/>
    <n v="100"/>
    <n v="1"/>
    <n v="1"/>
    <s v="Check-Out"/>
    <d v="2016-06-03T00:00:00"/>
    <d v="2016-06-02T00:00:00"/>
    <n v="1367"/>
    <x v="9"/>
    <x v="1"/>
  </r>
  <r>
    <n v="0"/>
    <x v="0"/>
    <n v="10"/>
    <n v="0"/>
    <n v="1"/>
    <n v="2"/>
    <n v="0"/>
    <n v="0"/>
    <s v="BB"/>
    <s v="PRT"/>
    <s v="Direct"/>
    <s v="TA/TO"/>
    <n v="1"/>
    <n v="0"/>
    <n v="1"/>
    <x v="0"/>
    <s v="A"/>
    <x v="0"/>
    <n v="0"/>
    <s v="No Deposit"/>
    <n v="240"/>
    <s v="NULL"/>
    <n v="0"/>
    <s v="Transient"/>
    <n v="48"/>
    <n v="0"/>
    <n v="0"/>
    <s v="Check-Out"/>
    <d v="2016-03-02T00:00:00"/>
    <d v="2016-03-01T00:00:00"/>
    <n v="1368"/>
    <x v="10"/>
    <x v="1"/>
  </r>
  <r>
    <n v="0"/>
    <x v="0"/>
    <n v="23"/>
    <n v="0"/>
    <n v="1"/>
    <n v="2"/>
    <n v="0"/>
    <n v="0"/>
    <s v="BB"/>
    <s v="PRT"/>
    <s v="Direct"/>
    <s v="Direct"/>
    <n v="0"/>
    <n v="0"/>
    <n v="0"/>
    <x v="0"/>
    <s v="A"/>
    <x v="0"/>
    <n v="0"/>
    <s v="No Deposit"/>
    <s v="NULL"/>
    <s v="NULL"/>
    <n v="0"/>
    <s v="Transient"/>
    <n v="109"/>
    <n v="0"/>
    <n v="0"/>
    <s v="Check-Out"/>
    <d v="2016-06-04T00:00:00"/>
    <d v="2016-06-03T00:00:00"/>
    <n v="1369"/>
    <x v="9"/>
    <x v="1"/>
  </r>
  <r>
    <n v="0"/>
    <x v="0"/>
    <n v="10"/>
    <n v="0"/>
    <n v="2"/>
    <n v="2"/>
    <n v="0"/>
    <n v="0"/>
    <s v="BB"/>
    <s v="BRA"/>
    <s v="Direct"/>
    <s v="Direct"/>
    <n v="0"/>
    <n v="0"/>
    <n v="0"/>
    <x v="3"/>
    <s v="F"/>
    <x v="0"/>
    <n v="1"/>
    <s v="No Deposit"/>
    <s v="NULL"/>
    <s v="NULL"/>
    <n v="0"/>
    <s v="Transient"/>
    <n v="65"/>
    <n v="1"/>
    <n v="0"/>
    <s v="Check-Out"/>
    <d v="2016-03-03T00:00:00"/>
    <d v="2016-03-01T00:00:00"/>
    <n v="1370"/>
    <x v="10"/>
    <x v="1"/>
  </r>
  <r>
    <n v="0"/>
    <x v="0"/>
    <n v="23"/>
    <n v="0"/>
    <n v="2"/>
    <n v="2"/>
    <n v="0"/>
    <n v="0"/>
    <s v="BB"/>
    <s v="AUT"/>
    <s v="Online TA"/>
    <s v="TA/TO"/>
    <n v="0"/>
    <n v="0"/>
    <n v="0"/>
    <x v="1"/>
    <s v="D"/>
    <x v="0"/>
    <n v="0"/>
    <s v="No Deposit"/>
    <n v="240"/>
    <s v="NULL"/>
    <n v="0"/>
    <s v="Transient"/>
    <n v="136"/>
    <n v="1"/>
    <n v="1"/>
    <s v="Check-Out"/>
    <d v="2016-06-05T00:00:00"/>
    <d v="2016-06-03T00:00:00"/>
    <n v="1371"/>
    <x v="9"/>
    <x v="1"/>
  </r>
  <r>
    <n v="0"/>
    <x v="0"/>
    <n v="10"/>
    <n v="0"/>
    <n v="2"/>
    <n v="2"/>
    <n v="0"/>
    <n v="0"/>
    <s v="BB"/>
    <s v="GBR"/>
    <s v="Online TA"/>
    <s v="TA/TO"/>
    <n v="0"/>
    <n v="0"/>
    <n v="0"/>
    <x v="0"/>
    <s v="D"/>
    <x v="1"/>
    <n v="0"/>
    <s v="No Deposit"/>
    <n v="240"/>
    <s v="NULL"/>
    <n v="0"/>
    <s v="Transient"/>
    <n v="54"/>
    <n v="1"/>
    <n v="0"/>
    <s v="Check-Out"/>
    <d v="2016-03-03T00:00:00"/>
    <d v="2016-03-01T00:00:00"/>
    <n v="1372"/>
    <x v="10"/>
    <x v="1"/>
  </r>
  <r>
    <n v="0"/>
    <x v="0"/>
    <n v="23"/>
    <n v="0"/>
    <n v="1"/>
    <n v="2"/>
    <n v="0"/>
    <n v="0"/>
    <s v="BB"/>
    <s v="FRA"/>
    <s v="Online TA"/>
    <s v="TA/TO"/>
    <n v="0"/>
    <n v="0"/>
    <n v="0"/>
    <x v="0"/>
    <s v="A"/>
    <x v="0"/>
    <n v="0"/>
    <s v="No Deposit"/>
    <n v="240"/>
    <s v="NULL"/>
    <n v="0"/>
    <s v="Transient"/>
    <n v="133"/>
    <n v="1"/>
    <n v="1"/>
    <s v="Check-Out"/>
    <d v="2016-06-05T00:00:00"/>
    <d v="2016-06-04T00:00:00"/>
    <n v="1373"/>
    <x v="9"/>
    <x v="1"/>
  </r>
  <r>
    <n v="0"/>
    <x v="0"/>
    <n v="10"/>
    <n v="0"/>
    <n v="3"/>
    <n v="1"/>
    <n v="0"/>
    <n v="0"/>
    <s v="BB"/>
    <s v="PRT"/>
    <s v="Corporate"/>
    <s v="Corporate"/>
    <n v="1"/>
    <n v="0"/>
    <n v="2"/>
    <x v="0"/>
    <s v="D"/>
    <x v="1"/>
    <n v="2"/>
    <s v="No Deposit"/>
    <n v="47"/>
    <s v="NULL"/>
    <n v="0"/>
    <s v="Transient"/>
    <n v="30"/>
    <n v="0"/>
    <n v="0"/>
    <s v="Check-Out"/>
    <d v="2016-03-04T00:00:00"/>
    <d v="2016-03-01T00:00:00"/>
    <n v="1374"/>
    <x v="10"/>
    <x v="1"/>
  </r>
  <r>
    <n v="0"/>
    <x v="0"/>
    <n v="23"/>
    <n v="2"/>
    <n v="3"/>
    <n v="2"/>
    <n v="0"/>
    <n v="0"/>
    <s v="BB"/>
    <s v="USA"/>
    <s v="Online TA"/>
    <s v="TA/TO"/>
    <n v="0"/>
    <n v="0"/>
    <n v="0"/>
    <x v="3"/>
    <s v="G"/>
    <x v="1"/>
    <n v="1"/>
    <s v="No Deposit"/>
    <n v="242"/>
    <s v="NULL"/>
    <n v="0"/>
    <s v="Transient"/>
    <n v="120"/>
    <n v="0"/>
    <n v="0"/>
    <s v="Check-Out"/>
    <d v="2016-06-09T00:00:00"/>
    <d v="2016-06-04T00:00:00"/>
    <n v="1375"/>
    <x v="9"/>
    <x v="1"/>
  </r>
  <r>
    <n v="0"/>
    <x v="0"/>
    <n v="10"/>
    <n v="0"/>
    <n v="1"/>
    <n v="1"/>
    <n v="0"/>
    <n v="0"/>
    <s v="BB"/>
    <s v="NULL"/>
    <s v="Direct"/>
    <s v="Direct"/>
    <n v="0"/>
    <n v="0"/>
    <n v="3"/>
    <x v="0"/>
    <s v="D"/>
    <x v="1"/>
    <n v="0"/>
    <s v="No Deposit"/>
    <s v="NULL"/>
    <s v="NULL"/>
    <n v="0"/>
    <s v="Transient"/>
    <n v="40"/>
    <n v="0"/>
    <n v="0"/>
    <s v="Check-Out"/>
    <d v="2016-03-03T00:00:00"/>
    <d v="2016-03-02T00:00:00"/>
    <n v="1376"/>
    <x v="10"/>
    <x v="1"/>
  </r>
  <r>
    <n v="0"/>
    <x v="0"/>
    <n v="24"/>
    <n v="0"/>
    <n v="0"/>
    <n v="2"/>
    <n v="0"/>
    <n v="0"/>
    <s v="BB"/>
    <s v="PRT"/>
    <s v="Direct"/>
    <s v="Direct"/>
    <n v="1"/>
    <n v="0"/>
    <n v="0"/>
    <x v="0"/>
    <s v="I"/>
    <x v="1"/>
    <n v="0"/>
    <s v="No Deposit"/>
    <n v="250"/>
    <s v="NULL"/>
    <n v="0"/>
    <s v="Transient"/>
    <n v="0"/>
    <n v="0"/>
    <n v="3"/>
    <s v="Check-Out"/>
    <d v="2016-06-06T00:00:00"/>
    <d v="2016-06-06T00:00:00"/>
    <n v="1377"/>
    <x v="9"/>
    <x v="1"/>
  </r>
  <r>
    <n v="0"/>
    <x v="0"/>
    <n v="10"/>
    <n v="0"/>
    <n v="1"/>
    <n v="1"/>
    <n v="0"/>
    <n v="0"/>
    <s v="BB"/>
    <s v="NULL"/>
    <s v="Online TA"/>
    <s v="TA/TO"/>
    <n v="0"/>
    <n v="0"/>
    <n v="1"/>
    <x v="0"/>
    <s v="A"/>
    <x v="0"/>
    <n v="0"/>
    <s v="No Deposit"/>
    <n v="240"/>
    <s v="NULL"/>
    <n v="0"/>
    <s v="Transient"/>
    <n v="43"/>
    <n v="0"/>
    <n v="1"/>
    <s v="Check-Out"/>
    <d v="2016-03-03T00:00:00"/>
    <d v="2016-03-02T00:00:00"/>
    <n v="1378"/>
    <x v="10"/>
    <x v="1"/>
  </r>
  <r>
    <n v="0"/>
    <x v="0"/>
    <n v="10"/>
    <n v="0"/>
    <n v="1"/>
    <n v="1"/>
    <n v="0"/>
    <n v="0"/>
    <s v="BB"/>
    <s v="PRT"/>
    <s v="Corporate"/>
    <s v="Corporate"/>
    <n v="0"/>
    <n v="0"/>
    <n v="0"/>
    <x v="0"/>
    <s v="A"/>
    <x v="0"/>
    <n v="0"/>
    <s v="No Deposit"/>
    <s v="NULL"/>
    <n v="167"/>
    <n v="0"/>
    <s v="Transient"/>
    <n v="30"/>
    <n v="0"/>
    <n v="0"/>
    <s v="Check-Out"/>
    <d v="2016-03-03T00:00:00"/>
    <d v="2016-03-02T00:00:00"/>
    <n v="1379"/>
    <x v="10"/>
    <x v="1"/>
  </r>
  <r>
    <n v="0"/>
    <x v="0"/>
    <n v="10"/>
    <n v="0"/>
    <n v="1"/>
    <n v="1"/>
    <n v="0"/>
    <n v="0"/>
    <s v="BB"/>
    <s v="PRT"/>
    <s v="Direct"/>
    <s v="Direct"/>
    <n v="0"/>
    <n v="0"/>
    <n v="0"/>
    <x v="0"/>
    <s v="A"/>
    <x v="0"/>
    <n v="1"/>
    <s v="No Deposit"/>
    <s v="NULL"/>
    <s v="NULL"/>
    <n v="0"/>
    <s v="Transient"/>
    <n v="40"/>
    <n v="0"/>
    <n v="0"/>
    <s v="Check-Out"/>
    <d v="2016-03-03T00:00:00"/>
    <d v="2016-03-02T00:00:00"/>
    <n v="1380"/>
    <x v="10"/>
    <x v="1"/>
  </r>
  <r>
    <n v="0"/>
    <x v="0"/>
    <n v="24"/>
    <n v="1"/>
    <n v="0"/>
    <n v="1"/>
    <n v="0"/>
    <n v="0"/>
    <s v="BB"/>
    <s v="PRT"/>
    <s v="Corporate"/>
    <s v="Corporate"/>
    <n v="0"/>
    <n v="0"/>
    <n v="0"/>
    <x v="0"/>
    <s v="A"/>
    <x v="0"/>
    <n v="0"/>
    <s v="No Deposit"/>
    <s v="NULL"/>
    <n v="413"/>
    <n v="0"/>
    <s v="Transient"/>
    <n v="75"/>
    <n v="0"/>
    <n v="0"/>
    <s v="Check-Out"/>
    <d v="2016-06-07T00:00:00"/>
    <d v="2016-06-06T00:00:00"/>
    <n v="1381"/>
    <x v="9"/>
    <x v="1"/>
  </r>
  <r>
    <n v="0"/>
    <x v="0"/>
    <n v="10"/>
    <n v="0"/>
    <n v="1"/>
    <n v="1"/>
    <n v="0"/>
    <n v="0"/>
    <s v="BB"/>
    <s v="PRT"/>
    <s v="Direct"/>
    <s v="Direct"/>
    <n v="0"/>
    <n v="0"/>
    <n v="0"/>
    <x v="0"/>
    <s v="D"/>
    <x v="1"/>
    <n v="0"/>
    <s v="No Deposit"/>
    <s v="NULL"/>
    <s v="NULL"/>
    <n v="0"/>
    <s v="Transient"/>
    <n v="40"/>
    <n v="0"/>
    <n v="0"/>
    <s v="Check-Out"/>
    <d v="2016-03-03T00:00:00"/>
    <d v="2016-03-02T00:00:00"/>
    <n v="1382"/>
    <x v="10"/>
    <x v="1"/>
  </r>
  <r>
    <n v="0"/>
    <x v="0"/>
    <n v="10"/>
    <n v="0"/>
    <n v="1"/>
    <n v="2"/>
    <n v="0"/>
    <n v="0"/>
    <s v="BB"/>
    <s v="NULL"/>
    <s v="Direct"/>
    <s v="Direct"/>
    <n v="0"/>
    <n v="0"/>
    <n v="0"/>
    <x v="0"/>
    <s v="D"/>
    <x v="1"/>
    <n v="0"/>
    <s v="No Deposit"/>
    <s v="NULL"/>
    <s v="NULL"/>
    <n v="0"/>
    <s v="Transient"/>
    <n v="40"/>
    <n v="0"/>
    <n v="0"/>
    <s v="Check-Out"/>
    <d v="2016-03-03T00:00:00"/>
    <d v="2016-03-02T00:00:00"/>
    <n v="1383"/>
    <x v="10"/>
    <x v="1"/>
  </r>
  <r>
    <n v="0"/>
    <x v="0"/>
    <n v="24"/>
    <n v="1"/>
    <n v="2"/>
    <n v="1"/>
    <n v="0"/>
    <n v="0"/>
    <s v="BB"/>
    <s v="PRT"/>
    <s v="Corporate"/>
    <s v="Corporate"/>
    <n v="1"/>
    <n v="0"/>
    <n v="3"/>
    <x v="0"/>
    <s v="G"/>
    <x v="1"/>
    <n v="2"/>
    <s v="No Deposit"/>
    <s v="NULL"/>
    <n v="269"/>
    <n v="0"/>
    <s v="Group"/>
    <n v="77"/>
    <n v="1"/>
    <n v="0"/>
    <s v="Check-Out"/>
    <d v="2016-06-09T00:00:00"/>
    <d v="2016-06-06T00:00:00"/>
    <n v="1384"/>
    <x v="9"/>
    <x v="1"/>
  </r>
  <r>
    <n v="0"/>
    <x v="0"/>
    <n v="27"/>
    <n v="2"/>
    <n v="7"/>
    <n v="2"/>
    <n v="0"/>
    <n v="0"/>
    <s v="BB"/>
    <s v="IRL"/>
    <s v="Online TA"/>
    <s v="TA/TO"/>
    <n v="0"/>
    <n v="0"/>
    <n v="0"/>
    <x v="0"/>
    <s v="A"/>
    <x v="0"/>
    <n v="0"/>
    <s v="No Deposit"/>
    <s v="NULL"/>
    <s v="NULL"/>
    <n v="0"/>
    <s v="Transient"/>
    <n v="83"/>
    <n v="0"/>
    <n v="2"/>
    <s v="Check-Out"/>
    <d v="2016-07-10T00:00:00"/>
    <d v="2016-07-01T00:00:00"/>
    <n v="1385"/>
    <x v="1"/>
    <x v="1"/>
  </r>
  <r>
    <n v="0"/>
    <x v="0"/>
    <n v="10"/>
    <n v="0"/>
    <n v="1"/>
    <n v="2"/>
    <n v="0"/>
    <n v="0"/>
    <s v="BB"/>
    <s v="PRT"/>
    <s v="Direct"/>
    <s v="Direct"/>
    <n v="0"/>
    <n v="0"/>
    <n v="0"/>
    <x v="0"/>
    <s v="A"/>
    <x v="0"/>
    <n v="1"/>
    <s v="No Deposit"/>
    <s v="NULL"/>
    <s v="NULL"/>
    <n v="0"/>
    <s v="Transient"/>
    <n v="45"/>
    <n v="0"/>
    <n v="0"/>
    <s v="Check-Out"/>
    <d v="2016-03-03T00:00:00"/>
    <d v="2016-03-02T00:00:00"/>
    <n v="1386"/>
    <x v="10"/>
    <x v="1"/>
  </r>
  <r>
    <n v="0"/>
    <x v="0"/>
    <n v="10"/>
    <n v="0"/>
    <n v="1"/>
    <n v="2"/>
    <n v="0"/>
    <n v="0"/>
    <s v="BB"/>
    <s v="PRT"/>
    <s v="Offline TA/TO"/>
    <s v="TA/TO"/>
    <n v="0"/>
    <n v="0"/>
    <n v="0"/>
    <x v="0"/>
    <s v="A"/>
    <x v="0"/>
    <n v="0"/>
    <s v="No Deposit"/>
    <n v="6"/>
    <s v="NULL"/>
    <n v="0"/>
    <s v="Transient"/>
    <n v="29"/>
    <n v="0"/>
    <n v="0"/>
    <s v="Check-Out"/>
    <d v="2016-03-03T00:00:00"/>
    <d v="2016-03-02T00:00:00"/>
    <n v="1387"/>
    <x v="10"/>
    <x v="1"/>
  </r>
  <r>
    <n v="0"/>
    <x v="0"/>
    <n v="24"/>
    <n v="0"/>
    <n v="4"/>
    <n v="2"/>
    <n v="0"/>
    <n v="0"/>
    <s v="BB"/>
    <s v="GBR"/>
    <s v="Online TA"/>
    <s v="TA/TO"/>
    <n v="0"/>
    <n v="0"/>
    <n v="0"/>
    <x v="4"/>
    <s v="E"/>
    <x v="0"/>
    <n v="0"/>
    <s v="No Deposit"/>
    <n v="240"/>
    <s v="NULL"/>
    <n v="0"/>
    <s v="Transient"/>
    <n v="107"/>
    <n v="0"/>
    <n v="0"/>
    <s v="Check-Out"/>
    <d v="2016-06-11T00:00:00"/>
    <d v="2016-06-07T00:00:00"/>
    <n v="1388"/>
    <x v="9"/>
    <x v="1"/>
  </r>
  <r>
    <n v="0"/>
    <x v="0"/>
    <n v="28"/>
    <n v="1"/>
    <n v="0"/>
    <n v="1"/>
    <n v="0"/>
    <n v="0"/>
    <s v="BB"/>
    <s v="PRT"/>
    <s v="Direct"/>
    <s v="Direct"/>
    <n v="0"/>
    <n v="0"/>
    <n v="0"/>
    <x v="0"/>
    <s v="A"/>
    <x v="0"/>
    <n v="0"/>
    <s v="No Deposit"/>
    <n v="250"/>
    <s v="NULL"/>
    <n v="0"/>
    <s v="Transient-Party"/>
    <n v="100"/>
    <n v="0"/>
    <n v="0"/>
    <s v="Check-Out"/>
    <d v="2016-07-04T00:00:00"/>
    <d v="2016-07-03T00:00:00"/>
    <n v="1389"/>
    <x v="1"/>
    <x v="1"/>
  </r>
  <r>
    <n v="0"/>
    <x v="0"/>
    <n v="10"/>
    <n v="0"/>
    <n v="1"/>
    <n v="2"/>
    <n v="0"/>
    <n v="0"/>
    <s v="BB"/>
    <s v="PRT"/>
    <s v="Online TA"/>
    <s v="TA/TO"/>
    <n v="0"/>
    <n v="0"/>
    <n v="0"/>
    <x v="0"/>
    <s v="A"/>
    <x v="0"/>
    <n v="1"/>
    <s v="No Deposit"/>
    <n v="240"/>
    <s v="NULL"/>
    <n v="0"/>
    <s v="Transient"/>
    <n v="48"/>
    <n v="0"/>
    <n v="0"/>
    <s v="Check-Out"/>
    <d v="2016-03-03T00:00:00"/>
    <d v="2016-03-02T00:00:00"/>
    <n v="1390"/>
    <x v="10"/>
    <x v="1"/>
  </r>
  <r>
    <n v="0"/>
    <x v="0"/>
    <n v="24"/>
    <n v="0"/>
    <n v="2"/>
    <n v="2"/>
    <n v="0"/>
    <n v="0"/>
    <s v="BB"/>
    <s v="PRT"/>
    <s v="Online TA"/>
    <s v="TA/TO"/>
    <n v="0"/>
    <n v="0"/>
    <n v="0"/>
    <x v="0"/>
    <s v="C"/>
    <x v="1"/>
    <n v="0"/>
    <s v="No Deposit"/>
    <n v="240"/>
    <s v="NULL"/>
    <n v="0"/>
    <s v="Transient"/>
    <n v="129"/>
    <n v="0"/>
    <n v="0"/>
    <s v="Check-Out"/>
    <d v="2016-06-12T00:00:00"/>
    <d v="2016-06-10T00:00:00"/>
    <n v="1391"/>
    <x v="9"/>
    <x v="1"/>
  </r>
  <r>
    <n v="0"/>
    <x v="0"/>
    <n v="10"/>
    <n v="0"/>
    <n v="1"/>
    <n v="2"/>
    <n v="0"/>
    <n v="0"/>
    <s v="BB"/>
    <s v="PRT"/>
    <s v="Online TA"/>
    <s v="TA/TO"/>
    <n v="1"/>
    <n v="0"/>
    <n v="1"/>
    <x v="0"/>
    <s v="A"/>
    <x v="0"/>
    <n v="1"/>
    <s v="No Deposit"/>
    <n v="240"/>
    <s v="NULL"/>
    <n v="0"/>
    <s v="Transient"/>
    <n v="48"/>
    <n v="0"/>
    <n v="0"/>
    <s v="Check-Out"/>
    <d v="2016-03-03T00:00:00"/>
    <d v="2016-03-02T00:00:00"/>
    <n v="1392"/>
    <x v="10"/>
    <x v="1"/>
  </r>
  <r>
    <n v="0"/>
    <x v="0"/>
    <n v="28"/>
    <n v="1"/>
    <n v="0"/>
    <n v="2"/>
    <n v="0"/>
    <n v="0"/>
    <s v="BB"/>
    <s v="FRA"/>
    <s v="Online TA"/>
    <s v="TA/TO"/>
    <n v="0"/>
    <n v="0"/>
    <n v="0"/>
    <x v="0"/>
    <s v="A"/>
    <x v="0"/>
    <n v="0"/>
    <s v="No Deposit"/>
    <n v="240"/>
    <s v="NULL"/>
    <n v="0"/>
    <s v="Transient"/>
    <n v="109"/>
    <n v="0"/>
    <n v="2"/>
    <s v="Check-Out"/>
    <d v="2016-07-04T00:00:00"/>
    <d v="2016-07-03T00:00:00"/>
    <n v="1393"/>
    <x v="1"/>
    <x v="1"/>
  </r>
  <r>
    <n v="0"/>
    <x v="0"/>
    <n v="24"/>
    <n v="0"/>
    <n v="1"/>
    <n v="1"/>
    <n v="0"/>
    <n v="0"/>
    <s v="BB"/>
    <s v="ESP"/>
    <s v="Direct"/>
    <s v="Direct"/>
    <n v="0"/>
    <n v="0"/>
    <n v="0"/>
    <x v="6"/>
    <s v="C"/>
    <x v="0"/>
    <n v="0"/>
    <s v="No Deposit"/>
    <s v="NULL"/>
    <s v="NULL"/>
    <n v="0"/>
    <s v="Transient"/>
    <n v="160"/>
    <n v="0"/>
    <n v="0"/>
    <s v="Check-Out"/>
    <d v="2016-06-12T00:00:00"/>
    <d v="2016-06-11T00:00:00"/>
    <n v="1394"/>
    <x v="9"/>
    <x v="1"/>
  </r>
  <r>
    <n v="0"/>
    <x v="0"/>
    <n v="10"/>
    <n v="0"/>
    <n v="2"/>
    <n v="1"/>
    <n v="0"/>
    <n v="0"/>
    <s v="BB"/>
    <s v="PRT"/>
    <s v="Corporate"/>
    <s v="Corporate"/>
    <n v="0"/>
    <n v="0"/>
    <n v="0"/>
    <x v="0"/>
    <s v="A"/>
    <x v="0"/>
    <n v="1"/>
    <s v="No Deposit"/>
    <s v="NULL"/>
    <n v="331"/>
    <n v="0"/>
    <s v="Transient"/>
    <n v="40"/>
    <n v="0"/>
    <n v="0"/>
    <s v="Check-Out"/>
    <d v="2016-03-04T00:00:00"/>
    <d v="2016-03-02T00:00:00"/>
    <n v="1395"/>
    <x v="10"/>
    <x v="1"/>
  </r>
  <r>
    <n v="0"/>
    <x v="0"/>
    <n v="28"/>
    <n v="1"/>
    <n v="0"/>
    <n v="2"/>
    <n v="0"/>
    <n v="0"/>
    <s v="BB"/>
    <s v="USA"/>
    <s v="Online TA"/>
    <s v="TA/TO"/>
    <n v="0"/>
    <n v="0"/>
    <n v="0"/>
    <x v="0"/>
    <s v="A"/>
    <x v="0"/>
    <n v="0"/>
    <s v="No Deposit"/>
    <n v="306"/>
    <s v="NULL"/>
    <n v="0"/>
    <s v="Transient"/>
    <n v="96"/>
    <n v="1"/>
    <n v="0"/>
    <s v="Check-Out"/>
    <d v="2016-07-04T00:00:00"/>
    <d v="2016-07-03T00:00:00"/>
    <n v="1396"/>
    <x v="1"/>
    <x v="1"/>
  </r>
  <r>
    <n v="0"/>
    <x v="0"/>
    <n v="10"/>
    <n v="0"/>
    <n v="2"/>
    <n v="2"/>
    <n v="0"/>
    <n v="0"/>
    <s v="BB"/>
    <s v="ITA"/>
    <s v="Direct"/>
    <s v="Direct"/>
    <n v="0"/>
    <n v="0"/>
    <n v="0"/>
    <x v="3"/>
    <s v="F"/>
    <x v="0"/>
    <n v="3"/>
    <s v="No Deposit"/>
    <s v="NULL"/>
    <s v="NULL"/>
    <n v="0"/>
    <s v="Transient"/>
    <n v="65"/>
    <n v="0"/>
    <n v="0"/>
    <s v="Check-Out"/>
    <d v="2016-03-04T00:00:00"/>
    <d v="2016-03-02T00:00:00"/>
    <n v="1397"/>
    <x v="10"/>
    <x v="1"/>
  </r>
  <r>
    <n v="0"/>
    <x v="0"/>
    <n v="25"/>
    <n v="1"/>
    <n v="0"/>
    <n v="2"/>
    <n v="0"/>
    <n v="0"/>
    <s v="BB"/>
    <s v="DEU"/>
    <s v="Direct"/>
    <s v="Direct"/>
    <n v="0"/>
    <n v="0"/>
    <n v="0"/>
    <x v="0"/>
    <s v="A"/>
    <x v="0"/>
    <n v="0"/>
    <s v="No Deposit"/>
    <s v="NULL"/>
    <s v="NULL"/>
    <n v="0"/>
    <s v="Transient"/>
    <n v="131"/>
    <n v="1"/>
    <n v="0"/>
    <s v="Check-Out"/>
    <d v="2016-06-13T00:00:00"/>
    <d v="2016-06-12T00:00:00"/>
    <n v="1398"/>
    <x v="9"/>
    <x v="1"/>
  </r>
  <r>
    <n v="0"/>
    <x v="0"/>
    <n v="10"/>
    <n v="0"/>
    <n v="2"/>
    <n v="2"/>
    <n v="0"/>
    <n v="0"/>
    <s v="BB"/>
    <s v="PRT"/>
    <s v="Direct"/>
    <s v="Direct"/>
    <n v="0"/>
    <n v="0"/>
    <n v="0"/>
    <x v="0"/>
    <s v="D"/>
    <x v="1"/>
    <n v="1"/>
    <s v="No Deposit"/>
    <s v="NULL"/>
    <s v="NULL"/>
    <n v="0"/>
    <s v="Transient"/>
    <n v="46"/>
    <n v="1"/>
    <n v="0"/>
    <s v="Check-Out"/>
    <d v="2016-03-04T00:00:00"/>
    <d v="2016-03-02T00:00:00"/>
    <n v="1399"/>
    <x v="10"/>
    <x v="1"/>
  </r>
  <r>
    <n v="0"/>
    <x v="0"/>
    <n v="10"/>
    <n v="0"/>
    <n v="1"/>
    <n v="1"/>
    <n v="0"/>
    <n v="0"/>
    <s v="BB"/>
    <s v="PRT"/>
    <s v="Corporate"/>
    <s v="Corporate"/>
    <n v="0"/>
    <n v="0"/>
    <n v="0"/>
    <x v="0"/>
    <s v="A"/>
    <x v="0"/>
    <n v="0"/>
    <s v="No Deposit"/>
    <s v="NULL"/>
    <n v="286"/>
    <n v="0"/>
    <s v="Transient"/>
    <n v="30"/>
    <n v="0"/>
    <n v="0"/>
    <s v="Check-Out"/>
    <d v="2016-03-04T00:00:00"/>
    <d v="2016-03-03T00:00:00"/>
    <n v="1400"/>
    <x v="10"/>
    <x v="1"/>
  </r>
  <r>
    <n v="0"/>
    <x v="0"/>
    <n v="28"/>
    <n v="1"/>
    <n v="0"/>
    <n v="2"/>
    <n v="0"/>
    <n v="0"/>
    <s v="BB"/>
    <s v="PRT"/>
    <s v="Direct"/>
    <s v="Direct"/>
    <n v="0"/>
    <n v="0"/>
    <n v="0"/>
    <x v="4"/>
    <s v="E"/>
    <x v="0"/>
    <n v="0"/>
    <s v="No Deposit"/>
    <s v="NULL"/>
    <s v="NULL"/>
    <n v="0"/>
    <s v="Transient"/>
    <n v="141"/>
    <n v="1"/>
    <n v="0"/>
    <s v="Check-Out"/>
    <d v="2016-07-05T00:00:00"/>
    <d v="2016-07-04T00:00:00"/>
    <n v="1401"/>
    <x v="1"/>
    <x v="1"/>
  </r>
  <r>
    <n v="0"/>
    <x v="0"/>
    <n v="10"/>
    <n v="0"/>
    <n v="1"/>
    <n v="2"/>
    <n v="0"/>
    <n v="0"/>
    <s v="BB"/>
    <s v="PRT"/>
    <s v="Direct"/>
    <s v="Direct"/>
    <n v="1"/>
    <n v="0"/>
    <n v="5"/>
    <x v="0"/>
    <s v="D"/>
    <x v="1"/>
    <n v="0"/>
    <s v="No Deposit"/>
    <s v="NULL"/>
    <s v="NULL"/>
    <n v="0"/>
    <s v="Transient"/>
    <n v="40"/>
    <n v="0"/>
    <n v="1"/>
    <s v="Check-Out"/>
    <d v="2016-03-04T00:00:00"/>
    <d v="2016-03-03T00:00:00"/>
    <n v="1402"/>
    <x v="10"/>
    <x v="1"/>
  </r>
  <r>
    <n v="0"/>
    <x v="0"/>
    <n v="25"/>
    <n v="2"/>
    <n v="0"/>
    <n v="2"/>
    <n v="0"/>
    <n v="0"/>
    <s v="BB"/>
    <s v="ESP"/>
    <s v="Online TA"/>
    <s v="TA/TO"/>
    <n v="0"/>
    <n v="0"/>
    <n v="0"/>
    <x v="0"/>
    <s v="A"/>
    <x v="0"/>
    <n v="0"/>
    <s v="No Deposit"/>
    <n v="240"/>
    <s v="NULL"/>
    <n v="0"/>
    <s v="Transient"/>
    <n v="126"/>
    <n v="1"/>
    <n v="1"/>
    <s v="Check-Out"/>
    <d v="2016-06-14T00:00:00"/>
    <d v="2016-06-12T00:00:00"/>
    <n v="1403"/>
    <x v="9"/>
    <x v="1"/>
  </r>
  <r>
    <n v="0"/>
    <x v="0"/>
    <n v="10"/>
    <n v="0"/>
    <n v="1"/>
    <n v="2"/>
    <n v="0"/>
    <n v="0"/>
    <s v="BB"/>
    <s v="PRT"/>
    <s v="Offline TA/TO"/>
    <s v="TA/TO"/>
    <n v="1"/>
    <n v="0"/>
    <n v="1"/>
    <x v="0"/>
    <s v="D"/>
    <x v="1"/>
    <n v="0"/>
    <s v="No Deposit"/>
    <n v="15"/>
    <s v="NULL"/>
    <n v="0"/>
    <s v="Transient"/>
    <n v="29"/>
    <n v="0"/>
    <n v="0"/>
    <s v="Check-Out"/>
    <d v="2016-03-04T00:00:00"/>
    <d v="2016-03-03T00:00:00"/>
    <n v="1404"/>
    <x v="10"/>
    <x v="1"/>
  </r>
  <r>
    <n v="0"/>
    <x v="0"/>
    <n v="10"/>
    <n v="0"/>
    <n v="1"/>
    <n v="2"/>
    <n v="0"/>
    <n v="0"/>
    <s v="BB"/>
    <s v="PRT"/>
    <s v="Online TA"/>
    <s v="TA/TO"/>
    <n v="1"/>
    <n v="0"/>
    <n v="1"/>
    <x v="0"/>
    <s v="D"/>
    <x v="1"/>
    <n v="0"/>
    <s v="No Deposit"/>
    <n v="240"/>
    <s v="NULL"/>
    <n v="0"/>
    <s v="Transient"/>
    <n v="43"/>
    <n v="0"/>
    <n v="3"/>
    <s v="Check-Out"/>
    <d v="2016-03-04T00:00:00"/>
    <d v="2016-03-03T00:00:00"/>
    <n v="1405"/>
    <x v="10"/>
    <x v="1"/>
  </r>
  <r>
    <n v="0"/>
    <x v="0"/>
    <n v="28"/>
    <n v="1"/>
    <n v="0"/>
    <n v="3"/>
    <n v="0"/>
    <n v="0"/>
    <s v="BB"/>
    <s v="PRT"/>
    <s v="Direct"/>
    <s v="Direct"/>
    <n v="0"/>
    <n v="0"/>
    <n v="0"/>
    <x v="4"/>
    <s v="E"/>
    <x v="0"/>
    <n v="1"/>
    <s v="No Deposit"/>
    <s v="NULL"/>
    <s v="NULL"/>
    <n v="0"/>
    <s v="Transient"/>
    <n v="159"/>
    <n v="0"/>
    <n v="1"/>
    <s v="Check-Out"/>
    <d v="2016-07-05T00:00:00"/>
    <d v="2016-07-04T00:00:00"/>
    <n v="1406"/>
    <x v="1"/>
    <x v="1"/>
  </r>
  <r>
    <n v="0"/>
    <x v="0"/>
    <n v="25"/>
    <n v="1"/>
    <n v="0"/>
    <n v="1"/>
    <n v="0"/>
    <n v="0"/>
    <s v="BB"/>
    <s v="PRT"/>
    <s v="Direct"/>
    <s v="Direct"/>
    <n v="1"/>
    <n v="0"/>
    <n v="6"/>
    <x v="1"/>
    <s v="D"/>
    <x v="0"/>
    <n v="0"/>
    <s v="No Deposit"/>
    <s v="NULL"/>
    <s v="NULL"/>
    <n v="0"/>
    <s v="Transient"/>
    <n v="111"/>
    <n v="0"/>
    <n v="0"/>
    <s v="Check-Out"/>
    <d v="2016-06-14T00:00:00"/>
    <d v="2016-06-13T00:00:00"/>
    <n v="1407"/>
    <x v="9"/>
    <x v="1"/>
  </r>
  <r>
    <n v="0"/>
    <x v="0"/>
    <n v="10"/>
    <n v="0"/>
    <n v="3"/>
    <n v="2"/>
    <n v="0"/>
    <n v="0"/>
    <s v="BB"/>
    <s v="PRT"/>
    <s v="Online TA"/>
    <s v="TA/TO"/>
    <n v="0"/>
    <n v="0"/>
    <n v="0"/>
    <x v="1"/>
    <s v="D"/>
    <x v="0"/>
    <n v="0"/>
    <s v="No Deposit"/>
    <n v="240"/>
    <s v="NULL"/>
    <n v="0"/>
    <s v="Transient"/>
    <n v="58"/>
    <n v="0"/>
    <n v="2"/>
    <s v="Check-Out"/>
    <d v="2016-03-06T00:00:00"/>
    <d v="2016-03-03T00:00:00"/>
    <n v="1408"/>
    <x v="10"/>
    <x v="1"/>
  </r>
  <r>
    <n v="0"/>
    <x v="0"/>
    <n v="28"/>
    <n v="0"/>
    <n v="1"/>
    <n v="2"/>
    <n v="0"/>
    <n v="0"/>
    <s v="BB"/>
    <s v="ESP"/>
    <s v="Online TA"/>
    <s v="TA/TO"/>
    <n v="0"/>
    <n v="0"/>
    <n v="0"/>
    <x v="0"/>
    <s v="A"/>
    <x v="0"/>
    <n v="0"/>
    <s v="No Deposit"/>
    <n v="240"/>
    <s v="NULL"/>
    <n v="0"/>
    <s v="Transient"/>
    <n v="129"/>
    <n v="0"/>
    <n v="0"/>
    <s v="Check-Out"/>
    <d v="2016-07-06T00:00:00"/>
    <d v="2016-07-05T00:00:00"/>
    <n v="1409"/>
    <x v="1"/>
    <x v="1"/>
  </r>
  <r>
    <n v="0"/>
    <x v="0"/>
    <n v="25"/>
    <n v="1"/>
    <n v="0"/>
    <n v="1"/>
    <n v="0"/>
    <n v="0"/>
    <s v="BB"/>
    <s v="USA"/>
    <s v="Online TA"/>
    <s v="TA/TO"/>
    <n v="0"/>
    <n v="0"/>
    <n v="0"/>
    <x v="0"/>
    <s v="B"/>
    <x v="1"/>
    <n v="0"/>
    <s v="No Deposit"/>
    <n v="240"/>
    <s v="NULL"/>
    <n v="0"/>
    <s v="Transient"/>
    <n v="109"/>
    <n v="0"/>
    <n v="0"/>
    <s v="Check-Out"/>
    <d v="2016-06-14T00:00:00"/>
    <d v="2016-06-13T00:00:00"/>
    <n v="1410"/>
    <x v="9"/>
    <x v="1"/>
  </r>
  <r>
    <n v="0"/>
    <x v="0"/>
    <n v="10"/>
    <n v="0"/>
    <n v="0"/>
    <n v="1"/>
    <n v="0"/>
    <n v="0"/>
    <s v="BB"/>
    <s v="PRT"/>
    <s v="Online TA"/>
    <s v="TA/TO"/>
    <n v="1"/>
    <n v="0"/>
    <n v="0"/>
    <x v="0"/>
    <s v="I"/>
    <x v="1"/>
    <n v="0"/>
    <s v="No Deposit"/>
    <n v="242"/>
    <s v="NULL"/>
    <n v="0"/>
    <s v="Transient"/>
    <n v="0"/>
    <n v="0"/>
    <n v="1"/>
    <s v="Check-Out"/>
    <d v="2016-03-04T00:00:00"/>
    <d v="2016-03-04T00:00:00"/>
    <n v="1411"/>
    <x v="10"/>
    <x v="1"/>
  </r>
  <r>
    <n v="0"/>
    <x v="0"/>
    <n v="10"/>
    <n v="0"/>
    <n v="0"/>
    <n v="2"/>
    <n v="0"/>
    <n v="0"/>
    <s v="HB"/>
    <s v="PRT"/>
    <s v="Offline TA/TO"/>
    <s v="TA/TO"/>
    <n v="1"/>
    <n v="0"/>
    <n v="0"/>
    <x v="0"/>
    <s v="I"/>
    <x v="1"/>
    <n v="0"/>
    <s v="No Deposit"/>
    <n v="171"/>
    <s v="NULL"/>
    <n v="0"/>
    <s v="Transient"/>
    <n v="0"/>
    <n v="0"/>
    <n v="0"/>
    <s v="Check-Out"/>
    <d v="2016-03-04T00:00:00"/>
    <d v="2016-03-04T00:00:00"/>
    <n v="1412"/>
    <x v="10"/>
    <x v="1"/>
  </r>
  <r>
    <n v="0"/>
    <x v="0"/>
    <n v="25"/>
    <n v="1"/>
    <n v="0"/>
    <n v="2"/>
    <n v="0"/>
    <n v="0"/>
    <s v="BB"/>
    <s v="USA"/>
    <s v="Direct"/>
    <s v="Direct"/>
    <n v="0"/>
    <n v="0"/>
    <n v="0"/>
    <x v="3"/>
    <s v="F"/>
    <x v="0"/>
    <n v="0"/>
    <s v="No Deposit"/>
    <s v="NULL"/>
    <s v="NULL"/>
    <n v="0"/>
    <s v="Transient"/>
    <n v="159"/>
    <n v="1"/>
    <n v="0"/>
    <s v="Check-Out"/>
    <d v="2016-06-14T00:00:00"/>
    <d v="2016-06-13T00:00:00"/>
    <n v="1413"/>
    <x v="9"/>
    <x v="1"/>
  </r>
  <r>
    <n v="0"/>
    <x v="0"/>
    <n v="10"/>
    <n v="0"/>
    <n v="1"/>
    <n v="2"/>
    <n v="0"/>
    <n v="0"/>
    <s v="BB"/>
    <s v="FIN"/>
    <s v="Online TA"/>
    <s v="TA/TO"/>
    <n v="1"/>
    <n v="0"/>
    <n v="1"/>
    <x v="1"/>
    <s v="D"/>
    <x v="0"/>
    <n v="0"/>
    <s v="No Deposit"/>
    <n v="240"/>
    <s v="NULL"/>
    <n v="0"/>
    <s v="Transient"/>
    <n v="58"/>
    <n v="0"/>
    <n v="0"/>
    <s v="Check-Out"/>
    <d v="2016-03-05T00:00:00"/>
    <d v="2016-03-04T00:00:00"/>
    <n v="1414"/>
    <x v="10"/>
    <x v="1"/>
  </r>
  <r>
    <n v="0"/>
    <x v="0"/>
    <n v="28"/>
    <n v="0"/>
    <n v="1"/>
    <n v="2"/>
    <n v="0"/>
    <n v="0"/>
    <s v="BB"/>
    <s v="PRT"/>
    <s v="Online TA"/>
    <s v="TA/TO"/>
    <n v="0"/>
    <n v="0"/>
    <n v="0"/>
    <x v="0"/>
    <s v="A"/>
    <x v="0"/>
    <n v="0"/>
    <s v="No Deposit"/>
    <n v="240"/>
    <s v="NULL"/>
    <n v="0"/>
    <s v="Transient"/>
    <n v="129"/>
    <n v="1"/>
    <n v="1"/>
    <s v="Check-Out"/>
    <d v="2016-07-06T00:00:00"/>
    <d v="2016-07-05T00:00:00"/>
    <n v="1415"/>
    <x v="1"/>
    <x v="1"/>
  </r>
  <r>
    <n v="0"/>
    <x v="0"/>
    <n v="10"/>
    <n v="0"/>
    <n v="1"/>
    <n v="2"/>
    <n v="0"/>
    <n v="0"/>
    <s v="BB"/>
    <s v="PRT"/>
    <s v="Direct"/>
    <s v="Direct"/>
    <n v="0"/>
    <n v="0"/>
    <n v="0"/>
    <x v="3"/>
    <s v="F"/>
    <x v="0"/>
    <n v="0"/>
    <s v="No Deposit"/>
    <s v="NULL"/>
    <s v="NULL"/>
    <n v="0"/>
    <s v="Transient"/>
    <n v="75"/>
    <n v="0"/>
    <n v="0"/>
    <s v="Check-Out"/>
    <d v="2016-03-05T00:00:00"/>
    <d v="2016-03-04T00:00:00"/>
    <n v="1416"/>
    <x v="10"/>
    <x v="1"/>
  </r>
  <r>
    <n v="0"/>
    <x v="0"/>
    <n v="28"/>
    <n v="0"/>
    <n v="1"/>
    <n v="2"/>
    <n v="0"/>
    <n v="0"/>
    <s v="BB"/>
    <s v="PRT"/>
    <s v="Online TA"/>
    <s v="TA/TO"/>
    <n v="0"/>
    <n v="0"/>
    <n v="0"/>
    <x v="3"/>
    <s v="F"/>
    <x v="0"/>
    <n v="0"/>
    <s v="No Deposit"/>
    <n v="241"/>
    <s v="NULL"/>
    <n v="0"/>
    <s v="Transient"/>
    <n v="122"/>
    <n v="1"/>
    <n v="1"/>
    <s v="Check-Out"/>
    <d v="2016-07-06T00:00:00"/>
    <d v="2016-07-05T00:00:00"/>
    <n v="1417"/>
    <x v="1"/>
    <x v="1"/>
  </r>
  <r>
    <n v="0"/>
    <x v="0"/>
    <n v="10"/>
    <n v="0"/>
    <n v="1"/>
    <n v="2"/>
    <n v="0"/>
    <n v="0"/>
    <s v="BB"/>
    <s v="PRT"/>
    <s v="Direct"/>
    <s v="Direct"/>
    <n v="1"/>
    <n v="0"/>
    <n v="2"/>
    <x v="1"/>
    <s v="D"/>
    <x v="0"/>
    <n v="0"/>
    <s v="No Deposit"/>
    <s v="NULL"/>
    <s v="NULL"/>
    <n v="0"/>
    <s v="Transient"/>
    <n v="55"/>
    <n v="0"/>
    <n v="0"/>
    <s v="Check-Out"/>
    <d v="2016-03-05T00:00:00"/>
    <d v="2016-03-04T00:00:00"/>
    <n v="1418"/>
    <x v="10"/>
    <x v="1"/>
  </r>
  <r>
    <n v="0"/>
    <x v="0"/>
    <n v="25"/>
    <n v="1"/>
    <n v="1"/>
    <n v="2"/>
    <n v="0"/>
    <n v="0"/>
    <s v="BB"/>
    <s v="PRT"/>
    <s v="Direct"/>
    <s v="Direct"/>
    <n v="0"/>
    <n v="0"/>
    <n v="0"/>
    <x v="0"/>
    <s v="A"/>
    <x v="0"/>
    <n v="0"/>
    <s v="No Deposit"/>
    <s v="NULL"/>
    <s v="NULL"/>
    <n v="0"/>
    <s v="Transient"/>
    <n v="121"/>
    <n v="1"/>
    <n v="0"/>
    <s v="Check-Out"/>
    <d v="2016-06-15T00:00:00"/>
    <d v="2016-06-13T00:00:00"/>
    <n v="1419"/>
    <x v="9"/>
    <x v="1"/>
  </r>
  <r>
    <n v="0"/>
    <x v="0"/>
    <n v="28"/>
    <n v="0"/>
    <n v="1"/>
    <n v="2"/>
    <n v="0"/>
    <n v="0"/>
    <s v="BB"/>
    <s v="PRT"/>
    <s v="Direct"/>
    <s v="Direct"/>
    <n v="0"/>
    <n v="0"/>
    <n v="0"/>
    <x v="0"/>
    <s v="A"/>
    <x v="0"/>
    <n v="0"/>
    <s v="No Deposit"/>
    <s v="NULL"/>
    <s v="NULL"/>
    <n v="0"/>
    <s v="Transient"/>
    <n v="171"/>
    <n v="1"/>
    <n v="0"/>
    <s v="Check-Out"/>
    <d v="2016-07-08T00:00:00"/>
    <d v="2016-07-07T00:00:00"/>
    <n v="1420"/>
    <x v="1"/>
    <x v="1"/>
  </r>
  <r>
    <n v="0"/>
    <x v="0"/>
    <n v="10"/>
    <n v="0"/>
    <n v="2"/>
    <n v="1"/>
    <n v="0"/>
    <n v="0"/>
    <s v="BB"/>
    <s v="NULL"/>
    <s v="Direct"/>
    <s v="Direct"/>
    <n v="0"/>
    <n v="0"/>
    <n v="0"/>
    <x v="0"/>
    <s v="A"/>
    <x v="0"/>
    <n v="0"/>
    <s v="No Deposit"/>
    <s v="NULL"/>
    <s v="NULL"/>
    <n v="0"/>
    <s v="Transient"/>
    <n v="56"/>
    <n v="1"/>
    <n v="0"/>
    <s v="Check-Out"/>
    <d v="2016-03-06T00:00:00"/>
    <d v="2016-03-04T00:00:00"/>
    <n v="1421"/>
    <x v="10"/>
    <x v="1"/>
  </r>
  <r>
    <n v="0"/>
    <x v="0"/>
    <n v="25"/>
    <n v="1"/>
    <n v="1"/>
    <n v="2"/>
    <n v="2"/>
    <n v="0"/>
    <s v="BB"/>
    <s v="LBN"/>
    <s v="Online TA"/>
    <s v="TA/TO"/>
    <n v="0"/>
    <n v="0"/>
    <n v="0"/>
    <x v="2"/>
    <s v="G"/>
    <x v="0"/>
    <n v="0"/>
    <s v="No Deposit"/>
    <n v="240"/>
    <s v="NULL"/>
    <n v="0"/>
    <s v="Transient"/>
    <n v="159"/>
    <n v="0"/>
    <n v="0"/>
    <s v="Check-Out"/>
    <d v="2016-06-15T00:00:00"/>
    <d v="2016-06-13T00:00:00"/>
    <n v="1422"/>
    <x v="9"/>
    <x v="1"/>
  </r>
  <r>
    <n v="0"/>
    <x v="0"/>
    <n v="10"/>
    <n v="0"/>
    <n v="2"/>
    <n v="2"/>
    <n v="0"/>
    <n v="0"/>
    <s v="BB"/>
    <s v="PRT"/>
    <s v="Offline TA/TO"/>
    <s v="TA/TO"/>
    <n v="0"/>
    <n v="0"/>
    <n v="0"/>
    <x v="0"/>
    <s v="D"/>
    <x v="1"/>
    <n v="0"/>
    <s v="No Deposit"/>
    <n v="196"/>
    <s v="NULL"/>
    <n v="0"/>
    <s v="Transient"/>
    <n v="60"/>
    <n v="0"/>
    <n v="0"/>
    <s v="Check-Out"/>
    <d v="2016-03-06T00:00:00"/>
    <d v="2016-03-04T00:00:00"/>
    <n v="1423"/>
    <x v="10"/>
    <x v="1"/>
  </r>
  <r>
    <n v="0"/>
    <x v="0"/>
    <n v="10"/>
    <n v="0"/>
    <n v="1"/>
    <n v="1"/>
    <n v="0"/>
    <n v="0"/>
    <s v="BB"/>
    <s v="CHN"/>
    <s v="Online TA"/>
    <s v="TA/TO"/>
    <n v="0"/>
    <n v="0"/>
    <n v="0"/>
    <x v="0"/>
    <s v="D"/>
    <x v="1"/>
    <n v="0"/>
    <s v="No Deposit"/>
    <n v="240"/>
    <s v="NULL"/>
    <n v="0"/>
    <s v="Transient"/>
    <n v="53"/>
    <n v="0"/>
    <n v="0"/>
    <s v="Check-Out"/>
    <d v="2016-03-06T00:00:00"/>
    <d v="2016-03-05T00:00:00"/>
    <n v="1424"/>
    <x v="10"/>
    <x v="1"/>
  </r>
  <r>
    <n v="0"/>
    <x v="0"/>
    <n v="28"/>
    <n v="0"/>
    <n v="3"/>
    <n v="2"/>
    <n v="0"/>
    <n v="0"/>
    <s v="BB"/>
    <s v="CN"/>
    <s v="Online TA"/>
    <s v="TA/TO"/>
    <n v="0"/>
    <n v="0"/>
    <n v="0"/>
    <x v="1"/>
    <s v="D"/>
    <x v="0"/>
    <n v="0"/>
    <s v="No Deposit"/>
    <n v="241"/>
    <s v="NULL"/>
    <n v="0"/>
    <s v="Transient"/>
    <n v="132"/>
    <n v="0"/>
    <n v="0"/>
    <s v="Check-Out"/>
    <d v="2016-07-10T00:00:00"/>
    <d v="2016-07-07T00:00:00"/>
    <n v="1425"/>
    <x v="1"/>
    <x v="1"/>
  </r>
  <r>
    <n v="0"/>
    <x v="0"/>
    <n v="10"/>
    <n v="0"/>
    <n v="1"/>
    <n v="2"/>
    <n v="0"/>
    <n v="0"/>
    <s v="BB"/>
    <s v="PRT"/>
    <s v="Direct"/>
    <s v="Direct"/>
    <n v="0"/>
    <n v="0"/>
    <n v="0"/>
    <x v="2"/>
    <s v="G"/>
    <x v="0"/>
    <n v="0"/>
    <s v="No Deposit"/>
    <s v="NULL"/>
    <s v="NULL"/>
    <n v="0"/>
    <s v="Transient"/>
    <n v="100"/>
    <n v="0"/>
    <n v="0"/>
    <s v="Check-Out"/>
    <d v="2016-03-06T00:00:00"/>
    <d v="2016-03-05T00:00:00"/>
    <n v="1426"/>
    <x v="10"/>
    <x v="1"/>
  </r>
  <r>
    <n v="0"/>
    <x v="0"/>
    <n v="25"/>
    <n v="0"/>
    <n v="0"/>
    <n v="2"/>
    <n v="0"/>
    <n v="0"/>
    <s v="HB"/>
    <s v="PRT"/>
    <s v="Offline TA/TO"/>
    <s v="TA/TO"/>
    <n v="1"/>
    <n v="0"/>
    <n v="0"/>
    <x v="0"/>
    <s v="I"/>
    <x v="1"/>
    <n v="0"/>
    <s v="No Deposit"/>
    <n v="40"/>
    <s v="NULL"/>
    <n v="0"/>
    <s v="Contract"/>
    <n v="0"/>
    <n v="0"/>
    <n v="0"/>
    <s v="Check-Out"/>
    <d v="2016-06-15T00:00:00"/>
    <d v="2016-06-15T00:00:00"/>
    <n v="1427"/>
    <x v="9"/>
    <x v="1"/>
  </r>
  <r>
    <n v="0"/>
    <x v="0"/>
    <n v="28"/>
    <n v="0"/>
    <n v="1"/>
    <n v="2"/>
    <n v="0"/>
    <n v="0"/>
    <s v="BB"/>
    <s v="ARG"/>
    <s v="Direct"/>
    <s v="Direct"/>
    <n v="0"/>
    <n v="0"/>
    <n v="0"/>
    <x v="0"/>
    <s v="A"/>
    <x v="0"/>
    <n v="0"/>
    <s v="No Deposit"/>
    <s v="NULL"/>
    <s v="NULL"/>
    <n v="0"/>
    <s v="Transient"/>
    <n v="125"/>
    <n v="0"/>
    <n v="0"/>
    <s v="Check-Out"/>
    <d v="2016-07-09T00:00:00"/>
    <d v="2016-07-08T00:00:00"/>
    <n v="1428"/>
    <x v="1"/>
    <x v="1"/>
  </r>
  <r>
    <n v="0"/>
    <x v="0"/>
    <n v="10"/>
    <n v="0"/>
    <n v="1"/>
    <n v="2"/>
    <n v="0"/>
    <n v="0"/>
    <s v="BB"/>
    <s v="PRT"/>
    <s v="Offline TA/TO"/>
    <s v="TA/TO"/>
    <n v="0"/>
    <n v="0"/>
    <n v="0"/>
    <x v="0"/>
    <s v="A"/>
    <x v="0"/>
    <n v="0"/>
    <s v="No Deposit"/>
    <n v="177"/>
    <s v="NULL"/>
    <n v="0"/>
    <s v="Transient"/>
    <n v="29"/>
    <n v="0"/>
    <n v="0"/>
    <s v="Check-Out"/>
    <d v="2016-03-06T00:00:00"/>
    <d v="2016-03-05T00:00:00"/>
    <n v="1429"/>
    <x v="10"/>
    <x v="1"/>
  </r>
  <r>
    <n v="0"/>
    <x v="0"/>
    <n v="25"/>
    <n v="0"/>
    <n v="1"/>
    <n v="1"/>
    <n v="0"/>
    <n v="0"/>
    <s v="BB"/>
    <s v="ESP"/>
    <s v="Direct"/>
    <s v="TA/TO"/>
    <n v="1"/>
    <n v="0"/>
    <n v="2"/>
    <x v="0"/>
    <s v="G"/>
    <x v="1"/>
    <n v="0"/>
    <s v="No Deposit"/>
    <s v="NULL"/>
    <s v="NULL"/>
    <n v="0"/>
    <s v="Transient"/>
    <n v="79"/>
    <n v="1"/>
    <n v="1"/>
    <s v="Check-Out"/>
    <d v="2016-06-16T00:00:00"/>
    <d v="2016-06-15T00:00:00"/>
    <n v="1430"/>
    <x v="9"/>
    <x v="1"/>
  </r>
  <r>
    <n v="0"/>
    <x v="0"/>
    <n v="10"/>
    <n v="0"/>
    <n v="1"/>
    <n v="2"/>
    <n v="0"/>
    <n v="0"/>
    <s v="BB"/>
    <s v="PRT"/>
    <s v="Online TA"/>
    <s v="TA/TO"/>
    <n v="0"/>
    <n v="0"/>
    <n v="1"/>
    <x v="0"/>
    <s v="A"/>
    <x v="0"/>
    <n v="0"/>
    <s v="No Deposit"/>
    <n v="240"/>
    <s v="NULL"/>
    <n v="0"/>
    <s v="Transient"/>
    <n v="58"/>
    <n v="0"/>
    <n v="0"/>
    <s v="Check-Out"/>
    <d v="2016-03-06T00:00:00"/>
    <d v="2016-03-05T00:00:00"/>
    <n v="1431"/>
    <x v="10"/>
    <x v="1"/>
  </r>
  <r>
    <n v="0"/>
    <x v="0"/>
    <n v="25"/>
    <n v="0"/>
    <n v="1"/>
    <n v="1"/>
    <n v="0"/>
    <n v="0"/>
    <s v="BB"/>
    <s v="PRT"/>
    <s v="Direct"/>
    <s v="TA/TO"/>
    <n v="1"/>
    <n v="0"/>
    <n v="2"/>
    <x v="0"/>
    <s v="G"/>
    <x v="1"/>
    <n v="0"/>
    <s v="No Deposit"/>
    <s v="NULL"/>
    <s v="NULL"/>
    <n v="0"/>
    <s v="Transient"/>
    <n v="79"/>
    <n v="0"/>
    <n v="1"/>
    <s v="Check-Out"/>
    <d v="2016-06-16T00:00:00"/>
    <d v="2016-06-15T00:00:00"/>
    <n v="1432"/>
    <x v="9"/>
    <x v="1"/>
  </r>
  <r>
    <n v="0"/>
    <x v="0"/>
    <n v="28"/>
    <n v="0"/>
    <n v="1"/>
    <n v="2"/>
    <n v="0"/>
    <n v="0"/>
    <s v="BB"/>
    <s v="ARG"/>
    <s v="Direct"/>
    <s v="Direct"/>
    <n v="0"/>
    <n v="0"/>
    <n v="0"/>
    <x v="0"/>
    <s v="A"/>
    <x v="0"/>
    <n v="0"/>
    <s v="No Deposit"/>
    <s v="NULL"/>
    <s v="NULL"/>
    <n v="0"/>
    <s v="Transient"/>
    <n v="137"/>
    <n v="1"/>
    <n v="0"/>
    <s v="Check-Out"/>
    <d v="2016-07-09T00:00:00"/>
    <d v="2016-07-08T00:00:00"/>
    <n v="1433"/>
    <x v="1"/>
    <x v="1"/>
  </r>
  <r>
    <n v="0"/>
    <x v="0"/>
    <n v="10"/>
    <n v="0"/>
    <n v="1"/>
    <n v="2"/>
    <n v="2"/>
    <n v="0"/>
    <s v="BB"/>
    <s v="PRT"/>
    <s v="Direct"/>
    <s v="Direct"/>
    <n v="0"/>
    <n v="0"/>
    <n v="0"/>
    <x v="6"/>
    <s v="C"/>
    <x v="0"/>
    <n v="0"/>
    <s v="No Deposit"/>
    <s v="NULL"/>
    <s v="NULL"/>
    <n v="0"/>
    <s v="Transient"/>
    <n v="75"/>
    <n v="0"/>
    <n v="0"/>
    <s v="Check-Out"/>
    <d v="2016-03-06T00:00:00"/>
    <d v="2016-03-05T00:00:00"/>
    <n v="1434"/>
    <x v="10"/>
    <x v="1"/>
  </r>
  <r>
    <n v="0"/>
    <x v="0"/>
    <n v="11"/>
    <n v="1"/>
    <n v="0"/>
    <n v="2"/>
    <n v="0"/>
    <n v="0"/>
    <s v="BB"/>
    <s v="PRT"/>
    <s v="Direct"/>
    <s v="Direct"/>
    <n v="0"/>
    <n v="0"/>
    <n v="0"/>
    <x v="3"/>
    <s v="F"/>
    <x v="0"/>
    <n v="0"/>
    <s v="No Deposit"/>
    <s v="NULL"/>
    <s v="NULL"/>
    <n v="0"/>
    <s v="Transient"/>
    <n v="75"/>
    <n v="0"/>
    <n v="0"/>
    <s v="Check-Out"/>
    <d v="2016-03-07T00:00:00"/>
    <d v="2016-03-06T00:00:00"/>
    <n v="1435"/>
    <x v="10"/>
    <x v="1"/>
  </r>
  <r>
    <n v="0"/>
    <x v="0"/>
    <n v="28"/>
    <n v="0"/>
    <n v="1"/>
    <n v="2"/>
    <n v="0"/>
    <n v="0"/>
    <s v="BB"/>
    <s v="DNK"/>
    <s v="Online TA"/>
    <s v="TA/TO"/>
    <n v="0"/>
    <n v="0"/>
    <n v="0"/>
    <x v="4"/>
    <s v="E"/>
    <x v="0"/>
    <n v="0"/>
    <s v="No Deposit"/>
    <n v="240"/>
    <s v="NULL"/>
    <n v="0"/>
    <s v="Transient"/>
    <n v="159"/>
    <n v="1"/>
    <n v="1"/>
    <s v="Check-Out"/>
    <d v="2016-07-09T00:00:00"/>
    <d v="2016-07-08T00:00:00"/>
    <n v="1436"/>
    <x v="1"/>
    <x v="1"/>
  </r>
  <r>
    <n v="0"/>
    <x v="0"/>
    <n v="11"/>
    <n v="1"/>
    <n v="0"/>
    <n v="1"/>
    <n v="0"/>
    <n v="0"/>
    <s v="BB"/>
    <s v="PRT"/>
    <s v="Direct"/>
    <s v="Direct"/>
    <n v="0"/>
    <n v="0"/>
    <n v="0"/>
    <x v="0"/>
    <s v="D"/>
    <x v="1"/>
    <n v="0"/>
    <s v="No Deposit"/>
    <s v="NULL"/>
    <s v="NULL"/>
    <n v="0"/>
    <s v="Transient"/>
    <n v="40"/>
    <n v="0"/>
    <n v="0"/>
    <s v="Check-Out"/>
    <d v="2016-03-08T00:00:00"/>
    <d v="2016-03-07T00:00:00"/>
    <n v="1437"/>
    <x v="10"/>
    <x v="1"/>
  </r>
  <r>
    <n v="0"/>
    <x v="0"/>
    <n v="29"/>
    <n v="1"/>
    <n v="0"/>
    <n v="3"/>
    <n v="1"/>
    <n v="0"/>
    <s v="BB"/>
    <s v="PRT"/>
    <s v="Direct"/>
    <s v="Direct"/>
    <n v="0"/>
    <n v="0"/>
    <n v="0"/>
    <x v="5"/>
    <s v="H"/>
    <x v="0"/>
    <n v="1"/>
    <s v="No Deposit"/>
    <s v="NULL"/>
    <s v="NULL"/>
    <n v="0"/>
    <s v="Transient"/>
    <n v="194"/>
    <n v="0"/>
    <n v="0"/>
    <s v="Check-Out"/>
    <d v="2016-07-11T00:00:00"/>
    <d v="2016-07-10T00:00:00"/>
    <n v="1438"/>
    <x v="1"/>
    <x v="1"/>
  </r>
  <r>
    <n v="0"/>
    <x v="0"/>
    <n v="11"/>
    <n v="1"/>
    <n v="0"/>
    <n v="2"/>
    <n v="0"/>
    <n v="0"/>
    <s v="BB"/>
    <s v="PRT"/>
    <s v="Direct"/>
    <s v="Direct"/>
    <n v="1"/>
    <n v="0"/>
    <n v="1"/>
    <x v="0"/>
    <s v="A"/>
    <x v="0"/>
    <n v="0"/>
    <s v="No Deposit"/>
    <s v="NULL"/>
    <s v="NULL"/>
    <n v="0"/>
    <s v="Transient"/>
    <n v="40"/>
    <n v="0"/>
    <n v="0"/>
    <s v="Check-Out"/>
    <d v="2016-03-08T00:00:00"/>
    <d v="2016-03-07T00:00:00"/>
    <n v="1439"/>
    <x v="10"/>
    <x v="1"/>
  </r>
  <r>
    <n v="0"/>
    <x v="0"/>
    <n v="11"/>
    <n v="1"/>
    <n v="1"/>
    <n v="1"/>
    <n v="0"/>
    <n v="0"/>
    <s v="BB"/>
    <s v="NULL"/>
    <s v="Online TA"/>
    <s v="TA/TO"/>
    <n v="0"/>
    <n v="0"/>
    <n v="1"/>
    <x v="0"/>
    <s v="D"/>
    <x v="1"/>
    <n v="1"/>
    <s v="No Deposit"/>
    <s v="NULL"/>
    <n v="388"/>
    <n v="0"/>
    <s v="Transient"/>
    <n v="30"/>
    <n v="0"/>
    <n v="0"/>
    <s v="Check-Out"/>
    <d v="2016-03-09T00:00:00"/>
    <d v="2016-03-07T00:00:00"/>
    <n v="1440"/>
    <x v="10"/>
    <x v="1"/>
  </r>
  <r>
    <n v="0"/>
    <x v="0"/>
    <n v="11"/>
    <n v="1"/>
    <n v="1"/>
    <n v="1"/>
    <n v="0"/>
    <n v="0"/>
    <s v="BB"/>
    <s v="PRT"/>
    <s v="Corporate"/>
    <s v="Corporate"/>
    <n v="0"/>
    <n v="0"/>
    <n v="0"/>
    <x v="4"/>
    <s v="E"/>
    <x v="0"/>
    <n v="0"/>
    <s v="No Deposit"/>
    <s v="NULL"/>
    <n v="212"/>
    <n v="0"/>
    <s v="Transient"/>
    <n v="55"/>
    <n v="0"/>
    <n v="0"/>
    <s v="Check-Out"/>
    <d v="2016-03-09T00:00:00"/>
    <d v="2016-03-07T00:00:00"/>
    <n v="1441"/>
    <x v="10"/>
    <x v="1"/>
  </r>
  <r>
    <n v="0"/>
    <x v="0"/>
    <n v="29"/>
    <n v="1"/>
    <n v="0"/>
    <n v="1"/>
    <n v="0"/>
    <n v="0"/>
    <s v="BB"/>
    <s v="SWE"/>
    <s v="Direct"/>
    <s v="Direct"/>
    <n v="0"/>
    <n v="0"/>
    <n v="0"/>
    <x v="4"/>
    <s v="E"/>
    <x v="0"/>
    <n v="3"/>
    <s v="No Deposit"/>
    <s v="NULL"/>
    <s v="NULL"/>
    <n v="0"/>
    <s v="Transient"/>
    <n v="161"/>
    <n v="1"/>
    <n v="0"/>
    <s v="Check-Out"/>
    <d v="2016-07-12T00:00:00"/>
    <d v="2016-07-11T00:00:00"/>
    <n v="1442"/>
    <x v="1"/>
    <x v="1"/>
  </r>
  <r>
    <n v="0"/>
    <x v="0"/>
    <n v="11"/>
    <n v="1"/>
    <n v="1"/>
    <n v="2"/>
    <n v="0"/>
    <n v="0"/>
    <s v="BB"/>
    <s v="ESP"/>
    <s v="Offline TA/TO"/>
    <s v="TA/TO"/>
    <n v="0"/>
    <n v="0"/>
    <n v="0"/>
    <x v="0"/>
    <s v="A"/>
    <x v="0"/>
    <n v="0"/>
    <s v="No Deposit"/>
    <n v="6"/>
    <s v="NULL"/>
    <n v="0"/>
    <s v="Transient"/>
    <n v="29"/>
    <n v="0"/>
    <n v="1"/>
    <s v="Check-Out"/>
    <d v="2016-03-09T00:00:00"/>
    <d v="2016-03-07T00:00:00"/>
    <n v="1443"/>
    <x v="10"/>
    <x v="1"/>
  </r>
  <r>
    <n v="0"/>
    <x v="0"/>
    <n v="11"/>
    <n v="1"/>
    <n v="1"/>
    <n v="2"/>
    <n v="1"/>
    <n v="0"/>
    <s v="BB"/>
    <s v="ESP"/>
    <s v="Offline TA/TO"/>
    <s v="TA/TO"/>
    <n v="0"/>
    <n v="0"/>
    <n v="0"/>
    <x v="0"/>
    <s v="A"/>
    <x v="0"/>
    <n v="0"/>
    <s v="No Deposit"/>
    <n v="196"/>
    <s v="NULL"/>
    <n v="0"/>
    <s v="Transient"/>
    <n v="30"/>
    <n v="0"/>
    <n v="1"/>
    <s v="Check-Out"/>
    <d v="2016-03-09T00:00:00"/>
    <d v="2016-03-07T00:00:00"/>
    <n v="1444"/>
    <x v="10"/>
    <x v="1"/>
  </r>
  <r>
    <n v="0"/>
    <x v="0"/>
    <n v="29"/>
    <n v="0"/>
    <n v="1"/>
    <n v="1"/>
    <n v="0"/>
    <n v="0"/>
    <s v="BB"/>
    <s v="NLD"/>
    <s v="Direct"/>
    <s v="Direct"/>
    <n v="0"/>
    <n v="0"/>
    <n v="0"/>
    <x v="0"/>
    <s v="E"/>
    <x v="1"/>
    <n v="0"/>
    <s v="No Deposit"/>
    <s v="NULL"/>
    <s v="NULL"/>
    <n v="0"/>
    <s v="Transient"/>
    <n v="161"/>
    <n v="1"/>
    <n v="0"/>
    <s v="Check-Out"/>
    <d v="2016-07-13T00:00:00"/>
    <d v="2016-07-12T00:00:00"/>
    <n v="1445"/>
    <x v="1"/>
    <x v="1"/>
  </r>
  <r>
    <n v="0"/>
    <x v="0"/>
    <n v="11"/>
    <n v="0"/>
    <n v="1"/>
    <n v="1"/>
    <n v="0"/>
    <n v="0"/>
    <s v="BB"/>
    <s v="PRT"/>
    <s v="Corporate"/>
    <s v="Corporate"/>
    <n v="0"/>
    <n v="1"/>
    <n v="4"/>
    <x v="0"/>
    <s v="E"/>
    <x v="1"/>
    <n v="1"/>
    <s v="No Deposit"/>
    <s v="NULL"/>
    <n v="81"/>
    <n v="0"/>
    <s v="Transient"/>
    <n v="33"/>
    <n v="1"/>
    <n v="2"/>
    <s v="Check-Out"/>
    <d v="2016-03-09T00:00:00"/>
    <d v="2016-03-08T00:00:00"/>
    <n v="1446"/>
    <x v="10"/>
    <x v="1"/>
  </r>
  <r>
    <n v="0"/>
    <x v="0"/>
    <n v="11"/>
    <n v="0"/>
    <n v="1"/>
    <n v="1"/>
    <n v="0"/>
    <n v="0"/>
    <s v="BB"/>
    <s v="PRT"/>
    <s v="Direct"/>
    <s v="Direct"/>
    <n v="0"/>
    <n v="0"/>
    <n v="0"/>
    <x v="0"/>
    <s v="A"/>
    <x v="0"/>
    <n v="0"/>
    <s v="No Deposit"/>
    <s v="NULL"/>
    <s v="NULL"/>
    <n v="0"/>
    <s v="Transient"/>
    <n v="40"/>
    <n v="0"/>
    <n v="0"/>
    <s v="Check-Out"/>
    <d v="2016-03-09T00:00:00"/>
    <d v="2016-03-08T00:00:00"/>
    <n v="1447"/>
    <x v="10"/>
    <x v="1"/>
  </r>
  <r>
    <n v="0"/>
    <x v="0"/>
    <n v="29"/>
    <n v="0"/>
    <n v="1"/>
    <n v="1"/>
    <n v="0"/>
    <n v="0"/>
    <s v="BB"/>
    <s v="NLD"/>
    <s v="Direct"/>
    <s v="Direct"/>
    <n v="0"/>
    <n v="0"/>
    <n v="0"/>
    <x v="0"/>
    <s v="G"/>
    <x v="1"/>
    <n v="0"/>
    <s v="No Deposit"/>
    <s v="NULL"/>
    <s v="NULL"/>
    <n v="0"/>
    <s v="Transient"/>
    <n v="201"/>
    <n v="1"/>
    <n v="0"/>
    <s v="Check-Out"/>
    <d v="2016-07-13T00:00:00"/>
    <d v="2016-07-12T00:00:00"/>
    <n v="1448"/>
    <x v="1"/>
    <x v="1"/>
  </r>
  <r>
    <n v="0"/>
    <x v="0"/>
    <n v="11"/>
    <n v="0"/>
    <n v="1"/>
    <n v="1"/>
    <n v="0"/>
    <n v="0"/>
    <s v="BB"/>
    <s v="PRT"/>
    <s v="Direct"/>
    <s v="Direct"/>
    <n v="0"/>
    <n v="0"/>
    <n v="0"/>
    <x v="0"/>
    <s v="D"/>
    <x v="1"/>
    <n v="0"/>
    <s v="No Deposit"/>
    <s v="NULL"/>
    <s v="NULL"/>
    <n v="0"/>
    <s v="Transient"/>
    <n v="40"/>
    <n v="0"/>
    <n v="0"/>
    <s v="Check-Out"/>
    <d v="2016-03-09T00:00:00"/>
    <d v="2016-03-08T00:00:00"/>
    <n v="1449"/>
    <x v="10"/>
    <x v="1"/>
  </r>
  <r>
    <n v="0"/>
    <x v="0"/>
    <n v="29"/>
    <n v="0"/>
    <n v="2"/>
    <n v="2"/>
    <n v="0"/>
    <n v="0"/>
    <s v="BB"/>
    <s v="PRT"/>
    <s v="Direct"/>
    <s v="Direct"/>
    <n v="0"/>
    <n v="0"/>
    <n v="0"/>
    <x v="6"/>
    <s v="C"/>
    <x v="0"/>
    <n v="0"/>
    <s v="No Deposit"/>
    <s v="NULL"/>
    <s v="NULL"/>
    <n v="0"/>
    <s v="Transient"/>
    <n v="165"/>
    <n v="0"/>
    <n v="0"/>
    <s v="Check-Out"/>
    <d v="2016-07-14T00:00:00"/>
    <d v="2016-07-12T00:00:00"/>
    <n v="1450"/>
    <x v="1"/>
    <x v="1"/>
  </r>
  <r>
    <n v="0"/>
    <x v="0"/>
    <n v="11"/>
    <n v="0"/>
    <n v="1"/>
    <n v="1"/>
    <n v="0"/>
    <n v="0"/>
    <s v="BB"/>
    <s v="PRT"/>
    <s v="Direct"/>
    <s v="Direct"/>
    <n v="0"/>
    <n v="0"/>
    <n v="0"/>
    <x v="0"/>
    <s v="D"/>
    <x v="1"/>
    <n v="0"/>
    <s v="No Deposit"/>
    <s v="NULL"/>
    <s v="NULL"/>
    <n v="0"/>
    <s v="Transient"/>
    <n v="46"/>
    <n v="1"/>
    <n v="0"/>
    <s v="Check-Out"/>
    <d v="2016-03-09T00:00:00"/>
    <d v="2016-03-08T00:00:00"/>
    <n v="1451"/>
    <x v="10"/>
    <x v="1"/>
  </r>
  <r>
    <n v="0"/>
    <x v="0"/>
    <n v="11"/>
    <n v="0"/>
    <n v="1"/>
    <n v="1"/>
    <n v="0"/>
    <n v="0"/>
    <s v="BB"/>
    <s v="PRT"/>
    <s v="Direct"/>
    <s v="Direct"/>
    <n v="1"/>
    <n v="0"/>
    <n v="0"/>
    <x v="0"/>
    <s v="D"/>
    <x v="1"/>
    <n v="1"/>
    <s v="No Deposit"/>
    <n v="250"/>
    <s v="NULL"/>
    <n v="0"/>
    <s v="Transient"/>
    <n v="40"/>
    <n v="1"/>
    <n v="0"/>
    <s v="Check-Out"/>
    <d v="2016-03-09T00:00:00"/>
    <d v="2016-03-08T00:00:00"/>
    <n v="1452"/>
    <x v="10"/>
    <x v="1"/>
  </r>
  <r>
    <n v="0"/>
    <x v="0"/>
    <n v="29"/>
    <n v="0"/>
    <n v="1"/>
    <n v="2"/>
    <n v="0"/>
    <n v="0"/>
    <s v="BB"/>
    <s v="USA"/>
    <s v="Direct"/>
    <s v="Direct"/>
    <n v="0"/>
    <n v="0"/>
    <n v="0"/>
    <x v="1"/>
    <s v="D"/>
    <x v="0"/>
    <n v="0"/>
    <s v="No Deposit"/>
    <s v="NULL"/>
    <s v="NULL"/>
    <n v="0"/>
    <s v="Transient"/>
    <n v="161"/>
    <n v="0"/>
    <n v="0"/>
    <s v="Check-Out"/>
    <d v="2016-07-14T00:00:00"/>
    <d v="2016-07-13T00:00:00"/>
    <n v="1453"/>
    <x v="1"/>
    <x v="1"/>
  </r>
  <r>
    <n v="0"/>
    <x v="0"/>
    <n v="11"/>
    <n v="0"/>
    <n v="1"/>
    <n v="1"/>
    <n v="0"/>
    <n v="0"/>
    <s v="BB"/>
    <s v="PRT"/>
    <s v="Direct"/>
    <s v="Direct"/>
    <n v="1"/>
    <n v="0"/>
    <n v="1"/>
    <x v="0"/>
    <s v="A"/>
    <x v="0"/>
    <n v="0"/>
    <s v="No Deposit"/>
    <s v="NULL"/>
    <s v="NULL"/>
    <n v="0"/>
    <s v="Transient"/>
    <n v="40"/>
    <n v="0"/>
    <n v="0"/>
    <s v="Check-Out"/>
    <d v="2016-03-09T00:00:00"/>
    <d v="2016-03-08T00:00:00"/>
    <n v="1454"/>
    <x v="10"/>
    <x v="1"/>
  </r>
  <r>
    <n v="0"/>
    <x v="0"/>
    <n v="11"/>
    <n v="0"/>
    <n v="1"/>
    <n v="1"/>
    <n v="0"/>
    <n v="0"/>
    <s v="BB"/>
    <s v="PRT"/>
    <s v="Online TA"/>
    <s v="TA/TO"/>
    <n v="0"/>
    <n v="0"/>
    <n v="5"/>
    <x v="0"/>
    <s v="D"/>
    <x v="1"/>
    <n v="0"/>
    <s v="No Deposit"/>
    <n v="241"/>
    <s v="NULL"/>
    <n v="0"/>
    <s v="Transient"/>
    <n v="37"/>
    <n v="1"/>
    <n v="0"/>
    <s v="Check-Out"/>
    <d v="2016-03-09T00:00:00"/>
    <d v="2016-03-08T00:00:00"/>
    <n v="1455"/>
    <x v="10"/>
    <x v="1"/>
  </r>
  <r>
    <n v="0"/>
    <x v="0"/>
    <n v="11"/>
    <n v="0"/>
    <n v="1"/>
    <n v="2"/>
    <n v="0"/>
    <n v="0"/>
    <s v="BB"/>
    <s v="DEU"/>
    <s v="Direct"/>
    <s v="Direct"/>
    <n v="0"/>
    <n v="0"/>
    <n v="0"/>
    <x v="1"/>
    <s v="D"/>
    <x v="0"/>
    <n v="0"/>
    <s v="No Deposit"/>
    <s v="NULL"/>
    <s v="NULL"/>
    <n v="0"/>
    <s v="Transient"/>
    <n v="55"/>
    <n v="0"/>
    <n v="0"/>
    <s v="Check-Out"/>
    <d v="2016-03-09T00:00:00"/>
    <d v="2016-03-08T00:00:00"/>
    <n v="1456"/>
    <x v="10"/>
    <x v="1"/>
  </r>
  <r>
    <n v="0"/>
    <x v="0"/>
    <n v="29"/>
    <n v="0"/>
    <n v="1"/>
    <n v="2"/>
    <n v="0"/>
    <n v="0"/>
    <s v="BB"/>
    <s v="PRT"/>
    <s v="Direct"/>
    <s v="Direct"/>
    <n v="0"/>
    <n v="0"/>
    <n v="0"/>
    <x v="0"/>
    <s v="A"/>
    <x v="0"/>
    <n v="0"/>
    <s v="No Deposit"/>
    <s v="NULL"/>
    <s v="NULL"/>
    <n v="0"/>
    <s v="Transient"/>
    <n v="149"/>
    <n v="0"/>
    <n v="0"/>
    <s v="Check-Out"/>
    <d v="2016-07-15T00:00:00"/>
    <d v="2016-07-14T00:00:00"/>
    <n v="1457"/>
    <x v="1"/>
    <x v="1"/>
  </r>
  <r>
    <n v="0"/>
    <x v="0"/>
    <n v="11"/>
    <n v="0"/>
    <n v="1"/>
    <n v="2"/>
    <n v="0"/>
    <n v="0"/>
    <s v="BB"/>
    <s v="PRT"/>
    <s v="Offline TA/TO"/>
    <s v="TA/TO"/>
    <n v="0"/>
    <n v="0"/>
    <n v="0"/>
    <x v="0"/>
    <s v="A"/>
    <x v="0"/>
    <n v="0"/>
    <s v="No Deposit"/>
    <n v="175"/>
    <s v="NULL"/>
    <n v="0"/>
    <s v="Transient"/>
    <n v="34"/>
    <n v="0"/>
    <n v="0"/>
    <s v="Check-Out"/>
    <d v="2016-03-09T00:00:00"/>
    <d v="2016-03-08T00:00:00"/>
    <n v="1458"/>
    <x v="10"/>
    <x v="1"/>
  </r>
  <r>
    <n v="0"/>
    <x v="0"/>
    <n v="29"/>
    <n v="0"/>
    <n v="2"/>
    <n v="1"/>
    <n v="0"/>
    <n v="0"/>
    <s v="BB"/>
    <s v="NLD"/>
    <s v="Direct"/>
    <s v="Direct"/>
    <n v="0"/>
    <n v="0"/>
    <n v="0"/>
    <x v="0"/>
    <s v="A"/>
    <x v="0"/>
    <n v="1"/>
    <s v="No Deposit"/>
    <s v="NULL"/>
    <s v="NULL"/>
    <n v="0"/>
    <s v="Transient"/>
    <n v="146"/>
    <n v="0"/>
    <n v="0"/>
    <s v="Check-Out"/>
    <d v="2016-07-16T00:00:00"/>
    <d v="2016-07-14T00:00:00"/>
    <n v="1459"/>
    <x v="1"/>
    <x v="1"/>
  </r>
  <r>
    <n v="0"/>
    <x v="0"/>
    <n v="11"/>
    <n v="0"/>
    <n v="1"/>
    <n v="2"/>
    <n v="0"/>
    <n v="0"/>
    <s v="BB"/>
    <s v="PRT"/>
    <s v="Offline TA/TO"/>
    <s v="TA/TO"/>
    <n v="0"/>
    <n v="0"/>
    <n v="0"/>
    <x v="0"/>
    <s v="A"/>
    <x v="0"/>
    <n v="0"/>
    <s v="No Deposit"/>
    <n v="175"/>
    <s v="NULL"/>
    <n v="0"/>
    <s v="Transient"/>
    <n v="34"/>
    <n v="1"/>
    <n v="0"/>
    <s v="Check-Out"/>
    <d v="2016-03-09T00:00:00"/>
    <d v="2016-03-08T00:00:00"/>
    <n v="1460"/>
    <x v="10"/>
    <x v="1"/>
  </r>
  <r>
    <n v="0"/>
    <x v="0"/>
    <n v="25"/>
    <n v="0"/>
    <n v="1"/>
    <n v="2"/>
    <n v="0"/>
    <n v="0"/>
    <s v="BB"/>
    <s v="LBN"/>
    <s v="Direct"/>
    <s v="TA/TO"/>
    <n v="1"/>
    <n v="0"/>
    <n v="0"/>
    <x v="2"/>
    <s v="G"/>
    <x v="0"/>
    <n v="1"/>
    <s v="No Deposit"/>
    <s v="NULL"/>
    <s v="NULL"/>
    <n v="0"/>
    <s v="Transient"/>
    <n v="169"/>
    <n v="0"/>
    <n v="0"/>
    <s v="Check-Out"/>
    <d v="2016-06-16T00:00:00"/>
    <d v="2016-06-15T00:00:00"/>
    <n v="1461"/>
    <x v="9"/>
    <x v="1"/>
  </r>
  <r>
    <n v="0"/>
    <x v="0"/>
    <n v="11"/>
    <n v="0"/>
    <n v="2"/>
    <n v="1"/>
    <n v="0"/>
    <n v="0"/>
    <s v="BB"/>
    <s v="PRT"/>
    <s v="Direct"/>
    <s v="Direct"/>
    <n v="1"/>
    <n v="0"/>
    <n v="1"/>
    <x v="0"/>
    <s v="A"/>
    <x v="0"/>
    <n v="0"/>
    <s v="No Deposit"/>
    <s v="NULL"/>
    <s v="NULL"/>
    <n v="0"/>
    <s v="Transient"/>
    <n v="40"/>
    <n v="0"/>
    <n v="0"/>
    <s v="Check-Out"/>
    <d v="2016-03-10T00:00:00"/>
    <d v="2016-03-08T00:00:00"/>
    <n v="1462"/>
    <x v="10"/>
    <x v="1"/>
  </r>
  <r>
    <n v="0"/>
    <x v="0"/>
    <n v="25"/>
    <n v="0"/>
    <n v="1"/>
    <n v="1"/>
    <n v="0"/>
    <n v="0"/>
    <s v="BB"/>
    <s v="PRT"/>
    <s v="Online TA"/>
    <s v="TA/TO"/>
    <n v="0"/>
    <n v="0"/>
    <n v="0"/>
    <x v="0"/>
    <s v="A"/>
    <x v="0"/>
    <n v="0"/>
    <s v="No Deposit"/>
    <n v="339"/>
    <s v="NULL"/>
    <n v="0"/>
    <s v="Transient"/>
    <n v="96"/>
    <n v="1"/>
    <n v="0"/>
    <s v="Check-Out"/>
    <d v="2016-06-17T00:00:00"/>
    <d v="2016-06-16T00:00:00"/>
    <n v="1463"/>
    <x v="9"/>
    <x v="1"/>
  </r>
  <r>
    <n v="0"/>
    <x v="0"/>
    <n v="11"/>
    <n v="0"/>
    <n v="3"/>
    <n v="2"/>
    <n v="0"/>
    <n v="0"/>
    <s v="BB"/>
    <s v="PRT"/>
    <s v="Direct"/>
    <s v="Direct"/>
    <n v="1"/>
    <n v="0"/>
    <n v="6"/>
    <x v="0"/>
    <s v="D"/>
    <x v="1"/>
    <n v="3"/>
    <s v="No Deposit"/>
    <s v="NULL"/>
    <n v="390"/>
    <n v="0"/>
    <s v="Transient"/>
    <n v="35"/>
    <n v="0"/>
    <n v="0"/>
    <s v="Check-Out"/>
    <d v="2016-03-11T00:00:00"/>
    <d v="2016-03-08T00:00:00"/>
    <n v="1464"/>
    <x v="10"/>
    <x v="1"/>
  </r>
  <r>
    <n v="0"/>
    <x v="0"/>
    <n v="29"/>
    <n v="0"/>
    <n v="3"/>
    <n v="2"/>
    <n v="0"/>
    <n v="0"/>
    <s v="BB"/>
    <s v="ITA"/>
    <s v="Online TA"/>
    <s v="TA/TO"/>
    <n v="0"/>
    <n v="0"/>
    <n v="0"/>
    <x v="3"/>
    <s v="F"/>
    <x v="0"/>
    <n v="0"/>
    <s v="No Deposit"/>
    <n v="241"/>
    <s v="NULL"/>
    <n v="0"/>
    <s v="Transient"/>
    <n v="159"/>
    <n v="0"/>
    <n v="0"/>
    <s v="Check-Out"/>
    <d v="2016-07-17T00:00:00"/>
    <d v="2016-07-14T00:00:00"/>
    <n v="1465"/>
    <x v="1"/>
    <x v="1"/>
  </r>
  <r>
    <n v="0"/>
    <x v="0"/>
    <n v="25"/>
    <n v="0"/>
    <n v="1"/>
    <n v="2"/>
    <n v="0"/>
    <n v="0"/>
    <s v="BB"/>
    <s v="NLD"/>
    <s v="Direct"/>
    <s v="Direct"/>
    <n v="0"/>
    <n v="0"/>
    <n v="0"/>
    <x v="3"/>
    <s v="F"/>
    <x v="0"/>
    <n v="0"/>
    <s v="No Deposit"/>
    <s v="NULL"/>
    <s v="NULL"/>
    <n v="0"/>
    <s v="Transient"/>
    <n v="139"/>
    <n v="0"/>
    <n v="0"/>
    <s v="Check-Out"/>
    <d v="2016-06-17T00:00:00"/>
    <d v="2016-06-16T00:00:00"/>
    <n v="1466"/>
    <x v="9"/>
    <x v="1"/>
  </r>
  <r>
    <n v="0"/>
    <x v="0"/>
    <n v="29"/>
    <n v="2"/>
    <n v="3"/>
    <n v="2"/>
    <n v="0"/>
    <n v="0"/>
    <s v="BB"/>
    <s v="ESP"/>
    <s v="Direct"/>
    <s v="Direct"/>
    <n v="0"/>
    <n v="0"/>
    <n v="0"/>
    <x v="3"/>
    <s v="A"/>
    <x v="2"/>
    <n v="0"/>
    <s v="No Deposit"/>
    <s v="NULL"/>
    <s v="NULL"/>
    <n v="0"/>
    <s v="Transient"/>
    <n v="183"/>
    <n v="0"/>
    <n v="0"/>
    <s v="Check-Out"/>
    <d v="2016-07-19T00:00:00"/>
    <d v="2016-07-14T00:00:00"/>
    <n v="1467"/>
    <x v="1"/>
    <x v="1"/>
  </r>
  <r>
    <n v="0"/>
    <x v="0"/>
    <n v="11"/>
    <n v="0"/>
    <n v="1"/>
    <n v="1"/>
    <n v="0"/>
    <n v="0"/>
    <s v="BB"/>
    <s v="PRT"/>
    <s v="Corporate"/>
    <s v="Corporate"/>
    <n v="0"/>
    <n v="0"/>
    <n v="0"/>
    <x v="0"/>
    <s v="E"/>
    <x v="1"/>
    <n v="0"/>
    <s v="No Deposit"/>
    <s v="NULL"/>
    <n v="391"/>
    <n v="0"/>
    <s v="Transient"/>
    <n v="33"/>
    <n v="1"/>
    <n v="0"/>
    <s v="Check-Out"/>
    <d v="2016-03-10T00:00:00"/>
    <d v="2016-03-09T00:00:00"/>
    <n v="1468"/>
    <x v="10"/>
    <x v="1"/>
  </r>
  <r>
    <n v="0"/>
    <x v="0"/>
    <n v="29"/>
    <n v="0"/>
    <n v="1"/>
    <n v="2"/>
    <n v="0"/>
    <n v="0"/>
    <s v="BB"/>
    <s v="USA"/>
    <s v="Online TA"/>
    <s v="TA/TO"/>
    <n v="0"/>
    <n v="0"/>
    <n v="0"/>
    <x v="0"/>
    <s v="A"/>
    <x v="0"/>
    <n v="0"/>
    <s v="No Deposit"/>
    <n v="240"/>
    <s v="NULL"/>
    <n v="0"/>
    <s v="Transient"/>
    <n v="151"/>
    <n v="0"/>
    <n v="0"/>
    <s v="Check-Out"/>
    <d v="2016-07-16T00:00:00"/>
    <d v="2016-07-15T00:00:00"/>
    <n v="1469"/>
    <x v="1"/>
    <x v="1"/>
  </r>
  <r>
    <n v="0"/>
    <x v="0"/>
    <n v="11"/>
    <n v="0"/>
    <n v="1"/>
    <n v="1"/>
    <n v="0"/>
    <n v="0"/>
    <s v="BB"/>
    <s v="PRT"/>
    <s v="Direct"/>
    <s v="Direct"/>
    <n v="0"/>
    <n v="0"/>
    <n v="0"/>
    <x v="0"/>
    <s v="E"/>
    <x v="1"/>
    <n v="0"/>
    <s v="No Deposit"/>
    <s v="NULL"/>
    <s v="NULL"/>
    <n v="0"/>
    <s v="Transient"/>
    <n v="56"/>
    <n v="1"/>
    <n v="0"/>
    <s v="Check-Out"/>
    <d v="2016-03-10T00:00:00"/>
    <d v="2016-03-09T00:00:00"/>
    <n v="1470"/>
    <x v="10"/>
    <x v="1"/>
  </r>
  <r>
    <n v="0"/>
    <x v="0"/>
    <n v="25"/>
    <n v="0"/>
    <n v="1"/>
    <n v="2"/>
    <n v="0"/>
    <n v="0"/>
    <s v="BB"/>
    <s v="PRT"/>
    <s v="Direct"/>
    <s v="Direct"/>
    <n v="0"/>
    <n v="0"/>
    <n v="0"/>
    <x v="0"/>
    <s v="A"/>
    <x v="0"/>
    <n v="1"/>
    <s v="No Deposit"/>
    <s v="NULL"/>
    <s v="NULL"/>
    <n v="0"/>
    <s v="Transient"/>
    <n v="99"/>
    <n v="1"/>
    <n v="0"/>
    <s v="Check-Out"/>
    <d v="2016-06-17T00:00:00"/>
    <d v="2016-06-16T00:00:00"/>
    <n v="1471"/>
    <x v="9"/>
    <x v="1"/>
  </r>
  <r>
    <n v="0"/>
    <x v="0"/>
    <n v="11"/>
    <n v="0"/>
    <n v="1"/>
    <n v="1"/>
    <n v="0"/>
    <n v="0"/>
    <s v="BB"/>
    <s v="PRT"/>
    <s v="Online TA"/>
    <s v="TA/TO"/>
    <n v="0"/>
    <n v="0"/>
    <n v="8"/>
    <x v="0"/>
    <s v="D"/>
    <x v="1"/>
    <n v="0"/>
    <s v="No Deposit"/>
    <n v="240"/>
    <s v="NULL"/>
    <n v="0"/>
    <s v="Transient"/>
    <n v="53"/>
    <n v="0"/>
    <n v="0"/>
    <s v="Check-Out"/>
    <d v="2016-03-10T00:00:00"/>
    <d v="2016-03-09T00:00:00"/>
    <n v="1472"/>
    <x v="10"/>
    <x v="1"/>
  </r>
  <r>
    <n v="0"/>
    <x v="0"/>
    <n v="25"/>
    <n v="0"/>
    <n v="1"/>
    <n v="2"/>
    <n v="0"/>
    <n v="0"/>
    <s v="BB"/>
    <s v="PRT"/>
    <s v="Direct"/>
    <s v="Direct"/>
    <n v="1"/>
    <n v="0"/>
    <n v="1"/>
    <x v="3"/>
    <s v="F"/>
    <x v="0"/>
    <n v="0"/>
    <s v="No Deposit"/>
    <s v="NULL"/>
    <s v="NULL"/>
    <n v="0"/>
    <s v="Transient"/>
    <n v="169"/>
    <n v="0"/>
    <n v="0"/>
    <s v="Check-Out"/>
    <d v="2016-06-17T00:00:00"/>
    <d v="2016-06-16T00:00:00"/>
    <n v="1473"/>
    <x v="9"/>
    <x v="1"/>
  </r>
  <r>
    <n v="0"/>
    <x v="0"/>
    <n v="11"/>
    <n v="0"/>
    <n v="1"/>
    <n v="2"/>
    <n v="0"/>
    <n v="0"/>
    <s v="BB"/>
    <s v="DEU"/>
    <s v="Direct"/>
    <s v="Direct"/>
    <n v="0"/>
    <n v="0"/>
    <n v="0"/>
    <x v="0"/>
    <s v="F"/>
    <x v="1"/>
    <n v="0"/>
    <s v="No Deposit"/>
    <s v="NULL"/>
    <s v="NULL"/>
    <n v="0"/>
    <s v="Transient"/>
    <n v="85"/>
    <n v="0"/>
    <n v="0"/>
    <s v="Check-Out"/>
    <d v="2016-03-10T00:00:00"/>
    <d v="2016-03-09T00:00:00"/>
    <n v="1474"/>
    <x v="10"/>
    <x v="1"/>
  </r>
  <r>
    <n v="0"/>
    <x v="0"/>
    <n v="29"/>
    <n v="0"/>
    <n v="2"/>
    <n v="2"/>
    <n v="0"/>
    <n v="0"/>
    <s v="BB"/>
    <s v="PRT"/>
    <s v="Direct"/>
    <s v="Direct"/>
    <n v="0"/>
    <n v="0"/>
    <n v="0"/>
    <x v="2"/>
    <s v="G"/>
    <x v="0"/>
    <n v="0"/>
    <s v="No Deposit"/>
    <n v="250"/>
    <s v="NULL"/>
    <n v="0"/>
    <s v="Transient"/>
    <n v="219"/>
    <n v="0"/>
    <n v="0"/>
    <s v="Check-Out"/>
    <d v="2016-07-17T00:00:00"/>
    <d v="2016-07-15T00:00:00"/>
    <n v="1475"/>
    <x v="1"/>
    <x v="1"/>
  </r>
  <r>
    <n v="0"/>
    <x v="0"/>
    <n v="11"/>
    <n v="0"/>
    <n v="1"/>
    <n v="2"/>
    <n v="0"/>
    <n v="0"/>
    <s v="BB"/>
    <s v="PRT"/>
    <s v="Direct"/>
    <s v="Direct"/>
    <n v="1"/>
    <n v="0"/>
    <n v="0"/>
    <x v="0"/>
    <s v="E"/>
    <x v="1"/>
    <n v="0"/>
    <s v="No Deposit"/>
    <s v="NULL"/>
    <s v="NULL"/>
    <n v="0"/>
    <s v="Transient"/>
    <n v="55"/>
    <n v="0"/>
    <n v="1"/>
    <s v="Check-Out"/>
    <d v="2016-03-10T00:00:00"/>
    <d v="2016-03-09T00:00:00"/>
    <n v="1476"/>
    <x v="10"/>
    <x v="1"/>
  </r>
  <r>
    <n v="0"/>
    <x v="0"/>
    <n v="29"/>
    <n v="0"/>
    <n v="2"/>
    <n v="2"/>
    <n v="0"/>
    <n v="0"/>
    <s v="BB"/>
    <s v="PRT"/>
    <s v="Direct"/>
    <s v="Direct"/>
    <n v="1"/>
    <n v="0"/>
    <n v="0"/>
    <x v="0"/>
    <s v="D"/>
    <x v="1"/>
    <n v="0"/>
    <s v="No Deposit"/>
    <s v="NULL"/>
    <s v="NULL"/>
    <n v="0"/>
    <s v="Transient"/>
    <n v="176"/>
    <n v="0"/>
    <n v="0"/>
    <s v="Check-Out"/>
    <d v="2016-07-17T00:00:00"/>
    <d v="2016-07-15T00:00:00"/>
    <n v="1477"/>
    <x v="1"/>
    <x v="1"/>
  </r>
  <r>
    <n v="0"/>
    <x v="0"/>
    <n v="25"/>
    <n v="0"/>
    <n v="0"/>
    <n v="2"/>
    <n v="0"/>
    <n v="0"/>
    <s v="BB"/>
    <s v="PRT"/>
    <s v="Direct"/>
    <s v="Direct"/>
    <n v="1"/>
    <n v="0"/>
    <n v="0"/>
    <x v="0"/>
    <s v="A"/>
    <x v="0"/>
    <n v="1"/>
    <s v="No Deposit"/>
    <s v="NULL"/>
    <s v="NULL"/>
    <n v="0"/>
    <s v="Transient"/>
    <n v="0"/>
    <n v="0"/>
    <n v="0"/>
    <s v="Check-Out"/>
    <d v="2016-06-17T00:00:00"/>
    <d v="2016-06-17T00:00:00"/>
    <n v="1478"/>
    <x v="9"/>
    <x v="1"/>
  </r>
  <r>
    <n v="0"/>
    <x v="0"/>
    <n v="11"/>
    <n v="0"/>
    <n v="2"/>
    <n v="1"/>
    <n v="0"/>
    <n v="0"/>
    <s v="BB"/>
    <s v="PRT"/>
    <s v="Corporate"/>
    <s v="Corporate"/>
    <n v="0"/>
    <n v="0"/>
    <n v="4"/>
    <x v="0"/>
    <s v="D"/>
    <x v="1"/>
    <n v="0"/>
    <s v="No Deposit"/>
    <s v="NULL"/>
    <n v="290"/>
    <n v="0"/>
    <s v="Transient"/>
    <n v="30"/>
    <n v="0"/>
    <n v="0"/>
    <s v="Check-Out"/>
    <d v="2016-03-11T00:00:00"/>
    <d v="2016-03-09T00:00:00"/>
    <n v="1479"/>
    <x v="10"/>
    <x v="1"/>
  </r>
  <r>
    <n v="0"/>
    <x v="0"/>
    <n v="11"/>
    <n v="0"/>
    <n v="2"/>
    <n v="1"/>
    <n v="0"/>
    <n v="0"/>
    <s v="BB"/>
    <s v="PRT"/>
    <s v="Direct"/>
    <s v="Direct"/>
    <n v="0"/>
    <n v="0"/>
    <n v="0"/>
    <x v="0"/>
    <s v="D"/>
    <x v="1"/>
    <n v="0"/>
    <s v="No Deposit"/>
    <s v="NULL"/>
    <s v="NULL"/>
    <n v="0"/>
    <s v="Transient"/>
    <n v="40"/>
    <n v="0"/>
    <n v="0"/>
    <s v="Check-Out"/>
    <d v="2016-03-11T00:00:00"/>
    <d v="2016-03-09T00:00:00"/>
    <n v="1480"/>
    <x v="10"/>
    <x v="1"/>
  </r>
  <r>
    <n v="0"/>
    <x v="0"/>
    <n v="25"/>
    <n v="0"/>
    <n v="0"/>
    <n v="2"/>
    <n v="0"/>
    <n v="0"/>
    <s v="BB"/>
    <s v="PRT"/>
    <s v="Offline TA/TO"/>
    <s v="TA/TO"/>
    <n v="1"/>
    <n v="0"/>
    <n v="0"/>
    <x v="0"/>
    <s v="I"/>
    <x v="1"/>
    <n v="0"/>
    <s v="No Deposit"/>
    <n v="177"/>
    <s v="NULL"/>
    <n v="0"/>
    <s v="Group"/>
    <n v="0"/>
    <n v="0"/>
    <n v="0"/>
    <s v="Check-Out"/>
    <d v="2016-06-17T00:00:00"/>
    <d v="2016-06-17T00:00:00"/>
    <n v="1481"/>
    <x v="9"/>
    <x v="1"/>
  </r>
  <r>
    <n v="0"/>
    <x v="0"/>
    <n v="11"/>
    <n v="0"/>
    <n v="3"/>
    <n v="2"/>
    <n v="0"/>
    <n v="0"/>
    <s v="BB"/>
    <s v="PRT"/>
    <s v="Direct"/>
    <s v="Direct"/>
    <n v="1"/>
    <n v="0"/>
    <n v="1"/>
    <x v="1"/>
    <s v="E"/>
    <x v="1"/>
    <n v="1"/>
    <s v="No Deposit"/>
    <s v="NULL"/>
    <s v="NULL"/>
    <n v="0"/>
    <s v="Transient"/>
    <n v="69"/>
    <n v="1"/>
    <n v="1"/>
    <s v="Check-Out"/>
    <d v="2016-03-12T00:00:00"/>
    <d v="2016-03-09T00:00:00"/>
    <n v="1482"/>
    <x v="10"/>
    <x v="1"/>
  </r>
  <r>
    <n v="0"/>
    <x v="0"/>
    <n v="11"/>
    <n v="0"/>
    <n v="1"/>
    <n v="1"/>
    <n v="0"/>
    <n v="0"/>
    <s v="BB"/>
    <s v="ESP"/>
    <s v="Direct"/>
    <s v="Direct"/>
    <n v="0"/>
    <n v="0"/>
    <n v="0"/>
    <x v="0"/>
    <s v="A"/>
    <x v="0"/>
    <n v="1"/>
    <s v="No Deposit"/>
    <s v="NULL"/>
    <s v="NULL"/>
    <n v="0"/>
    <s v="Transient"/>
    <n v="50"/>
    <n v="0"/>
    <n v="0"/>
    <s v="Check-Out"/>
    <d v="2016-03-11T00:00:00"/>
    <d v="2016-03-10T00:00:00"/>
    <n v="1483"/>
    <x v="10"/>
    <x v="1"/>
  </r>
  <r>
    <n v="0"/>
    <x v="0"/>
    <n v="25"/>
    <n v="0"/>
    <n v="1"/>
    <n v="2"/>
    <n v="0"/>
    <n v="0"/>
    <s v="BB"/>
    <s v="AGO"/>
    <s v="Direct"/>
    <s v="Direct"/>
    <n v="0"/>
    <n v="0"/>
    <n v="0"/>
    <x v="0"/>
    <s v="A"/>
    <x v="0"/>
    <n v="1"/>
    <s v="No Deposit"/>
    <s v="NULL"/>
    <s v="NULL"/>
    <n v="0"/>
    <s v="Transient"/>
    <n v="113"/>
    <n v="0"/>
    <n v="0"/>
    <s v="Check-Out"/>
    <d v="2016-06-19T00:00:00"/>
    <d v="2016-06-18T00:00:00"/>
    <n v="1484"/>
    <x v="9"/>
    <x v="1"/>
  </r>
  <r>
    <n v="0"/>
    <x v="0"/>
    <n v="11"/>
    <n v="0"/>
    <n v="1"/>
    <n v="2"/>
    <n v="0"/>
    <n v="0"/>
    <s v="BB"/>
    <s v="PRT"/>
    <s v="Corporate"/>
    <s v="Corporate"/>
    <n v="0"/>
    <n v="0"/>
    <n v="3"/>
    <x v="0"/>
    <s v="E"/>
    <x v="1"/>
    <n v="0"/>
    <s v="No Deposit"/>
    <s v="NULL"/>
    <n v="287"/>
    <n v="0"/>
    <s v="Transient"/>
    <n v="40"/>
    <n v="1"/>
    <n v="1"/>
    <s v="Check-Out"/>
    <d v="2016-03-11T00:00:00"/>
    <d v="2016-03-10T00:00:00"/>
    <n v="1485"/>
    <x v="10"/>
    <x v="1"/>
  </r>
  <r>
    <n v="0"/>
    <x v="0"/>
    <n v="11"/>
    <n v="0"/>
    <n v="1"/>
    <n v="1"/>
    <n v="0"/>
    <n v="0"/>
    <s v="BB"/>
    <s v="PRT"/>
    <s v="Direct"/>
    <s v="Direct"/>
    <n v="1"/>
    <n v="0"/>
    <n v="1"/>
    <x v="0"/>
    <s v="E"/>
    <x v="1"/>
    <n v="0"/>
    <s v="No Deposit"/>
    <s v="NULL"/>
    <n v="290"/>
    <n v="0"/>
    <s v="Transient"/>
    <n v="30"/>
    <n v="0"/>
    <n v="0"/>
    <s v="Check-Out"/>
    <d v="2016-03-11T00:00:00"/>
    <d v="2016-03-10T00:00:00"/>
    <n v="1486"/>
    <x v="10"/>
    <x v="1"/>
  </r>
  <r>
    <n v="0"/>
    <x v="0"/>
    <n v="25"/>
    <n v="1"/>
    <n v="1"/>
    <n v="2"/>
    <n v="0"/>
    <n v="0"/>
    <s v="BB"/>
    <s v="CN"/>
    <s v="Direct"/>
    <s v="Direct"/>
    <n v="0"/>
    <n v="0"/>
    <n v="0"/>
    <x v="4"/>
    <s v="E"/>
    <x v="0"/>
    <n v="0"/>
    <s v="No Deposit"/>
    <n v="250"/>
    <s v="NULL"/>
    <n v="0"/>
    <s v="Transient"/>
    <n v="173"/>
    <n v="1"/>
    <n v="0"/>
    <s v="Check-Out"/>
    <d v="2016-06-20T00:00:00"/>
    <d v="2016-06-18T00:00:00"/>
    <n v="1487"/>
    <x v="9"/>
    <x v="1"/>
  </r>
  <r>
    <n v="0"/>
    <x v="0"/>
    <n v="11"/>
    <n v="0"/>
    <n v="2"/>
    <n v="2"/>
    <n v="0"/>
    <n v="0"/>
    <s v="BB"/>
    <s v="PRT"/>
    <s v="Direct"/>
    <s v="Direct"/>
    <n v="0"/>
    <n v="0"/>
    <n v="0"/>
    <x v="0"/>
    <s v="A"/>
    <x v="0"/>
    <n v="1"/>
    <s v="No Deposit"/>
    <s v="NULL"/>
    <s v="NULL"/>
    <n v="0"/>
    <s v="Transient"/>
    <n v="55"/>
    <n v="0"/>
    <n v="0"/>
    <s v="Check-Out"/>
    <d v="2016-03-12T00:00:00"/>
    <d v="2016-03-10T00:00:00"/>
    <n v="1488"/>
    <x v="10"/>
    <x v="1"/>
  </r>
  <r>
    <n v="0"/>
    <x v="0"/>
    <n v="11"/>
    <n v="0"/>
    <n v="1"/>
    <n v="2"/>
    <n v="0"/>
    <n v="0"/>
    <s v="BB"/>
    <s v="FRA"/>
    <s v="Direct"/>
    <s v="Direct"/>
    <n v="0"/>
    <n v="0"/>
    <n v="0"/>
    <x v="0"/>
    <s v="A"/>
    <x v="0"/>
    <n v="0"/>
    <s v="No Deposit"/>
    <s v="NULL"/>
    <s v="NULL"/>
    <n v="0"/>
    <s v="Transient"/>
    <n v="55"/>
    <n v="1"/>
    <n v="0"/>
    <s v="Check-Out"/>
    <d v="2016-03-11T00:00:00"/>
    <d v="2016-03-10T00:00:00"/>
    <n v="1489"/>
    <x v="10"/>
    <x v="1"/>
  </r>
  <r>
    <n v="0"/>
    <x v="0"/>
    <n v="11"/>
    <n v="2"/>
    <n v="4"/>
    <n v="1"/>
    <n v="0"/>
    <n v="0"/>
    <s v="BB"/>
    <s v="NLD"/>
    <s v="Direct"/>
    <s v="Direct"/>
    <n v="0"/>
    <n v="0"/>
    <n v="0"/>
    <x v="4"/>
    <s v="E"/>
    <x v="0"/>
    <n v="0"/>
    <s v="No Deposit"/>
    <s v="NULL"/>
    <s v="NULL"/>
    <n v="0"/>
    <s v="Transient"/>
    <n v="70"/>
    <n v="0"/>
    <n v="0"/>
    <s v="Check-Out"/>
    <d v="2016-03-16T00:00:00"/>
    <d v="2016-03-10T00:00:00"/>
    <n v="1490"/>
    <x v="10"/>
    <x v="1"/>
  </r>
  <r>
    <n v="0"/>
    <x v="0"/>
    <n v="11"/>
    <n v="2"/>
    <n v="4"/>
    <n v="2"/>
    <n v="0"/>
    <n v="0"/>
    <s v="BB"/>
    <s v="CN"/>
    <s v="Offline TA/TO"/>
    <s v="TA/TO"/>
    <n v="0"/>
    <n v="0"/>
    <n v="0"/>
    <x v="0"/>
    <s v="A"/>
    <x v="0"/>
    <n v="0"/>
    <s v="No Deposit"/>
    <n v="96"/>
    <s v="NULL"/>
    <n v="0"/>
    <s v="Transient"/>
    <n v="29"/>
    <n v="0"/>
    <n v="0"/>
    <s v="Check-Out"/>
    <d v="2016-03-16T00:00:00"/>
    <d v="2016-03-10T00:00:00"/>
    <n v="1491"/>
    <x v="10"/>
    <x v="1"/>
  </r>
  <r>
    <n v="0"/>
    <x v="0"/>
    <n v="26"/>
    <n v="2"/>
    <n v="0"/>
    <n v="1"/>
    <n v="0"/>
    <n v="0"/>
    <s v="BB"/>
    <s v="PRT"/>
    <s v="Corporate"/>
    <s v="Corporate"/>
    <n v="0"/>
    <n v="0"/>
    <n v="0"/>
    <x v="0"/>
    <s v="A"/>
    <x v="0"/>
    <n v="0"/>
    <s v="No Deposit"/>
    <s v="NULL"/>
    <n v="148"/>
    <n v="0"/>
    <s v="Transient"/>
    <n v="65"/>
    <n v="0"/>
    <n v="0"/>
    <s v="Check-Out"/>
    <d v="2016-06-21T00:00:00"/>
    <d v="2016-06-19T00:00:00"/>
    <n v="1492"/>
    <x v="9"/>
    <x v="1"/>
  </r>
  <r>
    <n v="0"/>
    <x v="0"/>
    <n v="11"/>
    <n v="0"/>
    <n v="1"/>
    <n v="1"/>
    <n v="0"/>
    <n v="0"/>
    <s v="BB"/>
    <s v="PRT"/>
    <s v="Direct"/>
    <s v="Direct"/>
    <n v="1"/>
    <n v="0"/>
    <n v="1"/>
    <x v="0"/>
    <s v="A"/>
    <x v="0"/>
    <n v="1"/>
    <s v="No Deposit"/>
    <s v="NULL"/>
    <s v="NULL"/>
    <n v="0"/>
    <s v="Transient"/>
    <n v="50"/>
    <n v="1"/>
    <n v="0"/>
    <s v="Check-Out"/>
    <d v="2016-03-12T00:00:00"/>
    <d v="2016-03-11T00:00:00"/>
    <n v="1493"/>
    <x v="10"/>
    <x v="1"/>
  </r>
  <r>
    <n v="0"/>
    <x v="0"/>
    <n v="11"/>
    <n v="0"/>
    <n v="1"/>
    <n v="2"/>
    <n v="0"/>
    <n v="0"/>
    <s v="BB"/>
    <s v="PRT"/>
    <s v="Direct"/>
    <s v="Direct"/>
    <n v="0"/>
    <n v="0"/>
    <n v="0"/>
    <x v="0"/>
    <s v="A"/>
    <x v="0"/>
    <n v="0"/>
    <s v="No Deposit"/>
    <s v="NULL"/>
    <s v="NULL"/>
    <n v="0"/>
    <s v="Transient"/>
    <n v="55"/>
    <n v="0"/>
    <n v="0"/>
    <s v="Check-Out"/>
    <d v="2016-03-12T00:00:00"/>
    <d v="2016-03-11T00:00:00"/>
    <n v="1494"/>
    <x v="10"/>
    <x v="1"/>
  </r>
  <r>
    <n v="0"/>
    <x v="0"/>
    <n v="13"/>
    <n v="0"/>
    <n v="1"/>
    <n v="1"/>
    <n v="0"/>
    <n v="0"/>
    <s v="BB"/>
    <s v="PRT"/>
    <s v="Corporate"/>
    <s v="Corporate"/>
    <n v="1"/>
    <n v="0"/>
    <n v="1"/>
    <x v="1"/>
    <s v="D"/>
    <x v="0"/>
    <n v="0"/>
    <s v="No Deposit"/>
    <s v="NULL"/>
    <n v="290"/>
    <n v="0"/>
    <s v="Transient"/>
    <n v="67"/>
    <n v="0"/>
    <n v="0"/>
    <s v="Check-Out"/>
    <d v="2016-03-23T00:00:00"/>
    <d v="2016-03-22T00:00:00"/>
    <n v="1495"/>
    <x v="10"/>
    <x v="1"/>
  </r>
  <r>
    <n v="0"/>
    <x v="0"/>
    <n v="26"/>
    <n v="0"/>
    <n v="0"/>
    <n v="2"/>
    <n v="0"/>
    <n v="0"/>
    <s v="BB"/>
    <s v="PRT"/>
    <s v="Online TA"/>
    <s v="TA/TO"/>
    <n v="1"/>
    <n v="0"/>
    <n v="0"/>
    <x v="0"/>
    <s v="I"/>
    <x v="1"/>
    <n v="0"/>
    <s v="No Deposit"/>
    <n v="15"/>
    <s v="NULL"/>
    <n v="0"/>
    <s v="Transient"/>
    <n v="0"/>
    <n v="0"/>
    <n v="0"/>
    <s v="Check-Out"/>
    <d v="2016-06-20T00:00:00"/>
    <d v="2016-06-20T00:00:00"/>
    <n v="1496"/>
    <x v="9"/>
    <x v="1"/>
  </r>
  <r>
    <n v="0"/>
    <x v="0"/>
    <n v="11"/>
    <n v="0"/>
    <n v="1"/>
    <n v="2"/>
    <n v="0"/>
    <n v="0"/>
    <s v="BB"/>
    <s v="PRT"/>
    <s v="Online TA"/>
    <s v="TA/TO"/>
    <n v="1"/>
    <n v="0"/>
    <n v="2"/>
    <x v="0"/>
    <s v="F"/>
    <x v="1"/>
    <n v="0"/>
    <s v="No Deposit"/>
    <n v="240"/>
    <s v="NULL"/>
    <n v="0"/>
    <s v="Transient"/>
    <n v="70"/>
    <n v="0"/>
    <n v="0"/>
    <s v="Check-Out"/>
    <d v="2016-03-12T00:00:00"/>
    <d v="2016-03-11T00:00:00"/>
    <n v="1497"/>
    <x v="10"/>
    <x v="1"/>
  </r>
  <r>
    <n v="0"/>
    <x v="0"/>
    <n v="13"/>
    <n v="0"/>
    <n v="1"/>
    <n v="1"/>
    <n v="0"/>
    <n v="0"/>
    <s v="BB"/>
    <s v="PRT"/>
    <s v="Direct"/>
    <s v="Corporate"/>
    <n v="1"/>
    <n v="1"/>
    <n v="12"/>
    <x v="0"/>
    <s v="D"/>
    <x v="1"/>
    <n v="0"/>
    <s v="No Deposit"/>
    <n v="47"/>
    <s v="NULL"/>
    <n v="0"/>
    <s v="Transient"/>
    <n v="30"/>
    <n v="0"/>
    <n v="0"/>
    <s v="Check-Out"/>
    <d v="2016-03-23T00:00:00"/>
    <d v="2016-03-22T00:00:00"/>
    <n v="1498"/>
    <x v="10"/>
    <x v="1"/>
  </r>
  <r>
    <n v="0"/>
    <x v="0"/>
    <n v="26"/>
    <n v="1"/>
    <n v="1"/>
    <n v="1"/>
    <n v="0"/>
    <n v="0"/>
    <s v="BB"/>
    <s v="PRT"/>
    <s v="Corporate"/>
    <s v="Corporate"/>
    <n v="0"/>
    <n v="2"/>
    <n v="5"/>
    <x v="0"/>
    <s v="D"/>
    <x v="1"/>
    <n v="0"/>
    <s v="No Deposit"/>
    <s v="NULL"/>
    <n v="135"/>
    <n v="0"/>
    <s v="Transient"/>
    <n v="63"/>
    <n v="1"/>
    <n v="2"/>
    <s v="Check-Out"/>
    <d v="2016-06-22T00:00:00"/>
    <d v="2016-06-20T00:00:00"/>
    <n v="1499"/>
    <x v="9"/>
    <x v="1"/>
  </r>
  <r>
    <n v="0"/>
    <x v="0"/>
    <n v="11"/>
    <n v="0"/>
    <n v="2"/>
    <n v="2"/>
    <n v="0"/>
    <n v="0"/>
    <s v="BB"/>
    <s v="PRT"/>
    <s v="Direct"/>
    <s v="Direct"/>
    <n v="0"/>
    <n v="0"/>
    <n v="0"/>
    <x v="0"/>
    <s v="D"/>
    <x v="1"/>
    <n v="2"/>
    <s v="No Deposit"/>
    <s v="NULL"/>
    <s v="NULL"/>
    <n v="0"/>
    <s v="Transient"/>
    <n v="0"/>
    <n v="0"/>
    <n v="0"/>
    <s v="Check-Out"/>
    <d v="2016-03-13T00:00:00"/>
    <d v="2016-03-11T00:00:00"/>
    <n v="1500"/>
    <x v="10"/>
    <x v="1"/>
  </r>
  <r>
    <n v="0"/>
    <x v="0"/>
    <n v="13"/>
    <n v="0"/>
    <n v="1"/>
    <n v="1"/>
    <n v="0"/>
    <n v="0"/>
    <s v="BB"/>
    <s v="PRT"/>
    <s v="Direct"/>
    <s v="Direct"/>
    <n v="0"/>
    <n v="0"/>
    <n v="0"/>
    <x v="0"/>
    <s v="C"/>
    <x v="1"/>
    <n v="0"/>
    <s v="No Deposit"/>
    <s v="NULL"/>
    <s v="NULL"/>
    <n v="0"/>
    <s v="Transient"/>
    <n v="53"/>
    <n v="0"/>
    <n v="0"/>
    <s v="Check-Out"/>
    <d v="2016-03-23T00:00:00"/>
    <d v="2016-03-22T00:00:00"/>
    <n v="1501"/>
    <x v="10"/>
    <x v="1"/>
  </r>
  <r>
    <n v="0"/>
    <x v="0"/>
    <n v="11"/>
    <n v="0"/>
    <n v="2"/>
    <n v="2"/>
    <n v="0"/>
    <n v="0"/>
    <s v="BB"/>
    <s v="PRT"/>
    <s v="Direct"/>
    <s v="Direct"/>
    <n v="1"/>
    <n v="0"/>
    <n v="1"/>
    <x v="1"/>
    <s v="F"/>
    <x v="1"/>
    <n v="0"/>
    <s v="No Deposit"/>
    <s v="NULL"/>
    <s v="NULL"/>
    <n v="0"/>
    <s v="Transient"/>
    <n v="71"/>
    <n v="1"/>
    <n v="1"/>
    <s v="Check-Out"/>
    <d v="2016-03-13T00:00:00"/>
    <d v="2016-03-11T00:00:00"/>
    <n v="1502"/>
    <x v="10"/>
    <x v="1"/>
  </r>
  <r>
    <n v="0"/>
    <x v="0"/>
    <n v="13"/>
    <n v="0"/>
    <n v="1"/>
    <n v="1"/>
    <n v="0"/>
    <n v="0"/>
    <s v="BB"/>
    <s v="PRT"/>
    <s v="Online TA"/>
    <s v="TA/TO"/>
    <n v="0"/>
    <n v="0"/>
    <n v="0"/>
    <x v="0"/>
    <s v="A"/>
    <x v="0"/>
    <n v="0"/>
    <s v="No Deposit"/>
    <n v="241"/>
    <s v="NULL"/>
    <n v="0"/>
    <s v="Transient"/>
    <n v="39"/>
    <n v="0"/>
    <n v="1"/>
    <s v="Check-Out"/>
    <d v="2016-03-23T00:00:00"/>
    <d v="2016-03-22T00:00:00"/>
    <n v="1503"/>
    <x v="10"/>
    <x v="1"/>
  </r>
  <r>
    <n v="0"/>
    <x v="0"/>
    <n v="11"/>
    <n v="0"/>
    <n v="0"/>
    <n v="2"/>
    <n v="0"/>
    <n v="0"/>
    <s v="HB"/>
    <s v="GBR"/>
    <s v="Groups"/>
    <s v="TA/TO"/>
    <n v="1"/>
    <n v="0"/>
    <n v="0"/>
    <x v="0"/>
    <s v="D"/>
    <x v="1"/>
    <n v="0"/>
    <s v="No Deposit"/>
    <n v="115"/>
    <s v="NULL"/>
    <n v="0"/>
    <s v="Transient-Party"/>
    <n v="0"/>
    <n v="0"/>
    <n v="0"/>
    <s v="Check-Out"/>
    <d v="2016-03-12T00:00:00"/>
    <d v="2016-03-12T00:00:00"/>
    <n v="1504"/>
    <x v="10"/>
    <x v="1"/>
  </r>
  <r>
    <n v="0"/>
    <x v="0"/>
    <n v="26"/>
    <n v="1"/>
    <n v="5"/>
    <n v="2"/>
    <n v="0"/>
    <n v="0"/>
    <s v="BB"/>
    <s v="PRT"/>
    <s v="Online TA"/>
    <s v="TA/TO"/>
    <n v="0"/>
    <n v="0"/>
    <n v="0"/>
    <x v="0"/>
    <s v="A"/>
    <x v="0"/>
    <n v="0"/>
    <s v="No Deposit"/>
    <n v="240"/>
    <s v="NULL"/>
    <n v="0"/>
    <s v="Transient"/>
    <n v="72"/>
    <n v="0"/>
    <n v="1"/>
    <s v="Check-Out"/>
    <d v="2016-06-26T00:00:00"/>
    <d v="2016-06-20T00:00:00"/>
    <n v="1505"/>
    <x v="9"/>
    <x v="1"/>
  </r>
  <r>
    <n v="0"/>
    <x v="0"/>
    <n v="13"/>
    <n v="0"/>
    <n v="1"/>
    <n v="1"/>
    <n v="0"/>
    <n v="0"/>
    <s v="BB"/>
    <s v="PRT"/>
    <s v="Online TA"/>
    <s v="TA/TO"/>
    <n v="1"/>
    <n v="0"/>
    <n v="3"/>
    <x v="0"/>
    <s v="B"/>
    <x v="1"/>
    <n v="0"/>
    <s v="No Deposit"/>
    <s v="NULL"/>
    <s v="NULL"/>
    <n v="0"/>
    <s v="Transient"/>
    <n v="53"/>
    <n v="0"/>
    <n v="0"/>
    <s v="Check-Out"/>
    <d v="2016-03-23T00:00:00"/>
    <d v="2016-03-22T00:00:00"/>
    <n v="1506"/>
    <x v="10"/>
    <x v="1"/>
  </r>
  <r>
    <n v="0"/>
    <x v="0"/>
    <n v="11"/>
    <n v="0"/>
    <n v="1"/>
    <n v="2"/>
    <n v="0"/>
    <n v="0"/>
    <s v="BB"/>
    <s v="PRT"/>
    <s v="Online TA"/>
    <s v="TA/TO"/>
    <n v="0"/>
    <n v="0"/>
    <n v="0"/>
    <x v="0"/>
    <s v="A"/>
    <x v="0"/>
    <n v="0"/>
    <s v="No Deposit"/>
    <n v="240"/>
    <s v="NULL"/>
    <n v="0"/>
    <s v="Transient"/>
    <n v="58"/>
    <n v="1"/>
    <n v="0"/>
    <s v="Check-Out"/>
    <d v="2016-03-13T00:00:00"/>
    <d v="2016-03-12T00:00:00"/>
    <n v="1507"/>
    <x v="10"/>
    <x v="1"/>
  </r>
  <r>
    <n v="0"/>
    <x v="0"/>
    <n v="26"/>
    <n v="0"/>
    <n v="1"/>
    <n v="1"/>
    <n v="0"/>
    <n v="0"/>
    <s v="BB"/>
    <s v="PRT"/>
    <s v="Direct"/>
    <s v="Corporate"/>
    <n v="1"/>
    <n v="0"/>
    <n v="2"/>
    <x v="0"/>
    <s v="A"/>
    <x v="0"/>
    <n v="1"/>
    <s v="No Deposit"/>
    <s v="NULL"/>
    <n v="9"/>
    <n v="0"/>
    <s v="Transient"/>
    <n v="65"/>
    <n v="0"/>
    <n v="0"/>
    <s v="Check-Out"/>
    <d v="2016-06-22T00:00:00"/>
    <d v="2016-06-21T00:00:00"/>
    <n v="1508"/>
    <x v="9"/>
    <x v="1"/>
  </r>
  <r>
    <n v="0"/>
    <x v="0"/>
    <n v="13"/>
    <n v="0"/>
    <n v="1"/>
    <n v="2"/>
    <n v="0"/>
    <n v="0"/>
    <s v="BB"/>
    <s v="PRT"/>
    <s v="Direct"/>
    <s v="Direct"/>
    <n v="0"/>
    <n v="0"/>
    <n v="0"/>
    <x v="0"/>
    <s v="D"/>
    <x v="1"/>
    <n v="0"/>
    <s v="No Deposit"/>
    <s v="NULL"/>
    <s v="NULL"/>
    <n v="0"/>
    <s v="Transient"/>
    <n v="58"/>
    <n v="1"/>
    <n v="1"/>
    <s v="Check-Out"/>
    <d v="2016-03-23T00:00:00"/>
    <d v="2016-03-22T00:00:00"/>
    <n v="1509"/>
    <x v="10"/>
    <x v="1"/>
  </r>
  <r>
    <n v="0"/>
    <x v="0"/>
    <n v="11"/>
    <n v="2"/>
    <n v="2"/>
    <n v="2"/>
    <n v="2"/>
    <n v="0"/>
    <s v="BB"/>
    <s v="SWE"/>
    <s v="Online TA"/>
    <s v="TA/TO"/>
    <n v="0"/>
    <n v="0"/>
    <n v="0"/>
    <x v="2"/>
    <s v="G"/>
    <x v="0"/>
    <n v="0"/>
    <s v="No Deposit"/>
    <n v="240"/>
    <s v="NULL"/>
    <n v="0"/>
    <s v="Transient"/>
    <n v="96"/>
    <n v="0"/>
    <n v="0"/>
    <s v="Check-Out"/>
    <d v="2016-03-16T00:00:00"/>
    <d v="2016-03-12T00:00:00"/>
    <n v="1510"/>
    <x v="10"/>
    <x v="1"/>
  </r>
  <r>
    <n v="0"/>
    <x v="0"/>
    <n v="26"/>
    <n v="0"/>
    <n v="1"/>
    <n v="1"/>
    <n v="0"/>
    <n v="0"/>
    <s v="BB"/>
    <s v="PRT"/>
    <s v="Offline TA/TO"/>
    <s v="TA/TO"/>
    <n v="1"/>
    <n v="0"/>
    <n v="4"/>
    <x v="0"/>
    <s v="F"/>
    <x v="1"/>
    <n v="0"/>
    <s v="No Deposit"/>
    <n v="15"/>
    <s v="NULL"/>
    <n v="0"/>
    <s v="Transient"/>
    <n v="79"/>
    <n v="0"/>
    <n v="1"/>
    <s v="Check-Out"/>
    <d v="2016-06-22T00:00:00"/>
    <d v="2016-06-21T00:00:00"/>
    <n v="1511"/>
    <x v="9"/>
    <x v="1"/>
  </r>
  <r>
    <n v="0"/>
    <x v="0"/>
    <n v="13"/>
    <n v="0"/>
    <n v="2"/>
    <n v="1"/>
    <n v="0"/>
    <n v="0"/>
    <s v="BB"/>
    <s v="NULL"/>
    <s v="Direct"/>
    <s v="Corporate"/>
    <n v="0"/>
    <n v="0"/>
    <n v="4"/>
    <x v="0"/>
    <s v="A"/>
    <x v="0"/>
    <n v="0"/>
    <s v="No Deposit"/>
    <s v="NULL"/>
    <s v="NULL"/>
    <n v="0"/>
    <s v="Transient"/>
    <n v="53"/>
    <n v="0"/>
    <n v="0"/>
    <s v="Check-Out"/>
    <d v="2016-03-24T00:00:00"/>
    <d v="2016-03-22T00:00:00"/>
    <n v="1512"/>
    <x v="10"/>
    <x v="1"/>
  </r>
  <r>
    <n v="0"/>
    <x v="0"/>
    <n v="12"/>
    <n v="0"/>
    <n v="0"/>
    <n v="2"/>
    <n v="1"/>
    <n v="0"/>
    <s v="BB"/>
    <s v="ITA"/>
    <s v="Direct"/>
    <s v="Direct"/>
    <n v="1"/>
    <n v="0"/>
    <n v="0"/>
    <x v="2"/>
    <s v="G"/>
    <x v="0"/>
    <n v="1"/>
    <s v="No Deposit"/>
    <s v="NULL"/>
    <s v="NULL"/>
    <n v="0"/>
    <s v="Transient"/>
    <n v="0"/>
    <n v="1"/>
    <n v="0"/>
    <s v="Check-Out"/>
    <d v="2016-03-13T00:00:00"/>
    <d v="2016-03-13T00:00:00"/>
    <n v="1513"/>
    <x v="10"/>
    <x v="1"/>
  </r>
  <r>
    <n v="0"/>
    <x v="0"/>
    <n v="13"/>
    <n v="0"/>
    <n v="2"/>
    <n v="2"/>
    <n v="0"/>
    <n v="0"/>
    <s v="BB"/>
    <s v="ESP"/>
    <s v="Online TA"/>
    <s v="TA/TO"/>
    <n v="0"/>
    <n v="0"/>
    <n v="0"/>
    <x v="0"/>
    <s v="C"/>
    <x v="1"/>
    <n v="1"/>
    <s v="No Deposit"/>
    <n v="240"/>
    <s v="NULL"/>
    <n v="0"/>
    <s v="Transient"/>
    <n v="67"/>
    <n v="0"/>
    <n v="0"/>
    <s v="Check-Out"/>
    <d v="2016-03-24T00:00:00"/>
    <d v="2016-03-22T00:00:00"/>
    <n v="1514"/>
    <x v="10"/>
    <x v="1"/>
  </r>
  <r>
    <n v="0"/>
    <x v="0"/>
    <n v="12"/>
    <n v="1"/>
    <n v="0"/>
    <n v="2"/>
    <n v="0"/>
    <n v="0"/>
    <s v="BB"/>
    <s v="ESP"/>
    <s v="Online TA"/>
    <s v="TA/TO"/>
    <n v="0"/>
    <n v="0"/>
    <n v="0"/>
    <x v="0"/>
    <s v="D"/>
    <x v="1"/>
    <n v="0"/>
    <s v="No Deposit"/>
    <n v="240"/>
    <s v="NULL"/>
    <n v="0"/>
    <s v="Transient"/>
    <n v="48"/>
    <n v="0"/>
    <n v="1"/>
    <s v="Check-Out"/>
    <d v="2016-03-14T00:00:00"/>
    <d v="2016-03-13T00:00:00"/>
    <n v="1515"/>
    <x v="10"/>
    <x v="1"/>
  </r>
  <r>
    <n v="0"/>
    <x v="0"/>
    <n v="13"/>
    <n v="0"/>
    <n v="1"/>
    <n v="1"/>
    <n v="0"/>
    <n v="0"/>
    <s v="BB"/>
    <s v="PRT"/>
    <s v="Direct"/>
    <s v="Direct"/>
    <n v="1"/>
    <n v="0"/>
    <n v="1"/>
    <x v="0"/>
    <s v="A"/>
    <x v="0"/>
    <n v="0"/>
    <s v="No Deposit"/>
    <s v="NULL"/>
    <s v="NULL"/>
    <n v="0"/>
    <s v="Transient"/>
    <n v="45"/>
    <n v="0"/>
    <n v="0"/>
    <s v="Check-Out"/>
    <d v="2016-03-24T00:00:00"/>
    <d v="2016-03-23T00:00:00"/>
    <n v="1516"/>
    <x v="10"/>
    <x v="1"/>
  </r>
  <r>
    <n v="0"/>
    <x v="0"/>
    <n v="12"/>
    <n v="2"/>
    <n v="5"/>
    <n v="1"/>
    <n v="0"/>
    <n v="0"/>
    <s v="BB"/>
    <s v="ITA"/>
    <s v="Direct"/>
    <s v="Direct"/>
    <n v="0"/>
    <n v="0"/>
    <n v="0"/>
    <x v="0"/>
    <s v="D"/>
    <x v="1"/>
    <n v="3"/>
    <s v="No Deposit"/>
    <s v="NULL"/>
    <s v="NULL"/>
    <n v="0"/>
    <s v="Transient"/>
    <n v="40"/>
    <n v="0"/>
    <n v="0"/>
    <s v="Check-Out"/>
    <d v="2016-03-20T00:00:00"/>
    <d v="2016-03-13T00:00:00"/>
    <n v="1517"/>
    <x v="10"/>
    <x v="1"/>
  </r>
  <r>
    <n v="0"/>
    <x v="0"/>
    <n v="13"/>
    <n v="0"/>
    <n v="1"/>
    <n v="1"/>
    <n v="0"/>
    <n v="0"/>
    <s v="BB"/>
    <s v="PRT"/>
    <s v="Direct"/>
    <s v="Direct"/>
    <n v="1"/>
    <n v="0"/>
    <n v="1"/>
    <x v="0"/>
    <s v="A"/>
    <x v="0"/>
    <n v="0"/>
    <s v="No Deposit"/>
    <s v="NULL"/>
    <s v="NULL"/>
    <n v="0"/>
    <s v="Transient"/>
    <n v="53"/>
    <n v="0"/>
    <n v="0"/>
    <s v="Check-Out"/>
    <d v="2016-03-24T00:00:00"/>
    <d v="2016-03-23T00:00:00"/>
    <n v="1518"/>
    <x v="10"/>
    <x v="1"/>
  </r>
  <r>
    <n v="0"/>
    <x v="0"/>
    <n v="26"/>
    <n v="0"/>
    <n v="2"/>
    <n v="1"/>
    <n v="0"/>
    <n v="0"/>
    <s v="BB"/>
    <s v="PRT"/>
    <s v="Direct"/>
    <s v="Direct"/>
    <n v="0"/>
    <n v="0"/>
    <n v="0"/>
    <x v="3"/>
    <s v="F"/>
    <x v="0"/>
    <n v="0"/>
    <s v="No Deposit"/>
    <n v="250"/>
    <s v="NULL"/>
    <n v="0"/>
    <s v="Transient"/>
    <n v="145"/>
    <n v="0"/>
    <n v="0"/>
    <s v="Check-Out"/>
    <d v="2016-06-23T00:00:00"/>
    <d v="2016-06-21T00:00:00"/>
    <n v="1519"/>
    <x v="9"/>
    <x v="1"/>
  </r>
  <r>
    <n v="0"/>
    <x v="0"/>
    <n v="12"/>
    <n v="0"/>
    <n v="0"/>
    <n v="1"/>
    <n v="0"/>
    <n v="0"/>
    <s v="HB"/>
    <s v="PRT"/>
    <s v="Offline TA/TO"/>
    <s v="TA/TO"/>
    <n v="1"/>
    <n v="0"/>
    <n v="0"/>
    <x v="0"/>
    <s v="I"/>
    <x v="1"/>
    <n v="0"/>
    <s v="No Deposit"/>
    <n v="196"/>
    <s v="NULL"/>
    <n v="0"/>
    <s v="Transient"/>
    <n v="0"/>
    <n v="0"/>
    <n v="0"/>
    <s v="Check-Out"/>
    <d v="2016-03-14T00:00:00"/>
    <d v="2016-03-14T00:00:00"/>
    <n v="1520"/>
    <x v="10"/>
    <x v="1"/>
  </r>
  <r>
    <n v="0"/>
    <x v="0"/>
    <n v="13"/>
    <n v="0"/>
    <n v="1"/>
    <n v="1"/>
    <n v="0"/>
    <n v="0"/>
    <s v="BB"/>
    <s v="PRT"/>
    <s v="Online TA"/>
    <s v="Direct"/>
    <n v="1"/>
    <n v="0"/>
    <n v="7"/>
    <x v="0"/>
    <s v="A"/>
    <x v="0"/>
    <n v="0"/>
    <s v="No Deposit"/>
    <n v="314"/>
    <s v="NULL"/>
    <n v="0"/>
    <s v="Transient"/>
    <n v="42"/>
    <n v="0"/>
    <n v="0"/>
    <s v="Check-Out"/>
    <d v="2016-03-24T00:00:00"/>
    <d v="2016-03-23T00:00:00"/>
    <n v="1521"/>
    <x v="10"/>
    <x v="1"/>
  </r>
  <r>
    <n v="0"/>
    <x v="0"/>
    <n v="12"/>
    <n v="1"/>
    <n v="0"/>
    <n v="1"/>
    <n v="0"/>
    <n v="0"/>
    <s v="BB"/>
    <s v="FRA"/>
    <s v="Online TA"/>
    <s v="TA/TO"/>
    <n v="0"/>
    <n v="0"/>
    <n v="0"/>
    <x v="0"/>
    <s v="A"/>
    <x v="0"/>
    <n v="0"/>
    <s v="No Deposit"/>
    <n v="240"/>
    <s v="NULL"/>
    <n v="0"/>
    <s v="Transient"/>
    <n v="43"/>
    <n v="0"/>
    <n v="0"/>
    <s v="Check-Out"/>
    <d v="2016-03-15T00:00:00"/>
    <d v="2016-03-14T00:00:00"/>
    <n v="1522"/>
    <x v="10"/>
    <x v="1"/>
  </r>
  <r>
    <n v="0"/>
    <x v="0"/>
    <n v="26"/>
    <n v="0"/>
    <n v="0"/>
    <n v="1"/>
    <n v="0"/>
    <n v="0"/>
    <s v="BB"/>
    <s v="PRT"/>
    <s v="Online TA"/>
    <s v="TA/TO"/>
    <n v="1"/>
    <n v="0"/>
    <n v="0"/>
    <x v="0"/>
    <s v="I"/>
    <x v="1"/>
    <n v="0"/>
    <s v="No Deposit"/>
    <n v="339"/>
    <s v="NULL"/>
    <n v="0"/>
    <s v="Transient"/>
    <n v="0"/>
    <n v="0"/>
    <n v="0"/>
    <s v="Check-Out"/>
    <d v="2016-06-22T00:00:00"/>
    <d v="2016-06-22T00:00:00"/>
    <n v="1523"/>
    <x v="9"/>
    <x v="1"/>
  </r>
  <r>
    <n v="0"/>
    <x v="0"/>
    <n v="12"/>
    <n v="1"/>
    <n v="0"/>
    <n v="1"/>
    <n v="0"/>
    <n v="0"/>
    <s v="BB"/>
    <s v="GBR"/>
    <s v="Online TA"/>
    <s v="TA/TO"/>
    <n v="0"/>
    <n v="0"/>
    <n v="0"/>
    <x v="0"/>
    <s v="D"/>
    <x v="1"/>
    <n v="0"/>
    <s v="No Deposit"/>
    <n v="240"/>
    <s v="NULL"/>
    <n v="0"/>
    <s v="Transient"/>
    <n v="49"/>
    <n v="1"/>
    <n v="0"/>
    <s v="Check-Out"/>
    <d v="2016-03-15T00:00:00"/>
    <d v="2016-03-14T00:00:00"/>
    <n v="1524"/>
    <x v="10"/>
    <x v="1"/>
  </r>
  <r>
    <n v="0"/>
    <x v="0"/>
    <n v="13"/>
    <n v="0"/>
    <n v="1"/>
    <n v="1"/>
    <n v="0"/>
    <n v="0"/>
    <s v="BB"/>
    <s v="PRT"/>
    <s v="Online TA"/>
    <s v="TA/TO"/>
    <n v="0"/>
    <n v="0"/>
    <n v="0"/>
    <x v="0"/>
    <s v="D"/>
    <x v="1"/>
    <n v="0"/>
    <s v="No Deposit"/>
    <n v="240"/>
    <s v="NULL"/>
    <n v="0"/>
    <s v="Transient"/>
    <n v="53"/>
    <n v="0"/>
    <n v="0"/>
    <s v="Check-Out"/>
    <d v="2016-03-24T00:00:00"/>
    <d v="2016-03-23T00:00:00"/>
    <n v="1525"/>
    <x v="10"/>
    <x v="1"/>
  </r>
  <r>
    <n v="0"/>
    <x v="0"/>
    <n v="26"/>
    <n v="0"/>
    <n v="1"/>
    <n v="2"/>
    <n v="0"/>
    <n v="0"/>
    <s v="BB"/>
    <s v="USA"/>
    <s v="Direct"/>
    <s v="Direct"/>
    <n v="0"/>
    <n v="0"/>
    <n v="0"/>
    <x v="4"/>
    <s v="E"/>
    <x v="0"/>
    <n v="0"/>
    <s v="No Deposit"/>
    <n v="250"/>
    <s v="NULL"/>
    <n v="0"/>
    <s v="Transient"/>
    <n v="139"/>
    <n v="1"/>
    <n v="0"/>
    <s v="Check-Out"/>
    <d v="2016-06-23T00:00:00"/>
    <d v="2016-06-22T00:00:00"/>
    <n v="1526"/>
    <x v="9"/>
    <x v="1"/>
  </r>
  <r>
    <n v="0"/>
    <x v="0"/>
    <n v="12"/>
    <n v="1"/>
    <n v="0"/>
    <n v="1"/>
    <n v="0"/>
    <n v="0"/>
    <s v="BB"/>
    <s v="PRT"/>
    <s v="Direct"/>
    <s v="Direct"/>
    <n v="0"/>
    <n v="0"/>
    <n v="0"/>
    <x v="0"/>
    <s v="D"/>
    <x v="1"/>
    <n v="0"/>
    <s v="No Deposit"/>
    <s v="NULL"/>
    <n v="47"/>
    <n v="0"/>
    <s v="Transient"/>
    <n v="30"/>
    <n v="0"/>
    <n v="0"/>
    <s v="Check-Out"/>
    <d v="2016-03-15T00:00:00"/>
    <d v="2016-03-14T00:00:00"/>
    <n v="1527"/>
    <x v="10"/>
    <x v="1"/>
  </r>
  <r>
    <n v="0"/>
    <x v="0"/>
    <n v="13"/>
    <n v="0"/>
    <n v="1"/>
    <n v="2"/>
    <n v="0"/>
    <n v="0"/>
    <s v="BB"/>
    <s v="PRT"/>
    <s v="Online TA"/>
    <s v="TA/TO"/>
    <n v="0"/>
    <n v="0"/>
    <n v="0"/>
    <x v="4"/>
    <s v="E"/>
    <x v="0"/>
    <n v="0"/>
    <s v="No Deposit"/>
    <n v="240"/>
    <s v="NULL"/>
    <n v="0"/>
    <s v="Transient"/>
    <n v="78"/>
    <n v="0"/>
    <n v="0"/>
    <s v="Check-Out"/>
    <d v="2016-03-24T00:00:00"/>
    <d v="2016-03-23T00:00:00"/>
    <n v="1528"/>
    <x v="10"/>
    <x v="1"/>
  </r>
  <r>
    <n v="0"/>
    <x v="0"/>
    <n v="12"/>
    <n v="1"/>
    <n v="0"/>
    <n v="2"/>
    <n v="0"/>
    <n v="0"/>
    <s v="BB"/>
    <s v="NULL"/>
    <s v="Direct"/>
    <s v="Direct"/>
    <n v="0"/>
    <n v="0"/>
    <n v="0"/>
    <x v="0"/>
    <s v="D"/>
    <x v="1"/>
    <n v="0"/>
    <s v="No Deposit"/>
    <s v="NULL"/>
    <s v="NULL"/>
    <n v="0"/>
    <s v="Transient"/>
    <n v="45"/>
    <n v="0"/>
    <n v="0"/>
    <s v="Check-Out"/>
    <d v="2016-03-15T00:00:00"/>
    <d v="2016-03-14T00:00:00"/>
    <n v="1529"/>
    <x v="10"/>
    <x v="1"/>
  </r>
  <r>
    <n v="0"/>
    <x v="0"/>
    <n v="13"/>
    <n v="0"/>
    <n v="2"/>
    <n v="2"/>
    <n v="0"/>
    <n v="0"/>
    <s v="BB"/>
    <s v="FRA"/>
    <s v="Direct"/>
    <s v="Direct"/>
    <n v="0"/>
    <n v="0"/>
    <n v="0"/>
    <x v="1"/>
    <s v="D"/>
    <x v="0"/>
    <n v="0"/>
    <s v="No Deposit"/>
    <s v="NULL"/>
    <s v="NULL"/>
    <n v="0"/>
    <s v="Transient"/>
    <n v="87"/>
    <n v="0"/>
    <n v="0"/>
    <s v="Check-Out"/>
    <d v="2016-03-25T00:00:00"/>
    <d v="2016-03-23T00:00:00"/>
    <n v="1530"/>
    <x v="10"/>
    <x v="1"/>
  </r>
  <r>
    <n v="0"/>
    <x v="0"/>
    <n v="26"/>
    <n v="0"/>
    <n v="1"/>
    <n v="2"/>
    <n v="0"/>
    <n v="0"/>
    <s v="BB"/>
    <s v="ESP"/>
    <s v="Direct"/>
    <s v="Direct"/>
    <n v="0"/>
    <n v="0"/>
    <n v="0"/>
    <x v="3"/>
    <s v="F"/>
    <x v="0"/>
    <n v="0"/>
    <s v="No Deposit"/>
    <s v="NULL"/>
    <s v="NULL"/>
    <n v="0"/>
    <s v="Transient"/>
    <n v="161"/>
    <n v="1"/>
    <n v="0"/>
    <s v="Check-Out"/>
    <d v="2016-06-25T00:00:00"/>
    <d v="2016-06-24T00:00:00"/>
    <n v="1531"/>
    <x v="9"/>
    <x v="1"/>
  </r>
  <r>
    <n v="0"/>
    <x v="0"/>
    <n v="12"/>
    <n v="1"/>
    <n v="0"/>
    <n v="2"/>
    <n v="0"/>
    <n v="0"/>
    <s v="BB"/>
    <s v="PRT"/>
    <s v="Online TA"/>
    <s v="TA/TO"/>
    <n v="0"/>
    <n v="0"/>
    <n v="0"/>
    <x v="0"/>
    <s v="A"/>
    <x v="0"/>
    <n v="0"/>
    <s v="No Deposit"/>
    <n v="15"/>
    <s v="NULL"/>
    <n v="0"/>
    <s v="Transient"/>
    <n v="38"/>
    <n v="0"/>
    <n v="0"/>
    <s v="Check-Out"/>
    <d v="2016-03-15T00:00:00"/>
    <d v="2016-03-14T00:00:00"/>
    <n v="1532"/>
    <x v="10"/>
    <x v="1"/>
  </r>
  <r>
    <n v="0"/>
    <x v="0"/>
    <n v="13"/>
    <n v="0"/>
    <n v="1"/>
    <n v="2"/>
    <n v="0"/>
    <n v="0"/>
    <s v="BB"/>
    <s v="ESP"/>
    <s v="Direct"/>
    <s v="Direct"/>
    <n v="0"/>
    <n v="0"/>
    <n v="0"/>
    <x v="4"/>
    <s v="E"/>
    <x v="0"/>
    <n v="0"/>
    <s v="No Deposit"/>
    <s v="NULL"/>
    <s v="NULL"/>
    <n v="0"/>
    <s v="Transient"/>
    <n v="121"/>
    <n v="1"/>
    <n v="0"/>
    <s v="Check-Out"/>
    <d v="2016-03-25T00:00:00"/>
    <d v="2016-03-24T00:00:00"/>
    <n v="1533"/>
    <x v="10"/>
    <x v="1"/>
  </r>
  <r>
    <n v="0"/>
    <x v="0"/>
    <n v="12"/>
    <n v="1"/>
    <n v="1"/>
    <n v="1"/>
    <n v="0"/>
    <n v="0"/>
    <s v="BB"/>
    <s v="NULL"/>
    <s v="Offline TA/TO"/>
    <s v="TA/TO"/>
    <n v="0"/>
    <n v="0"/>
    <n v="0"/>
    <x v="0"/>
    <s v="A"/>
    <x v="0"/>
    <n v="1"/>
    <s v="No Deposit"/>
    <n v="146"/>
    <s v="NULL"/>
    <n v="0"/>
    <s v="Transient"/>
    <n v="29"/>
    <n v="0"/>
    <n v="0"/>
    <s v="Check-Out"/>
    <d v="2016-03-16T00:00:00"/>
    <d v="2016-03-14T00:00:00"/>
    <n v="1534"/>
    <x v="10"/>
    <x v="1"/>
  </r>
  <r>
    <n v="0"/>
    <x v="0"/>
    <n v="13"/>
    <n v="0"/>
    <n v="1"/>
    <n v="2"/>
    <n v="0"/>
    <n v="0"/>
    <s v="BB"/>
    <s v="GBR"/>
    <s v="Direct"/>
    <s v="TA/TO"/>
    <n v="1"/>
    <n v="0"/>
    <n v="0"/>
    <x v="0"/>
    <s v="A"/>
    <x v="0"/>
    <n v="0"/>
    <s v="No Deposit"/>
    <s v="NULL"/>
    <s v="NULL"/>
    <n v="0"/>
    <s v="Group"/>
    <n v="85"/>
    <n v="0"/>
    <n v="0"/>
    <s v="Check-Out"/>
    <d v="2016-03-25T00:00:00"/>
    <d v="2016-03-24T00:00:00"/>
    <n v="1535"/>
    <x v="10"/>
    <x v="1"/>
  </r>
  <r>
    <n v="0"/>
    <x v="0"/>
    <n v="26"/>
    <n v="1"/>
    <n v="1"/>
    <n v="2"/>
    <n v="0"/>
    <n v="0"/>
    <s v="BB"/>
    <s v="ESP"/>
    <s v="Direct"/>
    <s v="Direct"/>
    <n v="0"/>
    <n v="0"/>
    <n v="0"/>
    <x v="0"/>
    <s v="A"/>
    <x v="0"/>
    <n v="0"/>
    <s v="No Deposit"/>
    <s v="NULL"/>
    <s v="NULL"/>
    <n v="0"/>
    <s v="Transient"/>
    <n v="141"/>
    <n v="1"/>
    <n v="0"/>
    <s v="Check-Out"/>
    <d v="2016-06-27T00:00:00"/>
    <d v="2016-06-25T00:00:00"/>
    <n v="1536"/>
    <x v="9"/>
    <x v="1"/>
  </r>
  <r>
    <n v="0"/>
    <x v="0"/>
    <n v="12"/>
    <n v="1"/>
    <n v="1"/>
    <n v="1"/>
    <n v="0"/>
    <n v="0"/>
    <s v="BB"/>
    <s v="PRT"/>
    <s v="Corporate"/>
    <s v="Corporate"/>
    <n v="0"/>
    <n v="0"/>
    <n v="0"/>
    <x v="0"/>
    <s v="D"/>
    <x v="1"/>
    <n v="0"/>
    <s v="No Deposit"/>
    <s v="NULL"/>
    <n v="392"/>
    <n v="0"/>
    <s v="Transient-Party"/>
    <n v="40"/>
    <n v="0"/>
    <n v="0"/>
    <s v="Check-Out"/>
    <d v="2016-03-16T00:00:00"/>
    <d v="2016-03-14T00:00:00"/>
    <n v="1537"/>
    <x v="10"/>
    <x v="1"/>
  </r>
  <r>
    <n v="0"/>
    <x v="0"/>
    <n v="13"/>
    <n v="0"/>
    <n v="1"/>
    <n v="2"/>
    <n v="0"/>
    <n v="0"/>
    <s v="BB"/>
    <s v="PRT"/>
    <s v="Direct"/>
    <s v="Direct"/>
    <n v="0"/>
    <n v="0"/>
    <n v="0"/>
    <x v="1"/>
    <s v="D"/>
    <x v="0"/>
    <n v="0"/>
    <s v="No Deposit"/>
    <s v="NULL"/>
    <s v="NULL"/>
    <n v="0"/>
    <s v="Transient"/>
    <n v="105"/>
    <n v="0"/>
    <n v="0"/>
    <s v="Check-Out"/>
    <d v="2016-03-25T00:00:00"/>
    <d v="2016-03-24T00:00:00"/>
    <n v="1538"/>
    <x v="10"/>
    <x v="1"/>
  </r>
  <r>
    <n v="0"/>
    <x v="0"/>
    <n v="12"/>
    <n v="1"/>
    <n v="1"/>
    <n v="1"/>
    <n v="0"/>
    <n v="0"/>
    <s v="BB"/>
    <s v="PRT"/>
    <s v="Corporate"/>
    <s v="Direct"/>
    <n v="0"/>
    <n v="0"/>
    <n v="1"/>
    <x v="0"/>
    <s v="A"/>
    <x v="0"/>
    <n v="1"/>
    <s v="No Deposit"/>
    <s v="NULL"/>
    <s v="NULL"/>
    <n v="0"/>
    <s v="Transient"/>
    <n v="40"/>
    <n v="0"/>
    <n v="0"/>
    <s v="Check-Out"/>
    <d v="2016-03-16T00:00:00"/>
    <d v="2016-03-14T00:00:00"/>
    <n v="1539"/>
    <x v="10"/>
    <x v="1"/>
  </r>
  <r>
    <n v="0"/>
    <x v="0"/>
    <n v="13"/>
    <n v="0"/>
    <n v="1"/>
    <n v="2"/>
    <n v="0"/>
    <n v="0"/>
    <s v="BB"/>
    <s v="PRT"/>
    <s v="Direct"/>
    <s v="Direct"/>
    <n v="0"/>
    <n v="0"/>
    <n v="0"/>
    <x v="1"/>
    <s v="D"/>
    <x v="0"/>
    <n v="0"/>
    <s v="No Deposit"/>
    <n v="250"/>
    <s v="NULL"/>
    <n v="0"/>
    <s v="Transient"/>
    <n v="111"/>
    <n v="1"/>
    <n v="0"/>
    <s v="Check-Out"/>
    <d v="2016-03-25T00:00:00"/>
    <d v="2016-03-24T00:00:00"/>
    <n v="1540"/>
    <x v="10"/>
    <x v="1"/>
  </r>
  <r>
    <n v="0"/>
    <x v="0"/>
    <n v="27"/>
    <n v="0"/>
    <n v="0"/>
    <n v="3"/>
    <n v="1"/>
    <n v="0"/>
    <s v="BB"/>
    <s v="GBR"/>
    <s v="Online TA"/>
    <s v="TA/TO"/>
    <n v="1"/>
    <n v="0"/>
    <n v="0"/>
    <x v="5"/>
    <s v="I"/>
    <x v="1"/>
    <n v="0"/>
    <s v="No Deposit"/>
    <n v="240"/>
    <s v="NULL"/>
    <n v="0"/>
    <s v="Transient"/>
    <n v="0"/>
    <n v="0"/>
    <n v="0"/>
    <s v="Check-Out"/>
    <d v="2016-06-27T00:00:00"/>
    <d v="2016-06-27T00:00:00"/>
    <n v="1541"/>
    <x v="9"/>
    <x v="1"/>
  </r>
  <r>
    <n v="0"/>
    <x v="0"/>
    <n v="12"/>
    <n v="1"/>
    <n v="1"/>
    <n v="1"/>
    <n v="0"/>
    <n v="0"/>
    <s v="BB"/>
    <s v="PRT"/>
    <s v="Corporate"/>
    <s v="Direct"/>
    <n v="1"/>
    <n v="0"/>
    <n v="1"/>
    <x v="0"/>
    <s v="A"/>
    <x v="0"/>
    <n v="1"/>
    <s v="No Deposit"/>
    <s v="NULL"/>
    <s v="NULL"/>
    <n v="0"/>
    <s v="Transient"/>
    <n v="40"/>
    <n v="0"/>
    <n v="0"/>
    <s v="Check-Out"/>
    <d v="2016-03-16T00:00:00"/>
    <d v="2016-03-14T00:00:00"/>
    <n v="1542"/>
    <x v="10"/>
    <x v="1"/>
  </r>
  <r>
    <n v="0"/>
    <x v="0"/>
    <n v="13"/>
    <n v="1"/>
    <n v="3"/>
    <n v="2"/>
    <n v="0"/>
    <n v="0"/>
    <s v="BB"/>
    <s v="ESP"/>
    <s v="Online TA"/>
    <s v="TA/TO"/>
    <n v="0"/>
    <n v="0"/>
    <n v="0"/>
    <x v="1"/>
    <s v="D"/>
    <x v="0"/>
    <n v="1"/>
    <s v="No Deposit"/>
    <n v="242"/>
    <s v="NULL"/>
    <n v="0"/>
    <s v="Transient"/>
    <n v="60"/>
    <n v="1"/>
    <n v="1"/>
    <s v="Check-Out"/>
    <d v="2016-03-28T00:00:00"/>
    <d v="2016-03-24T00:00:00"/>
    <n v="1543"/>
    <x v="10"/>
    <x v="1"/>
  </r>
  <r>
    <n v="0"/>
    <x v="0"/>
    <n v="12"/>
    <n v="1"/>
    <n v="2"/>
    <n v="1"/>
    <n v="0"/>
    <n v="0"/>
    <s v="BB"/>
    <s v="PRT"/>
    <s v="Corporate"/>
    <s v="Corporate"/>
    <n v="1"/>
    <n v="0"/>
    <n v="3"/>
    <x v="0"/>
    <s v="A"/>
    <x v="0"/>
    <n v="4"/>
    <s v="No Deposit"/>
    <n v="47"/>
    <s v="NULL"/>
    <n v="0"/>
    <s v="Transient"/>
    <n v="30"/>
    <n v="0"/>
    <n v="0"/>
    <s v="Check-Out"/>
    <d v="2016-03-17T00:00:00"/>
    <d v="2016-03-14T00:00:00"/>
    <n v="1544"/>
    <x v="10"/>
    <x v="1"/>
  </r>
  <r>
    <n v="0"/>
    <x v="0"/>
    <n v="14"/>
    <n v="1"/>
    <n v="0"/>
    <n v="2"/>
    <n v="0"/>
    <n v="0"/>
    <s v="BB"/>
    <s v="PRT"/>
    <s v="Direct"/>
    <s v="Direct"/>
    <n v="0"/>
    <n v="0"/>
    <n v="0"/>
    <x v="0"/>
    <s v="A"/>
    <x v="0"/>
    <n v="0"/>
    <s v="No Deposit"/>
    <s v="NULL"/>
    <s v="NULL"/>
    <n v="0"/>
    <s v="Transient"/>
    <n v="48"/>
    <n v="0"/>
    <n v="0"/>
    <s v="Check-Out"/>
    <d v="2016-03-28T00:00:00"/>
    <d v="2016-03-27T00:00:00"/>
    <n v="1545"/>
    <x v="10"/>
    <x v="1"/>
  </r>
  <r>
    <n v="0"/>
    <x v="0"/>
    <n v="27"/>
    <n v="1"/>
    <n v="0"/>
    <n v="2"/>
    <n v="0"/>
    <n v="0"/>
    <s v="BB"/>
    <s v="SWE"/>
    <s v="Online TA"/>
    <s v="TA/TO"/>
    <n v="0"/>
    <n v="0"/>
    <n v="0"/>
    <x v="3"/>
    <s v="F"/>
    <x v="0"/>
    <n v="0"/>
    <s v="No Deposit"/>
    <n v="241"/>
    <s v="NULL"/>
    <n v="0"/>
    <s v="Transient"/>
    <n v="130"/>
    <n v="1"/>
    <n v="0"/>
    <s v="Check-Out"/>
    <d v="2016-06-28T00:00:00"/>
    <d v="2016-06-27T00:00:00"/>
    <n v="1546"/>
    <x v="9"/>
    <x v="1"/>
  </r>
  <r>
    <n v="0"/>
    <x v="0"/>
    <n v="12"/>
    <n v="1"/>
    <n v="2"/>
    <n v="2"/>
    <n v="0"/>
    <n v="0"/>
    <s v="BB"/>
    <s v="PRT"/>
    <s v="Direct"/>
    <s v="Direct"/>
    <n v="0"/>
    <n v="0"/>
    <n v="0"/>
    <x v="3"/>
    <s v="F"/>
    <x v="0"/>
    <n v="1"/>
    <s v="No Deposit"/>
    <s v="NULL"/>
    <s v="NULL"/>
    <n v="0"/>
    <s v="Transient"/>
    <n v="71"/>
    <n v="1"/>
    <n v="0"/>
    <s v="Check-Out"/>
    <d v="2016-03-17T00:00:00"/>
    <d v="2016-03-14T00:00:00"/>
    <n v="1547"/>
    <x v="10"/>
    <x v="1"/>
  </r>
  <r>
    <n v="0"/>
    <x v="0"/>
    <n v="14"/>
    <n v="1"/>
    <n v="0"/>
    <n v="2"/>
    <n v="0"/>
    <n v="0"/>
    <s v="BB"/>
    <s v="PRT"/>
    <s v="Online TA"/>
    <s v="TA/TO"/>
    <n v="0"/>
    <n v="0"/>
    <n v="0"/>
    <x v="0"/>
    <s v="A"/>
    <x v="0"/>
    <n v="0"/>
    <s v="No Deposit"/>
    <n v="240"/>
    <s v="NULL"/>
    <n v="0"/>
    <s v="Transient"/>
    <n v="48"/>
    <n v="0"/>
    <n v="1"/>
    <s v="Check-Out"/>
    <d v="2016-03-28T00:00:00"/>
    <d v="2016-03-27T00:00:00"/>
    <n v="1548"/>
    <x v="10"/>
    <x v="1"/>
  </r>
  <r>
    <n v="0"/>
    <x v="0"/>
    <n v="12"/>
    <n v="1"/>
    <n v="3"/>
    <n v="1"/>
    <n v="0"/>
    <n v="0"/>
    <s v="BB"/>
    <s v="PRT"/>
    <s v="Corporate"/>
    <s v="Corporate"/>
    <n v="1"/>
    <n v="0"/>
    <n v="2"/>
    <x v="0"/>
    <s v="A"/>
    <x v="0"/>
    <n v="0"/>
    <s v="No Deposit"/>
    <s v="NULL"/>
    <n v="47"/>
    <n v="0"/>
    <s v="Transient"/>
    <n v="30"/>
    <n v="0"/>
    <n v="0"/>
    <s v="Check-Out"/>
    <d v="2016-03-18T00:00:00"/>
    <d v="2016-03-14T00:00:00"/>
    <n v="1549"/>
    <x v="10"/>
    <x v="1"/>
  </r>
  <r>
    <n v="0"/>
    <x v="0"/>
    <n v="14"/>
    <n v="1"/>
    <n v="0"/>
    <n v="2"/>
    <n v="0"/>
    <n v="0"/>
    <s v="HB"/>
    <s v="NLD"/>
    <s v="Direct"/>
    <s v="Direct"/>
    <n v="0"/>
    <n v="0"/>
    <n v="0"/>
    <x v="4"/>
    <s v="E"/>
    <x v="0"/>
    <n v="1"/>
    <s v="No Deposit"/>
    <s v="NULL"/>
    <s v="NULL"/>
    <n v="0"/>
    <s v="Transient"/>
    <n v="84"/>
    <n v="0"/>
    <n v="0"/>
    <s v="Check-Out"/>
    <d v="2016-03-28T00:00:00"/>
    <d v="2016-03-27T00:00:00"/>
    <n v="1550"/>
    <x v="10"/>
    <x v="1"/>
  </r>
  <r>
    <n v="0"/>
    <x v="0"/>
    <n v="12"/>
    <n v="1"/>
    <n v="3"/>
    <n v="2"/>
    <n v="0"/>
    <n v="0"/>
    <s v="BB"/>
    <s v="CN"/>
    <s v="Direct"/>
    <s v="Direct"/>
    <n v="0"/>
    <n v="0"/>
    <n v="0"/>
    <x v="0"/>
    <s v="A"/>
    <x v="0"/>
    <n v="1"/>
    <s v="No Deposit"/>
    <s v="NULL"/>
    <s v="NULL"/>
    <n v="0"/>
    <s v="Transient"/>
    <n v="45"/>
    <n v="0"/>
    <n v="0"/>
    <s v="Check-Out"/>
    <d v="2016-03-18T00:00:00"/>
    <d v="2016-03-14T00:00:00"/>
    <n v="1551"/>
    <x v="10"/>
    <x v="1"/>
  </r>
  <r>
    <n v="0"/>
    <x v="0"/>
    <n v="14"/>
    <n v="2"/>
    <n v="0"/>
    <n v="2"/>
    <n v="0"/>
    <n v="0"/>
    <s v="BB"/>
    <s v="GBR"/>
    <s v="Direct"/>
    <s v="Direct"/>
    <n v="0"/>
    <n v="0"/>
    <n v="0"/>
    <x v="0"/>
    <s v="A"/>
    <x v="0"/>
    <n v="0"/>
    <s v="No Deposit"/>
    <s v="NULL"/>
    <s v="NULL"/>
    <n v="0"/>
    <s v="Transient-Party"/>
    <n v="43"/>
    <n v="0"/>
    <n v="0"/>
    <s v="Check-Out"/>
    <d v="2016-03-29T00:00:00"/>
    <d v="2016-03-27T00:00:00"/>
    <n v="1552"/>
    <x v="10"/>
    <x v="1"/>
  </r>
  <r>
    <n v="0"/>
    <x v="0"/>
    <n v="12"/>
    <n v="1"/>
    <n v="3"/>
    <n v="2"/>
    <n v="0"/>
    <n v="0"/>
    <s v="BB"/>
    <s v="PRT"/>
    <s v="Direct"/>
    <s v="Direct"/>
    <n v="0"/>
    <n v="0"/>
    <n v="0"/>
    <x v="0"/>
    <s v="A"/>
    <x v="0"/>
    <n v="1"/>
    <s v="No Deposit"/>
    <s v="NULL"/>
    <s v="NULL"/>
    <n v="0"/>
    <s v="Transient"/>
    <n v="50"/>
    <n v="1"/>
    <n v="0"/>
    <s v="Check-Out"/>
    <d v="2016-03-18T00:00:00"/>
    <d v="2016-03-14T00:00:00"/>
    <n v="1553"/>
    <x v="10"/>
    <x v="1"/>
  </r>
  <r>
    <n v="0"/>
    <x v="0"/>
    <n v="14"/>
    <n v="2"/>
    <n v="1"/>
    <n v="2"/>
    <n v="0"/>
    <n v="0"/>
    <s v="BB"/>
    <s v="PRT"/>
    <s v="Online TA"/>
    <s v="TA/TO"/>
    <n v="0"/>
    <n v="0"/>
    <n v="0"/>
    <x v="4"/>
    <s v="E"/>
    <x v="0"/>
    <n v="0"/>
    <s v="No Deposit"/>
    <n v="240"/>
    <s v="NULL"/>
    <n v="0"/>
    <s v="Transient"/>
    <n v="74"/>
    <n v="2"/>
    <n v="1"/>
    <s v="Check-Out"/>
    <d v="2016-03-30T00:00:00"/>
    <d v="2016-03-27T00:00:00"/>
    <n v="1554"/>
    <x v="10"/>
    <x v="1"/>
  </r>
  <r>
    <n v="0"/>
    <x v="0"/>
    <n v="20"/>
    <n v="1"/>
    <n v="0"/>
    <n v="1"/>
    <n v="0"/>
    <n v="0"/>
    <s v="BB"/>
    <s v="PRT"/>
    <s v="Offline TA/TO"/>
    <s v="TA/TO"/>
    <n v="0"/>
    <n v="0"/>
    <n v="0"/>
    <x v="0"/>
    <s v="H"/>
    <x v="1"/>
    <n v="0"/>
    <s v="No Deposit"/>
    <n v="406"/>
    <s v="NULL"/>
    <n v="0"/>
    <s v="Transient"/>
    <n v="80"/>
    <n v="1"/>
    <n v="0"/>
    <s v="Check-Out"/>
    <d v="2016-05-10T00:00:00"/>
    <d v="2016-05-09T00:00:00"/>
    <n v="1555"/>
    <x v="11"/>
    <x v="1"/>
  </r>
  <r>
    <n v="0"/>
    <x v="0"/>
    <n v="12"/>
    <n v="0"/>
    <n v="1"/>
    <n v="1"/>
    <n v="0"/>
    <n v="0"/>
    <s v="BB"/>
    <s v="NULL"/>
    <s v="Corporate"/>
    <s v="Corporate"/>
    <n v="0"/>
    <n v="0"/>
    <n v="3"/>
    <x v="0"/>
    <s v="A"/>
    <x v="0"/>
    <n v="0"/>
    <s v="No Deposit"/>
    <s v="NULL"/>
    <s v="NULL"/>
    <n v="0"/>
    <s v="Transient"/>
    <n v="40"/>
    <n v="0"/>
    <n v="0"/>
    <s v="Check-Out"/>
    <d v="2016-03-16T00:00:00"/>
    <d v="2016-03-15T00:00:00"/>
    <n v="1556"/>
    <x v="10"/>
    <x v="1"/>
  </r>
  <r>
    <n v="0"/>
    <x v="0"/>
    <n v="14"/>
    <n v="1"/>
    <n v="0"/>
    <n v="1"/>
    <n v="0"/>
    <n v="0"/>
    <s v="BB"/>
    <s v="ESP"/>
    <s v="Direct"/>
    <s v="Direct"/>
    <n v="0"/>
    <n v="0"/>
    <n v="0"/>
    <x v="0"/>
    <s v="D"/>
    <x v="1"/>
    <n v="0"/>
    <s v="No Deposit"/>
    <s v="NULL"/>
    <s v="NULL"/>
    <n v="0"/>
    <s v="Transient"/>
    <n v="48"/>
    <n v="0"/>
    <n v="0"/>
    <s v="Check-Out"/>
    <d v="2016-03-29T00:00:00"/>
    <d v="2016-03-28T00:00:00"/>
    <n v="1557"/>
    <x v="10"/>
    <x v="1"/>
  </r>
  <r>
    <n v="0"/>
    <x v="0"/>
    <n v="20"/>
    <n v="1"/>
    <n v="1"/>
    <n v="1"/>
    <n v="0"/>
    <n v="0"/>
    <s v="BB"/>
    <s v="IRL"/>
    <s v="Direct"/>
    <s v="Direct"/>
    <n v="0"/>
    <n v="0"/>
    <n v="0"/>
    <x v="0"/>
    <s v="A"/>
    <x v="0"/>
    <n v="0"/>
    <s v="No Deposit"/>
    <s v="NULL"/>
    <s v="NULL"/>
    <n v="0"/>
    <s v="Transient"/>
    <n v="70"/>
    <n v="0"/>
    <n v="0"/>
    <s v="Check-Out"/>
    <d v="2016-05-11T00:00:00"/>
    <d v="2016-05-09T00:00:00"/>
    <n v="1558"/>
    <x v="11"/>
    <x v="1"/>
  </r>
  <r>
    <n v="0"/>
    <x v="0"/>
    <n v="12"/>
    <n v="0"/>
    <n v="1"/>
    <n v="1"/>
    <n v="0"/>
    <n v="0"/>
    <s v="BB"/>
    <s v="GBR"/>
    <s v="Online TA"/>
    <s v="TA/TO"/>
    <n v="0"/>
    <n v="0"/>
    <n v="0"/>
    <x v="0"/>
    <s v="A"/>
    <x v="0"/>
    <n v="0"/>
    <s v="No Deposit"/>
    <n v="240"/>
    <s v="NULL"/>
    <n v="0"/>
    <s v="Transient-Party"/>
    <n v="43"/>
    <n v="1"/>
    <n v="0"/>
    <s v="Check-Out"/>
    <d v="2016-03-16T00:00:00"/>
    <d v="2016-03-15T00:00:00"/>
    <n v="1559"/>
    <x v="10"/>
    <x v="1"/>
  </r>
  <r>
    <n v="0"/>
    <x v="0"/>
    <n v="14"/>
    <n v="1"/>
    <n v="0"/>
    <n v="1"/>
    <n v="0"/>
    <n v="0"/>
    <s v="BB"/>
    <s v="PRT"/>
    <s v="Corporate"/>
    <s v="Direct"/>
    <n v="1"/>
    <n v="0"/>
    <n v="1"/>
    <x v="0"/>
    <s v="D"/>
    <x v="1"/>
    <n v="0"/>
    <s v="No Deposit"/>
    <s v="NULL"/>
    <n v="195"/>
    <n v="0"/>
    <s v="Transient"/>
    <n v="42"/>
    <n v="0"/>
    <n v="0"/>
    <s v="Check-Out"/>
    <d v="2016-03-29T00:00:00"/>
    <d v="2016-03-28T00:00:00"/>
    <n v="1560"/>
    <x v="10"/>
    <x v="1"/>
  </r>
  <r>
    <n v="0"/>
    <x v="0"/>
    <n v="12"/>
    <n v="0"/>
    <n v="1"/>
    <n v="1"/>
    <n v="0"/>
    <n v="0"/>
    <s v="BB"/>
    <s v="PRT"/>
    <s v="Corporate"/>
    <s v="Corporate"/>
    <n v="0"/>
    <n v="0"/>
    <n v="0"/>
    <x v="0"/>
    <s v="A"/>
    <x v="0"/>
    <n v="0"/>
    <s v="No Deposit"/>
    <s v="NULL"/>
    <s v="NULL"/>
    <n v="0"/>
    <s v="Transient"/>
    <n v="40"/>
    <n v="0"/>
    <n v="0"/>
    <s v="Check-Out"/>
    <d v="2016-03-16T00:00:00"/>
    <d v="2016-03-15T00:00:00"/>
    <n v="1561"/>
    <x v="10"/>
    <x v="1"/>
  </r>
  <r>
    <n v="0"/>
    <x v="0"/>
    <n v="14"/>
    <n v="1"/>
    <n v="0"/>
    <n v="1"/>
    <n v="0"/>
    <n v="0"/>
    <s v="BB"/>
    <s v="PRT"/>
    <s v="Online TA"/>
    <s v="Direct"/>
    <n v="1"/>
    <n v="0"/>
    <n v="8"/>
    <x v="0"/>
    <s v="D"/>
    <x v="1"/>
    <n v="0"/>
    <s v="No Deposit"/>
    <n v="5"/>
    <s v="NULL"/>
    <n v="0"/>
    <s v="Transient"/>
    <n v="34"/>
    <n v="0"/>
    <n v="0"/>
    <s v="Check-Out"/>
    <d v="2016-03-29T00:00:00"/>
    <d v="2016-03-28T00:00:00"/>
    <n v="1562"/>
    <x v="10"/>
    <x v="1"/>
  </r>
  <r>
    <n v="0"/>
    <x v="0"/>
    <n v="20"/>
    <n v="1"/>
    <n v="1"/>
    <n v="2"/>
    <n v="0"/>
    <n v="0"/>
    <s v="BB"/>
    <s v="GBR"/>
    <s v="Direct"/>
    <s v="Direct"/>
    <n v="0"/>
    <n v="0"/>
    <n v="0"/>
    <x v="1"/>
    <s v="D"/>
    <x v="0"/>
    <n v="0"/>
    <s v="No Deposit"/>
    <n v="250"/>
    <s v="NULL"/>
    <n v="0"/>
    <s v="Transient"/>
    <n v="94"/>
    <n v="0"/>
    <n v="1"/>
    <s v="Check-Out"/>
    <d v="2016-05-11T00:00:00"/>
    <d v="2016-05-09T00:00:00"/>
    <n v="1563"/>
    <x v="11"/>
    <x v="1"/>
  </r>
  <r>
    <n v="0"/>
    <x v="0"/>
    <n v="12"/>
    <n v="0"/>
    <n v="1"/>
    <n v="1"/>
    <n v="0"/>
    <n v="0"/>
    <s v="BB"/>
    <s v="PRT"/>
    <s v="Corporate"/>
    <s v="Corporate"/>
    <n v="0"/>
    <n v="0"/>
    <n v="0"/>
    <x v="0"/>
    <s v="A"/>
    <x v="0"/>
    <n v="0"/>
    <s v="No Deposit"/>
    <s v="NULL"/>
    <s v="NULL"/>
    <n v="0"/>
    <s v="Transient"/>
    <n v="40"/>
    <n v="1"/>
    <n v="0"/>
    <s v="Check-Out"/>
    <d v="2016-03-16T00:00:00"/>
    <d v="2016-03-15T00:00:00"/>
    <n v="1564"/>
    <x v="10"/>
    <x v="1"/>
  </r>
  <r>
    <n v="0"/>
    <x v="0"/>
    <n v="14"/>
    <n v="1"/>
    <n v="0"/>
    <n v="2"/>
    <n v="0"/>
    <n v="0"/>
    <s v="BB"/>
    <s v="ITA"/>
    <s v="Online TA"/>
    <s v="TA/TO"/>
    <n v="0"/>
    <n v="0"/>
    <n v="0"/>
    <x v="0"/>
    <s v="D"/>
    <x v="1"/>
    <n v="0"/>
    <s v="No Deposit"/>
    <n v="240"/>
    <s v="NULL"/>
    <n v="0"/>
    <s v="Transient"/>
    <n v="54"/>
    <n v="0"/>
    <n v="0"/>
    <s v="Check-Out"/>
    <d v="2016-03-29T00:00:00"/>
    <d v="2016-03-28T00:00:00"/>
    <n v="1565"/>
    <x v="10"/>
    <x v="1"/>
  </r>
  <r>
    <n v="0"/>
    <x v="0"/>
    <n v="20"/>
    <n v="1"/>
    <n v="2"/>
    <n v="1"/>
    <n v="0"/>
    <n v="0"/>
    <s v="BB"/>
    <s v="PRT"/>
    <s v="Corporate"/>
    <s v="Corporate"/>
    <n v="0"/>
    <n v="0"/>
    <n v="0"/>
    <x v="0"/>
    <s v="G"/>
    <x v="1"/>
    <n v="2"/>
    <s v="No Deposit"/>
    <s v="NULL"/>
    <n v="99"/>
    <n v="0"/>
    <s v="Transient"/>
    <n v="42"/>
    <n v="0"/>
    <n v="0"/>
    <s v="Check-Out"/>
    <d v="2016-05-12T00:00:00"/>
    <d v="2016-05-09T00:00:00"/>
    <n v="1566"/>
    <x v="11"/>
    <x v="1"/>
  </r>
  <r>
    <n v="0"/>
    <x v="0"/>
    <n v="12"/>
    <n v="0"/>
    <n v="1"/>
    <n v="1"/>
    <n v="0"/>
    <n v="0"/>
    <s v="BB"/>
    <s v="PRT"/>
    <s v="Direct"/>
    <s v="Corporate"/>
    <n v="1"/>
    <n v="1"/>
    <n v="11"/>
    <x v="0"/>
    <s v="A"/>
    <x v="0"/>
    <n v="0"/>
    <s v="No Deposit"/>
    <n v="47"/>
    <s v="NULL"/>
    <n v="0"/>
    <s v="Transient"/>
    <n v="30"/>
    <n v="0"/>
    <n v="0"/>
    <s v="Check-Out"/>
    <d v="2016-03-16T00:00:00"/>
    <d v="2016-03-15T00:00:00"/>
    <n v="1567"/>
    <x v="10"/>
    <x v="1"/>
  </r>
  <r>
    <n v="0"/>
    <x v="0"/>
    <n v="14"/>
    <n v="1"/>
    <n v="1"/>
    <n v="1"/>
    <n v="0"/>
    <n v="0"/>
    <s v="BB"/>
    <s v="PRT"/>
    <s v="Online TA"/>
    <s v="TA/TO"/>
    <n v="1"/>
    <n v="0"/>
    <n v="1"/>
    <x v="0"/>
    <s v="A"/>
    <x v="0"/>
    <n v="0"/>
    <s v="No Deposit"/>
    <n v="240"/>
    <s v="NULL"/>
    <n v="0"/>
    <s v="Transient"/>
    <n v="43"/>
    <n v="0"/>
    <n v="0"/>
    <s v="Check-Out"/>
    <d v="2016-03-30T00:00:00"/>
    <d v="2016-03-28T00:00:00"/>
    <n v="1568"/>
    <x v="10"/>
    <x v="1"/>
  </r>
  <r>
    <n v="0"/>
    <x v="0"/>
    <n v="12"/>
    <n v="0"/>
    <n v="1"/>
    <n v="1"/>
    <n v="0"/>
    <n v="0"/>
    <s v="BB"/>
    <s v="PRT"/>
    <s v="Direct"/>
    <s v="Direct"/>
    <n v="1"/>
    <n v="0"/>
    <n v="1"/>
    <x v="0"/>
    <s v="A"/>
    <x v="0"/>
    <n v="0"/>
    <s v="No Deposit"/>
    <s v="NULL"/>
    <s v="NULL"/>
    <n v="0"/>
    <s v="Transient"/>
    <n v="46"/>
    <n v="1"/>
    <n v="0"/>
    <s v="Check-Out"/>
    <d v="2016-03-16T00:00:00"/>
    <d v="2016-03-15T00:00:00"/>
    <n v="1569"/>
    <x v="10"/>
    <x v="1"/>
  </r>
  <r>
    <n v="0"/>
    <x v="0"/>
    <n v="20"/>
    <n v="1"/>
    <n v="2"/>
    <n v="1"/>
    <n v="0"/>
    <n v="0"/>
    <s v="BB"/>
    <s v="PRT"/>
    <s v="Direct"/>
    <s v="Direct"/>
    <n v="1"/>
    <n v="0"/>
    <n v="1"/>
    <x v="0"/>
    <s v="A"/>
    <x v="0"/>
    <n v="0"/>
    <s v="No Deposit"/>
    <s v="NULL"/>
    <n v="88"/>
    <n v="0"/>
    <s v="Transient"/>
    <n v="42"/>
    <n v="0"/>
    <n v="0"/>
    <s v="Check-Out"/>
    <d v="2016-05-12T00:00:00"/>
    <d v="2016-05-09T00:00:00"/>
    <n v="1570"/>
    <x v="11"/>
    <x v="1"/>
  </r>
  <r>
    <n v="0"/>
    <x v="0"/>
    <n v="14"/>
    <n v="1"/>
    <n v="3"/>
    <n v="1"/>
    <n v="0"/>
    <n v="0"/>
    <s v="BB"/>
    <s v="PRT"/>
    <s v="Offline TA/TO"/>
    <s v="TA/TO"/>
    <n v="0"/>
    <n v="0"/>
    <n v="0"/>
    <x v="1"/>
    <s v="D"/>
    <x v="0"/>
    <n v="0"/>
    <s v="No Deposit"/>
    <n v="96"/>
    <s v="NULL"/>
    <n v="0"/>
    <s v="Transient"/>
    <n v="58"/>
    <n v="1"/>
    <n v="0"/>
    <s v="Check-Out"/>
    <d v="2016-04-01T00:00:00"/>
    <d v="2016-03-28T00:00:00"/>
    <n v="1571"/>
    <x v="10"/>
    <x v="1"/>
  </r>
  <r>
    <n v="0"/>
    <x v="0"/>
    <n v="12"/>
    <n v="0"/>
    <n v="1"/>
    <n v="1"/>
    <n v="0"/>
    <n v="0"/>
    <s v="BB"/>
    <s v="PRT"/>
    <s v="Direct"/>
    <s v="Direct"/>
    <n v="1"/>
    <n v="0"/>
    <n v="2"/>
    <x v="0"/>
    <s v="I"/>
    <x v="1"/>
    <n v="3"/>
    <s v="No Deposit"/>
    <s v="NULL"/>
    <s v="NULL"/>
    <n v="0"/>
    <s v="Transient"/>
    <n v="40"/>
    <n v="1"/>
    <n v="1"/>
    <s v="Check-Out"/>
    <d v="2016-03-16T00:00:00"/>
    <d v="2016-03-15T00:00:00"/>
    <n v="1572"/>
    <x v="10"/>
    <x v="1"/>
  </r>
  <r>
    <n v="0"/>
    <x v="0"/>
    <n v="20"/>
    <n v="0"/>
    <n v="1"/>
    <n v="2"/>
    <n v="0"/>
    <n v="0"/>
    <s v="BB"/>
    <s v="ESP"/>
    <s v="Direct"/>
    <s v="Direct"/>
    <n v="0"/>
    <n v="0"/>
    <n v="0"/>
    <x v="0"/>
    <s v="C"/>
    <x v="1"/>
    <n v="0"/>
    <s v="No Deposit"/>
    <s v="NULL"/>
    <s v="NULL"/>
    <n v="0"/>
    <s v="Transient"/>
    <n v="79"/>
    <n v="1"/>
    <n v="0"/>
    <s v="Check-Out"/>
    <d v="2016-05-11T00:00:00"/>
    <d v="2016-05-10T00:00:00"/>
    <n v="1573"/>
    <x v="11"/>
    <x v="1"/>
  </r>
  <r>
    <n v="0"/>
    <x v="0"/>
    <n v="14"/>
    <n v="0"/>
    <n v="1"/>
    <n v="1"/>
    <n v="0"/>
    <n v="0"/>
    <s v="BB"/>
    <s v="PRT"/>
    <s v="Online TA"/>
    <s v="TA/TO"/>
    <n v="0"/>
    <n v="0"/>
    <n v="0"/>
    <x v="0"/>
    <s v="A"/>
    <x v="0"/>
    <n v="0"/>
    <s v="No Deposit"/>
    <n v="240"/>
    <s v="NULL"/>
    <n v="0"/>
    <s v="Transient"/>
    <n v="43"/>
    <n v="0"/>
    <n v="0"/>
    <s v="Check-Out"/>
    <d v="2016-03-30T00:00:00"/>
    <d v="2016-03-29T00:00:00"/>
    <n v="1574"/>
    <x v="10"/>
    <x v="1"/>
  </r>
  <r>
    <n v="0"/>
    <x v="0"/>
    <n v="20"/>
    <n v="0"/>
    <n v="2"/>
    <n v="1"/>
    <n v="0"/>
    <n v="0"/>
    <s v="BB"/>
    <s v="PRT"/>
    <s v="Direct"/>
    <s v="Direct"/>
    <n v="0"/>
    <n v="0"/>
    <n v="0"/>
    <x v="0"/>
    <s v="A"/>
    <x v="0"/>
    <n v="1"/>
    <s v="No Deposit"/>
    <s v="NULL"/>
    <s v="NULL"/>
    <n v="0"/>
    <s v="Transient"/>
    <n v="42"/>
    <n v="0"/>
    <n v="0"/>
    <s v="Check-Out"/>
    <d v="2016-05-12T00:00:00"/>
    <d v="2016-05-10T00:00:00"/>
    <n v="1575"/>
    <x v="11"/>
    <x v="1"/>
  </r>
  <r>
    <n v="0"/>
    <x v="0"/>
    <n v="12"/>
    <n v="0"/>
    <n v="1"/>
    <n v="1"/>
    <n v="0"/>
    <n v="0"/>
    <s v="BB"/>
    <s v="PRT"/>
    <s v="Online TA"/>
    <s v="TA/TO"/>
    <n v="1"/>
    <n v="0"/>
    <n v="2"/>
    <x v="0"/>
    <s v="D"/>
    <x v="1"/>
    <n v="0"/>
    <s v="No Deposit"/>
    <n v="240"/>
    <s v="NULL"/>
    <n v="0"/>
    <s v="Transient"/>
    <n v="43"/>
    <n v="0"/>
    <n v="1"/>
    <s v="Check-Out"/>
    <d v="2016-03-16T00:00:00"/>
    <d v="2016-03-15T00:00:00"/>
    <n v="1576"/>
    <x v="10"/>
    <x v="1"/>
  </r>
  <r>
    <n v="0"/>
    <x v="0"/>
    <n v="14"/>
    <n v="0"/>
    <n v="1"/>
    <n v="2"/>
    <n v="0"/>
    <n v="0"/>
    <s v="BB"/>
    <s v="DEU"/>
    <s v="Online TA"/>
    <s v="TA/TO"/>
    <n v="0"/>
    <n v="0"/>
    <n v="0"/>
    <x v="0"/>
    <s v="A"/>
    <x v="0"/>
    <n v="0"/>
    <s v="No Deposit"/>
    <n v="240"/>
    <s v="NULL"/>
    <n v="0"/>
    <s v="Transient"/>
    <n v="48"/>
    <n v="0"/>
    <n v="0"/>
    <s v="Check-Out"/>
    <d v="2016-03-30T00:00:00"/>
    <d v="2016-03-29T00:00:00"/>
    <n v="1577"/>
    <x v="10"/>
    <x v="1"/>
  </r>
  <r>
    <n v="0"/>
    <x v="0"/>
    <n v="20"/>
    <n v="0"/>
    <n v="2"/>
    <n v="1"/>
    <n v="0"/>
    <n v="0"/>
    <s v="BB"/>
    <s v="PRT"/>
    <s v="Direct"/>
    <s v="Direct"/>
    <n v="1"/>
    <n v="0"/>
    <n v="1"/>
    <x v="0"/>
    <s v="A"/>
    <x v="0"/>
    <n v="1"/>
    <s v="No Deposit"/>
    <s v="NULL"/>
    <s v="NULL"/>
    <n v="0"/>
    <s v="Transient"/>
    <n v="42"/>
    <n v="0"/>
    <n v="0"/>
    <s v="Check-Out"/>
    <d v="2016-05-12T00:00:00"/>
    <d v="2016-05-10T00:00:00"/>
    <n v="1578"/>
    <x v="11"/>
    <x v="1"/>
  </r>
  <r>
    <n v="0"/>
    <x v="0"/>
    <n v="12"/>
    <n v="0"/>
    <n v="1"/>
    <n v="2"/>
    <n v="0"/>
    <n v="0"/>
    <s v="BB"/>
    <s v="NULL"/>
    <s v="Direct"/>
    <s v="Direct"/>
    <n v="0"/>
    <n v="0"/>
    <n v="0"/>
    <x v="0"/>
    <s v="A"/>
    <x v="0"/>
    <n v="1"/>
    <s v="No Deposit"/>
    <s v="NULL"/>
    <s v="NULL"/>
    <n v="0"/>
    <s v="Transient"/>
    <n v="40"/>
    <n v="0"/>
    <n v="0"/>
    <s v="Check-Out"/>
    <d v="2016-03-16T00:00:00"/>
    <d v="2016-03-15T00:00:00"/>
    <n v="1579"/>
    <x v="10"/>
    <x v="1"/>
  </r>
  <r>
    <n v="0"/>
    <x v="0"/>
    <n v="14"/>
    <n v="0"/>
    <n v="1"/>
    <n v="2"/>
    <n v="0"/>
    <n v="0"/>
    <s v="BB"/>
    <s v="ESP"/>
    <s v="Online TA"/>
    <s v="TA/TO"/>
    <n v="0"/>
    <n v="0"/>
    <n v="0"/>
    <x v="0"/>
    <s v="A"/>
    <x v="0"/>
    <n v="0"/>
    <s v="No Deposit"/>
    <n v="240"/>
    <s v="NULL"/>
    <n v="0"/>
    <s v="Transient"/>
    <n v="60"/>
    <n v="0"/>
    <n v="0"/>
    <s v="Check-Out"/>
    <d v="2016-03-30T00:00:00"/>
    <d v="2016-03-29T00:00:00"/>
    <n v="1580"/>
    <x v="10"/>
    <x v="1"/>
  </r>
  <r>
    <n v="0"/>
    <x v="0"/>
    <n v="20"/>
    <n v="0"/>
    <n v="1"/>
    <n v="2"/>
    <n v="0"/>
    <n v="0"/>
    <s v="BB"/>
    <s v="PRT"/>
    <s v="Online TA"/>
    <s v="TA/TO"/>
    <n v="0"/>
    <n v="0"/>
    <n v="0"/>
    <x v="4"/>
    <s v="E"/>
    <x v="0"/>
    <n v="0"/>
    <s v="No Deposit"/>
    <n v="240"/>
    <s v="NULL"/>
    <n v="0"/>
    <s v="Transient"/>
    <n v="109"/>
    <n v="0"/>
    <n v="0"/>
    <s v="Check-Out"/>
    <d v="2016-05-12T00:00:00"/>
    <d v="2016-05-11T00:00:00"/>
    <n v="1581"/>
    <x v="11"/>
    <x v="1"/>
  </r>
  <r>
    <n v="0"/>
    <x v="0"/>
    <n v="14"/>
    <n v="0"/>
    <n v="1"/>
    <n v="2"/>
    <n v="0"/>
    <n v="0"/>
    <s v="BB"/>
    <s v="ESP"/>
    <s v="Online TA"/>
    <s v="TA/TO"/>
    <n v="0"/>
    <n v="0"/>
    <n v="0"/>
    <x v="0"/>
    <s v="A"/>
    <x v="0"/>
    <n v="0"/>
    <s v="No Deposit"/>
    <n v="240"/>
    <s v="NULL"/>
    <n v="0"/>
    <s v="Transient-Party"/>
    <n v="48"/>
    <n v="0"/>
    <n v="0"/>
    <s v="Check-Out"/>
    <d v="2016-03-30T00:00:00"/>
    <d v="2016-03-29T00:00:00"/>
    <n v="1582"/>
    <x v="10"/>
    <x v="1"/>
  </r>
  <r>
    <n v="0"/>
    <x v="0"/>
    <n v="12"/>
    <n v="0"/>
    <n v="1"/>
    <n v="2"/>
    <n v="0"/>
    <n v="0"/>
    <s v="BB"/>
    <s v="CHN"/>
    <s v="Online TA"/>
    <s v="TA/TO"/>
    <n v="0"/>
    <n v="0"/>
    <n v="0"/>
    <x v="1"/>
    <s v="D"/>
    <x v="0"/>
    <n v="0"/>
    <s v="No Deposit"/>
    <n v="240"/>
    <s v="NULL"/>
    <n v="0"/>
    <s v="Transient"/>
    <n v="58"/>
    <n v="0"/>
    <n v="0"/>
    <s v="Check-Out"/>
    <d v="2016-03-16T00:00:00"/>
    <d v="2016-03-15T00:00:00"/>
    <n v="1583"/>
    <x v="10"/>
    <x v="1"/>
  </r>
  <r>
    <n v="0"/>
    <x v="0"/>
    <n v="20"/>
    <n v="0"/>
    <n v="2"/>
    <n v="2"/>
    <n v="0"/>
    <n v="0"/>
    <s v="BB"/>
    <s v="ESP"/>
    <s v="Direct"/>
    <s v="Direct"/>
    <n v="0"/>
    <n v="0"/>
    <n v="0"/>
    <x v="0"/>
    <s v="A"/>
    <x v="0"/>
    <n v="0"/>
    <s v="No Deposit"/>
    <s v="NULL"/>
    <s v="NULL"/>
    <n v="0"/>
    <s v="Transient"/>
    <n v="85"/>
    <n v="1"/>
    <n v="0"/>
    <s v="Check-Out"/>
    <d v="2016-05-15T00:00:00"/>
    <d v="2016-05-13T00:00:00"/>
    <n v="1584"/>
    <x v="11"/>
    <x v="1"/>
  </r>
  <r>
    <n v="0"/>
    <x v="0"/>
    <n v="12"/>
    <n v="0"/>
    <n v="3"/>
    <n v="1"/>
    <n v="0"/>
    <n v="0"/>
    <s v="BB"/>
    <s v="PRT"/>
    <s v="Direct"/>
    <s v="Direct"/>
    <n v="0"/>
    <n v="0"/>
    <n v="0"/>
    <x v="0"/>
    <s v="A"/>
    <x v="0"/>
    <n v="0"/>
    <s v="No Deposit"/>
    <s v="NULL"/>
    <s v="NULL"/>
    <n v="0"/>
    <s v="Transient"/>
    <n v="40"/>
    <n v="0"/>
    <n v="0"/>
    <s v="Check-Out"/>
    <d v="2016-03-18T00:00:00"/>
    <d v="2016-03-15T00:00:00"/>
    <n v="1585"/>
    <x v="10"/>
    <x v="1"/>
  </r>
  <r>
    <n v="0"/>
    <x v="0"/>
    <n v="14"/>
    <n v="0"/>
    <n v="1"/>
    <n v="2"/>
    <n v="0"/>
    <n v="0"/>
    <s v="BB"/>
    <s v="PRT"/>
    <s v="Direct"/>
    <s v="Direct"/>
    <n v="0"/>
    <n v="0"/>
    <n v="0"/>
    <x v="0"/>
    <s v="A"/>
    <x v="0"/>
    <n v="0"/>
    <s v="No Deposit"/>
    <s v="NULL"/>
    <s v="NULL"/>
    <n v="0"/>
    <s v="Transient"/>
    <n v="48"/>
    <n v="0"/>
    <n v="0"/>
    <s v="Check-Out"/>
    <d v="2016-03-30T00:00:00"/>
    <d v="2016-03-29T00:00:00"/>
    <n v="1586"/>
    <x v="10"/>
    <x v="1"/>
  </r>
  <r>
    <n v="0"/>
    <x v="0"/>
    <n v="20"/>
    <n v="0"/>
    <n v="2"/>
    <n v="2"/>
    <n v="0"/>
    <n v="0"/>
    <s v="BB"/>
    <s v="FRA"/>
    <s v="Direct"/>
    <s v="Direct"/>
    <n v="0"/>
    <n v="0"/>
    <n v="0"/>
    <x v="0"/>
    <s v="C"/>
    <x v="1"/>
    <n v="0"/>
    <s v="No Deposit"/>
    <s v="NULL"/>
    <s v="NULL"/>
    <n v="0"/>
    <s v="Transient"/>
    <n v="85"/>
    <n v="1"/>
    <n v="0"/>
    <s v="Check-Out"/>
    <d v="2016-05-15T00:00:00"/>
    <d v="2016-05-13T00:00:00"/>
    <n v="1587"/>
    <x v="11"/>
    <x v="1"/>
  </r>
  <r>
    <n v="0"/>
    <x v="0"/>
    <n v="14"/>
    <n v="0"/>
    <n v="1"/>
    <n v="2"/>
    <n v="0"/>
    <n v="0"/>
    <s v="BB"/>
    <s v="PRT"/>
    <s v="Direct"/>
    <s v="Direct"/>
    <n v="0"/>
    <n v="0"/>
    <n v="0"/>
    <x v="0"/>
    <s v="D"/>
    <x v="1"/>
    <n v="0"/>
    <s v="No Deposit"/>
    <s v="NULL"/>
    <s v="NULL"/>
    <n v="0"/>
    <s v="Transient"/>
    <n v="48"/>
    <n v="0"/>
    <n v="0"/>
    <s v="Check-Out"/>
    <d v="2016-03-30T00:00:00"/>
    <d v="2016-03-29T00:00:00"/>
    <n v="1588"/>
    <x v="10"/>
    <x v="1"/>
  </r>
  <r>
    <n v="0"/>
    <x v="0"/>
    <n v="20"/>
    <n v="0"/>
    <n v="2"/>
    <n v="2"/>
    <n v="0"/>
    <n v="0"/>
    <s v="BB"/>
    <s v="PRT"/>
    <s v="Online TA"/>
    <s v="TA/TO"/>
    <n v="0"/>
    <n v="0"/>
    <n v="0"/>
    <x v="4"/>
    <s v="E"/>
    <x v="0"/>
    <n v="0"/>
    <s v="No Deposit"/>
    <n v="240"/>
    <s v="NULL"/>
    <n v="0"/>
    <s v="Transient"/>
    <n v="109"/>
    <n v="0"/>
    <n v="0"/>
    <s v="Check-Out"/>
    <d v="2016-05-15T00:00:00"/>
    <d v="2016-05-13T00:00:00"/>
    <n v="1589"/>
    <x v="11"/>
    <x v="1"/>
  </r>
  <r>
    <n v="0"/>
    <x v="0"/>
    <n v="12"/>
    <n v="0"/>
    <n v="3"/>
    <n v="2"/>
    <n v="0"/>
    <n v="0"/>
    <s v="HB"/>
    <s v="PRT"/>
    <s v="Direct"/>
    <s v="Direct"/>
    <n v="0"/>
    <n v="0"/>
    <n v="0"/>
    <x v="3"/>
    <s v="F"/>
    <x v="0"/>
    <n v="3"/>
    <s v="No Deposit"/>
    <s v="NULL"/>
    <s v="NULL"/>
    <n v="0"/>
    <s v="Transient"/>
    <n v="75"/>
    <n v="1"/>
    <n v="0"/>
    <s v="Check-Out"/>
    <d v="2016-03-18T00:00:00"/>
    <d v="2016-03-15T00:00:00"/>
    <n v="1590"/>
    <x v="10"/>
    <x v="1"/>
  </r>
  <r>
    <n v="0"/>
    <x v="0"/>
    <n v="14"/>
    <n v="0"/>
    <n v="1"/>
    <n v="2"/>
    <n v="0"/>
    <n v="0"/>
    <s v="BB"/>
    <s v="PRT"/>
    <s v="Online TA"/>
    <s v="TA/TO"/>
    <n v="0"/>
    <n v="0"/>
    <n v="0"/>
    <x v="0"/>
    <s v="A"/>
    <x v="0"/>
    <n v="0"/>
    <s v="No Deposit"/>
    <n v="240"/>
    <s v="NULL"/>
    <n v="0"/>
    <s v="Transient"/>
    <n v="48"/>
    <n v="0"/>
    <n v="0"/>
    <s v="Check-Out"/>
    <d v="2016-03-30T00:00:00"/>
    <d v="2016-03-29T00:00:00"/>
    <n v="1591"/>
    <x v="10"/>
    <x v="1"/>
  </r>
  <r>
    <n v="0"/>
    <x v="0"/>
    <n v="20"/>
    <n v="0"/>
    <n v="1"/>
    <n v="2"/>
    <n v="0"/>
    <n v="0"/>
    <s v="BB"/>
    <s v="ESP"/>
    <s v="Direct"/>
    <s v="Direct"/>
    <n v="0"/>
    <n v="0"/>
    <n v="0"/>
    <x v="0"/>
    <s v="A"/>
    <x v="0"/>
    <n v="0"/>
    <s v="No Deposit"/>
    <s v="NULL"/>
    <s v="NULL"/>
    <n v="0"/>
    <s v="Transient"/>
    <n v="85"/>
    <n v="0"/>
    <n v="0"/>
    <s v="Check-Out"/>
    <d v="2016-05-15T00:00:00"/>
    <d v="2016-05-14T00:00:00"/>
    <n v="1592"/>
    <x v="11"/>
    <x v="1"/>
  </r>
  <r>
    <n v="0"/>
    <x v="0"/>
    <n v="14"/>
    <n v="0"/>
    <n v="1"/>
    <n v="2"/>
    <n v="0"/>
    <n v="0"/>
    <s v="BB"/>
    <s v="PRT"/>
    <s v="Online TA"/>
    <s v="TA/TO"/>
    <n v="0"/>
    <n v="0"/>
    <n v="0"/>
    <x v="0"/>
    <s v="A"/>
    <x v="0"/>
    <n v="0"/>
    <s v="No Deposit"/>
    <n v="241"/>
    <s v="NULL"/>
    <n v="0"/>
    <s v="Transient"/>
    <n v="35"/>
    <n v="0"/>
    <n v="0"/>
    <s v="Check-Out"/>
    <d v="2016-03-30T00:00:00"/>
    <d v="2016-03-29T00:00:00"/>
    <n v="1593"/>
    <x v="10"/>
    <x v="1"/>
  </r>
  <r>
    <n v="0"/>
    <x v="0"/>
    <n v="12"/>
    <n v="0"/>
    <n v="1"/>
    <n v="1"/>
    <n v="0"/>
    <n v="0"/>
    <s v="BB"/>
    <s v="PRT"/>
    <s v="Corporate"/>
    <s v="Direct"/>
    <n v="0"/>
    <n v="0"/>
    <n v="0"/>
    <x v="0"/>
    <s v="A"/>
    <x v="0"/>
    <n v="0"/>
    <s v="No Deposit"/>
    <s v="NULL"/>
    <s v="NULL"/>
    <n v="0"/>
    <s v="Transient"/>
    <n v="40"/>
    <n v="0"/>
    <n v="0"/>
    <s v="Check-Out"/>
    <d v="2016-03-17T00:00:00"/>
    <d v="2016-03-16T00:00:00"/>
    <n v="1594"/>
    <x v="10"/>
    <x v="1"/>
  </r>
  <r>
    <n v="0"/>
    <x v="0"/>
    <n v="20"/>
    <n v="0"/>
    <n v="1"/>
    <n v="2"/>
    <n v="0"/>
    <n v="0"/>
    <s v="BB"/>
    <s v="PRT"/>
    <s v="Direct"/>
    <s v="Direct"/>
    <n v="0"/>
    <n v="0"/>
    <n v="0"/>
    <x v="3"/>
    <s v="F"/>
    <x v="0"/>
    <n v="1"/>
    <s v="No Deposit"/>
    <s v="NULL"/>
    <s v="NULL"/>
    <n v="0"/>
    <s v="Transient"/>
    <n v="119"/>
    <n v="1"/>
    <n v="1"/>
    <s v="Check-Out"/>
    <d v="2016-05-15T00:00:00"/>
    <d v="2016-05-14T00:00:00"/>
    <n v="1595"/>
    <x v="11"/>
    <x v="1"/>
  </r>
  <r>
    <n v="0"/>
    <x v="0"/>
    <n v="14"/>
    <n v="0"/>
    <n v="2"/>
    <n v="2"/>
    <n v="0"/>
    <n v="0"/>
    <s v="BB"/>
    <s v="IRL"/>
    <s v="Online TA"/>
    <s v="TA/TO"/>
    <n v="0"/>
    <n v="0"/>
    <n v="0"/>
    <x v="0"/>
    <s v="A"/>
    <x v="0"/>
    <n v="0"/>
    <s v="No Deposit"/>
    <n v="240"/>
    <s v="NULL"/>
    <n v="0"/>
    <s v="Transient-Party"/>
    <n v="54"/>
    <n v="1"/>
    <n v="0"/>
    <s v="Check-Out"/>
    <d v="2016-03-31T00:00:00"/>
    <d v="2016-03-29T00:00:00"/>
    <n v="1596"/>
    <x v="10"/>
    <x v="1"/>
  </r>
  <r>
    <n v="0"/>
    <x v="0"/>
    <n v="21"/>
    <n v="1"/>
    <n v="0"/>
    <n v="2"/>
    <n v="0"/>
    <n v="0"/>
    <s v="BB"/>
    <s v="GBR"/>
    <s v="Direct"/>
    <s v="TA/TO"/>
    <n v="1"/>
    <n v="0"/>
    <n v="0"/>
    <x v="0"/>
    <s v="D"/>
    <x v="1"/>
    <n v="0"/>
    <s v="Refundable"/>
    <n v="405"/>
    <n v="405"/>
    <n v="0"/>
    <s v="Group"/>
    <n v="70"/>
    <n v="0"/>
    <n v="0"/>
    <s v="Check-Out"/>
    <d v="2016-05-16T00:00:00"/>
    <d v="2016-05-15T00:00:00"/>
    <n v="1597"/>
    <x v="11"/>
    <x v="1"/>
  </r>
  <r>
    <n v="0"/>
    <x v="0"/>
    <n v="14"/>
    <n v="0"/>
    <n v="2"/>
    <n v="2"/>
    <n v="0"/>
    <n v="0"/>
    <s v="BB"/>
    <s v="SYR"/>
    <s v="Online TA"/>
    <s v="TA/TO"/>
    <n v="0"/>
    <n v="0"/>
    <n v="0"/>
    <x v="0"/>
    <s v="A"/>
    <x v="0"/>
    <n v="0"/>
    <s v="No Deposit"/>
    <n v="240"/>
    <s v="NULL"/>
    <n v="0"/>
    <s v="Transient-Party"/>
    <n v="54"/>
    <n v="0"/>
    <n v="0"/>
    <s v="Check-Out"/>
    <d v="2016-03-31T00:00:00"/>
    <d v="2016-03-29T00:00:00"/>
    <n v="1598"/>
    <x v="10"/>
    <x v="1"/>
  </r>
  <r>
    <n v="0"/>
    <x v="0"/>
    <n v="21"/>
    <n v="1"/>
    <n v="0"/>
    <n v="2"/>
    <n v="0"/>
    <n v="0"/>
    <s v="BB"/>
    <s v="GBR"/>
    <s v="Direct"/>
    <s v="TA/TO"/>
    <n v="1"/>
    <n v="0"/>
    <n v="0"/>
    <x v="0"/>
    <s v="D"/>
    <x v="1"/>
    <n v="0"/>
    <s v="Refundable"/>
    <n v="405"/>
    <n v="405"/>
    <n v="0"/>
    <s v="Group"/>
    <n v="70"/>
    <n v="1"/>
    <n v="0"/>
    <s v="Check-Out"/>
    <d v="2016-05-16T00:00:00"/>
    <d v="2016-05-15T00:00:00"/>
    <n v="1599"/>
    <x v="11"/>
    <x v="1"/>
  </r>
  <r>
    <n v="0"/>
    <x v="0"/>
    <n v="14"/>
    <n v="0"/>
    <n v="3"/>
    <n v="1"/>
    <n v="0"/>
    <n v="0"/>
    <s v="BB"/>
    <s v="PRT"/>
    <s v="Corporate"/>
    <s v="Corporate"/>
    <n v="0"/>
    <n v="0"/>
    <n v="0"/>
    <x v="0"/>
    <s v="A"/>
    <x v="0"/>
    <n v="0"/>
    <s v="No Deposit"/>
    <s v="NULL"/>
    <n v="47"/>
    <n v="0"/>
    <s v="Transient"/>
    <n v="42"/>
    <n v="0"/>
    <n v="0"/>
    <s v="Check-Out"/>
    <d v="2016-04-01T00:00:00"/>
    <d v="2016-03-29T00:00:00"/>
    <n v="1600"/>
    <x v="10"/>
    <x v="1"/>
  </r>
  <r>
    <n v="0"/>
    <x v="0"/>
    <n v="21"/>
    <n v="1"/>
    <n v="0"/>
    <n v="2"/>
    <n v="0"/>
    <n v="0"/>
    <s v="HB"/>
    <s v="ESP"/>
    <s v="Direct"/>
    <s v="Direct"/>
    <n v="0"/>
    <n v="0"/>
    <n v="0"/>
    <x v="0"/>
    <s v="A"/>
    <x v="0"/>
    <n v="0"/>
    <s v="No Deposit"/>
    <n v="250"/>
    <s v="NULL"/>
    <n v="0"/>
    <s v="Transient"/>
    <n v="135"/>
    <n v="1"/>
    <n v="0"/>
    <s v="Check-Out"/>
    <d v="2016-05-16T00:00:00"/>
    <d v="2016-05-15T00:00:00"/>
    <n v="1601"/>
    <x v="11"/>
    <x v="1"/>
  </r>
  <r>
    <n v="0"/>
    <x v="0"/>
    <n v="14"/>
    <n v="0"/>
    <n v="1"/>
    <n v="1"/>
    <n v="0"/>
    <n v="0"/>
    <s v="BB"/>
    <s v="PRT"/>
    <s v="Corporate"/>
    <s v="Corporate"/>
    <n v="0"/>
    <n v="0"/>
    <n v="0"/>
    <x v="0"/>
    <s v="A"/>
    <x v="0"/>
    <n v="0"/>
    <s v="No Deposit"/>
    <s v="NULL"/>
    <n v="398"/>
    <n v="0"/>
    <s v="Transient"/>
    <n v="43"/>
    <n v="0"/>
    <n v="0"/>
    <s v="Check-Out"/>
    <d v="2016-03-31T00:00:00"/>
    <d v="2016-03-30T00:00:00"/>
    <n v="1602"/>
    <x v="10"/>
    <x v="1"/>
  </r>
  <r>
    <n v="0"/>
    <x v="0"/>
    <n v="21"/>
    <n v="1"/>
    <n v="0"/>
    <n v="1"/>
    <n v="0"/>
    <n v="0"/>
    <s v="BB"/>
    <s v="GBR"/>
    <s v="Direct"/>
    <s v="Direct"/>
    <n v="1"/>
    <n v="0"/>
    <n v="0"/>
    <x v="0"/>
    <s v="A"/>
    <x v="0"/>
    <n v="1"/>
    <s v="No Deposit"/>
    <s v="NULL"/>
    <s v="NULL"/>
    <n v="0"/>
    <s v="Transient"/>
    <n v="70"/>
    <n v="0"/>
    <n v="0"/>
    <s v="Check-Out"/>
    <d v="2016-05-17T00:00:00"/>
    <d v="2016-05-16T00:00:00"/>
    <n v="1603"/>
    <x v="11"/>
    <x v="1"/>
  </r>
  <r>
    <n v="0"/>
    <x v="0"/>
    <n v="14"/>
    <n v="0"/>
    <n v="1"/>
    <n v="1"/>
    <n v="0"/>
    <n v="0"/>
    <s v="BB"/>
    <s v="PRT"/>
    <s v="Direct"/>
    <s v="Direct"/>
    <n v="0"/>
    <n v="0"/>
    <n v="0"/>
    <x v="0"/>
    <s v="A"/>
    <x v="0"/>
    <n v="0"/>
    <s v="No Deposit"/>
    <s v="NULL"/>
    <s v="NULL"/>
    <n v="0"/>
    <s v="Transient"/>
    <n v="43"/>
    <n v="0"/>
    <n v="0"/>
    <s v="Check-Out"/>
    <d v="2016-03-31T00:00:00"/>
    <d v="2016-03-30T00:00:00"/>
    <n v="1604"/>
    <x v="10"/>
    <x v="1"/>
  </r>
  <r>
    <n v="0"/>
    <x v="0"/>
    <n v="21"/>
    <n v="1"/>
    <n v="0"/>
    <n v="1"/>
    <n v="0"/>
    <n v="0"/>
    <s v="BB"/>
    <s v="GBR"/>
    <s v="Direct"/>
    <s v="TA/TO"/>
    <n v="1"/>
    <n v="0"/>
    <n v="1"/>
    <x v="0"/>
    <s v="A"/>
    <x v="0"/>
    <n v="0"/>
    <s v="No Deposit"/>
    <s v="NULL"/>
    <s v="NULL"/>
    <n v="0"/>
    <s v="Transient"/>
    <n v="70"/>
    <n v="0"/>
    <n v="0"/>
    <s v="Check-Out"/>
    <d v="2016-05-17T00:00:00"/>
    <d v="2016-05-16T00:00:00"/>
    <n v="1605"/>
    <x v="11"/>
    <x v="1"/>
  </r>
  <r>
    <n v="0"/>
    <x v="0"/>
    <n v="14"/>
    <n v="0"/>
    <n v="1"/>
    <n v="2"/>
    <n v="0"/>
    <n v="0"/>
    <s v="BB"/>
    <s v="PRT"/>
    <s v="Corporate"/>
    <s v="Corporate"/>
    <n v="1"/>
    <n v="0"/>
    <n v="3"/>
    <x v="0"/>
    <s v="A"/>
    <x v="0"/>
    <n v="0"/>
    <s v="No Deposit"/>
    <s v="NULL"/>
    <n v="355"/>
    <n v="0"/>
    <s v="Transient"/>
    <n v="50"/>
    <n v="0"/>
    <n v="0"/>
    <s v="Check-Out"/>
    <d v="2016-03-31T00:00:00"/>
    <d v="2016-03-30T00:00:00"/>
    <n v="1606"/>
    <x v="10"/>
    <x v="1"/>
  </r>
  <r>
    <n v="0"/>
    <x v="0"/>
    <n v="21"/>
    <n v="1"/>
    <n v="0"/>
    <n v="1"/>
    <n v="0"/>
    <n v="0"/>
    <s v="BB"/>
    <s v="PRT"/>
    <s v="Direct"/>
    <s v="Direct"/>
    <n v="0"/>
    <n v="0"/>
    <n v="0"/>
    <x v="0"/>
    <s v="D"/>
    <x v="1"/>
    <n v="0"/>
    <s v="No Deposit"/>
    <s v="NULL"/>
    <n v="195"/>
    <n v="0"/>
    <s v="Transient"/>
    <n v="39"/>
    <n v="0"/>
    <n v="0"/>
    <s v="Check-Out"/>
    <d v="2016-05-17T00:00:00"/>
    <d v="2016-05-16T00:00:00"/>
    <n v="1607"/>
    <x v="11"/>
    <x v="1"/>
  </r>
  <r>
    <n v="0"/>
    <x v="0"/>
    <n v="14"/>
    <n v="0"/>
    <n v="1"/>
    <n v="2"/>
    <n v="0"/>
    <n v="0"/>
    <s v="BB"/>
    <s v="PRT"/>
    <s v="Direct"/>
    <s v="Direct"/>
    <n v="1"/>
    <n v="0"/>
    <n v="0"/>
    <x v="0"/>
    <s v="A"/>
    <x v="0"/>
    <n v="0"/>
    <s v="No Deposit"/>
    <s v="NULL"/>
    <s v="NULL"/>
    <n v="0"/>
    <s v="Transient"/>
    <n v="48"/>
    <n v="0"/>
    <n v="0"/>
    <s v="Check-Out"/>
    <d v="2016-03-31T00:00:00"/>
    <d v="2016-03-30T00:00:00"/>
    <n v="1608"/>
    <x v="10"/>
    <x v="1"/>
  </r>
  <r>
    <n v="0"/>
    <x v="0"/>
    <n v="21"/>
    <n v="1"/>
    <n v="0"/>
    <n v="1"/>
    <n v="0"/>
    <n v="0"/>
    <s v="BB"/>
    <s v="PRT"/>
    <s v="Offline TA/TO"/>
    <s v="TA/TO"/>
    <n v="0"/>
    <n v="0"/>
    <n v="0"/>
    <x v="1"/>
    <s v="D"/>
    <x v="0"/>
    <n v="0"/>
    <s v="No Deposit"/>
    <s v="NULL"/>
    <n v="168"/>
    <n v="0"/>
    <s v="Transient"/>
    <n v="63"/>
    <n v="1"/>
    <n v="0"/>
    <s v="Check-Out"/>
    <d v="2016-05-17T00:00:00"/>
    <d v="2016-05-16T00:00:00"/>
    <n v="1609"/>
    <x v="11"/>
    <x v="1"/>
  </r>
  <r>
    <n v="0"/>
    <x v="0"/>
    <n v="14"/>
    <n v="0"/>
    <n v="2"/>
    <n v="2"/>
    <n v="0"/>
    <n v="0"/>
    <s v="BB"/>
    <s v="NULL"/>
    <s v="Direct"/>
    <s v="Direct"/>
    <n v="0"/>
    <n v="0"/>
    <n v="4"/>
    <x v="3"/>
    <s v="F"/>
    <x v="0"/>
    <n v="0"/>
    <s v="No Deposit"/>
    <s v="NULL"/>
    <s v="NULL"/>
    <n v="0"/>
    <s v="Transient"/>
    <n v="82"/>
    <n v="0"/>
    <n v="1"/>
    <s v="Check-Out"/>
    <d v="2016-04-01T00:00:00"/>
    <d v="2016-03-30T00:00:00"/>
    <n v="1610"/>
    <x v="10"/>
    <x v="1"/>
  </r>
  <r>
    <n v="0"/>
    <x v="0"/>
    <n v="21"/>
    <n v="1"/>
    <n v="0"/>
    <n v="1"/>
    <n v="0"/>
    <n v="0"/>
    <s v="BB"/>
    <s v="PRT"/>
    <s v="Online TA"/>
    <s v="TA/TO"/>
    <n v="0"/>
    <n v="0"/>
    <n v="0"/>
    <x v="0"/>
    <s v="D"/>
    <x v="1"/>
    <n v="0"/>
    <s v="No Deposit"/>
    <n v="339"/>
    <s v="NULL"/>
    <n v="0"/>
    <s v="Transient"/>
    <n v="56"/>
    <n v="0"/>
    <n v="0"/>
    <s v="Check-Out"/>
    <d v="2016-05-17T00:00:00"/>
    <d v="2016-05-16T00:00:00"/>
    <n v="1611"/>
    <x v="11"/>
    <x v="1"/>
  </r>
  <r>
    <n v="0"/>
    <x v="0"/>
    <n v="19"/>
    <n v="1"/>
    <n v="0"/>
    <n v="2"/>
    <n v="0"/>
    <n v="0"/>
    <s v="BB"/>
    <s v="PRT"/>
    <s v="Direct"/>
    <s v="TA/TO"/>
    <n v="1"/>
    <n v="0"/>
    <n v="2"/>
    <x v="3"/>
    <s v="F"/>
    <x v="0"/>
    <n v="0"/>
    <s v="No Deposit"/>
    <s v="NULL"/>
    <s v="NULL"/>
    <n v="0"/>
    <s v="Transient"/>
    <n v="115"/>
    <n v="1"/>
    <n v="1"/>
    <s v="Check-Out"/>
    <d v="2016-05-02T00:00:00"/>
    <d v="2016-05-01T00:00:00"/>
    <n v="1612"/>
    <x v="11"/>
    <x v="1"/>
  </r>
  <r>
    <n v="0"/>
    <x v="0"/>
    <n v="21"/>
    <n v="1"/>
    <n v="1"/>
    <n v="2"/>
    <n v="0"/>
    <n v="0"/>
    <s v="BB"/>
    <s v="FRA"/>
    <s v="Online TA"/>
    <s v="TA/TO"/>
    <n v="0"/>
    <n v="0"/>
    <n v="0"/>
    <x v="4"/>
    <s v="E"/>
    <x v="0"/>
    <n v="1"/>
    <s v="No Deposit"/>
    <n v="242"/>
    <s v="NULL"/>
    <n v="0"/>
    <s v="Transient"/>
    <n v="79"/>
    <n v="0"/>
    <n v="1"/>
    <s v="Check-Out"/>
    <d v="2016-05-18T00:00:00"/>
    <d v="2016-05-16T00:00:00"/>
    <n v="1613"/>
    <x v="11"/>
    <x v="1"/>
  </r>
  <r>
    <n v="0"/>
    <x v="0"/>
    <n v="19"/>
    <n v="1"/>
    <n v="0"/>
    <n v="2"/>
    <n v="0"/>
    <n v="0"/>
    <s v="BB"/>
    <s v="USA"/>
    <s v="Online TA"/>
    <s v="TA/TO"/>
    <n v="0"/>
    <n v="0"/>
    <n v="0"/>
    <x v="3"/>
    <s v="F"/>
    <x v="0"/>
    <n v="0"/>
    <s v="No Deposit"/>
    <s v="NULL"/>
    <s v="NULL"/>
    <n v="0"/>
    <s v="Transient"/>
    <n v="115"/>
    <n v="0"/>
    <n v="1"/>
    <s v="Check-Out"/>
    <d v="2016-05-02T00:00:00"/>
    <d v="2016-05-01T00:00:00"/>
    <n v="1614"/>
    <x v="11"/>
    <x v="1"/>
  </r>
  <r>
    <n v="0"/>
    <x v="0"/>
    <n v="21"/>
    <n v="0"/>
    <n v="4"/>
    <n v="2"/>
    <n v="0"/>
    <n v="0"/>
    <s v="BB"/>
    <s v="PRT"/>
    <s v="Online TA"/>
    <s v="TA/TO"/>
    <n v="0"/>
    <n v="0"/>
    <n v="0"/>
    <x v="0"/>
    <s v="A"/>
    <x v="0"/>
    <n v="0"/>
    <s v="No Deposit"/>
    <n v="240"/>
    <s v="NULL"/>
    <n v="0"/>
    <s v="Transient"/>
    <n v="101"/>
    <n v="0"/>
    <n v="0"/>
    <s v="Check-Out"/>
    <d v="2016-05-21T00:00:00"/>
    <d v="2016-05-17T00:00:00"/>
    <n v="1615"/>
    <x v="11"/>
    <x v="1"/>
  </r>
  <r>
    <n v="0"/>
    <x v="0"/>
    <n v="19"/>
    <n v="0"/>
    <n v="0"/>
    <n v="2"/>
    <n v="0"/>
    <n v="0"/>
    <s v="BB"/>
    <s v="ESP"/>
    <s v="Online TA"/>
    <s v="TA/TO"/>
    <n v="1"/>
    <n v="0"/>
    <n v="0"/>
    <x v="1"/>
    <s v="I"/>
    <x v="1"/>
    <n v="0"/>
    <s v="No Deposit"/>
    <n v="240"/>
    <s v="NULL"/>
    <n v="0"/>
    <s v="Transient"/>
    <n v="0"/>
    <n v="0"/>
    <n v="1"/>
    <s v="Check-Out"/>
    <d v="2016-05-02T00:00:00"/>
    <d v="2016-05-02T00:00:00"/>
    <n v="1616"/>
    <x v="11"/>
    <x v="1"/>
  </r>
  <r>
    <n v="0"/>
    <x v="0"/>
    <n v="21"/>
    <n v="0"/>
    <n v="0"/>
    <n v="2"/>
    <n v="0"/>
    <n v="0"/>
    <s v="BB"/>
    <s v="CN"/>
    <s v="Online TA"/>
    <s v="TA/TO"/>
    <n v="1"/>
    <n v="0"/>
    <n v="0"/>
    <x v="0"/>
    <s v="I"/>
    <x v="1"/>
    <n v="0"/>
    <s v="No Deposit"/>
    <n v="240"/>
    <s v="NULL"/>
    <n v="0"/>
    <s v="Transient"/>
    <n v="0"/>
    <n v="0"/>
    <n v="0"/>
    <s v="Check-Out"/>
    <d v="2016-05-19T00:00:00"/>
    <d v="2016-05-19T00:00:00"/>
    <n v="1617"/>
    <x v="11"/>
    <x v="1"/>
  </r>
  <r>
    <n v="0"/>
    <x v="0"/>
    <n v="19"/>
    <n v="0"/>
    <n v="0"/>
    <n v="2"/>
    <n v="0"/>
    <n v="0"/>
    <s v="BB"/>
    <s v="PRT"/>
    <s v="Online TA"/>
    <s v="TA/TO"/>
    <n v="1"/>
    <n v="0"/>
    <n v="0"/>
    <x v="1"/>
    <s v="I"/>
    <x v="1"/>
    <n v="0"/>
    <s v="No Deposit"/>
    <n v="240"/>
    <s v="NULL"/>
    <n v="0"/>
    <s v="Transient"/>
    <n v="0"/>
    <n v="0"/>
    <n v="0"/>
    <s v="Check-Out"/>
    <d v="2016-05-02T00:00:00"/>
    <d v="2016-05-02T00:00:00"/>
    <n v="1618"/>
    <x v="11"/>
    <x v="1"/>
  </r>
  <r>
    <n v="0"/>
    <x v="0"/>
    <n v="21"/>
    <n v="0"/>
    <n v="1"/>
    <n v="1"/>
    <n v="0"/>
    <n v="0"/>
    <s v="BB"/>
    <s v="NULL"/>
    <s v="Corporate"/>
    <s v="Corporate"/>
    <n v="0"/>
    <n v="0"/>
    <n v="2"/>
    <x v="0"/>
    <s v="E"/>
    <x v="1"/>
    <n v="0"/>
    <s v="No Deposit"/>
    <s v="NULL"/>
    <n v="388"/>
    <n v="0"/>
    <s v="Transient"/>
    <n v="42"/>
    <n v="0"/>
    <n v="0"/>
    <s v="Check-Out"/>
    <d v="2016-05-20T00:00:00"/>
    <d v="2016-05-19T00:00:00"/>
    <n v="1619"/>
    <x v="11"/>
    <x v="1"/>
  </r>
  <r>
    <n v="0"/>
    <x v="0"/>
    <n v="19"/>
    <n v="1"/>
    <n v="0"/>
    <n v="1"/>
    <n v="0"/>
    <n v="0"/>
    <s v="BB"/>
    <s v="PRT"/>
    <s v="Corporate"/>
    <s v="Corporate"/>
    <n v="1"/>
    <n v="0"/>
    <n v="7"/>
    <x v="0"/>
    <s v="D"/>
    <x v="1"/>
    <n v="1"/>
    <s v="No Deposit"/>
    <n v="270"/>
    <s v="NULL"/>
    <n v="0"/>
    <s v="Transient"/>
    <n v="42"/>
    <n v="0"/>
    <n v="0"/>
    <s v="Check-Out"/>
    <d v="2016-05-03T00:00:00"/>
    <d v="2016-05-02T00:00:00"/>
    <n v="1620"/>
    <x v="11"/>
    <x v="1"/>
  </r>
  <r>
    <n v="0"/>
    <x v="0"/>
    <n v="21"/>
    <n v="0"/>
    <n v="1"/>
    <n v="1"/>
    <n v="0"/>
    <n v="0"/>
    <s v="BB"/>
    <s v="PRT"/>
    <s v="Direct"/>
    <s v="Direct"/>
    <n v="0"/>
    <n v="0"/>
    <n v="0"/>
    <x v="0"/>
    <s v="D"/>
    <x v="1"/>
    <n v="0"/>
    <s v="No Deposit"/>
    <s v="NULL"/>
    <n v="16"/>
    <n v="0"/>
    <s v="Transient-Party"/>
    <n v="72"/>
    <n v="0"/>
    <n v="0"/>
    <s v="Check-Out"/>
    <d v="2016-05-20T00:00:00"/>
    <d v="2016-05-19T00:00:00"/>
    <n v="1621"/>
    <x v="11"/>
    <x v="1"/>
  </r>
  <r>
    <n v="0"/>
    <x v="0"/>
    <n v="19"/>
    <n v="1"/>
    <n v="0"/>
    <n v="2"/>
    <n v="0"/>
    <n v="0"/>
    <s v="BB"/>
    <s v="BRA"/>
    <s v="Direct"/>
    <s v="Direct"/>
    <n v="0"/>
    <n v="0"/>
    <n v="0"/>
    <x v="0"/>
    <s v="B"/>
    <x v="1"/>
    <n v="0"/>
    <s v="No Deposit"/>
    <s v="NULL"/>
    <s v="NULL"/>
    <n v="0"/>
    <s v="Transient"/>
    <n v="79"/>
    <n v="1"/>
    <n v="0"/>
    <s v="Check-Out"/>
    <d v="2016-05-03T00:00:00"/>
    <d v="2016-05-02T00:00:00"/>
    <n v="1622"/>
    <x v="11"/>
    <x v="1"/>
  </r>
  <r>
    <n v="0"/>
    <x v="0"/>
    <n v="21"/>
    <n v="0"/>
    <n v="1"/>
    <n v="1"/>
    <n v="0"/>
    <n v="0"/>
    <s v="BB"/>
    <s v="PRT"/>
    <s v="Direct"/>
    <s v="Direct"/>
    <n v="0"/>
    <n v="0"/>
    <n v="0"/>
    <x v="0"/>
    <s v="D"/>
    <x v="1"/>
    <n v="0"/>
    <s v="No Deposit"/>
    <s v="NULL"/>
    <n v="16"/>
    <n v="0"/>
    <s v="Transient-Party"/>
    <n v="72"/>
    <n v="1"/>
    <n v="0"/>
    <s v="Check-Out"/>
    <d v="2016-05-20T00:00:00"/>
    <d v="2016-05-19T00:00:00"/>
    <n v="1623"/>
    <x v="11"/>
    <x v="1"/>
  </r>
  <r>
    <n v="0"/>
    <x v="0"/>
    <n v="19"/>
    <n v="1"/>
    <n v="0"/>
    <n v="2"/>
    <n v="0"/>
    <n v="0"/>
    <s v="BB"/>
    <s v="CHE"/>
    <s v="Direct"/>
    <s v="Direct"/>
    <n v="0"/>
    <n v="0"/>
    <n v="0"/>
    <x v="0"/>
    <s v="A"/>
    <x v="0"/>
    <n v="0"/>
    <s v="No Deposit"/>
    <s v="NULL"/>
    <s v="NULL"/>
    <n v="0"/>
    <s v="Transient"/>
    <n v="79"/>
    <n v="0"/>
    <n v="0"/>
    <s v="Check-Out"/>
    <d v="2016-05-03T00:00:00"/>
    <d v="2016-05-02T00:00:00"/>
    <n v="1624"/>
    <x v="11"/>
    <x v="1"/>
  </r>
  <r>
    <n v="0"/>
    <x v="0"/>
    <n v="21"/>
    <n v="0"/>
    <n v="1"/>
    <n v="2"/>
    <n v="0"/>
    <n v="0"/>
    <s v="BB"/>
    <s v="CHE"/>
    <s v="Offline TA/TO"/>
    <s v="TA/TO"/>
    <n v="0"/>
    <n v="0"/>
    <n v="0"/>
    <x v="0"/>
    <s v="D"/>
    <x v="1"/>
    <n v="0"/>
    <s v="No Deposit"/>
    <n v="95"/>
    <s v="NULL"/>
    <n v="0"/>
    <s v="Transient"/>
    <n v="46"/>
    <n v="0"/>
    <n v="1"/>
    <s v="Check-Out"/>
    <d v="2016-05-20T00:00:00"/>
    <d v="2016-05-19T00:00:00"/>
    <n v="1625"/>
    <x v="11"/>
    <x v="1"/>
  </r>
  <r>
    <n v="0"/>
    <x v="0"/>
    <n v="19"/>
    <n v="1"/>
    <n v="0"/>
    <n v="2"/>
    <n v="0"/>
    <n v="0"/>
    <s v="BB"/>
    <s v="NLD"/>
    <s v="Online TA"/>
    <s v="TA/TO"/>
    <n v="0"/>
    <n v="0"/>
    <n v="0"/>
    <x v="0"/>
    <s v="D"/>
    <x v="1"/>
    <n v="0"/>
    <s v="No Deposit"/>
    <n v="240"/>
    <s v="NULL"/>
    <n v="0"/>
    <s v="Transient"/>
    <n v="79"/>
    <n v="0"/>
    <n v="0"/>
    <s v="Check-Out"/>
    <d v="2016-05-03T00:00:00"/>
    <d v="2016-05-02T00:00:00"/>
    <n v="1626"/>
    <x v="11"/>
    <x v="1"/>
  </r>
  <r>
    <n v="0"/>
    <x v="0"/>
    <n v="21"/>
    <n v="0"/>
    <n v="1"/>
    <n v="2"/>
    <n v="0"/>
    <n v="0"/>
    <s v="BB"/>
    <s v="FRA"/>
    <s v="Direct"/>
    <s v="Direct"/>
    <n v="0"/>
    <n v="0"/>
    <n v="0"/>
    <x v="0"/>
    <s v="B"/>
    <x v="1"/>
    <n v="0"/>
    <s v="No Deposit"/>
    <s v="NULL"/>
    <s v="NULL"/>
    <n v="0"/>
    <s v="Transient"/>
    <n v="89"/>
    <n v="1"/>
    <n v="0"/>
    <s v="Check-Out"/>
    <d v="2016-05-20T00:00:00"/>
    <d v="2016-05-19T00:00:00"/>
    <n v="1627"/>
    <x v="11"/>
    <x v="1"/>
  </r>
  <r>
    <n v="0"/>
    <x v="0"/>
    <n v="12"/>
    <n v="0"/>
    <n v="1"/>
    <n v="1"/>
    <n v="0"/>
    <n v="0"/>
    <s v="BB"/>
    <s v="PRT"/>
    <s v="Corporate"/>
    <s v="Direct"/>
    <n v="0"/>
    <n v="0"/>
    <n v="0"/>
    <x v="0"/>
    <s v="A"/>
    <x v="0"/>
    <n v="1"/>
    <s v="No Deposit"/>
    <s v="NULL"/>
    <s v="NULL"/>
    <n v="0"/>
    <s v="Transient"/>
    <n v="40"/>
    <n v="0"/>
    <n v="0"/>
    <s v="Check-Out"/>
    <d v="2016-03-17T00:00:00"/>
    <d v="2016-03-16T00:00:00"/>
    <n v="1628"/>
    <x v="10"/>
    <x v="1"/>
  </r>
  <r>
    <n v="0"/>
    <x v="0"/>
    <n v="19"/>
    <n v="1"/>
    <n v="0"/>
    <n v="2"/>
    <n v="0"/>
    <n v="0"/>
    <s v="BB"/>
    <s v="PRT"/>
    <s v="Direct"/>
    <s v="Direct"/>
    <n v="0"/>
    <n v="0"/>
    <n v="0"/>
    <x v="0"/>
    <s v="A"/>
    <x v="0"/>
    <n v="0"/>
    <s v="No Deposit"/>
    <s v="NULL"/>
    <s v="NULL"/>
    <n v="0"/>
    <s v="Transient"/>
    <n v="79"/>
    <n v="0"/>
    <n v="0"/>
    <s v="Check-Out"/>
    <d v="2016-05-03T00:00:00"/>
    <d v="2016-05-02T00:00:00"/>
    <n v="1629"/>
    <x v="11"/>
    <x v="1"/>
  </r>
  <r>
    <n v="0"/>
    <x v="0"/>
    <n v="21"/>
    <n v="0"/>
    <n v="1"/>
    <n v="2"/>
    <n v="0"/>
    <n v="0"/>
    <s v="BB"/>
    <s v="FRA"/>
    <s v="Direct"/>
    <s v="Direct"/>
    <n v="0"/>
    <n v="0"/>
    <n v="0"/>
    <x v="0"/>
    <s v="G"/>
    <x v="1"/>
    <n v="0"/>
    <s v="No Deposit"/>
    <s v="NULL"/>
    <s v="NULL"/>
    <n v="0"/>
    <s v="Transient"/>
    <n v="119"/>
    <n v="0"/>
    <n v="0"/>
    <s v="Check-Out"/>
    <d v="2016-05-20T00:00:00"/>
    <d v="2016-05-19T00:00:00"/>
    <n v="1630"/>
    <x v="11"/>
    <x v="1"/>
  </r>
  <r>
    <n v="0"/>
    <x v="0"/>
    <n v="19"/>
    <n v="1"/>
    <n v="0"/>
    <n v="2"/>
    <n v="0"/>
    <n v="0"/>
    <s v="BB"/>
    <s v="PRT"/>
    <s v="Direct"/>
    <s v="Direct"/>
    <n v="0"/>
    <n v="0"/>
    <n v="0"/>
    <x v="0"/>
    <s v="D"/>
    <x v="1"/>
    <n v="0"/>
    <s v="No Deposit"/>
    <s v="NULL"/>
    <n v="302"/>
    <n v="0"/>
    <s v="Transient"/>
    <n v="40"/>
    <n v="0"/>
    <n v="1"/>
    <s v="Check-Out"/>
    <d v="2016-05-03T00:00:00"/>
    <d v="2016-05-02T00:00:00"/>
    <n v="1631"/>
    <x v="11"/>
    <x v="1"/>
  </r>
  <r>
    <n v="0"/>
    <x v="0"/>
    <n v="22"/>
    <n v="1"/>
    <n v="0"/>
    <n v="2"/>
    <n v="0"/>
    <n v="0"/>
    <s v="BB"/>
    <s v="FRA"/>
    <s v="Online TA"/>
    <s v="TA/TO"/>
    <n v="0"/>
    <n v="0"/>
    <n v="0"/>
    <x v="0"/>
    <s v="D"/>
    <x v="1"/>
    <n v="0"/>
    <s v="No Deposit"/>
    <n v="240"/>
    <s v="NULL"/>
    <n v="0"/>
    <s v="Transient"/>
    <n v="89"/>
    <n v="0"/>
    <n v="0"/>
    <s v="Check-Out"/>
    <d v="2016-05-23T00:00:00"/>
    <d v="2016-05-22T00:00:00"/>
    <n v="1632"/>
    <x v="11"/>
    <x v="1"/>
  </r>
  <r>
    <n v="0"/>
    <x v="0"/>
    <n v="19"/>
    <n v="0"/>
    <n v="0"/>
    <n v="2"/>
    <n v="0"/>
    <n v="0"/>
    <s v="BB"/>
    <s v="PRT"/>
    <s v="Offline TA/TO"/>
    <s v="TA/TO"/>
    <n v="1"/>
    <n v="0"/>
    <n v="0"/>
    <x v="4"/>
    <s v="I"/>
    <x v="1"/>
    <n v="0"/>
    <s v="No Deposit"/>
    <n v="6"/>
    <s v="NULL"/>
    <n v="0"/>
    <s v="Transient"/>
    <n v="0"/>
    <n v="0"/>
    <n v="0"/>
    <s v="Check-Out"/>
    <d v="2016-05-03T00:00:00"/>
    <d v="2016-05-03T00:00:00"/>
    <n v="1633"/>
    <x v="11"/>
    <x v="1"/>
  </r>
  <r>
    <n v="0"/>
    <x v="0"/>
    <n v="22"/>
    <n v="2"/>
    <n v="0"/>
    <n v="1"/>
    <n v="0"/>
    <n v="0"/>
    <s v="BB"/>
    <s v="PRT"/>
    <s v="Corporate"/>
    <s v="Corporate"/>
    <n v="0"/>
    <n v="0"/>
    <n v="0"/>
    <x v="0"/>
    <s v="C"/>
    <x v="1"/>
    <n v="0"/>
    <s v="No Deposit"/>
    <s v="NULL"/>
    <n v="323"/>
    <n v="0"/>
    <s v="Transient"/>
    <n v="42"/>
    <n v="0"/>
    <n v="0"/>
    <s v="Check-Out"/>
    <d v="2016-05-24T00:00:00"/>
    <d v="2016-05-22T00:00:00"/>
    <n v="1634"/>
    <x v="11"/>
    <x v="1"/>
  </r>
  <r>
    <n v="0"/>
    <x v="0"/>
    <n v="12"/>
    <n v="0"/>
    <n v="1"/>
    <n v="1"/>
    <n v="0"/>
    <n v="0"/>
    <s v="BB"/>
    <s v="PRT"/>
    <s v="Direct"/>
    <s v="Direct"/>
    <n v="0"/>
    <n v="0"/>
    <n v="0"/>
    <x v="0"/>
    <s v="A"/>
    <x v="0"/>
    <n v="0"/>
    <s v="No Deposit"/>
    <s v="NULL"/>
    <s v="NULL"/>
    <n v="0"/>
    <s v="Transient"/>
    <n v="40"/>
    <n v="0"/>
    <n v="0"/>
    <s v="Check-Out"/>
    <d v="2016-03-17T00:00:00"/>
    <d v="2016-03-16T00:00:00"/>
    <n v="1635"/>
    <x v="10"/>
    <x v="1"/>
  </r>
  <r>
    <n v="0"/>
    <x v="0"/>
    <n v="19"/>
    <n v="0"/>
    <n v="1"/>
    <n v="1"/>
    <n v="0"/>
    <n v="0"/>
    <s v="BB"/>
    <s v="DEU"/>
    <s v="Online TA"/>
    <s v="TA/TO"/>
    <n v="0"/>
    <n v="0"/>
    <n v="0"/>
    <x v="1"/>
    <s v="D"/>
    <x v="0"/>
    <n v="0"/>
    <s v="No Deposit"/>
    <n v="314"/>
    <s v="NULL"/>
    <n v="0"/>
    <s v="Transient-Party"/>
    <n v="75"/>
    <n v="0"/>
    <n v="0"/>
    <s v="Check-Out"/>
    <d v="2016-05-04T00:00:00"/>
    <d v="2016-05-03T00:00:00"/>
    <n v="1636"/>
    <x v="11"/>
    <x v="1"/>
  </r>
  <r>
    <n v="0"/>
    <x v="0"/>
    <n v="22"/>
    <n v="2"/>
    <n v="0"/>
    <n v="2"/>
    <n v="0"/>
    <n v="0"/>
    <s v="BB"/>
    <s v="ITA"/>
    <s v="Online TA"/>
    <s v="TA/TO"/>
    <n v="0"/>
    <n v="0"/>
    <n v="0"/>
    <x v="0"/>
    <s v="A"/>
    <x v="0"/>
    <n v="0"/>
    <s v="No Deposit"/>
    <n v="240"/>
    <s v="NULL"/>
    <n v="0"/>
    <s v="Transient"/>
    <n v="89"/>
    <n v="0"/>
    <n v="1"/>
    <s v="Check-Out"/>
    <d v="2016-05-24T00:00:00"/>
    <d v="2016-05-22T00:00:00"/>
    <n v="1637"/>
    <x v="11"/>
    <x v="1"/>
  </r>
  <r>
    <n v="0"/>
    <x v="0"/>
    <n v="12"/>
    <n v="0"/>
    <n v="1"/>
    <n v="1"/>
    <n v="0"/>
    <n v="0"/>
    <s v="BB"/>
    <s v="PRT"/>
    <s v="Direct"/>
    <s v="Direct"/>
    <n v="0"/>
    <n v="0"/>
    <n v="0"/>
    <x v="0"/>
    <s v="A"/>
    <x v="0"/>
    <n v="0"/>
    <s v="No Deposit"/>
    <s v="NULL"/>
    <s v="NULL"/>
    <n v="0"/>
    <s v="Transient"/>
    <n v="46"/>
    <n v="0"/>
    <n v="0"/>
    <s v="Check-Out"/>
    <d v="2016-03-17T00:00:00"/>
    <d v="2016-03-16T00:00:00"/>
    <n v="1638"/>
    <x v="10"/>
    <x v="1"/>
  </r>
  <r>
    <n v="0"/>
    <x v="0"/>
    <n v="19"/>
    <n v="0"/>
    <n v="1"/>
    <n v="1"/>
    <n v="0"/>
    <n v="0"/>
    <s v="BB"/>
    <s v="PRT"/>
    <s v="Corporate"/>
    <s v="Corporate"/>
    <n v="0"/>
    <n v="0"/>
    <n v="0"/>
    <x v="0"/>
    <s v="D"/>
    <x v="1"/>
    <n v="0"/>
    <s v="No Deposit"/>
    <s v="NULL"/>
    <n v="135"/>
    <n v="0"/>
    <s v="Transient"/>
    <n v="42"/>
    <n v="0"/>
    <n v="0"/>
    <s v="Check-Out"/>
    <d v="2016-05-04T00:00:00"/>
    <d v="2016-05-03T00:00:00"/>
    <n v="1639"/>
    <x v="11"/>
    <x v="1"/>
  </r>
  <r>
    <n v="0"/>
    <x v="0"/>
    <n v="22"/>
    <n v="1"/>
    <n v="0"/>
    <n v="1"/>
    <n v="0"/>
    <n v="0"/>
    <s v="BB"/>
    <s v="PRT"/>
    <s v="Corporate"/>
    <s v="Corporate"/>
    <n v="0"/>
    <n v="0"/>
    <n v="0"/>
    <x v="0"/>
    <s v="A"/>
    <x v="0"/>
    <n v="0"/>
    <s v="No Deposit"/>
    <s v="NULL"/>
    <n v="92"/>
    <n v="0"/>
    <s v="Transient"/>
    <n v="42"/>
    <n v="0"/>
    <n v="0"/>
    <s v="Check-Out"/>
    <d v="2016-05-24T00:00:00"/>
    <d v="2016-05-23T00:00:00"/>
    <n v="1640"/>
    <x v="11"/>
    <x v="1"/>
  </r>
  <r>
    <n v="0"/>
    <x v="0"/>
    <n v="22"/>
    <n v="1"/>
    <n v="0"/>
    <n v="1"/>
    <n v="0"/>
    <n v="0"/>
    <s v="BB"/>
    <s v="PRT"/>
    <s v="Direct"/>
    <s v="Direct"/>
    <n v="0"/>
    <n v="0"/>
    <n v="0"/>
    <x v="0"/>
    <s v="E"/>
    <x v="1"/>
    <n v="0"/>
    <s v="No Deposit"/>
    <s v="NULL"/>
    <s v="NULL"/>
    <n v="0"/>
    <s v="Transient"/>
    <n v="72"/>
    <n v="1"/>
    <n v="0"/>
    <s v="Check-Out"/>
    <d v="2016-05-24T00:00:00"/>
    <d v="2016-05-23T00:00:00"/>
    <n v="1641"/>
    <x v="11"/>
    <x v="1"/>
  </r>
  <r>
    <n v="0"/>
    <x v="0"/>
    <n v="22"/>
    <n v="0"/>
    <n v="1"/>
    <n v="2"/>
    <n v="0"/>
    <n v="0"/>
    <s v="BB"/>
    <s v="PRT"/>
    <s v="Direct"/>
    <s v="Direct"/>
    <n v="1"/>
    <n v="0"/>
    <n v="1"/>
    <x v="0"/>
    <s v="A"/>
    <x v="0"/>
    <n v="0"/>
    <s v="No Deposit"/>
    <s v="NULL"/>
    <s v="NULL"/>
    <n v="0"/>
    <s v="Transient"/>
    <n v="129"/>
    <n v="0"/>
    <n v="0"/>
    <s v="Check-Out"/>
    <d v="2016-05-26T00:00:00"/>
    <d v="2016-05-25T00:00:00"/>
    <n v="1642"/>
    <x v="11"/>
    <x v="1"/>
  </r>
  <r>
    <n v="0"/>
    <x v="0"/>
    <n v="12"/>
    <n v="0"/>
    <n v="1"/>
    <n v="1"/>
    <n v="0"/>
    <n v="0"/>
    <s v="BB"/>
    <s v="PRT"/>
    <s v="Direct"/>
    <s v="Direct"/>
    <n v="0"/>
    <n v="0"/>
    <n v="0"/>
    <x v="0"/>
    <s v="A"/>
    <x v="0"/>
    <n v="0"/>
    <s v="No Deposit"/>
    <s v="NULL"/>
    <s v="NULL"/>
    <n v="0"/>
    <s v="Transient"/>
    <n v="46"/>
    <n v="1"/>
    <n v="0"/>
    <s v="Check-Out"/>
    <d v="2016-03-17T00:00:00"/>
    <d v="2016-03-16T00:00:00"/>
    <n v="1643"/>
    <x v="10"/>
    <x v="1"/>
  </r>
  <r>
    <n v="0"/>
    <x v="0"/>
    <n v="22"/>
    <n v="0"/>
    <n v="1"/>
    <n v="2"/>
    <n v="0"/>
    <n v="0"/>
    <s v="BB"/>
    <s v="ESP"/>
    <s v="Online TA"/>
    <s v="Direct"/>
    <n v="0"/>
    <n v="0"/>
    <n v="0"/>
    <x v="0"/>
    <s v="A"/>
    <x v="0"/>
    <n v="0"/>
    <s v="No Deposit"/>
    <s v="NULL"/>
    <s v="NULL"/>
    <n v="0"/>
    <s v="Transient"/>
    <n v="119"/>
    <n v="0"/>
    <n v="1"/>
    <s v="Check-Out"/>
    <d v="2016-05-27T00:00:00"/>
    <d v="2016-05-26T00:00:00"/>
    <n v="1644"/>
    <x v="11"/>
    <x v="1"/>
  </r>
  <r>
    <n v="0"/>
    <x v="0"/>
    <n v="19"/>
    <n v="0"/>
    <n v="1"/>
    <n v="1"/>
    <n v="0"/>
    <n v="0"/>
    <s v="BB"/>
    <s v="PRT"/>
    <s v="Corporate"/>
    <s v="Corporate"/>
    <n v="1"/>
    <n v="0"/>
    <n v="2"/>
    <x v="1"/>
    <s v="D"/>
    <x v="0"/>
    <n v="0"/>
    <s v="No Deposit"/>
    <s v="NULL"/>
    <n v="290"/>
    <n v="0"/>
    <s v="Transient"/>
    <n v="63"/>
    <n v="0"/>
    <n v="0"/>
    <s v="Check-Out"/>
    <d v="2016-05-04T00:00:00"/>
    <d v="2016-05-03T00:00:00"/>
    <n v="1645"/>
    <x v="11"/>
    <x v="1"/>
  </r>
  <r>
    <n v="0"/>
    <x v="0"/>
    <n v="12"/>
    <n v="0"/>
    <n v="1"/>
    <n v="2"/>
    <n v="0"/>
    <n v="0"/>
    <s v="BB"/>
    <s v="CHN"/>
    <s v="Online TA"/>
    <s v="TA/TO"/>
    <n v="1"/>
    <n v="0"/>
    <n v="1"/>
    <x v="1"/>
    <s v="D"/>
    <x v="0"/>
    <n v="0"/>
    <s v="No Deposit"/>
    <n v="240"/>
    <s v="NULL"/>
    <n v="0"/>
    <s v="Transient"/>
    <n v="58"/>
    <n v="0"/>
    <n v="0"/>
    <s v="Check-Out"/>
    <d v="2016-03-17T00:00:00"/>
    <d v="2016-03-16T00:00:00"/>
    <n v="1646"/>
    <x v="10"/>
    <x v="1"/>
  </r>
  <r>
    <n v="0"/>
    <x v="0"/>
    <n v="22"/>
    <n v="0"/>
    <n v="1"/>
    <n v="2"/>
    <n v="0"/>
    <n v="0"/>
    <s v="BB"/>
    <s v="DEU"/>
    <s v="Direct"/>
    <s v="Direct"/>
    <n v="0"/>
    <n v="0"/>
    <n v="0"/>
    <x v="2"/>
    <s v="G"/>
    <x v="0"/>
    <n v="1"/>
    <s v="No Deposit"/>
    <s v="NULL"/>
    <s v="NULL"/>
    <n v="0"/>
    <s v="Transient"/>
    <n v="185"/>
    <n v="0"/>
    <n v="0"/>
    <s v="Check-Out"/>
    <d v="2016-05-29T00:00:00"/>
    <d v="2016-05-28T00:00:00"/>
    <n v="1647"/>
    <x v="11"/>
    <x v="1"/>
  </r>
  <r>
    <n v="0"/>
    <x v="0"/>
    <n v="12"/>
    <n v="0"/>
    <n v="2"/>
    <n v="1"/>
    <n v="0"/>
    <n v="0"/>
    <s v="BB"/>
    <s v="NULL"/>
    <s v="Complementary"/>
    <s v="Direct"/>
    <n v="0"/>
    <n v="0"/>
    <n v="0"/>
    <x v="0"/>
    <s v="E"/>
    <x v="1"/>
    <n v="1"/>
    <s v="No Deposit"/>
    <s v="NULL"/>
    <s v="NULL"/>
    <n v="0"/>
    <s v="Transient"/>
    <n v="0"/>
    <n v="0"/>
    <n v="0"/>
    <s v="Check-Out"/>
    <d v="2016-03-18T00:00:00"/>
    <d v="2016-03-16T00:00:00"/>
    <n v="1648"/>
    <x v="10"/>
    <x v="1"/>
  </r>
  <r>
    <n v="0"/>
    <x v="0"/>
    <n v="22"/>
    <n v="1"/>
    <n v="1"/>
    <n v="2"/>
    <n v="0"/>
    <n v="0"/>
    <s v="BB"/>
    <s v="FRA"/>
    <s v="Direct"/>
    <s v="Direct"/>
    <n v="0"/>
    <n v="0"/>
    <n v="0"/>
    <x v="0"/>
    <s v="A"/>
    <x v="0"/>
    <n v="1"/>
    <s v="No Deposit"/>
    <s v="NULL"/>
    <s v="NULL"/>
    <n v="0"/>
    <s v="Transient"/>
    <n v="122"/>
    <n v="1"/>
    <n v="0"/>
    <s v="Check-Out"/>
    <d v="2016-05-30T00:00:00"/>
    <d v="2016-05-28T00:00:00"/>
    <n v="1649"/>
    <x v="11"/>
    <x v="1"/>
  </r>
  <r>
    <n v="0"/>
    <x v="0"/>
    <n v="19"/>
    <n v="0"/>
    <n v="1"/>
    <n v="1"/>
    <n v="0"/>
    <n v="0"/>
    <s v="BB"/>
    <s v="PRT"/>
    <s v="Direct"/>
    <s v="Direct"/>
    <n v="0"/>
    <n v="0"/>
    <n v="0"/>
    <x v="0"/>
    <s v="E"/>
    <x v="1"/>
    <n v="0"/>
    <s v="No Deposit"/>
    <s v="NULL"/>
    <s v="NULL"/>
    <n v="0"/>
    <s v="Transient"/>
    <n v="70"/>
    <n v="0"/>
    <n v="0"/>
    <s v="Check-Out"/>
    <d v="2016-05-04T00:00:00"/>
    <d v="2016-05-03T00:00:00"/>
    <n v="1650"/>
    <x v="11"/>
    <x v="1"/>
  </r>
  <r>
    <n v="0"/>
    <x v="0"/>
    <n v="23"/>
    <n v="1"/>
    <n v="0"/>
    <n v="2"/>
    <n v="0"/>
    <n v="0"/>
    <s v="BB"/>
    <s v="CN"/>
    <s v="Offline TA/TO"/>
    <s v="TA/TO"/>
    <n v="0"/>
    <n v="0"/>
    <n v="0"/>
    <x v="0"/>
    <s v="A"/>
    <x v="0"/>
    <n v="0"/>
    <s v="No Deposit"/>
    <n v="96"/>
    <s v="NULL"/>
    <n v="0"/>
    <s v="Group"/>
    <n v="46"/>
    <n v="0"/>
    <n v="0"/>
    <s v="Check-Out"/>
    <d v="2016-05-30T00:00:00"/>
    <d v="2016-05-29T00:00:00"/>
    <n v="1651"/>
    <x v="11"/>
    <x v="1"/>
  </r>
  <r>
    <n v="0"/>
    <x v="0"/>
    <n v="19"/>
    <n v="0"/>
    <n v="1"/>
    <n v="1"/>
    <n v="0"/>
    <n v="0"/>
    <s v="BB"/>
    <s v="PRT"/>
    <s v="Direct"/>
    <s v="TA/TO"/>
    <n v="1"/>
    <n v="0"/>
    <n v="1"/>
    <x v="0"/>
    <s v="E"/>
    <x v="1"/>
    <n v="0"/>
    <s v="No Deposit"/>
    <s v="NULL"/>
    <s v="NULL"/>
    <n v="0"/>
    <s v="Transient"/>
    <n v="70"/>
    <n v="0"/>
    <n v="0"/>
    <s v="Check-Out"/>
    <d v="2016-05-04T00:00:00"/>
    <d v="2016-05-03T00:00:00"/>
    <n v="1652"/>
    <x v="11"/>
    <x v="1"/>
  </r>
  <r>
    <n v="0"/>
    <x v="0"/>
    <n v="23"/>
    <n v="2"/>
    <n v="0"/>
    <n v="1"/>
    <n v="0"/>
    <n v="0"/>
    <s v="BB"/>
    <s v="GBR"/>
    <s v="Online TA"/>
    <s v="TA/TO"/>
    <n v="0"/>
    <n v="0"/>
    <n v="0"/>
    <x v="0"/>
    <s v="A"/>
    <x v="0"/>
    <n v="1"/>
    <s v="No Deposit"/>
    <n v="306"/>
    <s v="NULL"/>
    <n v="0"/>
    <s v="Transient"/>
    <n v="43"/>
    <n v="1"/>
    <n v="0"/>
    <s v="Check-Out"/>
    <d v="2016-05-31T00:00:00"/>
    <d v="2016-05-29T00:00:00"/>
    <n v="1653"/>
    <x v="11"/>
    <x v="1"/>
  </r>
  <r>
    <n v="0"/>
    <x v="0"/>
    <n v="19"/>
    <n v="0"/>
    <n v="1"/>
    <n v="1"/>
    <n v="0"/>
    <n v="0"/>
    <s v="BB"/>
    <s v="PRT"/>
    <s v="Online TA"/>
    <s v="TA/TO"/>
    <n v="0"/>
    <n v="0"/>
    <n v="0"/>
    <x v="1"/>
    <s v="D"/>
    <x v="0"/>
    <n v="0"/>
    <s v="No Deposit"/>
    <n v="314"/>
    <s v="NULL"/>
    <n v="0"/>
    <s v="Transient-Party"/>
    <n v="75"/>
    <n v="0"/>
    <n v="0"/>
    <s v="Check-Out"/>
    <d v="2016-05-04T00:00:00"/>
    <d v="2016-05-03T00:00:00"/>
    <n v="1654"/>
    <x v="11"/>
    <x v="1"/>
  </r>
  <r>
    <n v="0"/>
    <x v="0"/>
    <n v="23"/>
    <n v="2"/>
    <n v="1"/>
    <n v="1"/>
    <n v="0"/>
    <n v="0"/>
    <s v="BB"/>
    <s v="NULL"/>
    <s v="Direct"/>
    <s v="Direct"/>
    <n v="0"/>
    <n v="0"/>
    <n v="0"/>
    <x v="0"/>
    <s v="A"/>
    <x v="0"/>
    <n v="0"/>
    <s v="No Deposit"/>
    <s v="NULL"/>
    <s v="NULL"/>
    <n v="0"/>
    <s v="Transient"/>
    <n v="76"/>
    <n v="1"/>
    <n v="0"/>
    <s v="Check-Out"/>
    <d v="2016-06-01T00:00:00"/>
    <d v="2016-05-29T00:00:00"/>
    <n v="1655"/>
    <x v="11"/>
    <x v="1"/>
  </r>
  <r>
    <n v="0"/>
    <x v="0"/>
    <n v="12"/>
    <n v="0"/>
    <n v="2"/>
    <n v="2"/>
    <n v="0"/>
    <n v="0"/>
    <s v="BB"/>
    <s v="ESP"/>
    <s v="Direct"/>
    <s v="Direct"/>
    <n v="0"/>
    <n v="0"/>
    <n v="0"/>
    <x v="0"/>
    <s v="A"/>
    <x v="0"/>
    <n v="0"/>
    <s v="No Deposit"/>
    <s v="NULL"/>
    <s v="NULL"/>
    <n v="0"/>
    <s v="Transient"/>
    <n v="45"/>
    <n v="0"/>
    <n v="0"/>
    <s v="Check-Out"/>
    <d v="2016-03-18T00:00:00"/>
    <d v="2016-03-16T00:00:00"/>
    <n v="1656"/>
    <x v="10"/>
    <x v="1"/>
  </r>
  <r>
    <n v="0"/>
    <x v="0"/>
    <n v="19"/>
    <n v="0"/>
    <n v="1"/>
    <n v="2"/>
    <n v="0"/>
    <n v="0"/>
    <s v="BB"/>
    <s v="ESP"/>
    <s v="Online TA"/>
    <s v="TA/TO"/>
    <n v="0"/>
    <n v="0"/>
    <n v="0"/>
    <x v="1"/>
    <s v="D"/>
    <x v="0"/>
    <n v="0"/>
    <s v="No Deposit"/>
    <n v="314"/>
    <s v="NULL"/>
    <n v="0"/>
    <s v="Transient-Party"/>
    <n v="75"/>
    <n v="1"/>
    <n v="0"/>
    <s v="Check-Out"/>
    <d v="2016-05-04T00:00:00"/>
    <d v="2016-05-03T00:00:00"/>
    <n v="1657"/>
    <x v="11"/>
    <x v="1"/>
  </r>
  <r>
    <n v="0"/>
    <x v="0"/>
    <n v="23"/>
    <n v="0"/>
    <n v="0"/>
    <n v="1"/>
    <n v="0"/>
    <n v="0"/>
    <s v="BB"/>
    <s v="GBR"/>
    <s v="Groups"/>
    <s v="Direct"/>
    <n v="0"/>
    <n v="0"/>
    <n v="0"/>
    <x v="0"/>
    <s v="I"/>
    <x v="1"/>
    <n v="0"/>
    <s v="No Deposit"/>
    <s v="NULL"/>
    <n v="223"/>
    <n v="0"/>
    <s v="Transient-Party"/>
    <n v="0"/>
    <n v="0"/>
    <n v="0"/>
    <s v="Check-Out"/>
    <d v="2016-05-30T00:00:00"/>
    <d v="2016-05-30T00:00:00"/>
    <n v="1658"/>
    <x v="11"/>
    <x v="1"/>
  </r>
  <r>
    <n v="0"/>
    <x v="0"/>
    <n v="12"/>
    <n v="2"/>
    <n v="5"/>
    <n v="2"/>
    <n v="0"/>
    <n v="0"/>
    <s v="HB"/>
    <s v="DEU"/>
    <s v="Offline TA/TO"/>
    <s v="TA/TO"/>
    <n v="0"/>
    <n v="0"/>
    <n v="0"/>
    <x v="0"/>
    <s v="E"/>
    <x v="1"/>
    <n v="0"/>
    <s v="No Deposit"/>
    <n v="171"/>
    <s v="NULL"/>
    <n v="0"/>
    <s v="Transient"/>
    <n v="55"/>
    <n v="0"/>
    <n v="0"/>
    <s v="Check-Out"/>
    <d v="2016-03-23T00:00:00"/>
    <d v="2016-03-16T00:00:00"/>
    <n v="1659"/>
    <x v="10"/>
    <x v="1"/>
  </r>
  <r>
    <n v="0"/>
    <x v="0"/>
    <n v="19"/>
    <n v="0"/>
    <n v="1"/>
    <n v="2"/>
    <n v="0"/>
    <n v="0"/>
    <s v="BB"/>
    <s v="PRT"/>
    <s v="Direct"/>
    <s v="Direct"/>
    <n v="0"/>
    <n v="0"/>
    <n v="0"/>
    <x v="0"/>
    <s v="A"/>
    <x v="0"/>
    <n v="0"/>
    <s v="No Deposit"/>
    <s v="NULL"/>
    <s v="NULL"/>
    <n v="0"/>
    <s v="Transient"/>
    <n v="79"/>
    <n v="0"/>
    <n v="0"/>
    <s v="Check-Out"/>
    <d v="2016-05-04T00:00:00"/>
    <d v="2016-05-03T00:00:00"/>
    <n v="1660"/>
    <x v="11"/>
    <x v="1"/>
  </r>
  <r>
    <n v="0"/>
    <x v="0"/>
    <n v="19"/>
    <n v="0"/>
    <n v="1"/>
    <n v="1"/>
    <n v="0"/>
    <n v="0"/>
    <s v="BB"/>
    <s v="PRT"/>
    <s v="Direct"/>
    <s v="Corporate"/>
    <n v="1"/>
    <n v="1"/>
    <n v="16"/>
    <x v="0"/>
    <s v="A"/>
    <x v="0"/>
    <n v="0"/>
    <s v="No Deposit"/>
    <n v="47"/>
    <s v="NULL"/>
    <n v="0"/>
    <s v="Transient"/>
    <n v="42"/>
    <n v="0"/>
    <n v="0"/>
    <s v="Check-Out"/>
    <d v="2016-05-05T00:00:00"/>
    <d v="2016-05-04T00:00:00"/>
    <n v="1661"/>
    <x v="11"/>
    <x v="1"/>
  </r>
  <r>
    <n v="0"/>
    <x v="0"/>
    <n v="12"/>
    <n v="0"/>
    <n v="1"/>
    <n v="1"/>
    <n v="0"/>
    <n v="0"/>
    <s v="BB"/>
    <s v="PRT"/>
    <s v="Direct"/>
    <s v="Direct"/>
    <n v="0"/>
    <n v="0"/>
    <n v="0"/>
    <x v="0"/>
    <s v="A"/>
    <x v="0"/>
    <n v="0"/>
    <s v="No Deposit"/>
    <s v="NULL"/>
    <s v="NULL"/>
    <n v="0"/>
    <s v="Transient"/>
    <n v="40"/>
    <n v="0"/>
    <n v="0"/>
    <s v="Check-Out"/>
    <d v="2016-03-18T00:00:00"/>
    <d v="2016-03-17T00:00:00"/>
    <n v="1662"/>
    <x v="10"/>
    <x v="1"/>
  </r>
  <r>
    <n v="0"/>
    <x v="0"/>
    <n v="19"/>
    <n v="0"/>
    <n v="1"/>
    <n v="2"/>
    <n v="0"/>
    <n v="0"/>
    <s v="BB"/>
    <s v="BRA"/>
    <s v="Direct"/>
    <s v="Direct"/>
    <n v="0"/>
    <n v="0"/>
    <n v="0"/>
    <x v="1"/>
    <s v="D"/>
    <x v="0"/>
    <n v="0"/>
    <s v="No Deposit"/>
    <s v="NULL"/>
    <s v="NULL"/>
    <n v="0"/>
    <s v="Transient"/>
    <n v="79"/>
    <n v="1"/>
    <n v="0"/>
    <s v="Check-Out"/>
    <d v="2016-05-05T00:00:00"/>
    <d v="2016-05-04T00:00:00"/>
    <n v="1663"/>
    <x v="11"/>
    <x v="1"/>
  </r>
  <r>
    <n v="0"/>
    <x v="0"/>
    <n v="23"/>
    <n v="0"/>
    <n v="0"/>
    <n v="1"/>
    <n v="0"/>
    <n v="0"/>
    <s v="BB"/>
    <s v="PRT"/>
    <s v="Groups"/>
    <s v="Direct"/>
    <n v="0"/>
    <n v="0"/>
    <n v="0"/>
    <x v="0"/>
    <s v="I"/>
    <x v="1"/>
    <n v="0"/>
    <s v="No Deposit"/>
    <s v="NULL"/>
    <n v="223"/>
    <n v="0"/>
    <s v="Transient-Party"/>
    <n v="0"/>
    <n v="0"/>
    <n v="0"/>
    <s v="Check-Out"/>
    <d v="2016-05-30T00:00:00"/>
    <d v="2016-05-30T00:00:00"/>
    <n v="1664"/>
    <x v="11"/>
    <x v="1"/>
  </r>
  <r>
    <n v="0"/>
    <x v="0"/>
    <n v="19"/>
    <n v="0"/>
    <n v="1"/>
    <n v="2"/>
    <n v="0"/>
    <n v="0"/>
    <s v="BB"/>
    <s v="SWE"/>
    <s v="Online TA"/>
    <s v="TA/TO"/>
    <n v="0"/>
    <n v="0"/>
    <n v="0"/>
    <x v="0"/>
    <s v="A"/>
    <x v="0"/>
    <n v="0"/>
    <s v="No Deposit"/>
    <n v="241"/>
    <s v="NULL"/>
    <n v="0"/>
    <s v="Transient"/>
    <n v="61"/>
    <n v="0"/>
    <n v="0"/>
    <s v="Check-Out"/>
    <d v="2016-05-05T00:00:00"/>
    <d v="2016-05-04T00:00:00"/>
    <n v="1665"/>
    <x v="11"/>
    <x v="1"/>
  </r>
  <r>
    <n v="0"/>
    <x v="0"/>
    <n v="23"/>
    <n v="1"/>
    <n v="0"/>
    <n v="2"/>
    <n v="0"/>
    <n v="0"/>
    <s v="BB"/>
    <s v="PRT"/>
    <s v="Direct"/>
    <s v="Direct"/>
    <n v="0"/>
    <n v="0"/>
    <n v="0"/>
    <x v="0"/>
    <s v="A"/>
    <x v="0"/>
    <n v="0"/>
    <s v="No Deposit"/>
    <s v="NULL"/>
    <s v="NULL"/>
    <n v="0"/>
    <s v="Transient"/>
    <n v="60"/>
    <n v="0"/>
    <n v="0"/>
    <s v="Check-Out"/>
    <d v="2016-05-31T00:00:00"/>
    <d v="2016-05-30T00:00:00"/>
    <n v="1666"/>
    <x v="11"/>
    <x v="1"/>
  </r>
  <r>
    <n v="0"/>
    <x v="0"/>
    <n v="19"/>
    <n v="0"/>
    <n v="3"/>
    <n v="1"/>
    <n v="0"/>
    <n v="0"/>
    <s v="BB"/>
    <s v="ESP"/>
    <s v="Online TA"/>
    <s v="TA/TO"/>
    <n v="0"/>
    <n v="0"/>
    <n v="0"/>
    <x v="0"/>
    <s v="A"/>
    <x v="0"/>
    <n v="0"/>
    <s v="No Deposit"/>
    <n v="240"/>
    <s v="NULL"/>
    <n v="0"/>
    <s v="Transient"/>
    <n v="79"/>
    <n v="1"/>
    <n v="0"/>
    <s v="Check-Out"/>
    <d v="2016-05-07T00:00:00"/>
    <d v="2016-05-04T00:00:00"/>
    <n v="1667"/>
    <x v="11"/>
    <x v="1"/>
  </r>
  <r>
    <n v="0"/>
    <x v="0"/>
    <n v="12"/>
    <n v="0"/>
    <n v="1"/>
    <n v="1"/>
    <n v="0"/>
    <n v="0"/>
    <s v="BB"/>
    <s v="PRT"/>
    <s v="Direct"/>
    <s v="Direct"/>
    <n v="0"/>
    <n v="0"/>
    <n v="0"/>
    <x v="0"/>
    <s v="A"/>
    <x v="0"/>
    <n v="0"/>
    <s v="No Deposit"/>
    <s v="NULL"/>
    <s v="NULL"/>
    <n v="0"/>
    <s v="Transient"/>
    <n v="46"/>
    <n v="1"/>
    <n v="0"/>
    <s v="Check-Out"/>
    <d v="2016-03-18T00:00:00"/>
    <d v="2016-03-17T00:00:00"/>
    <n v="1668"/>
    <x v="10"/>
    <x v="1"/>
  </r>
  <r>
    <n v="0"/>
    <x v="0"/>
    <n v="12"/>
    <n v="0"/>
    <n v="1"/>
    <n v="1"/>
    <n v="0"/>
    <n v="0"/>
    <s v="BB"/>
    <s v="PRT"/>
    <s v="Online TA"/>
    <s v="TA/TO"/>
    <n v="0"/>
    <n v="0"/>
    <n v="0"/>
    <x v="0"/>
    <s v="A"/>
    <x v="0"/>
    <n v="0"/>
    <s v="No Deposit"/>
    <n v="314"/>
    <s v="NULL"/>
    <n v="0"/>
    <s v="Transient-Party"/>
    <n v="34"/>
    <n v="0"/>
    <n v="0"/>
    <s v="Check-Out"/>
    <d v="2016-03-18T00:00:00"/>
    <d v="2016-03-17T00:00:00"/>
    <n v="1669"/>
    <x v="10"/>
    <x v="1"/>
  </r>
  <r>
    <n v="0"/>
    <x v="0"/>
    <n v="19"/>
    <n v="0"/>
    <n v="1"/>
    <n v="1"/>
    <n v="0"/>
    <n v="0"/>
    <s v="BB"/>
    <s v="PRT"/>
    <s v="Direct"/>
    <s v="Corporate"/>
    <n v="0"/>
    <n v="0"/>
    <n v="1"/>
    <x v="0"/>
    <s v="A"/>
    <x v="0"/>
    <n v="0"/>
    <s v="No Deposit"/>
    <s v="NULL"/>
    <s v="NULL"/>
    <n v="0"/>
    <s v="Transient"/>
    <n v="70"/>
    <n v="0"/>
    <n v="0"/>
    <s v="Check-Out"/>
    <d v="2016-05-06T00:00:00"/>
    <d v="2016-05-05T00:00:00"/>
    <n v="1670"/>
    <x v="11"/>
    <x v="1"/>
  </r>
  <r>
    <n v="0"/>
    <x v="0"/>
    <n v="23"/>
    <n v="1"/>
    <n v="0"/>
    <n v="2"/>
    <n v="0"/>
    <n v="0"/>
    <s v="BB"/>
    <s v="PRT"/>
    <s v="Direct"/>
    <s v="Direct"/>
    <n v="0"/>
    <n v="0"/>
    <n v="0"/>
    <x v="0"/>
    <s v="A"/>
    <x v="0"/>
    <n v="0"/>
    <s v="No Deposit"/>
    <s v="NULL"/>
    <s v="NULL"/>
    <n v="0"/>
    <s v="Transient"/>
    <n v="69"/>
    <n v="0"/>
    <n v="0"/>
    <s v="Check-Out"/>
    <d v="2016-05-31T00:00:00"/>
    <d v="2016-05-30T00:00:00"/>
    <n v="1671"/>
    <x v="11"/>
    <x v="1"/>
  </r>
  <r>
    <n v="0"/>
    <x v="0"/>
    <n v="19"/>
    <n v="0"/>
    <n v="1"/>
    <n v="2"/>
    <n v="0"/>
    <n v="0"/>
    <s v="BB"/>
    <s v="FRA"/>
    <s v="Online TA"/>
    <s v="TA/TO"/>
    <n v="0"/>
    <n v="0"/>
    <n v="0"/>
    <x v="0"/>
    <s v="A"/>
    <x v="0"/>
    <n v="0"/>
    <s v="No Deposit"/>
    <n v="240"/>
    <s v="NULL"/>
    <n v="0"/>
    <s v="Transient"/>
    <n v="91"/>
    <n v="0"/>
    <n v="0"/>
    <s v="Check-Out"/>
    <d v="2016-05-07T00:00:00"/>
    <d v="2016-05-06T00:00:00"/>
    <n v="1672"/>
    <x v="11"/>
    <x v="1"/>
  </r>
  <r>
    <n v="0"/>
    <x v="0"/>
    <n v="19"/>
    <n v="0"/>
    <n v="1"/>
    <n v="2"/>
    <n v="0"/>
    <n v="0"/>
    <s v="BB"/>
    <s v="NLD"/>
    <s v="Direct"/>
    <s v="TA/TO"/>
    <n v="1"/>
    <n v="0"/>
    <n v="0"/>
    <x v="0"/>
    <s v="A"/>
    <x v="0"/>
    <n v="0"/>
    <s v="No Deposit"/>
    <s v="NULL"/>
    <s v="NULL"/>
    <n v="0"/>
    <s v="Group"/>
    <n v="79"/>
    <n v="0"/>
    <n v="0"/>
    <s v="Check-Out"/>
    <d v="2016-05-07T00:00:00"/>
    <d v="2016-05-06T00:00:00"/>
    <n v="1673"/>
    <x v="11"/>
    <x v="1"/>
  </r>
  <r>
    <n v="0"/>
    <x v="0"/>
    <n v="12"/>
    <n v="0"/>
    <n v="1"/>
    <n v="2"/>
    <n v="0"/>
    <n v="0"/>
    <s v="BB"/>
    <s v="NULL"/>
    <s v="Direct"/>
    <s v="Direct"/>
    <n v="0"/>
    <n v="0"/>
    <n v="0"/>
    <x v="0"/>
    <s v="A"/>
    <x v="0"/>
    <n v="0"/>
    <s v="No Deposit"/>
    <s v="NULL"/>
    <s v="NULL"/>
    <n v="0"/>
    <s v="Transient"/>
    <n v="45"/>
    <n v="0"/>
    <n v="1"/>
    <s v="Check-Out"/>
    <d v="2016-03-18T00:00:00"/>
    <d v="2016-03-17T00:00:00"/>
    <n v="1674"/>
    <x v="10"/>
    <x v="1"/>
  </r>
  <r>
    <n v="0"/>
    <x v="0"/>
    <n v="19"/>
    <n v="0"/>
    <n v="1"/>
    <n v="2"/>
    <n v="0"/>
    <n v="0"/>
    <s v="BB"/>
    <s v="PRT"/>
    <s v="Direct"/>
    <s v="Direct"/>
    <n v="0"/>
    <n v="0"/>
    <n v="0"/>
    <x v="0"/>
    <s v="A"/>
    <x v="0"/>
    <n v="0"/>
    <s v="No Deposit"/>
    <s v="NULL"/>
    <s v="NULL"/>
    <n v="0"/>
    <s v="Transient"/>
    <n v="70"/>
    <n v="0"/>
    <n v="0"/>
    <s v="Check-Out"/>
    <d v="2016-05-07T00:00:00"/>
    <d v="2016-05-06T00:00:00"/>
    <n v="1675"/>
    <x v="11"/>
    <x v="1"/>
  </r>
  <r>
    <n v="0"/>
    <x v="0"/>
    <n v="19"/>
    <n v="0"/>
    <n v="1"/>
    <n v="2"/>
    <n v="0"/>
    <n v="0"/>
    <s v="BB"/>
    <s v="PRT"/>
    <s v="Corporate"/>
    <s v="Corporate"/>
    <n v="1"/>
    <n v="0"/>
    <n v="2"/>
    <x v="1"/>
    <s v="D"/>
    <x v="0"/>
    <n v="0"/>
    <s v="No Deposit"/>
    <s v="NULL"/>
    <n v="113"/>
    <n v="0"/>
    <s v="Transient"/>
    <n v="91"/>
    <n v="1"/>
    <n v="1"/>
    <s v="Check-Out"/>
    <d v="2016-05-08T00:00:00"/>
    <d v="2016-05-07T00:00:00"/>
    <n v="1676"/>
    <x v="11"/>
    <x v="1"/>
  </r>
  <r>
    <n v="0"/>
    <x v="0"/>
    <n v="19"/>
    <n v="0"/>
    <n v="1"/>
    <n v="2"/>
    <n v="0"/>
    <n v="0"/>
    <s v="BB"/>
    <s v="PRT"/>
    <s v="Direct"/>
    <s v="Direct"/>
    <n v="0"/>
    <n v="0"/>
    <n v="0"/>
    <x v="1"/>
    <s v="D"/>
    <x v="0"/>
    <n v="0"/>
    <s v="No Deposit"/>
    <s v="NULL"/>
    <s v="NULL"/>
    <n v="0"/>
    <s v="Transient"/>
    <n v="85"/>
    <n v="0"/>
    <n v="0"/>
    <s v="Check-Out"/>
    <d v="2016-05-08T00:00:00"/>
    <d v="2016-05-07T00:00:00"/>
    <n v="1677"/>
    <x v="11"/>
    <x v="1"/>
  </r>
  <r>
    <n v="0"/>
    <x v="0"/>
    <n v="12"/>
    <n v="0"/>
    <n v="1"/>
    <n v="2"/>
    <n v="0"/>
    <n v="0"/>
    <s v="BB"/>
    <s v="PRT"/>
    <s v="Direct"/>
    <s v="Direct"/>
    <n v="0"/>
    <n v="0"/>
    <n v="0"/>
    <x v="0"/>
    <s v="A"/>
    <x v="0"/>
    <n v="0"/>
    <s v="No Deposit"/>
    <s v="NULL"/>
    <s v="NULL"/>
    <n v="0"/>
    <s v="Transient"/>
    <n v="45"/>
    <n v="0"/>
    <n v="0"/>
    <s v="Check-Out"/>
    <d v="2016-03-18T00:00:00"/>
    <d v="2016-03-17T00:00:00"/>
    <n v="1678"/>
    <x v="10"/>
    <x v="1"/>
  </r>
  <r>
    <n v="0"/>
    <x v="0"/>
    <n v="20"/>
    <n v="1"/>
    <n v="0"/>
    <n v="1"/>
    <n v="0"/>
    <n v="0"/>
    <s v="BB"/>
    <s v="PRT"/>
    <s v="Corporate"/>
    <s v="Corporate"/>
    <n v="0"/>
    <n v="0"/>
    <n v="0"/>
    <x v="0"/>
    <s v="A"/>
    <x v="0"/>
    <n v="1"/>
    <s v="No Deposit"/>
    <s v="NULL"/>
    <n v="51"/>
    <n v="0"/>
    <s v="Transient"/>
    <n v="42"/>
    <n v="1"/>
    <n v="0"/>
    <s v="Check-Out"/>
    <d v="2016-05-10T00:00:00"/>
    <d v="2016-05-09T00:00:00"/>
    <n v="1679"/>
    <x v="11"/>
    <x v="1"/>
  </r>
  <r>
    <n v="0"/>
    <x v="0"/>
    <n v="12"/>
    <n v="0"/>
    <n v="1"/>
    <n v="2"/>
    <n v="0"/>
    <n v="0"/>
    <s v="BB"/>
    <s v="PRT"/>
    <s v="Direct"/>
    <s v="Direct"/>
    <n v="0"/>
    <n v="0"/>
    <n v="0"/>
    <x v="0"/>
    <s v="A"/>
    <x v="0"/>
    <n v="1"/>
    <s v="No Deposit"/>
    <s v="NULL"/>
    <s v="NULL"/>
    <n v="0"/>
    <s v="Transient"/>
    <n v="45"/>
    <n v="0"/>
    <n v="0"/>
    <s v="Check-Out"/>
    <d v="2016-03-18T00:00:00"/>
    <d v="2016-03-17T00:00:00"/>
    <n v="1680"/>
    <x v="10"/>
    <x v="1"/>
  </r>
  <r>
    <n v="0"/>
    <x v="0"/>
    <n v="12"/>
    <n v="0"/>
    <n v="2"/>
    <n v="2"/>
    <n v="0"/>
    <n v="0"/>
    <s v="BB"/>
    <s v="FRA"/>
    <s v="Direct"/>
    <s v="Direct"/>
    <n v="0"/>
    <n v="0"/>
    <n v="0"/>
    <x v="0"/>
    <s v="A"/>
    <x v="0"/>
    <n v="1"/>
    <s v="No Deposit"/>
    <s v="NULL"/>
    <s v="NULL"/>
    <n v="0"/>
    <s v="Transient"/>
    <n v="45"/>
    <n v="0"/>
    <n v="0"/>
    <s v="Check-Out"/>
    <d v="2016-03-19T00:00:00"/>
    <d v="2016-03-17T00:00:00"/>
    <n v="1681"/>
    <x v="10"/>
    <x v="1"/>
  </r>
  <r>
    <n v="0"/>
    <x v="0"/>
    <n v="46"/>
    <n v="1"/>
    <n v="1"/>
    <n v="2"/>
    <n v="0"/>
    <n v="0"/>
    <s v="BB"/>
    <s v="PRT"/>
    <s v="Direct"/>
    <s v="Direct"/>
    <n v="1"/>
    <n v="0"/>
    <n v="2"/>
    <x v="1"/>
    <s v="D"/>
    <x v="0"/>
    <n v="0"/>
    <s v="No Deposit"/>
    <s v="NULL"/>
    <s v="NULL"/>
    <n v="0"/>
    <s v="Transient"/>
    <n v="78"/>
    <n v="0"/>
    <n v="0"/>
    <s v="Check-Out"/>
    <d v="2016-11-09T00:00:00"/>
    <d v="2016-11-07T00:00:00"/>
    <n v="1682"/>
    <x v="3"/>
    <x v="1"/>
  </r>
  <r>
    <n v="0"/>
    <x v="0"/>
    <n v="12"/>
    <n v="0"/>
    <n v="3"/>
    <n v="1"/>
    <n v="0"/>
    <n v="0"/>
    <s v="BB"/>
    <s v="PRT"/>
    <s v="Offline TA/TO"/>
    <s v="TA/TO"/>
    <n v="0"/>
    <n v="0"/>
    <n v="0"/>
    <x v="0"/>
    <s v="A"/>
    <x v="0"/>
    <n v="0"/>
    <s v="No Deposit"/>
    <n v="315"/>
    <s v="NULL"/>
    <n v="0"/>
    <s v="Transient"/>
    <n v="25"/>
    <n v="0"/>
    <n v="0"/>
    <s v="Check-Out"/>
    <d v="2016-03-20T00:00:00"/>
    <d v="2016-03-17T00:00:00"/>
    <n v="1683"/>
    <x v="10"/>
    <x v="1"/>
  </r>
  <r>
    <n v="0"/>
    <x v="0"/>
    <n v="46"/>
    <n v="0"/>
    <n v="1"/>
    <n v="1"/>
    <n v="0"/>
    <n v="0"/>
    <s v="BB"/>
    <s v="NULL"/>
    <s v="Direct"/>
    <s v="Direct"/>
    <n v="0"/>
    <n v="0"/>
    <n v="0"/>
    <x v="0"/>
    <s v="G"/>
    <x v="1"/>
    <n v="0"/>
    <s v="No Deposit"/>
    <s v="NULL"/>
    <s v="NULL"/>
    <n v="0"/>
    <s v="Transient"/>
    <n v="41"/>
    <n v="1"/>
    <n v="0"/>
    <s v="Check-Out"/>
    <d v="2016-11-09T00:00:00"/>
    <d v="2016-11-08T00:00:00"/>
    <n v="1684"/>
    <x v="3"/>
    <x v="1"/>
  </r>
  <r>
    <n v="0"/>
    <x v="0"/>
    <n v="46"/>
    <n v="0"/>
    <n v="1"/>
    <n v="1"/>
    <n v="0"/>
    <n v="0"/>
    <s v="BB"/>
    <s v="ESP"/>
    <s v="Direct"/>
    <s v="Direct"/>
    <n v="0"/>
    <n v="0"/>
    <n v="0"/>
    <x v="0"/>
    <s v="D"/>
    <x v="1"/>
    <n v="0"/>
    <s v="No Deposit"/>
    <s v="NULL"/>
    <s v="NULL"/>
    <n v="0"/>
    <s v="Transient"/>
    <n v="35"/>
    <n v="0"/>
    <n v="0"/>
    <s v="Check-Out"/>
    <d v="2016-11-09T00:00:00"/>
    <d v="2016-11-08T00:00:00"/>
    <n v="1685"/>
    <x v="3"/>
    <x v="1"/>
  </r>
  <r>
    <n v="0"/>
    <x v="0"/>
    <n v="46"/>
    <n v="0"/>
    <n v="3"/>
    <n v="2"/>
    <n v="0"/>
    <n v="0"/>
    <s v="BB"/>
    <s v="PRT"/>
    <s v="Direct"/>
    <s v="Direct"/>
    <n v="1"/>
    <n v="0"/>
    <n v="2"/>
    <x v="0"/>
    <s v="A"/>
    <x v="0"/>
    <n v="0"/>
    <s v="No Deposit"/>
    <s v="NULL"/>
    <s v="NULL"/>
    <n v="0"/>
    <s v="Transient"/>
    <n v="47"/>
    <n v="0"/>
    <n v="0"/>
    <s v="Check-Out"/>
    <d v="2016-11-11T00:00:00"/>
    <d v="2016-11-08T00:00:00"/>
    <n v="1686"/>
    <x v="3"/>
    <x v="1"/>
  </r>
  <r>
    <n v="0"/>
    <x v="0"/>
    <n v="12"/>
    <n v="0"/>
    <n v="1"/>
    <n v="1"/>
    <n v="0"/>
    <n v="0"/>
    <s v="BB"/>
    <s v="PRT"/>
    <s v="Direct"/>
    <s v="Direct"/>
    <n v="0"/>
    <n v="0"/>
    <n v="0"/>
    <x v="0"/>
    <s v="A"/>
    <x v="0"/>
    <n v="0"/>
    <s v="No Deposit"/>
    <s v="NULL"/>
    <s v="NULL"/>
    <n v="0"/>
    <s v="Transient"/>
    <n v="53"/>
    <n v="0"/>
    <n v="0"/>
    <s v="Check-Out"/>
    <d v="2016-03-19T00:00:00"/>
    <d v="2016-03-18T00:00:00"/>
    <n v="1687"/>
    <x v="10"/>
    <x v="1"/>
  </r>
  <r>
    <n v="0"/>
    <x v="0"/>
    <n v="46"/>
    <n v="0"/>
    <n v="0"/>
    <n v="1"/>
    <n v="0"/>
    <n v="0"/>
    <s v="BB"/>
    <s v="PRT"/>
    <s v="Offline TA/TO"/>
    <s v="TA/TO"/>
    <n v="1"/>
    <n v="0"/>
    <n v="0"/>
    <x v="0"/>
    <s v="I"/>
    <x v="1"/>
    <n v="0"/>
    <s v="No Deposit"/>
    <n v="8"/>
    <s v="NULL"/>
    <n v="0"/>
    <s v="Transient"/>
    <n v="0"/>
    <n v="0"/>
    <n v="0"/>
    <s v="Check-Out"/>
    <d v="2016-11-09T00:00:00"/>
    <d v="2016-11-09T00:00:00"/>
    <n v="1688"/>
    <x v="3"/>
    <x v="1"/>
  </r>
  <r>
    <n v="0"/>
    <x v="0"/>
    <n v="12"/>
    <n v="0"/>
    <n v="1"/>
    <n v="2"/>
    <n v="0"/>
    <n v="0"/>
    <s v="BB"/>
    <s v="NULL"/>
    <s v="Direct"/>
    <s v="Direct"/>
    <n v="1"/>
    <n v="0"/>
    <n v="1"/>
    <x v="4"/>
    <s v="D"/>
    <x v="2"/>
    <n v="0"/>
    <s v="No Deposit"/>
    <s v="NULL"/>
    <s v="NULL"/>
    <n v="0"/>
    <s v="Transient"/>
    <n v="68"/>
    <n v="0"/>
    <n v="0"/>
    <s v="Check-Out"/>
    <d v="2016-03-19T00:00:00"/>
    <d v="2016-03-18T00:00:00"/>
    <n v="1689"/>
    <x v="10"/>
    <x v="1"/>
  </r>
  <r>
    <n v="0"/>
    <x v="0"/>
    <n v="46"/>
    <n v="0"/>
    <n v="0"/>
    <n v="2"/>
    <n v="0"/>
    <n v="0"/>
    <s v="HB"/>
    <s v="GBR"/>
    <s v="Online TA"/>
    <s v="TA/TO"/>
    <n v="1"/>
    <n v="0"/>
    <n v="0"/>
    <x v="3"/>
    <s v="I"/>
    <x v="1"/>
    <n v="0"/>
    <s v="No Deposit"/>
    <n v="241"/>
    <s v="NULL"/>
    <n v="0"/>
    <s v="Transient"/>
    <n v="0"/>
    <n v="0"/>
    <n v="2"/>
    <s v="Check-Out"/>
    <d v="2016-11-09T00:00:00"/>
    <d v="2016-11-09T00:00:00"/>
    <n v="1690"/>
    <x v="3"/>
    <x v="1"/>
  </r>
  <r>
    <n v="0"/>
    <x v="0"/>
    <n v="46"/>
    <n v="0"/>
    <n v="1"/>
    <n v="2"/>
    <n v="0"/>
    <n v="0"/>
    <s v="BB"/>
    <s v="FRA"/>
    <s v="Online TA"/>
    <s v="TA/TO"/>
    <n v="0"/>
    <n v="0"/>
    <n v="0"/>
    <x v="4"/>
    <s v="E"/>
    <x v="0"/>
    <n v="0"/>
    <s v="No Deposit"/>
    <n v="240"/>
    <s v="NULL"/>
    <n v="0"/>
    <s v="Transient"/>
    <n v="96"/>
    <n v="1"/>
    <n v="1"/>
    <s v="Check-Out"/>
    <d v="2016-11-11T00:00:00"/>
    <d v="2016-11-10T00:00:00"/>
    <n v="1691"/>
    <x v="3"/>
    <x v="1"/>
  </r>
  <r>
    <n v="0"/>
    <x v="0"/>
    <n v="46"/>
    <n v="0"/>
    <n v="2"/>
    <n v="2"/>
    <n v="0"/>
    <n v="0"/>
    <s v="BB"/>
    <s v="PRT"/>
    <s v="Direct"/>
    <s v="Direct"/>
    <n v="1"/>
    <n v="0"/>
    <n v="1"/>
    <x v="1"/>
    <s v="D"/>
    <x v="0"/>
    <n v="1"/>
    <s v="No Deposit"/>
    <s v="NULL"/>
    <s v="NULL"/>
    <n v="0"/>
    <s v="Transient"/>
    <n v="78"/>
    <n v="0"/>
    <n v="0"/>
    <s v="Check-Out"/>
    <d v="2016-11-12T00:00:00"/>
    <d v="2016-11-10T00:00:00"/>
    <n v="1692"/>
    <x v="3"/>
    <x v="1"/>
  </r>
  <r>
    <n v="0"/>
    <x v="0"/>
    <n v="46"/>
    <n v="0"/>
    <n v="1"/>
    <n v="2"/>
    <n v="0"/>
    <n v="0"/>
    <s v="BB"/>
    <s v="GBR"/>
    <s v="Direct"/>
    <s v="Direct"/>
    <n v="0"/>
    <n v="0"/>
    <n v="0"/>
    <x v="0"/>
    <s v="A"/>
    <x v="0"/>
    <n v="0"/>
    <s v="No Deposit"/>
    <s v="NULL"/>
    <s v="NULL"/>
    <n v="0"/>
    <s v="Transient"/>
    <n v="65"/>
    <n v="0"/>
    <n v="0"/>
    <s v="Check-Out"/>
    <d v="2016-11-12T00:00:00"/>
    <d v="2016-11-11T00:00:00"/>
    <n v="1693"/>
    <x v="3"/>
    <x v="1"/>
  </r>
  <r>
    <n v="0"/>
    <x v="0"/>
    <n v="23"/>
    <n v="1"/>
    <n v="1"/>
    <n v="1"/>
    <n v="0"/>
    <n v="0"/>
    <s v="BB"/>
    <s v="PRT"/>
    <s v="Corporate"/>
    <s v="Corporate"/>
    <n v="1"/>
    <n v="0"/>
    <n v="6"/>
    <x v="0"/>
    <s v="A"/>
    <x v="0"/>
    <n v="0"/>
    <s v="No Deposit"/>
    <n v="47"/>
    <s v="NULL"/>
    <n v="0"/>
    <s v="Transient"/>
    <n v="57"/>
    <n v="0"/>
    <n v="0"/>
    <s v="Check-Out"/>
    <d v="2016-06-01T00:00:00"/>
    <d v="2016-05-30T00:00:00"/>
    <n v="1694"/>
    <x v="11"/>
    <x v="1"/>
  </r>
  <r>
    <n v="0"/>
    <x v="0"/>
    <n v="12"/>
    <n v="0"/>
    <n v="1"/>
    <n v="2"/>
    <n v="0"/>
    <n v="0"/>
    <s v="BB"/>
    <s v="PRT"/>
    <s v="Direct"/>
    <s v="Direct"/>
    <n v="0"/>
    <n v="0"/>
    <n v="1"/>
    <x v="0"/>
    <s v="F"/>
    <x v="1"/>
    <n v="1"/>
    <s v="No Deposit"/>
    <s v="NULL"/>
    <s v="NULL"/>
    <n v="0"/>
    <s v="Transient"/>
    <n v="88"/>
    <n v="0"/>
    <n v="0"/>
    <s v="Check-Out"/>
    <d v="2016-03-19T00:00:00"/>
    <d v="2016-03-18T00:00:00"/>
    <n v="1695"/>
    <x v="10"/>
    <x v="1"/>
  </r>
  <r>
    <n v="0"/>
    <x v="0"/>
    <n v="46"/>
    <n v="0"/>
    <n v="1"/>
    <n v="2"/>
    <n v="0"/>
    <n v="0"/>
    <s v="BB"/>
    <s v="ITA"/>
    <s v="Direct"/>
    <s v="TA/TO"/>
    <n v="1"/>
    <n v="0"/>
    <n v="0"/>
    <x v="0"/>
    <s v="A"/>
    <x v="0"/>
    <n v="0"/>
    <s v="No Deposit"/>
    <s v="NULL"/>
    <s v="NULL"/>
    <n v="0"/>
    <s v="Transient"/>
    <n v="70"/>
    <n v="0"/>
    <n v="1"/>
    <s v="Check-Out"/>
    <d v="2016-11-12T00:00:00"/>
    <d v="2016-11-11T00:00:00"/>
    <n v="1696"/>
    <x v="3"/>
    <x v="1"/>
  </r>
  <r>
    <n v="0"/>
    <x v="0"/>
    <n v="23"/>
    <n v="1"/>
    <n v="1"/>
    <n v="1"/>
    <n v="0"/>
    <n v="0"/>
    <s v="BB"/>
    <s v="PRT"/>
    <s v="Direct"/>
    <s v="Direct"/>
    <n v="1"/>
    <n v="0"/>
    <n v="3"/>
    <x v="0"/>
    <s v="A"/>
    <x v="0"/>
    <n v="1"/>
    <s v="No Deposit"/>
    <s v="NULL"/>
    <s v="NULL"/>
    <n v="0"/>
    <s v="Transient"/>
    <n v="63"/>
    <n v="0"/>
    <n v="0"/>
    <s v="Check-Out"/>
    <d v="2016-06-01T00:00:00"/>
    <d v="2016-05-30T00:00:00"/>
    <n v="1697"/>
    <x v="11"/>
    <x v="1"/>
  </r>
  <r>
    <n v="0"/>
    <x v="0"/>
    <n v="46"/>
    <n v="0"/>
    <n v="1"/>
    <n v="2"/>
    <n v="0"/>
    <n v="0"/>
    <s v="BB"/>
    <s v="PRT"/>
    <s v="Direct"/>
    <s v="Direct"/>
    <n v="0"/>
    <n v="0"/>
    <n v="0"/>
    <x v="4"/>
    <s v="E"/>
    <x v="0"/>
    <n v="0"/>
    <s v="No Deposit"/>
    <s v="NULL"/>
    <s v="NULL"/>
    <n v="0"/>
    <s v="Transient"/>
    <n v="85"/>
    <n v="0"/>
    <n v="0"/>
    <s v="Check-Out"/>
    <d v="2016-11-12T00:00:00"/>
    <d v="2016-11-11T00:00:00"/>
    <n v="1698"/>
    <x v="3"/>
    <x v="1"/>
  </r>
  <r>
    <n v="0"/>
    <x v="0"/>
    <n v="12"/>
    <n v="0"/>
    <n v="2"/>
    <n v="2"/>
    <n v="0"/>
    <n v="0"/>
    <s v="BB"/>
    <s v="DEU"/>
    <s v="Online TA"/>
    <s v="TA/TO"/>
    <n v="0"/>
    <n v="0"/>
    <n v="0"/>
    <x v="0"/>
    <s v="A"/>
    <x v="0"/>
    <n v="0"/>
    <s v="No Deposit"/>
    <n v="240"/>
    <s v="NULL"/>
    <n v="0"/>
    <s v="Transient"/>
    <n v="58"/>
    <n v="0"/>
    <n v="0"/>
    <s v="Check-Out"/>
    <d v="2016-03-20T00:00:00"/>
    <d v="2016-03-18T00:00:00"/>
    <n v="1699"/>
    <x v="10"/>
    <x v="1"/>
  </r>
  <r>
    <n v="0"/>
    <x v="0"/>
    <n v="12"/>
    <n v="0"/>
    <n v="2"/>
    <n v="2"/>
    <n v="0"/>
    <n v="0"/>
    <s v="BB"/>
    <s v="ESP"/>
    <s v="Online TA"/>
    <s v="TA/TO"/>
    <n v="0"/>
    <n v="0"/>
    <n v="0"/>
    <x v="0"/>
    <s v="A"/>
    <x v="0"/>
    <n v="0"/>
    <s v="No Deposit"/>
    <n v="240"/>
    <s v="NULL"/>
    <n v="0"/>
    <s v="Transient"/>
    <n v="65"/>
    <n v="0"/>
    <n v="1"/>
    <s v="Check-Out"/>
    <d v="2016-03-20T00:00:00"/>
    <d v="2016-03-18T00:00:00"/>
    <n v="1700"/>
    <x v="10"/>
    <x v="1"/>
  </r>
  <r>
    <n v="0"/>
    <x v="0"/>
    <n v="46"/>
    <n v="0"/>
    <n v="2"/>
    <n v="2"/>
    <n v="0"/>
    <n v="0"/>
    <s v="BB"/>
    <s v="PRT"/>
    <s v="Online TA"/>
    <s v="TA/TO"/>
    <n v="0"/>
    <n v="0"/>
    <n v="0"/>
    <x v="0"/>
    <s v="A"/>
    <x v="0"/>
    <n v="0"/>
    <s v="No Deposit"/>
    <n v="240"/>
    <s v="NULL"/>
    <n v="0"/>
    <s v="Transient"/>
    <n v="81"/>
    <n v="1"/>
    <n v="1"/>
    <s v="Check-Out"/>
    <d v="2016-11-13T00:00:00"/>
    <d v="2016-11-11T00:00:00"/>
    <n v="1701"/>
    <x v="3"/>
    <x v="1"/>
  </r>
  <r>
    <n v="0"/>
    <x v="0"/>
    <n v="23"/>
    <n v="1"/>
    <n v="2"/>
    <n v="2"/>
    <n v="0"/>
    <n v="0"/>
    <s v="BB"/>
    <s v="ARG"/>
    <s v="Online TA"/>
    <s v="TA/TO"/>
    <n v="0"/>
    <n v="0"/>
    <n v="0"/>
    <x v="1"/>
    <s v="E"/>
    <x v="1"/>
    <n v="0"/>
    <s v="No Deposit"/>
    <n v="240"/>
    <s v="NULL"/>
    <n v="0"/>
    <s v="Transient"/>
    <n v="101"/>
    <n v="1"/>
    <n v="0"/>
    <s v="Check-Out"/>
    <d v="2016-06-02T00:00:00"/>
    <d v="2016-05-30T00:00:00"/>
    <n v="1702"/>
    <x v="11"/>
    <x v="1"/>
  </r>
  <r>
    <n v="0"/>
    <x v="0"/>
    <n v="46"/>
    <n v="1"/>
    <n v="2"/>
    <n v="2"/>
    <n v="0"/>
    <n v="0"/>
    <s v="BB"/>
    <s v="BEL"/>
    <s v="Online TA"/>
    <s v="TA/TO"/>
    <n v="0"/>
    <n v="0"/>
    <n v="0"/>
    <x v="0"/>
    <s v="E"/>
    <x v="1"/>
    <n v="0"/>
    <s v="No Deposit"/>
    <n v="240"/>
    <s v="NULL"/>
    <n v="0"/>
    <s v="Transient"/>
    <n v="72"/>
    <n v="0"/>
    <n v="1"/>
    <s v="Check-Out"/>
    <d v="2016-11-14T00:00:00"/>
    <d v="2016-11-11T00:00:00"/>
    <n v="1703"/>
    <x v="3"/>
    <x v="1"/>
  </r>
  <r>
    <n v="0"/>
    <x v="0"/>
    <n v="46"/>
    <n v="0"/>
    <n v="1"/>
    <n v="2"/>
    <n v="0"/>
    <n v="0"/>
    <s v="BB"/>
    <s v="PRT"/>
    <s v="Direct"/>
    <s v="Direct"/>
    <n v="1"/>
    <n v="1"/>
    <n v="2"/>
    <x v="0"/>
    <s v="D"/>
    <x v="1"/>
    <n v="0"/>
    <s v="No Deposit"/>
    <s v="NULL"/>
    <s v="NULL"/>
    <n v="0"/>
    <s v="Transient"/>
    <n v="70"/>
    <n v="0"/>
    <n v="0"/>
    <s v="Check-Out"/>
    <d v="2016-11-13T00:00:00"/>
    <d v="2016-11-12T00:00:00"/>
    <n v="1704"/>
    <x v="3"/>
    <x v="1"/>
  </r>
  <r>
    <n v="0"/>
    <x v="0"/>
    <n v="23"/>
    <n v="1"/>
    <n v="2"/>
    <n v="2"/>
    <n v="0"/>
    <n v="0"/>
    <s v="HB"/>
    <s v="PRT"/>
    <s v="Online TA"/>
    <s v="TA/TO"/>
    <n v="0"/>
    <n v="0"/>
    <n v="0"/>
    <x v="0"/>
    <s v="A"/>
    <x v="0"/>
    <n v="1"/>
    <s v="No Deposit"/>
    <n v="339"/>
    <s v="NULL"/>
    <n v="0"/>
    <s v="Transient"/>
    <n v="89"/>
    <n v="0"/>
    <n v="0"/>
    <s v="Check-Out"/>
    <d v="2016-06-02T00:00:00"/>
    <d v="2016-05-30T00:00:00"/>
    <n v="1705"/>
    <x v="11"/>
    <x v="1"/>
  </r>
  <r>
    <n v="0"/>
    <x v="0"/>
    <n v="46"/>
    <n v="0"/>
    <n v="1"/>
    <n v="2"/>
    <n v="0"/>
    <n v="0"/>
    <s v="BB"/>
    <s v="PRT"/>
    <s v="Online TA"/>
    <s v="TA/TO"/>
    <n v="0"/>
    <n v="0"/>
    <n v="0"/>
    <x v="0"/>
    <s v="A"/>
    <x v="0"/>
    <n v="0"/>
    <s v="No Deposit"/>
    <n v="240"/>
    <s v="NULL"/>
    <n v="0"/>
    <s v="Transient"/>
    <n v="75"/>
    <n v="0"/>
    <n v="0"/>
    <s v="Check-Out"/>
    <d v="2016-11-13T00:00:00"/>
    <d v="2016-11-12T00:00:00"/>
    <n v="1706"/>
    <x v="3"/>
    <x v="1"/>
  </r>
  <r>
    <n v="0"/>
    <x v="0"/>
    <n v="12"/>
    <n v="0"/>
    <n v="1"/>
    <n v="2"/>
    <n v="0"/>
    <n v="0"/>
    <s v="BB"/>
    <s v="BRA"/>
    <s v="Direct"/>
    <s v="Direct"/>
    <n v="0"/>
    <n v="0"/>
    <n v="0"/>
    <x v="0"/>
    <s v="A"/>
    <x v="0"/>
    <n v="0"/>
    <s v="No Deposit"/>
    <s v="NULL"/>
    <s v="NULL"/>
    <n v="0"/>
    <s v="Transient"/>
    <n v="58"/>
    <n v="0"/>
    <n v="0"/>
    <s v="Check-Out"/>
    <d v="2016-03-20T00:00:00"/>
    <d v="2016-03-19T00:00:00"/>
    <n v="1707"/>
    <x v="10"/>
    <x v="1"/>
  </r>
  <r>
    <n v="0"/>
    <x v="0"/>
    <n v="46"/>
    <n v="0"/>
    <n v="1"/>
    <n v="2"/>
    <n v="0"/>
    <n v="0"/>
    <s v="HB"/>
    <s v="FRA"/>
    <s v="Online TA"/>
    <s v="TA/TO"/>
    <n v="0"/>
    <n v="0"/>
    <n v="0"/>
    <x v="1"/>
    <s v="D"/>
    <x v="0"/>
    <n v="0"/>
    <s v="No Deposit"/>
    <n v="240"/>
    <s v="NULL"/>
    <n v="0"/>
    <s v="Transient"/>
    <n v="113"/>
    <n v="0"/>
    <n v="1"/>
    <s v="Check-Out"/>
    <d v="2016-11-13T00:00:00"/>
    <d v="2016-11-12T00:00:00"/>
    <n v="1708"/>
    <x v="3"/>
    <x v="1"/>
  </r>
  <r>
    <n v="0"/>
    <x v="0"/>
    <n v="47"/>
    <n v="2"/>
    <n v="1"/>
    <n v="3"/>
    <n v="0"/>
    <n v="0"/>
    <s v="BB"/>
    <s v="AUS"/>
    <s v="Direct"/>
    <s v="Direct"/>
    <n v="0"/>
    <n v="0"/>
    <n v="0"/>
    <x v="5"/>
    <s v="H"/>
    <x v="0"/>
    <n v="2"/>
    <s v="No Deposit"/>
    <s v="NULL"/>
    <s v="NULL"/>
    <n v="0"/>
    <s v="Transient"/>
    <n v="116"/>
    <n v="1"/>
    <n v="0"/>
    <s v="Check-Out"/>
    <d v="2016-11-16T00:00:00"/>
    <d v="2016-11-13T00:00:00"/>
    <n v="1709"/>
    <x v="3"/>
    <x v="1"/>
  </r>
  <r>
    <n v="0"/>
    <x v="0"/>
    <n v="23"/>
    <n v="1"/>
    <n v="3"/>
    <n v="1"/>
    <n v="0"/>
    <n v="0"/>
    <s v="BB"/>
    <s v="PRT"/>
    <s v="Corporate"/>
    <s v="Corporate"/>
    <n v="0"/>
    <n v="0"/>
    <n v="0"/>
    <x v="0"/>
    <s v="A"/>
    <x v="0"/>
    <n v="1"/>
    <s v="No Deposit"/>
    <s v="NULL"/>
    <n v="47"/>
    <n v="0"/>
    <s v="Transient"/>
    <n v="57"/>
    <n v="0"/>
    <n v="0"/>
    <s v="Check-Out"/>
    <d v="2016-06-03T00:00:00"/>
    <d v="2016-05-30T00:00:00"/>
    <n v="1710"/>
    <x v="11"/>
    <x v="1"/>
  </r>
  <r>
    <n v="0"/>
    <x v="0"/>
    <n v="13"/>
    <n v="1"/>
    <n v="0"/>
    <n v="2"/>
    <n v="0"/>
    <n v="0"/>
    <s v="BB"/>
    <s v="DEU"/>
    <s v="Direct"/>
    <s v="Direct"/>
    <n v="1"/>
    <n v="0"/>
    <n v="0"/>
    <x v="1"/>
    <s v="D"/>
    <x v="0"/>
    <n v="2"/>
    <s v="No Deposit"/>
    <s v="NULL"/>
    <s v="NULL"/>
    <n v="0"/>
    <s v="Transient"/>
    <n v="68"/>
    <n v="0"/>
    <n v="1"/>
    <s v="Check-Out"/>
    <d v="2016-03-21T00:00:00"/>
    <d v="2016-03-20T00:00:00"/>
    <n v="1711"/>
    <x v="10"/>
    <x v="1"/>
  </r>
  <r>
    <n v="0"/>
    <x v="0"/>
    <n v="47"/>
    <n v="1"/>
    <n v="0"/>
    <n v="1"/>
    <n v="0"/>
    <n v="0"/>
    <s v="BB"/>
    <s v="ESP"/>
    <s v="Online TA"/>
    <s v="TA/TO"/>
    <n v="0"/>
    <n v="0"/>
    <n v="0"/>
    <x v="0"/>
    <s v="A"/>
    <x v="0"/>
    <n v="0"/>
    <s v="No Deposit"/>
    <n v="196"/>
    <s v="NULL"/>
    <n v="0"/>
    <s v="Transient"/>
    <n v="60"/>
    <n v="0"/>
    <n v="1"/>
    <s v="Check-Out"/>
    <d v="2016-11-15T00:00:00"/>
    <d v="2016-11-14T00:00:00"/>
    <n v="1712"/>
    <x v="3"/>
    <x v="1"/>
  </r>
  <r>
    <n v="0"/>
    <x v="0"/>
    <n v="23"/>
    <n v="0"/>
    <n v="1"/>
    <n v="1"/>
    <n v="0"/>
    <n v="0"/>
    <s v="BB"/>
    <s v="FRA"/>
    <s v="Online TA"/>
    <s v="TA/TO"/>
    <n v="0"/>
    <n v="0"/>
    <n v="0"/>
    <x v="0"/>
    <s v="D"/>
    <x v="1"/>
    <n v="0"/>
    <s v="No Deposit"/>
    <n v="240"/>
    <s v="NULL"/>
    <n v="0"/>
    <s v="Transient"/>
    <n v="70"/>
    <n v="0"/>
    <n v="0"/>
    <s v="Check-Out"/>
    <d v="2016-06-01T00:00:00"/>
    <d v="2016-05-31T00:00:00"/>
    <n v="1713"/>
    <x v="11"/>
    <x v="1"/>
  </r>
  <r>
    <n v="0"/>
    <x v="0"/>
    <n v="47"/>
    <n v="1"/>
    <n v="0"/>
    <n v="1"/>
    <n v="0"/>
    <n v="0"/>
    <s v="BB"/>
    <s v="PRT"/>
    <s v="Online TA"/>
    <s v="TA/TO"/>
    <n v="0"/>
    <n v="0"/>
    <n v="0"/>
    <x v="0"/>
    <s v="A"/>
    <x v="0"/>
    <n v="0"/>
    <s v="No Deposit"/>
    <n v="240"/>
    <s v="NULL"/>
    <n v="0"/>
    <s v="Transient"/>
    <n v="60"/>
    <n v="0"/>
    <n v="0"/>
    <s v="Check-Out"/>
    <d v="2016-11-15T00:00:00"/>
    <d v="2016-11-14T00:00:00"/>
    <n v="1714"/>
    <x v="3"/>
    <x v="1"/>
  </r>
  <r>
    <n v="0"/>
    <x v="0"/>
    <n v="13"/>
    <n v="0"/>
    <n v="0"/>
    <n v="2"/>
    <n v="0"/>
    <n v="0"/>
    <s v="BB"/>
    <s v="ESP"/>
    <s v="Online TA"/>
    <s v="TA/TO"/>
    <n v="1"/>
    <n v="0"/>
    <n v="0"/>
    <x v="0"/>
    <s v="I"/>
    <x v="1"/>
    <n v="0"/>
    <s v="No Deposit"/>
    <n v="240"/>
    <s v="NULL"/>
    <n v="0"/>
    <s v="Transient"/>
    <n v="0"/>
    <n v="0"/>
    <n v="0"/>
    <s v="Check-Out"/>
    <d v="2016-03-21T00:00:00"/>
    <d v="2016-03-21T00:00:00"/>
    <n v="1715"/>
    <x v="10"/>
    <x v="1"/>
  </r>
  <r>
    <n v="0"/>
    <x v="0"/>
    <n v="47"/>
    <n v="1"/>
    <n v="0"/>
    <n v="2"/>
    <n v="0"/>
    <n v="0"/>
    <s v="BB"/>
    <s v="FRA"/>
    <s v="Direct"/>
    <s v="Direct"/>
    <n v="0"/>
    <n v="0"/>
    <n v="0"/>
    <x v="3"/>
    <s v="F"/>
    <x v="0"/>
    <n v="0"/>
    <s v="No Deposit"/>
    <s v="NULL"/>
    <s v="NULL"/>
    <n v="0"/>
    <s v="Transient"/>
    <n v="80"/>
    <n v="0"/>
    <n v="0"/>
    <s v="Check-Out"/>
    <d v="2016-11-15T00:00:00"/>
    <d v="2016-11-14T00:00:00"/>
    <n v="1716"/>
    <x v="3"/>
    <x v="1"/>
  </r>
  <r>
    <n v="0"/>
    <x v="0"/>
    <n v="47"/>
    <n v="1"/>
    <n v="0"/>
    <n v="2"/>
    <n v="0"/>
    <n v="0"/>
    <s v="BB"/>
    <s v="ITA"/>
    <s v="Online TA"/>
    <s v="TA/TO"/>
    <n v="0"/>
    <n v="0"/>
    <n v="0"/>
    <x v="1"/>
    <s v="D"/>
    <x v="0"/>
    <n v="0"/>
    <s v="No Deposit"/>
    <n v="240"/>
    <s v="NULL"/>
    <n v="0"/>
    <s v="Transient"/>
    <n v="79"/>
    <n v="1"/>
    <n v="1"/>
    <s v="Check-Out"/>
    <d v="2016-11-15T00:00:00"/>
    <d v="2016-11-14T00:00:00"/>
    <n v="1717"/>
    <x v="3"/>
    <x v="1"/>
  </r>
  <r>
    <n v="0"/>
    <x v="0"/>
    <n v="23"/>
    <n v="0"/>
    <n v="1"/>
    <n v="1"/>
    <n v="0"/>
    <n v="0"/>
    <s v="BB"/>
    <s v="PRT"/>
    <s v="Corporate"/>
    <s v="Corporate"/>
    <n v="0"/>
    <n v="0"/>
    <n v="0"/>
    <x v="0"/>
    <s v="A"/>
    <x v="0"/>
    <n v="0"/>
    <s v="No Deposit"/>
    <s v="NULL"/>
    <n v="20"/>
    <n v="0"/>
    <s v="Transient"/>
    <n v="57"/>
    <n v="0"/>
    <n v="0"/>
    <s v="Check-Out"/>
    <d v="2016-06-01T00:00:00"/>
    <d v="2016-05-31T00:00:00"/>
    <n v="1718"/>
    <x v="11"/>
    <x v="1"/>
  </r>
  <r>
    <n v="0"/>
    <x v="0"/>
    <n v="47"/>
    <n v="1"/>
    <n v="0"/>
    <n v="2"/>
    <n v="0"/>
    <n v="0"/>
    <s v="BB"/>
    <s v="PRT"/>
    <s v="Direct"/>
    <s v="Direct"/>
    <n v="0"/>
    <n v="0"/>
    <n v="0"/>
    <x v="2"/>
    <s v="G"/>
    <x v="0"/>
    <n v="0"/>
    <s v="No Deposit"/>
    <s v="NULL"/>
    <s v="NULL"/>
    <n v="0"/>
    <s v="Transient"/>
    <n v="111"/>
    <n v="1"/>
    <n v="0"/>
    <s v="Check-Out"/>
    <d v="2016-11-15T00:00:00"/>
    <d v="2016-11-14T00:00:00"/>
    <n v="1719"/>
    <x v="3"/>
    <x v="1"/>
  </r>
  <r>
    <n v="0"/>
    <x v="0"/>
    <n v="13"/>
    <n v="1"/>
    <n v="0"/>
    <n v="1"/>
    <n v="0"/>
    <n v="0"/>
    <s v="BB"/>
    <s v="PRT"/>
    <s v="Direct"/>
    <s v="Direct"/>
    <n v="0"/>
    <n v="0"/>
    <n v="0"/>
    <x v="1"/>
    <s v="D"/>
    <x v="0"/>
    <n v="0"/>
    <s v="No Deposit"/>
    <s v="NULL"/>
    <s v="NULL"/>
    <n v="0"/>
    <s v="Transient"/>
    <n v="68"/>
    <n v="0"/>
    <n v="0"/>
    <s v="Check-Out"/>
    <d v="2016-03-22T00:00:00"/>
    <d v="2016-03-21T00:00:00"/>
    <n v="1720"/>
    <x v="10"/>
    <x v="1"/>
  </r>
  <r>
    <n v="0"/>
    <x v="0"/>
    <n v="47"/>
    <n v="1"/>
    <n v="2"/>
    <n v="2"/>
    <n v="0"/>
    <n v="0"/>
    <s v="BB"/>
    <s v="PRT"/>
    <s v="Online TA"/>
    <s v="TA/TO"/>
    <n v="0"/>
    <n v="0"/>
    <n v="0"/>
    <x v="4"/>
    <s v="F"/>
    <x v="1"/>
    <n v="0"/>
    <s v="No Deposit"/>
    <n v="240"/>
    <s v="NULL"/>
    <n v="0"/>
    <s v="Transient"/>
    <n v="85"/>
    <n v="0"/>
    <n v="2"/>
    <s v="Check-Out"/>
    <d v="2016-11-17T00:00:00"/>
    <d v="2016-11-14T00:00:00"/>
    <n v="1721"/>
    <x v="3"/>
    <x v="1"/>
  </r>
  <r>
    <n v="0"/>
    <x v="0"/>
    <n v="13"/>
    <n v="1"/>
    <n v="1"/>
    <n v="2"/>
    <n v="0"/>
    <n v="0"/>
    <s v="BB"/>
    <s v="PRT"/>
    <s v="Direct"/>
    <s v="Direct"/>
    <n v="0"/>
    <n v="0"/>
    <n v="0"/>
    <x v="1"/>
    <s v="D"/>
    <x v="0"/>
    <n v="0"/>
    <s v="No Deposit"/>
    <s v="NULL"/>
    <s v="NULL"/>
    <n v="0"/>
    <s v="Transient"/>
    <n v="68"/>
    <n v="0"/>
    <n v="0"/>
    <s v="Check-Out"/>
    <d v="2016-03-23T00:00:00"/>
    <d v="2016-03-21T00:00:00"/>
    <n v="1722"/>
    <x v="10"/>
    <x v="1"/>
  </r>
  <r>
    <n v="0"/>
    <x v="0"/>
    <n v="23"/>
    <n v="0"/>
    <n v="1"/>
    <n v="2"/>
    <n v="0"/>
    <n v="0"/>
    <s v="BB"/>
    <s v="GBR"/>
    <s v="Online TA"/>
    <s v="TA/TO"/>
    <n v="0"/>
    <n v="0"/>
    <n v="0"/>
    <x v="0"/>
    <s v="D"/>
    <x v="1"/>
    <n v="0"/>
    <s v="No Deposit"/>
    <n v="306"/>
    <s v="NULL"/>
    <n v="0"/>
    <s v="Transient"/>
    <n v="47"/>
    <n v="0"/>
    <n v="0"/>
    <s v="Check-Out"/>
    <d v="2016-06-01T00:00:00"/>
    <d v="2016-05-31T00:00:00"/>
    <n v="1723"/>
    <x v="11"/>
    <x v="1"/>
  </r>
  <r>
    <n v="0"/>
    <x v="0"/>
    <n v="47"/>
    <n v="0"/>
    <n v="1"/>
    <n v="1"/>
    <n v="0"/>
    <n v="0"/>
    <s v="BB"/>
    <s v="NULL"/>
    <s v="Corporate"/>
    <s v="Corporate"/>
    <n v="0"/>
    <n v="0"/>
    <n v="5"/>
    <x v="0"/>
    <s v="D"/>
    <x v="1"/>
    <n v="0"/>
    <s v="No Deposit"/>
    <s v="NULL"/>
    <n v="457"/>
    <n v="0"/>
    <s v="Transient"/>
    <n v="35"/>
    <n v="0"/>
    <n v="0"/>
    <s v="Check-Out"/>
    <d v="2016-11-16T00:00:00"/>
    <d v="2016-11-15T00:00:00"/>
    <n v="1724"/>
    <x v="3"/>
    <x v="1"/>
  </r>
  <r>
    <n v="0"/>
    <x v="0"/>
    <n v="23"/>
    <n v="0"/>
    <n v="1"/>
    <n v="2"/>
    <n v="0"/>
    <n v="0"/>
    <s v="BB"/>
    <s v="PRT"/>
    <s v="Direct"/>
    <s v="Direct"/>
    <n v="0"/>
    <n v="0"/>
    <n v="0"/>
    <x v="4"/>
    <s v="E"/>
    <x v="0"/>
    <n v="0"/>
    <s v="No Deposit"/>
    <s v="NULL"/>
    <s v="NULL"/>
    <n v="0"/>
    <s v="Transient"/>
    <n v="109"/>
    <n v="0"/>
    <n v="0"/>
    <s v="Check-Out"/>
    <d v="2016-06-01T00:00:00"/>
    <d v="2016-05-31T00:00:00"/>
    <n v="1725"/>
    <x v="11"/>
    <x v="1"/>
  </r>
  <r>
    <n v="0"/>
    <x v="0"/>
    <n v="47"/>
    <n v="0"/>
    <n v="1"/>
    <n v="1"/>
    <n v="0"/>
    <n v="0"/>
    <s v="BB"/>
    <s v="CN"/>
    <s v="Direct"/>
    <s v="Direct"/>
    <n v="0"/>
    <n v="0"/>
    <n v="0"/>
    <x v="2"/>
    <s v="G"/>
    <x v="0"/>
    <n v="0"/>
    <s v="No Deposit"/>
    <s v="NULL"/>
    <s v="NULL"/>
    <n v="0"/>
    <s v="Transient"/>
    <n v="111"/>
    <n v="1"/>
    <n v="0"/>
    <s v="Check-Out"/>
    <d v="2016-11-16T00:00:00"/>
    <d v="2016-11-15T00:00:00"/>
    <n v="1726"/>
    <x v="3"/>
    <x v="1"/>
  </r>
  <r>
    <n v="0"/>
    <x v="0"/>
    <n v="47"/>
    <n v="0"/>
    <n v="1"/>
    <n v="1"/>
    <n v="0"/>
    <n v="0"/>
    <s v="BB"/>
    <s v="ESP"/>
    <s v="Online TA"/>
    <s v="TA/TO"/>
    <n v="1"/>
    <n v="0"/>
    <n v="0"/>
    <x v="0"/>
    <s v="A"/>
    <x v="0"/>
    <n v="0"/>
    <s v="No Deposit"/>
    <n v="241"/>
    <s v="NULL"/>
    <n v="0"/>
    <s v="Group"/>
    <n v="46"/>
    <n v="0"/>
    <n v="1"/>
    <s v="Check-Out"/>
    <d v="2016-11-16T00:00:00"/>
    <d v="2016-11-15T00:00:00"/>
    <n v="1727"/>
    <x v="3"/>
    <x v="1"/>
  </r>
  <r>
    <n v="0"/>
    <x v="0"/>
    <n v="47"/>
    <n v="0"/>
    <n v="1"/>
    <n v="1"/>
    <n v="0"/>
    <n v="0"/>
    <s v="BB"/>
    <s v="PRT"/>
    <s v="Corporate"/>
    <s v="Direct"/>
    <n v="0"/>
    <n v="0"/>
    <n v="0"/>
    <x v="0"/>
    <s v="A"/>
    <x v="0"/>
    <n v="0"/>
    <s v="No Deposit"/>
    <s v="NULL"/>
    <s v="NULL"/>
    <n v="0"/>
    <s v="Transient"/>
    <n v="41"/>
    <n v="1"/>
    <n v="0"/>
    <s v="Check-Out"/>
    <d v="2016-11-16T00:00:00"/>
    <d v="2016-11-15T00:00:00"/>
    <n v="1728"/>
    <x v="3"/>
    <x v="1"/>
  </r>
  <r>
    <n v="0"/>
    <x v="0"/>
    <n v="47"/>
    <n v="0"/>
    <n v="1"/>
    <n v="1"/>
    <n v="0"/>
    <n v="0"/>
    <s v="BB"/>
    <s v="PRT"/>
    <s v="Direct"/>
    <s v="Direct"/>
    <n v="0"/>
    <n v="0"/>
    <n v="0"/>
    <x v="0"/>
    <s v="A"/>
    <x v="0"/>
    <n v="0"/>
    <s v="No Deposit"/>
    <s v="NULL"/>
    <s v="NULL"/>
    <n v="0"/>
    <s v="Transient"/>
    <n v="41"/>
    <n v="1"/>
    <n v="0"/>
    <s v="Check-Out"/>
    <d v="2016-11-16T00:00:00"/>
    <d v="2016-11-15T00:00:00"/>
    <n v="1729"/>
    <x v="3"/>
    <x v="1"/>
  </r>
  <r>
    <n v="0"/>
    <x v="0"/>
    <n v="23"/>
    <n v="0"/>
    <n v="2"/>
    <n v="1"/>
    <n v="0"/>
    <n v="0"/>
    <s v="BB"/>
    <s v="PRT"/>
    <s v="Direct"/>
    <s v="Corporate"/>
    <n v="1"/>
    <n v="1"/>
    <n v="17"/>
    <x v="0"/>
    <s v="A"/>
    <x v="0"/>
    <n v="0"/>
    <s v="No Deposit"/>
    <n v="47"/>
    <s v="NULL"/>
    <n v="0"/>
    <s v="Transient"/>
    <n v="57"/>
    <n v="0"/>
    <n v="0"/>
    <s v="Check-Out"/>
    <d v="2016-06-02T00:00:00"/>
    <d v="2016-05-31T00:00:00"/>
    <n v="1730"/>
    <x v="11"/>
    <x v="1"/>
  </r>
  <r>
    <n v="0"/>
    <x v="0"/>
    <n v="47"/>
    <n v="0"/>
    <n v="1"/>
    <n v="1"/>
    <n v="0"/>
    <n v="0"/>
    <s v="BB"/>
    <s v="PRT"/>
    <s v="Direct"/>
    <s v="Direct"/>
    <n v="0"/>
    <n v="0"/>
    <n v="0"/>
    <x v="0"/>
    <s v="D"/>
    <x v="1"/>
    <n v="0"/>
    <s v="No Deposit"/>
    <s v="NULL"/>
    <s v="NULL"/>
    <n v="0"/>
    <s v="Transient"/>
    <n v="35"/>
    <n v="0"/>
    <n v="0"/>
    <s v="Check-Out"/>
    <d v="2016-11-16T00:00:00"/>
    <d v="2016-11-15T00:00:00"/>
    <n v="1731"/>
    <x v="3"/>
    <x v="1"/>
  </r>
  <r>
    <n v="0"/>
    <x v="0"/>
    <n v="45"/>
    <n v="0"/>
    <n v="1"/>
    <n v="2"/>
    <n v="0"/>
    <n v="0"/>
    <s v="BB"/>
    <s v="FRA"/>
    <s v="Direct"/>
    <s v="Direct"/>
    <n v="0"/>
    <n v="0"/>
    <n v="0"/>
    <x v="0"/>
    <s v="A"/>
    <x v="0"/>
    <n v="0"/>
    <s v="No Deposit"/>
    <s v="NULL"/>
    <s v="NULL"/>
    <n v="0"/>
    <s v="Transient"/>
    <n v="55"/>
    <n v="0"/>
    <n v="0"/>
    <s v="Check-Out"/>
    <d v="2016-11-02T00:00:00"/>
    <d v="2016-11-01T00:00:00"/>
    <n v="1732"/>
    <x v="3"/>
    <x v="1"/>
  </r>
  <r>
    <n v="0"/>
    <x v="0"/>
    <n v="47"/>
    <n v="0"/>
    <n v="1"/>
    <n v="1"/>
    <n v="0"/>
    <n v="0"/>
    <s v="BB"/>
    <s v="PRT"/>
    <s v="Offline TA/TO"/>
    <s v="TA/TO"/>
    <n v="0"/>
    <n v="0"/>
    <n v="0"/>
    <x v="0"/>
    <s v="A"/>
    <x v="0"/>
    <n v="0"/>
    <s v="No Deposit"/>
    <n v="146"/>
    <s v="NULL"/>
    <n v="0"/>
    <s v="Transient"/>
    <n v="40"/>
    <n v="0"/>
    <n v="0"/>
    <s v="Check-Out"/>
    <d v="2016-11-16T00:00:00"/>
    <d v="2016-11-15T00:00:00"/>
    <n v="1733"/>
    <x v="3"/>
    <x v="1"/>
  </r>
  <r>
    <n v="0"/>
    <x v="0"/>
    <n v="45"/>
    <n v="0"/>
    <n v="1"/>
    <n v="2"/>
    <n v="0"/>
    <n v="0"/>
    <s v="BB"/>
    <s v="FRA"/>
    <s v="Direct"/>
    <s v="Direct"/>
    <n v="0"/>
    <n v="0"/>
    <n v="0"/>
    <x v="0"/>
    <s v="A"/>
    <x v="0"/>
    <n v="0"/>
    <s v="No Deposit"/>
    <s v="NULL"/>
    <s v="NULL"/>
    <n v="0"/>
    <s v="Transient"/>
    <n v="55"/>
    <n v="1"/>
    <n v="0"/>
    <s v="Check-Out"/>
    <d v="2016-11-02T00:00:00"/>
    <d v="2016-11-01T00:00:00"/>
    <n v="1734"/>
    <x v="3"/>
    <x v="1"/>
  </r>
  <r>
    <n v="0"/>
    <x v="0"/>
    <n v="47"/>
    <n v="0"/>
    <n v="1"/>
    <n v="1"/>
    <n v="0"/>
    <n v="0"/>
    <s v="BB"/>
    <s v="PRT"/>
    <s v="Online TA"/>
    <s v="TA/TO"/>
    <n v="0"/>
    <n v="0"/>
    <n v="0"/>
    <x v="0"/>
    <s v="A"/>
    <x v="0"/>
    <n v="0"/>
    <s v="No Deposit"/>
    <n v="314"/>
    <s v="NULL"/>
    <n v="0"/>
    <s v="Transient"/>
    <n v="52"/>
    <n v="0"/>
    <n v="0"/>
    <s v="Check-Out"/>
    <d v="2016-11-16T00:00:00"/>
    <d v="2016-11-15T00:00:00"/>
    <n v="1735"/>
    <x v="3"/>
    <x v="1"/>
  </r>
  <r>
    <n v="0"/>
    <x v="0"/>
    <n v="47"/>
    <n v="0"/>
    <n v="1"/>
    <n v="2"/>
    <n v="0"/>
    <n v="0"/>
    <s v="BB"/>
    <s v="FRA"/>
    <s v="Direct"/>
    <s v="Direct"/>
    <n v="0"/>
    <n v="0"/>
    <n v="0"/>
    <x v="2"/>
    <s v="G"/>
    <x v="0"/>
    <n v="0"/>
    <s v="No Deposit"/>
    <s v="NULL"/>
    <s v="NULL"/>
    <n v="0"/>
    <s v="Transient"/>
    <n v="111"/>
    <n v="1"/>
    <n v="0"/>
    <s v="Check-Out"/>
    <d v="2016-11-16T00:00:00"/>
    <d v="2016-11-15T00:00:00"/>
    <n v="1736"/>
    <x v="3"/>
    <x v="1"/>
  </r>
  <r>
    <n v="0"/>
    <x v="0"/>
    <n v="47"/>
    <n v="0"/>
    <n v="1"/>
    <n v="2"/>
    <n v="0"/>
    <n v="0"/>
    <s v="BB"/>
    <s v="FRA"/>
    <s v="Online TA"/>
    <s v="TA/TO"/>
    <n v="0"/>
    <n v="0"/>
    <n v="0"/>
    <x v="0"/>
    <s v="D"/>
    <x v="1"/>
    <n v="0"/>
    <s v="No Deposit"/>
    <n v="306"/>
    <s v="NULL"/>
    <n v="0"/>
    <s v="Transient"/>
    <n v="45"/>
    <n v="0"/>
    <n v="0"/>
    <s v="Check-Out"/>
    <d v="2016-11-16T00:00:00"/>
    <d v="2016-11-15T00:00:00"/>
    <n v="1737"/>
    <x v="3"/>
    <x v="1"/>
  </r>
  <r>
    <n v="0"/>
    <x v="0"/>
    <n v="47"/>
    <n v="0"/>
    <n v="1"/>
    <n v="2"/>
    <n v="0"/>
    <n v="0"/>
    <s v="BB"/>
    <s v="IRL"/>
    <s v="Direct"/>
    <s v="Direct"/>
    <n v="0"/>
    <n v="0"/>
    <n v="0"/>
    <x v="1"/>
    <s v="D"/>
    <x v="0"/>
    <n v="0"/>
    <s v="No Deposit"/>
    <s v="NULL"/>
    <s v="NULL"/>
    <n v="0"/>
    <s v="Transient"/>
    <n v="79"/>
    <n v="1"/>
    <n v="0"/>
    <s v="Check-Out"/>
    <d v="2016-11-16T00:00:00"/>
    <d v="2016-11-15T00:00:00"/>
    <n v="1738"/>
    <x v="3"/>
    <x v="1"/>
  </r>
  <r>
    <n v="0"/>
    <x v="0"/>
    <n v="47"/>
    <n v="0"/>
    <n v="1"/>
    <n v="1"/>
    <n v="0"/>
    <n v="0"/>
    <s v="BB"/>
    <s v="NULL"/>
    <s v="Direct"/>
    <s v="Direct"/>
    <n v="0"/>
    <n v="0"/>
    <n v="1"/>
    <x v="0"/>
    <s v="D"/>
    <x v="1"/>
    <n v="0"/>
    <s v="No Deposit"/>
    <s v="NULL"/>
    <n v="482"/>
    <n v="0"/>
    <s v="Transient"/>
    <n v="40"/>
    <n v="0"/>
    <n v="0"/>
    <s v="Check-Out"/>
    <d v="2016-11-17T00:00:00"/>
    <d v="2016-11-16T00:00:00"/>
    <n v="1739"/>
    <x v="3"/>
    <x v="1"/>
  </r>
  <r>
    <n v="0"/>
    <x v="0"/>
    <n v="45"/>
    <n v="0"/>
    <n v="1"/>
    <n v="2"/>
    <n v="0"/>
    <n v="0"/>
    <s v="BB"/>
    <s v="PRT"/>
    <s v="Direct"/>
    <s v="Direct"/>
    <n v="1"/>
    <n v="0"/>
    <n v="0"/>
    <x v="0"/>
    <s v="A"/>
    <x v="0"/>
    <n v="0"/>
    <s v="No Deposit"/>
    <s v="NULL"/>
    <s v="NULL"/>
    <n v="0"/>
    <s v="Transient"/>
    <n v="55"/>
    <n v="1"/>
    <n v="0"/>
    <s v="Check-Out"/>
    <d v="2016-11-02T00:00:00"/>
    <d v="2016-11-01T00:00:00"/>
    <n v="1740"/>
    <x v="3"/>
    <x v="1"/>
  </r>
  <r>
    <n v="0"/>
    <x v="0"/>
    <n v="47"/>
    <n v="0"/>
    <n v="1"/>
    <n v="1"/>
    <n v="0"/>
    <n v="0"/>
    <s v="BB"/>
    <s v="PRT"/>
    <s v="Direct"/>
    <s v="Direct"/>
    <n v="1"/>
    <n v="0"/>
    <n v="1"/>
    <x v="0"/>
    <s v="D"/>
    <x v="1"/>
    <n v="0"/>
    <s v="No Deposit"/>
    <s v="NULL"/>
    <n v="482"/>
    <n v="0"/>
    <s v="Transient"/>
    <n v="40"/>
    <n v="0"/>
    <n v="0"/>
    <s v="Check-Out"/>
    <d v="2016-11-17T00:00:00"/>
    <d v="2016-11-16T00:00:00"/>
    <n v="1741"/>
    <x v="3"/>
    <x v="1"/>
  </r>
  <r>
    <n v="0"/>
    <x v="0"/>
    <n v="45"/>
    <n v="0"/>
    <n v="1"/>
    <n v="2"/>
    <n v="0"/>
    <n v="0"/>
    <s v="BB"/>
    <s v="PRT"/>
    <s v="Direct"/>
    <s v="Direct"/>
    <n v="0"/>
    <n v="0"/>
    <n v="0"/>
    <x v="1"/>
    <s v="D"/>
    <x v="0"/>
    <n v="0"/>
    <s v="No Deposit"/>
    <s v="NULL"/>
    <s v="NULL"/>
    <n v="0"/>
    <s v="Transient"/>
    <n v="78"/>
    <n v="0"/>
    <n v="0"/>
    <s v="Check-Out"/>
    <d v="2016-11-03T00:00:00"/>
    <d v="2016-11-02T00:00:00"/>
    <n v="1742"/>
    <x v="3"/>
    <x v="1"/>
  </r>
  <r>
    <n v="0"/>
    <x v="0"/>
    <n v="47"/>
    <n v="0"/>
    <n v="1"/>
    <n v="1"/>
    <n v="0"/>
    <n v="0"/>
    <s v="BB"/>
    <s v="PRT"/>
    <s v="Online TA"/>
    <s v="TA/TO"/>
    <n v="0"/>
    <n v="0"/>
    <n v="0"/>
    <x v="0"/>
    <s v="D"/>
    <x v="1"/>
    <n v="0"/>
    <s v="No Deposit"/>
    <n v="184"/>
    <s v="NULL"/>
    <n v="0"/>
    <s v="Transient"/>
    <n v="54"/>
    <n v="1"/>
    <n v="0"/>
    <s v="Check-Out"/>
    <d v="2016-11-17T00:00:00"/>
    <d v="2016-11-16T00:00:00"/>
    <n v="1743"/>
    <x v="3"/>
    <x v="1"/>
  </r>
  <r>
    <n v="0"/>
    <x v="0"/>
    <n v="47"/>
    <n v="0"/>
    <n v="1"/>
    <n v="1"/>
    <n v="0"/>
    <n v="0"/>
    <s v="BB"/>
    <s v="PRT"/>
    <s v="Online TA"/>
    <s v="TA/TO"/>
    <n v="1"/>
    <n v="0"/>
    <n v="1"/>
    <x v="0"/>
    <s v="D"/>
    <x v="1"/>
    <n v="0"/>
    <s v="No Deposit"/>
    <n v="184"/>
    <s v="NULL"/>
    <n v="0"/>
    <s v="Transient"/>
    <n v="54"/>
    <n v="0"/>
    <n v="0"/>
    <s v="Check-Out"/>
    <d v="2016-11-17T00:00:00"/>
    <d v="2016-11-16T00:00:00"/>
    <n v="1744"/>
    <x v="3"/>
    <x v="1"/>
  </r>
  <r>
    <n v="0"/>
    <x v="0"/>
    <n v="45"/>
    <n v="0"/>
    <n v="2"/>
    <n v="1"/>
    <n v="0"/>
    <n v="0"/>
    <s v="BB"/>
    <s v="PRT"/>
    <s v="Corporate"/>
    <s v="Corporate"/>
    <n v="1"/>
    <n v="0"/>
    <n v="4"/>
    <x v="0"/>
    <s v="C"/>
    <x v="1"/>
    <n v="1"/>
    <s v="No Deposit"/>
    <s v="NULL"/>
    <n v="47"/>
    <n v="0"/>
    <s v="Transient"/>
    <n v="27"/>
    <n v="0"/>
    <n v="0"/>
    <s v="Check-Out"/>
    <d v="2016-11-04T00:00:00"/>
    <d v="2016-11-02T00:00:00"/>
    <n v="1745"/>
    <x v="3"/>
    <x v="1"/>
  </r>
  <r>
    <n v="0"/>
    <x v="0"/>
    <n v="47"/>
    <n v="0"/>
    <n v="2"/>
    <n v="2"/>
    <n v="0"/>
    <n v="0"/>
    <s v="BB"/>
    <s v="PRT"/>
    <s v="Direct"/>
    <s v="Direct"/>
    <n v="0"/>
    <n v="0"/>
    <n v="0"/>
    <x v="0"/>
    <s v="A"/>
    <x v="0"/>
    <n v="0"/>
    <s v="No Deposit"/>
    <s v="NULL"/>
    <s v="NULL"/>
    <n v="0"/>
    <s v="Transient"/>
    <n v="60"/>
    <n v="0"/>
    <n v="0"/>
    <s v="Check-Out"/>
    <d v="2016-11-18T00:00:00"/>
    <d v="2016-11-16T00:00:00"/>
    <n v="1746"/>
    <x v="3"/>
    <x v="1"/>
  </r>
  <r>
    <n v="0"/>
    <x v="0"/>
    <n v="47"/>
    <n v="0"/>
    <n v="1"/>
    <n v="2"/>
    <n v="0"/>
    <n v="0"/>
    <s v="BB"/>
    <s v="GBR"/>
    <s v="Online TA"/>
    <s v="TA/TO"/>
    <n v="0"/>
    <n v="0"/>
    <n v="0"/>
    <x v="1"/>
    <s v="D"/>
    <x v="0"/>
    <n v="0"/>
    <s v="No Deposit"/>
    <n v="241"/>
    <s v="NULL"/>
    <n v="0"/>
    <s v="Transient"/>
    <n v="53"/>
    <n v="0"/>
    <n v="0"/>
    <s v="Check-Out"/>
    <d v="2016-11-18T00:00:00"/>
    <d v="2016-11-17T00:00:00"/>
    <n v="1747"/>
    <x v="3"/>
    <x v="1"/>
  </r>
  <r>
    <n v="0"/>
    <x v="0"/>
    <n v="45"/>
    <n v="0"/>
    <n v="3"/>
    <n v="2"/>
    <n v="0"/>
    <n v="0"/>
    <s v="BB"/>
    <s v="USA"/>
    <s v="Direct"/>
    <s v="Direct"/>
    <n v="0"/>
    <n v="0"/>
    <n v="0"/>
    <x v="3"/>
    <s v="F"/>
    <x v="0"/>
    <n v="1"/>
    <s v="No Deposit"/>
    <s v="NULL"/>
    <s v="NULL"/>
    <n v="0"/>
    <s v="Transient"/>
    <n v="96"/>
    <n v="1"/>
    <n v="0"/>
    <s v="Check-Out"/>
    <d v="2016-11-05T00:00:00"/>
    <d v="2016-11-02T00:00:00"/>
    <n v="1748"/>
    <x v="3"/>
    <x v="1"/>
  </r>
  <r>
    <n v="0"/>
    <x v="0"/>
    <n v="47"/>
    <n v="0"/>
    <n v="1"/>
    <n v="2"/>
    <n v="0"/>
    <n v="0"/>
    <s v="BB"/>
    <s v="PRT"/>
    <s v="Direct"/>
    <s v="Direct"/>
    <n v="0"/>
    <n v="0"/>
    <n v="0"/>
    <x v="0"/>
    <s v="A"/>
    <x v="0"/>
    <n v="0"/>
    <s v="No Deposit"/>
    <s v="NULL"/>
    <s v="NULL"/>
    <n v="0"/>
    <s v="Transient"/>
    <n v="60"/>
    <n v="0"/>
    <n v="0"/>
    <s v="Check-Out"/>
    <d v="2016-11-18T00:00:00"/>
    <d v="2016-11-17T00:00:00"/>
    <n v="1749"/>
    <x v="3"/>
    <x v="1"/>
  </r>
  <r>
    <n v="0"/>
    <x v="0"/>
    <n v="47"/>
    <n v="0"/>
    <n v="1"/>
    <n v="2"/>
    <n v="0"/>
    <n v="0"/>
    <s v="BB"/>
    <s v="PRT"/>
    <s v="Direct"/>
    <s v="Direct"/>
    <n v="0"/>
    <n v="0"/>
    <n v="0"/>
    <x v="0"/>
    <s v="D"/>
    <x v="1"/>
    <n v="0"/>
    <s v="No Deposit"/>
    <s v="NULL"/>
    <s v="NULL"/>
    <n v="0"/>
    <s v="Transient"/>
    <n v="61"/>
    <n v="0"/>
    <n v="0"/>
    <s v="Check-Out"/>
    <d v="2016-11-18T00:00:00"/>
    <d v="2016-11-17T00:00:00"/>
    <n v="1750"/>
    <x v="3"/>
    <x v="1"/>
  </r>
  <r>
    <n v="0"/>
    <x v="0"/>
    <n v="45"/>
    <n v="0"/>
    <n v="1"/>
    <n v="1"/>
    <n v="0"/>
    <n v="0"/>
    <s v="BB"/>
    <s v="PRT"/>
    <s v="Offline TA/TO"/>
    <s v="Corporate"/>
    <n v="1"/>
    <n v="0"/>
    <n v="1"/>
    <x v="0"/>
    <s v="E"/>
    <x v="1"/>
    <n v="0"/>
    <s v="No Deposit"/>
    <n v="78"/>
    <s v="NULL"/>
    <n v="0"/>
    <s v="Transient"/>
    <n v="42"/>
    <n v="0"/>
    <n v="0"/>
    <s v="Check-Out"/>
    <d v="2016-11-04T00:00:00"/>
    <d v="2016-11-03T00:00:00"/>
    <n v="1751"/>
    <x v="3"/>
    <x v="1"/>
  </r>
  <r>
    <n v="0"/>
    <x v="0"/>
    <n v="47"/>
    <n v="0"/>
    <n v="2"/>
    <n v="2"/>
    <n v="0"/>
    <n v="0"/>
    <s v="BB"/>
    <s v="PRT"/>
    <s v="Direct"/>
    <s v="Direct"/>
    <n v="0"/>
    <n v="0"/>
    <n v="0"/>
    <x v="0"/>
    <s v="D"/>
    <x v="1"/>
    <n v="0"/>
    <s v="No Deposit"/>
    <s v="NULL"/>
    <s v="NULL"/>
    <n v="0"/>
    <s v="Transient"/>
    <n v="66"/>
    <n v="1"/>
    <n v="0"/>
    <s v="Check-Out"/>
    <d v="2016-11-19T00:00:00"/>
    <d v="2016-11-17T00:00:00"/>
    <n v="1752"/>
    <x v="3"/>
    <x v="1"/>
  </r>
  <r>
    <n v="0"/>
    <x v="0"/>
    <n v="13"/>
    <n v="0"/>
    <n v="1"/>
    <n v="1"/>
    <n v="0"/>
    <n v="0"/>
    <s v="BB"/>
    <s v="PRT"/>
    <s v="Corporate"/>
    <s v="Corporate"/>
    <n v="0"/>
    <n v="0"/>
    <n v="1"/>
    <x v="0"/>
    <s v="A"/>
    <x v="0"/>
    <n v="0"/>
    <s v="No Deposit"/>
    <s v="NULL"/>
    <n v="62"/>
    <n v="0"/>
    <s v="Transient"/>
    <n v="30"/>
    <n v="0"/>
    <n v="0"/>
    <s v="Check-Out"/>
    <d v="2016-03-23T00:00:00"/>
    <d v="2016-03-22T00:00:00"/>
    <n v="1753"/>
    <x v="10"/>
    <x v="1"/>
  </r>
  <r>
    <n v="0"/>
    <x v="0"/>
    <n v="47"/>
    <n v="1"/>
    <n v="3"/>
    <n v="1"/>
    <n v="0"/>
    <n v="0"/>
    <s v="BB"/>
    <s v="IRL"/>
    <s v="Groups"/>
    <s v="Direct"/>
    <n v="0"/>
    <n v="0"/>
    <n v="0"/>
    <x v="0"/>
    <s v="A"/>
    <x v="0"/>
    <n v="1"/>
    <s v="No Deposit"/>
    <s v="NULL"/>
    <s v="NULL"/>
    <n v="0"/>
    <s v="Transient-Party"/>
    <n v="34"/>
    <n v="0"/>
    <n v="0"/>
    <s v="Check-Out"/>
    <d v="2016-11-21T00:00:00"/>
    <d v="2016-11-17T00:00:00"/>
    <n v="1754"/>
    <x v="3"/>
    <x v="1"/>
  </r>
  <r>
    <n v="0"/>
    <x v="0"/>
    <n v="45"/>
    <n v="0"/>
    <n v="1"/>
    <n v="2"/>
    <n v="0"/>
    <n v="0"/>
    <s v="BB"/>
    <s v="ITA"/>
    <s v="Online TA"/>
    <s v="TA/TO"/>
    <n v="0"/>
    <n v="0"/>
    <n v="0"/>
    <x v="0"/>
    <s v="C"/>
    <x v="1"/>
    <n v="0"/>
    <s v="No Deposit"/>
    <n v="240"/>
    <s v="NULL"/>
    <n v="0"/>
    <s v="Transient"/>
    <n v="75"/>
    <n v="0"/>
    <n v="0"/>
    <s v="Check-Out"/>
    <d v="2016-11-04T00:00:00"/>
    <d v="2016-11-03T00:00:00"/>
    <n v="1755"/>
    <x v="3"/>
    <x v="1"/>
  </r>
  <r>
    <n v="0"/>
    <x v="0"/>
    <n v="47"/>
    <n v="0"/>
    <n v="1"/>
    <n v="1"/>
    <n v="0"/>
    <n v="0"/>
    <s v="BB"/>
    <s v="NLD"/>
    <s v="Direct"/>
    <s v="Direct"/>
    <n v="0"/>
    <n v="0"/>
    <n v="0"/>
    <x v="5"/>
    <s v="H"/>
    <x v="0"/>
    <n v="0"/>
    <s v="No Deposit"/>
    <s v="NULL"/>
    <s v="NULL"/>
    <n v="0"/>
    <s v="Transient"/>
    <n v="105"/>
    <n v="1"/>
    <n v="0"/>
    <s v="Check-Out"/>
    <d v="2016-11-19T00:00:00"/>
    <d v="2016-11-18T00:00:00"/>
    <n v="1756"/>
    <x v="3"/>
    <x v="1"/>
  </r>
  <r>
    <n v="0"/>
    <x v="0"/>
    <n v="47"/>
    <n v="0"/>
    <n v="1"/>
    <n v="1"/>
    <n v="0"/>
    <n v="0"/>
    <s v="BB"/>
    <s v="NLD"/>
    <s v="Direct"/>
    <s v="Direct"/>
    <n v="0"/>
    <n v="0"/>
    <n v="0"/>
    <x v="5"/>
    <s v="H"/>
    <x v="0"/>
    <n v="0"/>
    <s v="No Deposit"/>
    <s v="NULL"/>
    <s v="NULL"/>
    <n v="0"/>
    <s v="Transient"/>
    <n v="111"/>
    <n v="1"/>
    <n v="0"/>
    <s v="Check-Out"/>
    <d v="2016-11-19T00:00:00"/>
    <d v="2016-11-18T00:00:00"/>
    <n v="1757"/>
    <x v="3"/>
    <x v="1"/>
  </r>
  <r>
    <n v="0"/>
    <x v="0"/>
    <n v="47"/>
    <n v="0"/>
    <n v="1"/>
    <n v="2"/>
    <n v="0"/>
    <n v="0"/>
    <s v="BB"/>
    <s v="PRT"/>
    <s v="Direct"/>
    <s v="Direct"/>
    <n v="0"/>
    <n v="0"/>
    <n v="0"/>
    <x v="0"/>
    <s v="A"/>
    <x v="0"/>
    <n v="0"/>
    <s v="No Deposit"/>
    <s v="NULL"/>
    <s v="NULL"/>
    <n v="0"/>
    <s v="Transient"/>
    <n v="60"/>
    <n v="0"/>
    <n v="0"/>
    <s v="Check-Out"/>
    <d v="2016-11-19T00:00:00"/>
    <d v="2016-11-18T00:00:00"/>
    <n v="1758"/>
    <x v="3"/>
    <x v="1"/>
  </r>
  <r>
    <n v="0"/>
    <x v="0"/>
    <n v="45"/>
    <n v="0"/>
    <n v="1"/>
    <n v="2"/>
    <n v="0"/>
    <n v="0"/>
    <s v="BB"/>
    <s v="ESP"/>
    <s v="Direct"/>
    <s v="Direct"/>
    <n v="0"/>
    <n v="0"/>
    <n v="0"/>
    <x v="0"/>
    <s v="A"/>
    <x v="0"/>
    <n v="0"/>
    <s v="No Deposit"/>
    <s v="NULL"/>
    <s v="NULL"/>
    <n v="0"/>
    <s v="Transient"/>
    <n v="70"/>
    <n v="0"/>
    <n v="0"/>
    <s v="Check-Out"/>
    <d v="2016-11-05T00:00:00"/>
    <d v="2016-11-04T00:00:00"/>
    <n v="1759"/>
    <x v="3"/>
    <x v="1"/>
  </r>
  <r>
    <n v="0"/>
    <x v="0"/>
    <n v="47"/>
    <n v="0"/>
    <n v="2"/>
    <n v="2"/>
    <n v="0"/>
    <n v="0"/>
    <s v="BB"/>
    <s v="NULL"/>
    <s v="Direct"/>
    <s v="Direct"/>
    <n v="0"/>
    <n v="0"/>
    <n v="4"/>
    <x v="1"/>
    <s v="G"/>
    <x v="1"/>
    <n v="0"/>
    <s v="No Deposit"/>
    <s v="NULL"/>
    <s v="NULL"/>
    <n v="0"/>
    <s v="Transient"/>
    <n v="60"/>
    <n v="1"/>
    <n v="3"/>
    <s v="Check-Out"/>
    <d v="2016-11-20T00:00:00"/>
    <d v="2016-11-18T00:00:00"/>
    <n v="1760"/>
    <x v="3"/>
    <x v="1"/>
  </r>
  <r>
    <n v="0"/>
    <x v="0"/>
    <n v="47"/>
    <n v="0"/>
    <n v="2"/>
    <n v="2"/>
    <n v="0"/>
    <n v="0"/>
    <s v="HB"/>
    <s v="PRT"/>
    <s v="Online TA"/>
    <s v="TA/TO"/>
    <n v="0"/>
    <n v="0"/>
    <n v="0"/>
    <x v="0"/>
    <s v="D"/>
    <x v="1"/>
    <n v="0"/>
    <s v="No Deposit"/>
    <n v="240"/>
    <s v="NULL"/>
    <n v="0"/>
    <s v="Transient"/>
    <n v="95"/>
    <n v="0"/>
    <n v="0"/>
    <s v="Check-Out"/>
    <d v="2016-11-20T00:00:00"/>
    <d v="2016-11-18T00:00:00"/>
    <n v="1761"/>
    <x v="3"/>
    <x v="1"/>
  </r>
  <r>
    <n v="0"/>
    <x v="0"/>
    <n v="45"/>
    <n v="2"/>
    <n v="5"/>
    <n v="1"/>
    <n v="0"/>
    <n v="0"/>
    <s v="HB"/>
    <s v="PRT"/>
    <s v="Direct"/>
    <s v="Direct"/>
    <n v="0"/>
    <n v="0"/>
    <n v="0"/>
    <x v="0"/>
    <s v="B"/>
    <x v="1"/>
    <n v="0"/>
    <s v="No Deposit"/>
    <s v="NULL"/>
    <s v="NULL"/>
    <n v="0"/>
    <s v="Transient"/>
    <n v="85"/>
    <n v="0"/>
    <n v="0"/>
    <s v="Check-Out"/>
    <d v="2016-11-11T00:00:00"/>
    <d v="2016-11-04T00:00:00"/>
    <n v="1762"/>
    <x v="3"/>
    <x v="1"/>
  </r>
  <r>
    <n v="0"/>
    <x v="0"/>
    <n v="47"/>
    <n v="1"/>
    <n v="2"/>
    <n v="2"/>
    <n v="0"/>
    <n v="0"/>
    <s v="BB"/>
    <s v="PRT"/>
    <s v="Direct"/>
    <s v="Direct"/>
    <n v="0"/>
    <n v="0"/>
    <n v="0"/>
    <x v="5"/>
    <s v="H"/>
    <x v="0"/>
    <n v="0"/>
    <s v="No Deposit"/>
    <s v="NULL"/>
    <s v="NULL"/>
    <n v="0"/>
    <s v="Transient"/>
    <n v="105"/>
    <n v="0"/>
    <n v="0"/>
    <s v="Check-Out"/>
    <d v="2016-11-21T00:00:00"/>
    <d v="2016-11-18T00:00:00"/>
    <n v="1763"/>
    <x v="3"/>
    <x v="1"/>
  </r>
  <r>
    <n v="0"/>
    <x v="0"/>
    <n v="48"/>
    <n v="0"/>
    <n v="1"/>
    <n v="2"/>
    <n v="0"/>
    <n v="0"/>
    <s v="BB"/>
    <s v="PRT"/>
    <s v="Online TA"/>
    <s v="TA/TO"/>
    <n v="1"/>
    <n v="0"/>
    <n v="1"/>
    <x v="0"/>
    <s v="D"/>
    <x v="1"/>
    <n v="0"/>
    <s v="No Deposit"/>
    <n v="240"/>
    <s v="NULL"/>
    <n v="0"/>
    <s v="Transient"/>
    <n v="54"/>
    <n v="1"/>
    <n v="1"/>
    <s v="Check-Out"/>
    <d v="2016-11-26T00:00:00"/>
    <d v="2016-11-25T00:00:00"/>
    <n v="1764"/>
    <x v="3"/>
    <x v="1"/>
  </r>
  <r>
    <n v="0"/>
    <x v="0"/>
    <n v="45"/>
    <n v="0"/>
    <n v="1"/>
    <n v="2"/>
    <n v="0"/>
    <n v="0"/>
    <s v="BB"/>
    <s v="MAR"/>
    <s v="Direct"/>
    <s v="Direct"/>
    <n v="0"/>
    <n v="0"/>
    <n v="0"/>
    <x v="1"/>
    <s v="D"/>
    <x v="0"/>
    <n v="0"/>
    <s v="No Deposit"/>
    <s v="NULL"/>
    <s v="NULL"/>
    <n v="0"/>
    <s v="Transient"/>
    <n v="84"/>
    <n v="1"/>
    <n v="0"/>
    <s v="Check-Out"/>
    <d v="2016-11-06T00:00:00"/>
    <d v="2016-11-05T00:00:00"/>
    <n v="1765"/>
    <x v="3"/>
    <x v="1"/>
  </r>
  <r>
    <n v="0"/>
    <x v="0"/>
    <n v="48"/>
    <n v="0"/>
    <n v="1"/>
    <n v="2"/>
    <n v="0"/>
    <n v="0"/>
    <s v="HB"/>
    <s v="PRT"/>
    <s v="Online TA"/>
    <s v="TA/TO"/>
    <n v="0"/>
    <n v="0"/>
    <n v="0"/>
    <x v="4"/>
    <s v="E"/>
    <x v="0"/>
    <n v="0"/>
    <s v="No Deposit"/>
    <n v="240"/>
    <s v="NULL"/>
    <n v="0"/>
    <s v="Transient"/>
    <n v="93"/>
    <n v="0"/>
    <n v="1"/>
    <s v="Check-Out"/>
    <d v="2016-11-26T00:00:00"/>
    <d v="2016-11-25T00:00:00"/>
    <n v="1766"/>
    <x v="3"/>
    <x v="1"/>
  </r>
  <r>
    <n v="0"/>
    <x v="0"/>
    <n v="48"/>
    <n v="0"/>
    <n v="2"/>
    <n v="2"/>
    <n v="0"/>
    <n v="0"/>
    <s v="BB"/>
    <s v="PRT"/>
    <s v="Online TA"/>
    <s v="Direct"/>
    <n v="1"/>
    <n v="0"/>
    <n v="1"/>
    <x v="4"/>
    <s v="E"/>
    <x v="0"/>
    <n v="0"/>
    <s v="No Deposit"/>
    <n v="240"/>
    <s v="NULL"/>
    <n v="0"/>
    <s v="Transient"/>
    <n v="63"/>
    <n v="0"/>
    <n v="0"/>
    <s v="Check-Out"/>
    <d v="2016-11-27T00:00:00"/>
    <d v="2016-11-25T00:00:00"/>
    <n v="1767"/>
    <x v="3"/>
    <x v="1"/>
  </r>
  <r>
    <n v="0"/>
    <x v="0"/>
    <n v="45"/>
    <n v="0"/>
    <n v="1"/>
    <n v="2"/>
    <n v="0"/>
    <n v="0"/>
    <s v="BB"/>
    <s v="NLD"/>
    <s v="Direct"/>
    <s v="Direct"/>
    <n v="0"/>
    <n v="0"/>
    <n v="0"/>
    <x v="0"/>
    <s v="A"/>
    <x v="0"/>
    <n v="0"/>
    <s v="No Deposit"/>
    <s v="NULL"/>
    <s v="NULL"/>
    <n v="0"/>
    <s v="Transient"/>
    <n v="70"/>
    <n v="0"/>
    <n v="0"/>
    <s v="Check-Out"/>
    <d v="2016-11-06T00:00:00"/>
    <d v="2016-11-05T00:00:00"/>
    <n v="1768"/>
    <x v="3"/>
    <x v="1"/>
  </r>
  <r>
    <n v="0"/>
    <x v="0"/>
    <n v="47"/>
    <n v="1"/>
    <n v="1"/>
    <n v="1"/>
    <n v="0"/>
    <n v="0"/>
    <s v="BB"/>
    <s v="NLD"/>
    <s v="Direct"/>
    <s v="Direct"/>
    <n v="1"/>
    <n v="0"/>
    <n v="0"/>
    <x v="5"/>
    <s v="H"/>
    <x v="0"/>
    <n v="1"/>
    <s v="No Deposit"/>
    <s v="NULL"/>
    <s v="NULL"/>
    <n v="0"/>
    <s v="Transient"/>
    <n v="108"/>
    <n v="1"/>
    <n v="0"/>
    <s v="Check-Out"/>
    <d v="2016-11-21T00:00:00"/>
    <d v="2016-11-19T00:00:00"/>
    <n v="1769"/>
    <x v="3"/>
    <x v="1"/>
  </r>
  <r>
    <n v="0"/>
    <x v="0"/>
    <n v="48"/>
    <n v="0"/>
    <n v="2"/>
    <n v="2"/>
    <n v="0"/>
    <n v="0"/>
    <s v="BB"/>
    <s v="PRT"/>
    <s v="Online TA"/>
    <s v="TA/TO"/>
    <n v="0"/>
    <n v="0"/>
    <n v="0"/>
    <x v="1"/>
    <s v="D"/>
    <x v="0"/>
    <n v="0"/>
    <s v="No Deposit"/>
    <n v="240"/>
    <s v="NULL"/>
    <n v="0"/>
    <s v="Transient"/>
    <n v="50"/>
    <n v="0"/>
    <n v="1"/>
    <s v="Check-Out"/>
    <d v="2016-11-27T00:00:00"/>
    <d v="2016-11-25T00:00:00"/>
    <n v="1770"/>
    <x v="3"/>
    <x v="1"/>
  </r>
  <r>
    <n v="0"/>
    <x v="0"/>
    <n v="47"/>
    <n v="2"/>
    <n v="1"/>
    <n v="2"/>
    <n v="0"/>
    <n v="0"/>
    <s v="HB"/>
    <s v="GBR"/>
    <s v="Offline TA/TO"/>
    <s v="TA/TO"/>
    <n v="0"/>
    <n v="0"/>
    <n v="0"/>
    <x v="0"/>
    <s v="A"/>
    <x v="0"/>
    <n v="1"/>
    <s v="No Deposit"/>
    <n v="314"/>
    <s v="NULL"/>
    <n v="0"/>
    <s v="Transient"/>
    <n v="64"/>
    <n v="0"/>
    <n v="0"/>
    <s v="Check-Out"/>
    <d v="2016-11-22T00:00:00"/>
    <d v="2016-11-19T00:00:00"/>
    <n v="1771"/>
    <x v="3"/>
    <x v="1"/>
  </r>
  <r>
    <n v="0"/>
    <x v="0"/>
    <n v="48"/>
    <n v="0"/>
    <n v="2"/>
    <n v="2"/>
    <n v="1"/>
    <n v="1"/>
    <s v="BB"/>
    <s v="ESP"/>
    <s v="Online TA"/>
    <s v="TA/TO"/>
    <n v="0"/>
    <n v="0"/>
    <n v="0"/>
    <x v="6"/>
    <s v="C"/>
    <x v="0"/>
    <n v="0"/>
    <s v="No Deposit"/>
    <n v="175"/>
    <s v="NULL"/>
    <n v="0"/>
    <s v="Transient"/>
    <n v="50"/>
    <n v="0"/>
    <n v="0"/>
    <s v="Check-Out"/>
    <d v="2016-11-27T00:00:00"/>
    <d v="2016-11-25T00:00:00"/>
    <n v="1772"/>
    <x v="3"/>
    <x v="1"/>
  </r>
  <r>
    <n v="0"/>
    <x v="0"/>
    <n v="48"/>
    <n v="1"/>
    <n v="0"/>
    <n v="1"/>
    <n v="0"/>
    <n v="0"/>
    <s v="BB"/>
    <s v="PRT"/>
    <s v="Direct"/>
    <s v="Direct"/>
    <n v="0"/>
    <n v="0"/>
    <n v="0"/>
    <x v="0"/>
    <s v="D"/>
    <x v="1"/>
    <n v="0"/>
    <s v="No Deposit"/>
    <s v="NULL"/>
    <s v="NULL"/>
    <n v="0"/>
    <s v="Transient"/>
    <n v="55"/>
    <n v="0"/>
    <n v="0"/>
    <s v="Check-Out"/>
    <d v="2016-11-21T00:00:00"/>
    <d v="2016-11-20T00:00:00"/>
    <n v="1773"/>
    <x v="3"/>
    <x v="1"/>
  </r>
  <r>
    <n v="0"/>
    <x v="0"/>
    <n v="45"/>
    <n v="0"/>
    <n v="1"/>
    <n v="2"/>
    <n v="0"/>
    <n v="0"/>
    <s v="BB"/>
    <s v="PRT"/>
    <s v="Direct"/>
    <s v="Direct"/>
    <n v="1"/>
    <n v="0"/>
    <n v="1"/>
    <x v="0"/>
    <s v="D"/>
    <x v="1"/>
    <n v="1"/>
    <s v="No Deposit"/>
    <s v="NULL"/>
    <s v="NULL"/>
    <n v="0"/>
    <s v="Transient"/>
    <n v="78"/>
    <n v="0"/>
    <n v="0"/>
    <s v="Check-Out"/>
    <d v="2016-11-06T00:00:00"/>
    <d v="2016-11-05T00:00:00"/>
    <n v="1774"/>
    <x v="3"/>
    <x v="1"/>
  </r>
  <r>
    <n v="0"/>
    <x v="0"/>
    <n v="48"/>
    <n v="1"/>
    <n v="0"/>
    <n v="2"/>
    <n v="0"/>
    <n v="0"/>
    <s v="BB"/>
    <s v="DEU"/>
    <s v="Direct"/>
    <s v="Direct"/>
    <n v="0"/>
    <n v="0"/>
    <n v="0"/>
    <x v="5"/>
    <s v="H"/>
    <x v="0"/>
    <n v="0"/>
    <s v="No Deposit"/>
    <s v="NULL"/>
    <s v="NULL"/>
    <n v="0"/>
    <s v="Transient"/>
    <n v="105"/>
    <n v="0"/>
    <n v="0"/>
    <s v="Check-Out"/>
    <d v="2016-11-21T00:00:00"/>
    <d v="2016-11-20T00:00:00"/>
    <n v="1775"/>
    <x v="3"/>
    <x v="1"/>
  </r>
  <r>
    <n v="0"/>
    <x v="0"/>
    <n v="48"/>
    <n v="1"/>
    <n v="2"/>
    <n v="2"/>
    <n v="0"/>
    <n v="0"/>
    <s v="BB"/>
    <s v="AUS"/>
    <s v="Direct"/>
    <s v="Direct"/>
    <n v="0"/>
    <n v="0"/>
    <n v="0"/>
    <x v="3"/>
    <s v="F"/>
    <x v="0"/>
    <n v="2"/>
    <s v="No Deposit"/>
    <n v="250"/>
    <s v="NULL"/>
    <n v="0"/>
    <s v="Transient"/>
    <n v="70"/>
    <n v="1"/>
    <n v="0"/>
    <s v="Check-Out"/>
    <d v="2016-11-28T00:00:00"/>
    <d v="2016-11-25T00:00:00"/>
    <n v="1776"/>
    <x v="3"/>
    <x v="1"/>
  </r>
  <r>
    <n v="0"/>
    <x v="0"/>
    <n v="46"/>
    <n v="2"/>
    <n v="1"/>
    <n v="2"/>
    <n v="0"/>
    <n v="0"/>
    <s v="BB"/>
    <s v="GBR"/>
    <s v="Online TA"/>
    <s v="TA/TO"/>
    <n v="0"/>
    <n v="0"/>
    <n v="0"/>
    <x v="0"/>
    <s v="A"/>
    <x v="0"/>
    <n v="0"/>
    <s v="No Deposit"/>
    <n v="241"/>
    <s v="NULL"/>
    <n v="0"/>
    <s v="Transient"/>
    <n v="55"/>
    <n v="0"/>
    <n v="0"/>
    <s v="Check-Out"/>
    <d v="2016-11-09T00:00:00"/>
    <d v="2016-11-06T00:00:00"/>
    <n v="1777"/>
    <x v="3"/>
    <x v="1"/>
  </r>
  <r>
    <n v="0"/>
    <x v="0"/>
    <n v="48"/>
    <n v="0"/>
    <n v="1"/>
    <n v="2"/>
    <n v="0"/>
    <n v="0"/>
    <s v="BB"/>
    <s v="PRT"/>
    <s v="Direct"/>
    <s v="Direct"/>
    <n v="0"/>
    <n v="0"/>
    <n v="0"/>
    <x v="4"/>
    <s v="E"/>
    <x v="0"/>
    <n v="1"/>
    <s v="No Deposit"/>
    <s v="NULL"/>
    <s v="NULL"/>
    <n v="0"/>
    <s v="Transient"/>
    <n v="58"/>
    <n v="0"/>
    <n v="1"/>
    <s v="Check-Out"/>
    <d v="2016-11-27T00:00:00"/>
    <d v="2016-11-26T00:00:00"/>
    <n v="1778"/>
    <x v="3"/>
    <x v="1"/>
  </r>
  <r>
    <n v="0"/>
    <x v="0"/>
    <n v="48"/>
    <n v="1"/>
    <n v="0"/>
    <n v="2"/>
    <n v="0"/>
    <n v="0"/>
    <s v="BB"/>
    <s v="PRT"/>
    <s v="Direct"/>
    <s v="Direct"/>
    <n v="0"/>
    <n v="0"/>
    <n v="0"/>
    <x v="0"/>
    <s v="D"/>
    <x v="1"/>
    <n v="0"/>
    <s v="No Deposit"/>
    <s v="NULL"/>
    <s v="NULL"/>
    <n v="0"/>
    <s v="Transient"/>
    <n v="55"/>
    <n v="0"/>
    <n v="0"/>
    <s v="Check-Out"/>
    <d v="2016-11-22T00:00:00"/>
    <d v="2016-11-21T00:00:00"/>
    <n v="1779"/>
    <x v="3"/>
    <x v="1"/>
  </r>
  <r>
    <n v="0"/>
    <x v="0"/>
    <n v="48"/>
    <n v="0"/>
    <n v="1"/>
    <n v="2"/>
    <n v="0"/>
    <n v="0"/>
    <s v="BB"/>
    <s v="PRT"/>
    <s v="Online TA"/>
    <s v="TA/TO"/>
    <n v="0"/>
    <n v="0"/>
    <n v="0"/>
    <x v="0"/>
    <s v="A"/>
    <x v="0"/>
    <n v="0"/>
    <s v="No Deposit"/>
    <n v="240"/>
    <s v="NULL"/>
    <n v="0"/>
    <s v="Transient"/>
    <n v="48"/>
    <n v="0"/>
    <n v="1"/>
    <s v="Check-Out"/>
    <d v="2016-11-27T00:00:00"/>
    <d v="2016-11-26T00:00:00"/>
    <n v="1780"/>
    <x v="3"/>
    <x v="1"/>
  </r>
  <r>
    <n v="0"/>
    <x v="0"/>
    <n v="48"/>
    <n v="1"/>
    <n v="0"/>
    <n v="2"/>
    <n v="0"/>
    <n v="0"/>
    <s v="BB"/>
    <s v="PRT"/>
    <s v="Direct"/>
    <s v="Direct"/>
    <n v="0"/>
    <n v="0"/>
    <n v="0"/>
    <x v="0"/>
    <s v="D"/>
    <x v="1"/>
    <n v="0"/>
    <s v="No Deposit"/>
    <s v="NULL"/>
    <s v="NULL"/>
    <n v="0"/>
    <s v="Transient"/>
    <n v="61"/>
    <n v="1"/>
    <n v="0"/>
    <s v="Check-Out"/>
    <d v="2016-11-22T00:00:00"/>
    <d v="2016-11-21T00:00:00"/>
    <n v="1781"/>
    <x v="3"/>
    <x v="1"/>
  </r>
  <r>
    <n v="0"/>
    <x v="0"/>
    <n v="48"/>
    <n v="1"/>
    <n v="1"/>
    <n v="1"/>
    <n v="0"/>
    <n v="0"/>
    <s v="BB"/>
    <s v="PRT"/>
    <s v="Online TA"/>
    <s v="TA/TO"/>
    <n v="0"/>
    <n v="0"/>
    <n v="0"/>
    <x v="0"/>
    <s v="A"/>
    <x v="0"/>
    <n v="1"/>
    <s v="No Deposit"/>
    <n v="240"/>
    <s v="NULL"/>
    <n v="0"/>
    <s v="Transient-Party"/>
    <n v="49"/>
    <n v="1"/>
    <n v="1"/>
    <s v="Check-Out"/>
    <d v="2016-11-28T00:00:00"/>
    <d v="2016-11-26T00:00:00"/>
    <n v="1782"/>
    <x v="3"/>
    <x v="1"/>
  </r>
  <r>
    <n v="0"/>
    <x v="0"/>
    <n v="48"/>
    <n v="1"/>
    <n v="1"/>
    <n v="1"/>
    <n v="0"/>
    <n v="0"/>
    <s v="BB"/>
    <s v="PRT"/>
    <s v="Online TA"/>
    <s v="Direct"/>
    <n v="1"/>
    <n v="0"/>
    <n v="2"/>
    <x v="0"/>
    <s v="I"/>
    <x v="1"/>
    <n v="2"/>
    <s v="No Deposit"/>
    <n v="240"/>
    <s v="NULL"/>
    <n v="0"/>
    <s v="Transient"/>
    <n v="55"/>
    <n v="0"/>
    <n v="0"/>
    <s v="Check-Out"/>
    <d v="2016-11-23T00:00:00"/>
    <d v="2016-11-21T00:00:00"/>
    <n v="1783"/>
    <x v="3"/>
    <x v="1"/>
  </r>
  <r>
    <n v="0"/>
    <x v="0"/>
    <n v="46"/>
    <n v="1"/>
    <n v="0"/>
    <n v="1"/>
    <n v="0"/>
    <n v="0"/>
    <s v="BB"/>
    <s v="ESP"/>
    <s v="Direct"/>
    <s v="Direct"/>
    <n v="0"/>
    <n v="0"/>
    <n v="0"/>
    <x v="0"/>
    <s v="A"/>
    <x v="0"/>
    <n v="0"/>
    <s v="No Deposit"/>
    <s v="NULL"/>
    <s v="NULL"/>
    <n v="0"/>
    <s v="Transient"/>
    <n v="41"/>
    <n v="1"/>
    <n v="0"/>
    <s v="Check-Out"/>
    <d v="2016-11-08T00:00:00"/>
    <d v="2016-11-07T00:00:00"/>
    <n v="1784"/>
    <x v="3"/>
    <x v="1"/>
  </r>
  <r>
    <n v="0"/>
    <x v="0"/>
    <n v="48"/>
    <n v="1"/>
    <n v="1"/>
    <n v="2"/>
    <n v="0"/>
    <n v="0"/>
    <s v="BB"/>
    <s v="PRT"/>
    <s v="Online TA"/>
    <s v="TA/TO"/>
    <n v="0"/>
    <n v="0"/>
    <n v="0"/>
    <x v="0"/>
    <s v="A"/>
    <x v="0"/>
    <n v="1"/>
    <s v="No Deposit"/>
    <n v="240"/>
    <s v="NULL"/>
    <n v="0"/>
    <s v="Transient-Party"/>
    <n v="48"/>
    <n v="0"/>
    <n v="1"/>
    <s v="Check-Out"/>
    <d v="2016-11-28T00:00:00"/>
    <d v="2016-11-26T00:00:00"/>
    <n v="1785"/>
    <x v="3"/>
    <x v="1"/>
  </r>
  <r>
    <n v="0"/>
    <x v="0"/>
    <n v="48"/>
    <n v="0"/>
    <n v="1"/>
    <n v="2"/>
    <n v="0"/>
    <n v="0"/>
    <s v="BB"/>
    <s v="GBR"/>
    <s v="Offline TA/TO"/>
    <s v="TA/TO"/>
    <n v="0"/>
    <n v="0"/>
    <n v="0"/>
    <x v="1"/>
    <s v="D"/>
    <x v="0"/>
    <n v="0"/>
    <s v="No Deposit"/>
    <n v="8"/>
    <s v="NULL"/>
    <n v="0"/>
    <s v="Transient"/>
    <n v="48"/>
    <n v="0"/>
    <n v="0"/>
    <s v="Check-Out"/>
    <d v="2016-11-23T00:00:00"/>
    <d v="2016-11-22T00:00:00"/>
    <n v="1786"/>
    <x v="3"/>
    <x v="1"/>
  </r>
  <r>
    <n v="0"/>
    <x v="0"/>
    <n v="49"/>
    <n v="2"/>
    <n v="0"/>
    <n v="2"/>
    <n v="0"/>
    <n v="0"/>
    <s v="BB"/>
    <s v="FRA"/>
    <s v="Online TA"/>
    <s v="TA/TO"/>
    <n v="0"/>
    <n v="0"/>
    <n v="0"/>
    <x v="0"/>
    <s v="A"/>
    <x v="0"/>
    <n v="0"/>
    <s v="No Deposit"/>
    <n v="240"/>
    <s v="NULL"/>
    <n v="0"/>
    <s v="Transient"/>
    <n v="54"/>
    <n v="1"/>
    <n v="2"/>
    <s v="Check-Out"/>
    <d v="2016-11-29T00:00:00"/>
    <d v="2016-11-27T00:00:00"/>
    <n v="1787"/>
    <x v="3"/>
    <x v="1"/>
  </r>
  <r>
    <n v="0"/>
    <x v="0"/>
    <n v="46"/>
    <n v="1"/>
    <n v="0"/>
    <n v="1"/>
    <n v="0"/>
    <n v="0"/>
    <s v="BB"/>
    <s v="PRT"/>
    <s v="Corporate"/>
    <s v="Corporate"/>
    <n v="0"/>
    <n v="0"/>
    <n v="0"/>
    <x v="0"/>
    <s v="A"/>
    <x v="0"/>
    <n v="0"/>
    <s v="No Deposit"/>
    <s v="NULL"/>
    <s v="NULL"/>
    <n v="0"/>
    <s v="Transient"/>
    <n v="35"/>
    <n v="0"/>
    <n v="1"/>
    <s v="Check-Out"/>
    <d v="2016-11-08T00:00:00"/>
    <d v="2016-11-07T00:00:00"/>
    <n v="1788"/>
    <x v="3"/>
    <x v="1"/>
  </r>
  <r>
    <n v="0"/>
    <x v="0"/>
    <n v="48"/>
    <n v="0"/>
    <n v="1"/>
    <n v="1"/>
    <n v="0"/>
    <n v="0"/>
    <s v="BB"/>
    <s v="PRT"/>
    <s v="Corporate"/>
    <s v="Corporate"/>
    <n v="0"/>
    <n v="0"/>
    <n v="0"/>
    <x v="0"/>
    <s v="D"/>
    <x v="1"/>
    <n v="0"/>
    <s v="No Deposit"/>
    <s v="NULL"/>
    <n v="34"/>
    <n v="0"/>
    <s v="Transient"/>
    <n v="50"/>
    <n v="0"/>
    <n v="1"/>
    <s v="Check-Out"/>
    <d v="2016-11-24T00:00:00"/>
    <d v="2016-11-23T00:00:00"/>
    <n v="1789"/>
    <x v="3"/>
    <x v="1"/>
  </r>
  <r>
    <n v="0"/>
    <x v="0"/>
    <n v="49"/>
    <n v="1"/>
    <n v="0"/>
    <n v="1"/>
    <n v="0"/>
    <n v="0"/>
    <s v="BB"/>
    <s v="PRT"/>
    <s v="Corporate"/>
    <s v="Corporate"/>
    <n v="1"/>
    <n v="0"/>
    <n v="1"/>
    <x v="0"/>
    <s v="A"/>
    <x v="0"/>
    <n v="0"/>
    <s v="No Deposit"/>
    <s v="NULL"/>
    <n v="323"/>
    <n v="0"/>
    <s v="Transient"/>
    <n v="30"/>
    <n v="0"/>
    <n v="0"/>
    <s v="Check-Out"/>
    <d v="2016-11-29T00:00:00"/>
    <d v="2016-11-28T00:00:00"/>
    <n v="1790"/>
    <x v="3"/>
    <x v="1"/>
  </r>
  <r>
    <n v="0"/>
    <x v="0"/>
    <n v="46"/>
    <n v="1"/>
    <n v="0"/>
    <n v="2"/>
    <n v="0"/>
    <n v="0"/>
    <s v="BB"/>
    <s v="MAR"/>
    <s v="Direct"/>
    <s v="Direct"/>
    <n v="0"/>
    <n v="0"/>
    <n v="0"/>
    <x v="0"/>
    <s v="A"/>
    <x v="0"/>
    <n v="0"/>
    <s v="No Deposit"/>
    <s v="NULL"/>
    <s v="NULL"/>
    <n v="0"/>
    <s v="Transient"/>
    <n v="76"/>
    <n v="1"/>
    <n v="0"/>
    <s v="Check-Out"/>
    <d v="2016-11-08T00:00:00"/>
    <d v="2016-11-07T00:00:00"/>
    <n v="1791"/>
    <x v="3"/>
    <x v="1"/>
  </r>
  <r>
    <n v="0"/>
    <x v="0"/>
    <n v="49"/>
    <n v="1"/>
    <n v="0"/>
    <n v="1"/>
    <n v="0"/>
    <n v="0"/>
    <s v="BB"/>
    <s v="PRT"/>
    <s v="Corporate"/>
    <s v="Corporate"/>
    <n v="1"/>
    <n v="0"/>
    <n v="3"/>
    <x v="0"/>
    <s v="D"/>
    <x v="1"/>
    <n v="0"/>
    <s v="No Deposit"/>
    <s v="NULL"/>
    <n v="290"/>
    <n v="0"/>
    <s v="Transient"/>
    <n v="30"/>
    <n v="0"/>
    <n v="0"/>
    <s v="Check-Out"/>
    <d v="2016-11-29T00:00:00"/>
    <d v="2016-11-28T00:00:00"/>
    <n v="1792"/>
    <x v="3"/>
    <x v="1"/>
  </r>
  <r>
    <n v="0"/>
    <x v="0"/>
    <n v="48"/>
    <n v="0"/>
    <n v="1"/>
    <n v="1"/>
    <n v="0"/>
    <n v="0"/>
    <s v="BB"/>
    <s v="PRT"/>
    <s v="Corporate"/>
    <s v="Corporate"/>
    <n v="0"/>
    <n v="0"/>
    <n v="0"/>
    <x v="0"/>
    <s v="D"/>
    <x v="1"/>
    <n v="0"/>
    <s v="No Deposit"/>
    <s v="NULL"/>
    <n v="34"/>
    <n v="0"/>
    <s v="Transient"/>
    <n v="50"/>
    <n v="1"/>
    <n v="1"/>
    <s v="Check-Out"/>
    <d v="2016-11-24T00:00:00"/>
    <d v="2016-11-23T00:00:00"/>
    <n v="1793"/>
    <x v="3"/>
    <x v="1"/>
  </r>
  <r>
    <n v="0"/>
    <x v="0"/>
    <n v="49"/>
    <n v="1"/>
    <n v="0"/>
    <n v="1"/>
    <n v="0"/>
    <n v="0"/>
    <s v="BB"/>
    <s v="PRT"/>
    <s v="Direct"/>
    <s v="Direct"/>
    <n v="0"/>
    <n v="0"/>
    <n v="0"/>
    <x v="1"/>
    <s v="D"/>
    <x v="0"/>
    <n v="0"/>
    <s v="No Deposit"/>
    <s v="NULL"/>
    <s v="NULL"/>
    <n v="0"/>
    <s v="Transient"/>
    <n v="51"/>
    <n v="0"/>
    <n v="1"/>
    <s v="Check-Out"/>
    <d v="2016-11-29T00:00:00"/>
    <d v="2016-11-28T00:00:00"/>
    <n v="1794"/>
    <x v="3"/>
    <x v="1"/>
  </r>
  <r>
    <n v="0"/>
    <x v="0"/>
    <n v="48"/>
    <n v="0"/>
    <n v="1"/>
    <n v="1"/>
    <n v="0"/>
    <n v="0"/>
    <s v="BB"/>
    <s v="PRT"/>
    <s v="Direct"/>
    <s v="Direct"/>
    <n v="0"/>
    <n v="0"/>
    <n v="0"/>
    <x v="1"/>
    <s v="D"/>
    <x v="0"/>
    <n v="0"/>
    <s v="No Deposit"/>
    <s v="NULL"/>
    <s v="NULL"/>
    <n v="0"/>
    <s v="Transient"/>
    <n v="55"/>
    <n v="0"/>
    <n v="0"/>
    <s v="Check-Out"/>
    <d v="2016-11-24T00:00:00"/>
    <d v="2016-11-23T00:00:00"/>
    <n v="1795"/>
    <x v="3"/>
    <x v="1"/>
  </r>
  <r>
    <n v="0"/>
    <x v="0"/>
    <n v="49"/>
    <n v="1"/>
    <n v="0"/>
    <n v="1"/>
    <n v="0"/>
    <n v="0"/>
    <s v="BB"/>
    <s v="PRT"/>
    <s v="Direct"/>
    <s v="Direct"/>
    <n v="0"/>
    <n v="0"/>
    <n v="0"/>
    <x v="1"/>
    <s v="D"/>
    <x v="0"/>
    <n v="0"/>
    <s v="No Deposit"/>
    <s v="NULL"/>
    <s v="NULL"/>
    <n v="0"/>
    <s v="Transient"/>
    <n v="57"/>
    <n v="1"/>
    <n v="1"/>
    <s v="Check-Out"/>
    <d v="2016-11-29T00:00:00"/>
    <d v="2016-11-28T00:00:00"/>
    <n v="1796"/>
    <x v="3"/>
    <x v="1"/>
  </r>
  <r>
    <n v="0"/>
    <x v="0"/>
    <n v="48"/>
    <n v="0"/>
    <n v="1"/>
    <n v="1"/>
    <n v="0"/>
    <n v="0"/>
    <s v="BB"/>
    <s v="PRT"/>
    <s v="Direct"/>
    <s v="Direct"/>
    <n v="0"/>
    <n v="0"/>
    <n v="0"/>
    <x v="1"/>
    <s v="D"/>
    <x v="0"/>
    <n v="0"/>
    <s v="No Deposit"/>
    <n v="250"/>
    <s v="NULL"/>
    <n v="0"/>
    <s v="Transient"/>
    <n v="63"/>
    <n v="0"/>
    <n v="0"/>
    <s v="Check-Out"/>
    <d v="2016-11-24T00:00:00"/>
    <d v="2016-11-23T00:00:00"/>
    <n v="1797"/>
    <x v="3"/>
    <x v="1"/>
  </r>
  <r>
    <n v="0"/>
    <x v="0"/>
    <n v="49"/>
    <n v="1"/>
    <n v="0"/>
    <n v="2"/>
    <n v="0"/>
    <n v="0"/>
    <s v="BB"/>
    <s v="PRT"/>
    <s v="Direct"/>
    <s v="Direct"/>
    <n v="0"/>
    <n v="0"/>
    <n v="0"/>
    <x v="4"/>
    <s v="E"/>
    <x v="0"/>
    <n v="0"/>
    <s v="No Deposit"/>
    <s v="NULL"/>
    <s v="NULL"/>
    <n v="0"/>
    <s v="Transient"/>
    <n v="64"/>
    <n v="1"/>
    <n v="0"/>
    <s v="Check-Out"/>
    <d v="2016-11-29T00:00:00"/>
    <d v="2016-11-28T00:00:00"/>
    <n v="1798"/>
    <x v="3"/>
    <x v="1"/>
  </r>
  <r>
    <n v="0"/>
    <x v="0"/>
    <n v="48"/>
    <n v="0"/>
    <n v="1"/>
    <n v="1"/>
    <n v="0"/>
    <n v="0"/>
    <s v="BB"/>
    <s v="PRT"/>
    <s v="Online TA"/>
    <s v="TA/TO"/>
    <n v="1"/>
    <n v="0"/>
    <n v="2"/>
    <x v="0"/>
    <s v="E"/>
    <x v="1"/>
    <n v="0"/>
    <s v="No Deposit"/>
    <n v="240"/>
    <s v="NULL"/>
    <n v="0"/>
    <s v="Transient"/>
    <n v="55"/>
    <n v="0"/>
    <n v="2"/>
    <s v="Check-Out"/>
    <d v="2016-11-24T00:00:00"/>
    <d v="2016-11-23T00:00:00"/>
    <n v="1799"/>
    <x v="3"/>
    <x v="1"/>
  </r>
  <r>
    <n v="0"/>
    <x v="0"/>
    <n v="49"/>
    <n v="1"/>
    <n v="0"/>
    <n v="2"/>
    <n v="0"/>
    <n v="0"/>
    <s v="BB"/>
    <s v="PRT"/>
    <s v="Online TA"/>
    <s v="TA/TO"/>
    <n v="0"/>
    <n v="0"/>
    <n v="0"/>
    <x v="0"/>
    <s v="D"/>
    <x v="1"/>
    <n v="0"/>
    <s v="No Deposit"/>
    <n v="240"/>
    <s v="NULL"/>
    <n v="0"/>
    <s v="Transient"/>
    <n v="48"/>
    <n v="1"/>
    <n v="1"/>
    <s v="Check-Out"/>
    <d v="2016-11-29T00:00:00"/>
    <d v="2016-11-28T00:00:00"/>
    <n v="1800"/>
    <x v="3"/>
    <x v="1"/>
  </r>
  <r>
    <n v="0"/>
    <x v="0"/>
    <n v="48"/>
    <n v="0"/>
    <n v="1"/>
    <n v="2"/>
    <n v="0"/>
    <n v="0"/>
    <s v="BB"/>
    <s v="ESP"/>
    <s v="Offline TA/TO"/>
    <s v="TA/TO"/>
    <n v="1"/>
    <n v="0"/>
    <n v="1"/>
    <x v="0"/>
    <s v="D"/>
    <x v="1"/>
    <n v="0"/>
    <s v="No Deposit"/>
    <n v="6"/>
    <s v="NULL"/>
    <n v="0"/>
    <s v="Transient"/>
    <n v="34"/>
    <n v="0"/>
    <n v="1"/>
    <s v="Check-Out"/>
    <d v="2016-11-24T00:00:00"/>
    <d v="2016-11-23T00:00:00"/>
    <n v="1801"/>
    <x v="3"/>
    <x v="1"/>
  </r>
  <r>
    <n v="0"/>
    <x v="0"/>
    <n v="49"/>
    <n v="1"/>
    <n v="1"/>
    <n v="2"/>
    <n v="0"/>
    <n v="0"/>
    <s v="BB"/>
    <s v="PRT"/>
    <s v="Online TA"/>
    <s v="TA/TO"/>
    <n v="0"/>
    <n v="0"/>
    <n v="0"/>
    <x v="0"/>
    <s v="A"/>
    <x v="0"/>
    <n v="0"/>
    <s v="No Deposit"/>
    <n v="241"/>
    <s v="NULL"/>
    <n v="0"/>
    <s v="Transient"/>
    <n v="37"/>
    <n v="0"/>
    <n v="1"/>
    <s v="Check-Out"/>
    <d v="2016-11-30T00:00:00"/>
    <d v="2016-11-28T00:00:00"/>
    <n v="1802"/>
    <x v="3"/>
    <x v="1"/>
  </r>
  <r>
    <n v="0"/>
    <x v="0"/>
    <n v="48"/>
    <n v="0"/>
    <n v="1"/>
    <n v="1"/>
    <n v="0"/>
    <n v="0"/>
    <s v="BB"/>
    <s v="PRT"/>
    <s v="Corporate"/>
    <s v="Corporate"/>
    <n v="0"/>
    <n v="0"/>
    <n v="2"/>
    <x v="0"/>
    <s v="D"/>
    <x v="1"/>
    <n v="0"/>
    <s v="No Deposit"/>
    <s v="NULL"/>
    <n v="329"/>
    <n v="0"/>
    <s v="Transient"/>
    <n v="44"/>
    <n v="0"/>
    <n v="1"/>
    <s v="Check-Out"/>
    <d v="2016-11-25T00:00:00"/>
    <d v="2016-11-24T00:00:00"/>
    <n v="1803"/>
    <x v="3"/>
    <x v="1"/>
  </r>
  <r>
    <n v="0"/>
    <x v="0"/>
    <n v="49"/>
    <n v="0"/>
    <n v="1"/>
    <n v="1"/>
    <n v="0"/>
    <n v="0"/>
    <s v="BB"/>
    <s v="PRT"/>
    <s v="Corporate"/>
    <s v="Corporate"/>
    <n v="1"/>
    <n v="0"/>
    <n v="1"/>
    <x v="0"/>
    <s v="D"/>
    <x v="1"/>
    <n v="0"/>
    <s v="No Deposit"/>
    <s v="NULL"/>
    <n v="34"/>
    <n v="0"/>
    <s v="Transient"/>
    <n v="38"/>
    <n v="1"/>
    <n v="1"/>
    <s v="Check-Out"/>
    <d v="2016-11-30T00:00:00"/>
    <d v="2016-11-29T00:00:00"/>
    <n v="1804"/>
    <x v="3"/>
    <x v="1"/>
  </r>
  <r>
    <n v="0"/>
    <x v="0"/>
    <n v="48"/>
    <n v="0"/>
    <n v="1"/>
    <n v="1"/>
    <n v="0"/>
    <n v="0"/>
    <s v="BB"/>
    <s v="PRT"/>
    <s v="Corporate"/>
    <s v="Corporate"/>
    <n v="1"/>
    <n v="1"/>
    <n v="21"/>
    <x v="0"/>
    <s v="D"/>
    <x v="1"/>
    <n v="0"/>
    <s v="No Deposit"/>
    <n v="88"/>
    <s v="NULL"/>
    <n v="0"/>
    <s v="Transient"/>
    <n v="30"/>
    <n v="0"/>
    <n v="0"/>
    <s v="Check-Out"/>
    <d v="2016-11-25T00:00:00"/>
    <d v="2016-11-24T00:00:00"/>
    <n v="1805"/>
    <x v="3"/>
    <x v="1"/>
  </r>
  <r>
    <n v="0"/>
    <x v="0"/>
    <n v="49"/>
    <n v="0"/>
    <n v="1"/>
    <n v="1"/>
    <n v="0"/>
    <n v="0"/>
    <s v="BB"/>
    <s v="PRT"/>
    <s v="Online TA"/>
    <s v="TA/TO"/>
    <n v="0"/>
    <n v="0"/>
    <n v="0"/>
    <x v="0"/>
    <s v="D"/>
    <x v="1"/>
    <n v="0"/>
    <s v="No Deposit"/>
    <n v="240"/>
    <s v="NULL"/>
    <n v="0"/>
    <s v="Transient-Party"/>
    <n v="43"/>
    <n v="0"/>
    <n v="0"/>
    <s v="Check-Out"/>
    <d v="2016-11-30T00:00:00"/>
    <d v="2016-11-29T00:00:00"/>
    <n v="1806"/>
    <x v="3"/>
    <x v="1"/>
  </r>
  <r>
    <n v="0"/>
    <x v="0"/>
    <n v="48"/>
    <n v="0"/>
    <n v="1"/>
    <n v="1"/>
    <n v="0"/>
    <n v="0"/>
    <s v="BB"/>
    <s v="PRT"/>
    <s v="Direct"/>
    <s v="Direct"/>
    <n v="0"/>
    <n v="0"/>
    <n v="0"/>
    <x v="0"/>
    <s v="D"/>
    <x v="1"/>
    <n v="0"/>
    <s v="No Deposit"/>
    <s v="NULL"/>
    <s v="NULL"/>
    <n v="0"/>
    <s v="Transient"/>
    <n v="43"/>
    <n v="0"/>
    <n v="0"/>
    <s v="Check-Out"/>
    <d v="2016-11-25T00:00:00"/>
    <d v="2016-11-24T00:00:00"/>
    <n v="1807"/>
    <x v="3"/>
    <x v="1"/>
  </r>
  <r>
    <n v="0"/>
    <x v="0"/>
    <n v="49"/>
    <n v="0"/>
    <n v="1"/>
    <n v="1"/>
    <n v="1"/>
    <n v="0"/>
    <s v="HB"/>
    <s v="PRT"/>
    <s v="Direct"/>
    <s v="Direct"/>
    <n v="0"/>
    <n v="0"/>
    <n v="0"/>
    <x v="0"/>
    <s v="A"/>
    <x v="0"/>
    <n v="1"/>
    <s v="No Deposit"/>
    <s v="NULL"/>
    <s v="NULL"/>
    <n v="0"/>
    <s v="Transient"/>
    <n v="73"/>
    <n v="0"/>
    <n v="0"/>
    <s v="Check-Out"/>
    <d v="2016-11-30T00:00:00"/>
    <d v="2016-11-29T00:00:00"/>
    <n v="1808"/>
    <x v="3"/>
    <x v="1"/>
  </r>
  <r>
    <n v="0"/>
    <x v="0"/>
    <n v="48"/>
    <n v="0"/>
    <n v="1"/>
    <n v="1"/>
    <n v="0"/>
    <n v="0"/>
    <s v="BB"/>
    <s v="PRT"/>
    <s v="Direct"/>
    <s v="Direct"/>
    <n v="0"/>
    <n v="0"/>
    <n v="0"/>
    <x v="0"/>
    <s v="D"/>
    <x v="1"/>
    <n v="0"/>
    <s v="No Deposit"/>
    <s v="NULL"/>
    <s v="NULL"/>
    <n v="0"/>
    <s v="Transient"/>
    <n v="44"/>
    <n v="0"/>
    <n v="1"/>
    <s v="Check-Out"/>
    <d v="2016-11-25T00:00:00"/>
    <d v="2016-11-24T00:00:00"/>
    <n v="1809"/>
    <x v="3"/>
    <x v="1"/>
  </r>
  <r>
    <n v="0"/>
    <x v="0"/>
    <n v="49"/>
    <n v="0"/>
    <n v="1"/>
    <n v="2"/>
    <n v="0"/>
    <n v="0"/>
    <s v="BB"/>
    <s v="PRT"/>
    <s v="Online TA"/>
    <s v="Direct"/>
    <n v="1"/>
    <n v="0"/>
    <n v="2"/>
    <x v="0"/>
    <s v="D"/>
    <x v="1"/>
    <n v="0"/>
    <s v="No Deposit"/>
    <n v="240"/>
    <s v="NULL"/>
    <n v="0"/>
    <s v="Transient"/>
    <n v="48"/>
    <n v="0"/>
    <n v="0"/>
    <s v="Check-Out"/>
    <d v="2016-11-30T00:00:00"/>
    <d v="2016-11-29T00:00:00"/>
    <n v="1810"/>
    <x v="3"/>
    <x v="1"/>
  </r>
  <r>
    <n v="0"/>
    <x v="0"/>
    <n v="48"/>
    <n v="0"/>
    <n v="1"/>
    <n v="1"/>
    <n v="0"/>
    <n v="0"/>
    <s v="BB"/>
    <s v="PRT"/>
    <s v="Direct"/>
    <s v="Direct"/>
    <n v="0"/>
    <n v="0"/>
    <n v="0"/>
    <x v="0"/>
    <s v="D"/>
    <x v="1"/>
    <n v="0"/>
    <s v="No Deposit"/>
    <s v="NULL"/>
    <s v="NULL"/>
    <n v="0"/>
    <s v="Transient"/>
    <n v="55"/>
    <n v="0"/>
    <n v="0"/>
    <s v="Check-Out"/>
    <d v="2016-11-25T00:00:00"/>
    <d v="2016-11-24T00:00:00"/>
    <n v="1811"/>
    <x v="3"/>
    <x v="1"/>
  </r>
  <r>
    <n v="0"/>
    <x v="0"/>
    <n v="49"/>
    <n v="0"/>
    <n v="1"/>
    <n v="2"/>
    <n v="0"/>
    <n v="0"/>
    <s v="BB"/>
    <s v="PRT"/>
    <s v="Online TA"/>
    <s v="TA/TO"/>
    <n v="0"/>
    <n v="0"/>
    <n v="0"/>
    <x v="0"/>
    <s v="D"/>
    <x v="1"/>
    <n v="0"/>
    <s v="No Deposit"/>
    <n v="240"/>
    <s v="NULL"/>
    <n v="0"/>
    <s v="Transient"/>
    <n v="48"/>
    <n v="0"/>
    <n v="1"/>
    <s v="Check-Out"/>
    <d v="2016-11-30T00:00:00"/>
    <d v="2016-11-29T00:00:00"/>
    <n v="1812"/>
    <x v="3"/>
    <x v="1"/>
  </r>
  <r>
    <n v="0"/>
    <x v="0"/>
    <n v="49"/>
    <n v="0"/>
    <n v="1"/>
    <n v="2"/>
    <n v="0"/>
    <n v="0"/>
    <s v="HB"/>
    <s v="GBR"/>
    <s v="Online TA"/>
    <s v="TA/TO"/>
    <n v="0"/>
    <n v="0"/>
    <n v="0"/>
    <x v="4"/>
    <s v="F"/>
    <x v="1"/>
    <n v="0"/>
    <s v="No Deposit"/>
    <n v="240"/>
    <s v="NULL"/>
    <n v="0"/>
    <s v="Transient"/>
    <n v="93"/>
    <n v="0"/>
    <n v="2"/>
    <s v="Check-Out"/>
    <d v="2016-11-30T00:00:00"/>
    <d v="2016-11-29T00:00:00"/>
    <n v="1813"/>
    <x v="3"/>
    <x v="1"/>
  </r>
  <r>
    <n v="0"/>
    <x v="0"/>
    <n v="48"/>
    <n v="0"/>
    <n v="1"/>
    <n v="1"/>
    <n v="0"/>
    <n v="0"/>
    <s v="BB"/>
    <s v="PRT"/>
    <s v="Direct"/>
    <s v="Direct"/>
    <n v="1"/>
    <n v="0"/>
    <n v="2"/>
    <x v="0"/>
    <s v="D"/>
    <x v="1"/>
    <n v="0"/>
    <s v="No Deposit"/>
    <s v="NULL"/>
    <s v="NULL"/>
    <n v="0"/>
    <s v="Transient"/>
    <n v="44"/>
    <n v="0"/>
    <n v="1"/>
    <s v="Check-Out"/>
    <d v="2016-11-25T00:00:00"/>
    <d v="2016-11-24T00:00:00"/>
    <n v="1814"/>
    <x v="3"/>
    <x v="1"/>
  </r>
  <r>
    <n v="0"/>
    <x v="0"/>
    <n v="49"/>
    <n v="0"/>
    <n v="1"/>
    <n v="2"/>
    <n v="0"/>
    <n v="0"/>
    <s v="HB"/>
    <s v="PRT"/>
    <s v="Direct"/>
    <s v="Direct"/>
    <n v="0"/>
    <n v="0"/>
    <n v="0"/>
    <x v="0"/>
    <s v="A"/>
    <x v="0"/>
    <n v="1"/>
    <s v="No Deposit"/>
    <s v="NULL"/>
    <s v="NULL"/>
    <n v="0"/>
    <s v="Transient"/>
    <n v="73"/>
    <n v="0"/>
    <n v="0"/>
    <s v="Check-Out"/>
    <d v="2016-11-30T00:00:00"/>
    <d v="2016-11-29T00:00:00"/>
    <n v="1815"/>
    <x v="3"/>
    <x v="1"/>
  </r>
  <r>
    <n v="0"/>
    <x v="0"/>
    <n v="48"/>
    <n v="0"/>
    <n v="1"/>
    <n v="2"/>
    <n v="0"/>
    <n v="0"/>
    <s v="BB"/>
    <s v="DEU"/>
    <s v="Direct"/>
    <s v="Direct"/>
    <n v="0"/>
    <n v="0"/>
    <n v="0"/>
    <x v="0"/>
    <s v="A"/>
    <x v="0"/>
    <n v="0"/>
    <s v="No Deposit"/>
    <s v="NULL"/>
    <s v="NULL"/>
    <n v="0"/>
    <s v="Transient"/>
    <n v="55"/>
    <n v="0"/>
    <n v="0"/>
    <s v="Check-Out"/>
    <d v="2016-11-25T00:00:00"/>
    <d v="2016-11-24T00:00:00"/>
    <n v="1816"/>
    <x v="3"/>
    <x v="1"/>
  </r>
  <r>
    <n v="0"/>
    <x v="0"/>
    <n v="49"/>
    <n v="0"/>
    <n v="2"/>
    <n v="1"/>
    <n v="0"/>
    <n v="0"/>
    <s v="BB"/>
    <s v="PRT"/>
    <s v="Direct"/>
    <s v="Direct"/>
    <n v="0"/>
    <n v="0"/>
    <n v="0"/>
    <x v="0"/>
    <s v="A"/>
    <x v="0"/>
    <n v="1"/>
    <s v="No Deposit"/>
    <s v="NULL"/>
    <s v="NULL"/>
    <n v="0"/>
    <s v="Transient"/>
    <n v="38"/>
    <n v="0"/>
    <n v="0"/>
    <s v="Check-Out"/>
    <d v="2016-12-01T00:00:00"/>
    <d v="2016-11-29T00:00:00"/>
    <n v="1817"/>
    <x v="3"/>
    <x v="1"/>
  </r>
  <r>
    <n v="0"/>
    <x v="0"/>
    <n v="48"/>
    <n v="0"/>
    <n v="1"/>
    <n v="1"/>
    <n v="0"/>
    <n v="0"/>
    <s v="BB"/>
    <s v="NLD"/>
    <s v="Online TA"/>
    <s v="TA/TO"/>
    <n v="0"/>
    <n v="0"/>
    <n v="0"/>
    <x v="1"/>
    <s v="D"/>
    <x v="0"/>
    <n v="0"/>
    <s v="No Deposit"/>
    <n v="240"/>
    <s v="NULL"/>
    <n v="0"/>
    <s v="Transient"/>
    <n v="50"/>
    <n v="0"/>
    <n v="0"/>
    <s v="Check-Out"/>
    <d v="2016-11-26T00:00:00"/>
    <d v="2016-11-25T00:00:00"/>
    <n v="1818"/>
    <x v="3"/>
    <x v="1"/>
  </r>
  <r>
    <n v="0"/>
    <x v="0"/>
    <n v="49"/>
    <n v="0"/>
    <n v="2"/>
    <n v="2"/>
    <n v="0"/>
    <n v="0"/>
    <s v="BB"/>
    <s v="PRT"/>
    <s v="Direct"/>
    <s v="Direct"/>
    <n v="0"/>
    <n v="0"/>
    <n v="0"/>
    <x v="4"/>
    <s v="E"/>
    <x v="0"/>
    <n v="0"/>
    <s v="No Deposit"/>
    <s v="NULL"/>
    <s v="NULL"/>
    <n v="0"/>
    <s v="Transient"/>
    <n v="58"/>
    <n v="0"/>
    <n v="0"/>
    <s v="Check-Out"/>
    <d v="2016-12-01T00:00:00"/>
    <d v="2016-11-29T00:00:00"/>
    <n v="1819"/>
    <x v="3"/>
    <x v="1"/>
  </r>
  <r>
    <n v="0"/>
    <x v="0"/>
    <n v="48"/>
    <n v="0"/>
    <n v="1"/>
    <n v="1"/>
    <n v="0"/>
    <n v="0"/>
    <s v="BB"/>
    <s v="PRT"/>
    <s v="Direct"/>
    <s v="Direct"/>
    <n v="1"/>
    <n v="0"/>
    <n v="2"/>
    <x v="0"/>
    <s v="D"/>
    <x v="1"/>
    <n v="1"/>
    <s v="No Deposit"/>
    <s v="NULL"/>
    <s v="NULL"/>
    <n v="0"/>
    <s v="Transient"/>
    <n v="39"/>
    <n v="0"/>
    <n v="0"/>
    <s v="Check-Out"/>
    <d v="2016-11-26T00:00:00"/>
    <d v="2016-11-25T00:00:00"/>
    <n v="1820"/>
    <x v="3"/>
    <x v="1"/>
  </r>
  <r>
    <n v="0"/>
    <x v="0"/>
    <n v="49"/>
    <n v="0"/>
    <n v="1"/>
    <n v="1"/>
    <n v="0"/>
    <n v="0"/>
    <s v="BB"/>
    <s v="PRT"/>
    <s v="Corporate"/>
    <s v="Corporate"/>
    <n v="0"/>
    <n v="0"/>
    <n v="0"/>
    <x v="0"/>
    <s v="D"/>
    <x v="1"/>
    <n v="0"/>
    <s v="No Deposit"/>
    <s v="NULL"/>
    <n v="34"/>
    <n v="0"/>
    <s v="Transient"/>
    <n v="38"/>
    <n v="1"/>
    <n v="1"/>
    <s v="Check-Out"/>
    <d v="2016-12-01T00:00:00"/>
    <d v="2016-11-30T00:00:00"/>
    <n v="1821"/>
    <x v="3"/>
    <x v="1"/>
  </r>
  <r>
    <n v="0"/>
    <x v="0"/>
    <n v="48"/>
    <n v="0"/>
    <n v="1"/>
    <n v="2"/>
    <n v="0"/>
    <n v="0"/>
    <s v="BB"/>
    <s v="CHN"/>
    <s v="Direct"/>
    <s v="Direct"/>
    <n v="0"/>
    <n v="0"/>
    <n v="0"/>
    <x v="0"/>
    <s v="A"/>
    <x v="0"/>
    <n v="0"/>
    <s v="No Deposit"/>
    <s v="NULL"/>
    <s v="NULL"/>
    <n v="0"/>
    <s v="Transient"/>
    <n v="43"/>
    <n v="0"/>
    <n v="0"/>
    <s v="Check-Out"/>
    <d v="2016-11-26T00:00:00"/>
    <d v="2016-11-25T00:00:00"/>
    <n v="1822"/>
    <x v="3"/>
    <x v="1"/>
  </r>
  <r>
    <n v="0"/>
    <x v="0"/>
    <n v="49"/>
    <n v="0"/>
    <n v="1"/>
    <n v="2"/>
    <n v="0"/>
    <n v="0"/>
    <s v="BB"/>
    <s v="PRT"/>
    <s v="Direct"/>
    <s v="Direct"/>
    <n v="0"/>
    <n v="0"/>
    <n v="0"/>
    <x v="0"/>
    <s v="D"/>
    <x v="1"/>
    <n v="0"/>
    <s v="No Deposit"/>
    <s v="NULL"/>
    <s v="NULL"/>
    <n v="0"/>
    <s v="Transient"/>
    <n v="43"/>
    <n v="0"/>
    <n v="0"/>
    <s v="Check-Out"/>
    <d v="2016-12-01T00:00:00"/>
    <d v="2016-11-30T00:00:00"/>
    <n v="1823"/>
    <x v="3"/>
    <x v="1"/>
  </r>
  <r>
    <n v="0"/>
    <x v="0"/>
    <n v="49"/>
    <n v="0"/>
    <n v="1"/>
    <n v="2"/>
    <n v="0"/>
    <n v="0"/>
    <s v="BB"/>
    <s v="PRT"/>
    <s v="Direct"/>
    <s v="Direct"/>
    <n v="0"/>
    <n v="0"/>
    <n v="0"/>
    <x v="0"/>
    <s v="D"/>
    <x v="1"/>
    <n v="0"/>
    <s v="No Deposit"/>
    <s v="NULL"/>
    <s v="NULL"/>
    <n v="0"/>
    <s v="Transient"/>
    <n v="43"/>
    <n v="1"/>
    <n v="0"/>
    <s v="Check-Out"/>
    <d v="2016-12-01T00:00:00"/>
    <d v="2016-11-30T00:00:00"/>
    <n v="1824"/>
    <x v="3"/>
    <x v="1"/>
  </r>
  <r>
    <n v="0"/>
    <x v="0"/>
    <n v="48"/>
    <n v="0"/>
    <n v="1"/>
    <n v="2"/>
    <n v="0"/>
    <n v="0"/>
    <s v="BB"/>
    <s v="ITA"/>
    <s v="Online TA"/>
    <s v="TA/TO"/>
    <n v="0"/>
    <n v="0"/>
    <n v="0"/>
    <x v="0"/>
    <s v="A"/>
    <x v="0"/>
    <n v="0"/>
    <s v="No Deposit"/>
    <n v="241"/>
    <s v="NULL"/>
    <n v="0"/>
    <s v="Transient"/>
    <n v="37"/>
    <n v="0"/>
    <n v="1"/>
    <s v="Check-Out"/>
    <d v="2016-11-26T00:00:00"/>
    <d v="2016-11-25T00:00:00"/>
    <n v="1825"/>
    <x v="3"/>
    <x v="1"/>
  </r>
  <r>
    <n v="0"/>
    <x v="0"/>
    <n v="49"/>
    <n v="0"/>
    <n v="1"/>
    <n v="2"/>
    <n v="0"/>
    <n v="0"/>
    <s v="BB"/>
    <s v="PRT"/>
    <s v="Online TA"/>
    <s v="TA/TO"/>
    <n v="0"/>
    <n v="0"/>
    <n v="0"/>
    <x v="0"/>
    <s v="D"/>
    <x v="1"/>
    <n v="0"/>
    <s v="No Deposit"/>
    <n v="240"/>
    <s v="NULL"/>
    <n v="0"/>
    <s v="Transient"/>
    <n v="48"/>
    <n v="1"/>
    <n v="3"/>
    <s v="Check-Out"/>
    <d v="2016-12-01T00:00:00"/>
    <d v="2016-11-30T00:00:00"/>
    <n v="1826"/>
    <x v="3"/>
    <x v="1"/>
  </r>
  <r>
    <n v="0"/>
    <x v="0"/>
    <n v="48"/>
    <n v="0"/>
    <n v="1"/>
    <n v="2"/>
    <n v="0"/>
    <n v="0"/>
    <s v="BB"/>
    <s v="PRT"/>
    <s v="Direct"/>
    <s v="Direct"/>
    <n v="0"/>
    <n v="0"/>
    <n v="0"/>
    <x v="0"/>
    <s v="A"/>
    <x v="0"/>
    <n v="0"/>
    <s v="No Deposit"/>
    <s v="NULL"/>
    <s v="NULL"/>
    <n v="0"/>
    <s v="Transient"/>
    <n v="43"/>
    <n v="0"/>
    <n v="0"/>
    <s v="Check-Out"/>
    <d v="2016-11-26T00:00:00"/>
    <d v="2016-11-25T00:00:00"/>
    <n v="1827"/>
    <x v="3"/>
    <x v="1"/>
  </r>
  <r>
    <n v="0"/>
    <x v="0"/>
    <n v="49"/>
    <n v="0"/>
    <n v="2"/>
    <n v="2"/>
    <n v="0"/>
    <n v="0"/>
    <s v="BB"/>
    <s v="PRT"/>
    <s v="Online TA"/>
    <s v="TA/TO"/>
    <n v="0"/>
    <n v="0"/>
    <n v="0"/>
    <x v="0"/>
    <s v="D"/>
    <x v="1"/>
    <n v="0"/>
    <s v="No Deposit"/>
    <n v="240"/>
    <s v="NULL"/>
    <n v="0"/>
    <s v="Transient"/>
    <n v="48"/>
    <n v="0"/>
    <n v="0"/>
    <s v="Check-Out"/>
    <d v="2016-12-02T00:00:00"/>
    <d v="2016-11-30T00:00:00"/>
    <n v="1828"/>
    <x v="3"/>
    <x v="1"/>
  </r>
  <r>
    <n v="0"/>
    <x v="0"/>
    <n v="46"/>
    <n v="1"/>
    <n v="0"/>
    <n v="2"/>
    <n v="0"/>
    <n v="0"/>
    <s v="BB"/>
    <s v="NLD"/>
    <s v="Direct"/>
    <s v="Direct"/>
    <n v="0"/>
    <n v="0"/>
    <n v="0"/>
    <x v="0"/>
    <s v="A"/>
    <x v="0"/>
    <n v="0"/>
    <s v="No Deposit"/>
    <s v="NULL"/>
    <s v="NULL"/>
    <n v="0"/>
    <s v="Transient"/>
    <n v="70"/>
    <n v="0"/>
    <n v="0"/>
    <s v="Check-Out"/>
    <d v="2016-11-08T00:00:00"/>
    <d v="2016-11-07T00:00:00"/>
    <n v="1829"/>
    <x v="3"/>
    <x v="1"/>
  </r>
  <r>
    <n v="0"/>
    <x v="0"/>
    <n v="49"/>
    <n v="0"/>
    <n v="2"/>
    <n v="2"/>
    <n v="1"/>
    <n v="0"/>
    <s v="HB"/>
    <s v="PRT"/>
    <s v="Complementary"/>
    <s v="Direct"/>
    <n v="0"/>
    <n v="0"/>
    <n v="0"/>
    <x v="2"/>
    <s v="G"/>
    <x v="0"/>
    <n v="0"/>
    <s v="No Deposit"/>
    <s v="NULL"/>
    <s v="NULL"/>
    <n v="0"/>
    <s v="Transient"/>
    <n v="63"/>
    <n v="1"/>
    <n v="2"/>
    <s v="Check-Out"/>
    <d v="2016-12-02T00:00:00"/>
    <d v="2016-11-30T00:00:00"/>
    <n v="1830"/>
    <x v="3"/>
    <x v="1"/>
  </r>
  <r>
    <n v="0"/>
    <x v="0"/>
    <n v="46"/>
    <n v="1"/>
    <n v="1"/>
    <n v="1"/>
    <n v="0"/>
    <n v="0"/>
    <s v="BB"/>
    <s v="NULL"/>
    <s v="Direct"/>
    <s v="Direct"/>
    <n v="0"/>
    <n v="0"/>
    <n v="0"/>
    <x v="4"/>
    <s v="E"/>
    <x v="0"/>
    <n v="0"/>
    <s v="No Deposit"/>
    <s v="NULL"/>
    <s v="NULL"/>
    <n v="0"/>
    <s v="Transient"/>
    <n v="72"/>
    <n v="1"/>
    <n v="1"/>
    <s v="Check-Out"/>
    <d v="2016-11-09T00:00:00"/>
    <d v="2016-11-07T00:00:00"/>
    <n v="1831"/>
    <x v="3"/>
    <x v="1"/>
  </r>
  <r>
    <n v="0"/>
    <x v="0"/>
    <n v="41"/>
    <n v="1"/>
    <n v="0"/>
    <n v="2"/>
    <n v="0"/>
    <n v="0"/>
    <s v="BB"/>
    <s v="ESP"/>
    <s v="Direct"/>
    <s v="Direct"/>
    <n v="0"/>
    <n v="0"/>
    <n v="0"/>
    <x v="1"/>
    <s v="D"/>
    <x v="0"/>
    <n v="0"/>
    <s v="No Deposit"/>
    <s v="NULL"/>
    <s v="NULL"/>
    <n v="0"/>
    <s v="Transient"/>
    <n v="105"/>
    <n v="0"/>
    <n v="0"/>
    <s v="Check-Out"/>
    <d v="2016-10-03T00:00:00"/>
    <d v="2016-10-02T00:00:00"/>
    <n v="1832"/>
    <x v="4"/>
    <x v="1"/>
  </r>
  <r>
    <n v="0"/>
    <x v="0"/>
    <n v="42"/>
    <n v="0"/>
    <n v="1"/>
    <n v="2"/>
    <n v="0"/>
    <n v="0"/>
    <s v="BB"/>
    <s v="GBR"/>
    <s v="Direct"/>
    <s v="Direct"/>
    <n v="1"/>
    <n v="0"/>
    <n v="0"/>
    <x v="0"/>
    <s v="A"/>
    <x v="0"/>
    <n v="1"/>
    <s v="No Deposit"/>
    <s v="NULL"/>
    <s v="NULL"/>
    <n v="0"/>
    <s v="Transient"/>
    <n v="60"/>
    <n v="0"/>
    <n v="0"/>
    <s v="Check-Out"/>
    <d v="2016-10-12T00:00:00"/>
    <d v="2016-10-11T00:00:00"/>
    <n v="1833"/>
    <x v="4"/>
    <x v="1"/>
  </r>
  <r>
    <n v="0"/>
    <x v="0"/>
    <n v="41"/>
    <n v="2"/>
    <n v="0"/>
    <n v="2"/>
    <n v="0"/>
    <n v="0"/>
    <s v="BB"/>
    <s v="BRA"/>
    <s v="Online TA"/>
    <s v="TA/TO"/>
    <n v="0"/>
    <n v="0"/>
    <n v="0"/>
    <x v="0"/>
    <s v="A"/>
    <x v="0"/>
    <n v="0"/>
    <s v="No Deposit"/>
    <n v="240"/>
    <s v="NULL"/>
    <n v="0"/>
    <s v="Transient-Party"/>
    <n v="95"/>
    <n v="0"/>
    <n v="1"/>
    <s v="Check-Out"/>
    <d v="2016-10-04T00:00:00"/>
    <d v="2016-10-02T00:00:00"/>
    <n v="1834"/>
    <x v="4"/>
    <x v="1"/>
  </r>
  <r>
    <n v="0"/>
    <x v="0"/>
    <n v="41"/>
    <n v="2"/>
    <n v="0"/>
    <n v="2"/>
    <n v="0"/>
    <n v="0"/>
    <s v="BB"/>
    <s v="BRA"/>
    <s v="Online TA"/>
    <s v="TA/TO"/>
    <n v="0"/>
    <n v="0"/>
    <n v="0"/>
    <x v="1"/>
    <s v="D"/>
    <x v="0"/>
    <n v="0"/>
    <s v="No Deposit"/>
    <n v="240"/>
    <s v="NULL"/>
    <n v="0"/>
    <s v="Transient-Party"/>
    <n v="116"/>
    <n v="1"/>
    <n v="1"/>
    <s v="Check-Out"/>
    <d v="2016-10-04T00:00:00"/>
    <d v="2016-10-02T00:00:00"/>
    <n v="1835"/>
    <x v="4"/>
    <x v="1"/>
  </r>
  <r>
    <n v="0"/>
    <x v="0"/>
    <n v="42"/>
    <n v="0"/>
    <n v="1"/>
    <n v="2"/>
    <n v="0"/>
    <n v="0"/>
    <s v="BB"/>
    <s v="PRT"/>
    <s v="Direct"/>
    <s v="Direct"/>
    <n v="0"/>
    <n v="0"/>
    <n v="0"/>
    <x v="1"/>
    <s v="D"/>
    <x v="0"/>
    <n v="0"/>
    <s v="No Deposit"/>
    <s v="NULL"/>
    <s v="NULL"/>
    <n v="0"/>
    <s v="Transient"/>
    <n v="76"/>
    <n v="0"/>
    <n v="0"/>
    <s v="Check-Out"/>
    <d v="2016-10-12T00:00:00"/>
    <d v="2016-10-11T00:00:00"/>
    <n v="1836"/>
    <x v="4"/>
    <x v="1"/>
  </r>
  <r>
    <n v="0"/>
    <x v="0"/>
    <n v="41"/>
    <n v="1"/>
    <n v="0"/>
    <n v="2"/>
    <n v="0"/>
    <n v="0"/>
    <s v="BB"/>
    <s v="NULL"/>
    <s v="Direct"/>
    <s v="Direct"/>
    <n v="0"/>
    <n v="0"/>
    <n v="0"/>
    <x v="0"/>
    <s v="A"/>
    <x v="0"/>
    <n v="1"/>
    <s v="No Deposit"/>
    <s v="NULL"/>
    <s v="NULL"/>
    <n v="0"/>
    <s v="Transient"/>
    <n v="87"/>
    <n v="1"/>
    <n v="0"/>
    <s v="Check-Out"/>
    <d v="2016-10-04T00:00:00"/>
    <d v="2016-10-03T00:00:00"/>
    <n v="1837"/>
    <x v="4"/>
    <x v="1"/>
  </r>
  <r>
    <n v="0"/>
    <x v="0"/>
    <n v="42"/>
    <n v="0"/>
    <n v="2"/>
    <n v="2"/>
    <n v="0"/>
    <n v="0"/>
    <s v="BB"/>
    <s v="USA"/>
    <s v="Direct"/>
    <s v="Direct"/>
    <n v="0"/>
    <n v="0"/>
    <n v="0"/>
    <x v="4"/>
    <s v="F"/>
    <x v="1"/>
    <n v="0"/>
    <s v="No Deposit"/>
    <n v="250"/>
    <s v="NULL"/>
    <n v="0"/>
    <s v="Transient"/>
    <n v="96"/>
    <n v="1"/>
    <n v="0"/>
    <s v="Check-Out"/>
    <d v="2016-10-13T00:00:00"/>
    <d v="2016-10-11T00:00:00"/>
    <n v="1838"/>
    <x v="4"/>
    <x v="1"/>
  </r>
  <r>
    <n v="0"/>
    <x v="0"/>
    <n v="41"/>
    <n v="1"/>
    <n v="0"/>
    <n v="2"/>
    <n v="0"/>
    <n v="0"/>
    <s v="BB"/>
    <s v="PRT"/>
    <s v="Direct"/>
    <s v="Direct"/>
    <n v="0"/>
    <n v="0"/>
    <n v="0"/>
    <x v="0"/>
    <s v="A"/>
    <x v="0"/>
    <n v="0"/>
    <s v="No Deposit"/>
    <s v="NULL"/>
    <s v="NULL"/>
    <n v="0"/>
    <s v="Transient"/>
    <n v="90"/>
    <n v="0"/>
    <n v="2"/>
    <s v="Check-Out"/>
    <d v="2016-10-04T00:00:00"/>
    <d v="2016-10-03T00:00:00"/>
    <n v="1839"/>
    <x v="4"/>
    <x v="1"/>
  </r>
  <r>
    <n v="0"/>
    <x v="0"/>
    <n v="42"/>
    <n v="0"/>
    <n v="0"/>
    <n v="2"/>
    <n v="0"/>
    <n v="0"/>
    <s v="BB"/>
    <s v="FRA"/>
    <s v="Online TA"/>
    <s v="Direct"/>
    <n v="1"/>
    <n v="0"/>
    <n v="0"/>
    <x v="0"/>
    <s v="I"/>
    <x v="1"/>
    <n v="0"/>
    <s v="No Deposit"/>
    <n v="240"/>
    <s v="NULL"/>
    <n v="0"/>
    <s v="Transient"/>
    <n v="0"/>
    <n v="0"/>
    <n v="1"/>
    <s v="Check-Out"/>
    <d v="2016-10-12T00:00:00"/>
    <d v="2016-10-12T00:00:00"/>
    <n v="1840"/>
    <x v="4"/>
    <x v="1"/>
  </r>
  <r>
    <n v="0"/>
    <x v="0"/>
    <n v="41"/>
    <n v="1"/>
    <n v="0"/>
    <n v="2"/>
    <n v="0"/>
    <n v="0"/>
    <s v="BB"/>
    <s v="SWE"/>
    <s v="Direct"/>
    <s v="Direct"/>
    <n v="0"/>
    <n v="0"/>
    <n v="0"/>
    <x v="3"/>
    <s v="F"/>
    <x v="0"/>
    <n v="0"/>
    <s v="No Deposit"/>
    <s v="NULL"/>
    <s v="NULL"/>
    <n v="0"/>
    <s v="Transient"/>
    <n v="130"/>
    <n v="0"/>
    <n v="0"/>
    <s v="Check-Out"/>
    <d v="2016-10-04T00:00:00"/>
    <d v="2016-10-03T00:00:00"/>
    <n v="1841"/>
    <x v="4"/>
    <x v="1"/>
  </r>
  <r>
    <n v="0"/>
    <x v="0"/>
    <n v="36"/>
    <n v="0"/>
    <n v="1"/>
    <n v="2"/>
    <n v="0"/>
    <n v="0"/>
    <s v="BB"/>
    <s v="ESP"/>
    <s v="Direct"/>
    <s v="Direct"/>
    <n v="0"/>
    <n v="0"/>
    <n v="0"/>
    <x v="4"/>
    <s v="E"/>
    <x v="0"/>
    <n v="0"/>
    <s v="No Deposit"/>
    <s v="NULL"/>
    <s v="NULL"/>
    <n v="0"/>
    <s v="Transient"/>
    <n v="181"/>
    <n v="1"/>
    <n v="0"/>
    <s v="Check-Out"/>
    <d v="2016-09-04T00:00:00"/>
    <d v="2016-09-03T00:00:00"/>
    <n v="1842"/>
    <x v="5"/>
    <x v="1"/>
  </r>
  <r>
    <n v="0"/>
    <x v="0"/>
    <n v="42"/>
    <n v="0"/>
    <n v="1"/>
    <n v="2"/>
    <n v="0"/>
    <n v="0"/>
    <s v="BB"/>
    <s v="GBR"/>
    <s v="Direct"/>
    <s v="Direct"/>
    <n v="0"/>
    <n v="0"/>
    <n v="0"/>
    <x v="2"/>
    <s v="G"/>
    <x v="0"/>
    <n v="0"/>
    <s v="No Deposit"/>
    <s v="NULL"/>
    <s v="NULL"/>
    <n v="0"/>
    <s v="Transient"/>
    <n v="130"/>
    <n v="0"/>
    <n v="0"/>
    <s v="Check-Out"/>
    <d v="2016-10-13T00:00:00"/>
    <d v="2016-10-12T00:00:00"/>
    <n v="1843"/>
    <x v="4"/>
    <x v="1"/>
  </r>
  <r>
    <n v="0"/>
    <x v="0"/>
    <n v="36"/>
    <n v="0"/>
    <n v="1"/>
    <n v="2"/>
    <n v="0"/>
    <n v="0"/>
    <s v="BB"/>
    <s v="PRT"/>
    <s v="Direct"/>
    <s v="Direct"/>
    <n v="0"/>
    <n v="0"/>
    <n v="0"/>
    <x v="0"/>
    <s v="F"/>
    <x v="1"/>
    <n v="0"/>
    <s v="No Deposit"/>
    <s v="NULL"/>
    <s v="NULL"/>
    <n v="0"/>
    <s v="Transient"/>
    <n v="179"/>
    <n v="0"/>
    <n v="0"/>
    <s v="Check-Out"/>
    <d v="2016-09-04T00:00:00"/>
    <d v="2016-09-03T00:00:00"/>
    <n v="1844"/>
    <x v="5"/>
    <x v="1"/>
  </r>
  <r>
    <n v="0"/>
    <x v="0"/>
    <n v="42"/>
    <n v="0"/>
    <n v="1"/>
    <n v="2"/>
    <n v="0"/>
    <n v="0"/>
    <s v="BB"/>
    <s v="CN"/>
    <s v="Direct"/>
    <s v="Direct"/>
    <n v="0"/>
    <n v="0"/>
    <n v="0"/>
    <x v="4"/>
    <s v="E"/>
    <x v="0"/>
    <n v="0"/>
    <s v="No Deposit"/>
    <s v="NULL"/>
    <s v="NULL"/>
    <n v="0"/>
    <s v="Transient"/>
    <n v="90"/>
    <n v="0"/>
    <n v="0"/>
    <s v="Check-Out"/>
    <d v="2016-10-14T00:00:00"/>
    <d v="2016-10-13T00:00:00"/>
    <n v="1845"/>
    <x v="4"/>
    <x v="1"/>
  </r>
  <r>
    <n v="0"/>
    <x v="0"/>
    <n v="36"/>
    <n v="0"/>
    <n v="1"/>
    <n v="2"/>
    <n v="0"/>
    <n v="0"/>
    <s v="BB"/>
    <s v="PRT"/>
    <s v="Online TA"/>
    <s v="TA/TO"/>
    <n v="0"/>
    <n v="0"/>
    <n v="0"/>
    <x v="1"/>
    <s v="D"/>
    <x v="0"/>
    <n v="0"/>
    <s v="No Deposit"/>
    <n v="240"/>
    <s v="NULL"/>
    <n v="0"/>
    <s v="Transient"/>
    <n v="176"/>
    <n v="1"/>
    <n v="1"/>
    <s v="Check-Out"/>
    <d v="2016-09-04T00:00:00"/>
    <d v="2016-09-03T00:00:00"/>
    <n v="1846"/>
    <x v="5"/>
    <x v="1"/>
  </r>
  <r>
    <n v="0"/>
    <x v="0"/>
    <n v="42"/>
    <n v="0"/>
    <n v="1"/>
    <n v="2"/>
    <n v="0"/>
    <n v="0"/>
    <s v="BB"/>
    <s v="CN"/>
    <s v="Direct"/>
    <s v="Direct"/>
    <n v="0"/>
    <n v="0"/>
    <n v="0"/>
    <x v="4"/>
    <s v="E"/>
    <x v="0"/>
    <n v="0"/>
    <s v="No Deposit"/>
    <s v="NULL"/>
    <s v="NULL"/>
    <n v="0"/>
    <s v="Transient"/>
    <n v="96"/>
    <n v="1"/>
    <n v="0"/>
    <s v="Check-Out"/>
    <d v="2016-10-14T00:00:00"/>
    <d v="2016-10-13T00:00:00"/>
    <n v="1847"/>
    <x v="4"/>
    <x v="1"/>
  </r>
  <r>
    <n v="0"/>
    <x v="0"/>
    <n v="37"/>
    <n v="1"/>
    <n v="0"/>
    <n v="2"/>
    <n v="0"/>
    <n v="0"/>
    <s v="BB"/>
    <s v="PRT"/>
    <s v="Direct"/>
    <s v="Direct"/>
    <n v="0"/>
    <n v="0"/>
    <n v="0"/>
    <x v="6"/>
    <s v="C"/>
    <x v="0"/>
    <n v="0"/>
    <s v="No Deposit"/>
    <s v="NULL"/>
    <s v="NULL"/>
    <n v="0"/>
    <s v="Transient"/>
    <n v="177"/>
    <n v="0"/>
    <n v="0"/>
    <s v="Check-Out"/>
    <d v="2016-09-05T00:00:00"/>
    <d v="2016-09-04T00:00:00"/>
    <n v="1848"/>
    <x v="5"/>
    <x v="1"/>
  </r>
  <r>
    <n v="0"/>
    <x v="0"/>
    <n v="42"/>
    <n v="0"/>
    <n v="1"/>
    <n v="2"/>
    <n v="0"/>
    <n v="0"/>
    <s v="BB"/>
    <s v="PRT"/>
    <s v="Corporate"/>
    <s v="Corporate"/>
    <n v="0"/>
    <n v="0"/>
    <n v="0"/>
    <x v="1"/>
    <s v="D"/>
    <x v="0"/>
    <n v="1"/>
    <s v="No Deposit"/>
    <s v="NULL"/>
    <n v="394"/>
    <n v="0"/>
    <s v="Transient"/>
    <n v="75"/>
    <n v="1"/>
    <n v="0"/>
    <s v="Check-Out"/>
    <d v="2016-10-14T00:00:00"/>
    <d v="2016-10-13T00:00:00"/>
    <n v="1849"/>
    <x v="4"/>
    <x v="1"/>
  </r>
  <r>
    <n v="0"/>
    <x v="0"/>
    <n v="41"/>
    <n v="1"/>
    <n v="1"/>
    <n v="2"/>
    <n v="0"/>
    <n v="0"/>
    <s v="BB"/>
    <s v="NULL"/>
    <s v="Direct"/>
    <s v="Direct"/>
    <n v="0"/>
    <n v="0"/>
    <n v="0"/>
    <x v="0"/>
    <s v="A"/>
    <x v="0"/>
    <n v="0"/>
    <s v="No Deposit"/>
    <s v="NULL"/>
    <s v="NULL"/>
    <n v="0"/>
    <s v="Transient-Party"/>
    <n v="96"/>
    <n v="1"/>
    <n v="0"/>
    <s v="Check-Out"/>
    <d v="2016-10-05T00:00:00"/>
    <d v="2016-10-03T00:00:00"/>
    <n v="1850"/>
    <x v="4"/>
    <x v="1"/>
  </r>
  <r>
    <n v="0"/>
    <x v="0"/>
    <n v="37"/>
    <n v="1"/>
    <n v="0"/>
    <n v="2"/>
    <n v="0"/>
    <n v="0"/>
    <s v="BB"/>
    <s v="ESP"/>
    <s v="Direct"/>
    <s v="Direct"/>
    <n v="0"/>
    <n v="0"/>
    <n v="0"/>
    <x v="1"/>
    <s v="E"/>
    <x v="1"/>
    <n v="0"/>
    <s v="No Deposit"/>
    <s v="NULL"/>
    <s v="NULL"/>
    <n v="0"/>
    <s v="Transient"/>
    <n v="166"/>
    <n v="1"/>
    <n v="0"/>
    <s v="Check-Out"/>
    <d v="2016-09-06T00:00:00"/>
    <d v="2016-09-05T00:00:00"/>
    <n v="1851"/>
    <x v="5"/>
    <x v="1"/>
  </r>
  <r>
    <n v="0"/>
    <x v="0"/>
    <n v="42"/>
    <n v="0"/>
    <n v="0"/>
    <n v="2"/>
    <n v="0"/>
    <n v="0"/>
    <s v="BB"/>
    <s v="USA"/>
    <s v="Direct"/>
    <s v="Direct"/>
    <n v="1"/>
    <n v="0"/>
    <n v="0"/>
    <x v="1"/>
    <s v="D"/>
    <x v="0"/>
    <n v="0"/>
    <s v="No Deposit"/>
    <s v="NULL"/>
    <s v="NULL"/>
    <n v="0"/>
    <s v="Transient"/>
    <n v="0"/>
    <n v="0"/>
    <n v="0"/>
    <s v="Check-Out"/>
    <d v="2016-10-15T00:00:00"/>
    <d v="2016-10-15T00:00:00"/>
    <n v="1852"/>
    <x v="4"/>
    <x v="1"/>
  </r>
  <r>
    <n v="0"/>
    <x v="0"/>
    <n v="41"/>
    <n v="1"/>
    <n v="1"/>
    <n v="2"/>
    <n v="0"/>
    <n v="0"/>
    <s v="BB"/>
    <s v="PRT"/>
    <s v="Direct"/>
    <s v="Direct"/>
    <n v="0"/>
    <n v="0"/>
    <n v="0"/>
    <x v="0"/>
    <s v="A"/>
    <x v="0"/>
    <n v="0"/>
    <s v="No Deposit"/>
    <s v="NULL"/>
    <s v="NULL"/>
    <n v="0"/>
    <s v="Transient-Party"/>
    <n v="90"/>
    <n v="0"/>
    <n v="0"/>
    <s v="Check-Out"/>
    <d v="2016-10-05T00:00:00"/>
    <d v="2016-10-03T00:00:00"/>
    <n v="1853"/>
    <x v="4"/>
    <x v="1"/>
  </r>
  <r>
    <n v="0"/>
    <x v="0"/>
    <n v="37"/>
    <n v="1"/>
    <n v="0"/>
    <n v="3"/>
    <n v="0"/>
    <n v="0"/>
    <s v="BB"/>
    <s v="PRT"/>
    <s v="Direct"/>
    <s v="Direct"/>
    <n v="0"/>
    <n v="0"/>
    <n v="0"/>
    <x v="5"/>
    <s v="H"/>
    <x v="0"/>
    <n v="1"/>
    <s v="No Deposit"/>
    <s v="NULL"/>
    <s v="NULL"/>
    <n v="0"/>
    <s v="Transient"/>
    <n v="214"/>
    <n v="1"/>
    <n v="0"/>
    <s v="Check-Out"/>
    <d v="2016-09-06T00:00:00"/>
    <d v="2016-09-05T00:00:00"/>
    <n v="1854"/>
    <x v="5"/>
    <x v="1"/>
  </r>
  <r>
    <n v="0"/>
    <x v="0"/>
    <n v="42"/>
    <n v="0"/>
    <n v="1"/>
    <n v="2"/>
    <n v="0"/>
    <n v="0"/>
    <s v="BB"/>
    <s v="GBR"/>
    <s v="Direct"/>
    <s v="Direct"/>
    <n v="0"/>
    <n v="0"/>
    <n v="0"/>
    <x v="1"/>
    <s v="D"/>
    <x v="0"/>
    <n v="0"/>
    <s v="No Deposit"/>
    <s v="NULL"/>
    <s v="NULL"/>
    <n v="0"/>
    <s v="Transient"/>
    <n v="85"/>
    <n v="0"/>
    <n v="0"/>
    <s v="Check-Out"/>
    <d v="2016-10-16T00:00:00"/>
    <d v="2016-10-15T00:00:00"/>
    <n v="1855"/>
    <x v="4"/>
    <x v="1"/>
  </r>
  <r>
    <n v="0"/>
    <x v="0"/>
    <n v="37"/>
    <n v="0"/>
    <n v="0"/>
    <n v="2"/>
    <n v="0"/>
    <n v="0"/>
    <s v="BB"/>
    <s v="PRT"/>
    <s v="Offline TA/TO"/>
    <s v="TA/TO"/>
    <n v="1"/>
    <n v="0"/>
    <n v="0"/>
    <x v="4"/>
    <s v="I"/>
    <x v="1"/>
    <n v="0"/>
    <s v="No Deposit"/>
    <n v="6"/>
    <s v="NULL"/>
    <n v="0"/>
    <s v="Transient"/>
    <n v="0"/>
    <n v="0"/>
    <n v="0"/>
    <s v="Check-Out"/>
    <d v="2016-09-08T00:00:00"/>
    <d v="2016-09-08T00:00:00"/>
    <n v="1856"/>
    <x v="5"/>
    <x v="1"/>
  </r>
  <r>
    <n v="0"/>
    <x v="0"/>
    <n v="43"/>
    <n v="1"/>
    <n v="0"/>
    <n v="1"/>
    <n v="0"/>
    <n v="0"/>
    <s v="BB"/>
    <s v="NULL"/>
    <s v="Corporate"/>
    <s v="Corporate"/>
    <n v="0"/>
    <n v="0"/>
    <n v="0"/>
    <x v="0"/>
    <s v="A"/>
    <x v="0"/>
    <n v="0"/>
    <s v="No Deposit"/>
    <s v="NULL"/>
    <n v="200"/>
    <n v="0"/>
    <s v="Transient"/>
    <n v="45"/>
    <n v="0"/>
    <n v="0"/>
    <s v="Check-Out"/>
    <d v="2016-10-18T00:00:00"/>
    <d v="2016-10-17T00:00:00"/>
    <n v="1857"/>
    <x v="4"/>
    <x v="1"/>
  </r>
  <r>
    <n v="0"/>
    <x v="0"/>
    <n v="41"/>
    <n v="1"/>
    <n v="2"/>
    <n v="2"/>
    <n v="0"/>
    <n v="0"/>
    <s v="BB"/>
    <s v="USA"/>
    <s v="Direct"/>
    <s v="Direct"/>
    <n v="0"/>
    <n v="0"/>
    <n v="0"/>
    <x v="4"/>
    <s v="E"/>
    <x v="0"/>
    <n v="1"/>
    <s v="No Deposit"/>
    <s v="NULL"/>
    <s v="NULL"/>
    <n v="0"/>
    <s v="Transient"/>
    <n v="124"/>
    <n v="1"/>
    <n v="0"/>
    <s v="Check-Out"/>
    <d v="2016-10-06T00:00:00"/>
    <d v="2016-10-03T00:00:00"/>
    <n v="1858"/>
    <x v="4"/>
    <x v="1"/>
  </r>
  <r>
    <n v="0"/>
    <x v="0"/>
    <n v="37"/>
    <n v="0"/>
    <n v="1"/>
    <n v="2"/>
    <n v="0"/>
    <n v="0"/>
    <s v="BB"/>
    <s v="PRT"/>
    <s v="Direct"/>
    <s v="Direct"/>
    <n v="0"/>
    <n v="0"/>
    <n v="0"/>
    <x v="0"/>
    <s v="A"/>
    <x v="0"/>
    <n v="1"/>
    <s v="No Deposit"/>
    <s v="NULL"/>
    <s v="NULL"/>
    <n v="0"/>
    <s v="Transient"/>
    <n v="169"/>
    <n v="1"/>
    <n v="0"/>
    <s v="Check-Out"/>
    <d v="2016-09-09T00:00:00"/>
    <d v="2016-09-08T00:00:00"/>
    <n v="1859"/>
    <x v="5"/>
    <x v="1"/>
  </r>
  <r>
    <n v="0"/>
    <x v="0"/>
    <n v="43"/>
    <n v="1"/>
    <n v="0"/>
    <n v="2"/>
    <n v="0"/>
    <n v="0"/>
    <s v="BB"/>
    <s v="IRL"/>
    <s v="Online TA"/>
    <s v="TA/TO"/>
    <n v="0"/>
    <n v="0"/>
    <n v="0"/>
    <x v="0"/>
    <s v="A"/>
    <x v="0"/>
    <n v="1"/>
    <s v="No Deposit"/>
    <n v="240"/>
    <s v="NULL"/>
    <n v="0"/>
    <s v="Transient"/>
    <n v="75"/>
    <n v="0"/>
    <n v="0"/>
    <s v="Check-Out"/>
    <d v="2016-10-18T00:00:00"/>
    <d v="2016-10-17T00:00:00"/>
    <n v="1860"/>
    <x v="4"/>
    <x v="1"/>
  </r>
  <r>
    <n v="0"/>
    <x v="0"/>
    <n v="37"/>
    <n v="0"/>
    <n v="1"/>
    <n v="2"/>
    <n v="0"/>
    <n v="0"/>
    <s v="BB"/>
    <s v="PRT"/>
    <s v="Direct"/>
    <s v="Direct"/>
    <n v="0"/>
    <n v="0"/>
    <n v="0"/>
    <x v="0"/>
    <s v="A"/>
    <x v="0"/>
    <n v="0"/>
    <s v="No Deposit"/>
    <s v="NULL"/>
    <s v="NULL"/>
    <n v="0"/>
    <s v="Transient"/>
    <n v="145"/>
    <n v="0"/>
    <n v="0"/>
    <s v="Check-Out"/>
    <d v="2016-09-10T00:00:00"/>
    <d v="2016-09-09T00:00:00"/>
    <n v="1861"/>
    <x v="5"/>
    <x v="1"/>
  </r>
  <r>
    <n v="0"/>
    <x v="0"/>
    <n v="43"/>
    <n v="1"/>
    <n v="0"/>
    <n v="2"/>
    <n v="0"/>
    <n v="0"/>
    <s v="BB"/>
    <s v="PRT"/>
    <s v="Direct"/>
    <s v="Direct"/>
    <n v="0"/>
    <n v="0"/>
    <n v="0"/>
    <x v="0"/>
    <s v="A"/>
    <x v="0"/>
    <n v="1"/>
    <s v="No Deposit"/>
    <s v="NULL"/>
    <s v="NULL"/>
    <n v="0"/>
    <s v="Transient"/>
    <n v="76"/>
    <n v="1"/>
    <n v="0"/>
    <s v="Check-Out"/>
    <d v="2016-10-18T00:00:00"/>
    <d v="2016-10-17T00:00:00"/>
    <n v="1862"/>
    <x v="4"/>
    <x v="1"/>
  </r>
  <r>
    <n v="0"/>
    <x v="0"/>
    <n v="41"/>
    <n v="1"/>
    <n v="5"/>
    <n v="2"/>
    <n v="0"/>
    <n v="0"/>
    <s v="HB"/>
    <s v="PRT"/>
    <s v="Direct"/>
    <s v="Direct"/>
    <n v="0"/>
    <n v="0"/>
    <n v="0"/>
    <x v="0"/>
    <s v="A"/>
    <x v="0"/>
    <n v="0"/>
    <s v="No Deposit"/>
    <s v="NULL"/>
    <s v="NULL"/>
    <n v="0"/>
    <s v="Transient"/>
    <n v="105"/>
    <n v="0"/>
    <n v="0"/>
    <s v="Check-Out"/>
    <d v="2016-10-09T00:00:00"/>
    <d v="2016-10-03T00:00:00"/>
    <n v="1863"/>
    <x v="4"/>
    <x v="1"/>
  </r>
  <r>
    <n v="0"/>
    <x v="0"/>
    <n v="37"/>
    <n v="0"/>
    <n v="1"/>
    <n v="2"/>
    <n v="0"/>
    <n v="0"/>
    <s v="BB"/>
    <s v="PRT"/>
    <s v="Direct"/>
    <s v="Direct"/>
    <n v="0"/>
    <n v="0"/>
    <n v="0"/>
    <x v="4"/>
    <s v="E"/>
    <x v="0"/>
    <n v="0"/>
    <s v="No Deposit"/>
    <s v="NULL"/>
    <s v="NULL"/>
    <n v="0"/>
    <s v="Transient"/>
    <n v="175"/>
    <n v="0"/>
    <n v="0"/>
    <s v="Check-Out"/>
    <d v="2016-09-10T00:00:00"/>
    <d v="2016-09-09T00:00:00"/>
    <n v="1864"/>
    <x v="5"/>
    <x v="1"/>
  </r>
  <r>
    <n v="0"/>
    <x v="0"/>
    <n v="43"/>
    <n v="1"/>
    <n v="2"/>
    <n v="1"/>
    <n v="0"/>
    <n v="0"/>
    <s v="HB"/>
    <s v="ITA"/>
    <s v="Groups"/>
    <s v="Corporate"/>
    <n v="0"/>
    <n v="0"/>
    <n v="0"/>
    <x v="0"/>
    <s v="A"/>
    <x v="0"/>
    <n v="0"/>
    <s v="No Deposit"/>
    <s v="NULL"/>
    <s v="NULL"/>
    <n v="0"/>
    <s v="Transient-Party"/>
    <n v="50"/>
    <n v="0"/>
    <n v="1"/>
    <s v="Check-Out"/>
    <d v="2016-10-20T00:00:00"/>
    <d v="2016-10-17T00:00:00"/>
    <n v="1865"/>
    <x v="4"/>
    <x v="1"/>
  </r>
  <r>
    <n v="0"/>
    <x v="0"/>
    <n v="41"/>
    <n v="0"/>
    <n v="1"/>
    <n v="1"/>
    <n v="0"/>
    <n v="0"/>
    <s v="BB"/>
    <s v="IRL"/>
    <s v="Online TA"/>
    <s v="TA/TO"/>
    <n v="0"/>
    <n v="0"/>
    <n v="0"/>
    <x v="0"/>
    <s v="A"/>
    <x v="0"/>
    <n v="0"/>
    <s v="No Deposit"/>
    <n v="240"/>
    <s v="NULL"/>
    <n v="0"/>
    <s v="Transient"/>
    <n v="92"/>
    <n v="1"/>
    <n v="1"/>
    <s v="Check-Out"/>
    <d v="2016-10-05T00:00:00"/>
    <d v="2016-10-04T00:00:00"/>
    <n v="1866"/>
    <x v="4"/>
    <x v="1"/>
  </r>
  <r>
    <n v="0"/>
    <x v="0"/>
    <n v="37"/>
    <n v="0"/>
    <n v="1"/>
    <n v="2"/>
    <n v="0"/>
    <n v="0"/>
    <s v="HB"/>
    <s v="FRA"/>
    <s v="Direct"/>
    <s v="Direct"/>
    <n v="0"/>
    <n v="0"/>
    <n v="0"/>
    <x v="1"/>
    <s v="D"/>
    <x v="0"/>
    <n v="1"/>
    <s v="No Deposit"/>
    <s v="NULL"/>
    <s v="NULL"/>
    <n v="0"/>
    <s v="Transient"/>
    <n v="216"/>
    <n v="0"/>
    <n v="0"/>
    <s v="Check-Out"/>
    <d v="2016-09-10T00:00:00"/>
    <d v="2016-09-09T00:00:00"/>
    <n v="1867"/>
    <x v="5"/>
    <x v="1"/>
  </r>
  <r>
    <n v="0"/>
    <x v="0"/>
    <n v="43"/>
    <n v="0"/>
    <n v="2"/>
    <n v="1"/>
    <n v="0"/>
    <n v="0"/>
    <s v="BB"/>
    <s v="NULL"/>
    <s v="Corporate"/>
    <s v="Corporate"/>
    <n v="0"/>
    <n v="0"/>
    <n v="4"/>
    <x v="0"/>
    <s v="F"/>
    <x v="1"/>
    <n v="0"/>
    <s v="No Deposit"/>
    <s v="NULL"/>
    <s v="NULL"/>
    <n v="0"/>
    <s v="Transient"/>
    <n v="50"/>
    <n v="1"/>
    <n v="0"/>
    <s v="Check-Out"/>
    <d v="2016-10-20T00:00:00"/>
    <d v="2016-10-18T00:00:00"/>
    <n v="1868"/>
    <x v="4"/>
    <x v="1"/>
  </r>
  <r>
    <n v="0"/>
    <x v="0"/>
    <n v="38"/>
    <n v="2"/>
    <n v="0"/>
    <n v="2"/>
    <n v="0"/>
    <n v="0"/>
    <s v="BB"/>
    <s v="ITA"/>
    <s v="Direct"/>
    <s v="Direct"/>
    <n v="1"/>
    <n v="0"/>
    <n v="1"/>
    <x v="0"/>
    <s v="A"/>
    <x v="0"/>
    <n v="0"/>
    <s v="No Deposit"/>
    <s v="NULL"/>
    <s v="NULL"/>
    <n v="0"/>
    <s v="Transient"/>
    <n v="145"/>
    <n v="0"/>
    <n v="0"/>
    <s v="Check-Out"/>
    <d v="2016-09-13T00:00:00"/>
    <d v="2016-09-11T00:00:00"/>
    <n v="1869"/>
    <x v="5"/>
    <x v="1"/>
  </r>
  <r>
    <n v="0"/>
    <x v="0"/>
    <n v="43"/>
    <n v="0"/>
    <n v="2"/>
    <n v="1"/>
    <n v="0"/>
    <n v="0"/>
    <s v="BB"/>
    <s v="PRT"/>
    <s v="Corporate"/>
    <s v="Corporate"/>
    <n v="1"/>
    <n v="0"/>
    <n v="2"/>
    <x v="0"/>
    <s v="E"/>
    <x v="1"/>
    <n v="0"/>
    <s v="No Deposit"/>
    <s v="NULL"/>
    <n v="409"/>
    <n v="0"/>
    <s v="Transient"/>
    <n v="50"/>
    <n v="0"/>
    <n v="0"/>
    <s v="Check-Out"/>
    <d v="2016-10-20T00:00:00"/>
    <d v="2016-10-18T00:00:00"/>
    <n v="1870"/>
    <x v="4"/>
    <x v="1"/>
  </r>
  <r>
    <n v="0"/>
    <x v="0"/>
    <n v="38"/>
    <n v="0"/>
    <n v="1"/>
    <n v="1"/>
    <n v="0"/>
    <n v="0"/>
    <s v="BB"/>
    <s v="GBR"/>
    <s v="Groups"/>
    <s v="Direct"/>
    <n v="0"/>
    <n v="0"/>
    <n v="0"/>
    <x v="0"/>
    <s v="A"/>
    <x v="0"/>
    <n v="0"/>
    <s v="No Deposit"/>
    <s v="NULL"/>
    <n v="223"/>
    <n v="0"/>
    <s v="Transient-Party"/>
    <n v="60"/>
    <n v="0"/>
    <n v="0"/>
    <s v="Check-Out"/>
    <d v="2016-09-14T00:00:00"/>
    <d v="2016-09-13T00:00:00"/>
    <n v="1871"/>
    <x v="5"/>
    <x v="1"/>
  </r>
  <r>
    <n v="0"/>
    <x v="0"/>
    <n v="41"/>
    <n v="0"/>
    <n v="1"/>
    <n v="2"/>
    <n v="0"/>
    <n v="0"/>
    <s v="BB"/>
    <s v="ESP"/>
    <s v="Direct"/>
    <s v="Direct"/>
    <n v="0"/>
    <n v="0"/>
    <n v="0"/>
    <x v="0"/>
    <s v="A"/>
    <x v="0"/>
    <n v="0"/>
    <s v="No Deposit"/>
    <s v="NULL"/>
    <s v="NULL"/>
    <n v="0"/>
    <s v="Transient"/>
    <n v="90"/>
    <n v="1"/>
    <n v="0"/>
    <s v="Check-Out"/>
    <d v="2016-10-05T00:00:00"/>
    <d v="2016-10-04T00:00:00"/>
    <n v="1872"/>
    <x v="4"/>
    <x v="1"/>
  </r>
  <r>
    <n v="0"/>
    <x v="0"/>
    <n v="43"/>
    <n v="0"/>
    <n v="1"/>
    <n v="1"/>
    <n v="0"/>
    <n v="0"/>
    <s v="BB"/>
    <s v="ESP"/>
    <s v="Online TA"/>
    <s v="TA/TO"/>
    <n v="1"/>
    <n v="0"/>
    <n v="1"/>
    <x v="0"/>
    <s v="A"/>
    <x v="0"/>
    <n v="0"/>
    <s v="No Deposit"/>
    <n v="240"/>
    <s v="NULL"/>
    <n v="0"/>
    <s v="Transient"/>
    <n v="66"/>
    <n v="0"/>
    <n v="1"/>
    <s v="Check-Out"/>
    <d v="2016-10-20T00:00:00"/>
    <d v="2016-10-19T00:00:00"/>
    <n v="1873"/>
    <x v="4"/>
    <x v="1"/>
  </r>
  <r>
    <n v="0"/>
    <x v="0"/>
    <n v="38"/>
    <n v="0"/>
    <n v="1"/>
    <n v="2"/>
    <n v="0"/>
    <n v="0"/>
    <s v="BB"/>
    <s v="PRT"/>
    <s v="Online TA"/>
    <s v="TA/TO"/>
    <n v="0"/>
    <n v="0"/>
    <n v="0"/>
    <x v="0"/>
    <s v="C"/>
    <x v="1"/>
    <n v="0"/>
    <s v="No Deposit"/>
    <n v="127"/>
    <s v="NULL"/>
    <n v="0"/>
    <s v="Transient-Party"/>
    <n v="124"/>
    <n v="0"/>
    <n v="0"/>
    <s v="Check-Out"/>
    <d v="2016-09-14T00:00:00"/>
    <d v="2016-09-13T00:00:00"/>
    <n v="1874"/>
    <x v="5"/>
    <x v="1"/>
  </r>
  <r>
    <n v="0"/>
    <x v="0"/>
    <n v="43"/>
    <n v="0"/>
    <n v="1"/>
    <n v="2"/>
    <n v="0"/>
    <n v="0"/>
    <s v="BB"/>
    <s v="BEL"/>
    <s v="Direct"/>
    <s v="Direct"/>
    <n v="0"/>
    <n v="0"/>
    <n v="0"/>
    <x v="0"/>
    <s v="A"/>
    <x v="0"/>
    <n v="0"/>
    <s v="No Deposit"/>
    <s v="NULL"/>
    <s v="NULL"/>
    <n v="0"/>
    <s v="Transient"/>
    <n v="70"/>
    <n v="0"/>
    <n v="0"/>
    <s v="Check-Out"/>
    <d v="2016-10-20T00:00:00"/>
    <d v="2016-10-19T00:00:00"/>
    <n v="1875"/>
    <x v="4"/>
    <x v="1"/>
  </r>
  <r>
    <n v="0"/>
    <x v="0"/>
    <n v="38"/>
    <n v="0"/>
    <n v="1"/>
    <n v="2"/>
    <n v="0"/>
    <n v="0"/>
    <s v="BB"/>
    <s v="PRT"/>
    <s v="Online TA"/>
    <s v="TA/TO"/>
    <n v="0"/>
    <n v="0"/>
    <n v="0"/>
    <x v="0"/>
    <s v="C"/>
    <x v="1"/>
    <n v="0"/>
    <s v="No Deposit"/>
    <n v="127"/>
    <s v="NULL"/>
    <n v="0"/>
    <s v="Transient-Party"/>
    <n v="136"/>
    <n v="0"/>
    <n v="0"/>
    <s v="Check-Out"/>
    <d v="2016-09-14T00:00:00"/>
    <d v="2016-09-13T00:00:00"/>
    <n v="1876"/>
    <x v="5"/>
    <x v="1"/>
  </r>
  <r>
    <n v="0"/>
    <x v="0"/>
    <n v="43"/>
    <n v="0"/>
    <n v="1"/>
    <n v="2"/>
    <n v="0"/>
    <n v="0"/>
    <s v="BB"/>
    <s v="PRT"/>
    <s v="Direct"/>
    <s v="Direct"/>
    <n v="0"/>
    <n v="0"/>
    <n v="0"/>
    <x v="0"/>
    <s v="G"/>
    <x v="1"/>
    <n v="0"/>
    <s v="No Deposit"/>
    <s v="NULL"/>
    <s v="NULL"/>
    <n v="0"/>
    <s v="Transient"/>
    <n v="140"/>
    <n v="0"/>
    <n v="0"/>
    <s v="Check-Out"/>
    <d v="2016-10-20T00:00:00"/>
    <d v="2016-10-19T00:00:00"/>
    <n v="1877"/>
    <x v="4"/>
    <x v="1"/>
  </r>
  <r>
    <n v="0"/>
    <x v="0"/>
    <n v="41"/>
    <n v="0"/>
    <n v="1"/>
    <n v="2"/>
    <n v="0"/>
    <n v="0"/>
    <s v="BB"/>
    <s v="GBR"/>
    <s v="Direct"/>
    <s v="Direct"/>
    <n v="0"/>
    <n v="0"/>
    <n v="0"/>
    <x v="0"/>
    <s v="F"/>
    <x v="1"/>
    <n v="0"/>
    <s v="No Deposit"/>
    <s v="NULL"/>
    <s v="NULL"/>
    <n v="0"/>
    <s v="Transient"/>
    <n v="130"/>
    <n v="1"/>
    <n v="1"/>
    <s v="Check-Out"/>
    <d v="2016-10-05T00:00:00"/>
    <d v="2016-10-04T00:00:00"/>
    <n v="1878"/>
    <x v="4"/>
    <x v="1"/>
  </r>
  <r>
    <n v="0"/>
    <x v="0"/>
    <n v="38"/>
    <n v="0"/>
    <n v="2"/>
    <n v="1"/>
    <n v="0"/>
    <n v="0"/>
    <s v="BB"/>
    <s v="PRT"/>
    <s v="Corporate"/>
    <s v="Corporate"/>
    <n v="1"/>
    <n v="0"/>
    <n v="3"/>
    <x v="0"/>
    <s v="A"/>
    <x v="0"/>
    <n v="0"/>
    <s v="No Deposit"/>
    <s v="NULL"/>
    <n v="47"/>
    <n v="0"/>
    <s v="Transient"/>
    <n v="65"/>
    <n v="0"/>
    <n v="0"/>
    <s v="Check-Out"/>
    <d v="2016-09-15T00:00:00"/>
    <d v="2016-09-13T00:00:00"/>
    <n v="1879"/>
    <x v="5"/>
    <x v="1"/>
  </r>
  <r>
    <n v="0"/>
    <x v="0"/>
    <n v="43"/>
    <n v="0"/>
    <n v="1"/>
    <n v="2"/>
    <n v="1"/>
    <n v="0"/>
    <s v="BB"/>
    <s v="PRT"/>
    <s v="Direct"/>
    <s v="Direct"/>
    <n v="0"/>
    <n v="0"/>
    <n v="0"/>
    <x v="0"/>
    <s v="A"/>
    <x v="0"/>
    <n v="0"/>
    <s v="No Deposit"/>
    <s v="NULL"/>
    <s v="NULL"/>
    <n v="0"/>
    <s v="Transient"/>
    <n v="85"/>
    <n v="1"/>
    <n v="1"/>
    <s v="Check-Out"/>
    <d v="2016-10-20T00:00:00"/>
    <d v="2016-10-19T00:00:00"/>
    <n v="1880"/>
    <x v="4"/>
    <x v="1"/>
  </r>
  <r>
    <n v="0"/>
    <x v="0"/>
    <n v="38"/>
    <n v="0"/>
    <n v="3"/>
    <n v="2"/>
    <n v="0"/>
    <n v="0"/>
    <s v="BB"/>
    <s v="BRA"/>
    <s v="Direct"/>
    <s v="Direct"/>
    <n v="0"/>
    <n v="0"/>
    <n v="0"/>
    <x v="4"/>
    <s v="F"/>
    <x v="1"/>
    <n v="0"/>
    <s v="No Deposit"/>
    <s v="NULL"/>
    <s v="NULL"/>
    <n v="0"/>
    <s v="Transient"/>
    <n v="166"/>
    <n v="0"/>
    <n v="0"/>
    <s v="Check-Out"/>
    <d v="2016-09-16T00:00:00"/>
    <d v="2016-09-13T00:00:00"/>
    <n v="1881"/>
    <x v="5"/>
    <x v="1"/>
  </r>
  <r>
    <n v="0"/>
    <x v="0"/>
    <n v="41"/>
    <n v="0"/>
    <n v="1"/>
    <n v="2"/>
    <n v="0"/>
    <n v="0"/>
    <s v="BB"/>
    <s v="USA"/>
    <s v="Online TA"/>
    <s v="TA/TO"/>
    <n v="0"/>
    <n v="0"/>
    <n v="0"/>
    <x v="0"/>
    <s v="A"/>
    <x v="0"/>
    <n v="0"/>
    <s v="No Deposit"/>
    <n v="241"/>
    <s v="NULL"/>
    <n v="0"/>
    <s v="Transient"/>
    <n v="69"/>
    <n v="1"/>
    <n v="2"/>
    <s v="Check-Out"/>
    <d v="2016-10-05T00:00:00"/>
    <d v="2016-10-04T00:00:00"/>
    <n v="1882"/>
    <x v="4"/>
    <x v="1"/>
  </r>
  <r>
    <n v="0"/>
    <x v="0"/>
    <n v="43"/>
    <n v="0"/>
    <n v="1"/>
    <n v="2"/>
    <n v="0"/>
    <n v="0"/>
    <s v="BB"/>
    <s v="PRT"/>
    <s v="Online TA"/>
    <s v="TA/TO"/>
    <n v="0"/>
    <n v="0"/>
    <n v="0"/>
    <x v="4"/>
    <s v="E"/>
    <x v="0"/>
    <n v="0"/>
    <s v="No Deposit"/>
    <n v="240"/>
    <s v="NULL"/>
    <n v="0"/>
    <s v="Transient"/>
    <n v="75"/>
    <n v="0"/>
    <n v="1"/>
    <s v="Check-Out"/>
    <d v="2016-10-21T00:00:00"/>
    <d v="2016-10-20T00:00:00"/>
    <n v="1883"/>
    <x v="4"/>
    <x v="1"/>
  </r>
  <r>
    <n v="0"/>
    <x v="0"/>
    <n v="38"/>
    <n v="0"/>
    <n v="1"/>
    <n v="1"/>
    <n v="0"/>
    <n v="0"/>
    <s v="BB"/>
    <s v="CHN"/>
    <s v="Online TA"/>
    <s v="TA/TO"/>
    <n v="0"/>
    <n v="0"/>
    <n v="0"/>
    <x v="0"/>
    <s v="A"/>
    <x v="0"/>
    <n v="0"/>
    <s v="No Deposit"/>
    <n v="240"/>
    <s v="NULL"/>
    <n v="0"/>
    <s v="Transient"/>
    <n v="126"/>
    <n v="1"/>
    <n v="0"/>
    <s v="Check-Out"/>
    <d v="2016-09-15T00:00:00"/>
    <d v="2016-09-14T00:00:00"/>
    <n v="1884"/>
    <x v="5"/>
    <x v="1"/>
  </r>
  <r>
    <n v="0"/>
    <x v="0"/>
    <n v="43"/>
    <n v="0"/>
    <n v="1"/>
    <n v="2"/>
    <n v="1"/>
    <n v="0"/>
    <s v="BB"/>
    <s v="PRT"/>
    <s v="Direct"/>
    <s v="Direct"/>
    <n v="1"/>
    <n v="0"/>
    <n v="0"/>
    <x v="3"/>
    <s v="F"/>
    <x v="0"/>
    <n v="0"/>
    <s v="No Deposit"/>
    <s v="NULL"/>
    <s v="NULL"/>
    <n v="0"/>
    <s v="Transient"/>
    <n v="108"/>
    <n v="1"/>
    <n v="1"/>
    <s v="Check-Out"/>
    <d v="2016-10-21T00:00:00"/>
    <d v="2016-10-20T00:00:00"/>
    <n v="1885"/>
    <x v="4"/>
    <x v="1"/>
  </r>
  <r>
    <n v="0"/>
    <x v="0"/>
    <n v="41"/>
    <n v="0"/>
    <n v="1"/>
    <n v="3"/>
    <n v="0"/>
    <n v="0"/>
    <s v="BB"/>
    <s v="ESP"/>
    <s v="Direct"/>
    <s v="Direct"/>
    <n v="0"/>
    <n v="0"/>
    <n v="0"/>
    <x v="0"/>
    <s v="A"/>
    <x v="0"/>
    <n v="0"/>
    <s v="No Deposit"/>
    <s v="NULL"/>
    <s v="NULL"/>
    <n v="0"/>
    <s v="Transient"/>
    <n v="120"/>
    <n v="0"/>
    <n v="1"/>
    <s v="Check-Out"/>
    <d v="2016-10-05T00:00:00"/>
    <d v="2016-10-04T00:00:00"/>
    <n v="1886"/>
    <x v="4"/>
    <x v="1"/>
  </r>
  <r>
    <n v="0"/>
    <x v="0"/>
    <n v="38"/>
    <n v="0"/>
    <n v="1"/>
    <n v="2"/>
    <n v="0"/>
    <n v="0"/>
    <s v="BB"/>
    <s v="FRA"/>
    <s v="Online TA"/>
    <s v="TA/TO"/>
    <n v="0"/>
    <n v="0"/>
    <n v="0"/>
    <x v="4"/>
    <s v="E"/>
    <x v="0"/>
    <n v="0"/>
    <s v="No Deposit"/>
    <n v="240"/>
    <s v="NULL"/>
    <n v="0"/>
    <s v="Transient"/>
    <n v="125"/>
    <n v="1"/>
    <n v="1"/>
    <s v="Check-Out"/>
    <d v="2016-09-15T00:00:00"/>
    <d v="2016-09-14T00:00:00"/>
    <n v="1887"/>
    <x v="5"/>
    <x v="1"/>
  </r>
  <r>
    <n v="0"/>
    <x v="0"/>
    <n v="43"/>
    <n v="0"/>
    <n v="1"/>
    <n v="2"/>
    <n v="0"/>
    <n v="0"/>
    <s v="BB"/>
    <s v="HUN"/>
    <s v="Online TA"/>
    <s v="TA/TO"/>
    <n v="0"/>
    <n v="0"/>
    <n v="0"/>
    <x v="4"/>
    <s v="E"/>
    <x v="0"/>
    <n v="0"/>
    <s v="No Deposit"/>
    <n v="241"/>
    <s v="NULL"/>
    <n v="0"/>
    <s v="Transient"/>
    <n v="61"/>
    <n v="0"/>
    <n v="1"/>
    <s v="Check-Out"/>
    <d v="2016-10-22T00:00:00"/>
    <d v="2016-10-21T00:00:00"/>
    <n v="1888"/>
    <x v="4"/>
    <x v="1"/>
  </r>
  <r>
    <n v="0"/>
    <x v="0"/>
    <n v="38"/>
    <n v="0"/>
    <n v="1"/>
    <n v="2"/>
    <n v="0"/>
    <n v="0"/>
    <s v="BB"/>
    <s v="PRT"/>
    <s v="Direct"/>
    <s v="Direct"/>
    <n v="0"/>
    <n v="0"/>
    <n v="0"/>
    <x v="0"/>
    <s v="A"/>
    <x v="0"/>
    <n v="0"/>
    <s v="No Deposit"/>
    <s v="NULL"/>
    <s v="NULL"/>
    <n v="0"/>
    <s v="Transient"/>
    <n v="130"/>
    <n v="0"/>
    <n v="1"/>
    <s v="Check-Out"/>
    <d v="2016-09-15T00:00:00"/>
    <d v="2016-09-14T00:00:00"/>
    <n v="1889"/>
    <x v="5"/>
    <x v="1"/>
  </r>
  <r>
    <n v="0"/>
    <x v="0"/>
    <n v="41"/>
    <n v="0"/>
    <n v="1"/>
    <n v="3"/>
    <n v="0"/>
    <n v="0"/>
    <s v="BB"/>
    <s v="PRT"/>
    <s v="Direct"/>
    <s v="Direct"/>
    <n v="0"/>
    <n v="0"/>
    <n v="0"/>
    <x v="4"/>
    <s v="E"/>
    <x v="0"/>
    <n v="0"/>
    <s v="No Deposit"/>
    <n v="250"/>
    <s v="NULL"/>
    <n v="0"/>
    <s v="Transient"/>
    <n v="150"/>
    <n v="1"/>
    <n v="1"/>
    <s v="Check-Out"/>
    <d v="2016-10-05T00:00:00"/>
    <d v="2016-10-04T00:00:00"/>
    <n v="1890"/>
    <x v="4"/>
    <x v="1"/>
  </r>
  <r>
    <n v="0"/>
    <x v="0"/>
    <n v="38"/>
    <n v="0"/>
    <n v="1"/>
    <n v="1"/>
    <n v="0"/>
    <n v="0"/>
    <s v="BB"/>
    <s v="GBR"/>
    <s v="Online TA"/>
    <s v="TA/TO"/>
    <n v="0"/>
    <n v="0"/>
    <n v="0"/>
    <x v="0"/>
    <s v="A"/>
    <x v="0"/>
    <n v="0"/>
    <s v="No Deposit"/>
    <n v="240"/>
    <s v="NULL"/>
    <n v="0"/>
    <s v="Transient"/>
    <n v="146"/>
    <n v="0"/>
    <n v="0"/>
    <s v="Check-Out"/>
    <d v="2016-09-18T00:00:00"/>
    <d v="2016-09-17T00:00:00"/>
    <n v="1891"/>
    <x v="5"/>
    <x v="1"/>
  </r>
  <r>
    <n v="0"/>
    <x v="0"/>
    <n v="43"/>
    <n v="0"/>
    <n v="1"/>
    <n v="2"/>
    <n v="0"/>
    <n v="0"/>
    <s v="BB"/>
    <s v="SWE"/>
    <s v="Online TA"/>
    <s v="TA/TO"/>
    <n v="0"/>
    <n v="0"/>
    <n v="0"/>
    <x v="1"/>
    <s v="I"/>
    <x v="1"/>
    <n v="0"/>
    <s v="No Deposit"/>
    <n v="241"/>
    <s v="NULL"/>
    <n v="0"/>
    <s v="Transient"/>
    <n v="52"/>
    <n v="0"/>
    <n v="1"/>
    <s v="Check-Out"/>
    <d v="2016-10-22T00:00:00"/>
    <d v="2016-10-21T00:00:00"/>
    <n v="1892"/>
    <x v="4"/>
    <x v="1"/>
  </r>
  <r>
    <n v="0"/>
    <x v="0"/>
    <n v="39"/>
    <n v="1"/>
    <n v="0"/>
    <n v="2"/>
    <n v="0"/>
    <n v="0"/>
    <s v="BB"/>
    <s v="AUT"/>
    <s v="Direct"/>
    <s v="Direct"/>
    <n v="0"/>
    <n v="0"/>
    <n v="0"/>
    <x v="0"/>
    <s v="A"/>
    <x v="0"/>
    <n v="0"/>
    <s v="No Deposit"/>
    <s v="NULL"/>
    <s v="NULL"/>
    <n v="0"/>
    <s v="Transient"/>
    <n v="116"/>
    <n v="0"/>
    <n v="0"/>
    <s v="Check-Out"/>
    <d v="2016-09-19T00:00:00"/>
    <d v="2016-09-18T00:00:00"/>
    <n v="1893"/>
    <x v="5"/>
    <x v="1"/>
  </r>
  <r>
    <n v="0"/>
    <x v="0"/>
    <n v="43"/>
    <n v="0"/>
    <n v="1"/>
    <n v="2"/>
    <n v="0"/>
    <n v="0"/>
    <s v="BB"/>
    <s v="SWE"/>
    <s v="Online TA"/>
    <s v="TA/TO"/>
    <n v="0"/>
    <n v="0"/>
    <n v="0"/>
    <x v="4"/>
    <s v="E"/>
    <x v="0"/>
    <n v="0"/>
    <s v="No Deposit"/>
    <n v="240"/>
    <s v="NULL"/>
    <n v="0"/>
    <s v="Transient"/>
    <n v="75"/>
    <n v="0"/>
    <n v="0"/>
    <s v="Check-Out"/>
    <d v="2016-10-22T00:00:00"/>
    <d v="2016-10-21T00:00:00"/>
    <n v="1894"/>
    <x v="4"/>
    <x v="1"/>
  </r>
  <r>
    <n v="0"/>
    <x v="0"/>
    <n v="39"/>
    <n v="1"/>
    <n v="0"/>
    <n v="2"/>
    <n v="0"/>
    <n v="0"/>
    <s v="BB"/>
    <s v="CN"/>
    <s v="Online TA"/>
    <s v="TA/TO"/>
    <n v="0"/>
    <n v="0"/>
    <n v="0"/>
    <x v="1"/>
    <s v="D"/>
    <x v="0"/>
    <n v="0"/>
    <s v="No Deposit"/>
    <n v="240"/>
    <s v="NULL"/>
    <n v="0"/>
    <s v="Transient"/>
    <n v="136"/>
    <n v="1"/>
    <n v="0"/>
    <s v="Check-Out"/>
    <d v="2016-09-19T00:00:00"/>
    <d v="2016-09-18T00:00:00"/>
    <n v="1895"/>
    <x v="5"/>
    <x v="1"/>
  </r>
  <r>
    <n v="0"/>
    <x v="0"/>
    <n v="41"/>
    <n v="0"/>
    <n v="2"/>
    <n v="1"/>
    <n v="0"/>
    <n v="0"/>
    <s v="BB"/>
    <s v="BEL"/>
    <s v="Direct"/>
    <s v="Direct"/>
    <n v="0"/>
    <n v="0"/>
    <n v="0"/>
    <x v="0"/>
    <s v="E"/>
    <x v="1"/>
    <n v="0"/>
    <s v="No Deposit"/>
    <s v="NULL"/>
    <s v="NULL"/>
    <n v="0"/>
    <s v="Transient"/>
    <n v="120"/>
    <n v="0"/>
    <n v="0"/>
    <s v="Check-Out"/>
    <d v="2016-10-06T00:00:00"/>
    <d v="2016-10-04T00:00:00"/>
    <n v="1896"/>
    <x v="4"/>
    <x v="1"/>
  </r>
  <r>
    <n v="0"/>
    <x v="0"/>
    <n v="43"/>
    <n v="0"/>
    <n v="1"/>
    <n v="2"/>
    <n v="0"/>
    <n v="0"/>
    <s v="BB"/>
    <s v="SWE"/>
    <s v="Online TA"/>
    <s v="TA/TO"/>
    <n v="0"/>
    <n v="0"/>
    <n v="0"/>
    <x v="4"/>
    <s v="E"/>
    <x v="0"/>
    <n v="0"/>
    <s v="No Deposit"/>
    <n v="240"/>
    <s v="NULL"/>
    <n v="0"/>
    <s v="Transient"/>
    <n v="75"/>
    <n v="0"/>
    <n v="2"/>
    <s v="Check-Out"/>
    <d v="2016-10-22T00:00:00"/>
    <d v="2016-10-21T00:00:00"/>
    <n v="1897"/>
    <x v="4"/>
    <x v="1"/>
  </r>
  <r>
    <n v="0"/>
    <x v="0"/>
    <n v="39"/>
    <n v="1"/>
    <n v="0"/>
    <n v="1"/>
    <n v="0"/>
    <n v="0"/>
    <s v="BB"/>
    <s v="PRT"/>
    <s v="Corporate"/>
    <s v="Corporate"/>
    <n v="0"/>
    <n v="0"/>
    <n v="0"/>
    <x v="0"/>
    <s v="A"/>
    <x v="0"/>
    <n v="0"/>
    <s v="No Deposit"/>
    <s v="NULL"/>
    <n v="445"/>
    <n v="0"/>
    <s v="Group"/>
    <n v="76"/>
    <n v="0"/>
    <n v="0"/>
    <s v="Check-Out"/>
    <d v="2016-09-20T00:00:00"/>
    <d v="2016-09-19T00:00:00"/>
    <n v="1898"/>
    <x v="5"/>
    <x v="1"/>
  </r>
  <r>
    <n v="0"/>
    <x v="0"/>
    <n v="43"/>
    <n v="0"/>
    <n v="2"/>
    <n v="2"/>
    <n v="1"/>
    <n v="0"/>
    <s v="BB"/>
    <s v="PRT"/>
    <s v="Direct"/>
    <s v="Direct"/>
    <n v="0"/>
    <n v="0"/>
    <n v="0"/>
    <x v="1"/>
    <s v="D"/>
    <x v="0"/>
    <n v="0"/>
    <s v="No Deposit"/>
    <n v="250"/>
    <s v="NULL"/>
    <n v="0"/>
    <s v="Transient"/>
    <n v="86"/>
    <n v="0"/>
    <n v="1"/>
    <s v="Check-Out"/>
    <d v="2016-10-23T00:00:00"/>
    <d v="2016-10-21T00:00:00"/>
    <n v="1899"/>
    <x v="4"/>
    <x v="1"/>
  </r>
  <r>
    <n v="0"/>
    <x v="0"/>
    <n v="39"/>
    <n v="1"/>
    <n v="0"/>
    <n v="2"/>
    <n v="0"/>
    <n v="0"/>
    <s v="BB"/>
    <s v="GBR"/>
    <s v="Online TA"/>
    <s v="Corporate"/>
    <n v="1"/>
    <n v="0"/>
    <n v="0"/>
    <x v="4"/>
    <s v="E"/>
    <x v="0"/>
    <n v="0"/>
    <s v="No Deposit"/>
    <n v="240"/>
    <s v="NULL"/>
    <n v="0"/>
    <s v="Transient"/>
    <n v="145"/>
    <n v="0"/>
    <n v="0"/>
    <s v="Check-Out"/>
    <d v="2016-09-20T00:00:00"/>
    <d v="2016-09-19T00:00:00"/>
    <n v="1900"/>
    <x v="5"/>
    <x v="1"/>
  </r>
  <r>
    <n v="0"/>
    <x v="0"/>
    <n v="41"/>
    <n v="0"/>
    <n v="2"/>
    <n v="2"/>
    <n v="0"/>
    <n v="0"/>
    <s v="BB"/>
    <s v="BEL"/>
    <s v="Direct"/>
    <s v="Direct"/>
    <n v="0"/>
    <n v="0"/>
    <n v="0"/>
    <x v="0"/>
    <s v="F"/>
    <x v="1"/>
    <n v="0"/>
    <s v="No Deposit"/>
    <s v="NULL"/>
    <s v="NULL"/>
    <n v="0"/>
    <s v="Transient"/>
    <n v="130"/>
    <n v="0"/>
    <n v="0"/>
    <s v="Check-Out"/>
    <d v="2016-10-06T00:00:00"/>
    <d v="2016-10-04T00:00:00"/>
    <n v="1901"/>
    <x v="4"/>
    <x v="1"/>
  </r>
  <r>
    <n v="0"/>
    <x v="0"/>
    <n v="43"/>
    <n v="0"/>
    <n v="1"/>
    <n v="1"/>
    <n v="0"/>
    <n v="0"/>
    <s v="BB"/>
    <s v="PRT"/>
    <s v="Direct"/>
    <s v="Direct"/>
    <n v="0"/>
    <n v="0"/>
    <n v="0"/>
    <x v="0"/>
    <s v="A"/>
    <x v="0"/>
    <n v="0"/>
    <s v="No Deposit"/>
    <s v="NULL"/>
    <s v="NULL"/>
    <n v="0"/>
    <s v="Transient"/>
    <n v="40"/>
    <n v="0"/>
    <n v="0"/>
    <s v="Check-Out"/>
    <d v="2016-10-23T00:00:00"/>
    <d v="2016-10-22T00:00:00"/>
    <n v="1902"/>
    <x v="4"/>
    <x v="1"/>
  </r>
  <r>
    <n v="0"/>
    <x v="0"/>
    <n v="39"/>
    <n v="0"/>
    <n v="1"/>
    <n v="2"/>
    <n v="0"/>
    <n v="0"/>
    <s v="BB"/>
    <s v="PRT"/>
    <s v="Direct"/>
    <s v="Direct"/>
    <n v="0"/>
    <n v="0"/>
    <n v="0"/>
    <x v="0"/>
    <s v="A"/>
    <x v="0"/>
    <n v="0"/>
    <s v="No Deposit"/>
    <s v="NULL"/>
    <s v="NULL"/>
    <n v="0"/>
    <s v="Transient"/>
    <n v="120"/>
    <n v="1"/>
    <n v="0"/>
    <s v="Check-Out"/>
    <d v="2016-09-21T00:00:00"/>
    <d v="2016-09-20T00:00:00"/>
    <n v="1903"/>
    <x v="5"/>
    <x v="1"/>
  </r>
  <r>
    <n v="0"/>
    <x v="0"/>
    <n v="43"/>
    <n v="0"/>
    <n v="1"/>
    <n v="2"/>
    <n v="0"/>
    <n v="0"/>
    <s v="BB"/>
    <s v="DEU"/>
    <s v="Direct"/>
    <s v="Direct"/>
    <n v="0"/>
    <n v="0"/>
    <n v="0"/>
    <x v="3"/>
    <s v="F"/>
    <x v="0"/>
    <n v="0"/>
    <s v="No Deposit"/>
    <s v="NULL"/>
    <s v="NULL"/>
    <n v="0"/>
    <s v="Transient"/>
    <n v="90"/>
    <n v="0"/>
    <n v="0"/>
    <s v="Check-Out"/>
    <d v="2016-10-23T00:00:00"/>
    <d v="2016-10-22T00:00:00"/>
    <n v="1904"/>
    <x v="4"/>
    <x v="1"/>
  </r>
  <r>
    <n v="0"/>
    <x v="0"/>
    <n v="39"/>
    <n v="0"/>
    <n v="4"/>
    <n v="2"/>
    <n v="0"/>
    <n v="0"/>
    <s v="BB"/>
    <s v="ESP"/>
    <s v="Online TA"/>
    <s v="TA/TO"/>
    <n v="0"/>
    <n v="0"/>
    <n v="0"/>
    <x v="4"/>
    <s v="E"/>
    <x v="0"/>
    <n v="0"/>
    <s v="No Deposit"/>
    <n v="240"/>
    <s v="NULL"/>
    <n v="0"/>
    <s v="Transient"/>
    <n v="161"/>
    <n v="1"/>
    <n v="0"/>
    <s v="Check-Out"/>
    <d v="2016-09-25T00:00:00"/>
    <d v="2016-09-21T00:00:00"/>
    <n v="1905"/>
    <x v="5"/>
    <x v="1"/>
  </r>
  <r>
    <n v="0"/>
    <x v="0"/>
    <n v="43"/>
    <n v="0"/>
    <n v="1"/>
    <n v="2"/>
    <n v="0"/>
    <n v="0"/>
    <s v="BB"/>
    <s v="PRT"/>
    <s v="Direct"/>
    <s v="Direct"/>
    <n v="1"/>
    <n v="0"/>
    <n v="0"/>
    <x v="0"/>
    <s v="A"/>
    <x v="0"/>
    <n v="1"/>
    <s v="No Deposit"/>
    <s v="NULL"/>
    <s v="NULL"/>
    <n v="0"/>
    <s v="Transient"/>
    <n v="70"/>
    <n v="0"/>
    <n v="0"/>
    <s v="Check-Out"/>
    <d v="2016-10-23T00:00:00"/>
    <d v="2016-10-22T00:00:00"/>
    <n v="1906"/>
    <x v="4"/>
    <x v="1"/>
  </r>
  <r>
    <n v="0"/>
    <x v="0"/>
    <n v="39"/>
    <n v="0"/>
    <n v="1"/>
    <n v="2"/>
    <n v="0"/>
    <n v="0"/>
    <s v="BB"/>
    <s v="FRA"/>
    <s v="Direct"/>
    <s v="Direct"/>
    <n v="0"/>
    <n v="0"/>
    <n v="0"/>
    <x v="3"/>
    <s v="F"/>
    <x v="0"/>
    <n v="0"/>
    <s v="No Deposit"/>
    <s v="NULL"/>
    <s v="NULL"/>
    <n v="0"/>
    <s v="Transient"/>
    <n v="160"/>
    <n v="1"/>
    <n v="0"/>
    <s v="Check-Out"/>
    <d v="2016-09-23T00:00:00"/>
    <d v="2016-09-22T00:00:00"/>
    <n v="1907"/>
    <x v="5"/>
    <x v="1"/>
  </r>
  <r>
    <n v="0"/>
    <x v="0"/>
    <n v="43"/>
    <n v="2"/>
    <n v="1"/>
    <n v="2"/>
    <n v="0"/>
    <n v="0"/>
    <s v="BB"/>
    <s v="ESP"/>
    <s v="Direct"/>
    <s v="Direct"/>
    <n v="0"/>
    <n v="0"/>
    <n v="0"/>
    <x v="4"/>
    <s v="E"/>
    <x v="0"/>
    <n v="1"/>
    <s v="No Deposit"/>
    <s v="NULL"/>
    <s v="NULL"/>
    <n v="0"/>
    <s v="Transient"/>
    <n v="89"/>
    <n v="0"/>
    <n v="0"/>
    <s v="Check-Out"/>
    <d v="2016-10-25T00:00:00"/>
    <d v="2016-10-22T00:00:00"/>
    <n v="1908"/>
    <x v="4"/>
    <x v="1"/>
  </r>
  <r>
    <n v="0"/>
    <x v="0"/>
    <n v="41"/>
    <n v="1"/>
    <n v="5"/>
    <n v="2"/>
    <n v="0"/>
    <n v="0"/>
    <s v="HB"/>
    <s v="GBR"/>
    <s v="Offline TA/TO"/>
    <s v="TA/TO"/>
    <n v="0"/>
    <n v="0"/>
    <n v="0"/>
    <x v="1"/>
    <s v="D"/>
    <x v="0"/>
    <n v="0"/>
    <s v="No Deposit"/>
    <n v="26"/>
    <s v="NULL"/>
    <n v="0"/>
    <s v="Transient"/>
    <n v="82"/>
    <n v="0"/>
    <n v="0"/>
    <s v="Check-Out"/>
    <d v="2016-10-10T00:00:00"/>
    <d v="2016-10-04T00:00:00"/>
    <n v="1909"/>
    <x v="4"/>
    <x v="1"/>
  </r>
  <r>
    <n v="0"/>
    <x v="0"/>
    <n v="39"/>
    <n v="0"/>
    <n v="1"/>
    <n v="2"/>
    <n v="2"/>
    <n v="0"/>
    <s v="BB"/>
    <s v="PRT"/>
    <s v="Online TA"/>
    <s v="TA/TO"/>
    <n v="0"/>
    <n v="0"/>
    <n v="0"/>
    <x v="2"/>
    <s v="G"/>
    <x v="0"/>
    <n v="0"/>
    <s v="No Deposit"/>
    <n v="240"/>
    <s v="NULL"/>
    <n v="0"/>
    <s v="Transient"/>
    <n v="195"/>
    <n v="0"/>
    <n v="0"/>
    <s v="Check-Out"/>
    <d v="2016-09-25T00:00:00"/>
    <d v="2016-09-24T00:00:00"/>
    <n v="1910"/>
    <x v="5"/>
    <x v="1"/>
  </r>
  <r>
    <n v="0"/>
    <x v="0"/>
    <n v="44"/>
    <n v="2"/>
    <n v="2"/>
    <n v="2"/>
    <n v="0"/>
    <n v="0"/>
    <s v="BB"/>
    <s v="CN"/>
    <s v="Offline TA/TO"/>
    <s v="TA/TO"/>
    <n v="0"/>
    <n v="0"/>
    <n v="0"/>
    <x v="0"/>
    <s v="D"/>
    <x v="1"/>
    <n v="1"/>
    <s v="No Deposit"/>
    <n v="96"/>
    <s v="NULL"/>
    <n v="0"/>
    <s v="Transient"/>
    <n v="48"/>
    <n v="0"/>
    <n v="0"/>
    <s v="Check-Out"/>
    <d v="2016-10-27T00:00:00"/>
    <d v="2016-10-23T00:00:00"/>
    <n v="1911"/>
    <x v="4"/>
    <x v="1"/>
  </r>
  <r>
    <n v="0"/>
    <x v="0"/>
    <n v="41"/>
    <n v="0"/>
    <n v="1"/>
    <n v="1"/>
    <n v="0"/>
    <n v="0"/>
    <s v="BB"/>
    <s v="ESP"/>
    <s v="Online TA"/>
    <s v="TA/TO"/>
    <n v="0"/>
    <n v="0"/>
    <n v="0"/>
    <x v="0"/>
    <s v="A"/>
    <x v="0"/>
    <n v="0"/>
    <s v="No Deposit"/>
    <n v="240"/>
    <s v="NULL"/>
    <n v="0"/>
    <s v="Transient"/>
    <n v="86"/>
    <n v="1"/>
    <n v="0"/>
    <s v="Check-Out"/>
    <d v="2016-10-06T00:00:00"/>
    <d v="2016-10-05T00:00:00"/>
    <n v="1912"/>
    <x v="4"/>
    <x v="1"/>
  </r>
  <r>
    <n v="0"/>
    <x v="0"/>
    <n v="39"/>
    <n v="1"/>
    <n v="1"/>
    <n v="2"/>
    <n v="0"/>
    <n v="0"/>
    <s v="BB"/>
    <s v="PRT"/>
    <s v="Direct"/>
    <s v="Direct"/>
    <n v="0"/>
    <n v="0"/>
    <n v="0"/>
    <x v="2"/>
    <s v="G"/>
    <x v="0"/>
    <n v="0"/>
    <s v="No Deposit"/>
    <s v="NULL"/>
    <s v="NULL"/>
    <n v="0"/>
    <s v="Transient"/>
    <n v="168"/>
    <n v="0"/>
    <n v="0"/>
    <s v="Check-Out"/>
    <d v="2016-09-26T00:00:00"/>
    <d v="2016-09-24T00:00:00"/>
    <n v="1913"/>
    <x v="5"/>
    <x v="1"/>
  </r>
  <r>
    <n v="0"/>
    <x v="0"/>
    <n v="44"/>
    <n v="2"/>
    <n v="4"/>
    <n v="2"/>
    <n v="0"/>
    <n v="0"/>
    <s v="BB"/>
    <s v="CN"/>
    <s v="Offline TA/TO"/>
    <s v="TA/TO"/>
    <n v="0"/>
    <n v="0"/>
    <n v="0"/>
    <x v="0"/>
    <s v="A"/>
    <x v="0"/>
    <n v="0"/>
    <s v="No Deposit"/>
    <n v="96"/>
    <s v="NULL"/>
    <n v="0"/>
    <s v="Group"/>
    <n v="46"/>
    <n v="0"/>
    <n v="1"/>
    <s v="Check-Out"/>
    <d v="2016-10-29T00:00:00"/>
    <d v="2016-10-23T00:00:00"/>
    <n v="1914"/>
    <x v="4"/>
    <x v="1"/>
  </r>
  <r>
    <n v="0"/>
    <x v="0"/>
    <n v="41"/>
    <n v="0"/>
    <n v="1"/>
    <n v="1"/>
    <n v="0"/>
    <n v="0"/>
    <s v="BB"/>
    <s v="GBR"/>
    <s v="Direct"/>
    <s v="TA/TO"/>
    <n v="1"/>
    <n v="0"/>
    <n v="2"/>
    <x v="4"/>
    <s v="E"/>
    <x v="0"/>
    <n v="0"/>
    <s v="No Deposit"/>
    <s v="NULL"/>
    <s v="NULL"/>
    <n v="0"/>
    <s v="Transient"/>
    <n v="95"/>
    <n v="1"/>
    <n v="0"/>
    <s v="Check-Out"/>
    <d v="2016-10-06T00:00:00"/>
    <d v="2016-10-05T00:00:00"/>
    <n v="1915"/>
    <x v="4"/>
    <x v="1"/>
  </r>
  <r>
    <n v="0"/>
    <x v="0"/>
    <n v="39"/>
    <n v="1"/>
    <n v="1"/>
    <n v="2"/>
    <n v="0"/>
    <n v="0"/>
    <s v="BB"/>
    <s v="PRT"/>
    <s v="Direct"/>
    <s v="Direct"/>
    <n v="0"/>
    <n v="0"/>
    <n v="0"/>
    <x v="2"/>
    <s v="G"/>
    <x v="0"/>
    <n v="1"/>
    <s v="No Deposit"/>
    <s v="NULL"/>
    <s v="NULL"/>
    <n v="0"/>
    <s v="Transient"/>
    <n v="168"/>
    <n v="0"/>
    <n v="0"/>
    <s v="Check-Out"/>
    <d v="2016-09-26T00:00:00"/>
    <d v="2016-09-24T00:00:00"/>
    <n v="1916"/>
    <x v="5"/>
    <x v="1"/>
  </r>
  <r>
    <n v="0"/>
    <x v="0"/>
    <n v="44"/>
    <n v="1"/>
    <n v="0"/>
    <n v="1"/>
    <n v="0"/>
    <n v="0"/>
    <s v="BB"/>
    <s v="CHN"/>
    <s v="Online TA"/>
    <s v="TA/TO"/>
    <n v="0"/>
    <n v="0"/>
    <n v="0"/>
    <x v="0"/>
    <s v="A"/>
    <x v="0"/>
    <n v="0"/>
    <s v="No Deposit"/>
    <n v="240"/>
    <s v="NULL"/>
    <n v="0"/>
    <s v="Transient"/>
    <n v="66"/>
    <n v="0"/>
    <n v="0"/>
    <s v="Check-Out"/>
    <d v="2016-10-25T00:00:00"/>
    <d v="2016-10-24T00:00:00"/>
    <n v="1917"/>
    <x v="4"/>
    <x v="1"/>
  </r>
  <r>
    <n v="0"/>
    <x v="0"/>
    <n v="40"/>
    <n v="1"/>
    <n v="0"/>
    <n v="1"/>
    <n v="0"/>
    <n v="0"/>
    <s v="BB"/>
    <s v="PRT"/>
    <s v="Direct"/>
    <s v="Direct"/>
    <n v="1"/>
    <n v="0"/>
    <n v="1"/>
    <x v="0"/>
    <s v="A"/>
    <x v="0"/>
    <n v="0"/>
    <s v="No Deposit"/>
    <s v="NULL"/>
    <s v="NULL"/>
    <n v="0"/>
    <s v="Transient"/>
    <n v="70"/>
    <n v="0"/>
    <n v="0"/>
    <s v="Check-Out"/>
    <d v="2016-09-26T00:00:00"/>
    <d v="2016-09-25T00:00:00"/>
    <n v="1918"/>
    <x v="5"/>
    <x v="1"/>
  </r>
  <r>
    <n v="0"/>
    <x v="0"/>
    <n v="44"/>
    <n v="1"/>
    <n v="0"/>
    <n v="2"/>
    <n v="0"/>
    <n v="0"/>
    <s v="BB"/>
    <s v="PRT"/>
    <s v="Online TA"/>
    <s v="TA/TO"/>
    <n v="0"/>
    <n v="0"/>
    <n v="0"/>
    <x v="0"/>
    <s v="A"/>
    <x v="0"/>
    <n v="0"/>
    <s v="No Deposit"/>
    <n v="240"/>
    <s v="NULL"/>
    <n v="0"/>
    <s v="Transient"/>
    <n v="60"/>
    <n v="0"/>
    <n v="0"/>
    <s v="Check-Out"/>
    <d v="2016-10-25T00:00:00"/>
    <d v="2016-10-24T00:00:00"/>
    <n v="1919"/>
    <x v="4"/>
    <x v="1"/>
  </r>
  <r>
    <n v="0"/>
    <x v="0"/>
    <n v="40"/>
    <n v="1"/>
    <n v="0"/>
    <n v="2"/>
    <n v="0"/>
    <n v="0"/>
    <s v="BB"/>
    <s v="FRA"/>
    <s v="Online TA"/>
    <s v="TA/TO"/>
    <n v="0"/>
    <n v="0"/>
    <n v="0"/>
    <x v="0"/>
    <s v="A"/>
    <x v="0"/>
    <n v="0"/>
    <s v="No Deposit"/>
    <n v="240"/>
    <s v="NULL"/>
    <n v="0"/>
    <s v="Transient"/>
    <n v="80"/>
    <n v="0"/>
    <n v="0"/>
    <s v="Check-Out"/>
    <d v="2016-09-26T00:00:00"/>
    <d v="2016-09-25T00:00:00"/>
    <n v="1920"/>
    <x v="5"/>
    <x v="1"/>
  </r>
  <r>
    <n v="0"/>
    <x v="0"/>
    <n v="44"/>
    <n v="1"/>
    <n v="0"/>
    <n v="2"/>
    <n v="0"/>
    <n v="0"/>
    <s v="BB"/>
    <s v="ROU"/>
    <s v="Direct"/>
    <s v="Direct"/>
    <n v="0"/>
    <n v="0"/>
    <n v="0"/>
    <x v="3"/>
    <s v="F"/>
    <x v="0"/>
    <n v="0"/>
    <s v="No Deposit"/>
    <s v="NULL"/>
    <s v="NULL"/>
    <n v="0"/>
    <s v="Transient"/>
    <n v="75"/>
    <n v="0"/>
    <n v="0"/>
    <s v="Check-Out"/>
    <d v="2016-10-25T00:00:00"/>
    <d v="2016-10-24T00:00:00"/>
    <n v="1921"/>
    <x v="4"/>
    <x v="1"/>
  </r>
  <r>
    <n v="0"/>
    <x v="0"/>
    <n v="40"/>
    <n v="1"/>
    <n v="0"/>
    <n v="2"/>
    <n v="0"/>
    <n v="0"/>
    <s v="BB"/>
    <s v="BEL"/>
    <s v="Direct"/>
    <s v="Direct"/>
    <n v="0"/>
    <n v="0"/>
    <n v="0"/>
    <x v="2"/>
    <s v="G"/>
    <x v="0"/>
    <n v="0"/>
    <s v="No Deposit"/>
    <s v="NULL"/>
    <s v="NULL"/>
    <n v="0"/>
    <s v="Transient"/>
    <n v="116"/>
    <n v="1"/>
    <n v="0"/>
    <s v="Check-Out"/>
    <d v="2016-09-27T00:00:00"/>
    <d v="2016-09-26T00:00:00"/>
    <n v="1922"/>
    <x v="5"/>
    <x v="1"/>
  </r>
  <r>
    <n v="0"/>
    <x v="0"/>
    <n v="41"/>
    <n v="0"/>
    <n v="1"/>
    <n v="2"/>
    <n v="0"/>
    <n v="0"/>
    <s v="BB"/>
    <s v="ESP"/>
    <s v="Direct"/>
    <s v="Direct"/>
    <n v="1"/>
    <n v="0"/>
    <n v="0"/>
    <x v="1"/>
    <s v="D"/>
    <x v="0"/>
    <n v="0"/>
    <s v="No Deposit"/>
    <s v="NULL"/>
    <s v="NULL"/>
    <n v="0"/>
    <s v="Transient"/>
    <n v="105"/>
    <n v="0"/>
    <n v="0"/>
    <s v="Check-Out"/>
    <d v="2016-10-06T00:00:00"/>
    <d v="2016-10-05T00:00:00"/>
    <n v="1923"/>
    <x v="4"/>
    <x v="1"/>
  </r>
  <r>
    <n v="0"/>
    <x v="0"/>
    <n v="44"/>
    <n v="1"/>
    <n v="1"/>
    <n v="1"/>
    <n v="0"/>
    <n v="0"/>
    <s v="BB"/>
    <s v="NULL"/>
    <s v="Direct"/>
    <s v="Direct"/>
    <n v="0"/>
    <n v="0"/>
    <n v="1"/>
    <x v="0"/>
    <s v="A"/>
    <x v="0"/>
    <n v="0"/>
    <s v="No Deposit"/>
    <s v="NULL"/>
    <s v="NULL"/>
    <n v="0"/>
    <s v="Transient"/>
    <n v="61"/>
    <n v="1"/>
    <n v="1"/>
    <s v="Check-Out"/>
    <d v="2016-10-26T00:00:00"/>
    <d v="2016-10-24T00:00:00"/>
    <n v="1924"/>
    <x v="4"/>
    <x v="1"/>
  </r>
  <r>
    <n v="0"/>
    <x v="0"/>
    <n v="40"/>
    <n v="1"/>
    <n v="0"/>
    <n v="2"/>
    <n v="0"/>
    <n v="0"/>
    <s v="BB"/>
    <s v="CHE"/>
    <s v="Direct"/>
    <s v="Direct"/>
    <n v="0"/>
    <n v="0"/>
    <n v="0"/>
    <x v="2"/>
    <s v="G"/>
    <x v="0"/>
    <n v="0"/>
    <s v="No Deposit"/>
    <s v="NULL"/>
    <s v="NULL"/>
    <n v="0"/>
    <s v="Transient"/>
    <n v="110"/>
    <n v="1"/>
    <n v="0"/>
    <s v="Check-Out"/>
    <d v="2016-09-27T00:00:00"/>
    <d v="2016-09-26T00:00:00"/>
    <n v="1925"/>
    <x v="5"/>
    <x v="1"/>
  </r>
  <r>
    <n v="0"/>
    <x v="0"/>
    <n v="41"/>
    <n v="0"/>
    <n v="1"/>
    <n v="2"/>
    <n v="0"/>
    <n v="0"/>
    <s v="BB"/>
    <s v="USA"/>
    <s v="Direct"/>
    <s v="Direct"/>
    <n v="0"/>
    <n v="0"/>
    <n v="0"/>
    <x v="1"/>
    <s v="D"/>
    <x v="0"/>
    <n v="0"/>
    <s v="No Deposit"/>
    <s v="NULL"/>
    <s v="NULL"/>
    <n v="0"/>
    <s v="Transient"/>
    <n v="105"/>
    <n v="1"/>
    <n v="0"/>
    <s v="Check-Out"/>
    <d v="2016-10-06T00:00:00"/>
    <d v="2016-10-05T00:00:00"/>
    <n v="1926"/>
    <x v="4"/>
    <x v="1"/>
  </r>
  <r>
    <n v="0"/>
    <x v="0"/>
    <n v="44"/>
    <n v="0"/>
    <n v="1"/>
    <n v="1"/>
    <n v="0"/>
    <n v="0"/>
    <s v="BB"/>
    <s v="NOR"/>
    <s v="Direct"/>
    <s v="Direct"/>
    <n v="0"/>
    <n v="0"/>
    <n v="0"/>
    <x v="0"/>
    <s v="A"/>
    <x v="0"/>
    <n v="0"/>
    <s v="No Deposit"/>
    <s v="NULL"/>
    <s v="NULL"/>
    <n v="0"/>
    <s v="Transient"/>
    <n v="61"/>
    <n v="0"/>
    <n v="0"/>
    <s v="Check-Out"/>
    <d v="2016-10-26T00:00:00"/>
    <d v="2016-10-25T00:00:00"/>
    <n v="1927"/>
    <x v="4"/>
    <x v="1"/>
  </r>
  <r>
    <n v="0"/>
    <x v="0"/>
    <n v="40"/>
    <n v="1"/>
    <n v="0"/>
    <n v="2"/>
    <n v="0"/>
    <n v="0"/>
    <s v="BB"/>
    <s v="FRA"/>
    <s v="Online TA"/>
    <s v="TA/TO"/>
    <n v="1"/>
    <n v="0"/>
    <n v="0"/>
    <x v="1"/>
    <s v="D"/>
    <x v="0"/>
    <n v="0"/>
    <s v="No Deposit"/>
    <n v="240"/>
    <s v="NULL"/>
    <n v="0"/>
    <s v="Transient"/>
    <n v="90"/>
    <n v="0"/>
    <n v="0"/>
    <s v="Check-Out"/>
    <d v="2016-09-27T00:00:00"/>
    <d v="2016-09-26T00:00:00"/>
    <n v="1928"/>
    <x v="5"/>
    <x v="1"/>
  </r>
  <r>
    <n v="0"/>
    <x v="0"/>
    <n v="44"/>
    <n v="0"/>
    <n v="1"/>
    <n v="1"/>
    <n v="0"/>
    <n v="0"/>
    <s v="BB"/>
    <s v="PRT"/>
    <s v="Corporate"/>
    <s v="Corporate"/>
    <n v="0"/>
    <n v="0"/>
    <n v="0"/>
    <x v="0"/>
    <s v="A"/>
    <x v="0"/>
    <n v="0"/>
    <s v="No Deposit"/>
    <s v="NULL"/>
    <n v="47"/>
    <n v="0"/>
    <s v="Transient"/>
    <n v="48"/>
    <n v="0"/>
    <n v="0"/>
    <s v="Check-Out"/>
    <d v="2016-10-26T00:00:00"/>
    <d v="2016-10-25T00:00:00"/>
    <n v="1929"/>
    <x v="4"/>
    <x v="1"/>
  </r>
  <r>
    <n v="0"/>
    <x v="0"/>
    <n v="40"/>
    <n v="0"/>
    <n v="1"/>
    <n v="1"/>
    <n v="0"/>
    <n v="0"/>
    <s v="BB"/>
    <s v="PRT"/>
    <s v="Corporate"/>
    <s v="Corporate"/>
    <n v="1"/>
    <n v="1"/>
    <n v="4"/>
    <x v="0"/>
    <s v="D"/>
    <x v="1"/>
    <n v="0"/>
    <s v="No Deposit"/>
    <s v="NULL"/>
    <n v="113"/>
    <n v="0"/>
    <s v="Transient"/>
    <n v="65"/>
    <n v="0"/>
    <n v="0"/>
    <s v="Check-Out"/>
    <d v="2016-09-28T00:00:00"/>
    <d v="2016-09-27T00:00:00"/>
    <n v="1930"/>
    <x v="5"/>
    <x v="1"/>
  </r>
  <r>
    <n v="0"/>
    <x v="0"/>
    <n v="41"/>
    <n v="0"/>
    <n v="1"/>
    <n v="3"/>
    <n v="0"/>
    <n v="0"/>
    <s v="BB"/>
    <s v="ESP"/>
    <s v="Direct"/>
    <s v="Direct"/>
    <n v="1"/>
    <n v="0"/>
    <n v="0"/>
    <x v="1"/>
    <s v="D"/>
    <x v="0"/>
    <n v="0"/>
    <s v="No Deposit"/>
    <s v="NULL"/>
    <s v="NULL"/>
    <n v="0"/>
    <s v="Transient"/>
    <n v="141"/>
    <n v="1"/>
    <n v="0"/>
    <s v="Check-Out"/>
    <d v="2016-10-06T00:00:00"/>
    <d v="2016-10-05T00:00:00"/>
    <n v="1931"/>
    <x v="4"/>
    <x v="1"/>
  </r>
  <r>
    <n v="0"/>
    <x v="0"/>
    <n v="44"/>
    <n v="0"/>
    <n v="2"/>
    <n v="2"/>
    <n v="0"/>
    <n v="0"/>
    <s v="BB"/>
    <s v="PRT"/>
    <s v="Offline TA/TO"/>
    <s v="TA/TO"/>
    <n v="0"/>
    <n v="0"/>
    <n v="0"/>
    <x v="0"/>
    <s v="E"/>
    <x v="1"/>
    <n v="0"/>
    <s v="No Deposit"/>
    <n v="6"/>
    <s v="NULL"/>
    <n v="0"/>
    <s v="Transient"/>
    <n v="48"/>
    <n v="0"/>
    <n v="0"/>
    <s v="Check-Out"/>
    <d v="2016-10-27T00:00:00"/>
    <d v="2016-10-25T00:00:00"/>
    <n v="1932"/>
    <x v="4"/>
    <x v="1"/>
  </r>
  <r>
    <n v="0"/>
    <x v="0"/>
    <n v="40"/>
    <n v="0"/>
    <n v="1"/>
    <n v="1"/>
    <n v="0"/>
    <n v="0"/>
    <s v="BB"/>
    <s v="PRT"/>
    <s v="Direct"/>
    <s v="Direct"/>
    <n v="0"/>
    <n v="0"/>
    <n v="0"/>
    <x v="0"/>
    <s v="A"/>
    <x v="0"/>
    <n v="0"/>
    <s v="No Deposit"/>
    <s v="NULL"/>
    <s v="NULL"/>
    <n v="0"/>
    <s v="Transient"/>
    <n v="105"/>
    <n v="1"/>
    <n v="0"/>
    <s v="Check-Out"/>
    <d v="2016-09-28T00:00:00"/>
    <d v="2016-09-27T00:00:00"/>
    <n v="1933"/>
    <x v="5"/>
    <x v="1"/>
  </r>
  <r>
    <n v="0"/>
    <x v="0"/>
    <n v="44"/>
    <n v="0"/>
    <n v="1"/>
    <n v="1"/>
    <n v="0"/>
    <n v="0"/>
    <s v="BB"/>
    <s v="PRT"/>
    <s v="Corporate"/>
    <s v="Corporate"/>
    <n v="0"/>
    <n v="0"/>
    <n v="4"/>
    <x v="6"/>
    <s v="E"/>
    <x v="1"/>
    <n v="0"/>
    <s v="No Deposit"/>
    <s v="NULL"/>
    <n v="465"/>
    <n v="0"/>
    <s v="Transient"/>
    <n v="50"/>
    <n v="0"/>
    <n v="0"/>
    <s v="Check-Out"/>
    <d v="2016-10-27T00:00:00"/>
    <d v="2016-10-26T00:00:00"/>
    <n v="1934"/>
    <x v="4"/>
    <x v="1"/>
  </r>
  <r>
    <n v="0"/>
    <x v="0"/>
    <n v="40"/>
    <n v="0"/>
    <n v="1"/>
    <n v="2"/>
    <n v="0"/>
    <n v="0"/>
    <s v="BB"/>
    <s v="CHE"/>
    <s v="Online TA"/>
    <s v="TA/TO"/>
    <n v="0"/>
    <n v="0"/>
    <n v="0"/>
    <x v="0"/>
    <s v="A"/>
    <x v="0"/>
    <n v="0"/>
    <s v="No Deposit"/>
    <n v="240"/>
    <s v="NULL"/>
    <n v="0"/>
    <s v="Transient"/>
    <n v="115"/>
    <n v="1"/>
    <n v="0"/>
    <s v="Check-Out"/>
    <d v="2016-09-29T00:00:00"/>
    <d v="2016-09-28T00:00:00"/>
    <n v="1935"/>
    <x v="5"/>
    <x v="1"/>
  </r>
  <r>
    <n v="0"/>
    <x v="0"/>
    <n v="41"/>
    <n v="0"/>
    <n v="1"/>
    <n v="3"/>
    <n v="0"/>
    <n v="0"/>
    <s v="BB"/>
    <s v="GBR"/>
    <s v="Direct"/>
    <s v="Direct"/>
    <n v="0"/>
    <n v="0"/>
    <n v="0"/>
    <x v="4"/>
    <s v="E"/>
    <x v="0"/>
    <n v="0"/>
    <s v="No Deposit"/>
    <s v="NULL"/>
    <s v="NULL"/>
    <n v="0"/>
    <s v="Transient"/>
    <n v="150"/>
    <n v="1"/>
    <n v="0"/>
    <s v="Check-Out"/>
    <d v="2016-10-06T00:00:00"/>
    <d v="2016-10-05T00:00:00"/>
    <n v="1936"/>
    <x v="4"/>
    <x v="1"/>
  </r>
  <r>
    <n v="0"/>
    <x v="0"/>
    <n v="44"/>
    <n v="0"/>
    <n v="1"/>
    <n v="1"/>
    <n v="0"/>
    <n v="0"/>
    <s v="BB"/>
    <s v="PRT"/>
    <s v="Corporate"/>
    <s v="Corporate"/>
    <n v="1"/>
    <n v="1"/>
    <n v="20"/>
    <x v="0"/>
    <s v="F"/>
    <x v="1"/>
    <n v="0"/>
    <s v="No Deposit"/>
    <n v="88"/>
    <s v="NULL"/>
    <n v="0"/>
    <s v="Group"/>
    <n v="42"/>
    <n v="0"/>
    <n v="0"/>
    <s v="Check-Out"/>
    <d v="2016-10-27T00:00:00"/>
    <d v="2016-10-26T00:00:00"/>
    <n v="1937"/>
    <x v="4"/>
    <x v="1"/>
  </r>
  <r>
    <n v="0"/>
    <x v="0"/>
    <n v="41"/>
    <n v="0"/>
    <n v="0"/>
    <n v="2"/>
    <n v="0"/>
    <n v="0"/>
    <s v="BB"/>
    <s v="PRT"/>
    <s v="Direct"/>
    <s v="Direct"/>
    <n v="1"/>
    <n v="0"/>
    <n v="0"/>
    <x v="0"/>
    <s v="I"/>
    <x v="1"/>
    <n v="0"/>
    <s v="No Deposit"/>
    <s v="NULL"/>
    <s v="NULL"/>
    <n v="0"/>
    <s v="Transient-Party"/>
    <n v="0"/>
    <n v="0"/>
    <n v="0"/>
    <s v="Check-Out"/>
    <d v="2016-10-06T00:00:00"/>
    <d v="2016-10-06T00:00:00"/>
    <n v="1938"/>
    <x v="4"/>
    <x v="1"/>
  </r>
  <r>
    <n v="0"/>
    <x v="0"/>
    <n v="44"/>
    <n v="0"/>
    <n v="1"/>
    <n v="1"/>
    <n v="0"/>
    <n v="0"/>
    <s v="BB"/>
    <s v="PRT"/>
    <s v="Direct"/>
    <s v="Direct"/>
    <n v="1"/>
    <n v="0"/>
    <n v="2"/>
    <x v="0"/>
    <s v="E"/>
    <x v="1"/>
    <n v="0"/>
    <s v="No Deposit"/>
    <s v="NULL"/>
    <s v="NULL"/>
    <n v="0"/>
    <s v="Transient"/>
    <n v="50"/>
    <n v="0"/>
    <n v="0"/>
    <s v="Check-Out"/>
    <d v="2016-10-27T00:00:00"/>
    <d v="2016-10-26T00:00:00"/>
    <n v="1939"/>
    <x v="4"/>
    <x v="1"/>
  </r>
  <r>
    <n v="0"/>
    <x v="0"/>
    <n v="40"/>
    <n v="0"/>
    <n v="1"/>
    <n v="3"/>
    <n v="1"/>
    <n v="0"/>
    <s v="BB"/>
    <s v="PRT"/>
    <s v="Direct"/>
    <s v="Direct"/>
    <n v="0"/>
    <n v="0"/>
    <n v="0"/>
    <x v="5"/>
    <s v="H"/>
    <x v="0"/>
    <n v="0"/>
    <s v="No Deposit"/>
    <n v="250"/>
    <s v="NULL"/>
    <n v="0"/>
    <s v="Transient"/>
    <n v="185"/>
    <n v="0"/>
    <n v="0"/>
    <s v="Check-Out"/>
    <d v="2016-09-29T00:00:00"/>
    <d v="2016-09-28T00:00:00"/>
    <n v="1940"/>
    <x v="5"/>
    <x v="1"/>
  </r>
  <r>
    <n v="0"/>
    <x v="0"/>
    <n v="44"/>
    <n v="0"/>
    <n v="1"/>
    <n v="1"/>
    <n v="0"/>
    <n v="0"/>
    <s v="BB"/>
    <s v="PRT"/>
    <s v="Offline TA/TO"/>
    <s v="Direct"/>
    <n v="1"/>
    <n v="0"/>
    <n v="2"/>
    <x v="0"/>
    <s v="E"/>
    <x v="1"/>
    <n v="0"/>
    <s v="No Deposit"/>
    <s v="NULL"/>
    <s v="NULL"/>
    <n v="0"/>
    <s v="Transient"/>
    <n v="56"/>
    <n v="1"/>
    <n v="0"/>
    <s v="Check-Out"/>
    <d v="2016-10-27T00:00:00"/>
    <d v="2016-10-26T00:00:00"/>
    <n v="1941"/>
    <x v="4"/>
    <x v="1"/>
  </r>
  <r>
    <n v="0"/>
    <x v="0"/>
    <n v="40"/>
    <n v="0"/>
    <n v="1"/>
    <n v="1"/>
    <n v="0"/>
    <n v="0"/>
    <s v="BB"/>
    <s v="USA"/>
    <s v="Online TA"/>
    <s v="TA/TO"/>
    <n v="0"/>
    <n v="0"/>
    <n v="0"/>
    <x v="1"/>
    <s v="D"/>
    <x v="0"/>
    <n v="0"/>
    <s v="No Deposit"/>
    <n v="240"/>
    <s v="NULL"/>
    <n v="0"/>
    <s v="Transient"/>
    <n v="136"/>
    <n v="1"/>
    <n v="1"/>
    <s v="Check-Out"/>
    <d v="2016-10-01T00:00:00"/>
    <d v="2016-09-30T00:00:00"/>
    <n v="1942"/>
    <x v="5"/>
    <x v="1"/>
  </r>
  <r>
    <n v="0"/>
    <x v="0"/>
    <n v="41"/>
    <n v="0"/>
    <n v="1"/>
    <n v="2"/>
    <n v="0"/>
    <n v="0"/>
    <s v="BB"/>
    <s v="AGO"/>
    <s v="Direct"/>
    <s v="Direct"/>
    <n v="0"/>
    <n v="0"/>
    <n v="0"/>
    <x v="4"/>
    <s v="E"/>
    <x v="0"/>
    <n v="0"/>
    <s v="No Deposit"/>
    <s v="NULL"/>
    <s v="NULL"/>
    <n v="0"/>
    <s v="Transient"/>
    <n v="96"/>
    <n v="1"/>
    <n v="0"/>
    <s v="Check-Out"/>
    <d v="2016-10-09T00:00:00"/>
    <d v="2016-10-08T00:00:00"/>
    <n v="1943"/>
    <x v="4"/>
    <x v="1"/>
  </r>
  <r>
    <n v="0"/>
    <x v="0"/>
    <n v="44"/>
    <n v="0"/>
    <n v="1"/>
    <n v="2"/>
    <n v="0"/>
    <n v="0"/>
    <s v="BB"/>
    <s v="PRT"/>
    <s v="Direct"/>
    <s v="Direct"/>
    <n v="0"/>
    <n v="0"/>
    <n v="0"/>
    <x v="0"/>
    <s v="D"/>
    <x v="1"/>
    <n v="0"/>
    <s v="No Deposit"/>
    <s v="NULL"/>
    <s v="NULL"/>
    <n v="0"/>
    <s v="Transient"/>
    <n v="63"/>
    <n v="1"/>
    <n v="1"/>
    <s v="Check-Out"/>
    <d v="2016-10-27T00:00:00"/>
    <d v="2016-10-26T00:00:00"/>
    <n v="1944"/>
    <x v="4"/>
    <x v="1"/>
  </r>
  <r>
    <n v="0"/>
    <x v="0"/>
    <n v="40"/>
    <n v="0"/>
    <n v="1"/>
    <n v="2"/>
    <n v="0"/>
    <n v="0"/>
    <s v="BB"/>
    <s v="PRT"/>
    <s v="Direct"/>
    <s v="Direct"/>
    <n v="0"/>
    <n v="0"/>
    <n v="0"/>
    <x v="4"/>
    <s v="E"/>
    <x v="0"/>
    <n v="0"/>
    <s v="No Deposit"/>
    <s v="NULL"/>
    <s v="NULL"/>
    <n v="0"/>
    <s v="Transient"/>
    <n v="131"/>
    <n v="1"/>
    <n v="0"/>
    <s v="Check-Out"/>
    <d v="2016-10-01T00:00:00"/>
    <d v="2016-09-30T00:00:00"/>
    <n v="1945"/>
    <x v="5"/>
    <x v="1"/>
  </r>
  <r>
    <n v="0"/>
    <x v="0"/>
    <n v="42"/>
    <n v="0"/>
    <n v="0"/>
    <n v="2"/>
    <n v="0"/>
    <n v="0"/>
    <s v="BB"/>
    <s v="PRT"/>
    <s v="Direct"/>
    <s v="Direct"/>
    <n v="1"/>
    <n v="0"/>
    <n v="0"/>
    <x v="0"/>
    <s v="E"/>
    <x v="1"/>
    <n v="0"/>
    <s v="No Deposit"/>
    <s v="NULL"/>
    <s v="NULL"/>
    <n v="0"/>
    <s v="Transient"/>
    <n v="0"/>
    <n v="0"/>
    <n v="0"/>
    <s v="Check-Out"/>
    <d v="2016-10-09T00:00:00"/>
    <d v="2016-10-09T00:00:00"/>
    <n v="1946"/>
    <x v="4"/>
    <x v="1"/>
  </r>
  <r>
    <n v="0"/>
    <x v="0"/>
    <n v="44"/>
    <n v="0"/>
    <n v="2"/>
    <n v="2"/>
    <n v="0"/>
    <n v="0"/>
    <s v="BB"/>
    <s v="USA"/>
    <s v="Online TA"/>
    <s v="TA/TO"/>
    <n v="0"/>
    <n v="0"/>
    <n v="0"/>
    <x v="0"/>
    <s v="C"/>
    <x v="1"/>
    <n v="0"/>
    <s v="No Deposit"/>
    <n v="306"/>
    <s v="NULL"/>
    <n v="0"/>
    <s v="Transient"/>
    <n v="50"/>
    <n v="0"/>
    <n v="0"/>
    <s v="Check-Out"/>
    <d v="2016-10-28T00:00:00"/>
    <d v="2016-10-26T00:00:00"/>
    <n v="1947"/>
    <x v="4"/>
    <x v="1"/>
  </r>
  <r>
    <n v="0"/>
    <x v="0"/>
    <n v="13"/>
    <n v="0"/>
    <n v="1"/>
    <n v="2"/>
    <n v="0"/>
    <n v="0"/>
    <s v="BB"/>
    <s v="AGO"/>
    <s v="Direct"/>
    <s v="Direct"/>
    <n v="0"/>
    <n v="0"/>
    <n v="0"/>
    <x v="4"/>
    <s v="E"/>
    <x v="0"/>
    <n v="0"/>
    <s v="No Deposit"/>
    <n v="250"/>
    <s v="NULL"/>
    <n v="0"/>
    <s v="Transient"/>
    <n v="110"/>
    <n v="1"/>
    <n v="0"/>
    <s v="Check-Out"/>
    <d v="2017-04-02T00:00:00"/>
    <d v="2017-04-01T00:00:00"/>
    <n v="1948"/>
    <x v="6"/>
    <x v="2"/>
  </r>
  <r>
    <n v="0"/>
    <x v="0"/>
    <n v="44"/>
    <n v="0"/>
    <n v="1"/>
    <n v="1"/>
    <n v="0"/>
    <n v="0"/>
    <s v="BB"/>
    <s v="PRT"/>
    <s v="Offline TA/TO"/>
    <s v="TA/TO"/>
    <n v="0"/>
    <n v="0"/>
    <n v="0"/>
    <x v="0"/>
    <s v="A"/>
    <x v="0"/>
    <n v="0"/>
    <s v="No Deposit"/>
    <n v="314"/>
    <s v="NULL"/>
    <n v="0"/>
    <s v="Transient"/>
    <n v="59"/>
    <n v="1"/>
    <n v="0"/>
    <s v="Check-Out"/>
    <d v="2016-10-28T00:00:00"/>
    <d v="2016-10-27T00:00:00"/>
    <n v="1949"/>
    <x v="4"/>
    <x v="1"/>
  </r>
  <r>
    <n v="0"/>
    <x v="0"/>
    <n v="42"/>
    <n v="1"/>
    <n v="0"/>
    <n v="2"/>
    <n v="0"/>
    <n v="0"/>
    <s v="BB"/>
    <s v="GBR"/>
    <s v="Direct"/>
    <s v="Direct"/>
    <n v="0"/>
    <n v="0"/>
    <n v="0"/>
    <x v="0"/>
    <s v="A"/>
    <x v="0"/>
    <n v="0"/>
    <s v="No Deposit"/>
    <s v="NULL"/>
    <s v="NULL"/>
    <n v="0"/>
    <s v="Transient"/>
    <n v="91"/>
    <n v="1"/>
    <n v="0"/>
    <s v="Check-Out"/>
    <d v="2016-10-10T00:00:00"/>
    <d v="2016-10-09T00:00:00"/>
    <n v="1950"/>
    <x v="4"/>
    <x v="1"/>
  </r>
  <r>
    <n v="0"/>
    <x v="0"/>
    <n v="44"/>
    <n v="0"/>
    <n v="1"/>
    <n v="1"/>
    <n v="0"/>
    <n v="0"/>
    <s v="BB"/>
    <s v="PRT"/>
    <s v="Offline TA/TO"/>
    <s v="TA/TO"/>
    <n v="0"/>
    <n v="0"/>
    <n v="0"/>
    <x v="0"/>
    <s v="G"/>
    <x v="1"/>
    <n v="0"/>
    <s v="No Deposit"/>
    <n v="314"/>
    <s v="NULL"/>
    <n v="0"/>
    <s v="Transient"/>
    <n v="59"/>
    <n v="1"/>
    <n v="0"/>
    <s v="Check-Out"/>
    <d v="2016-10-28T00:00:00"/>
    <d v="2016-10-27T00:00:00"/>
    <n v="1951"/>
    <x v="4"/>
    <x v="1"/>
  </r>
  <r>
    <n v="0"/>
    <x v="0"/>
    <n v="42"/>
    <n v="1"/>
    <n v="0"/>
    <n v="1"/>
    <n v="0"/>
    <n v="0"/>
    <s v="BB"/>
    <s v="ESP"/>
    <s v="Corporate"/>
    <s v="Corporate"/>
    <n v="0"/>
    <n v="0"/>
    <n v="0"/>
    <x v="0"/>
    <s v="A"/>
    <x v="0"/>
    <n v="1"/>
    <s v="No Deposit"/>
    <s v="NULL"/>
    <n v="22"/>
    <n v="0"/>
    <s v="Transient"/>
    <n v="51"/>
    <n v="0"/>
    <n v="0"/>
    <s v="Check-Out"/>
    <d v="2016-10-11T00:00:00"/>
    <d v="2016-10-10T00:00:00"/>
    <n v="1952"/>
    <x v="4"/>
    <x v="1"/>
  </r>
  <r>
    <n v="0"/>
    <x v="0"/>
    <n v="13"/>
    <n v="0"/>
    <n v="1"/>
    <n v="2"/>
    <n v="0"/>
    <n v="0"/>
    <s v="BB"/>
    <s v="PRT"/>
    <s v="Direct"/>
    <s v="Direct"/>
    <n v="0"/>
    <n v="0"/>
    <n v="0"/>
    <x v="0"/>
    <s v="A"/>
    <x v="0"/>
    <n v="0"/>
    <s v="No Deposit"/>
    <n v="250"/>
    <s v="NULL"/>
    <n v="0"/>
    <s v="Transient"/>
    <n v="87"/>
    <n v="0"/>
    <n v="0"/>
    <s v="Check-Out"/>
    <d v="2017-04-02T00:00:00"/>
    <d v="2017-04-01T00:00:00"/>
    <n v="1953"/>
    <x v="6"/>
    <x v="2"/>
  </r>
  <r>
    <n v="0"/>
    <x v="0"/>
    <n v="44"/>
    <n v="0"/>
    <n v="1"/>
    <n v="2"/>
    <n v="0"/>
    <n v="0"/>
    <s v="BB"/>
    <s v="CZE"/>
    <s v="Online TA"/>
    <s v="TA/TO"/>
    <n v="0"/>
    <n v="0"/>
    <n v="0"/>
    <x v="4"/>
    <s v="E"/>
    <x v="0"/>
    <n v="0"/>
    <s v="No Deposit"/>
    <n v="240"/>
    <s v="NULL"/>
    <n v="0"/>
    <s v="Transient"/>
    <n v="96"/>
    <n v="1"/>
    <n v="1"/>
    <s v="Check-Out"/>
    <d v="2016-10-28T00:00:00"/>
    <d v="2016-10-27T00:00:00"/>
    <n v="1954"/>
    <x v="4"/>
    <x v="1"/>
  </r>
  <r>
    <n v="0"/>
    <x v="0"/>
    <n v="44"/>
    <n v="0"/>
    <n v="2"/>
    <n v="2"/>
    <n v="0"/>
    <n v="0"/>
    <s v="BB"/>
    <s v="FRA"/>
    <s v="Online TA"/>
    <s v="TA/TO"/>
    <n v="0"/>
    <n v="0"/>
    <n v="0"/>
    <x v="0"/>
    <s v="A"/>
    <x v="0"/>
    <n v="0"/>
    <s v="No Deposit"/>
    <n v="240"/>
    <s v="NULL"/>
    <n v="0"/>
    <s v="Transient"/>
    <n v="75"/>
    <n v="0"/>
    <n v="0"/>
    <s v="Check-Out"/>
    <d v="2016-10-29T00:00:00"/>
    <d v="2016-10-27T00:00:00"/>
    <n v="1955"/>
    <x v="4"/>
    <x v="1"/>
  </r>
  <r>
    <n v="0"/>
    <x v="0"/>
    <n v="44"/>
    <n v="0"/>
    <n v="1"/>
    <n v="1"/>
    <n v="0"/>
    <n v="0"/>
    <s v="BB"/>
    <s v="PRT"/>
    <s v="Direct"/>
    <s v="Direct"/>
    <n v="0"/>
    <n v="0"/>
    <n v="0"/>
    <x v="0"/>
    <s v="E"/>
    <x v="1"/>
    <n v="0"/>
    <s v="No Deposit"/>
    <s v="NULL"/>
    <s v="NULL"/>
    <n v="0"/>
    <s v="Transient"/>
    <n v="85"/>
    <n v="0"/>
    <n v="0"/>
    <s v="Check-Out"/>
    <d v="2016-10-29T00:00:00"/>
    <d v="2016-10-28T00:00:00"/>
    <n v="1956"/>
    <x v="4"/>
    <x v="1"/>
  </r>
  <r>
    <n v="0"/>
    <x v="0"/>
    <n v="42"/>
    <n v="1"/>
    <n v="0"/>
    <n v="1"/>
    <n v="0"/>
    <n v="0"/>
    <s v="BB"/>
    <s v="PRT"/>
    <s v="Online TA"/>
    <s v="TA/TO"/>
    <n v="0"/>
    <n v="0"/>
    <n v="0"/>
    <x v="0"/>
    <s v="A"/>
    <x v="0"/>
    <n v="0"/>
    <s v="No Deposit"/>
    <n v="240"/>
    <s v="NULL"/>
    <n v="0"/>
    <s v="Transient-Party"/>
    <n v="56"/>
    <n v="0"/>
    <n v="1"/>
    <s v="Check-Out"/>
    <d v="2016-10-11T00:00:00"/>
    <d v="2016-10-10T00:00:00"/>
    <n v="1957"/>
    <x v="4"/>
    <x v="1"/>
  </r>
  <r>
    <n v="0"/>
    <x v="0"/>
    <n v="14"/>
    <n v="0"/>
    <n v="0"/>
    <n v="1"/>
    <n v="0"/>
    <n v="0"/>
    <s v="BB"/>
    <s v="PRT"/>
    <s v="Online TA"/>
    <s v="TA/TO"/>
    <n v="1"/>
    <n v="0"/>
    <n v="0"/>
    <x v="0"/>
    <s v="I"/>
    <x v="1"/>
    <n v="0"/>
    <s v="No Deposit"/>
    <n v="184"/>
    <s v="NULL"/>
    <n v="0"/>
    <s v="Transient"/>
    <n v="0"/>
    <n v="0"/>
    <n v="0"/>
    <s v="Check-Out"/>
    <d v="2017-04-03T00:00:00"/>
    <d v="2017-04-03T00:00:00"/>
    <n v="1958"/>
    <x v="6"/>
    <x v="2"/>
  </r>
  <r>
    <n v="0"/>
    <x v="0"/>
    <n v="44"/>
    <n v="0"/>
    <n v="1"/>
    <n v="2"/>
    <n v="0"/>
    <n v="0"/>
    <s v="BB"/>
    <s v="ESP"/>
    <s v="Direct"/>
    <s v="Direct"/>
    <n v="0"/>
    <n v="0"/>
    <n v="0"/>
    <x v="1"/>
    <s v="D"/>
    <x v="0"/>
    <n v="0"/>
    <s v="No Deposit"/>
    <s v="NULL"/>
    <s v="NULL"/>
    <n v="0"/>
    <s v="Transient"/>
    <n v="68"/>
    <n v="0"/>
    <n v="0"/>
    <s v="Check-Out"/>
    <d v="2016-10-29T00:00:00"/>
    <d v="2016-10-28T00:00:00"/>
    <n v="1959"/>
    <x v="4"/>
    <x v="1"/>
  </r>
  <r>
    <n v="0"/>
    <x v="0"/>
    <n v="14"/>
    <n v="1"/>
    <n v="0"/>
    <n v="1"/>
    <n v="0"/>
    <n v="0"/>
    <s v="BB"/>
    <s v="PRT"/>
    <s v="Corporate"/>
    <s v="Corporate"/>
    <n v="1"/>
    <n v="0"/>
    <n v="2"/>
    <x v="0"/>
    <s v="D"/>
    <x v="1"/>
    <n v="0"/>
    <s v="No Deposit"/>
    <s v="NULL"/>
    <n v="512"/>
    <n v="0"/>
    <s v="Transient"/>
    <n v="45"/>
    <n v="0"/>
    <n v="0"/>
    <s v="Check-Out"/>
    <d v="2017-04-04T00:00:00"/>
    <d v="2017-04-03T00:00:00"/>
    <n v="1960"/>
    <x v="6"/>
    <x v="2"/>
  </r>
  <r>
    <n v="0"/>
    <x v="0"/>
    <n v="44"/>
    <n v="0"/>
    <n v="1"/>
    <n v="2"/>
    <n v="0"/>
    <n v="0"/>
    <s v="BB"/>
    <s v="IRL"/>
    <s v="Direct"/>
    <s v="Direct"/>
    <n v="1"/>
    <n v="0"/>
    <n v="0"/>
    <x v="1"/>
    <s v="D"/>
    <x v="0"/>
    <n v="0"/>
    <s v="No Deposit"/>
    <s v="NULL"/>
    <s v="NULL"/>
    <n v="0"/>
    <s v="Transient"/>
    <n v="78"/>
    <n v="0"/>
    <n v="1"/>
    <s v="Check-Out"/>
    <d v="2016-10-29T00:00:00"/>
    <d v="2016-10-28T00:00:00"/>
    <n v="1961"/>
    <x v="4"/>
    <x v="1"/>
  </r>
  <r>
    <n v="0"/>
    <x v="0"/>
    <n v="44"/>
    <n v="0"/>
    <n v="1"/>
    <n v="2"/>
    <n v="0"/>
    <n v="0"/>
    <s v="BB"/>
    <s v="PRT"/>
    <s v="Direct"/>
    <s v="Direct"/>
    <n v="0"/>
    <n v="0"/>
    <n v="0"/>
    <x v="4"/>
    <s v="E"/>
    <x v="0"/>
    <n v="0"/>
    <s v="No Deposit"/>
    <n v="250"/>
    <s v="NULL"/>
    <n v="0"/>
    <s v="Transient"/>
    <n v="85"/>
    <n v="0"/>
    <n v="0"/>
    <s v="Check-Out"/>
    <d v="2016-10-29T00:00:00"/>
    <d v="2016-10-28T00:00:00"/>
    <n v="1962"/>
    <x v="4"/>
    <x v="1"/>
  </r>
  <r>
    <n v="0"/>
    <x v="0"/>
    <n v="44"/>
    <n v="0"/>
    <n v="1"/>
    <n v="2"/>
    <n v="0"/>
    <n v="0"/>
    <s v="BB"/>
    <s v="PRT"/>
    <s v="Online TA"/>
    <s v="TA/TO"/>
    <n v="1"/>
    <n v="0"/>
    <n v="1"/>
    <x v="1"/>
    <s v="D"/>
    <x v="0"/>
    <n v="0"/>
    <s v="No Deposit"/>
    <n v="240"/>
    <s v="NULL"/>
    <n v="0"/>
    <s v="Transient"/>
    <n v="73"/>
    <n v="0"/>
    <n v="0"/>
    <s v="Check-Out"/>
    <d v="2016-10-29T00:00:00"/>
    <d v="2016-10-28T00:00:00"/>
    <n v="1963"/>
    <x v="4"/>
    <x v="1"/>
  </r>
  <r>
    <n v="0"/>
    <x v="0"/>
    <n v="14"/>
    <n v="1"/>
    <n v="0"/>
    <n v="1"/>
    <n v="0"/>
    <n v="0"/>
    <s v="BB"/>
    <s v="PRT"/>
    <s v="Direct"/>
    <s v="Direct"/>
    <n v="0"/>
    <n v="0"/>
    <n v="0"/>
    <x v="0"/>
    <s v="A"/>
    <x v="0"/>
    <n v="0"/>
    <s v="No Deposit"/>
    <s v="NULL"/>
    <s v="NULL"/>
    <n v="0"/>
    <s v="Transient"/>
    <n v="68"/>
    <n v="0"/>
    <n v="0"/>
    <s v="Check-Out"/>
    <d v="2017-04-04T00:00:00"/>
    <d v="2017-04-03T00:00:00"/>
    <n v="1964"/>
    <x v="6"/>
    <x v="2"/>
  </r>
  <r>
    <n v="0"/>
    <x v="0"/>
    <n v="44"/>
    <n v="0"/>
    <n v="1"/>
    <n v="1"/>
    <n v="0"/>
    <n v="0"/>
    <s v="BB"/>
    <s v="PRT"/>
    <s v="Direct"/>
    <s v="Direct"/>
    <n v="0"/>
    <n v="0"/>
    <n v="0"/>
    <x v="0"/>
    <s v="A"/>
    <x v="0"/>
    <n v="0"/>
    <s v="No Deposit"/>
    <s v="NULL"/>
    <s v="NULL"/>
    <n v="0"/>
    <s v="Transient"/>
    <n v="61"/>
    <n v="0"/>
    <n v="0"/>
    <s v="Check-Out"/>
    <d v="2016-10-30T00:00:00"/>
    <d v="2016-10-29T00:00:00"/>
    <n v="1965"/>
    <x v="4"/>
    <x v="1"/>
  </r>
  <r>
    <n v="0"/>
    <x v="0"/>
    <n v="14"/>
    <n v="1"/>
    <n v="0"/>
    <n v="1"/>
    <n v="0"/>
    <n v="0"/>
    <s v="BB"/>
    <s v="PRT"/>
    <s v="Direct"/>
    <s v="Direct"/>
    <n v="1"/>
    <n v="0"/>
    <n v="0"/>
    <x v="0"/>
    <s v="A"/>
    <x v="0"/>
    <n v="0"/>
    <s v="No Deposit"/>
    <s v="NULL"/>
    <s v="NULL"/>
    <n v="0"/>
    <s v="Transient"/>
    <n v="68"/>
    <n v="0"/>
    <n v="0"/>
    <s v="Check-Out"/>
    <d v="2017-04-04T00:00:00"/>
    <d v="2017-04-03T00:00:00"/>
    <n v="1966"/>
    <x v="6"/>
    <x v="2"/>
  </r>
  <r>
    <n v="0"/>
    <x v="0"/>
    <n v="44"/>
    <n v="0"/>
    <n v="1"/>
    <n v="2"/>
    <n v="0"/>
    <n v="0"/>
    <s v="BB"/>
    <s v="CN"/>
    <s v="Direct"/>
    <s v="Direct"/>
    <n v="1"/>
    <n v="0"/>
    <n v="0"/>
    <x v="6"/>
    <s v="C"/>
    <x v="0"/>
    <n v="0"/>
    <s v="No Deposit"/>
    <s v="NULL"/>
    <s v="NULL"/>
    <n v="0"/>
    <s v="Transient"/>
    <n v="75"/>
    <n v="0"/>
    <n v="1"/>
    <s v="Check-Out"/>
    <d v="2016-10-30T00:00:00"/>
    <d v="2016-10-29T00:00:00"/>
    <n v="1967"/>
    <x v="4"/>
    <x v="1"/>
  </r>
  <r>
    <n v="0"/>
    <x v="0"/>
    <n v="14"/>
    <n v="1"/>
    <n v="1"/>
    <n v="1"/>
    <n v="0"/>
    <n v="0"/>
    <s v="BB"/>
    <s v="NULL"/>
    <s v="Online TA"/>
    <s v="TA/TO"/>
    <n v="0"/>
    <n v="0"/>
    <n v="1"/>
    <x v="0"/>
    <s v="A"/>
    <x v="0"/>
    <n v="0"/>
    <s v="No Deposit"/>
    <n v="241"/>
    <s v="NULL"/>
    <n v="0"/>
    <s v="Group"/>
    <n v="62"/>
    <n v="0"/>
    <n v="1"/>
    <s v="Check-Out"/>
    <d v="2017-04-05T00:00:00"/>
    <d v="2017-04-03T00:00:00"/>
    <n v="1968"/>
    <x v="6"/>
    <x v="2"/>
  </r>
  <r>
    <n v="0"/>
    <x v="0"/>
    <n v="44"/>
    <n v="0"/>
    <n v="1"/>
    <n v="2"/>
    <n v="0"/>
    <n v="0"/>
    <s v="BB"/>
    <s v="CPV"/>
    <s v="Direct"/>
    <s v="Direct"/>
    <n v="0"/>
    <n v="0"/>
    <n v="0"/>
    <x v="0"/>
    <s v="A"/>
    <x v="0"/>
    <n v="0"/>
    <s v="No Deposit"/>
    <s v="NULL"/>
    <s v="NULL"/>
    <n v="0"/>
    <s v="Transient"/>
    <n v="38"/>
    <n v="0"/>
    <n v="0"/>
    <s v="Check-Out"/>
    <d v="2016-10-30T00:00:00"/>
    <d v="2016-10-29T00:00:00"/>
    <n v="1969"/>
    <x v="4"/>
    <x v="1"/>
  </r>
  <r>
    <n v="0"/>
    <x v="0"/>
    <n v="44"/>
    <n v="0"/>
    <n v="1"/>
    <n v="2"/>
    <n v="0"/>
    <n v="0"/>
    <s v="BB"/>
    <s v="PRT"/>
    <s v="Direct"/>
    <s v="Direct"/>
    <n v="0"/>
    <n v="0"/>
    <n v="0"/>
    <x v="6"/>
    <s v="C"/>
    <x v="0"/>
    <n v="0"/>
    <s v="No Deposit"/>
    <s v="NULL"/>
    <s v="NULL"/>
    <n v="0"/>
    <s v="Transient"/>
    <n v="70"/>
    <n v="0"/>
    <n v="0"/>
    <s v="Check-Out"/>
    <d v="2016-10-30T00:00:00"/>
    <d v="2016-10-29T00:00:00"/>
    <n v="1970"/>
    <x v="4"/>
    <x v="1"/>
  </r>
  <r>
    <n v="0"/>
    <x v="0"/>
    <n v="44"/>
    <n v="0"/>
    <n v="1"/>
    <n v="2"/>
    <n v="0"/>
    <n v="0"/>
    <s v="BB"/>
    <s v="PRT"/>
    <s v="Direct"/>
    <s v="Direct"/>
    <n v="1"/>
    <n v="0"/>
    <n v="1"/>
    <x v="0"/>
    <s v="H"/>
    <x v="1"/>
    <n v="0"/>
    <s v="No Deposit"/>
    <s v="NULL"/>
    <s v="NULL"/>
    <n v="0"/>
    <s v="Transient"/>
    <n v="38"/>
    <n v="0"/>
    <n v="0"/>
    <s v="Check-Out"/>
    <d v="2016-10-30T00:00:00"/>
    <d v="2016-10-29T00:00:00"/>
    <n v="1971"/>
    <x v="4"/>
    <x v="1"/>
  </r>
  <r>
    <n v="0"/>
    <x v="0"/>
    <n v="44"/>
    <n v="0"/>
    <n v="1"/>
    <n v="2"/>
    <n v="1"/>
    <n v="0"/>
    <s v="BB"/>
    <s v="PRT"/>
    <s v="Direct"/>
    <s v="Direct"/>
    <n v="0"/>
    <n v="0"/>
    <n v="0"/>
    <x v="0"/>
    <s v="C"/>
    <x v="1"/>
    <n v="0"/>
    <s v="No Deposit"/>
    <s v="NULL"/>
    <s v="NULL"/>
    <n v="0"/>
    <s v="Transient"/>
    <n v="90"/>
    <n v="0"/>
    <n v="0"/>
    <s v="Check-Out"/>
    <d v="2016-10-30T00:00:00"/>
    <d v="2016-10-29T00:00:00"/>
    <n v="1972"/>
    <x v="4"/>
    <x v="1"/>
  </r>
  <r>
    <n v="0"/>
    <x v="0"/>
    <n v="14"/>
    <n v="1"/>
    <n v="1"/>
    <n v="1"/>
    <n v="0"/>
    <n v="0"/>
    <s v="BB"/>
    <s v="PRT"/>
    <s v="Corporate"/>
    <s v="Corporate"/>
    <n v="0"/>
    <n v="0"/>
    <n v="0"/>
    <x v="0"/>
    <s v="A"/>
    <x v="0"/>
    <n v="0"/>
    <s v="No Deposit"/>
    <s v="NULL"/>
    <n v="195"/>
    <n v="0"/>
    <s v="Transient"/>
    <n v="45"/>
    <n v="0"/>
    <n v="0"/>
    <s v="Check-Out"/>
    <d v="2017-04-05T00:00:00"/>
    <d v="2017-04-03T00:00:00"/>
    <n v="1973"/>
    <x v="6"/>
    <x v="2"/>
  </r>
  <r>
    <n v="0"/>
    <x v="0"/>
    <n v="45"/>
    <n v="1"/>
    <n v="0"/>
    <n v="2"/>
    <n v="0"/>
    <n v="0"/>
    <s v="BB"/>
    <s v="CN"/>
    <s v="Direct"/>
    <s v="Direct"/>
    <n v="1"/>
    <n v="0"/>
    <n v="0"/>
    <x v="0"/>
    <s v="A"/>
    <x v="0"/>
    <n v="0"/>
    <s v="No Deposit"/>
    <s v="NULL"/>
    <s v="NULL"/>
    <n v="0"/>
    <s v="Transient"/>
    <n v="55"/>
    <n v="1"/>
    <n v="0"/>
    <s v="Check-Out"/>
    <d v="2016-10-31T00:00:00"/>
    <d v="2016-10-30T00:00:00"/>
    <n v="1974"/>
    <x v="4"/>
    <x v="1"/>
  </r>
  <r>
    <n v="0"/>
    <x v="0"/>
    <n v="45"/>
    <n v="1"/>
    <n v="0"/>
    <n v="2"/>
    <n v="0"/>
    <n v="0"/>
    <s v="BB"/>
    <s v="PRT"/>
    <s v="Direct"/>
    <s v="TA/TO"/>
    <n v="1"/>
    <n v="0"/>
    <n v="0"/>
    <x v="0"/>
    <s v="A"/>
    <x v="0"/>
    <n v="0"/>
    <s v="No Deposit"/>
    <s v="NULL"/>
    <s v="NULL"/>
    <n v="0"/>
    <s v="Transient"/>
    <n v="70"/>
    <n v="0"/>
    <n v="3"/>
    <s v="Check-Out"/>
    <d v="2016-10-31T00:00:00"/>
    <d v="2016-10-30T00:00:00"/>
    <n v="1975"/>
    <x v="4"/>
    <x v="1"/>
  </r>
  <r>
    <n v="0"/>
    <x v="0"/>
    <n v="14"/>
    <n v="1"/>
    <n v="1"/>
    <n v="2"/>
    <n v="0"/>
    <n v="0"/>
    <s v="BB"/>
    <s v="FRA"/>
    <s v="Direct"/>
    <s v="Direct"/>
    <n v="0"/>
    <n v="0"/>
    <n v="0"/>
    <x v="1"/>
    <s v="D"/>
    <x v="0"/>
    <n v="0"/>
    <s v="No Deposit"/>
    <s v="NULL"/>
    <s v="NULL"/>
    <n v="0"/>
    <s v="Transient"/>
    <n v="102"/>
    <n v="1"/>
    <n v="0"/>
    <s v="Check-Out"/>
    <d v="2017-04-05T00:00:00"/>
    <d v="2017-04-03T00:00:00"/>
    <n v="1976"/>
    <x v="6"/>
    <x v="2"/>
  </r>
  <r>
    <n v="0"/>
    <x v="0"/>
    <n v="45"/>
    <n v="2"/>
    <n v="0"/>
    <n v="2"/>
    <n v="0"/>
    <n v="0"/>
    <s v="BB"/>
    <s v="ESP"/>
    <s v="Direct"/>
    <s v="Direct"/>
    <n v="0"/>
    <n v="0"/>
    <n v="0"/>
    <x v="0"/>
    <s v="B"/>
    <x v="1"/>
    <n v="0"/>
    <s v="No Deposit"/>
    <n v="250"/>
    <s v="NULL"/>
    <n v="0"/>
    <s v="Transient"/>
    <n v="55"/>
    <n v="0"/>
    <n v="0"/>
    <s v="Check-Out"/>
    <d v="2016-11-01T00:00:00"/>
    <d v="2016-10-30T00:00:00"/>
    <n v="1977"/>
    <x v="4"/>
    <x v="1"/>
  </r>
  <r>
    <n v="0"/>
    <x v="0"/>
    <n v="14"/>
    <n v="0"/>
    <n v="1"/>
    <n v="1"/>
    <n v="0"/>
    <n v="0"/>
    <s v="BB"/>
    <s v="PRT"/>
    <s v="Offline TA/TO"/>
    <s v="TA/TO"/>
    <n v="1"/>
    <n v="0"/>
    <n v="4"/>
    <x v="1"/>
    <s v="D"/>
    <x v="0"/>
    <n v="0"/>
    <s v="No Deposit"/>
    <n v="168"/>
    <s v="NULL"/>
    <n v="0"/>
    <s v="Transient"/>
    <n v="86"/>
    <n v="0"/>
    <n v="1"/>
    <s v="Check-Out"/>
    <d v="2017-04-07T00:00:00"/>
    <d v="2017-04-06T00:00:00"/>
    <n v="1978"/>
    <x v="6"/>
    <x v="2"/>
  </r>
  <r>
    <n v="0"/>
    <x v="0"/>
    <n v="45"/>
    <n v="2"/>
    <n v="0"/>
    <n v="2"/>
    <n v="0"/>
    <n v="0"/>
    <s v="BB"/>
    <s v="ESP"/>
    <s v="Online TA"/>
    <s v="TA/TO"/>
    <n v="0"/>
    <n v="0"/>
    <n v="0"/>
    <x v="0"/>
    <s v="C"/>
    <x v="1"/>
    <n v="0"/>
    <s v="No Deposit"/>
    <n v="240"/>
    <s v="NULL"/>
    <n v="0"/>
    <s v="Transient"/>
    <n v="66"/>
    <n v="1"/>
    <n v="0"/>
    <s v="Check-Out"/>
    <d v="2016-11-01T00:00:00"/>
    <d v="2016-10-30T00:00:00"/>
    <n v="1979"/>
    <x v="4"/>
    <x v="1"/>
  </r>
  <r>
    <n v="0"/>
    <x v="0"/>
    <n v="45"/>
    <n v="1"/>
    <n v="0"/>
    <n v="1"/>
    <n v="0"/>
    <n v="0"/>
    <s v="BB"/>
    <s v="PRT"/>
    <s v="Corporate"/>
    <s v="Corporate"/>
    <n v="1"/>
    <n v="0"/>
    <n v="1"/>
    <x v="1"/>
    <s v="D"/>
    <x v="0"/>
    <n v="0"/>
    <s v="No Deposit"/>
    <s v="NULL"/>
    <n v="445"/>
    <n v="0"/>
    <s v="Group"/>
    <n v="70"/>
    <n v="0"/>
    <n v="0"/>
    <s v="Check-Out"/>
    <d v="2016-11-01T00:00:00"/>
    <d v="2016-10-31T00:00:00"/>
    <n v="1980"/>
    <x v="4"/>
    <x v="1"/>
  </r>
  <r>
    <n v="0"/>
    <x v="0"/>
    <n v="14"/>
    <n v="0"/>
    <n v="1"/>
    <n v="2"/>
    <n v="0"/>
    <n v="0"/>
    <s v="BB"/>
    <s v="PRT"/>
    <s v="Direct"/>
    <s v="Direct"/>
    <n v="1"/>
    <n v="0"/>
    <n v="1"/>
    <x v="0"/>
    <s v="A"/>
    <x v="0"/>
    <n v="0"/>
    <s v="No Deposit"/>
    <n v="250"/>
    <s v="NULL"/>
    <n v="0"/>
    <s v="Transient"/>
    <n v="80"/>
    <n v="0"/>
    <n v="2"/>
    <s v="Check-Out"/>
    <d v="2017-04-08T00:00:00"/>
    <d v="2017-04-07T00:00:00"/>
    <n v="1981"/>
    <x v="6"/>
    <x v="2"/>
  </r>
  <r>
    <n v="0"/>
    <x v="0"/>
    <n v="45"/>
    <n v="1"/>
    <n v="0"/>
    <n v="2"/>
    <n v="0"/>
    <n v="0"/>
    <s v="BB"/>
    <s v="NULL"/>
    <s v="Direct"/>
    <s v="Direct"/>
    <n v="0"/>
    <n v="0"/>
    <n v="0"/>
    <x v="4"/>
    <s v="E"/>
    <x v="0"/>
    <n v="0"/>
    <s v="No Deposit"/>
    <s v="NULL"/>
    <s v="NULL"/>
    <n v="0"/>
    <s v="Transient"/>
    <n v="77"/>
    <n v="0"/>
    <n v="2"/>
    <s v="Check-Out"/>
    <d v="2016-11-01T00:00:00"/>
    <d v="2016-10-31T00:00:00"/>
    <n v="1982"/>
    <x v="4"/>
    <x v="1"/>
  </r>
  <r>
    <n v="0"/>
    <x v="0"/>
    <n v="14"/>
    <n v="0"/>
    <n v="1"/>
    <n v="2"/>
    <n v="0"/>
    <n v="0"/>
    <s v="BB"/>
    <s v="PRT"/>
    <s v="Online TA"/>
    <s v="TA/TO"/>
    <n v="0"/>
    <n v="0"/>
    <n v="0"/>
    <x v="4"/>
    <s v="E"/>
    <x v="0"/>
    <n v="0"/>
    <s v="No Deposit"/>
    <n v="240"/>
    <s v="NULL"/>
    <n v="0"/>
    <s v="Transient"/>
    <n v="122"/>
    <n v="1"/>
    <n v="1"/>
    <s v="Check-Out"/>
    <d v="2017-04-08T00:00:00"/>
    <d v="2017-04-07T00:00:00"/>
    <n v="1983"/>
    <x v="6"/>
    <x v="2"/>
  </r>
  <r>
    <n v="0"/>
    <x v="0"/>
    <n v="45"/>
    <n v="1"/>
    <n v="0"/>
    <n v="2"/>
    <n v="0"/>
    <n v="0"/>
    <s v="BB"/>
    <s v="PRT"/>
    <s v="Direct"/>
    <s v="Direct"/>
    <n v="0"/>
    <n v="0"/>
    <n v="0"/>
    <x v="4"/>
    <s v="E"/>
    <x v="0"/>
    <n v="0"/>
    <s v="No Deposit"/>
    <s v="NULL"/>
    <s v="NULL"/>
    <n v="0"/>
    <s v="Transient"/>
    <n v="76"/>
    <n v="1"/>
    <n v="0"/>
    <s v="Check-Out"/>
    <d v="2016-11-01T00:00:00"/>
    <d v="2016-10-31T00:00:00"/>
    <n v="1984"/>
    <x v="4"/>
    <x v="1"/>
  </r>
  <r>
    <n v="0"/>
    <x v="0"/>
    <n v="45"/>
    <n v="1"/>
    <n v="0"/>
    <n v="2"/>
    <n v="0"/>
    <n v="0"/>
    <s v="BB"/>
    <s v="PRT"/>
    <s v="Direct"/>
    <s v="Direct"/>
    <n v="1"/>
    <n v="0"/>
    <n v="0"/>
    <x v="1"/>
    <s v="D"/>
    <x v="0"/>
    <n v="0"/>
    <s v="No Deposit"/>
    <s v="NULL"/>
    <s v="NULL"/>
    <n v="0"/>
    <s v="Transient"/>
    <n v="78"/>
    <n v="0"/>
    <n v="0"/>
    <s v="Check-Out"/>
    <d v="2016-11-01T00:00:00"/>
    <d v="2016-10-31T00:00:00"/>
    <n v="1985"/>
    <x v="4"/>
    <x v="1"/>
  </r>
  <r>
    <n v="0"/>
    <x v="0"/>
    <n v="42"/>
    <n v="1"/>
    <n v="0"/>
    <n v="1"/>
    <n v="0"/>
    <n v="0"/>
    <s v="BB"/>
    <s v="PRT"/>
    <s v="Online TA"/>
    <s v="TA/TO"/>
    <n v="1"/>
    <n v="0"/>
    <n v="0"/>
    <x v="0"/>
    <s v="A"/>
    <x v="0"/>
    <n v="0"/>
    <s v="No Deposit"/>
    <n v="240"/>
    <s v="NULL"/>
    <n v="0"/>
    <s v="Transient-Party"/>
    <n v="56"/>
    <n v="0"/>
    <n v="1"/>
    <s v="Check-Out"/>
    <d v="2016-10-11T00:00:00"/>
    <d v="2016-10-10T00:00:00"/>
    <n v="1986"/>
    <x v="4"/>
    <x v="1"/>
  </r>
  <r>
    <n v="0"/>
    <x v="0"/>
    <n v="45"/>
    <n v="1"/>
    <n v="0"/>
    <n v="2"/>
    <n v="0"/>
    <n v="0"/>
    <s v="BB"/>
    <s v="PRT"/>
    <s v="Online TA"/>
    <s v="TA/TO"/>
    <n v="0"/>
    <n v="0"/>
    <n v="0"/>
    <x v="0"/>
    <s v="C"/>
    <x v="1"/>
    <n v="0"/>
    <s v="No Deposit"/>
    <n v="241"/>
    <s v="NULL"/>
    <n v="0"/>
    <s v="Transient"/>
    <n v="42"/>
    <n v="0"/>
    <n v="0"/>
    <s v="Check-Out"/>
    <d v="2016-11-01T00:00:00"/>
    <d v="2016-10-31T00:00:00"/>
    <n v="1987"/>
    <x v="4"/>
    <x v="1"/>
  </r>
  <r>
    <n v="0"/>
    <x v="0"/>
    <n v="42"/>
    <n v="1"/>
    <n v="0"/>
    <n v="2"/>
    <n v="0"/>
    <n v="0"/>
    <s v="BB"/>
    <s v="FRA"/>
    <s v="Online TA"/>
    <s v="TA/TO"/>
    <n v="0"/>
    <n v="0"/>
    <n v="0"/>
    <x v="0"/>
    <s v="A"/>
    <x v="0"/>
    <n v="1"/>
    <s v="No Deposit"/>
    <n v="240"/>
    <s v="NULL"/>
    <n v="0"/>
    <s v="Transient"/>
    <n v="65"/>
    <n v="0"/>
    <n v="1"/>
    <s v="Check-Out"/>
    <d v="2016-10-11T00:00:00"/>
    <d v="2016-10-10T00:00:00"/>
    <n v="1988"/>
    <x v="4"/>
    <x v="1"/>
  </r>
  <r>
    <n v="0"/>
    <x v="0"/>
    <n v="14"/>
    <n v="0"/>
    <n v="2"/>
    <n v="2"/>
    <n v="2"/>
    <n v="0"/>
    <s v="BB"/>
    <s v="PRT"/>
    <s v="Direct"/>
    <s v="Direct"/>
    <n v="0"/>
    <n v="0"/>
    <n v="0"/>
    <x v="6"/>
    <s v="C"/>
    <x v="0"/>
    <n v="0"/>
    <s v="No Deposit"/>
    <s v="NULL"/>
    <s v="NULL"/>
    <n v="0"/>
    <s v="Transient"/>
    <n v="121"/>
    <n v="0"/>
    <n v="0"/>
    <s v="Check-Out"/>
    <d v="2017-04-09T00:00:00"/>
    <d v="2017-04-07T00:00:00"/>
    <n v="1989"/>
    <x v="6"/>
    <x v="2"/>
  </r>
  <r>
    <n v="0"/>
    <x v="0"/>
    <n v="14"/>
    <n v="0"/>
    <n v="1"/>
    <n v="1"/>
    <n v="0"/>
    <n v="0"/>
    <s v="BB"/>
    <s v="CHE"/>
    <s v="Direct"/>
    <s v="Direct"/>
    <n v="0"/>
    <n v="0"/>
    <n v="0"/>
    <x v="4"/>
    <s v="E"/>
    <x v="0"/>
    <n v="1"/>
    <s v="No Deposit"/>
    <s v="NULL"/>
    <s v="NULL"/>
    <n v="0"/>
    <s v="Transient"/>
    <n v="110"/>
    <n v="0"/>
    <n v="0"/>
    <s v="Check-Out"/>
    <d v="2017-04-09T00:00:00"/>
    <d v="2017-04-08T00:00:00"/>
    <n v="1990"/>
    <x v="6"/>
    <x v="2"/>
  </r>
  <r>
    <n v="0"/>
    <x v="0"/>
    <n v="42"/>
    <n v="1"/>
    <n v="0"/>
    <n v="2"/>
    <n v="0"/>
    <n v="0"/>
    <s v="BB"/>
    <s v="GBR"/>
    <s v="Direct"/>
    <s v="Direct"/>
    <n v="0"/>
    <n v="0"/>
    <n v="0"/>
    <x v="1"/>
    <s v="D"/>
    <x v="0"/>
    <n v="0"/>
    <s v="No Deposit"/>
    <s v="NULL"/>
    <s v="NULL"/>
    <n v="0"/>
    <s v="Transient"/>
    <n v="75"/>
    <n v="0"/>
    <n v="0"/>
    <s v="Check-Out"/>
    <d v="2016-10-11T00:00:00"/>
    <d v="2016-10-10T00:00:00"/>
    <n v="1991"/>
    <x v="4"/>
    <x v="1"/>
  </r>
  <r>
    <n v="0"/>
    <x v="0"/>
    <n v="45"/>
    <n v="1"/>
    <n v="1"/>
    <n v="2"/>
    <n v="0"/>
    <n v="0"/>
    <s v="BB"/>
    <s v="PRT"/>
    <s v="Direct"/>
    <s v="Direct"/>
    <n v="1"/>
    <n v="0"/>
    <n v="0"/>
    <x v="6"/>
    <s v="C"/>
    <x v="0"/>
    <n v="0"/>
    <s v="No Deposit"/>
    <s v="NULL"/>
    <s v="NULL"/>
    <n v="0"/>
    <s v="Transient"/>
    <n v="71"/>
    <n v="1"/>
    <n v="0"/>
    <s v="Check-Out"/>
    <d v="2016-11-02T00:00:00"/>
    <d v="2016-10-31T00:00:00"/>
    <n v="1992"/>
    <x v="4"/>
    <x v="1"/>
  </r>
  <r>
    <n v="0"/>
    <x v="0"/>
    <n v="45"/>
    <n v="1"/>
    <n v="1"/>
    <n v="2"/>
    <n v="0"/>
    <n v="0"/>
    <s v="HB"/>
    <s v="NLD"/>
    <s v="Online TA"/>
    <s v="TA/TO"/>
    <n v="0"/>
    <n v="0"/>
    <n v="0"/>
    <x v="4"/>
    <s v="F"/>
    <x v="1"/>
    <n v="0"/>
    <s v="No Deposit"/>
    <n v="240"/>
    <s v="NULL"/>
    <n v="0"/>
    <s v="Transient"/>
    <n v="119"/>
    <n v="1"/>
    <n v="0"/>
    <s v="Check-Out"/>
    <d v="2016-11-02T00:00:00"/>
    <d v="2016-10-31T00:00:00"/>
    <n v="1993"/>
    <x v="4"/>
    <x v="1"/>
  </r>
  <r>
    <n v="0"/>
    <x v="0"/>
    <n v="14"/>
    <n v="0"/>
    <n v="1"/>
    <n v="2"/>
    <n v="0"/>
    <n v="0"/>
    <s v="BB"/>
    <s v="PRT"/>
    <s v="Direct"/>
    <s v="Direct"/>
    <n v="0"/>
    <n v="0"/>
    <n v="0"/>
    <x v="0"/>
    <s v="E"/>
    <x v="1"/>
    <n v="0"/>
    <s v="No Deposit"/>
    <s v="NULL"/>
    <s v="NULL"/>
    <n v="0"/>
    <s v="Transient"/>
    <n v="110"/>
    <n v="0"/>
    <n v="0"/>
    <s v="Check-Out"/>
    <d v="2017-04-09T00:00:00"/>
    <d v="2017-04-08T00:00:00"/>
    <n v="1994"/>
    <x v="6"/>
    <x v="2"/>
  </r>
  <r>
    <n v="0"/>
    <x v="0"/>
    <n v="42"/>
    <n v="1"/>
    <n v="0"/>
    <n v="2"/>
    <n v="0"/>
    <n v="0"/>
    <s v="BB"/>
    <s v="NLD"/>
    <s v="Direct"/>
    <s v="Direct"/>
    <n v="0"/>
    <n v="0"/>
    <n v="0"/>
    <x v="0"/>
    <s v="A"/>
    <x v="0"/>
    <n v="0"/>
    <s v="No Deposit"/>
    <s v="NULL"/>
    <s v="NULL"/>
    <n v="0"/>
    <s v="Transient"/>
    <n v="66"/>
    <n v="1"/>
    <n v="0"/>
    <s v="Check-Out"/>
    <d v="2016-10-11T00:00:00"/>
    <d v="2016-10-10T00:00:00"/>
    <n v="1995"/>
    <x v="4"/>
    <x v="1"/>
  </r>
  <r>
    <n v="0"/>
    <x v="0"/>
    <n v="45"/>
    <n v="1"/>
    <n v="3"/>
    <n v="2"/>
    <n v="2"/>
    <n v="0"/>
    <s v="BB"/>
    <s v="SWE"/>
    <s v="Direct"/>
    <s v="Direct"/>
    <n v="0"/>
    <n v="0"/>
    <n v="0"/>
    <x v="5"/>
    <s v="H"/>
    <x v="0"/>
    <n v="0"/>
    <s v="No Deposit"/>
    <n v="250"/>
    <s v="NULL"/>
    <n v="0"/>
    <s v="Transient"/>
    <n v="100"/>
    <n v="0"/>
    <n v="0"/>
    <s v="Check-Out"/>
    <d v="2016-11-04T00:00:00"/>
    <d v="2016-10-31T00:00:00"/>
    <n v="1996"/>
    <x v="4"/>
    <x v="1"/>
  </r>
  <r>
    <n v="0"/>
    <x v="0"/>
    <n v="42"/>
    <n v="1"/>
    <n v="1"/>
    <n v="2"/>
    <n v="0"/>
    <n v="0"/>
    <s v="BB"/>
    <s v="ESP"/>
    <s v="Online TA"/>
    <s v="TA/TO"/>
    <n v="0"/>
    <n v="0"/>
    <n v="0"/>
    <x v="0"/>
    <s v="A"/>
    <x v="0"/>
    <n v="0"/>
    <s v="No Deposit"/>
    <n v="240"/>
    <s v="NULL"/>
    <n v="0"/>
    <s v="Transient"/>
    <n v="65"/>
    <n v="0"/>
    <n v="1"/>
    <s v="Check-Out"/>
    <d v="2016-10-12T00:00:00"/>
    <d v="2016-10-10T00:00:00"/>
    <n v="1997"/>
    <x v="4"/>
    <x v="1"/>
  </r>
  <r>
    <n v="0"/>
    <x v="0"/>
    <n v="14"/>
    <n v="0"/>
    <n v="1"/>
    <n v="2"/>
    <n v="0"/>
    <n v="0"/>
    <s v="BB"/>
    <s v="USA"/>
    <s v="Online TA"/>
    <s v="TA/TO"/>
    <n v="0"/>
    <n v="0"/>
    <n v="0"/>
    <x v="4"/>
    <s v="E"/>
    <x v="0"/>
    <n v="0"/>
    <s v="No Deposit"/>
    <s v="NULL"/>
    <s v="NULL"/>
    <n v="0"/>
    <s v="Transient"/>
    <n v="110"/>
    <n v="0"/>
    <n v="2"/>
    <s v="Check-Out"/>
    <d v="2017-04-09T00:00:00"/>
    <d v="2017-04-08T00:00:00"/>
    <n v="1998"/>
    <x v="6"/>
    <x v="2"/>
  </r>
  <r>
    <n v="0"/>
    <x v="0"/>
    <n v="36"/>
    <n v="2"/>
    <n v="3"/>
    <n v="2"/>
    <n v="0"/>
    <n v="0"/>
    <s v="HB"/>
    <s v="PRT"/>
    <s v="Direct"/>
    <s v="Direct"/>
    <n v="0"/>
    <n v="0"/>
    <n v="0"/>
    <x v="0"/>
    <s v="A"/>
    <x v="0"/>
    <n v="0"/>
    <s v="No Deposit"/>
    <n v="250"/>
    <s v="NULL"/>
    <n v="0"/>
    <s v="Transient"/>
    <n v="153"/>
    <n v="0"/>
    <n v="0"/>
    <s v="Check-Out"/>
    <d v="2016-09-06T00:00:00"/>
    <d v="2016-09-01T00:00:00"/>
    <n v="1999"/>
    <x v="5"/>
    <x v="1"/>
  </r>
  <r>
    <n v="0"/>
    <x v="0"/>
    <n v="36"/>
    <n v="0"/>
    <n v="1"/>
    <n v="2"/>
    <n v="0"/>
    <n v="0"/>
    <s v="BB"/>
    <s v="NLD"/>
    <s v="Direct"/>
    <s v="TA/TO"/>
    <n v="1"/>
    <n v="0"/>
    <n v="0"/>
    <x v="6"/>
    <s v="C"/>
    <x v="0"/>
    <n v="0"/>
    <s v="No Deposit"/>
    <s v="NULL"/>
    <s v="NULL"/>
    <n v="0"/>
    <s v="Group"/>
    <n v="177"/>
    <n v="0"/>
    <n v="1"/>
    <s v="Check-Out"/>
    <d v="2016-09-03T00:00:00"/>
    <d v="2016-09-02T00:00:00"/>
    <n v="2000"/>
    <x v="5"/>
    <x v="1"/>
  </r>
  <r>
    <n v="0"/>
    <x v="0"/>
    <n v="15"/>
    <n v="2"/>
    <n v="0"/>
    <n v="2"/>
    <n v="0"/>
    <n v="0"/>
    <s v="BB"/>
    <s v="DEU"/>
    <s v="Online TA"/>
    <s v="TA/TO"/>
    <n v="0"/>
    <n v="0"/>
    <n v="0"/>
    <x v="0"/>
    <s v="A"/>
    <x v="0"/>
    <n v="1"/>
    <s v="No Deposit"/>
    <n v="240"/>
    <s v="NULL"/>
    <n v="0"/>
    <s v="Transient-Party"/>
    <n v="90"/>
    <n v="0"/>
    <n v="1"/>
    <s v="Check-Out"/>
    <d v="2017-04-11T00:00:00"/>
    <d v="2017-04-09T00:00:00"/>
    <n v="2001"/>
    <x v="6"/>
    <x v="2"/>
  </r>
  <r>
    <n v="0"/>
    <x v="0"/>
    <n v="42"/>
    <n v="1"/>
    <n v="1"/>
    <n v="2"/>
    <n v="0"/>
    <n v="0"/>
    <s v="BB"/>
    <s v="NLD"/>
    <s v="Online TA"/>
    <s v="TA/TO"/>
    <n v="0"/>
    <n v="0"/>
    <n v="0"/>
    <x v="4"/>
    <s v="E"/>
    <x v="0"/>
    <n v="0"/>
    <s v="No Deposit"/>
    <n v="240"/>
    <s v="NULL"/>
    <n v="0"/>
    <s v="Transient"/>
    <n v="98"/>
    <n v="1"/>
    <n v="0"/>
    <s v="Check-Out"/>
    <d v="2016-10-12T00:00:00"/>
    <d v="2016-10-10T00:00:00"/>
    <n v="2002"/>
    <x v="4"/>
    <x v="1"/>
  </r>
  <r>
    <n v="0"/>
    <x v="0"/>
    <n v="15"/>
    <n v="2"/>
    <n v="0"/>
    <n v="2"/>
    <n v="0"/>
    <n v="0"/>
    <s v="BB"/>
    <s v="DEU"/>
    <s v="Online TA"/>
    <s v="TA/TO"/>
    <n v="0"/>
    <n v="0"/>
    <n v="0"/>
    <x v="0"/>
    <s v="E"/>
    <x v="1"/>
    <n v="1"/>
    <s v="No Deposit"/>
    <n v="240"/>
    <s v="NULL"/>
    <n v="0"/>
    <s v="Transient-Party"/>
    <n v="110"/>
    <n v="0"/>
    <n v="1"/>
    <s v="Check-Out"/>
    <d v="2017-04-11T00:00:00"/>
    <d v="2017-04-09T00:00:00"/>
    <n v="2003"/>
    <x v="6"/>
    <x v="2"/>
  </r>
  <r>
    <n v="0"/>
    <x v="0"/>
    <n v="42"/>
    <n v="1"/>
    <n v="1"/>
    <n v="2"/>
    <n v="0"/>
    <n v="0"/>
    <s v="BB"/>
    <s v="PRT"/>
    <s v="Direct"/>
    <s v="Direct"/>
    <n v="0"/>
    <n v="0"/>
    <n v="0"/>
    <x v="1"/>
    <s v="D"/>
    <x v="0"/>
    <n v="1"/>
    <s v="No Deposit"/>
    <s v="NULL"/>
    <s v="NULL"/>
    <n v="0"/>
    <s v="Transient"/>
    <n v="75"/>
    <n v="0"/>
    <n v="1"/>
    <s v="Check-Out"/>
    <d v="2016-10-12T00:00:00"/>
    <d v="2016-10-10T00:00:00"/>
    <n v="2004"/>
    <x v="4"/>
    <x v="1"/>
  </r>
  <r>
    <n v="0"/>
    <x v="0"/>
    <n v="15"/>
    <n v="1"/>
    <n v="0"/>
    <n v="1"/>
    <n v="0"/>
    <n v="0"/>
    <s v="BB"/>
    <s v="PRT"/>
    <s v="Online TA"/>
    <s v="TA/TO"/>
    <n v="0"/>
    <n v="0"/>
    <n v="0"/>
    <x v="0"/>
    <s v="D"/>
    <x v="1"/>
    <n v="0"/>
    <s v="No Deposit"/>
    <n v="240"/>
    <s v="NULL"/>
    <n v="0"/>
    <s v="Transient"/>
    <n v="94"/>
    <n v="1"/>
    <n v="2"/>
    <s v="Check-Out"/>
    <d v="2017-04-11T00:00:00"/>
    <d v="2017-04-10T00:00:00"/>
    <n v="2005"/>
    <x v="6"/>
    <x v="2"/>
  </r>
  <r>
    <n v="0"/>
    <x v="0"/>
    <n v="16"/>
    <n v="0"/>
    <n v="1"/>
    <n v="1"/>
    <n v="0"/>
    <n v="0"/>
    <s v="BB"/>
    <s v="PRT"/>
    <s v="Direct"/>
    <s v="Corporate"/>
    <n v="1"/>
    <n v="0"/>
    <n v="1"/>
    <x v="0"/>
    <s v="D"/>
    <x v="1"/>
    <n v="0"/>
    <s v="No Deposit"/>
    <s v="NULL"/>
    <n v="329"/>
    <n v="0"/>
    <s v="Transient"/>
    <n v="74"/>
    <n v="0"/>
    <n v="1"/>
    <s v="Check-Out"/>
    <d v="2017-04-19T00:00:00"/>
    <d v="2017-04-18T00:00:00"/>
    <n v="2006"/>
    <x v="6"/>
    <x v="2"/>
  </r>
  <r>
    <n v="0"/>
    <x v="0"/>
    <n v="42"/>
    <n v="1"/>
    <n v="2"/>
    <n v="2"/>
    <n v="0"/>
    <n v="1"/>
    <s v="BB"/>
    <s v="GBR"/>
    <s v="Direct"/>
    <s v="Corporate"/>
    <n v="1"/>
    <n v="0"/>
    <n v="0"/>
    <x v="4"/>
    <s v="E"/>
    <x v="0"/>
    <n v="1"/>
    <s v="No Deposit"/>
    <s v="NULL"/>
    <s v="NULL"/>
    <n v="0"/>
    <s v="Transient"/>
    <n v="80"/>
    <n v="0"/>
    <n v="1"/>
    <s v="Check-Out"/>
    <d v="2016-10-13T00:00:00"/>
    <d v="2016-10-10T00:00:00"/>
    <n v="2007"/>
    <x v="4"/>
    <x v="1"/>
  </r>
  <r>
    <n v="0"/>
    <x v="0"/>
    <n v="16"/>
    <n v="0"/>
    <n v="1"/>
    <n v="2"/>
    <n v="0"/>
    <n v="0"/>
    <s v="BB"/>
    <s v="BRA"/>
    <s v="Direct"/>
    <s v="TA/TO"/>
    <n v="1"/>
    <n v="0"/>
    <n v="0"/>
    <x v="0"/>
    <s v="A"/>
    <x v="0"/>
    <n v="0"/>
    <s v="No Deposit"/>
    <s v="NULL"/>
    <s v="NULL"/>
    <n v="0"/>
    <s v="Transient"/>
    <n v="91"/>
    <n v="1"/>
    <n v="1"/>
    <s v="Check-Out"/>
    <d v="2017-04-19T00:00:00"/>
    <d v="2017-04-18T00:00:00"/>
    <n v="2008"/>
    <x v="6"/>
    <x v="2"/>
  </r>
  <r>
    <n v="0"/>
    <x v="0"/>
    <n v="16"/>
    <n v="0"/>
    <n v="1"/>
    <n v="2"/>
    <n v="0"/>
    <n v="0"/>
    <s v="BB"/>
    <s v="BRA"/>
    <s v="Direct"/>
    <s v="TA/TO"/>
    <n v="1"/>
    <n v="0"/>
    <n v="0"/>
    <x v="1"/>
    <s v="D"/>
    <x v="0"/>
    <n v="0"/>
    <s v="No Deposit"/>
    <s v="NULL"/>
    <s v="NULL"/>
    <n v="0"/>
    <s v="Transient"/>
    <n v="101"/>
    <n v="0"/>
    <n v="2"/>
    <s v="Check-Out"/>
    <d v="2017-04-19T00:00:00"/>
    <d v="2017-04-18T00:00:00"/>
    <n v="2009"/>
    <x v="6"/>
    <x v="2"/>
  </r>
  <r>
    <n v="0"/>
    <x v="0"/>
    <n v="15"/>
    <n v="0"/>
    <n v="1"/>
    <n v="1"/>
    <n v="0"/>
    <n v="0"/>
    <s v="BB"/>
    <s v="PRT"/>
    <s v="Corporate"/>
    <s v="Corporate"/>
    <n v="1"/>
    <n v="1"/>
    <n v="25"/>
    <x v="0"/>
    <s v="F"/>
    <x v="1"/>
    <n v="0"/>
    <s v="No Deposit"/>
    <n v="88"/>
    <s v="NULL"/>
    <n v="0"/>
    <s v="Transient"/>
    <n v="45"/>
    <n v="0"/>
    <n v="0"/>
    <s v="Check-Out"/>
    <d v="2017-04-12T00:00:00"/>
    <d v="2017-04-11T00:00:00"/>
    <n v="2010"/>
    <x v="6"/>
    <x v="2"/>
  </r>
  <r>
    <n v="0"/>
    <x v="0"/>
    <n v="16"/>
    <n v="0"/>
    <n v="2"/>
    <n v="2"/>
    <n v="0"/>
    <n v="0"/>
    <s v="BB"/>
    <s v="USA"/>
    <s v="Direct"/>
    <s v="Direct"/>
    <n v="0"/>
    <n v="0"/>
    <n v="0"/>
    <x v="0"/>
    <s v="A"/>
    <x v="0"/>
    <n v="1"/>
    <s v="No Deposit"/>
    <s v="NULL"/>
    <s v="NULL"/>
    <n v="0"/>
    <s v="Transient"/>
    <n v="91"/>
    <n v="0"/>
    <n v="0"/>
    <s v="Check-Out"/>
    <d v="2017-04-20T00:00:00"/>
    <d v="2017-04-18T00:00:00"/>
    <n v="2011"/>
    <x v="6"/>
    <x v="2"/>
  </r>
  <r>
    <n v="0"/>
    <x v="0"/>
    <n v="42"/>
    <n v="0"/>
    <n v="1"/>
    <n v="1"/>
    <n v="0"/>
    <n v="0"/>
    <s v="BB"/>
    <s v="PRT"/>
    <s v="Offline TA/TO"/>
    <s v="TA/TO"/>
    <n v="0"/>
    <n v="0"/>
    <n v="0"/>
    <x v="0"/>
    <s v="A"/>
    <x v="0"/>
    <n v="0"/>
    <s v="No Deposit"/>
    <n v="261"/>
    <s v="NULL"/>
    <n v="0"/>
    <s v="Transient"/>
    <n v="39"/>
    <n v="0"/>
    <n v="0"/>
    <s v="Check-Out"/>
    <d v="2016-10-12T00:00:00"/>
    <d v="2016-10-11T00:00:00"/>
    <n v="2012"/>
    <x v="4"/>
    <x v="1"/>
  </r>
  <r>
    <n v="0"/>
    <x v="0"/>
    <n v="16"/>
    <n v="0"/>
    <n v="1"/>
    <n v="2"/>
    <n v="0"/>
    <n v="0"/>
    <s v="BB"/>
    <s v="FRA"/>
    <s v="Online TA"/>
    <s v="TA/TO"/>
    <n v="0"/>
    <n v="0"/>
    <n v="0"/>
    <x v="0"/>
    <s v="A"/>
    <x v="0"/>
    <n v="0"/>
    <s v="No Deposit"/>
    <n v="240"/>
    <s v="NULL"/>
    <n v="0"/>
    <s v="Transient"/>
    <n v="81"/>
    <n v="1"/>
    <n v="1"/>
    <s v="Check-Out"/>
    <d v="2017-04-20T00:00:00"/>
    <d v="2017-04-19T00:00:00"/>
    <n v="2013"/>
    <x v="6"/>
    <x v="2"/>
  </r>
  <r>
    <n v="0"/>
    <x v="0"/>
    <n v="15"/>
    <n v="0"/>
    <n v="1"/>
    <n v="2"/>
    <n v="0"/>
    <n v="0"/>
    <s v="BB"/>
    <s v="PRT"/>
    <s v="Direct"/>
    <s v="Direct"/>
    <n v="0"/>
    <n v="0"/>
    <n v="2"/>
    <x v="0"/>
    <s v="E"/>
    <x v="1"/>
    <n v="0"/>
    <s v="No Deposit"/>
    <s v="NULL"/>
    <s v="NULL"/>
    <n v="0"/>
    <s v="Transient"/>
    <n v="87"/>
    <n v="0"/>
    <n v="0"/>
    <s v="Check-Out"/>
    <d v="2017-04-12T00:00:00"/>
    <d v="2017-04-11T00:00:00"/>
    <n v="2014"/>
    <x v="6"/>
    <x v="2"/>
  </r>
  <r>
    <n v="0"/>
    <x v="0"/>
    <n v="16"/>
    <n v="0"/>
    <n v="1"/>
    <n v="2"/>
    <n v="0"/>
    <n v="0"/>
    <s v="BB"/>
    <s v="USA"/>
    <s v="Online TA"/>
    <s v="TA/TO"/>
    <n v="0"/>
    <n v="0"/>
    <n v="0"/>
    <x v="0"/>
    <s v="D"/>
    <x v="1"/>
    <n v="0"/>
    <s v="No Deposit"/>
    <n v="240"/>
    <s v="NULL"/>
    <n v="0"/>
    <s v="Transient"/>
    <n v="81"/>
    <n v="0"/>
    <n v="0"/>
    <s v="Check-Out"/>
    <d v="2017-04-20T00:00:00"/>
    <d v="2017-04-19T00:00:00"/>
    <n v="2015"/>
    <x v="6"/>
    <x v="2"/>
  </r>
  <r>
    <n v="0"/>
    <x v="0"/>
    <n v="15"/>
    <n v="0"/>
    <n v="3"/>
    <n v="2"/>
    <n v="0"/>
    <n v="0"/>
    <s v="BB"/>
    <s v="ARG"/>
    <s v="Direct"/>
    <s v="Direct"/>
    <n v="0"/>
    <n v="0"/>
    <n v="0"/>
    <x v="4"/>
    <s v="E"/>
    <x v="0"/>
    <n v="0"/>
    <s v="No Deposit"/>
    <s v="NULL"/>
    <s v="NULL"/>
    <n v="0"/>
    <s v="Transient"/>
    <n v="141"/>
    <n v="0"/>
    <n v="1"/>
    <s v="Check-Out"/>
    <d v="2017-04-14T00:00:00"/>
    <d v="2017-04-11T00:00:00"/>
    <n v="2016"/>
    <x v="6"/>
    <x v="2"/>
  </r>
  <r>
    <n v="0"/>
    <x v="0"/>
    <n v="16"/>
    <n v="0"/>
    <n v="1"/>
    <n v="1"/>
    <n v="0"/>
    <n v="0"/>
    <s v="BB"/>
    <s v="CHE"/>
    <s v="Online TA"/>
    <s v="TA/TO"/>
    <n v="0"/>
    <n v="0"/>
    <n v="0"/>
    <x v="0"/>
    <s v="A"/>
    <x v="0"/>
    <n v="0"/>
    <s v="No Deposit"/>
    <n v="240"/>
    <s v="NULL"/>
    <n v="0"/>
    <s v="Transient"/>
    <n v="68"/>
    <n v="0"/>
    <n v="1"/>
    <s v="Check-Out"/>
    <d v="2017-04-21T00:00:00"/>
    <d v="2017-04-20T00:00:00"/>
    <n v="2017"/>
    <x v="6"/>
    <x v="2"/>
  </r>
  <r>
    <n v="0"/>
    <x v="0"/>
    <n v="16"/>
    <n v="0"/>
    <n v="1"/>
    <n v="1"/>
    <n v="0"/>
    <n v="0"/>
    <s v="BB"/>
    <s v="PRT"/>
    <s v="Direct"/>
    <s v="Direct"/>
    <n v="0"/>
    <n v="0"/>
    <n v="0"/>
    <x v="0"/>
    <s v="D"/>
    <x v="1"/>
    <n v="1"/>
    <s v="No Deposit"/>
    <s v="NULL"/>
    <s v="NULL"/>
    <n v="0"/>
    <s v="Transient"/>
    <n v="80"/>
    <n v="0"/>
    <n v="0"/>
    <s v="Check-Out"/>
    <d v="2017-04-21T00:00:00"/>
    <d v="2017-04-20T00:00:00"/>
    <n v="2018"/>
    <x v="6"/>
    <x v="2"/>
  </r>
  <r>
    <n v="0"/>
    <x v="0"/>
    <n v="16"/>
    <n v="0"/>
    <n v="2"/>
    <n v="2"/>
    <n v="0"/>
    <n v="0"/>
    <s v="HB"/>
    <s v="GBR"/>
    <s v="Online TA"/>
    <s v="TA/TO"/>
    <n v="0"/>
    <n v="0"/>
    <n v="0"/>
    <x v="0"/>
    <s v="A"/>
    <x v="0"/>
    <n v="0"/>
    <s v="No Deposit"/>
    <n v="240"/>
    <s v="NULL"/>
    <n v="0"/>
    <s v="Transient"/>
    <n v="102"/>
    <n v="0"/>
    <n v="0"/>
    <s v="Check-Out"/>
    <d v="2017-04-22T00:00:00"/>
    <d v="2017-04-20T00:00:00"/>
    <n v="2019"/>
    <x v="6"/>
    <x v="2"/>
  </r>
  <r>
    <n v="0"/>
    <x v="0"/>
    <n v="5"/>
    <n v="0"/>
    <n v="1"/>
    <n v="2"/>
    <n v="0"/>
    <n v="1"/>
    <s v="HB"/>
    <s v="ESP"/>
    <s v="Online TA"/>
    <s v="TA/TO"/>
    <n v="0"/>
    <n v="0"/>
    <n v="0"/>
    <x v="0"/>
    <s v="D"/>
    <x v="1"/>
    <n v="1"/>
    <s v="No Deposit"/>
    <n v="240"/>
    <s v="NULL"/>
    <n v="0"/>
    <s v="Transient"/>
    <n v="80"/>
    <n v="0"/>
    <n v="1"/>
    <s v="Check-Out"/>
    <d v="2017-02-05T00:00:00"/>
    <d v="2017-02-04T00:00:00"/>
    <n v="2020"/>
    <x v="7"/>
    <x v="2"/>
  </r>
  <r>
    <n v="0"/>
    <x v="0"/>
    <n v="15"/>
    <n v="0"/>
    <n v="1"/>
    <n v="2"/>
    <n v="0"/>
    <n v="0"/>
    <s v="BB"/>
    <s v="PRT"/>
    <s v="Direct"/>
    <s v="Direct"/>
    <n v="0"/>
    <n v="0"/>
    <n v="0"/>
    <x v="0"/>
    <s v="A"/>
    <x v="0"/>
    <n v="0"/>
    <s v="No Deposit"/>
    <s v="NULL"/>
    <s v="NULL"/>
    <n v="0"/>
    <s v="Transient"/>
    <n v="131"/>
    <n v="0"/>
    <n v="0"/>
    <s v="Check-Out"/>
    <d v="2017-04-14T00:00:00"/>
    <d v="2017-04-13T00:00:00"/>
    <n v="2021"/>
    <x v="6"/>
    <x v="2"/>
  </r>
  <r>
    <n v="0"/>
    <x v="0"/>
    <n v="16"/>
    <n v="0"/>
    <n v="3"/>
    <n v="2"/>
    <n v="0"/>
    <n v="0"/>
    <s v="BB"/>
    <s v="FIN"/>
    <s v="Direct"/>
    <s v="Direct"/>
    <n v="0"/>
    <n v="0"/>
    <n v="0"/>
    <x v="0"/>
    <s v="A"/>
    <x v="0"/>
    <n v="0"/>
    <s v="No Deposit"/>
    <s v="NULL"/>
    <s v="NULL"/>
    <n v="0"/>
    <s v="Transient"/>
    <n v="80"/>
    <n v="0"/>
    <n v="0"/>
    <s v="Check-Out"/>
    <d v="2017-04-23T00:00:00"/>
    <d v="2017-04-20T00:00:00"/>
    <n v="2022"/>
    <x v="6"/>
    <x v="2"/>
  </r>
  <r>
    <n v="0"/>
    <x v="0"/>
    <n v="15"/>
    <n v="0"/>
    <n v="1"/>
    <n v="2"/>
    <n v="0"/>
    <n v="0"/>
    <s v="BB"/>
    <s v="PRT"/>
    <s v="Direct"/>
    <s v="Direct"/>
    <n v="0"/>
    <n v="0"/>
    <n v="0"/>
    <x v="3"/>
    <s v="F"/>
    <x v="0"/>
    <n v="0"/>
    <s v="No Deposit"/>
    <s v="NULL"/>
    <s v="NULL"/>
    <n v="0"/>
    <s v="Transient"/>
    <n v="105"/>
    <n v="0"/>
    <n v="0"/>
    <s v="Check-Out"/>
    <d v="2017-04-14T00:00:00"/>
    <d v="2017-04-13T00:00:00"/>
    <n v="2023"/>
    <x v="6"/>
    <x v="2"/>
  </r>
  <r>
    <n v="0"/>
    <x v="0"/>
    <n v="16"/>
    <n v="1"/>
    <n v="3"/>
    <n v="1"/>
    <n v="0"/>
    <n v="0"/>
    <s v="BB"/>
    <s v="SVN"/>
    <s v="Groups"/>
    <s v="Corporate"/>
    <n v="0"/>
    <n v="0"/>
    <n v="0"/>
    <x v="0"/>
    <s v="A"/>
    <x v="0"/>
    <n v="0"/>
    <s v="No Deposit"/>
    <s v="NULL"/>
    <n v="307"/>
    <n v="0"/>
    <s v="Transient-Party"/>
    <n v="85"/>
    <n v="0"/>
    <n v="0"/>
    <s v="Check-Out"/>
    <d v="2017-04-24T00:00:00"/>
    <d v="2017-04-20T00:00:00"/>
    <n v="2024"/>
    <x v="6"/>
    <x v="2"/>
  </r>
  <r>
    <n v="0"/>
    <x v="0"/>
    <n v="5"/>
    <n v="1"/>
    <n v="1"/>
    <n v="1"/>
    <n v="0"/>
    <n v="0"/>
    <s v="BB"/>
    <s v="CHN"/>
    <s v="Direct"/>
    <s v="Direct"/>
    <n v="0"/>
    <n v="0"/>
    <n v="0"/>
    <x v="0"/>
    <s v="A"/>
    <x v="0"/>
    <n v="0"/>
    <s v="No Deposit"/>
    <s v="NULL"/>
    <s v="NULL"/>
    <n v="0"/>
    <s v="Transient-Party"/>
    <n v="43"/>
    <n v="0"/>
    <n v="0"/>
    <s v="Check-Out"/>
    <d v="2017-02-06T00:00:00"/>
    <d v="2017-02-04T00:00:00"/>
    <n v="2025"/>
    <x v="7"/>
    <x v="2"/>
  </r>
  <r>
    <n v="0"/>
    <x v="0"/>
    <n v="16"/>
    <n v="1"/>
    <n v="3"/>
    <n v="2"/>
    <n v="0"/>
    <n v="0"/>
    <s v="BB"/>
    <s v="USA"/>
    <s v="Direct"/>
    <s v="Direct"/>
    <n v="0"/>
    <n v="0"/>
    <n v="0"/>
    <x v="0"/>
    <s v="A"/>
    <x v="0"/>
    <n v="1"/>
    <s v="No Deposit"/>
    <s v="NULL"/>
    <s v="NULL"/>
    <n v="0"/>
    <s v="Transient"/>
    <n v="75"/>
    <n v="0"/>
    <n v="0"/>
    <s v="Check-Out"/>
    <d v="2017-04-24T00:00:00"/>
    <d v="2017-04-20T00:00:00"/>
    <n v="2026"/>
    <x v="6"/>
    <x v="2"/>
  </r>
  <r>
    <n v="0"/>
    <x v="0"/>
    <n v="16"/>
    <n v="1"/>
    <n v="0"/>
    <n v="2"/>
    <n v="2"/>
    <n v="0"/>
    <s v="BB"/>
    <s v="PRT"/>
    <s v="Direct"/>
    <s v="Direct"/>
    <n v="0"/>
    <n v="0"/>
    <n v="0"/>
    <x v="6"/>
    <s v="C"/>
    <x v="0"/>
    <n v="0"/>
    <s v="No Deposit"/>
    <s v="NULL"/>
    <s v="NULL"/>
    <n v="0"/>
    <s v="Transient"/>
    <n v="131"/>
    <n v="0"/>
    <n v="0"/>
    <s v="Check-Out"/>
    <d v="2017-04-17T00:00:00"/>
    <d v="2017-04-16T00:00:00"/>
    <n v="2027"/>
    <x v="6"/>
    <x v="2"/>
  </r>
  <r>
    <n v="0"/>
    <x v="0"/>
    <n v="6"/>
    <n v="1"/>
    <n v="0"/>
    <n v="1"/>
    <n v="0"/>
    <n v="0"/>
    <s v="BB"/>
    <s v="IRL"/>
    <s v="Direct"/>
    <s v="Direct"/>
    <n v="0"/>
    <n v="0"/>
    <n v="0"/>
    <x v="0"/>
    <s v="A"/>
    <x v="0"/>
    <n v="0"/>
    <s v="No Deposit"/>
    <s v="NULL"/>
    <s v="NULL"/>
    <n v="0"/>
    <s v="Transient"/>
    <n v="43"/>
    <n v="0"/>
    <n v="0"/>
    <s v="Check-Out"/>
    <d v="2017-02-06T00:00:00"/>
    <d v="2017-02-05T00:00:00"/>
    <n v="2028"/>
    <x v="7"/>
    <x v="2"/>
  </r>
  <r>
    <n v="0"/>
    <x v="0"/>
    <n v="16"/>
    <n v="0"/>
    <n v="1"/>
    <n v="2"/>
    <n v="0"/>
    <n v="0"/>
    <s v="BB"/>
    <s v="CHN"/>
    <s v="Online TA"/>
    <s v="TA/TO"/>
    <n v="1"/>
    <n v="0"/>
    <n v="2"/>
    <x v="0"/>
    <s v="D"/>
    <x v="1"/>
    <n v="0"/>
    <s v="No Deposit"/>
    <n v="240"/>
    <s v="NULL"/>
    <n v="0"/>
    <s v="Transient"/>
    <n v="64"/>
    <n v="0"/>
    <n v="1"/>
    <s v="Check-Out"/>
    <d v="2017-04-22T00:00:00"/>
    <d v="2017-04-21T00:00:00"/>
    <n v="2029"/>
    <x v="6"/>
    <x v="2"/>
  </r>
  <r>
    <n v="0"/>
    <x v="0"/>
    <n v="6"/>
    <n v="1"/>
    <n v="0"/>
    <n v="2"/>
    <n v="0"/>
    <n v="0"/>
    <s v="BB"/>
    <s v="NLD"/>
    <s v="Direct"/>
    <s v="Direct"/>
    <n v="0"/>
    <n v="0"/>
    <n v="0"/>
    <x v="5"/>
    <s v="G"/>
    <x v="2"/>
    <n v="0"/>
    <s v="No Deposit"/>
    <n v="250"/>
    <s v="NULL"/>
    <n v="0"/>
    <s v="Transient"/>
    <n v="100"/>
    <n v="1"/>
    <n v="0"/>
    <s v="Check-Out"/>
    <d v="2017-02-06T00:00:00"/>
    <d v="2017-02-05T00:00:00"/>
    <n v="2030"/>
    <x v="7"/>
    <x v="2"/>
  </r>
  <r>
    <n v="0"/>
    <x v="0"/>
    <n v="16"/>
    <n v="0"/>
    <n v="1"/>
    <n v="2"/>
    <n v="0"/>
    <n v="0"/>
    <s v="BB"/>
    <s v="NLD"/>
    <s v="Direct"/>
    <s v="Direct"/>
    <n v="0"/>
    <n v="0"/>
    <n v="0"/>
    <x v="0"/>
    <s v="A"/>
    <x v="0"/>
    <n v="0"/>
    <s v="No Deposit"/>
    <s v="NULL"/>
    <s v="NULL"/>
    <n v="0"/>
    <s v="Transient"/>
    <n v="80"/>
    <n v="1"/>
    <n v="0"/>
    <s v="Check-Out"/>
    <d v="2017-04-22T00:00:00"/>
    <d v="2017-04-21T00:00:00"/>
    <n v="2031"/>
    <x v="6"/>
    <x v="2"/>
  </r>
  <r>
    <n v="0"/>
    <x v="0"/>
    <n v="6"/>
    <n v="2"/>
    <n v="0"/>
    <n v="2"/>
    <n v="0"/>
    <n v="0"/>
    <s v="BB"/>
    <s v="PRT"/>
    <s v="Online TA"/>
    <s v="TA/TO"/>
    <n v="0"/>
    <n v="0"/>
    <n v="0"/>
    <x v="0"/>
    <s v="A"/>
    <x v="0"/>
    <n v="0"/>
    <s v="No Deposit"/>
    <n v="240"/>
    <s v="NULL"/>
    <n v="0"/>
    <s v="Transient"/>
    <n v="54"/>
    <n v="0"/>
    <n v="1"/>
    <s v="Check-Out"/>
    <d v="2017-02-07T00:00:00"/>
    <d v="2017-02-05T00:00:00"/>
    <n v="2032"/>
    <x v="7"/>
    <x v="2"/>
  </r>
  <r>
    <n v="0"/>
    <x v="0"/>
    <n v="16"/>
    <n v="0"/>
    <n v="1"/>
    <n v="2"/>
    <n v="0"/>
    <n v="0"/>
    <s v="BB"/>
    <s v="PRT"/>
    <s v="Direct"/>
    <s v="Direct"/>
    <n v="0"/>
    <n v="0"/>
    <n v="0"/>
    <x v="0"/>
    <s v="A"/>
    <x v="0"/>
    <n v="1"/>
    <s v="No Deposit"/>
    <s v="NULL"/>
    <s v="NULL"/>
    <n v="0"/>
    <s v="Transient"/>
    <n v="70"/>
    <n v="0"/>
    <n v="0"/>
    <s v="Check-Out"/>
    <d v="2017-04-22T00:00:00"/>
    <d v="2017-04-21T00:00:00"/>
    <n v="2033"/>
    <x v="6"/>
    <x v="2"/>
  </r>
  <r>
    <n v="0"/>
    <x v="0"/>
    <n v="6"/>
    <n v="1"/>
    <n v="0"/>
    <n v="1"/>
    <n v="0"/>
    <n v="0"/>
    <s v="BB"/>
    <s v="PRT"/>
    <s v="Corporate"/>
    <s v="Corporate"/>
    <n v="1"/>
    <n v="0"/>
    <n v="6"/>
    <x v="0"/>
    <s v="D"/>
    <x v="1"/>
    <n v="0"/>
    <s v="No Deposit"/>
    <s v="NULL"/>
    <n v="290"/>
    <n v="0"/>
    <s v="Transient"/>
    <n v="35"/>
    <n v="0"/>
    <n v="0"/>
    <s v="Check-Out"/>
    <d v="2017-02-07T00:00:00"/>
    <d v="2017-02-06T00:00:00"/>
    <n v="2034"/>
    <x v="7"/>
    <x v="2"/>
  </r>
  <r>
    <n v="0"/>
    <x v="0"/>
    <n v="16"/>
    <n v="0"/>
    <n v="2"/>
    <n v="1"/>
    <n v="0"/>
    <n v="0"/>
    <s v="BB"/>
    <s v="FRA"/>
    <s v="Direct"/>
    <s v="Direct"/>
    <n v="0"/>
    <n v="0"/>
    <n v="0"/>
    <x v="4"/>
    <s v="E"/>
    <x v="0"/>
    <n v="1"/>
    <s v="No Deposit"/>
    <n v="250"/>
    <s v="NULL"/>
    <n v="0"/>
    <s v="Transient"/>
    <n v="137"/>
    <n v="1"/>
    <n v="0"/>
    <s v="Check-Out"/>
    <d v="2017-04-23T00:00:00"/>
    <d v="2017-04-21T00:00:00"/>
    <n v="2035"/>
    <x v="6"/>
    <x v="2"/>
  </r>
  <r>
    <n v="0"/>
    <x v="0"/>
    <n v="6"/>
    <n v="1"/>
    <n v="0"/>
    <n v="2"/>
    <n v="0"/>
    <n v="0"/>
    <s v="BB"/>
    <s v="CHE"/>
    <s v="Direct"/>
    <s v="Direct"/>
    <n v="0"/>
    <n v="0"/>
    <n v="0"/>
    <x v="0"/>
    <s v="A"/>
    <x v="0"/>
    <n v="0"/>
    <s v="No Deposit"/>
    <s v="NULL"/>
    <s v="NULL"/>
    <n v="0"/>
    <s v="Transient"/>
    <n v="67"/>
    <n v="1"/>
    <n v="0"/>
    <s v="Check-Out"/>
    <d v="2017-02-07T00:00:00"/>
    <d v="2017-02-06T00:00:00"/>
    <n v="2036"/>
    <x v="7"/>
    <x v="2"/>
  </r>
  <r>
    <n v="0"/>
    <x v="0"/>
    <n v="16"/>
    <n v="0"/>
    <n v="2"/>
    <n v="2"/>
    <n v="0"/>
    <n v="0"/>
    <s v="BB"/>
    <s v="BGR"/>
    <s v="Online TA"/>
    <s v="TA/TO"/>
    <n v="0"/>
    <n v="0"/>
    <n v="0"/>
    <x v="0"/>
    <s v="E"/>
    <x v="1"/>
    <n v="1"/>
    <s v="No Deposit"/>
    <n v="240"/>
    <s v="NULL"/>
    <n v="0"/>
    <s v="Transient"/>
    <n v="125"/>
    <n v="0"/>
    <n v="1"/>
    <s v="Check-Out"/>
    <d v="2017-04-23T00:00:00"/>
    <d v="2017-04-21T00:00:00"/>
    <n v="2037"/>
    <x v="6"/>
    <x v="2"/>
  </r>
  <r>
    <n v="0"/>
    <x v="0"/>
    <n v="6"/>
    <n v="1"/>
    <n v="0"/>
    <n v="2"/>
    <n v="0"/>
    <n v="0"/>
    <s v="BB"/>
    <s v="PRT"/>
    <s v="Online TA"/>
    <s v="TA/TO"/>
    <n v="0"/>
    <n v="0"/>
    <n v="0"/>
    <x v="1"/>
    <s v="D"/>
    <x v="0"/>
    <n v="0"/>
    <s v="No Deposit"/>
    <n v="240"/>
    <s v="NULL"/>
    <n v="0"/>
    <s v="Transient"/>
    <n v="68"/>
    <n v="0"/>
    <n v="1"/>
    <s v="Check-Out"/>
    <d v="2017-02-07T00:00:00"/>
    <d v="2017-02-06T00:00:00"/>
    <n v="2038"/>
    <x v="7"/>
    <x v="2"/>
  </r>
  <r>
    <n v="0"/>
    <x v="0"/>
    <n v="16"/>
    <n v="2"/>
    <n v="5"/>
    <n v="1"/>
    <n v="0"/>
    <n v="0"/>
    <s v="Undefined"/>
    <s v="SWE"/>
    <s v="Groups"/>
    <s v="TA/TO"/>
    <n v="0"/>
    <n v="0"/>
    <n v="0"/>
    <x v="0"/>
    <s v="A"/>
    <x v="0"/>
    <n v="2"/>
    <s v="No Deposit"/>
    <n v="527"/>
    <s v="NULL"/>
    <n v="0"/>
    <s v="Transient-Party"/>
    <n v="72"/>
    <n v="0"/>
    <n v="0"/>
    <s v="Check-Out"/>
    <d v="2017-04-29T00:00:00"/>
    <d v="2017-04-22T00:00:00"/>
    <n v="2039"/>
    <x v="6"/>
    <x v="2"/>
  </r>
  <r>
    <n v="0"/>
    <x v="0"/>
    <n v="6"/>
    <n v="1"/>
    <n v="1"/>
    <n v="2"/>
    <n v="0"/>
    <n v="0"/>
    <s v="BB"/>
    <s v="PRT"/>
    <s v="Direct"/>
    <s v="Direct"/>
    <n v="0"/>
    <n v="0"/>
    <n v="0"/>
    <x v="0"/>
    <s v="A"/>
    <x v="0"/>
    <n v="2"/>
    <s v="No Deposit"/>
    <s v="NULL"/>
    <s v="NULL"/>
    <n v="0"/>
    <s v="Transient"/>
    <n v="47"/>
    <n v="1"/>
    <n v="0"/>
    <s v="Check-Out"/>
    <d v="2017-02-08T00:00:00"/>
    <d v="2017-02-06T00:00:00"/>
    <n v="2040"/>
    <x v="7"/>
    <x v="2"/>
  </r>
  <r>
    <n v="0"/>
    <x v="0"/>
    <n v="17"/>
    <n v="1"/>
    <n v="0"/>
    <n v="2"/>
    <n v="0"/>
    <n v="0"/>
    <s v="BB"/>
    <s v="PRT"/>
    <s v="Corporate"/>
    <s v="Corporate"/>
    <n v="0"/>
    <n v="0"/>
    <n v="0"/>
    <x v="0"/>
    <s v="A"/>
    <x v="0"/>
    <n v="0"/>
    <s v="No Deposit"/>
    <s v="NULL"/>
    <n v="437"/>
    <n v="0"/>
    <s v="Transient"/>
    <n v="72"/>
    <n v="1"/>
    <n v="0"/>
    <s v="Check-Out"/>
    <d v="2017-04-25T00:00:00"/>
    <d v="2017-04-24T00:00:00"/>
    <n v="2041"/>
    <x v="6"/>
    <x v="2"/>
  </r>
  <r>
    <n v="0"/>
    <x v="0"/>
    <n v="6"/>
    <n v="0"/>
    <n v="0"/>
    <n v="1"/>
    <n v="0"/>
    <n v="0"/>
    <s v="BB"/>
    <s v="PRT"/>
    <s v="Online TA"/>
    <s v="TA/TO"/>
    <n v="1"/>
    <n v="0"/>
    <n v="0"/>
    <x v="0"/>
    <s v="A"/>
    <x v="0"/>
    <n v="0"/>
    <s v="No Deposit"/>
    <n v="314"/>
    <s v="NULL"/>
    <n v="0"/>
    <s v="Transient"/>
    <n v="0"/>
    <n v="0"/>
    <n v="0"/>
    <s v="Check-Out"/>
    <d v="2017-02-07T00:00:00"/>
    <d v="2017-02-07T00:00:00"/>
    <n v="2042"/>
    <x v="7"/>
    <x v="2"/>
  </r>
  <r>
    <n v="0"/>
    <x v="0"/>
    <n v="17"/>
    <n v="1"/>
    <n v="0"/>
    <n v="2"/>
    <n v="1"/>
    <n v="0"/>
    <s v="BB"/>
    <s v="FRA"/>
    <s v="Direct"/>
    <s v="Direct"/>
    <n v="0"/>
    <n v="0"/>
    <n v="0"/>
    <x v="0"/>
    <s v="A"/>
    <x v="0"/>
    <n v="0"/>
    <s v="No Deposit"/>
    <s v="NULL"/>
    <s v="NULL"/>
    <n v="0"/>
    <s v="Transient"/>
    <n v="126"/>
    <n v="1"/>
    <n v="0"/>
    <s v="Check-Out"/>
    <d v="2017-04-25T00:00:00"/>
    <d v="2017-04-24T00:00:00"/>
    <n v="2043"/>
    <x v="6"/>
    <x v="2"/>
  </r>
  <r>
    <n v="0"/>
    <x v="0"/>
    <n v="6"/>
    <n v="0"/>
    <n v="0"/>
    <n v="2"/>
    <n v="0"/>
    <n v="0"/>
    <s v="BB"/>
    <s v="PRT"/>
    <s v="Offline TA/TO"/>
    <s v="TA/TO"/>
    <n v="1"/>
    <n v="0"/>
    <n v="0"/>
    <x v="1"/>
    <s v="D"/>
    <x v="0"/>
    <n v="0"/>
    <s v="No Deposit"/>
    <n v="26"/>
    <s v="NULL"/>
    <n v="0"/>
    <s v="Transient"/>
    <n v="0"/>
    <n v="0"/>
    <n v="0"/>
    <s v="Check-Out"/>
    <d v="2017-02-07T00:00:00"/>
    <d v="2017-02-07T00:00:00"/>
    <n v="2044"/>
    <x v="7"/>
    <x v="2"/>
  </r>
  <r>
    <n v="0"/>
    <x v="0"/>
    <n v="17"/>
    <n v="1"/>
    <n v="3"/>
    <n v="2"/>
    <n v="0"/>
    <n v="0"/>
    <s v="BB"/>
    <s v="PRT"/>
    <s v="Direct"/>
    <s v="Direct"/>
    <n v="0"/>
    <n v="0"/>
    <n v="0"/>
    <x v="2"/>
    <s v="G"/>
    <x v="0"/>
    <n v="1"/>
    <s v="No Deposit"/>
    <s v="NULL"/>
    <s v="NULL"/>
    <n v="0"/>
    <s v="Transient"/>
    <n v="188"/>
    <n v="1"/>
    <n v="0"/>
    <s v="Check-Out"/>
    <d v="2017-04-28T00:00:00"/>
    <d v="2017-04-24T00:00:00"/>
    <n v="2045"/>
    <x v="6"/>
    <x v="2"/>
  </r>
  <r>
    <n v="0"/>
    <x v="0"/>
    <n v="6"/>
    <n v="0"/>
    <n v="1"/>
    <n v="1"/>
    <n v="0"/>
    <n v="0"/>
    <s v="BB"/>
    <s v="PRT"/>
    <s v="Direct"/>
    <s v="Direct"/>
    <n v="0"/>
    <n v="0"/>
    <n v="0"/>
    <x v="0"/>
    <s v="A"/>
    <x v="0"/>
    <n v="1"/>
    <s v="No Deposit"/>
    <s v="NULL"/>
    <s v="NULL"/>
    <n v="0"/>
    <s v="Transient"/>
    <n v="55"/>
    <n v="0"/>
    <n v="0"/>
    <s v="Check-Out"/>
    <d v="2017-02-08T00:00:00"/>
    <d v="2017-02-07T00:00:00"/>
    <n v="2046"/>
    <x v="7"/>
    <x v="2"/>
  </r>
  <r>
    <n v="0"/>
    <x v="0"/>
    <n v="17"/>
    <n v="0"/>
    <n v="1"/>
    <n v="1"/>
    <n v="0"/>
    <n v="0"/>
    <s v="BB"/>
    <s v="PRT"/>
    <s v="Corporate"/>
    <s v="Corporate"/>
    <n v="1"/>
    <n v="0"/>
    <n v="4"/>
    <x v="0"/>
    <s v="A"/>
    <x v="0"/>
    <n v="0"/>
    <s v="No Deposit"/>
    <s v="NULL"/>
    <n v="515"/>
    <n v="0"/>
    <s v="Transient"/>
    <n v="60"/>
    <n v="0"/>
    <n v="1"/>
    <s v="Check-Out"/>
    <d v="2017-04-26T00:00:00"/>
    <d v="2017-04-25T00:00:00"/>
    <n v="2047"/>
    <x v="6"/>
    <x v="2"/>
  </r>
  <r>
    <n v="0"/>
    <x v="0"/>
    <n v="6"/>
    <n v="0"/>
    <n v="1"/>
    <n v="1"/>
    <n v="0"/>
    <n v="0"/>
    <s v="BB"/>
    <s v="PRT"/>
    <s v="Direct"/>
    <s v="Direct"/>
    <n v="1"/>
    <n v="0"/>
    <n v="2"/>
    <x v="1"/>
    <s v="D"/>
    <x v="0"/>
    <n v="0"/>
    <s v="No Deposit"/>
    <s v="NULL"/>
    <s v="NULL"/>
    <n v="0"/>
    <s v="Transient"/>
    <n v="55"/>
    <n v="0"/>
    <n v="0"/>
    <s v="Check-Out"/>
    <d v="2017-02-08T00:00:00"/>
    <d v="2017-02-07T00:00:00"/>
    <n v="2048"/>
    <x v="7"/>
    <x v="2"/>
  </r>
  <r>
    <n v="0"/>
    <x v="0"/>
    <n v="17"/>
    <n v="0"/>
    <n v="1"/>
    <n v="1"/>
    <n v="0"/>
    <n v="0"/>
    <s v="BB"/>
    <s v="PRT"/>
    <s v="Direct"/>
    <s v="Direct"/>
    <n v="0"/>
    <n v="0"/>
    <n v="0"/>
    <x v="0"/>
    <s v="A"/>
    <x v="0"/>
    <n v="0"/>
    <s v="No Deposit"/>
    <s v="NULL"/>
    <s v="NULL"/>
    <n v="0"/>
    <s v="Transient-Party"/>
    <n v="80"/>
    <n v="0"/>
    <n v="0"/>
    <s v="Check-Out"/>
    <d v="2017-04-26T00:00:00"/>
    <d v="2017-04-25T00:00:00"/>
    <n v="2049"/>
    <x v="6"/>
    <x v="2"/>
  </r>
  <r>
    <n v="0"/>
    <x v="0"/>
    <n v="6"/>
    <n v="0"/>
    <n v="1"/>
    <n v="1"/>
    <n v="0"/>
    <n v="0"/>
    <s v="BB"/>
    <s v="PRT"/>
    <s v="Offline TA/TO"/>
    <s v="TA/TO"/>
    <n v="0"/>
    <n v="0"/>
    <n v="0"/>
    <x v="0"/>
    <s v="D"/>
    <x v="1"/>
    <n v="0"/>
    <s v="No Deposit"/>
    <n v="3"/>
    <s v="NULL"/>
    <n v="0"/>
    <s v="Transient-Party"/>
    <n v="30"/>
    <n v="0"/>
    <n v="0"/>
    <s v="Check-Out"/>
    <d v="2017-02-08T00:00:00"/>
    <d v="2017-02-07T00:00:00"/>
    <n v="2050"/>
    <x v="7"/>
    <x v="2"/>
  </r>
  <r>
    <n v="0"/>
    <x v="0"/>
    <n v="17"/>
    <n v="0"/>
    <n v="1"/>
    <n v="1"/>
    <n v="0"/>
    <n v="0"/>
    <s v="BB"/>
    <s v="PRT"/>
    <s v="Direct"/>
    <s v="Direct"/>
    <n v="0"/>
    <n v="0"/>
    <n v="0"/>
    <x v="0"/>
    <s v="A"/>
    <x v="0"/>
    <n v="0"/>
    <s v="No Deposit"/>
    <s v="NULL"/>
    <s v="NULL"/>
    <n v="0"/>
    <s v="Transient-Party"/>
    <n v="80"/>
    <n v="1"/>
    <n v="0"/>
    <s v="Check-Out"/>
    <d v="2017-04-26T00:00:00"/>
    <d v="2017-04-25T00:00:00"/>
    <n v="2051"/>
    <x v="6"/>
    <x v="2"/>
  </r>
  <r>
    <n v="0"/>
    <x v="0"/>
    <n v="6"/>
    <n v="0"/>
    <n v="1"/>
    <n v="2"/>
    <n v="0"/>
    <n v="0"/>
    <s v="BB"/>
    <s v="PRT"/>
    <s v="Direct"/>
    <s v="Direct"/>
    <n v="0"/>
    <n v="0"/>
    <n v="0"/>
    <x v="0"/>
    <s v="A"/>
    <x v="0"/>
    <n v="0"/>
    <s v="No Deposit"/>
    <s v="NULL"/>
    <s v="NULL"/>
    <n v="0"/>
    <s v="Transient"/>
    <n v="60"/>
    <n v="1"/>
    <n v="0"/>
    <s v="Check-Out"/>
    <d v="2017-02-08T00:00:00"/>
    <d v="2017-02-07T00:00:00"/>
    <n v="2052"/>
    <x v="7"/>
    <x v="2"/>
  </r>
  <r>
    <n v="0"/>
    <x v="0"/>
    <n v="17"/>
    <n v="0"/>
    <n v="1"/>
    <n v="2"/>
    <n v="0"/>
    <n v="0"/>
    <s v="BB"/>
    <s v="PRT"/>
    <s v="Direct"/>
    <s v="Direct"/>
    <n v="0"/>
    <n v="0"/>
    <n v="0"/>
    <x v="0"/>
    <s v="A"/>
    <x v="0"/>
    <n v="0"/>
    <s v="No Deposit"/>
    <s v="NULL"/>
    <s v="NULL"/>
    <n v="0"/>
    <s v="Transient"/>
    <n v="84"/>
    <n v="0"/>
    <n v="0"/>
    <s v="Check-Out"/>
    <d v="2017-04-26T00:00:00"/>
    <d v="2017-04-25T00:00:00"/>
    <n v="2053"/>
    <x v="6"/>
    <x v="2"/>
  </r>
  <r>
    <n v="0"/>
    <x v="0"/>
    <n v="6"/>
    <n v="0"/>
    <n v="1"/>
    <n v="2"/>
    <n v="0"/>
    <n v="0"/>
    <s v="BB"/>
    <s v="PRT"/>
    <s v="Direct"/>
    <s v="Direct"/>
    <n v="0"/>
    <n v="0"/>
    <n v="0"/>
    <x v="4"/>
    <s v="E"/>
    <x v="0"/>
    <n v="0"/>
    <s v="No Deposit"/>
    <s v="NULL"/>
    <s v="NULL"/>
    <n v="0"/>
    <s v="Transient"/>
    <n v="80"/>
    <n v="1"/>
    <n v="0"/>
    <s v="Check-Out"/>
    <d v="2017-02-08T00:00:00"/>
    <d v="2017-02-07T00:00:00"/>
    <n v="2054"/>
    <x v="7"/>
    <x v="2"/>
  </r>
  <r>
    <n v="0"/>
    <x v="0"/>
    <n v="17"/>
    <n v="0"/>
    <n v="1"/>
    <n v="1"/>
    <n v="0"/>
    <n v="0"/>
    <s v="BB"/>
    <s v="PRT"/>
    <s v="Corporate"/>
    <s v="Corporate"/>
    <n v="1"/>
    <n v="0"/>
    <n v="10"/>
    <x v="0"/>
    <s v="G"/>
    <x v="1"/>
    <n v="0"/>
    <s v="No Deposit"/>
    <s v="NULL"/>
    <n v="47"/>
    <n v="0"/>
    <s v="Transient"/>
    <n v="49"/>
    <n v="1"/>
    <n v="0"/>
    <s v="Check-Out"/>
    <d v="2017-04-27T00:00:00"/>
    <d v="2017-04-26T00:00:00"/>
    <n v="2055"/>
    <x v="6"/>
    <x v="2"/>
  </r>
  <r>
    <n v="0"/>
    <x v="0"/>
    <n v="6"/>
    <n v="0"/>
    <n v="1"/>
    <n v="2"/>
    <n v="0"/>
    <n v="0"/>
    <s v="BB"/>
    <s v="PRT"/>
    <s v="Offline TA/TO"/>
    <s v="TA/TO"/>
    <n v="0"/>
    <n v="0"/>
    <n v="0"/>
    <x v="0"/>
    <s v="D"/>
    <x v="1"/>
    <n v="0"/>
    <s v="No Deposit"/>
    <n v="3"/>
    <s v="NULL"/>
    <n v="0"/>
    <s v="Transient-Party"/>
    <n v="34"/>
    <n v="0"/>
    <n v="0"/>
    <s v="Check-Out"/>
    <d v="2017-02-08T00:00:00"/>
    <d v="2017-02-07T00:00:00"/>
    <n v="2056"/>
    <x v="7"/>
    <x v="2"/>
  </r>
  <r>
    <n v="0"/>
    <x v="0"/>
    <n v="6"/>
    <n v="0"/>
    <n v="1"/>
    <n v="1"/>
    <n v="0"/>
    <n v="0"/>
    <s v="BB"/>
    <s v="NULL"/>
    <s v="Online TA"/>
    <s v="TA/TO"/>
    <n v="0"/>
    <n v="0"/>
    <n v="0"/>
    <x v="0"/>
    <s v="A"/>
    <x v="0"/>
    <n v="0"/>
    <s v="No Deposit"/>
    <n v="468"/>
    <s v="NULL"/>
    <n v="0"/>
    <s v="Transient"/>
    <n v="34"/>
    <n v="0"/>
    <n v="1"/>
    <s v="Check-Out"/>
    <d v="2017-02-09T00:00:00"/>
    <d v="2017-02-08T00:00:00"/>
    <n v="2057"/>
    <x v="7"/>
    <x v="2"/>
  </r>
  <r>
    <n v="0"/>
    <x v="0"/>
    <n v="17"/>
    <n v="0"/>
    <n v="2"/>
    <n v="1"/>
    <n v="0"/>
    <n v="0"/>
    <s v="BB"/>
    <s v="PRT"/>
    <s v="Corporate"/>
    <s v="Corporate"/>
    <n v="0"/>
    <n v="0"/>
    <n v="0"/>
    <x v="0"/>
    <s v="A"/>
    <x v="0"/>
    <n v="0"/>
    <s v="No Deposit"/>
    <s v="NULL"/>
    <n v="43"/>
    <n v="0"/>
    <s v="Transient"/>
    <n v="45"/>
    <n v="0"/>
    <n v="0"/>
    <s v="Check-Out"/>
    <d v="2017-04-28T00:00:00"/>
    <d v="2017-04-26T00:00:00"/>
    <n v="2058"/>
    <x v="6"/>
    <x v="2"/>
  </r>
  <r>
    <n v="0"/>
    <x v="0"/>
    <n v="6"/>
    <n v="0"/>
    <n v="1"/>
    <n v="1"/>
    <n v="0"/>
    <n v="0"/>
    <s v="BB"/>
    <s v="PRT"/>
    <s v="Corporate"/>
    <s v="Corporate"/>
    <n v="0"/>
    <n v="0"/>
    <n v="25"/>
    <x v="0"/>
    <s v="E"/>
    <x v="1"/>
    <n v="0"/>
    <s v="No Deposit"/>
    <s v="NULL"/>
    <n v="204"/>
    <n v="0"/>
    <s v="Transient"/>
    <n v="35"/>
    <n v="0"/>
    <n v="0"/>
    <s v="Check-Out"/>
    <d v="2017-02-09T00:00:00"/>
    <d v="2017-02-08T00:00:00"/>
    <n v="2059"/>
    <x v="7"/>
    <x v="2"/>
  </r>
  <r>
    <n v="0"/>
    <x v="0"/>
    <n v="17"/>
    <n v="0"/>
    <n v="2"/>
    <n v="1"/>
    <n v="0"/>
    <n v="0"/>
    <s v="BB"/>
    <s v="PRT"/>
    <s v="Corporate"/>
    <s v="Corporate"/>
    <n v="0"/>
    <n v="0"/>
    <n v="2"/>
    <x v="0"/>
    <s v="B"/>
    <x v="1"/>
    <n v="0"/>
    <s v="No Deposit"/>
    <s v="NULL"/>
    <n v="43"/>
    <n v="0"/>
    <s v="Transient"/>
    <n v="45"/>
    <n v="0"/>
    <n v="0"/>
    <s v="Check-Out"/>
    <d v="2017-04-28T00:00:00"/>
    <d v="2017-04-26T00:00:00"/>
    <n v="2060"/>
    <x v="6"/>
    <x v="2"/>
  </r>
  <r>
    <n v="0"/>
    <x v="0"/>
    <n v="6"/>
    <n v="0"/>
    <n v="1"/>
    <n v="1"/>
    <n v="0"/>
    <n v="0"/>
    <s v="BB"/>
    <s v="PRT"/>
    <s v="Direct"/>
    <s v="Direct"/>
    <n v="0"/>
    <n v="0"/>
    <n v="0"/>
    <x v="0"/>
    <s v="E"/>
    <x v="1"/>
    <n v="0"/>
    <s v="No Deposit"/>
    <s v="NULL"/>
    <s v="NULL"/>
    <n v="0"/>
    <s v="Transient"/>
    <n v="35"/>
    <n v="1"/>
    <n v="0"/>
    <s v="Check-Out"/>
    <d v="2017-02-09T00:00:00"/>
    <d v="2017-02-08T00:00:00"/>
    <n v="2061"/>
    <x v="7"/>
    <x v="2"/>
  </r>
  <r>
    <n v="0"/>
    <x v="0"/>
    <n v="17"/>
    <n v="0"/>
    <n v="2"/>
    <n v="1"/>
    <n v="0"/>
    <n v="0"/>
    <s v="BB"/>
    <s v="PRT"/>
    <s v="Corporate"/>
    <s v="Corporate"/>
    <n v="0"/>
    <n v="0"/>
    <n v="7"/>
    <x v="0"/>
    <s v="A"/>
    <x v="0"/>
    <n v="0"/>
    <s v="No Deposit"/>
    <s v="NULL"/>
    <n v="103"/>
    <n v="0"/>
    <s v="Transient"/>
    <n v="45"/>
    <n v="0"/>
    <n v="0"/>
    <s v="Check-Out"/>
    <d v="2017-04-28T00:00:00"/>
    <d v="2017-04-26T00:00:00"/>
    <n v="2062"/>
    <x v="6"/>
    <x v="2"/>
  </r>
  <r>
    <n v="0"/>
    <x v="0"/>
    <n v="6"/>
    <n v="0"/>
    <n v="1"/>
    <n v="1"/>
    <n v="0"/>
    <n v="0"/>
    <s v="BB"/>
    <s v="PRT"/>
    <s v="Direct"/>
    <s v="Direct"/>
    <n v="1"/>
    <n v="0"/>
    <n v="2"/>
    <x v="0"/>
    <s v="D"/>
    <x v="1"/>
    <n v="0"/>
    <s v="No Deposit"/>
    <s v="NULL"/>
    <s v="NULL"/>
    <n v="0"/>
    <s v="Transient"/>
    <n v="50"/>
    <n v="1"/>
    <n v="0"/>
    <s v="Check-Out"/>
    <d v="2017-02-09T00:00:00"/>
    <d v="2017-02-08T00:00:00"/>
    <n v="2063"/>
    <x v="7"/>
    <x v="2"/>
  </r>
  <r>
    <n v="0"/>
    <x v="0"/>
    <n v="17"/>
    <n v="0"/>
    <n v="1"/>
    <n v="1"/>
    <n v="0"/>
    <n v="0"/>
    <s v="BB"/>
    <s v="PRT"/>
    <s v="Corporate"/>
    <s v="Corporate"/>
    <n v="1"/>
    <n v="0"/>
    <n v="1"/>
    <x v="0"/>
    <s v="D"/>
    <x v="1"/>
    <n v="0"/>
    <s v="No Deposit"/>
    <s v="NULL"/>
    <n v="195"/>
    <n v="0"/>
    <s v="Transient-Party"/>
    <n v="45"/>
    <n v="0"/>
    <n v="0"/>
    <s v="Check-Out"/>
    <d v="2017-04-28T00:00:00"/>
    <d v="2017-04-27T00:00:00"/>
    <n v="2064"/>
    <x v="6"/>
    <x v="2"/>
  </r>
  <r>
    <n v="0"/>
    <x v="0"/>
    <n v="16"/>
    <n v="1"/>
    <n v="0"/>
    <n v="1"/>
    <n v="0"/>
    <n v="0"/>
    <s v="BB"/>
    <s v="GBR"/>
    <s v="Direct"/>
    <s v="Direct"/>
    <n v="0"/>
    <n v="0"/>
    <n v="0"/>
    <x v="0"/>
    <s v="A"/>
    <x v="0"/>
    <n v="1"/>
    <s v="No Deposit"/>
    <s v="NULL"/>
    <s v="NULL"/>
    <n v="0"/>
    <s v="Transient"/>
    <n v="91"/>
    <n v="0"/>
    <n v="0"/>
    <s v="Check-Out"/>
    <d v="2017-04-18T00:00:00"/>
    <d v="2017-04-17T00:00:00"/>
    <n v="2065"/>
    <x v="6"/>
    <x v="2"/>
  </r>
  <r>
    <n v="0"/>
    <x v="0"/>
    <n v="6"/>
    <n v="0"/>
    <n v="1"/>
    <n v="2"/>
    <n v="0"/>
    <n v="0"/>
    <s v="BB"/>
    <s v="NULL"/>
    <s v="Direct"/>
    <s v="Direct"/>
    <n v="0"/>
    <n v="0"/>
    <n v="0"/>
    <x v="3"/>
    <s v="F"/>
    <x v="0"/>
    <n v="0"/>
    <s v="No Deposit"/>
    <s v="NULL"/>
    <s v="NULL"/>
    <n v="0"/>
    <s v="Transient"/>
    <n v="73"/>
    <n v="0"/>
    <n v="0"/>
    <s v="Check-Out"/>
    <d v="2017-02-09T00:00:00"/>
    <d v="2017-02-08T00:00:00"/>
    <n v="2066"/>
    <x v="7"/>
    <x v="2"/>
  </r>
  <r>
    <n v="0"/>
    <x v="0"/>
    <n v="17"/>
    <n v="0"/>
    <n v="1"/>
    <n v="1"/>
    <n v="0"/>
    <n v="0"/>
    <s v="BB"/>
    <s v="PRT"/>
    <s v="Corporate"/>
    <s v="Corporate"/>
    <n v="1"/>
    <n v="0"/>
    <n v="2"/>
    <x v="0"/>
    <s v="D"/>
    <x v="1"/>
    <n v="0"/>
    <s v="No Deposit"/>
    <s v="NULL"/>
    <n v="195"/>
    <n v="0"/>
    <s v="Transient-Party"/>
    <n v="45"/>
    <n v="0"/>
    <n v="0"/>
    <s v="Check-Out"/>
    <d v="2017-04-28T00:00:00"/>
    <d v="2017-04-27T00:00:00"/>
    <n v="2067"/>
    <x v="6"/>
    <x v="2"/>
  </r>
  <r>
    <n v="0"/>
    <x v="0"/>
    <n v="16"/>
    <n v="1"/>
    <n v="0"/>
    <n v="2"/>
    <n v="0"/>
    <n v="0"/>
    <s v="BB"/>
    <s v="PRT"/>
    <s v="Direct"/>
    <s v="Direct"/>
    <n v="0"/>
    <n v="0"/>
    <n v="0"/>
    <x v="0"/>
    <s v="D"/>
    <x v="1"/>
    <n v="0"/>
    <s v="No Deposit"/>
    <s v="NULL"/>
    <s v="NULL"/>
    <n v="0"/>
    <s v="Transient"/>
    <n v="91"/>
    <n v="0"/>
    <n v="0"/>
    <s v="Check-Out"/>
    <d v="2017-04-18T00:00:00"/>
    <d v="2017-04-17T00:00:00"/>
    <n v="2068"/>
    <x v="6"/>
    <x v="2"/>
  </r>
  <r>
    <n v="0"/>
    <x v="0"/>
    <n v="6"/>
    <n v="0"/>
    <n v="1"/>
    <n v="2"/>
    <n v="0"/>
    <n v="0"/>
    <s v="BB"/>
    <s v="ESP"/>
    <s v="Direct"/>
    <s v="Direct"/>
    <n v="0"/>
    <n v="0"/>
    <n v="0"/>
    <x v="0"/>
    <s v="A"/>
    <x v="0"/>
    <n v="0"/>
    <s v="No Deposit"/>
    <n v="250"/>
    <s v="NULL"/>
    <n v="0"/>
    <s v="Transient"/>
    <n v="48"/>
    <n v="0"/>
    <n v="0"/>
    <s v="Check-Out"/>
    <d v="2017-02-09T00:00:00"/>
    <d v="2017-02-08T00:00:00"/>
    <n v="2069"/>
    <x v="7"/>
    <x v="2"/>
  </r>
  <r>
    <n v="0"/>
    <x v="0"/>
    <n v="17"/>
    <n v="0"/>
    <n v="1"/>
    <n v="1"/>
    <n v="0"/>
    <n v="0"/>
    <s v="BB"/>
    <s v="PRT"/>
    <s v="Online TA"/>
    <s v="TA/TO"/>
    <n v="0"/>
    <n v="0"/>
    <n v="0"/>
    <x v="0"/>
    <s v="A"/>
    <x v="0"/>
    <n v="0"/>
    <s v="No Deposit"/>
    <n v="184"/>
    <s v="NULL"/>
    <n v="0"/>
    <s v="Transient"/>
    <n v="77"/>
    <n v="0"/>
    <n v="0"/>
    <s v="Check-Out"/>
    <d v="2017-04-28T00:00:00"/>
    <d v="2017-04-27T00:00:00"/>
    <n v="2070"/>
    <x v="6"/>
    <x v="2"/>
  </r>
  <r>
    <n v="0"/>
    <x v="0"/>
    <n v="6"/>
    <n v="0"/>
    <n v="1"/>
    <n v="2"/>
    <n v="0"/>
    <n v="0"/>
    <s v="BB"/>
    <s v="PRT"/>
    <s v="Direct"/>
    <s v="Direct"/>
    <n v="0"/>
    <n v="0"/>
    <n v="0"/>
    <x v="0"/>
    <s v="A"/>
    <x v="0"/>
    <n v="0"/>
    <s v="No Deposit"/>
    <n v="250"/>
    <s v="NULL"/>
    <n v="0"/>
    <s v="Transient"/>
    <n v="48"/>
    <n v="0"/>
    <n v="0"/>
    <s v="Check-Out"/>
    <d v="2017-02-09T00:00:00"/>
    <d v="2017-02-08T00:00:00"/>
    <n v="2071"/>
    <x v="7"/>
    <x v="2"/>
  </r>
  <r>
    <n v="0"/>
    <x v="0"/>
    <n v="17"/>
    <n v="0"/>
    <n v="1"/>
    <n v="1"/>
    <n v="0"/>
    <n v="0"/>
    <s v="BB"/>
    <s v="PRT"/>
    <s v="Online TA"/>
    <s v="TA/TO"/>
    <n v="1"/>
    <n v="0"/>
    <n v="1"/>
    <x v="0"/>
    <s v="D"/>
    <x v="1"/>
    <n v="0"/>
    <s v="No Deposit"/>
    <n v="240"/>
    <s v="NULL"/>
    <n v="0"/>
    <s v="Transient"/>
    <n v="65"/>
    <n v="0"/>
    <n v="1"/>
    <s v="Check-Out"/>
    <d v="2017-04-28T00:00:00"/>
    <d v="2017-04-27T00:00:00"/>
    <n v="2072"/>
    <x v="6"/>
    <x v="2"/>
  </r>
  <r>
    <n v="0"/>
    <x v="0"/>
    <n v="6"/>
    <n v="0"/>
    <n v="1"/>
    <n v="2"/>
    <n v="0"/>
    <n v="0"/>
    <s v="BB"/>
    <s v="PRT"/>
    <s v="Direct"/>
    <s v="Direct"/>
    <n v="0"/>
    <n v="0"/>
    <n v="0"/>
    <x v="0"/>
    <s v="D"/>
    <x v="1"/>
    <n v="1"/>
    <s v="No Deposit"/>
    <s v="NULL"/>
    <s v="NULL"/>
    <n v="0"/>
    <s v="Transient"/>
    <n v="48"/>
    <n v="0"/>
    <n v="0"/>
    <s v="Check-Out"/>
    <d v="2017-02-09T00:00:00"/>
    <d v="2017-02-08T00:00:00"/>
    <n v="2073"/>
    <x v="7"/>
    <x v="2"/>
  </r>
  <r>
    <n v="0"/>
    <x v="0"/>
    <n v="17"/>
    <n v="0"/>
    <n v="1"/>
    <n v="2"/>
    <n v="0"/>
    <n v="0"/>
    <s v="BB"/>
    <s v="FRA"/>
    <s v="Online TA"/>
    <s v="TA/TO"/>
    <n v="0"/>
    <n v="0"/>
    <n v="0"/>
    <x v="4"/>
    <s v="E"/>
    <x v="0"/>
    <n v="0"/>
    <s v="No Deposit"/>
    <n v="240"/>
    <s v="NULL"/>
    <n v="0"/>
    <s v="Transient"/>
    <n v="105"/>
    <n v="1"/>
    <n v="1"/>
    <s v="Check-Out"/>
    <d v="2017-04-28T00:00:00"/>
    <d v="2017-04-27T00:00:00"/>
    <n v="2074"/>
    <x v="6"/>
    <x v="2"/>
  </r>
  <r>
    <n v="0"/>
    <x v="0"/>
    <n v="16"/>
    <n v="1"/>
    <n v="0"/>
    <n v="2"/>
    <n v="0"/>
    <n v="0"/>
    <s v="BB"/>
    <s v="USA"/>
    <s v="Direct"/>
    <s v="Direct"/>
    <n v="0"/>
    <n v="0"/>
    <n v="0"/>
    <x v="1"/>
    <s v="D"/>
    <x v="0"/>
    <n v="1"/>
    <s v="No Deposit"/>
    <s v="NULL"/>
    <s v="NULL"/>
    <n v="0"/>
    <s v="Transient"/>
    <n v="98"/>
    <n v="1"/>
    <n v="0"/>
    <s v="Check-Out"/>
    <d v="2017-04-18T00:00:00"/>
    <d v="2017-04-17T00:00:00"/>
    <n v="2075"/>
    <x v="6"/>
    <x v="2"/>
  </r>
  <r>
    <n v="0"/>
    <x v="0"/>
    <n v="6"/>
    <n v="0"/>
    <n v="1"/>
    <n v="2"/>
    <n v="0"/>
    <n v="0"/>
    <s v="BB"/>
    <s v="PRT"/>
    <s v="Direct"/>
    <s v="Direct"/>
    <n v="0"/>
    <n v="0"/>
    <n v="0"/>
    <x v="1"/>
    <s v="D"/>
    <x v="0"/>
    <n v="0"/>
    <s v="No Deposit"/>
    <s v="NULL"/>
    <s v="NULL"/>
    <n v="0"/>
    <s v="Transient"/>
    <n v="56"/>
    <n v="0"/>
    <n v="0"/>
    <s v="Check-Out"/>
    <d v="2017-02-09T00:00:00"/>
    <d v="2017-02-08T00:00:00"/>
    <n v="2076"/>
    <x v="7"/>
    <x v="2"/>
  </r>
  <r>
    <n v="0"/>
    <x v="0"/>
    <n v="17"/>
    <n v="0"/>
    <n v="1"/>
    <n v="2"/>
    <n v="0"/>
    <n v="0"/>
    <s v="BB"/>
    <s v="PRT"/>
    <s v="Direct"/>
    <s v="Direct"/>
    <n v="0"/>
    <n v="0"/>
    <n v="0"/>
    <x v="0"/>
    <s v="A"/>
    <x v="0"/>
    <n v="0"/>
    <s v="No Deposit"/>
    <s v="NULL"/>
    <s v="NULL"/>
    <n v="0"/>
    <s v="Transient"/>
    <n v="76"/>
    <n v="0"/>
    <n v="2"/>
    <s v="Check-Out"/>
    <d v="2017-04-28T00:00:00"/>
    <d v="2017-04-27T00:00:00"/>
    <n v="2077"/>
    <x v="6"/>
    <x v="2"/>
  </r>
  <r>
    <n v="0"/>
    <x v="0"/>
    <n v="6"/>
    <n v="0"/>
    <n v="1"/>
    <n v="2"/>
    <n v="0"/>
    <n v="0"/>
    <s v="BB"/>
    <s v="PRT"/>
    <s v="Direct"/>
    <s v="Direct"/>
    <n v="1"/>
    <n v="0"/>
    <n v="0"/>
    <x v="1"/>
    <s v="D"/>
    <x v="0"/>
    <n v="0"/>
    <s v="No Deposit"/>
    <s v="NULL"/>
    <s v="NULL"/>
    <n v="0"/>
    <s v="Transient"/>
    <n v="56"/>
    <n v="1"/>
    <n v="0"/>
    <s v="Check-Out"/>
    <d v="2017-02-09T00:00:00"/>
    <d v="2017-02-08T00:00:00"/>
    <n v="2078"/>
    <x v="7"/>
    <x v="2"/>
  </r>
  <r>
    <n v="0"/>
    <x v="0"/>
    <n v="17"/>
    <n v="0"/>
    <n v="2"/>
    <n v="2"/>
    <n v="0"/>
    <n v="0"/>
    <s v="BB"/>
    <s v="PRT"/>
    <s v="Direct"/>
    <s v="Direct"/>
    <n v="0"/>
    <n v="0"/>
    <n v="0"/>
    <x v="0"/>
    <s v="A"/>
    <x v="0"/>
    <n v="0"/>
    <s v="No Deposit"/>
    <s v="NULL"/>
    <s v="NULL"/>
    <n v="0"/>
    <s v="Transient"/>
    <n v="95"/>
    <n v="0"/>
    <n v="0"/>
    <s v="Check-Out"/>
    <d v="2017-04-29T00:00:00"/>
    <d v="2017-04-27T00:00:00"/>
    <n v="2079"/>
    <x v="6"/>
    <x v="2"/>
  </r>
  <r>
    <n v="0"/>
    <x v="0"/>
    <n v="16"/>
    <n v="1"/>
    <n v="0"/>
    <n v="2"/>
    <n v="1"/>
    <n v="0"/>
    <s v="BB"/>
    <s v="PRT"/>
    <s v="Corporate"/>
    <s v="Corporate"/>
    <n v="0"/>
    <n v="0"/>
    <n v="0"/>
    <x v="0"/>
    <s v="C"/>
    <x v="1"/>
    <n v="0"/>
    <s v="No Deposit"/>
    <s v="NULL"/>
    <n v="112"/>
    <n v="0"/>
    <s v="Transient"/>
    <n v="70"/>
    <n v="0"/>
    <n v="0"/>
    <s v="Check-Out"/>
    <d v="2017-04-18T00:00:00"/>
    <d v="2017-04-17T00:00:00"/>
    <n v="2080"/>
    <x v="6"/>
    <x v="2"/>
  </r>
  <r>
    <n v="0"/>
    <x v="0"/>
    <n v="6"/>
    <n v="0"/>
    <n v="1"/>
    <n v="2"/>
    <n v="0"/>
    <n v="0"/>
    <s v="BB"/>
    <s v="PRT"/>
    <s v="Online TA"/>
    <s v="TA/TO"/>
    <n v="0"/>
    <n v="0"/>
    <n v="0"/>
    <x v="0"/>
    <s v="A"/>
    <x v="0"/>
    <n v="0"/>
    <s v="No Deposit"/>
    <n v="468"/>
    <s v="NULL"/>
    <n v="0"/>
    <s v="Transient"/>
    <n v="38"/>
    <n v="0"/>
    <n v="1"/>
    <s v="Check-Out"/>
    <d v="2017-02-09T00:00:00"/>
    <d v="2017-02-08T00:00:00"/>
    <n v="2081"/>
    <x v="7"/>
    <x v="2"/>
  </r>
  <r>
    <n v="0"/>
    <x v="0"/>
    <n v="17"/>
    <n v="2"/>
    <n v="3"/>
    <n v="1"/>
    <n v="0"/>
    <n v="0"/>
    <s v="BB"/>
    <s v="GBR"/>
    <s v="Direct"/>
    <s v="Direct"/>
    <n v="0"/>
    <n v="0"/>
    <n v="0"/>
    <x v="0"/>
    <s v="D"/>
    <x v="1"/>
    <n v="2"/>
    <s v="No Deposit"/>
    <s v="NULL"/>
    <s v="NULL"/>
    <n v="0"/>
    <s v="Transient"/>
    <n v="123"/>
    <n v="1"/>
    <n v="0"/>
    <s v="Check-Out"/>
    <d v="2017-05-02T00:00:00"/>
    <d v="2017-04-27T00:00:00"/>
    <n v="2082"/>
    <x v="6"/>
    <x v="2"/>
  </r>
  <r>
    <n v="0"/>
    <x v="0"/>
    <n v="6"/>
    <n v="0"/>
    <n v="1"/>
    <n v="2"/>
    <n v="0"/>
    <n v="0"/>
    <s v="BB"/>
    <s v="SWE"/>
    <s v="Direct"/>
    <s v="Direct"/>
    <n v="0"/>
    <n v="0"/>
    <n v="0"/>
    <x v="4"/>
    <s v="E"/>
    <x v="0"/>
    <n v="0"/>
    <s v="No Deposit"/>
    <s v="NULL"/>
    <s v="NULL"/>
    <n v="0"/>
    <s v="Transient"/>
    <n v="68"/>
    <n v="0"/>
    <n v="1"/>
    <s v="Check-Out"/>
    <d v="2017-02-09T00:00:00"/>
    <d v="2017-02-08T00:00:00"/>
    <n v="2083"/>
    <x v="7"/>
    <x v="2"/>
  </r>
  <r>
    <n v="0"/>
    <x v="0"/>
    <n v="16"/>
    <n v="1"/>
    <n v="1"/>
    <n v="1"/>
    <n v="0"/>
    <n v="0"/>
    <s v="BB"/>
    <s v="GBR"/>
    <s v="Direct"/>
    <s v="Direct"/>
    <n v="0"/>
    <n v="0"/>
    <n v="0"/>
    <x v="0"/>
    <s v="A"/>
    <x v="0"/>
    <n v="2"/>
    <s v="No Deposit"/>
    <s v="NULL"/>
    <s v="NULL"/>
    <n v="0"/>
    <s v="Transient"/>
    <n v="91"/>
    <n v="0"/>
    <n v="0"/>
    <s v="Check-Out"/>
    <d v="2017-04-19T00:00:00"/>
    <d v="2017-04-17T00:00:00"/>
    <n v="2084"/>
    <x v="6"/>
    <x v="2"/>
  </r>
  <r>
    <n v="0"/>
    <x v="0"/>
    <n v="6"/>
    <n v="1"/>
    <n v="4"/>
    <n v="2"/>
    <n v="0"/>
    <n v="0"/>
    <s v="BB"/>
    <s v="PRT"/>
    <s v="Online TA"/>
    <s v="TA/TO"/>
    <n v="0"/>
    <n v="0"/>
    <n v="0"/>
    <x v="0"/>
    <s v="A"/>
    <x v="0"/>
    <n v="0"/>
    <s v="No Deposit"/>
    <n v="240"/>
    <s v="NULL"/>
    <n v="0"/>
    <s v="Transient"/>
    <n v="48"/>
    <n v="0"/>
    <n v="1"/>
    <s v="Check-Out"/>
    <d v="2017-02-13T00:00:00"/>
    <d v="2017-02-08T00:00:00"/>
    <n v="2085"/>
    <x v="7"/>
    <x v="2"/>
  </r>
  <r>
    <n v="0"/>
    <x v="0"/>
    <n v="16"/>
    <n v="1"/>
    <n v="1"/>
    <n v="1"/>
    <n v="0"/>
    <n v="0"/>
    <s v="BB"/>
    <s v="POL"/>
    <s v="Direct"/>
    <s v="Direct"/>
    <n v="0"/>
    <n v="0"/>
    <n v="0"/>
    <x v="0"/>
    <s v="A"/>
    <x v="0"/>
    <n v="3"/>
    <s v="No Deposit"/>
    <s v="NULL"/>
    <s v="NULL"/>
    <n v="0"/>
    <s v="Transient"/>
    <n v="91"/>
    <n v="0"/>
    <n v="0"/>
    <s v="Check-Out"/>
    <d v="2017-04-19T00:00:00"/>
    <d v="2017-04-17T00:00:00"/>
    <n v="2086"/>
    <x v="6"/>
    <x v="2"/>
  </r>
  <r>
    <n v="0"/>
    <x v="0"/>
    <n v="17"/>
    <n v="0"/>
    <n v="1"/>
    <n v="1"/>
    <n v="0"/>
    <n v="0"/>
    <s v="BB"/>
    <s v="AGO"/>
    <s v="Direct"/>
    <s v="Direct"/>
    <n v="1"/>
    <n v="0"/>
    <n v="1"/>
    <x v="0"/>
    <s v="A"/>
    <x v="0"/>
    <n v="0"/>
    <s v="No Deposit"/>
    <s v="NULL"/>
    <s v="NULL"/>
    <n v="0"/>
    <s v="Transient"/>
    <n v="87"/>
    <n v="1"/>
    <n v="0"/>
    <s v="Check-Out"/>
    <d v="2017-04-29T00:00:00"/>
    <d v="2017-04-28T00:00:00"/>
    <n v="2087"/>
    <x v="6"/>
    <x v="2"/>
  </r>
  <r>
    <n v="0"/>
    <x v="0"/>
    <n v="6"/>
    <n v="0"/>
    <n v="1"/>
    <n v="1"/>
    <n v="0"/>
    <n v="0"/>
    <s v="BB"/>
    <s v="ESP"/>
    <s v="Direct"/>
    <s v="Direct"/>
    <n v="0"/>
    <n v="0"/>
    <n v="0"/>
    <x v="0"/>
    <s v="E"/>
    <x v="1"/>
    <n v="0"/>
    <s v="No Deposit"/>
    <s v="NULL"/>
    <s v="NULL"/>
    <n v="0"/>
    <s v="Transient"/>
    <n v="0"/>
    <n v="0"/>
    <n v="0"/>
    <s v="Check-Out"/>
    <d v="2017-02-10T00:00:00"/>
    <d v="2017-02-09T00:00:00"/>
    <n v="2088"/>
    <x v="7"/>
    <x v="2"/>
  </r>
  <r>
    <n v="0"/>
    <x v="0"/>
    <n v="17"/>
    <n v="0"/>
    <n v="1"/>
    <n v="2"/>
    <n v="0"/>
    <n v="0"/>
    <s v="BB"/>
    <s v="JAM"/>
    <s v="Online TA"/>
    <s v="TA/TO"/>
    <n v="0"/>
    <n v="0"/>
    <n v="0"/>
    <x v="0"/>
    <s v="A"/>
    <x v="0"/>
    <n v="0"/>
    <s v="No Deposit"/>
    <n v="240"/>
    <s v="NULL"/>
    <n v="0"/>
    <s v="Transient"/>
    <n v="115"/>
    <n v="1"/>
    <n v="1"/>
    <s v="Check-Out"/>
    <d v="2017-04-29T00:00:00"/>
    <d v="2017-04-28T00:00:00"/>
    <n v="2089"/>
    <x v="6"/>
    <x v="2"/>
  </r>
  <r>
    <n v="0"/>
    <x v="0"/>
    <n v="6"/>
    <n v="0"/>
    <n v="1"/>
    <n v="1"/>
    <n v="0"/>
    <n v="0"/>
    <s v="BB"/>
    <s v="PRT"/>
    <s v="Direct"/>
    <s v="Corporate"/>
    <n v="1"/>
    <n v="0"/>
    <n v="5"/>
    <x v="0"/>
    <s v="D"/>
    <x v="1"/>
    <n v="0"/>
    <s v="No Deposit"/>
    <s v="NULL"/>
    <s v="NULL"/>
    <n v="0"/>
    <s v="Transient"/>
    <n v="43"/>
    <n v="0"/>
    <n v="1"/>
    <s v="Check-Out"/>
    <d v="2017-02-10T00:00:00"/>
    <d v="2017-02-09T00:00:00"/>
    <n v="2090"/>
    <x v="7"/>
    <x v="2"/>
  </r>
  <r>
    <n v="0"/>
    <x v="0"/>
    <n v="17"/>
    <n v="0"/>
    <n v="1"/>
    <n v="2"/>
    <n v="0"/>
    <n v="0"/>
    <s v="BB"/>
    <s v="PRT"/>
    <s v="Direct"/>
    <s v="Direct"/>
    <n v="0"/>
    <n v="0"/>
    <n v="0"/>
    <x v="8"/>
    <s v="B"/>
    <x v="0"/>
    <n v="0"/>
    <s v="No Deposit"/>
    <s v="NULL"/>
    <s v="NULL"/>
    <n v="0"/>
    <s v="Transient"/>
    <n v="110"/>
    <n v="0"/>
    <n v="0"/>
    <s v="Check-Out"/>
    <d v="2017-04-29T00:00:00"/>
    <d v="2017-04-28T00:00:00"/>
    <n v="2091"/>
    <x v="6"/>
    <x v="2"/>
  </r>
  <r>
    <n v="0"/>
    <x v="0"/>
    <n v="16"/>
    <n v="0"/>
    <n v="1"/>
    <n v="1"/>
    <n v="0"/>
    <n v="0"/>
    <s v="BB"/>
    <s v="PRT"/>
    <s v="Corporate"/>
    <s v="Corporate"/>
    <n v="0"/>
    <n v="0"/>
    <n v="3"/>
    <x v="0"/>
    <s v="D"/>
    <x v="1"/>
    <n v="0"/>
    <s v="No Deposit"/>
    <s v="NULL"/>
    <n v="329"/>
    <n v="0"/>
    <s v="Transient"/>
    <n v="74"/>
    <n v="0"/>
    <n v="1"/>
    <s v="Check-Out"/>
    <d v="2017-04-19T00:00:00"/>
    <d v="2017-04-18T00:00:00"/>
    <n v="2092"/>
    <x v="6"/>
    <x v="2"/>
  </r>
  <r>
    <n v="0"/>
    <x v="0"/>
    <n v="17"/>
    <n v="1"/>
    <n v="2"/>
    <n v="2"/>
    <n v="0"/>
    <n v="0"/>
    <s v="FB"/>
    <s v="PRT"/>
    <s v="Offline TA/TO"/>
    <s v="TA/TO"/>
    <n v="0"/>
    <n v="0"/>
    <n v="0"/>
    <x v="0"/>
    <s v="A"/>
    <x v="0"/>
    <n v="0"/>
    <s v="No Deposit"/>
    <n v="6"/>
    <s v="NULL"/>
    <n v="0"/>
    <s v="Transient"/>
    <n v="88"/>
    <n v="0"/>
    <n v="0"/>
    <s v="Check-Out"/>
    <d v="2017-05-01T00:00:00"/>
    <d v="2017-04-28T00:00:00"/>
    <n v="2093"/>
    <x v="6"/>
    <x v="2"/>
  </r>
  <r>
    <n v="0"/>
    <x v="0"/>
    <n v="6"/>
    <n v="0"/>
    <n v="1"/>
    <n v="1"/>
    <n v="0"/>
    <n v="0"/>
    <s v="BB"/>
    <s v="PRT"/>
    <s v="Direct"/>
    <s v="Direct"/>
    <n v="0"/>
    <n v="0"/>
    <n v="0"/>
    <x v="0"/>
    <s v="A"/>
    <x v="0"/>
    <n v="0"/>
    <s v="No Deposit"/>
    <s v="NULL"/>
    <s v="NULL"/>
    <n v="0"/>
    <s v="Transient"/>
    <n v="43"/>
    <n v="0"/>
    <n v="0"/>
    <s v="Check-Out"/>
    <d v="2017-02-10T00:00:00"/>
    <d v="2017-02-09T00:00:00"/>
    <n v="2094"/>
    <x v="7"/>
    <x v="2"/>
  </r>
  <r>
    <n v="0"/>
    <x v="0"/>
    <n v="17"/>
    <n v="0"/>
    <n v="1"/>
    <n v="2"/>
    <n v="0"/>
    <n v="0"/>
    <s v="HB"/>
    <s v="ESP"/>
    <s v="Online TA"/>
    <s v="TA/TO"/>
    <n v="0"/>
    <n v="0"/>
    <n v="0"/>
    <x v="2"/>
    <s v="G"/>
    <x v="0"/>
    <n v="0"/>
    <s v="No Deposit"/>
    <n v="241"/>
    <s v="NULL"/>
    <n v="0"/>
    <s v="Transient"/>
    <n v="169"/>
    <n v="1"/>
    <n v="2"/>
    <s v="Check-Out"/>
    <d v="2017-04-30T00:00:00"/>
    <d v="2017-04-29T00:00:00"/>
    <n v="2095"/>
    <x v="6"/>
    <x v="2"/>
  </r>
  <r>
    <n v="0"/>
    <x v="0"/>
    <n v="6"/>
    <n v="0"/>
    <n v="1"/>
    <n v="1"/>
    <n v="0"/>
    <n v="0"/>
    <s v="BB"/>
    <s v="PRT"/>
    <s v="Direct"/>
    <s v="TA/TO"/>
    <n v="1"/>
    <n v="0"/>
    <n v="1"/>
    <x v="0"/>
    <s v="D"/>
    <x v="1"/>
    <n v="0"/>
    <s v="No Deposit"/>
    <s v="NULL"/>
    <s v="NULL"/>
    <n v="0"/>
    <s v="Transient"/>
    <n v="43"/>
    <n v="0"/>
    <n v="1"/>
    <s v="Check-Out"/>
    <d v="2017-02-10T00:00:00"/>
    <d v="2017-02-09T00:00:00"/>
    <n v="2096"/>
    <x v="7"/>
    <x v="2"/>
  </r>
  <r>
    <n v="0"/>
    <x v="0"/>
    <n v="17"/>
    <n v="1"/>
    <n v="1"/>
    <n v="2"/>
    <n v="0"/>
    <n v="0"/>
    <s v="BB"/>
    <s v="POL"/>
    <s v="Online TA"/>
    <s v="TA/TO"/>
    <n v="0"/>
    <n v="0"/>
    <n v="0"/>
    <x v="0"/>
    <s v="A"/>
    <x v="0"/>
    <n v="0"/>
    <s v="No Deposit"/>
    <n v="240"/>
    <s v="NULL"/>
    <n v="0"/>
    <s v="Transient"/>
    <n v="82"/>
    <n v="0"/>
    <n v="1"/>
    <s v="Check-Out"/>
    <d v="2017-05-01T00:00:00"/>
    <d v="2017-04-29T00:00:00"/>
    <n v="2097"/>
    <x v="6"/>
    <x v="2"/>
  </r>
  <r>
    <n v="0"/>
    <x v="0"/>
    <n v="6"/>
    <n v="0"/>
    <n v="1"/>
    <n v="2"/>
    <n v="0"/>
    <n v="0"/>
    <s v="BB"/>
    <s v="FRA"/>
    <s v="Online TA"/>
    <s v="TA/TO"/>
    <n v="0"/>
    <n v="0"/>
    <n v="0"/>
    <x v="0"/>
    <s v="A"/>
    <x v="0"/>
    <n v="0"/>
    <s v="No Deposit"/>
    <n v="240"/>
    <s v="NULL"/>
    <n v="0"/>
    <s v="Transient"/>
    <n v="48"/>
    <n v="0"/>
    <n v="1"/>
    <s v="Check-Out"/>
    <d v="2017-02-10T00:00:00"/>
    <d v="2017-02-09T00:00:00"/>
    <n v="2098"/>
    <x v="7"/>
    <x v="2"/>
  </r>
  <r>
    <n v="0"/>
    <x v="0"/>
    <n v="16"/>
    <n v="0"/>
    <n v="1"/>
    <n v="1"/>
    <n v="0"/>
    <n v="0"/>
    <s v="BB"/>
    <s v="PRT"/>
    <s v="Corporate"/>
    <s v="Corporate"/>
    <n v="0"/>
    <n v="0"/>
    <n v="6"/>
    <x v="0"/>
    <s v="D"/>
    <x v="1"/>
    <n v="0"/>
    <s v="No Deposit"/>
    <s v="NULL"/>
    <n v="290"/>
    <n v="0"/>
    <s v="Transient"/>
    <n v="45"/>
    <n v="0"/>
    <n v="0"/>
    <s v="Check-Out"/>
    <d v="2017-04-19T00:00:00"/>
    <d v="2017-04-18T00:00:00"/>
    <n v="2099"/>
    <x v="6"/>
    <x v="2"/>
  </r>
  <r>
    <n v="0"/>
    <x v="0"/>
    <n v="17"/>
    <n v="2"/>
    <n v="2"/>
    <n v="2"/>
    <n v="0"/>
    <n v="0"/>
    <s v="BB"/>
    <s v="PRT"/>
    <s v="Direct"/>
    <s v="Direct"/>
    <n v="0"/>
    <n v="0"/>
    <n v="0"/>
    <x v="2"/>
    <s v="G"/>
    <x v="0"/>
    <n v="1"/>
    <s v="No Deposit"/>
    <s v="NULL"/>
    <s v="NULL"/>
    <n v="0"/>
    <s v="Transient"/>
    <n v="155"/>
    <n v="1"/>
    <n v="0"/>
    <s v="Check-Out"/>
    <d v="2017-05-03T00:00:00"/>
    <d v="2017-04-29T00:00:00"/>
    <n v="2100"/>
    <x v="6"/>
    <x v="2"/>
  </r>
  <r>
    <n v="0"/>
    <x v="0"/>
    <n v="6"/>
    <n v="0"/>
    <n v="1"/>
    <n v="2"/>
    <n v="0"/>
    <n v="0"/>
    <s v="BB"/>
    <s v="PRT"/>
    <s v="Direct"/>
    <s v="Direct"/>
    <n v="0"/>
    <n v="0"/>
    <n v="0"/>
    <x v="0"/>
    <s v="A"/>
    <x v="0"/>
    <n v="0"/>
    <s v="No Deposit"/>
    <s v="NULL"/>
    <s v="NULL"/>
    <n v="0"/>
    <s v="Transient"/>
    <n v="48"/>
    <n v="0"/>
    <n v="0"/>
    <s v="Check-Out"/>
    <d v="2017-02-10T00:00:00"/>
    <d v="2017-02-09T00:00:00"/>
    <n v="2101"/>
    <x v="7"/>
    <x v="2"/>
  </r>
  <r>
    <n v="0"/>
    <x v="0"/>
    <n v="16"/>
    <n v="0"/>
    <n v="1"/>
    <n v="1"/>
    <n v="0"/>
    <n v="0"/>
    <s v="BB"/>
    <s v="PRT"/>
    <s v="Direct"/>
    <s v="Corporate"/>
    <n v="0"/>
    <n v="0"/>
    <n v="9"/>
    <x v="0"/>
    <s v="A"/>
    <x v="0"/>
    <n v="0"/>
    <s v="No Deposit"/>
    <s v="NULL"/>
    <s v="NULL"/>
    <n v="0"/>
    <s v="Transient"/>
    <n v="60"/>
    <n v="0"/>
    <n v="0"/>
    <s v="Check-Out"/>
    <d v="2017-04-19T00:00:00"/>
    <d v="2017-04-18T00:00:00"/>
    <n v="2102"/>
    <x v="6"/>
    <x v="2"/>
  </r>
  <r>
    <n v="0"/>
    <x v="0"/>
    <n v="6"/>
    <n v="0"/>
    <n v="1"/>
    <n v="2"/>
    <n v="0"/>
    <n v="0"/>
    <s v="BB"/>
    <s v="PRT"/>
    <s v="Online TA"/>
    <s v="TA/TO"/>
    <n v="1"/>
    <n v="0"/>
    <n v="1"/>
    <x v="0"/>
    <s v="A"/>
    <x v="0"/>
    <n v="0"/>
    <s v="No Deposit"/>
    <n v="241"/>
    <s v="NULL"/>
    <n v="0"/>
    <s v="Group"/>
    <n v="37"/>
    <n v="0"/>
    <n v="1"/>
    <s v="Check-Out"/>
    <d v="2017-02-10T00:00:00"/>
    <d v="2017-02-09T00:00:00"/>
    <n v="2103"/>
    <x v="7"/>
    <x v="2"/>
  </r>
  <r>
    <n v="0"/>
    <x v="0"/>
    <n v="18"/>
    <n v="1"/>
    <n v="0"/>
    <n v="1"/>
    <n v="0"/>
    <n v="0"/>
    <s v="BB"/>
    <s v="PRT"/>
    <s v="Direct"/>
    <s v="Direct"/>
    <n v="0"/>
    <n v="0"/>
    <n v="0"/>
    <x v="4"/>
    <s v="E"/>
    <x v="0"/>
    <n v="0"/>
    <s v="No Deposit"/>
    <s v="NULL"/>
    <s v="NULL"/>
    <n v="0"/>
    <s v="Transient"/>
    <n v="100"/>
    <n v="0"/>
    <n v="0"/>
    <s v="Check-Out"/>
    <d v="2017-05-01T00:00:00"/>
    <d v="2017-04-30T00:00:00"/>
    <n v="2104"/>
    <x v="6"/>
    <x v="2"/>
  </r>
  <r>
    <n v="0"/>
    <x v="0"/>
    <n v="6"/>
    <n v="0"/>
    <n v="1"/>
    <n v="1"/>
    <n v="0"/>
    <n v="0"/>
    <s v="BB"/>
    <s v="PRT"/>
    <s v="Direct"/>
    <s v="Direct"/>
    <n v="0"/>
    <n v="0"/>
    <n v="0"/>
    <x v="4"/>
    <s v="E"/>
    <x v="0"/>
    <n v="0"/>
    <s v="No Deposit"/>
    <s v="NULL"/>
    <s v="NULL"/>
    <n v="0"/>
    <s v="Transient"/>
    <n v="68"/>
    <n v="0"/>
    <n v="0"/>
    <s v="Check-Out"/>
    <d v="2017-02-11T00:00:00"/>
    <d v="2017-02-10T00:00:00"/>
    <n v="2105"/>
    <x v="7"/>
    <x v="2"/>
  </r>
  <r>
    <n v="0"/>
    <x v="0"/>
    <n v="18"/>
    <n v="1"/>
    <n v="0"/>
    <n v="1"/>
    <n v="0"/>
    <n v="0"/>
    <s v="BB"/>
    <s v="PRT"/>
    <s v="Direct"/>
    <s v="Direct"/>
    <n v="0"/>
    <n v="0"/>
    <n v="0"/>
    <x v="4"/>
    <s v="E"/>
    <x v="0"/>
    <n v="0"/>
    <s v="No Deposit"/>
    <s v="NULL"/>
    <s v="NULL"/>
    <n v="0"/>
    <s v="Transient"/>
    <n v="100"/>
    <n v="1"/>
    <n v="0"/>
    <s v="Check-Out"/>
    <d v="2017-05-01T00:00:00"/>
    <d v="2017-04-30T00:00:00"/>
    <n v="2106"/>
    <x v="6"/>
    <x v="2"/>
  </r>
  <r>
    <n v="0"/>
    <x v="0"/>
    <n v="6"/>
    <n v="0"/>
    <n v="1"/>
    <n v="2"/>
    <n v="0"/>
    <n v="0"/>
    <s v="BB"/>
    <s v="DNK"/>
    <s v="Online TA"/>
    <s v="TA/TO"/>
    <n v="0"/>
    <n v="0"/>
    <n v="0"/>
    <x v="0"/>
    <s v="A"/>
    <x v="0"/>
    <n v="0"/>
    <s v="No Deposit"/>
    <n v="241"/>
    <s v="NULL"/>
    <n v="0"/>
    <s v="Transient"/>
    <n v="35"/>
    <n v="0"/>
    <n v="0"/>
    <s v="Check-Out"/>
    <d v="2017-02-11T00:00:00"/>
    <d v="2017-02-10T00:00:00"/>
    <n v="2107"/>
    <x v="7"/>
    <x v="2"/>
  </r>
  <r>
    <n v="0"/>
    <x v="0"/>
    <n v="18"/>
    <n v="1"/>
    <n v="0"/>
    <n v="2"/>
    <n v="0"/>
    <n v="0"/>
    <s v="BB"/>
    <s v="PRT"/>
    <s v="Online TA"/>
    <s v="TA/TO"/>
    <n v="0"/>
    <n v="0"/>
    <n v="0"/>
    <x v="4"/>
    <s v="E"/>
    <x v="0"/>
    <n v="0"/>
    <s v="No Deposit"/>
    <n v="240"/>
    <s v="NULL"/>
    <n v="0"/>
    <s v="Transient"/>
    <n v="105"/>
    <n v="0"/>
    <n v="1"/>
    <s v="Check-Out"/>
    <d v="2017-05-01T00:00:00"/>
    <d v="2017-04-30T00:00:00"/>
    <n v="2108"/>
    <x v="6"/>
    <x v="2"/>
  </r>
  <r>
    <n v="0"/>
    <x v="0"/>
    <n v="31"/>
    <n v="0"/>
    <n v="1"/>
    <n v="2"/>
    <n v="1"/>
    <n v="0"/>
    <s v="BB"/>
    <s v="PRT"/>
    <s v="Direct"/>
    <s v="Direct"/>
    <n v="0"/>
    <n v="0"/>
    <n v="0"/>
    <x v="0"/>
    <s v="H"/>
    <x v="1"/>
    <n v="1"/>
    <s v="No Deposit"/>
    <s v="NULL"/>
    <s v="NULL"/>
    <n v="0"/>
    <s v="Transient"/>
    <n v="180"/>
    <n v="0"/>
    <n v="0"/>
    <s v="Check-Out"/>
    <d v="2017-08-03T00:00:00"/>
    <d v="2017-08-02T00:00:00"/>
    <n v="2109"/>
    <x v="2"/>
    <x v="2"/>
  </r>
  <r>
    <n v="0"/>
    <x v="0"/>
    <n v="33"/>
    <n v="0"/>
    <n v="1"/>
    <n v="2"/>
    <n v="1"/>
    <n v="0"/>
    <s v="BB"/>
    <s v="PRT"/>
    <s v="Direct"/>
    <s v="TA/TO"/>
    <n v="1"/>
    <n v="0"/>
    <n v="1"/>
    <x v="0"/>
    <s v="A"/>
    <x v="0"/>
    <n v="0"/>
    <s v="No Deposit"/>
    <s v="NULL"/>
    <s v="NULL"/>
    <n v="0"/>
    <s v="Group"/>
    <n v="176"/>
    <n v="1"/>
    <n v="1"/>
    <s v="Check-Out"/>
    <d v="2017-08-16T00:00:00"/>
    <d v="2017-08-15T00:00:00"/>
    <n v="2110"/>
    <x v="2"/>
    <x v="2"/>
  </r>
  <r>
    <n v="0"/>
    <x v="0"/>
    <n v="6"/>
    <n v="0"/>
    <n v="1"/>
    <n v="2"/>
    <n v="0"/>
    <n v="0"/>
    <s v="BB"/>
    <s v="GBR"/>
    <s v="Online TA"/>
    <s v="TA/TO"/>
    <n v="0"/>
    <n v="0"/>
    <n v="0"/>
    <x v="0"/>
    <s v="D"/>
    <x v="1"/>
    <n v="0"/>
    <s v="No Deposit"/>
    <n v="240"/>
    <s v="NULL"/>
    <n v="0"/>
    <s v="Transient"/>
    <n v="48"/>
    <n v="0"/>
    <n v="1"/>
    <s v="Check-Out"/>
    <d v="2017-02-11T00:00:00"/>
    <d v="2017-02-10T00:00:00"/>
    <n v="2111"/>
    <x v="7"/>
    <x v="2"/>
  </r>
  <r>
    <n v="0"/>
    <x v="0"/>
    <n v="6"/>
    <n v="0"/>
    <n v="1"/>
    <n v="2"/>
    <n v="0"/>
    <n v="0"/>
    <s v="BB"/>
    <s v="PRT"/>
    <s v="Direct"/>
    <s v="Direct"/>
    <n v="0"/>
    <n v="0"/>
    <n v="0"/>
    <x v="0"/>
    <s v="A"/>
    <x v="0"/>
    <n v="0"/>
    <s v="No Deposit"/>
    <s v="NULL"/>
    <s v="NULL"/>
    <n v="0"/>
    <s v="Transient-Party"/>
    <n v="48"/>
    <n v="0"/>
    <n v="0"/>
    <s v="Check-Out"/>
    <d v="2017-02-11T00:00:00"/>
    <d v="2017-02-10T00:00:00"/>
    <n v="2112"/>
    <x v="7"/>
    <x v="2"/>
  </r>
  <r>
    <n v="0"/>
    <x v="0"/>
    <n v="7"/>
    <n v="0"/>
    <n v="2"/>
    <n v="2"/>
    <n v="0"/>
    <n v="0"/>
    <s v="BB"/>
    <s v="USA"/>
    <s v="Online TA"/>
    <s v="TA/TO"/>
    <n v="0"/>
    <n v="0"/>
    <n v="0"/>
    <x v="0"/>
    <s v="A"/>
    <x v="0"/>
    <n v="1"/>
    <s v="No Deposit"/>
    <n v="241"/>
    <s v="NULL"/>
    <n v="0"/>
    <s v="Transient"/>
    <n v="52"/>
    <n v="0"/>
    <n v="1"/>
    <s v="Check-Out"/>
    <d v="2017-02-16T00:00:00"/>
    <d v="2017-02-14T00:00:00"/>
    <n v="2113"/>
    <x v="7"/>
    <x v="2"/>
  </r>
  <r>
    <n v="0"/>
    <x v="0"/>
    <n v="34"/>
    <n v="1"/>
    <n v="0"/>
    <n v="2"/>
    <n v="0"/>
    <n v="0"/>
    <s v="BB"/>
    <s v="PRT"/>
    <s v="Online TA"/>
    <s v="TA/TO"/>
    <n v="1"/>
    <n v="0"/>
    <n v="1"/>
    <x v="0"/>
    <s v="A"/>
    <x v="0"/>
    <n v="0"/>
    <s v="No Deposit"/>
    <n v="240"/>
    <s v="NULL"/>
    <n v="0"/>
    <s v="Transient"/>
    <n v="174"/>
    <n v="0"/>
    <n v="2"/>
    <s v="Check-Out"/>
    <d v="2017-08-21T00:00:00"/>
    <d v="2017-08-20T00:00:00"/>
    <n v="2114"/>
    <x v="2"/>
    <x v="2"/>
  </r>
  <r>
    <n v="0"/>
    <x v="0"/>
    <n v="6"/>
    <n v="0"/>
    <n v="1"/>
    <n v="2"/>
    <n v="0"/>
    <n v="0"/>
    <s v="BB"/>
    <s v="PRT"/>
    <s v="Direct"/>
    <s v="Direct"/>
    <n v="1"/>
    <n v="0"/>
    <n v="0"/>
    <x v="0"/>
    <s v="A"/>
    <x v="0"/>
    <n v="0"/>
    <s v="No Deposit"/>
    <s v="NULL"/>
    <s v="NULL"/>
    <n v="0"/>
    <s v="Transient-Party"/>
    <n v="48"/>
    <n v="0"/>
    <n v="1"/>
    <s v="Check-Out"/>
    <d v="2017-02-11T00:00:00"/>
    <d v="2017-02-10T00:00:00"/>
    <n v="2115"/>
    <x v="7"/>
    <x v="2"/>
  </r>
  <r>
    <n v="0"/>
    <x v="0"/>
    <n v="35"/>
    <n v="0"/>
    <n v="3"/>
    <n v="2"/>
    <n v="0"/>
    <n v="0"/>
    <s v="BB"/>
    <s v="PRT"/>
    <s v="Direct"/>
    <s v="Direct"/>
    <n v="0"/>
    <n v="0"/>
    <n v="0"/>
    <x v="4"/>
    <s v="E"/>
    <x v="0"/>
    <n v="3"/>
    <s v="No Deposit"/>
    <s v="NULL"/>
    <s v="NULL"/>
    <n v="0"/>
    <s v="Transient"/>
    <n v="185"/>
    <n v="0"/>
    <n v="0"/>
    <s v="Check-Out"/>
    <d v="2017-09-01T00:00:00"/>
    <d v="2017-08-29T00:00:00"/>
    <n v="2116"/>
    <x v="2"/>
    <x v="2"/>
  </r>
  <r>
    <n v="0"/>
    <x v="0"/>
    <n v="7"/>
    <n v="0"/>
    <n v="1"/>
    <n v="1"/>
    <n v="0"/>
    <n v="0"/>
    <s v="BB"/>
    <s v="NULL"/>
    <s v="Direct"/>
    <s v="Direct"/>
    <n v="0"/>
    <n v="0"/>
    <n v="0"/>
    <x v="0"/>
    <s v="A"/>
    <x v="0"/>
    <n v="0"/>
    <s v="No Deposit"/>
    <s v="NULL"/>
    <s v="NULL"/>
    <n v="0"/>
    <s v="Transient"/>
    <n v="54"/>
    <n v="0"/>
    <n v="0"/>
    <s v="Check-Out"/>
    <d v="2017-02-16T00:00:00"/>
    <d v="2017-02-15T00:00:00"/>
    <n v="2117"/>
    <x v="7"/>
    <x v="2"/>
  </r>
  <r>
    <n v="0"/>
    <x v="0"/>
    <n v="6"/>
    <n v="0"/>
    <n v="1"/>
    <n v="2"/>
    <n v="0"/>
    <n v="0"/>
    <s v="BB"/>
    <s v="PRT"/>
    <s v="Direct"/>
    <s v="TA/TO"/>
    <n v="1"/>
    <n v="0"/>
    <n v="0"/>
    <x v="0"/>
    <s v="D"/>
    <x v="1"/>
    <n v="0"/>
    <s v="No Deposit"/>
    <s v="NULL"/>
    <s v="NULL"/>
    <n v="0"/>
    <s v="Transient"/>
    <n v="48"/>
    <n v="0"/>
    <n v="1"/>
    <s v="Check-Out"/>
    <d v="2017-02-11T00:00:00"/>
    <d v="2017-02-10T00:00:00"/>
    <n v="2118"/>
    <x v="7"/>
    <x v="2"/>
  </r>
  <r>
    <n v="0"/>
    <x v="0"/>
    <n v="7"/>
    <n v="0"/>
    <n v="1"/>
    <n v="1"/>
    <n v="0"/>
    <n v="0"/>
    <s v="BB"/>
    <s v="PRT"/>
    <s v="Corporate"/>
    <s v="Corporate"/>
    <n v="0"/>
    <n v="0"/>
    <n v="0"/>
    <x v="0"/>
    <s v="A"/>
    <x v="0"/>
    <n v="0"/>
    <s v="No Deposit"/>
    <s v="NULL"/>
    <n v="269"/>
    <n v="0"/>
    <s v="Transient"/>
    <n v="35"/>
    <n v="1"/>
    <n v="0"/>
    <s v="Check-Out"/>
    <d v="2017-02-16T00:00:00"/>
    <d v="2017-02-15T00:00:00"/>
    <n v="2119"/>
    <x v="7"/>
    <x v="2"/>
  </r>
  <r>
    <n v="0"/>
    <x v="0"/>
    <n v="5"/>
    <n v="0"/>
    <n v="0"/>
    <n v="2"/>
    <n v="0"/>
    <n v="0"/>
    <s v="BB"/>
    <s v="PRT"/>
    <s v="Online TA"/>
    <s v="TA/TO"/>
    <n v="1"/>
    <n v="0"/>
    <n v="0"/>
    <x v="0"/>
    <s v="D"/>
    <x v="1"/>
    <n v="0"/>
    <s v="No Deposit"/>
    <n v="240"/>
    <s v="NULL"/>
    <n v="0"/>
    <s v="Transient"/>
    <n v="0"/>
    <n v="0"/>
    <n v="1"/>
    <s v="Check-Out"/>
    <d v="2017-02-01T00:00:00"/>
    <d v="2017-02-01T00:00:00"/>
    <n v="2120"/>
    <x v="7"/>
    <x v="2"/>
  </r>
  <r>
    <n v="0"/>
    <x v="0"/>
    <n v="6"/>
    <n v="0"/>
    <n v="1"/>
    <n v="2"/>
    <n v="0"/>
    <n v="0"/>
    <s v="BB"/>
    <s v="USA"/>
    <s v="Direct"/>
    <s v="Direct"/>
    <n v="0"/>
    <n v="0"/>
    <n v="0"/>
    <x v="4"/>
    <s v="E"/>
    <x v="0"/>
    <n v="0"/>
    <s v="No Deposit"/>
    <s v="NULL"/>
    <s v="NULL"/>
    <n v="0"/>
    <s v="Transient"/>
    <n v="68"/>
    <n v="0"/>
    <n v="0"/>
    <s v="Check-Out"/>
    <d v="2017-02-11T00:00:00"/>
    <d v="2017-02-10T00:00:00"/>
    <n v="2121"/>
    <x v="7"/>
    <x v="2"/>
  </r>
  <r>
    <n v="0"/>
    <x v="0"/>
    <n v="5"/>
    <n v="0"/>
    <n v="1"/>
    <n v="1"/>
    <n v="0"/>
    <n v="0"/>
    <s v="BB"/>
    <s v="PRT"/>
    <s v="Corporate"/>
    <s v="Corporate"/>
    <n v="0"/>
    <n v="0"/>
    <n v="0"/>
    <x v="0"/>
    <s v="D"/>
    <x v="1"/>
    <n v="0"/>
    <s v="No Deposit"/>
    <s v="NULL"/>
    <n v="88"/>
    <n v="0"/>
    <s v="Transient"/>
    <n v="35"/>
    <n v="0"/>
    <n v="0"/>
    <s v="Check-Out"/>
    <d v="2017-02-02T00:00:00"/>
    <d v="2017-02-01T00:00:00"/>
    <n v="2122"/>
    <x v="7"/>
    <x v="2"/>
  </r>
  <r>
    <n v="0"/>
    <x v="0"/>
    <n v="7"/>
    <n v="0"/>
    <n v="1"/>
    <n v="1"/>
    <n v="0"/>
    <n v="0"/>
    <s v="BB"/>
    <s v="PRT"/>
    <s v="Online TA"/>
    <s v="Direct"/>
    <n v="1"/>
    <n v="0"/>
    <n v="3"/>
    <x v="0"/>
    <s v="D"/>
    <x v="1"/>
    <n v="1"/>
    <s v="No Deposit"/>
    <n v="240"/>
    <s v="NULL"/>
    <n v="0"/>
    <s v="Transient"/>
    <n v="60"/>
    <n v="0"/>
    <n v="0"/>
    <s v="Check-Out"/>
    <d v="2017-02-16T00:00:00"/>
    <d v="2017-02-15T00:00:00"/>
    <n v="2123"/>
    <x v="7"/>
    <x v="2"/>
  </r>
  <r>
    <n v="0"/>
    <x v="0"/>
    <n v="7"/>
    <n v="0"/>
    <n v="1"/>
    <n v="1"/>
    <n v="0"/>
    <n v="0"/>
    <s v="BB"/>
    <s v="PRT"/>
    <s v="Online TA"/>
    <s v="TA/TO"/>
    <n v="1"/>
    <n v="0"/>
    <n v="3"/>
    <x v="0"/>
    <s v="D"/>
    <x v="1"/>
    <n v="0"/>
    <s v="No Deposit"/>
    <n v="240"/>
    <s v="NULL"/>
    <n v="0"/>
    <s v="Transient"/>
    <n v="55"/>
    <n v="0"/>
    <n v="2"/>
    <s v="Check-Out"/>
    <d v="2017-02-16T00:00:00"/>
    <d v="2017-02-15T00:00:00"/>
    <n v="2124"/>
    <x v="7"/>
    <x v="2"/>
  </r>
  <r>
    <n v="0"/>
    <x v="0"/>
    <n v="5"/>
    <n v="0"/>
    <n v="1"/>
    <n v="1"/>
    <n v="0"/>
    <n v="0"/>
    <s v="BB"/>
    <s v="PRT"/>
    <s v="Corporate"/>
    <s v="Corporate"/>
    <n v="0"/>
    <n v="1"/>
    <n v="10"/>
    <x v="0"/>
    <s v="E"/>
    <x v="1"/>
    <n v="1"/>
    <s v="No Deposit"/>
    <s v="NULL"/>
    <n v="81"/>
    <n v="0"/>
    <s v="Transient"/>
    <n v="47"/>
    <n v="1"/>
    <n v="2"/>
    <s v="Check-Out"/>
    <d v="2017-02-02T00:00:00"/>
    <d v="2017-02-01T00:00:00"/>
    <n v="2125"/>
    <x v="7"/>
    <x v="2"/>
  </r>
  <r>
    <n v="0"/>
    <x v="0"/>
    <n v="7"/>
    <n v="0"/>
    <n v="1"/>
    <n v="1"/>
    <n v="0"/>
    <n v="0"/>
    <s v="BB"/>
    <s v="ESP"/>
    <s v="Online TA"/>
    <s v="TA/TO"/>
    <n v="0"/>
    <n v="0"/>
    <n v="0"/>
    <x v="4"/>
    <s v="E"/>
    <x v="0"/>
    <n v="0"/>
    <s v="No Deposit"/>
    <n v="240"/>
    <s v="NULL"/>
    <n v="0"/>
    <s v="Transient"/>
    <n v="87"/>
    <n v="1"/>
    <n v="2"/>
    <s v="Check-Out"/>
    <d v="2017-02-17T00:00:00"/>
    <d v="2017-02-16T00:00:00"/>
    <n v="2126"/>
    <x v="7"/>
    <x v="2"/>
  </r>
  <r>
    <n v="0"/>
    <x v="0"/>
    <n v="5"/>
    <n v="0"/>
    <n v="1"/>
    <n v="2"/>
    <n v="0"/>
    <n v="0"/>
    <s v="BB"/>
    <s v="PRT"/>
    <s v="Direct"/>
    <s v="Direct"/>
    <n v="0"/>
    <n v="0"/>
    <n v="0"/>
    <x v="0"/>
    <s v="D"/>
    <x v="1"/>
    <n v="0"/>
    <s v="No Deposit"/>
    <s v="NULL"/>
    <s v="NULL"/>
    <n v="0"/>
    <s v="Transient"/>
    <n v="48"/>
    <n v="0"/>
    <n v="1"/>
    <s v="Check-Out"/>
    <d v="2017-02-02T00:00:00"/>
    <d v="2017-02-01T00:00:00"/>
    <n v="2127"/>
    <x v="7"/>
    <x v="2"/>
  </r>
  <r>
    <n v="0"/>
    <x v="0"/>
    <n v="7"/>
    <n v="0"/>
    <n v="1"/>
    <n v="1"/>
    <n v="0"/>
    <n v="0"/>
    <s v="BB"/>
    <s v="PRT"/>
    <s v="Corporate"/>
    <s v="Corporate"/>
    <n v="1"/>
    <n v="0"/>
    <n v="6"/>
    <x v="0"/>
    <s v="A"/>
    <x v="0"/>
    <n v="0"/>
    <s v="No Deposit"/>
    <s v="NULL"/>
    <n v="331"/>
    <n v="0"/>
    <s v="Transient"/>
    <n v="50"/>
    <n v="0"/>
    <n v="0"/>
    <s v="Check-Out"/>
    <d v="2017-02-17T00:00:00"/>
    <d v="2017-02-16T00:00:00"/>
    <n v="2128"/>
    <x v="7"/>
    <x v="2"/>
  </r>
  <r>
    <n v="0"/>
    <x v="0"/>
    <n v="5"/>
    <n v="0"/>
    <n v="2"/>
    <n v="1"/>
    <n v="0"/>
    <n v="0"/>
    <s v="BB"/>
    <s v="PRT"/>
    <s v="Corporate"/>
    <s v="Corporate"/>
    <n v="0"/>
    <n v="0"/>
    <n v="0"/>
    <x v="0"/>
    <s v="D"/>
    <x v="1"/>
    <n v="0"/>
    <s v="No Deposit"/>
    <s v="NULL"/>
    <n v="154"/>
    <n v="0"/>
    <s v="Transient"/>
    <n v="35"/>
    <n v="0"/>
    <n v="0"/>
    <s v="Check-Out"/>
    <d v="2017-02-03T00:00:00"/>
    <d v="2017-02-01T00:00:00"/>
    <n v="2129"/>
    <x v="7"/>
    <x v="2"/>
  </r>
  <r>
    <n v="0"/>
    <x v="0"/>
    <n v="6"/>
    <n v="0"/>
    <n v="2"/>
    <n v="2"/>
    <n v="0"/>
    <n v="0"/>
    <s v="BB"/>
    <s v="PRT"/>
    <s v="Direct"/>
    <s v="Direct"/>
    <n v="1"/>
    <n v="0"/>
    <n v="0"/>
    <x v="0"/>
    <s v="A"/>
    <x v="0"/>
    <n v="0"/>
    <s v="No Deposit"/>
    <s v="NULL"/>
    <s v="NULL"/>
    <n v="0"/>
    <s v="Transient"/>
    <n v="48"/>
    <n v="0"/>
    <n v="1"/>
    <s v="Check-Out"/>
    <d v="2017-02-12T00:00:00"/>
    <d v="2017-02-10T00:00:00"/>
    <n v="2130"/>
    <x v="7"/>
    <x v="2"/>
  </r>
  <r>
    <n v="0"/>
    <x v="0"/>
    <n v="7"/>
    <n v="0"/>
    <n v="1"/>
    <n v="2"/>
    <n v="0"/>
    <n v="0"/>
    <s v="BB"/>
    <s v="USA"/>
    <s v="Direct"/>
    <s v="Direct"/>
    <n v="0"/>
    <n v="0"/>
    <n v="0"/>
    <x v="1"/>
    <s v="D"/>
    <x v="0"/>
    <n v="0"/>
    <s v="No Deposit"/>
    <s v="NULL"/>
    <s v="NULL"/>
    <n v="0"/>
    <s v="Transient"/>
    <n v="68"/>
    <n v="0"/>
    <n v="0"/>
    <s v="Check-Out"/>
    <d v="2017-02-17T00:00:00"/>
    <d v="2017-02-16T00:00:00"/>
    <n v="2131"/>
    <x v="7"/>
    <x v="2"/>
  </r>
  <r>
    <n v="0"/>
    <x v="0"/>
    <n v="5"/>
    <n v="0"/>
    <n v="2"/>
    <n v="2"/>
    <n v="0"/>
    <n v="0"/>
    <s v="BB"/>
    <s v="PRT"/>
    <s v="Online TA"/>
    <s v="TA/TO"/>
    <n v="0"/>
    <n v="0"/>
    <n v="0"/>
    <x v="0"/>
    <s v="A"/>
    <x v="0"/>
    <n v="0"/>
    <s v="No Deposit"/>
    <n v="242"/>
    <s v="NULL"/>
    <n v="0"/>
    <s v="Transient"/>
    <n v="48"/>
    <n v="0"/>
    <n v="1"/>
    <s v="Check-Out"/>
    <d v="2017-02-03T00:00:00"/>
    <d v="2017-02-01T00:00:00"/>
    <n v="2132"/>
    <x v="7"/>
    <x v="2"/>
  </r>
  <r>
    <n v="0"/>
    <x v="0"/>
    <n v="7"/>
    <n v="0"/>
    <n v="1"/>
    <n v="2"/>
    <n v="0"/>
    <n v="0"/>
    <s v="BB"/>
    <s v="AGO"/>
    <s v="Online TA"/>
    <s v="TA/TO"/>
    <n v="0"/>
    <n v="0"/>
    <n v="0"/>
    <x v="0"/>
    <s v="A"/>
    <x v="0"/>
    <n v="1"/>
    <s v="No Deposit"/>
    <n v="240"/>
    <s v="NULL"/>
    <n v="0"/>
    <s v="Transient-Party"/>
    <n v="67"/>
    <n v="1"/>
    <n v="1"/>
    <s v="Check-Out"/>
    <d v="2017-02-18T00:00:00"/>
    <d v="2017-02-17T00:00:00"/>
    <n v="2133"/>
    <x v="7"/>
    <x v="2"/>
  </r>
  <r>
    <n v="0"/>
    <x v="0"/>
    <n v="6"/>
    <n v="0"/>
    <n v="2"/>
    <n v="2"/>
    <n v="0"/>
    <n v="0"/>
    <s v="BB"/>
    <s v="PRT"/>
    <s v="Direct"/>
    <s v="Direct"/>
    <n v="1"/>
    <n v="0"/>
    <n v="4"/>
    <x v="0"/>
    <s v="A"/>
    <x v="0"/>
    <n v="0"/>
    <s v="No Deposit"/>
    <s v="NULL"/>
    <s v="NULL"/>
    <n v="0"/>
    <s v="Transient"/>
    <n v="48"/>
    <n v="0"/>
    <n v="0"/>
    <s v="Check-Out"/>
    <d v="2017-02-12T00:00:00"/>
    <d v="2017-02-10T00:00:00"/>
    <n v="2134"/>
    <x v="7"/>
    <x v="2"/>
  </r>
  <r>
    <n v="0"/>
    <x v="0"/>
    <n v="5"/>
    <n v="0"/>
    <n v="1"/>
    <n v="1"/>
    <n v="0"/>
    <n v="0"/>
    <s v="BB"/>
    <s v="PRT"/>
    <s v="Online TA"/>
    <s v="TA/TO"/>
    <n v="1"/>
    <n v="0"/>
    <n v="1"/>
    <x v="0"/>
    <s v="A"/>
    <x v="0"/>
    <n v="0"/>
    <s v="No Deposit"/>
    <n v="196"/>
    <s v="NULL"/>
    <n v="0"/>
    <s v="Transient"/>
    <n v="43"/>
    <n v="0"/>
    <n v="1"/>
    <s v="Check-Out"/>
    <d v="2017-02-03T00:00:00"/>
    <d v="2017-02-02T00:00:00"/>
    <n v="2135"/>
    <x v="7"/>
    <x v="2"/>
  </r>
  <r>
    <n v="0"/>
    <x v="0"/>
    <n v="7"/>
    <n v="0"/>
    <n v="1"/>
    <n v="2"/>
    <n v="0"/>
    <n v="0"/>
    <s v="BB"/>
    <s v="PRT"/>
    <s v="Direct"/>
    <s v="Direct"/>
    <n v="1"/>
    <n v="0"/>
    <n v="0"/>
    <x v="0"/>
    <s v="D"/>
    <x v="1"/>
    <n v="0"/>
    <s v="No Deposit"/>
    <n v="250"/>
    <s v="NULL"/>
    <n v="0"/>
    <s v="Transient"/>
    <n v="54"/>
    <n v="0"/>
    <n v="1"/>
    <s v="Check-Out"/>
    <d v="2017-02-18T00:00:00"/>
    <d v="2017-02-17T00:00:00"/>
    <n v="2136"/>
    <x v="7"/>
    <x v="2"/>
  </r>
  <r>
    <n v="0"/>
    <x v="0"/>
    <n v="5"/>
    <n v="0"/>
    <n v="1"/>
    <n v="1"/>
    <n v="0"/>
    <n v="0"/>
    <s v="BB"/>
    <s v="PRT"/>
    <s v="Online TA"/>
    <s v="TA/TO"/>
    <n v="1"/>
    <n v="0"/>
    <n v="2"/>
    <x v="0"/>
    <s v="D"/>
    <x v="1"/>
    <n v="0"/>
    <s v="No Deposit"/>
    <n v="240"/>
    <s v="NULL"/>
    <n v="0"/>
    <s v="Transient"/>
    <n v="43"/>
    <n v="0"/>
    <n v="1"/>
    <s v="Check-Out"/>
    <d v="2017-02-03T00:00:00"/>
    <d v="2017-02-02T00:00:00"/>
    <n v="2137"/>
    <x v="7"/>
    <x v="2"/>
  </r>
  <r>
    <n v="0"/>
    <x v="0"/>
    <n v="6"/>
    <n v="0"/>
    <n v="0"/>
    <n v="2"/>
    <n v="0"/>
    <n v="0"/>
    <s v="BB"/>
    <s v="PRT"/>
    <s v="Direct"/>
    <s v="Direct"/>
    <n v="0"/>
    <n v="0"/>
    <n v="0"/>
    <x v="0"/>
    <s v="D"/>
    <x v="1"/>
    <n v="1"/>
    <s v="No Deposit"/>
    <s v="NULL"/>
    <s v="NULL"/>
    <n v="0"/>
    <s v="Transient"/>
    <n v="0"/>
    <n v="0"/>
    <n v="0"/>
    <s v="Check-Out"/>
    <d v="2017-02-11T00:00:00"/>
    <d v="2017-02-11T00:00:00"/>
    <n v="2138"/>
    <x v="7"/>
    <x v="2"/>
  </r>
  <r>
    <n v="0"/>
    <x v="0"/>
    <n v="7"/>
    <n v="0"/>
    <n v="1"/>
    <n v="2"/>
    <n v="0"/>
    <n v="0"/>
    <s v="BB"/>
    <s v="PRT"/>
    <s v="Direct"/>
    <s v="Direct"/>
    <n v="1"/>
    <n v="0"/>
    <n v="2"/>
    <x v="0"/>
    <s v="A"/>
    <x v="0"/>
    <n v="0"/>
    <s v="No Deposit"/>
    <s v="NULL"/>
    <s v="NULL"/>
    <n v="0"/>
    <s v="Transient"/>
    <n v="54"/>
    <n v="0"/>
    <n v="0"/>
    <s v="Check-Out"/>
    <d v="2017-02-18T00:00:00"/>
    <d v="2017-02-17T00:00:00"/>
    <n v="2139"/>
    <x v="7"/>
    <x v="2"/>
  </r>
  <r>
    <n v="0"/>
    <x v="0"/>
    <n v="5"/>
    <n v="0"/>
    <n v="1"/>
    <n v="2"/>
    <n v="0"/>
    <n v="0"/>
    <s v="BB"/>
    <s v="PRT"/>
    <s v="Corporate"/>
    <s v="Corporate"/>
    <n v="0"/>
    <n v="0"/>
    <n v="0"/>
    <x v="0"/>
    <s v="A"/>
    <x v="0"/>
    <n v="1"/>
    <s v="No Deposit"/>
    <s v="NULL"/>
    <n v="390"/>
    <n v="0"/>
    <s v="Transient"/>
    <n v="40"/>
    <n v="0"/>
    <n v="1"/>
    <s v="Check-Out"/>
    <d v="2017-02-03T00:00:00"/>
    <d v="2017-02-02T00:00:00"/>
    <n v="2140"/>
    <x v="7"/>
    <x v="2"/>
  </r>
  <r>
    <n v="0"/>
    <x v="0"/>
    <n v="7"/>
    <n v="0"/>
    <n v="1"/>
    <n v="2"/>
    <n v="1"/>
    <n v="0"/>
    <s v="BB"/>
    <s v="PRT"/>
    <s v="Online TA"/>
    <s v="TA/TO"/>
    <n v="0"/>
    <n v="0"/>
    <n v="0"/>
    <x v="5"/>
    <s v="H"/>
    <x v="0"/>
    <n v="2"/>
    <s v="No Deposit"/>
    <n v="240"/>
    <s v="NULL"/>
    <n v="0"/>
    <s v="Transient-Party"/>
    <n v="110"/>
    <n v="0"/>
    <n v="1"/>
    <s v="Check-Out"/>
    <d v="2017-02-18T00:00:00"/>
    <d v="2017-02-17T00:00:00"/>
    <n v="2141"/>
    <x v="7"/>
    <x v="2"/>
  </r>
  <r>
    <n v="0"/>
    <x v="0"/>
    <n v="5"/>
    <n v="0"/>
    <n v="1"/>
    <n v="2"/>
    <n v="0"/>
    <n v="0"/>
    <s v="BB"/>
    <s v="PRT"/>
    <s v="Direct"/>
    <s v="Direct"/>
    <n v="0"/>
    <n v="0"/>
    <n v="0"/>
    <x v="0"/>
    <s v="A"/>
    <x v="0"/>
    <n v="0"/>
    <s v="No Deposit"/>
    <s v="NULL"/>
    <s v="NULL"/>
    <n v="0"/>
    <s v="Transient"/>
    <n v="48"/>
    <n v="0"/>
    <n v="1"/>
    <s v="Check-Out"/>
    <d v="2017-02-03T00:00:00"/>
    <d v="2017-02-02T00:00:00"/>
    <n v="2142"/>
    <x v="7"/>
    <x v="2"/>
  </r>
  <r>
    <n v="0"/>
    <x v="0"/>
    <n v="7"/>
    <n v="0"/>
    <n v="2"/>
    <n v="2"/>
    <n v="0"/>
    <n v="0"/>
    <s v="BB"/>
    <s v="PRT"/>
    <s v="Direct"/>
    <s v="Direct"/>
    <n v="1"/>
    <n v="0"/>
    <n v="0"/>
    <x v="0"/>
    <s v="D"/>
    <x v="1"/>
    <n v="0"/>
    <s v="No Deposit"/>
    <n v="250"/>
    <s v="NULL"/>
    <n v="0"/>
    <s v="Transient"/>
    <n v="60"/>
    <n v="0"/>
    <n v="1"/>
    <s v="Check-Out"/>
    <d v="2017-02-19T00:00:00"/>
    <d v="2017-02-17T00:00:00"/>
    <n v="2143"/>
    <x v="7"/>
    <x v="2"/>
  </r>
  <r>
    <n v="0"/>
    <x v="0"/>
    <n v="6"/>
    <n v="0"/>
    <n v="1"/>
    <n v="2"/>
    <n v="0"/>
    <n v="0"/>
    <s v="BB"/>
    <s v="GBR"/>
    <s v="Online TA"/>
    <s v="TA/TO"/>
    <n v="0"/>
    <n v="0"/>
    <n v="0"/>
    <x v="0"/>
    <s v="A"/>
    <x v="0"/>
    <n v="0"/>
    <s v="No Deposit"/>
    <n v="240"/>
    <s v="NULL"/>
    <n v="0"/>
    <s v="Transient"/>
    <n v="48"/>
    <n v="0"/>
    <n v="2"/>
    <s v="Check-Out"/>
    <d v="2017-02-12T00:00:00"/>
    <d v="2017-02-11T00:00:00"/>
    <n v="2144"/>
    <x v="7"/>
    <x v="2"/>
  </r>
  <r>
    <n v="0"/>
    <x v="0"/>
    <n v="7"/>
    <n v="0"/>
    <n v="2"/>
    <n v="2"/>
    <n v="0"/>
    <n v="0"/>
    <s v="BB"/>
    <s v="PRT"/>
    <s v="Direct"/>
    <s v="Direct"/>
    <n v="1"/>
    <n v="0"/>
    <n v="1"/>
    <x v="4"/>
    <s v="E"/>
    <x v="0"/>
    <n v="0"/>
    <s v="No Deposit"/>
    <s v="NULL"/>
    <s v="NULL"/>
    <n v="0"/>
    <s v="Transient"/>
    <n v="8"/>
    <n v="0"/>
    <n v="0"/>
    <s v="Check-Out"/>
    <d v="2017-02-19T00:00:00"/>
    <d v="2017-02-17T00:00:00"/>
    <n v="2145"/>
    <x v="7"/>
    <x v="2"/>
  </r>
  <r>
    <n v="0"/>
    <x v="0"/>
    <n v="5"/>
    <n v="0"/>
    <n v="1"/>
    <n v="2"/>
    <n v="0"/>
    <n v="0"/>
    <s v="BB"/>
    <s v="PRT"/>
    <s v="Direct"/>
    <s v="Direct"/>
    <n v="0"/>
    <n v="0"/>
    <n v="0"/>
    <x v="0"/>
    <s v="A"/>
    <x v="0"/>
    <n v="0"/>
    <s v="No Deposit"/>
    <n v="250"/>
    <s v="NULL"/>
    <n v="0"/>
    <s v="Transient"/>
    <n v="48"/>
    <n v="0"/>
    <n v="1"/>
    <s v="Check-Out"/>
    <d v="2017-02-03T00:00:00"/>
    <d v="2017-02-02T00:00:00"/>
    <n v="2146"/>
    <x v="7"/>
    <x v="2"/>
  </r>
  <r>
    <n v="0"/>
    <x v="0"/>
    <n v="6"/>
    <n v="0"/>
    <n v="1"/>
    <n v="2"/>
    <n v="0"/>
    <n v="0"/>
    <s v="BB"/>
    <s v="GBR"/>
    <s v="Online TA"/>
    <s v="TA/TO"/>
    <n v="0"/>
    <n v="0"/>
    <n v="0"/>
    <x v="0"/>
    <s v="I"/>
    <x v="1"/>
    <n v="0"/>
    <s v="No Deposit"/>
    <n v="240"/>
    <s v="NULL"/>
    <n v="0"/>
    <s v="Transient"/>
    <n v="48"/>
    <n v="0"/>
    <n v="1"/>
    <s v="Check-Out"/>
    <d v="2017-02-12T00:00:00"/>
    <d v="2017-02-11T00:00:00"/>
    <n v="2147"/>
    <x v="7"/>
    <x v="2"/>
  </r>
  <r>
    <n v="0"/>
    <x v="0"/>
    <n v="7"/>
    <n v="1"/>
    <n v="2"/>
    <n v="2"/>
    <n v="0"/>
    <n v="0"/>
    <s v="BB"/>
    <s v="DEU"/>
    <s v="Direct"/>
    <s v="Direct"/>
    <n v="0"/>
    <n v="0"/>
    <n v="0"/>
    <x v="4"/>
    <s v="E"/>
    <x v="0"/>
    <n v="0"/>
    <s v="No Deposit"/>
    <s v="NULL"/>
    <s v="NULL"/>
    <n v="0"/>
    <s v="Transient"/>
    <n v="76"/>
    <n v="0"/>
    <n v="0"/>
    <s v="Check-Out"/>
    <d v="2017-02-20T00:00:00"/>
    <d v="2017-02-17T00:00:00"/>
    <n v="2148"/>
    <x v="7"/>
    <x v="2"/>
  </r>
  <r>
    <n v="0"/>
    <x v="0"/>
    <n v="5"/>
    <n v="1"/>
    <n v="3"/>
    <n v="2"/>
    <n v="0"/>
    <n v="0"/>
    <s v="BB"/>
    <s v="AGO"/>
    <s v="Direct"/>
    <s v="Direct"/>
    <n v="0"/>
    <n v="0"/>
    <n v="0"/>
    <x v="0"/>
    <s v="A"/>
    <x v="0"/>
    <n v="1"/>
    <s v="No Deposit"/>
    <s v="NULL"/>
    <s v="NULL"/>
    <n v="0"/>
    <s v="Transient"/>
    <n v="45"/>
    <n v="1"/>
    <n v="0"/>
    <s v="Check-Out"/>
    <d v="2017-02-06T00:00:00"/>
    <d v="2017-02-02T00:00:00"/>
    <n v="2149"/>
    <x v="7"/>
    <x v="2"/>
  </r>
  <r>
    <n v="0"/>
    <x v="0"/>
    <n v="5"/>
    <n v="0"/>
    <n v="1"/>
    <n v="1"/>
    <n v="0"/>
    <n v="0"/>
    <s v="BB"/>
    <s v="FIN"/>
    <s v="Direct"/>
    <s v="Direct"/>
    <n v="0"/>
    <n v="0"/>
    <n v="0"/>
    <x v="0"/>
    <s v="A"/>
    <x v="0"/>
    <n v="1"/>
    <s v="No Deposit"/>
    <s v="NULL"/>
    <s v="NULL"/>
    <n v="0"/>
    <s v="Transient"/>
    <n v="43"/>
    <n v="0"/>
    <n v="0"/>
    <s v="Check-Out"/>
    <d v="2017-02-04T00:00:00"/>
    <d v="2017-02-03T00:00:00"/>
    <n v="2150"/>
    <x v="7"/>
    <x v="2"/>
  </r>
  <r>
    <n v="0"/>
    <x v="0"/>
    <n v="7"/>
    <n v="1"/>
    <n v="2"/>
    <n v="2"/>
    <n v="0"/>
    <n v="0"/>
    <s v="BB"/>
    <s v="DNK"/>
    <s v="Direct"/>
    <s v="Direct"/>
    <n v="0"/>
    <n v="0"/>
    <n v="0"/>
    <x v="4"/>
    <s v="E"/>
    <x v="0"/>
    <n v="1"/>
    <s v="No Deposit"/>
    <s v="NULL"/>
    <s v="NULL"/>
    <n v="0"/>
    <s v="Transient"/>
    <n v="56"/>
    <n v="0"/>
    <n v="0"/>
    <s v="Check-Out"/>
    <d v="2017-02-20T00:00:00"/>
    <d v="2017-02-17T00:00:00"/>
    <n v="2151"/>
    <x v="7"/>
    <x v="2"/>
  </r>
  <r>
    <n v="0"/>
    <x v="0"/>
    <n v="6"/>
    <n v="0"/>
    <n v="1"/>
    <n v="2"/>
    <n v="0"/>
    <n v="0"/>
    <s v="BB"/>
    <s v="PRT"/>
    <s v="Direct"/>
    <s v="Direct"/>
    <n v="0"/>
    <n v="0"/>
    <n v="0"/>
    <x v="1"/>
    <s v="D"/>
    <x v="0"/>
    <n v="0"/>
    <s v="No Deposit"/>
    <n v="250"/>
    <s v="NULL"/>
    <n v="0"/>
    <s v="Transient"/>
    <n v="56"/>
    <n v="0"/>
    <n v="0"/>
    <s v="Check-Out"/>
    <d v="2017-02-12T00:00:00"/>
    <d v="2017-02-11T00:00:00"/>
    <n v="2152"/>
    <x v="7"/>
    <x v="2"/>
  </r>
  <r>
    <n v="0"/>
    <x v="0"/>
    <n v="7"/>
    <n v="2"/>
    <n v="5"/>
    <n v="1"/>
    <n v="0"/>
    <n v="0"/>
    <s v="BB"/>
    <s v="GBR"/>
    <s v="Direct"/>
    <s v="Direct"/>
    <n v="0"/>
    <n v="0"/>
    <n v="0"/>
    <x v="0"/>
    <s v="A"/>
    <x v="0"/>
    <n v="1"/>
    <s v="No Deposit"/>
    <s v="NULL"/>
    <s v="NULL"/>
    <n v="0"/>
    <s v="Transient"/>
    <n v="40"/>
    <n v="0"/>
    <n v="0"/>
    <s v="Check-Out"/>
    <d v="2017-02-24T00:00:00"/>
    <d v="2017-02-17T00:00:00"/>
    <n v="2153"/>
    <x v="7"/>
    <x v="2"/>
  </r>
  <r>
    <n v="0"/>
    <x v="0"/>
    <n v="7"/>
    <n v="0"/>
    <n v="1"/>
    <n v="2"/>
    <n v="0"/>
    <n v="0"/>
    <s v="BB"/>
    <s v="ITA"/>
    <s v="Direct"/>
    <s v="Direct"/>
    <n v="0"/>
    <n v="0"/>
    <n v="0"/>
    <x v="0"/>
    <s v="A"/>
    <x v="0"/>
    <n v="0"/>
    <s v="No Deposit"/>
    <s v="NULL"/>
    <s v="NULL"/>
    <n v="0"/>
    <s v="Transient"/>
    <n v="60"/>
    <n v="0"/>
    <n v="1"/>
    <s v="Check-Out"/>
    <d v="2017-02-19T00:00:00"/>
    <d v="2017-02-18T00:00:00"/>
    <n v="2154"/>
    <x v="7"/>
    <x v="2"/>
  </r>
  <r>
    <n v="0"/>
    <x v="0"/>
    <n v="5"/>
    <n v="0"/>
    <n v="1"/>
    <n v="2"/>
    <n v="0"/>
    <n v="0"/>
    <s v="BB"/>
    <s v="PRT"/>
    <s v="Direct"/>
    <s v="Direct"/>
    <n v="0"/>
    <n v="0"/>
    <n v="0"/>
    <x v="0"/>
    <s v="A"/>
    <x v="0"/>
    <n v="0"/>
    <s v="No Deposit"/>
    <s v="NULL"/>
    <s v="NULL"/>
    <n v="0"/>
    <s v="Transient"/>
    <n v="48"/>
    <n v="0"/>
    <n v="0"/>
    <s v="Check-Out"/>
    <d v="2017-02-04T00:00:00"/>
    <d v="2017-02-03T00:00:00"/>
    <n v="2155"/>
    <x v="7"/>
    <x v="2"/>
  </r>
  <r>
    <n v="0"/>
    <x v="0"/>
    <n v="7"/>
    <n v="0"/>
    <n v="1"/>
    <n v="2"/>
    <n v="0"/>
    <n v="0"/>
    <s v="BB"/>
    <s v="PRT"/>
    <s v="Direct"/>
    <s v="Direct"/>
    <n v="0"/>
    <n v="0"/>
    <n v="0"/>
    <x v="0"/>
    <s v="A"/>
    <x v="0"/>
    <n v="0"/>
    <s v="No Deposit"/>
    <s v="NULL"/>
    <s v="NULL"/>
    <n v="0"/>
    <s v="Transient"/>
    <n v="60"/>
    <n v="0"/>
    <n v="0"/>
    <s v="Check-Out"/>
    <d v="2017-02-19T00:00:00"/>
    <d v="2017-02-18T00:00:00"/>
    <n v="2156"/>
    <x v="7"/>
    <x v="2"/>
  </r>
  <r>
    <n v="0"/>
    <x v="0"/>
    <n v="6"/>
    <n v="0"/>
    <n v="1"/>
    <n v="2"/>
    <n v="0"/>
    <n v="0"/>
    <s v="BB"/>
    <s v="PRT"/>
    <s v="Direct"/>
    <s v="Direct"/>
    <n v="0"/>
    <n v="0"/>
    <n v="0"/>
    <x v="4"/>
    <s v="E"/>
    <x v="0"/>
    <n v="0"/>
    <s v="No Deposit"/>
    <s v="NULL"/>
    <s v="NULL"/>
    <n v="0"/>
    <s v="Transient"/>
    <n v="75"/>
    <n v="1"/>
    <n v="0"/>
    <s v="Check-Out"/>
    <d v="2017-02-12T00:00:00"/>
    <d v="2017-02-11T00:00:00"/>
    <n v="2157"/>
    <x v="7"/>
    <x v="2"/>
  </r>
  <r>
    <n v="0"/>
    <x v="0"/>
    <n v="5"/>
    <n v="0"/>
    <n v="2"/>
    <n v="2"/>
    <n v="0"/>
    <n v="0"/>
    <s v="BB"/>
    <s v="PRT"/>
    <s v="Direct"/>
    <s v="Direct"/>
    <n v="1"/>
    <n v="0"/>
    <n v="1"/>
    <x v="0"/>
    <s v="E"/>
    <x v="1"/>
    <n v="0"/>
    <s v="No Deposit"/>
    <s v="NULL"/>
    <s v="NULL"/>
    <n v="0"/>
    <s v="Transient"/>
    <n v="68"/>
    <n v="0"/>
    <n v="0"/>
    <s v="Check-Out"/>
    <d v="2017-02-05T00:00:00"/>
    <d v="2017-02-03T00:00:00"/>
    <n v="2158"/>
    <x v="7"/>
    <x v="2"/>
  </r>
  <r>
    <n v="0"/>
    <x v="0"/>
    <n v="7"/>
    <n v="0"/>
    <n v="1"/>
    <n v="2"/>
    <n v="0"/>
    <n v="0"/>
    <s v="BB"/>
    <s v="PRT"/>
    <s v="Direct"/>
    <s v="Direct"/>
    <n v="0"/>
    <n v="0"/>
    <n v="0"/>
    <x v="1"/>
    <s v="D"/>
    <x v="0"/>
    <n v="0"/>
    <s v="No Deposit"/>
    <n v="250"/>
    <s v="NULL"/>
    <n v="0"/>
    <s v="Transient"/>
    <n v="78"/>
    <n v="0"/>
    <n v="1"/>
    <s v="Check-Out"/>
    <d v="2017-02-19T00:00:00"/>
    <d v="2017-02-18T00:00:00"/>
    <n v="2159"/>
    <x v="7"/>
    <x v="2"/>
  </r>
  <r>
    <n v="0"/>
    <x v="0"/>
    <n v="5"/>
    <n v="0"/>
    <n v="2"/>
    <n v="2"/>
    <n v="0"/>
    <n v="0"/>
    <s v="BB"/>
    <s v="PRT"/>
    <s v="Direct"/>
    <s v="Direct"/>
    <n v="1"/>
    <n v="0"/>
    <n v="3"/>
    <x v="0"/>
    <s v="A"/>
    <x v="0"/>
    <n v="0"/>
    <s v="No Deposit"/>
    <s v="NULL"/>
    <s v="NULL"/>
    <n v="0"/>
    <s v="Transient"/>
    <n v="48"/>
    <n v="0"/>
    <n v="0"/>
    <s v="Check-Out"/>
    <d v="2017-02-05T00:00:00"/>
    <d v="2017-02-03T00:00:00"/>
    <n v="2160"/>
    <x v="7"/>
    <x v="2"/>
  </r>
  <r>
    <n v="0"/>
    <x v="0"/>
    <n v="7"/>
    <n v="0"/>
    <n v="1"/>
    <n v="2"/>
    <n v="0"/>
    <n v="0"/>
    <s v="BB"/>
    <s v="UZB"/>
    <s v="Direct"/>
    <s v="Direct"/>
    <n v="0"/>
    <n v="0"/>
    <n v="0"/>
    <x v="0"/>
    <s v="A"/>
    <x v="0"/>
    <n v="0"/>
    <s v="No Deposit"/>
    <s v="NULL"/>
    <s v="NULL"/>
    <n v="0"/>
    <s v="Transient"/>
    <n v="60"/>
    <n v="0"/>
    <n v="1"/>
    <s v="Check-Out"/>
    <d v="2017-02-19T00:00:00"/>
    <d v="2017-02-18T00:00:00"/>
    <n v="2161"/>
    <x v="7"/>
    <x v="2"/>
  </r>
  <r>
    <n v="0"/>
    <x v="0"/>
    <n v="6"/>
    <n v="0"/>
    <n v="1"/>
    <n v="2"/>
    <n v="0"/>
    <n v="0"/>
    <s v="BB"/>
    <s v="PRT"/>
    <s v="Online TA"/>
    <s v="TA/TO"/>
    <n v="0"/>
    <n v="0"/>
    <n v="0"/>
    <x v="4"/>
    <s v="E"/>
    <x v="0"/>
    <n v="0"/>
    <s v="No Deposit"/>
    <n v="240"/>
    <s v="NULL"/>
    <n v="0"/>
    <s v="Transient-Party"/>
    <n v="68"/>
    <n v="0"/>
    <n v="0"/>
    <s v="Check-Out"/>
    <d v="2017-02-12T00:00:00"/>
    <d v="2017-02-11T00:00:00"/>
    <n v="2162"/>
    <x v="7"/>
    <x v="2"/>
  </r>
  <r>
    <n v="0"/>
    <x v="0"/>
    <n v="5"/>
    <n v="0"/>
    <n v="1"/>
    <n v="1"/>
    <n v="0"/>
    <n v="0"/>
    <s v="BB"/>
    <s v="PRT"/>
    <s v="Direct"/>
    <s v="Direct"/>
    <n v="0"/>
    <n v="0"/>
    <n v="0"/>
    <x v="0"/>
    <s v="A"/>
    <x v="0"/>
    <n v="0"/>
    <s v="No Deposit"/>
    <s v="NULL"/>
    <s v="NULL"/>
    <n v="0"/>
    <s v="Transient-Party"/>
    <n v="43"/>
    <n v="0"/>
    <n v="0"/>
    <s v="Check-Out"/>
    <d v="2017-02-05T00:00:00"/>
    <d v="2017-02-04T00:00:00"/>
    <n v="2163"/>
    <x v="7"/>
    <x v="2"/>
  </r>
  <r>
    <n v="0"/>
    <x v="0"/>
    <n v="7"/>
    <n v="0"/>
    <n v="1"/>
    <n v="3"/>
    <n v="1"/>
    <n v="0"/>
    <s v="BB"/>
    <s v="PRT"/>
    <s v="Direct"/>
    <s v="Direct"/>
    <n v="0"/>
    <n v="0"/>
    <n v="0"/>
    <x v="2"/>
    <s v="E"/>
    <x v="2"/>
    <n v="0"/>
    <s v="No Deposit"/>
    <s v="NULL"/>
    <s v="NULL"/>
    <n v="0"/>
    <s v="Transient"/>
    <n v="0"/>
    <n v="0"/>
    <n v="0"/>
    <s v="Check-Out"/>
    <d v="2017-02-19T00:00:00"/>
    <d v="2017-02-18T00:00:00"/>
    <n v="2164"/>
    <x v="7"/>
    <x v="2"/>
  </r>
  <r>
    <n v="0"/>
    <x v="0"/>
    <n v="6"/>
    <n v="0"/>
    <n v="1"/>
    <n v="2"/>
    <n v="0"/>
    <n v="0"/>
    <s v="BB"/>
    <s v="PRT"/>
    <s v="Online TA"/>
    <s v="TA/TO"/>
    <n v="1"/>
    <n v="0"/>
    <n v="0"/>
    <x v="0"/>
    <s v="A"/>
    <x v="0"/>
    <n v="0"/>
    <s v="No Deposit"/>
    <n v="241"/>
    <s v="NULL"/>
    <n v="0"/>
    <s v="Transient"/>
    <n v="35"/>
    <n v="0"/>
    <n v="1"/>
    <s v="Check-Out"/>
    <d v="2017-02-12T00:00:00"/>
    <d v="2017-02-11T00:00:00"/>
    <n v="2165"/>
    <x v="7"/>
    <x v="2"/>
  </r>
  <r>
    <n v="0"/>
    <x v="0"/>
    <n v="7"/>
    <n v="1"/>
    <n v="1"/>
    <n v="1"/>
    <n v="0"/>
    <n v="0"/>
    <s v="BB"/>
    <s v="GBR"/>
    <s v="Direct"/>
    <s v="Direct"/>
    <n v="0"/>
    <n v="0"/>
    <n v="0"/>
    <x v="0"/>
    <s v="A"/>
    <x v="0"/>
    <n v="0"/>
    <s v="No Deposit"/>
    <s v="NULL"/>
    <s v="NULL"/>
    <n v="0"/>
    <s v="Transient"/>
    <n v="60"/>
    <n v="0"/>
    <n v="0"/>
    <s v="Check-Out"/>
    <d v="2017-02-20T00:00:00"/>
    <d v="2017-02-18T00:00:00"/>
    <n v="2166"/>
    <x v="7"/>
    <x v="2"/>
  </r>
  <r>
    <n v="0"/>
    <x v="0"/>
    <n v="5"/>
    <n v="0"/>
    <n v="1"/>
    <n v="1"/>
    <n v="0"/>
    <n v="0"/>
    <s v="BB"/>
    <s v="PRT"/>
    <s v="Direct"/>
    <s v="Direct"/>
    <n v="0"/>
    <n v="0"/>
    <n v="0"/>
    <x v="0"/>
    <s v="A"/>
    <x v="0"/>
    <n v="0"/>
    <s v="No Deposit"/>
    <s v="NULL"/>
    <s v="NULL"/>
    <n v="0"/>
    <s v="Transient-Party"/>
    <n v="50"/>
    <n v="0"/>
    <n v="0"/>
    <s v="Check-Out"/>
    <d v="2017-02-05T00:00:00"/>
    <d v="2017-02-04T00:00:00"/>
    <n v="2167"/>
    <x v="7"/>
    <x v="2"/>
  </r>
  <r>
    <n v="0"/>
    <x v="0"/>
    <n v="8"/>
    <n v="1"/>
    <n v="0"/>
    <n v="1"/>
    <n v="0"/>
    <n v="0"/>
    <s v="BB"/>
    <s v="GBR"/>
    <s v="Direct"/>
    <s v="Direct"/>
    <n v="0"/>
    <n v="0"/>
    <n v="0"/>
    <x v="0"/>
    <s v="A"/>
    <x v="0"/>
    <n v="1"/>
    <s v="No Deposit"/>
    <s v="NULL"/>
    <s v="NULL"/>
    <n v="0"/>
    <s v="Transient"/>
    <n v="60"/>
    <n v="1"/>
    <n v="0"/>
    <s v="Check-Out"/>
    <d v="2017-02-20T00:00:00"/>
    <d v="2017-02-19T00:00:00"/>
    <n v="2168"/>
    <x v="7"/>
    <x v="2"/>
  </r>
  <r>
    <n v="0"/>
    <x v="0"/>
    <n v="5"/>
    <n v="0"/>
    <n v="1"/>
    <n v="2"/>
    <n v="0"/>
    <n v="0"/>
    <s v="BB"/>
    <s v="NULL"/>
    <s v="Direct"/>
    <s v="TA/TO"/>
    <n v="0"/>
    <n v="0"/>
    <n v="2"/>
    <x v="0"/>
    <s v="D"/>
    <x v="1"/>
    <n v="0"/>
    <s v="No Deposit"/>
    <s v="NULL"/>
    <s v="NULL"/>
    <n v="0"/>
    <s v="Transient"/>
    <n v="48"/>
    <n v="0"/>
    <n v="2"/>
    <s v="Check-Out"/>
    <d v="2017-02-05T00:00:00"/>
    <d v="2017-02-04T00:00:00"/>
    <n v="2169"/>
    <x v="7"/>
    <x v="2"/>
  </r>
  <r>
    <n v="0"/>
    <x v="0"/>
    <n v="8"/>
    <n v="1"/>
    <n v="0"/>
    <n v="1"/>
    <n v="0"/>
    <n v="0"/>
    <s v="BB"/>
    <s v="PRT"/>
    <s v="Corporate"/>
    <s v="Corporate"/>
    <n v="1"/>
    <n v="0"/>
    <n v="14"/>
    <x v="0"/>
    <s v="C"/>
    <x v="1"/>
    <n v="0"/>
    <s v="No Deposit"/>
    <s v="NULL"/>
    <n v="390"/>
    <n v="0"/>
    <s v="Transient-Party"/>
    <n v="35"/>
    <n v="0"/>
    <n v="2"/>
    <s v="Check-Out"/>
    <d v="2017-02-20T00:00:00"/>
    <d v="2017-02-19T00:00:00"/>
    <n v="2170"/>
    <x v="7"/>
    <x v="2"/>
  </r>
  <r>
    <n v="0"/>
    <x v="0"/>
    <n v="7"/>
    <n v="1"/>
    <n v="0"/>
    <n v="1"/>
    <n v="0"/>
    <n v="0"/>
    <s v="BB"/>
    <s v="PRT"/>
    <s v="Direct"/>
    <s v="Direct"/>
    <n v="1"/>
    <n v="0"/>
    <n v="1"/>
    <x v="1"/>
    <s v="D"/>
    <x v="0"/>
    <n v="0"/>
    <s v="No Deposit"/>
    <s v="NULL"/>
    <s v="NULL"/>
    <n v="0"/>
    <s v="Group"/>
    <n v="56"/>
    <n v="0"/>
    <n v="0"/>
    <s v="Check-Out"/>
    <d v="2017-02-13T00:00:00"/>
    <d v="2017-02-12T00:00:00"/>
    <n v="2171"/>
    <x v="7"/>
    <x v="2"/>
  </r>
  <r>
    <n v="0"/>
    <x v="0"/>
    <n v="8"/>
    <n v="1"/>
    <n v="0"/>
    <n v="2"/>
    <n v="0"/>
    <n v="0"/>
    <s v="BB"/>
    <s v="GBR"/>
    <s v="Direct"/>
    <s v="Direct"/>
    <n v="0"/>
    <n v="0"/>
    <n v="0"/>
    <x v="4"/>
    <s v="E"/>
    <x v="0"/>
    <n v="0"/>
    <s v="No Deposit"/>
    <n v="250"/>
    <s v="NULL"/>
    <n v="0"/>
    <s v="Transient-Party"/>
    <n v="80"/>
    <n v="0"/>
    <n v="0"/>
    <s v="Check-Out"/>
    <d v="2017-02-20T00:00:00"/>
    <d v="2017-02-19T00:00:00"/>
    <n v="2172"/>
    <x v="7"/>
    <x v="2"/>
  </r>
  <r>
    <n v="0"/>
    <x v="0"/>
    <n v="5"/>
    <n v="0"/>
    <n v="1"/>
    <n v="2"/>
    <n v="0"/>
    <n v="0"/>
    <s v="BB"/>
    <s v="PRT"/>
    <s v="Online TA"/>
    <s v="TA/TO"/>
    <n v="0"/>
    <n v="0"/>
    <n v="0"/>
    <x v="0"/>
    <s v="D"/>
    <x v="1"/>
    <n v="0"/>
    <s v="No Deposit"/>
    <n v="240"/>
    <s v="NULL"/>
    <n v="0"/>
    <s v="Transient"/>
    <n v="48"/>
    <n v="0"/>
    <n v="1"/>
    <s v="Check-Out"/>
    <d v="2017-02-05T00:00:00"/>
    <d v="2017-02-04T00:00:00"/>
    <n v="2173"/>
    <x v="7"/>
    <x v="2"/>
  </r>
  <r>
    <n v="0"/>
    <x v="0"/>
    <n v="8"/>
    <n v="1"/>
    <n v="0"/>
    <n v="1"/>
    <n v="0"/>
    <n v="0"/>
    <s v="BB"/>
    <s v="ESP"/>
    <s v="Direct"/>
    <s v="Direct"/>
    <n v="0"/>
    <n v="0"/>
    <n v="0"/>
    <x v="0"/>
    <s v="A"/>
    <x v="0"/>
    <n v="0"/>
    <s v="No Deposit"/>
    <s v="NULL"/>
    <s v="NULL"/>
    <n v="0"/>
    <s v="Transient"/>
    <n v="48"/>
    <n v="0"/>
    <n v="0"/>
    <s v="Check-Out"/>
    <d v="2017-02-21T00:00:00"/>
    <d v="2017-02-20T00:00:00"/>
    <n v="2174"/>
    <x v="7"/>
    <x v="2"/>
  </r>
  <r>
    <n v="0"/>
    <x v="0"/>
    <n v="5"/>
    <n v="0"/>
    <n v="1"/>
    <n v="2"/>
    <n v="0"/>
    <n v="0"/>
    <s v="BB"/>
    <s v="PRT"/>
    <s v="Online TA"/>
    <s v="TA/TO"/>
    <n v="0"/>
    <n v="0"/>
    <n v="0"/>
    <x v="1"/>
    <s v="D"/>
    <x v="0"/>
    <n v="0"/>
    <s v="No Deposit"/>
    <n v="240"/>
    <s v="NULL"/>
    <n v="0"/>
    <s v="Transient"/>
    <n v="56"/>
    <n v="0"/>
    <n v="0"/>
    <s v="Check-Out"/>
    <d v="2017-02-05T00:00:00"/>
    <d v="2017-02-04T00:00:00"/>
    <n v="2175"/>
    <x v="7"/>
    <x v="2"/>
  </r>
  <r>
    <n v="0"/>
    <x v="0"/>
    <n v="7"/>
    <n v="1"/>
    <n v="0"/>
    <n v="2"/>
    <n v="0"/>
    <n v="0"/>
    <s v="BB"/>
    <s v="PRT"/>
    <s v="Online TA"/>
    <s v="TA/TO"/>
    <n v="1"/>
    <n v="0"/>
    <n v="2"/>
    <x v="4"/>
    <s v="E"/>
    <x v="0"/>
    <n v="0"/>
    <s v="No Deposit"/>
    <n v="240"/>
    <s v="NULL"/>
    <n v="0"/>
    <s v="Transient"/>
    <n v="68"/>
    <n v="1"/>
    <n v="2"/>
    <s v="Check-Out"/>
    <d v="2017-02-13T00:00:00"/>
    <d v="2017-02-12T00:00:00"/>
    <n v="2176"/>
    <x v="7"/>
    <x v="2"/>
  </r>
  <r>
    <n v="0"/>
    <x v="0"/>
    <n v="8"/>
    <n v="1"/>
    <n v="0"/>
    <n v="1"/>
    <n v="0"/>
    <n v="0"/>
    <s v="BB"/>
    <s v="PRT"/>
    <s v="Direct"/>
    <s v="Direct"/>
    <n v="0"/>
    <n v="0"/>
    <n v="0"/>
    <x v="0"/>
    <s v="A"/>
    <x v="0"/>
    <n v="0"/>
    <s v="No Deposit"/>
    <s v="NULL"/>
    <s v="NULL"/>
    <n v="0"/>
    <s v="Transient"/>
    <n v="43"/>
    <n v="0"/>
    <n v="0"/>
    <s v="Check-Out"/>
    <d v="2017-02-21T00:00:00"/>
    <d v="2017-02-20T00:00:00"/>
    <n v="2177"/>
    <x v="7"/>
    <x v="2"/>
  </r>
  <r>
    <n v="0"/>
    <x v="0"/>
    <n v="7"/>
    <n v="0"/>
    <n v="0"/>
    <n v="2"/>
    <n v="0"/>
    <n v="0"/>
    <s v="SC"/>
    <s v="PRT"/>
    <s v="Direct"/>
    <s v="Direct"/>
    <n v="1"/>
    <n v="0"/>
    <n v="0"/>
    <x v="0"/>
    <s v="I"/>
    <x v="1"/>
    <n v="1"/>
    <s v="No Deposit"/>
    <n v="250"/>
    <s v="NULL"/>
    <n v="0"/>
    <s v="Transient"/>
    <n v="0"/>
    <n v="1"/>
    <n v="0"/>
    <s v="Check-Out"/>
    <d v="2017-02-13T00:00:00"/>
    <d v="2017-02-13T00:00:00"/>
    <n v="2178"/>
    <x v="7"/>
    <x v="2"/>
  </r>
  <r>
    <n v="0"/>
    <x v="0"/>
    <n v="8"/>
    <n v="1"/>
    <n v="0"/>
    <n v="2"/>
    <n v="0"/>
    <n v="0"/>
    <s v="BB"/>
    <s v="PRT"/>
    <s v="Direct"/>
    <s v="Direct"/>
    <n v="0"/>
    <n v="0"/>
    <n v="0"/>
    <x v="0"/>
    <s v="A"/>
    <x v="0"/>
    <n v="0"/>
    <s v="No Deposit"/>
    <s v="NULL"/>
    <s v="NULL"/>
    <n v="0"/>
    <s v="Transient"/>
    <n v="50"/>
    <n v="1"/>
    <n v="0"/>
    <s v="Check-Out"/>
    <d v="2017-02-21T00:00:00"/>
    <d v="2017-02-20T00:00:00"/>
    <n v="2179"/>
    <x v="7"/>
    <x v="2"/>
  </r>
  <r>
    <n v="0"/>
    <x v="0"/>
    <n v="8"/>
    <n v="1"/>
    <n v="0"/>
    <n v="2"/>
    <n v="0"/>
    <n v="0"/>
    <s v="BB"/>
    <s v="PRT"/>
    <s v="Online TA"/>
    <s v="TA/TO"/>
    <n v="0"/>
    <n v="0"/>
    <n v="0"/>
    <x v="4"/>
    <s v="E"/>
    <x v="0"/>
    <n v="0"/>
    <s v="No Deposit"/>
    <n v="240"/>
    <s v="NULL"/>
    <n v="0"/>
    <s v="Transient"/>
    <n v="68"/>
    <n v="0"/>
    <n v="0"/>
    <s v="Check-Out"/>
    <d v="2017-02-21T00:00:00"/>
    <d v="2017-02-20T00:00:00"/>
    <n v="2180"/>
    <x v="7"/>
    <x v="2"/>
  </r>
  <r>
    <n v="0"/>
    <x v="0"/>
    <n v="8"/>
    <n v="1"/>
    <n v="1"/>
    <n v="1"/>
    <n v="0"/>
    <n v="0"/>
    <s v="BB"/>
    <s v="PRT"/>
    <s v="Corporate"/>
    <s v="Corporate"/>
    <n v="0"/>
    <n v="0"/>
    <n v="6"/>
    <x v="0"/>
    <s v="D"/>
    <x v="1"/>
    <n v="0"/>
    <s v="No Deposit"/>
    <s v="NULL"/>
    <n v="103"/>
    <n v="0"/>
    <s v="Transient"/>
    <n v="35"/>
    <n v="0"/>
    <n v="0"/>
    <s v="Check-Out"/>
    <d v="2017-02-22T00:00:00"/>
    <d v="2017-02-20T00:00:00"/>
    <n v="2181"/>
    <x v="7"/>
    <x v="2"/>
  </r>
  <r>
    <n v="0"/>
    <x v="0"/>
    <n v="9"/>
    <n v="2"/>
    <n v="0"/>
    <n v="2"/>
    <n v="0"/>
    <n v="0"/>
    <s v="BB"/>
    <s v="PRT"/>
    <s v="Direct"/>
    <s v="Direct"/>
    <n v="0"/>
    <n v="0"/>
    <n v="0"/>
    <x v="0"/>
    <s v="A"/>
    <x v="0"/>
    <n v="0"/>
    <s v="No Deposit"/>
    <s v="NULL"/>
    <s v="NULL"/>
    <n v="0"/>
    <s v="Transient"/>
    <n v="62"/>
    <n v="0"/>
    <n v="0"/>
    <s v="Check-Out"/>
    <d v="2017-02-28T00:00:00"/>
    <d v="2017-02-26T00:00:00"/>
    <n v="2182"/>
    <x v="7"/>
    <x v="2"/>
  </r>
  <r>
    <n v="0"/>
    <x v="0"/>
    <n v="7"/>
    <n v="1"/>
    <n v="0"/>
    <n v="1"/>
    <n v="0"/>
    <n v="0"/>
    <s v="BB"/>
    <s v="PRT"/>
    <s v="Direct"/>
    <s v="Direct"/>
    <n v="0"/>
    <n v="0"/>
    <n v="0"/>
    <x v="0"/>
    <s v="A"/>
    <x v="0"/>
    <n v="0"/>
    <s v="No Deposit"/>
    <s v="NULL"/>
    <s v="NULL"/>
    <n v="0"/>
    <s v="Transient"/>
    <n v="54"/>
    <n v="0"/>
    <n v="0"/>
    <s v="Check-Out"/>
    <d v="2017-02-14T00:00:00"/>
    <d v="2017-02-13T00:00:00"/>
    <n v="2183"/>
    <x v="7"/>
    <x v="2"/>
  </r>
  <r>
    <n v="0"/>
    <x v="0"/>
    <n v="8"/>
    <n v="1"/>
    <n v="1"/>
    <n v="1"/>
    <n v="0"/>
    <n v="0"/>
    <s v="BB"/>
    <s v="PRT"/>
    <s v="Corporate"/>
    <s v="Corporate"/>
    <n v="1"/>
    <n v="0"/>
    <n v="1"/>
    <x v="0"/>
    <s v="A"/>
    <x v="0"/>
    <n v="0"/>
    <s v="No Deposit"/>
    <s v="NULL"/>
    <n v="12"/>
    <n v="0"/>
    <s v="Transient"/>
    <n v="35"/>
    <n v="0"/>
    <n v="0"/>
    <s v="Check-Out"/>
    <d v="2017-02-22T00:00:00"/>
    <d v="2017-02-20T00:00:00"/>
    <n v="2184"/>
    <x v="7"/>
    <x v="2"/>
  </r>
  <r>
    <n v="0"/>
    <x v="0"/>
    <n v="9"/>
    <n v="1"/>
    <n v="0"/>
    <n v="2"/>
    <n v="2"/>
    <n v="0"/>
    <s v="BB"/>
    <s v="PRT"/>
    <s v="Direct"/>
    <s v="Direct"/>
    <n v="0"/>
    <n v="0"/>
    <n v="0"/>
    <x v="6"/>
    <s v="C"/>
    <x v="0"/>
    <n v="1"/>
    <s v="No Deposit"/>
    <s v="NULL"/>
    <s v="NULL"/>
    <n v="0"/>
    <s v="Transient"/>
    <n v="75"/>
    <n v="0"/>
    <n v="0"/>
    <s v="Check-Out"/>
    <d v="2017-02-28T00:00:00"/>
    <d v="2017-02-27T00:00:00"/>
    <n v="2185"/>
    <x v="7"/>
    <x v="2"/>
  </r>
  <r>
    <n v="0"/>
    <x v="0"/>
    <n v="7"/>
    <n v="1"/>
    <n v="0"/>
    <n v="1"/>
    <n v="0"/>
    <n v="0"/>
    <s v="BB"/>
    <s v="PRT"/>
    <s v="Offline TA/TO"/>
    <s v="TA/TO"/>
    <n v="1"/>
    <n v="0"/>
    <n v="1"/>
    <x v="0"/>
    <s v="A"/>
    <x v="0"/>
    <n v="0"/>
    <s v="No Deposit"/>
    <n v="96"/>
    <s v="NULL"/>
    <n v="0"/>
    <s v="Transient"/>
    <n v="30"/>
    <n v="0"/>
    <n v="0"/>
    <s v="Check-Out"/>
    <d v="2017-02-14T00:00:00"/>
    <d v="2017-02-13T00:00:00"/>
    <n v="2186"/>
    <x v="7"/>
    <x v="2"/>
  </r>
  <r>
    <n v="0"/>
    <x v="0"/>
    <n v="8"/>
    <n v="1"/>
    <n v="1"/>
    <n v="2"/>
    <n v="0"/>
    <n v="0"/>
    <s v="BB"/>
    <s v="BRA"/>
    <s v="Direct"/>
    <s v="Direct"/>
    <n v="0"/>
    <n v="0"/>
    <n v="0"/>
    <x v="6"/>
    <s v="C"/>
    <x v="0"/>
    <n v="0"/>
    <s v="No Deposit"/>
    <s v="NULL"/>
    <s v="NULL"/>
    <n v="0"/>
    <s v="Transient"/>
    <n v="75"/>
    <n v="0"/>
    <n v="0"/>
    <s v="Check-Out"/>
    <d v="2017-02-22T00:00:00"/>
    <d v="2017-02-20T00:00:00"/>
    <n v="2187"/>
    <x v="7"/>
    <x v="2"/>
  </r>
  <r>
    <n v="0"/>
    <x v="0"/>
    <n v="9"/>
    <n v="1"/>
    <n v="1"/>
    <n v="2"/>
    <n v="0"/>
    <n v="0"/>
    <s v="BB"/>
    <s v="ESP"/>
    <s v="Direct"/>
    <s v="Direct"/>
    <n v="0"/>
    <n v="0"/>
    <n v="0"/>
    <x v="0"/>
    <s v="A"/>
    <x v="0"/>
    <n v="0"/>
    <s v="No Deposit"/>
    <s v="NULL"/>
    <s v="NULL"/>
    <n v="0"/>
    <s v="Transient"/>
    <n v="49"/>
    <n v="0"/>
    <n v="0"/>
    <s v="Check-Out"/>
    <d v="2017-03-01T00:00:00"/>
    <d v="2017-02-27T00:00:00"/>
    <n v="2188"/>
    <x v="7"/>
    <x v="2"/>
  </r>
  <r>
    <n v="0"/>
    <x v="0"/>
    <n v="7"/>
    <n v="1"/>
    <n v="2"/>
    <n v="1"/>
    <n v="0"/>
    <n v="0"/>
    <s v="BB"/>
    <s v="NULL"/>
    <s v="Direct"/>
    <s v="Corporate"/>
    <n v="0"/>
    <n v="0"/>
    <n v="5"/>
    <x v="0"/>
    <s v="E"/>
    <x v="1"/>
    <n v="0"/>
    <s v="No Deposit"/>
    <s v="NULL"/>
    <s v="NULL"/>
    <n v="0"/>
    <s v="Transient"/>
    <n v="43"/>
    <n v="0"/>
    <n v="1"/>
    <s v="Check-Out"/>
    <d v="2017-02-16T00:00:00"/>
    <d v="2017-02-13T00:00:00"/>
    <n v="2189"/>
    <x v="7"/>
    <x v="2"/>
  </r>
  <r>
    <n v="0"/>
    <x v="0"/>
    <n v="9"/>
    <n v="1"/>
    <n v="1"/>
    <n v="2"/>
    <n v="0"/>
    <n v="0"/>
    <s v="BB"/>
    <s v="ESP"/>
    <s v="Direct"/>
    <s v="Direct"/>
    <n v="0"/>
    <n v="0"/>
    <n v="0"/>
    <x v="0"/>
    <s v="A"/>
    <x v="0"/>
    <n v="0"/>
    <s v="No Deposit"/>
    <s v="NULL"/>
    <s v="NULL"/>
    <n v="0"/>
    <s v="Transient"/>
    <n v="54"/>
    <n v="0"/>
    <n v="0"/>
    <s v="Check-Out"/>
    <d v="2017-03-01T00:00:00"/>
    <d v="2017-02-27T00:00:00"/>
    <n v="2190"/>
    <x v="7"/>
    <x v="2"/>
  </r>
  <r>
    <n v="0"/>
    <x v="0"/>
    <n v="9"/>
    <n v="1"/>
    <n v="1"/>
    <n v="2"/>
    <n v="0"/>
    <n v="0"/>
    <s v="BB"/>
    <s v="PRT"/>
    <s v="Direct"/>
    <s v="Direct"/>
    <n v="0"/>
    <n v="0"/>
    <n v="0"/>
    <x v="0"/>
    <s v="A"/>
    <x v="0"/>
    <n v="1"/>
    <s v="No Deposit"/>
    <s v="NULL"/>
    <s v="NULL"/>
    <n v="0"/>
    <s v="Transient"/>
    <n v="60"/>
    <n v="0"/>
    <n v="0"/>
    <s v="Check-Out"/>
    <d v="2017-03-01T00:00:00"/>
    <d v="2017-02-27T00:00:00"/>
    <n v="2191"/>
    <x v="7"/>
    <x v="2"/>
  </r>
  <r>
    <n v="0"/>
    <x v="0"/>
    <n v="8"/>
    <n v="1"/>
    <n v="3"/>
    <n v="1"/>
    <n v="0"/>
    <n v="0"/>
    <s v="BB"/>
    <s v="CHE"/>
    <s v="Direct"/>
    <s v="Direct"/>
    <n v="0"/>
    <n v="0"/>
    <n v="0"/>
    <x v="1"/>
    <s v="D"/>
    <x v="0"/>
    <n v="0"/>
    <s v="No Deposit"/>
    <s v="NULL"/>
    <s v="NULL"/>
    <n v="0"/>
    <s v="Transient"/>
    <n v="59"/>
    <n v="0"/>
    <n v="0"/>
    <s v="Check-Out"/>
    <d v="2017-02-24T00:00:00"/>
    <d v="2017-02-20T00:00:00"/>
    <n v="2192"/>
    <x v="7"/>
    <x v="2"/>
  </r>
  <r>
    <n v="0"/>
    <x v="0"/>
    <n v="9"/>
    <n v="1"/>
    <n v="1"/>
    <n v="2"/>
    <n v="0"/>
    <n v="0"/>
    <s v="BB"/>
    <s v="PRT"/>
    <s v="Direct"/>
    <s v="Direct"/>
    <n v="0"/>
    <n v="0"/>
    <n v="0"/>
    <x v="1"/>
    <s v="D"/>
    <x v="0"/>
    <n v="0"/>
    <s v="No Deposit"/>
    <s v="NULL"/>
    <s v="NULL"/>
    <n v="0"/>
    <s v="Transient-Party"/>
    <n v="62"/>
    <n v="1"/>
    <n v="0"/>
    <s v="Check-Out"/>
    <d v="2017-03-01T00:00:00"/>
    <d v="2017-02-27T00:00:00"/>
    <n v="2193"/>
    <x v="7"/>
    <x v="2"/>
  </r>
  <r>
    <n v="0"/>
    <x v="0"/>
    <n v="8"/>
    <n v="1"/>
    <n v="4"/>
    <n v="1"/>
    <n v="0"/>
    <n v="0"/>
    <s v="BB"/>
    <s v="PRT"/>
    <s v="Corporate"/>
    <s v="Corporate"/>
    <n v="1"/>
    <n v="0"/>
    <n v="4"/>
    <x v="0"/>
    <s v="A"/>
    <x v="0"/>
    <n v="2"/>
    <s v="No Deposit"/>
    <s v="NULL"/>
    <n v="12"/>
    <n v="0"/>
    <s v="Transient"/>
    <n v="35"/>
    <n v="0"/>
    <n v="0"/>
    <s v="Check-Out"/>
    <d v="2017-02-25T00:00:00"/>
    <d v="2017-02-20T00:00:00"/>
    <n v="2194"/>
    <x v="7"/>
    <x v="2"/>
  </r>
  <r>
    <n v="0"/>
    <x v="0"/>
    <n v="9"/>
    <n v="1"/>
    <n v="1"/>
    <n v="3"/>
    <n v="0"/>
    <n v="0"/>
    <s v="BB"/>
    <s v="PRT"/>
    <s v="Direct"/>
    <s v="Direct"/>
    <n v="1"/>
    <n v="0"/>
    <n v="0"/>
    <x v="6"/>
    <s v="C"/>
    <x v="0"/>
    <n v="0"/>
    <s v="No Deposit"/>
    <s v="NULL"/>
    <s v="NULL"/>
    <n v="0"/>
    <s v="Transient-Party"/>
    <n v="69"/>
    <n v="0"/>
    <n v="1"/>
    <s v="Check-Out"/>
    <d v="2017-03-01T00:00:00"/>
    <d v="2017-02-27T00:00:00"/>
    <n v="2195"/>
    <x v="7"/>
    <x v="2"/>
  </r>
  <r>
    <n v="0"/>
    <x v="0"/>
    <n v="8"/>
    <n v="0"/>
    <n v="1"/>
    <n v="1"/>
    <n v="0"/>
    <n v="0"/>
    <s v="BB"/>
    <s v="NULL"/>
    <s v="Direct"/>
    <s v="Corporate"/>
    <n v="0"/>
    <n v="0"/>
    <n v="7"/>
    <x v="0"/>
    <s v="D"/>
    <x v="1"/>
    <n v="0"/>
    <s v="No Deposit"/>
    <s v="NULL"/>
    <s v="NULL"/>
    <n v="0"/>
    <s v="Transient"/>
    <n v="43"/>
    <n v="0"/>
    <n v="0"/>
    <s v="Check-Out"/>
    <d v="2017-02-22T00:00:00"/>
    <d v="2017-02-21T00:00:00"/>
    <n v="2196"/>
    <x v="7"/>
    <x v="2"/>
  </r>
  <r>
    <n v="0"/>
    <x v="0"/>
    <n v="8"/>
    <n v="0"/>
    <n v="1"/>
    <n v="1"/>
    <n v="0"/>
    <n v="0"/>
    <s v="BB"/>
    <s v="PRT"/>
    <s v="Corporate"/>
    <s v="Corporate"/>
    <n v="0"/>
    <n v="0"/>
    <n v="0"/>
    <x v="0"/>
    <s v="A"/>
    <x v="0"/>
    <n v="0"/>
    <s v="No Deposit"/>
    <s v="NULL"/>
    <n v="195"/>
    <n v="0"/>
    <s v="Transient"/>
    <n v="35"/>
    <n v="0"/>
    <n v="0"/>
    <s v="Check-Out"/>
    <d v="2017-02-22T00:00:00"/>
    <d v="2017-02-21T00:00:00"/>
    <n v="2197"/>
    <x v="7"/>
    <x v="2"/>
  </r>
  <r>
    <n v="0"/>
    <x v="0"/>
    <n v="9"/>
    <n v="1"/>
    <n v="2"/>
    <n v="2"/>
    <n v="0"/>
    <n v="0"/>
    <s v="BB"/>
    <s v="FRA"/>
    <s v="Direct"/>
    <s v="Direct"/>
    <n v="0"/>
    <n v="0"/>
    <n v="0"/>
    <x v="1"/>
    <s v="D"/>
    <x v="0"/>
    <n v="0"/>
    <s v="No Deposit"/>
    <s v="NULL"/>
    <s v="NULL"/>
    <n v="0"/>
    <s v="Transient"/>
    <n v="60"/>
    <n v="0"/>
    <n v="1"/>
    <s v="Check-Out"/>
    <d v="2017-03-02T00:00:00"/>
    <d v="2017-02-27T00:00:00"/>
    <n v="2198"/>
    <x v="7"/>
    <x v="2"/>
  </r>
  <r>
    <n v="0"/>
    <x v="0"/>
    <n v="9"/>
    <n v="0"/>
    <n v="1"/>
    <n v="1"/>
    <n v="0"/>
    <n v="0"/>
    <s v="BB"/>
    <s v="PRT"/>
    <s v="Direct"/>
    <s v="Direct"/>
    <n v="0"/>
    <n v="0"/>
    <n v="0"/>
    <x v="0"/>
    <s v="A"/>
    <x v="0"/>
    <n v="0"/>
    <s v="No Deposit"/>
    <s v="NULL"/>
    <s v="NULL"/>
    <n v="0"/>
    <s v="Transient"/>
    <n v="48"/>
    <n v="0"/>
    <n v="0"/>
    <s v="Check-Out"/>
    <d v="2017-03-01T00:00:00"/>
    <d v="2017-02-28T00:00:00"/>
    <n v="2199"/>
    <x v="7"/>
    <x v="2"/>
  </r>
  <r>
    <n v="0"/>
    <x v="0"/>
    <n v="8"/>
    <n v="0"/>
    <n v="1"/>
    <n v="1"/>
    <n v="0"/>
    <n v="0"/>
    <s v="BB"/>
    <s v="PRT"/>
    <s v="Corporate"/>
    <s v="Corporate"/>
    <n v="0"/>
    <n v="0"/>
    <n v="0"/>
    <x v="0"/>
    <s v="A"/>
    <x v="0"/>
    <n v="0"/>
    <s v="No Deposit"/>
    <s v="NULL"/>
    <n v="428"/>
    <n v="0"/>
    <s v="Transient"/>
    <n v="35"/>
    <n v="0"/>
    <n v="0"/>
    <s v="Check-Out"/>
    <d v="2017-02-22T00:00:00"/>
    <d v="2017-02-21T00:00:00"/>
    <n v="2200"/>
    <x v="7"/>
    <x v="2"/>
  </r>
  <r>
    <n v="0"/>
    <x v="0"/>
    <n v="8"/>
    <n v="0"/>
    <n v="1"/>
    <n v="1"/>
    <n v="0"/>
    <n v="0"/>
    <s v="BB"/>
    <s v="PRT"/>
    <s v="Corporate"/>
    <s v="Corporate"/>
    <n v="0"/>
    <n v="2"/>
    <n v="9"/>
    <x v="0"/>
    <s v="D"/>
    <x v="1"/>
    <n v="0"/>
    <s v="No Deposit"/>
    <s v="NULL"/>
    <n v="135"/>
    <n v="0"/>
    <s v="Transient"/>
    <n v="35"/>
    <n v="1"/>
    <n v="2"/>
    <s v="Check-Out"/>
    <d v="2017-02-22T00:00:00"/>
    <d v="2017-02-21T00:00:00"/>
    <n v="2201"/>
    <x v="7"/>
    <x v="2"/>
  </r>
  <r>
    <n v="0"/>
    <x v="0"/>
    <n v="9"/>
    <n v="0"/>
    <n v="1"/>
    <n v="1"/>
    <n v="0"/>
    <n v="0"/>
    <s v="BB"/>
    <s v="PRT"/>
    <s v="Direct"/>
    <s v="Direct"/>
    <n v="1"/>
    <n v="0"/>
    <n v="2"/>
    <x v="0"/>
    <s v="A"/>
    <x v="0"/>
    <n v="0"/>
    <s v="No Deposit"/>
    <s v="NULL"/>
    <s v="NULL"/>
    <n v="0"/>
    <s v="Transient"/>
    <n v="48"/>
    <n v="0"/>
    <n v="1"/>
    <s v="Check-Out"/>
    <d v="2017-03-01T00:00:00"/>
    <d v="2017-02-28T00:00:00"/>
    <n v="2202"/>
    <x v="7"/>
    <x v="2"/>
  </r>
  <r>
    <n v="0"/>
    <x v="0"/>
    <n v="9"/>
    <n v="0"/>
    <n v="1"/>
    <n v="2"/>
    <n v="0"/>
    <n v="0"/>
    <s v="BB"/>
    <s v="PRT"/>
    <s v="Direct"/>
    <s v="Direct"/>
    <n v="0"/>
    <n v="0"/>
    <n v="0"/>
    <x v="0"/>
    <s v="A"/>
    <x v="0"/>
    <n v="0"/>
    <s v="No Deposit"/>
    <s v="NULL"/>
    <s v="NULL"/>
    <n v="0"/>
    <s v="Transient"/>
    <n v="48"/>
    <n v="0"/>
    <n v="1"/>
    <s v="Check-Out"/>
    <d v="2017-03-01T00:00:00"/>
    <d v="2017-02-28T00:00:00"/>
    <n v="2203"/>
    <x v="7"/>
    <x v="2"/>
  </r>
  <r>
    <n v="0"/>
    <x v="0"/>
    <n v="8"/>
    <n v="0"/>
    <n v="1"/>
    <n v="1"/>
    <n v="0"/>
    <n v="0"/>
    <s v="BB"/>
    <s v="PRT"/>
    <s v="Corporate"/>
    <s v="Direct"/>
    <n v="1"/>
    <n v="0"/>
    <n v="3"/>
    <x v="0"/>
    <s v="A"/>
    <x v="0"/>
    <n v="0"/>
    <s v="No Deposit"/>
    <s v="NULL"/>
    <n v="255"/>
    <n v="0"/>
    <s v="Transient"/>
    <n v="39"/>
    <n v="1"/>
    <n v="0"/>
    <s v="Check-Out"/>
    <d v="2017-02-22T00:00:00"/>
    <d v="2017-02-21T00:00:00"/>
    <n v="2204"/>
    <x v="7"/>
    <x v="2"/>
  </r>
  <r>
    <n v="0"/>
    <x v="0"/>
    <n v="9"/>
    <n v="0"/>
    <n v="1"/>
    <n v="2"/>
    <n v="0"/>
    <n v="0"/>
    <s v="BB"/>
    <s v="PRT"/>
    <s v="Online TA"/>
    <s v="TA/TO"/>
    <n v="0"/>
    <n v="0"/>
    <n v="0"/>
    <x v="0"/>
    <s v="D"/>
    <x v="1"/>
    <n v="0"/>
    <s v="No Deposit"/>
    <n v="240"/>
    <s v="NULL"/>
    <n v="0"/>
    <s v="Transient"/>
    <n v="48"/>
    <n v="0"/>
    <n v="0"/>
    <s v="Check-Out"/>
    <d v="2017-03-01T00:00:00"/>
    <d v="2017-02-28T00:00:00"/>
    <n v="2205"/>
    <x v="7"/>
    <x v="2"/>
  </r>
  <r>
    <n v="0"/>
    <x v="0"/>
    <n v="8"/>
    <n v="0"/>
    <n v="1"/>
    <n v="2"/>
    <n v="0"/>
    <n v="0"/>
    <s v="BB"/>
    <s v="PRT"/>
    <s v="Direct"/>
    <s v="Direct"/>
    <n v="0"/>
    <n v="0"/>
    <n v="0"/>
    <x v="0"/>
    <s v="A"/>
    <x v="0"/>
    <n v="0"/>
    <s v="No Deposit"/>
    <s v="NULL"/>
    <s v="NULL"/>
    <n v="0"/>
    <s v="Transient"/>
    <n v="60"/>
    <n v="0"/>
    <n v="0"/>
    <s v="Check-Out"/>
    <d v="2017-02-22T00:00:00"/>
    <d v="2017-02-21T00:00:00"/>
    <n v="2206"/>
    <x v="7"/>
    <x v="2"/>
  </r>
  <r>
    <n v="0"/>
    <x v="0"/>
    <n v="9"/>
    <n v="0"/>
    <n v="2"/>
    <n v="1"/>
    <n v="0"/>
    <n v="0"/>
    <s v="BB"/>
    <s v="DEU"/>
    <s v="Direct"/>
    <s v="Direct"/>
    <n v="0"/>
    <n v="0"/>
    <n v="0"/>
    <x v="0"/>
    <s v="A"/>
    <x v="0"/>
    <n v="1"/>
    <s v="No Deposit"/>
    <s v="NULL"/>
    <s v="NULL"/>
    <n v="0"/>
    <s v="Transient"/>
    <n v="38"/>
    <n v="0"/>
    <n v="0"/>
    <s v="Check-Out"/>
    <d v="2017-03-02T00:00:00"/>
    <d v="2017-02-28T00:00:00"/>
    <n v="2207"/>
    <x v="7"/>
    <x v="2"/>
  </r>
  <r>
    <n v="0"/>
    <x v="0"/>
    <n v="9"/>
    <n v="0"/>
    <n v="2"/>
    <n v="1"/>
    <n v="0"/>
    <n v="0"/>
    <s v="BB"/>
    <s v="DEU"/>
    <s v="Direct"/>
    <s v="Direct"/>
    <n v="0"/>
    <n v="0"/>
    <n v="0"/>
    <x v="0"/>
    <s v="A"/>
    <x v="0"/>
    <n v="1"/>
    <s v="No Deposit"/>
    <s v="NULL"/>
    <s v="NULL"/>
    <n v="0"/>
    <s v="Transient-Party"/>
    <n v="38"/>
    <n v="0"/>
    <n v="0"/>
    <s v="Check-Out"/>
    <d v="2017-03-02T00:00:00"/>
    <d v="2017-02-28T00:00:00"/>
    <n v="2208"/>
    <x v="7"/>
    <x v="2"/>
  </r>
  <r>
    <n v="0"/>
    <x v="0"/>
    <n v="9"/>
    <n v="0"/>
    <n v="2"/>
    <n v="2"/>
    <n v="0"/>
    <n v="0"/>
    <s v="BB"/>
    <s v="DEU"/>
    <s v="Direct"/>
    <s v="Direct"/>
    <n v="0"/>
    <n v="0"/>
    <n v="0"/>
    <x v="0"/>
    <s v="A"/>
    <x v="0"/>
    <n v="1"/>
    <s v="No Deposit"/>
    <s v="NULL"/>
    <s v="NULL"/>
    <n v="0"/>
    <s v="Transient"/>
    <n v="38"/>
    <n v="1"/>
    <n v="0"/>
    <s v="Check-Out"/>
    <d v="2017-03-02T00:00:00"/>
    <d v="2017-02-28T00:00:00"/>
    <n v="2209"/>
    <x v="7"/>
    <x v="2"/>
  </r>
  <r>
    <n v="0"/>
    <x v="0"/>
    <n v="8"/>
    <n v="0"/>
    <n v="1"/>
    <n v="2"/>
    <n v="0"/>
    <n v="0"/>
    <s v="BB"/>
    <s v="PRT"/>
    <s v="Direct"/>
    <s v="Direct"/>
    <n v="0"/>
    <n v="0"/>
    <n v="0"/>
    <x v="0"/>
    <s v="A"/>
    <x v="0"/>
    <n v="0"/>
    <s v="No Deposit"/>
    <s v="NULL"/>
    <s v="NULL"/>
    <n v="0"/>
    <s v="Transient"/>
    <n v="60"/>
    <n v="1"/>
    <n v="0"/>
    <s v="Check-Out"/>
    <d v="2017-02-22T00:00:00"/>
    <d v="2017-02-21T00:00:00"/>
    <n v="2210"/>
    <x v="7"/>
    <x v="2"/>
  </r>
  <r>
    <n v="0"/>
    <x v="0"/>
    <n v="9"/>
    <n v="0"/>
    <n v="2"/>
    <n v="2"/>
    <n v="0"/>
    <n v="0"/>
    <s v="BB"/>
    <s v="GBR"/>
    <s v="Direct"/>
    <s v="Direct"/>
    <n v="0"/>
    <n v="0"/>
    <n v="0"/>
    <x v="4"/>
    <s v="E"/>
    <x v="0"/>
    <n v="0"/>
    <s v="No Deposit"/>
    <s v="NULL"/>
    <s v="NULL"/>
    <n v="0"/>
    <s v="Transient"/>
    <n v="66"/>
    <n v="0"/>
    <n v="0"/>
    <s v="Check-Out"/>
    <d v="2017-03-02T00:00:00"/>
    <d v="2017-02-28T00:00:00"/>
    <n v="2211"/>
    <x v="7"/>
    <x v="2"/>
  </r>
  <r>
    <n v="0"/>
    <x v="0"/>
    <n v="8"/>
    <n v="0"/>
    <n v="2"/>
    <n v="1"/>
    <n v="0"/>
    <n v="0"/>
    <s v="BB"/>
    <s v="PRT"/>
    <s v="Corporate"/>
    <s v="Corporate"/>
    <n v="0"/>
    <n v="0"/>
    <n v="0"/>
    <x v="0"/>
    <s v="D"/>
    <x v="1"/>
    <n v="0"/>
    <s v="No Deposit"/>
    <s v="NULL"/>
    <n v="388"/>
    <n v="0"/>
    <s v="Transient"/>
    <n v="35"/>
    <n v="0"/>
    <n v="0"/>
    <s v="Check-Out"/>
    <d v="2017-02-23T00:00:00"/>
    <d v="2017-02-21T00:00:00"/>
    <n v="2212"/>
    <x v="7"/>
    <x v="2"/>
  </r>
  <r>
    <n v="0"/>
    <x v="0"/>
    <n v="9"/>
    <n v="0"/>
    <n v="2"/>
    <n v="2"/>
    <n v="0"/>
    <n v="0"/>
    <s v="BB"/>
    <s v="GBR"/>
    <s v="Direct"/>
    <s v="Direct"/>
    <n v="1"/>
    <n v="0"/>
    <n v="0"/>
    <x v="3"/>
    <s v="F"/>
    <x v="0"/>
    <n v="0"/>
    <s v="No Deposit"/>
    <s v="NULL"/>
    <s v="NULL"/>
    <n v="0"/>
    <s v="Transient"/>
    <n v="71"/>
    <n v="0"/>
    <n v="0"/>
    <s v="Check-Out"/>
    <d v="2017-03-02T00:00:00"/>
    <d v="2017-02-28T00:00:00"/>
    <n v="2213"/>
    <x v="7"/>
    <x v="2"/>
  </r>
  <r>
    <n v="0"/>
    <x v="0"/>
    <n v="8"/>
    <n v="0"/>
    <n v="3"/>
    <n v="1"/>
    <n v="0"/>
    <n v="0"/>
    <s v="BB"/>
    <s v="PRT"/>
    <s v="Corporate"/>
    <s v="TA/TO"/>
    <n v="1"/>
    <n v="0"/>
    <n v="1"/>
    <x v="0"/>
    <s v="I"/>
    <x v="1"/>
    <n v="0"/>
    <s v="No Deposit"/>
    <s v="NULL"/>
    <n v="516"/>
    <n v="0"/>
    <s v="Transient"/>
    <n v="42"/>
    <n v="1"/>
    <n v="2"/>
    <s v="Check-Out"/>
    <d v="2017-02-24T00:00:00"/>
    <d v="2017-02-21T00:00:00"/>
    <n v="2214"/>
    <x v="7"/>
    <x v="2"/>
  </r>
  <r>
    <n v="0"/>
    <x v="0"/>
    <n v="9"/>
    <n v="0"/>
    <n v="2"/>
    <n v="2"/>
    <n v="0"/>
    <n v="0"/>
    <s v="BB"/>
    <s v="PRT"/>
    <s v="Direct"/>
    <s v="Direct"/>
    <n v="0"/>
    <n v="0"/>
    <n v="0"/>
    <x v="0"/>
    <s v="A"/>
    <x v="0"/>
    <n v="1"/>
    <s v="No Deposit"/>
    <s v="NULL"/>
    <s v="NULL"/>
    <n v="0"/>
    <s v="Transient"/>
    <n v="48"/>
    <n v="0"/>
    <n v="0"/>
    <s v="Check-Out"/>
    <d v="2017-03-02T00:00:00"/>
    <d v="2017-02-28T00:00:00"/>
    <n v="2215"/>
    <x v="7"/>
    <x v="2"/>
  </r>
  <r>
    <n v="0"/>
    <x v="0"/>
    <n v="9"/>
    <n v="0"/>
    <n v="2"/>
    <n v="2"/>
    <n v="0"/>
    <n v="0"/>
    <s v="BB"/>
    <s v="PRT"/>
    <s v="Direct"/>
    <s v="Direct"/>
    <n v="0"/>
    <n v="0"/>
    <n v="0"/>
    <x v="1"/>
    <s v="D"/>
    <x v="0"/>
    <n v="1"/>
    <s v="No Deposit"/>
    <n v="250"/>
    <s v="NULL"/>
    <n v="0"/>
    <s v="Transient"/>
    <n v="56"/>
    <n v="0"/>
    <n v="0"/>
    <s v="Check-Out"/>
    <d v="2017-03-02T00:00:00"/>
    <d v="2017-02-28T00:00:00"/>
    <n v="2216"/>
    <x v="7"/>
    <x v="2"/>
  </r>
  <r>
    <n v="0"/>
    <x v="0"/>
    <n v="8"/>
    <n v="0"/>
    <n v="3"/>
    <n v="2"/>
    <n v="0"/>
    <n v="0"/>
    <s v="BB"/>
    <s v="PRT"/>
    <s v="Direct"/>
    <s v="Direct"/>
    <n v="0"/>
    <n v="0"/>
    <n v="0"/>
    <x v="0"/>
    <s v="E"/>
    <x v="1"/>
    <n v="0"/>
    <s v="No Deposit"/>
    <s v="NULL"/>
    <s v="NULL"/>
    <n v="0"/>
    <s v="Transient"/>
    <n v="0"/>
    <n v="0"/>
    <n v="0"/>
    <s v="Check-Out"/>
    <d v="2017-02-24T00:00:00"/>
    <d v="2017-02-21T00:00:00"/>
    <n v="2217"/>
    <x v="7"/>
    <x v="2"/>
  </r>
  <r>
    <n v="0"/>
    <x v="0"/>
    <n v="9"/>
    <n v="0"/>
    <n v="2"/>
    <n v="2"/>
    <n v="0"/>
    <n v="0"/>
    <s v="BB"/>
    <s v="PRT"/>
    <s v="Online TA"/>
    <s v="TA/TO"/>
    <n v="0"/>
    <n v="0"/>
    <n v="0"/>
    <x v="0"/>
    <s v="A"/>
    <x v="0"/>
    <n v="0"/>
    <s v="No Deposit"/>
    <n v="240"/>
    <s v="NULL"/>
    <n v="0"/>
    <s v="Transient"/>
    <n v="48"/>
    <n v="0"/>
    <n v="2"/>
    <s v="Check-Out"/>
    <d v="2017-03-02T00:00:00"/>
    <d v="2017-02-28T00:00:00"/>
    <n v="2218"/>
    <x v="7"/>
    <x v="2"/>
  </r>
  <r>
    <n v="0"/>
    <x v="0"/>
    <n v="9"/>
    <n v="0"/>
    <n v="2"/>
    <n v="2"/>
    <n v="0"/>
    <n v="0"/>
    <s v="BB"/>
    <s v="PRT"/>
    <s v="Online TA"/>
    <s v="TA/TO"/>
    <n v="0"/>
    <n v="0"/>
    <n v="0"/>
    <x v="4"/>
    <s v="E"/>
    <x v="0"/>
    <n v="0"/>
    <s v="No Deposit"/>
    <n v="240"/>
    <s v="NULL"/>
    <n v="0"/>
    <s v="Transient"/>
    <n v="68"/>
    <n v="0"/>
    <n v="1"/>
    <s v="Check-Out"/>
    <d v="2017-03-02T00:00:00"/>
    <d v="2017-02-28T00:00:00"/>
    <n v="2219"/>
    <x v="7"/>
    <x v="2"/>
  </r>
  <r>
    <n v="0"/>
    <x v="0"/>
    <n v="1"/>
    <n v="1"/>
    <n v="0"/>
    <n v="2"/>
    <n v="0"/>
    <n v="0"/>
    <s v="BB"/>
    <s v="GBR"/>
    <s v="Direct"/>
    <s v="Direct"/>
    <n v="0"/>
    <n v="0"/>
    <n v="0"/>
    <x v="1"/>
    <s v="E"/>
    <x v="1"/>
    <n v="0"/>
    <s v="No Deposit"/>
    <n v="250"/>
    <s v="NULL"/>
    <n v="0"/>
    <s v="Transient"/>
    <n v="106"/>
    <n v="0"/>
    <n v="0"/>
    <s v="Check-Out"/>
    <d v="2017-01-02T00:00:00"/>
    <d v="2017-01-01T00:00:00"/>
    <n v="2220"/>
    <x v="8"/>
    <x v="2"/>
  </r>
  <r>
    <n v="0"/>
    <x v="0"/>
    <n v="8"/>
    <n v="0"/>
    <n v="1"/>
    <n v="1"/>
    <n v="0"/>
    <n v="0"/>
    <s v="BB"/>
    <s v="PRT"/>
    <s v="Online TA"/>
    <s v="TA/TO"/>
    <n v="1"/>
    <n v="0"/>
    <n v="1"/>
    <x v="0"/>
    <s v="A"/>
    <x v="0"/>
    <n v="0"/>
    <s v="No Deposit"/>
    <n v="314"/>
    <s v="NULL"/>
    <n v="0"/>
    <s v="Transient"/>
    <n v="48"/>
    <n v="0"/>
    <n v="0"/>
    <s v="Check-Out"/>
    <d v="2017-02-23T00:00:00"/>
    <d v="2017-02-22T00:00:00"/>
    <n v="2221"/>
    <x v="7"/>
    <x v="2"/>
  </r>
  <r>
    <n v="0"/>
    <x v="0"/>
    <n v="7"/>
    <n v="1"/>
    <n v="2"/>
    <n v="1"/>
    <n v="0"/>
    <n v="0"/>
    <s v="BB"/>
    <s v="NULL"/>
    <s v="Direct"/>
    <s v="Direct"/>
    <n v="0"/>
    <n v="0"/>
    <n v="2"/>
    <x v="0"/>
    <s v="E"/>
    <x v="1"/>
    <n v="0"/>
    <s v="No Deposit"/>
    <s v="NULL"/>
    <s v="NULL"/>
    <n v="0"/>
    <s v="Transient"/>
    <n v="43"/>
    <n v="0"/>
    <n v="1"/>
    <s v="Check-Out"/>
    <d v="2017-02-16T00:00:00"/>
    <d v="2017-02-13T00:00:00"/>
    <n v="2222"/>
    <x v="7"/>
    <x v="2"/>
  </r>
  <r>
    <n v="0"/>
    <x v="0"/>
    <n v="1"/>
    <n v="1"/>
    <n v="0"/>
    <n v="3"/>
    <n v="0"/>
    <n v="0"/>
    <s v="BB"/>
    <s v="ESP"/>
    <s v="Direct"/>
    <s v="Direct"/>
    <n v="0"/>
    <n v="0"/>
    <n v="0"/>
    <x v="6"/>
    <s v="C"/>
    <x v="0"/>
    <n v="0"/>
    <s v="No Deposit"/>
    <s v="NULL"/>
    <s v="NULL"/>
    <n v="0"/>
    <s v="Transient"/>
    <n v="111"/>
    <n v="0"/>
    <n v="0"/>
    <s v="Check-Out"/>
    <d v="2017-01-02T00:00:00"/>
    <d v="2017-01-01T00:00:00"/>
    <n v="2223"/>
    <x v="8"/>
    <x v="2"/>
  </r>
  <r>
    <n v="0"/>
    <x v="0"/>
    <n v="1"/>
    <n v="1"/>
    <n v="0"/>
    <n v="2"/>
    <n v="0"/>
    <n v="0"/>
    <s v="BB"/>
    <s v="DEU"/>
    <s v="Online TA"/>
    <s v="TA/TO"/>
    <n v="0"/>
    <n v="0"/>
    <n v="0"/>
    <x v="0"/>
    <s v="A"/>
    <x v="0"/>
    <n v="0"/>
    <s v="No Deposit"/>
    <n v="240"/>
    <s v="NULL"/>
    <n v="0"/>
    <s v="Transient"/>
    <n v="48"/>
    <n v="0"/>
    <n v="0"/>
    <s v="Check-Out"/>
    <d v="2017-01-03T00:00:00"/>
    <d v="2017-01-02T00:00:00"/>
    <n v="2224"/>
    <x v="8"/>
    <x v="2"/>
  </r>
  <r>
    <n v="0"/>
    <x v="0"/>
    <n v="7"/>
    <n v="1"/>
    <n v="2"/>
    <n v="1"/>
    <n v="0"/>
    <n v="0"/>
    <s v="BB"/>
    <s v="PRT"/>
    <s v="Corporate"/>
    <s v="Corporate"/>
    <n v="0"/>
    <n v="2"/>
    <n v="8"/>
    <x v="0"/>
    <s v="E"/>
    <x v="1"/>
    <n v="1"/>
    <s v="No Deposit"/>
    <s v="NULL"/>
    <n v="135"/>
    <n v="0"/>
    <s v="Transient"/>
    <n v="35"/>
    <n v="1"/>
    <n v="2"/>
    <s v="Check-Out"/>
    <d v="2017-02-16T00:00:00"/>
    <d v="2017-02-13T00:00:00"/>
    <n v="2225"/>
    <x v="7"/>
    <x v="2"/>
  </r>
  <r>
    <n v="0"/>
    <x v="0"/>
    <n v="8"/>
    <n v="0"/>
    <n v="1"/>
    <n v="2"/>
    <n v="0"/>
    <n v="0"/>
    <s v="BB"/>
    <s v="ESP"/>
    <s v="Direct"/>
    <s v="Direct"/>
    <n v="0"/>
    <n v="0"/>
    <n v="0"/>
    <x v="0"/>
    <s v="D"/>
    <x v="1"/>
    <n v="0"/>
    <s v="No Deposit"/>
    <s v="NULL"/>
    <s v="NULL"/>
    <n v="0"/>
    <s v="Transient"/>
    <n v="68"/>
    <n v="1"/>
    <n v="0"/>
    <s v="Check-Out"/>
    <d v="2017-02-23T00:00:00"/>
    <d v="2017-02-22T00:00:00"/>
    <n v="2226"/>
    <x v="7"/>
    <x v="2"/>
  </r>
  <r>
    <n v="0"/>
    <x v="0"/>
    <n v="1"/>
    <n v="1"/>
    <n v="0"/>
    <n v="2"/>
    <n v="0"/>
    <n v="0"/>
    <s v="BB"/>
    <s v="NLD"/>
    <s v="Direct"/>
    <s v="Direct"/>
    <n v="0"/>
    <n v="0"/>
    <n v="0"/>
    <x v="4"/>
    <s v="E"/>
    <x v="0"/>
    <n v="0"/>
    <s v="No Deposit"/>
    <s v="NULL"/>
    <s v="NULL"/>
    <n v="0"/>
    <s v="Transient"/>
    <n v="64"/>
    <n v="0"/>
    <n v="0"/>
    <s v="Check-Out"/>
    <d v="2017-01-03T00:00:00"/>
    <d v="2017-01-02T00:00:00"/>
    <n v="2227"/>
    <x v="8"/>
    <x v="2"/>
  </r>
  <r>
    <n v="0"/>
    <x v="0"/>
    <n v="8"/>
    <n v="0"/>
    <n v="1"/>
    <n v="2"/>
    <n v="0"/>
    <n v="0"/>
    <s v="BB"/>
    <s v="FIN"/>
    <s v="Direct"/>
    <s v="Direct"/>
    <n v="0"/>
    <n v="0"/>
    <n v="0"/>
    <x v="4"/>
    <s v="E"/>
    <x v="0"/>
    <n v="0"/>
    <s v="No Deposit"/>
    <s v="NULL"/>
    <s v="NULL"/>
    <n v="0"/>
    <s v="Transient"/>
    <n v="80"/>
    <n v="0"/>
    <n v="0"/>
    <s v="Check-Out"/>
    <d v="2017-02-23T00:00:00"/>
    <d v="2017-02-22T00:00:00"/>
    <n v="2228"/>
    <x v="7"/>
    <x v="2"/>
  </r>
  <r>
    <n v="0"/>
    <x v="0"/>
    <n v="7"/>
    <n v="0"/>
    <n v="0"/>
    <n v="1"/>
    <n v="0"/>
    <n v="0"/>
    <s v="BB"/>
    <s v="PRT"/>
    <s v="Offline TA/TO"/>
    <s v="TA/TO"/>
    <n v="1"/>
    <n v="0"/>
    <n v="0"/>
    <x v="0"/>
    <s v="I"/>
    <x v="1"/>
    <n v="0"/>
    <s v="No Deposit"/>
    <n v="6"/>
    <s v="NULL"/>
    <n v="0"/>
    <s v="Transient"/>
    <n v="0"/>
    <n v="0"/>
    <n v="1"/>
    <s v="Check-Out"/>
    <d v="2017-02-14T00:00:00"/>
    <d v="2017-02-14T00:00:00"/>
    <n v="2229"/>
    <x v="7"/>
    <x v="2"/>
  </r>
  <r>
    <n v="0"/>
    <x v="0"/>
    <n v="1"/>
    <n v="1"/>
    <n v="0"/>
    <n v="2"/>
    <n v="0"/>
    <n v="0"/>
    <s v="BB"/>
    <s v="PRT"/>
    <s v="Online TA"/>
    <s v="TA/TO"/>
    <n v="0"/>
    <n v="0"/>
    <n v="0"/>
    <x v="0"/>
    <s v="A"/>
    <x v="0"/>
    <n v="0"/>
    <s v="No Deposit"/>
    <n v="240"/>
    <s v="NULL"/>
    <n v="0"/>
    <s v="Transient"/>
    <n v="54"/>
    <n v="1"/>
    <n v="0"/>
    <s v="Check-Out"/>
    <d v="2017-01-03T00:00:00"/>
    <d v="2017-01-02T00:00:00"/>
    <n v="2230"/>
    <x v="8"/>
    <x v="2"/>
  </r>
  <r>
    <n v="0"/>
    <x v="0"/>
    <n v="1"/>
    <n v="1"/>
    <n v="1"/>
    <n v="1"/>
    <n v="0"/>
    <n v="0"/>
    <s v="BB"/>
    <s v="PRT"/>
    <s v="Corporate"/>
    <s v="Corporate"/>
    <n v="0"/>
    <n v="0"/>
    <n v="0"/>
    <x v="0"/>
    <s v="D"/>
    <x v="1"/>
    <n v="0"/>
    <s v="No Deposit"/>
    <n v="165"/>
    <s v="NULL"/>
    <n v="0"/>
    <s v="Transient"/>
    <n v="41"/>
    <n v="1"/>
    <n v="0"/>
    <s v="Check-Out"/>
    <d v="2017-01-04T00:00:00"/>
    <d v="2017-01-02T00:00:00"/>
    <n v="2231"/>
    <x v="8"/>
    <x v="2"/>
  </r>
  <r>
    <n v="0"/>
    <x v="0"/>
    <n v="1"/>
    <n v="0"/>
    <n v="1"/>
    <n v="1"/>
    <n v="0"/>
    <n v="0"/>
    <s v="BB"/>
    <s v="CN"/>
    <s v="Direct"/>
    <s v="Direct"/>
    <n v="0"/>
    <n v="0"/>
    <n v="0"/>
    <x v="4"/>
    <s v="E"/>
    <x v="0"/>
    <n v="0"/>
    <s v="No Deposit"/>
    <s v="NULL"/>
    <s v="NULL"/>
    <n v="0"/>
    <s v="Transient"/>
    <n v="64"/>
    <n v="0"/>
    <n v="0"/>
    <s v="Check-Out"/>
    <d v="2017-01-04T00:00:00"/>
    <d v="2017-01-03T00:00:00"/>
    <n v="2232"/>
    <x v="8"/>
    <x v="2"/>
  </r>
  <r>
    <n v="0"/>
    <x v="0"/>
    <n v="8"/>
    <n v="0"/>
    <n v="1"/>
    <n v="2"/>
    <n v="0"/>
    <n v="0"/>
    <s v="BB"/>
    <s v="FIN"/>
    <s v="Direct"/>
    <s v="Direct"/>
    <n v="0"/>
    <n v="0"/>
    <n v="0"/>
    <x v="4"/>
    <s v="E"/>
    <x v="0"/>
    <n v="0"/>
    <s v="No Deposit"/>
    <s v="NULL"/>
    <s v="NULL"/>
    <n v="0"/>
    <s v="Transient"/>
    <n v="80"/>
    <n v="1"/>
    <n v="0"/>
    <s v="Check-Out"/>
    <d v="2017-02-23T00:00:00"/>
    <d v="2017-02-22T00:00:00"/>
    <n v="2233"/>
    <x v="7"/>
    <x v="2"/>
  </r>
  <r>
    <n v="0"/>
    <x v="0"/>
    <n v="1"/>
    <n v="0"/>
    <n v="1"/>
    <n v="1"/>
    <n v="0"/>
    <n v="0"/>
    <s v="BB"/>
    <s v="PRT"/>
    <s v="Direct"/>
    <s v="Direct"/>
    <n v="0"/>
    <n v="0"/>
    <n v="0"/>
    <x v="0"/>
    <s v="D"/>
    <x v="1"/>
    <n v="0"/>
    <s v="No Deposit"/>
    <s v="NULL"/>
    <s v="NULL"/>
    <n v="0"/>
    <s v="Transient"/>
    <n v="41"/>
    <n v="1"/>
    <n v="0"/>
    <s v="Check-Out"/>
    <d v="2017-01-04T00:00:00"/>
    <d v="2017-01-03T00:00:00"/>
    <n v="2234"/>
    <x v="8"/>
    <x v="2"/>
  </r>
  <r>
    <n v="0"/>
    <x v="0"/>
    <n v="7"/>
    <n v="0"/>
    <n v="0"/>
    <n v="2"/>
    <n v="0"/>
    <n v="0"/>
    <s v="BB"/>
    <s v="PRT"/>
    <s v="Offline TA/TO"/>
    <s v="TA/TO"/>
    <n v="1"/>
    <n v="0"/>
    <n v="0"/>
    <x v="0"/>
    <s v="I"/>
    <x v="1"/>
    <n v="0"/>
    <s v="No Deposit"/>
    <n v="6"/>
    <s v="NULL"/>
    <n v="0"/>
    <s v="Transient"/>
    <n v="0"/>
    <n v="0"/>
    <n v="1"/>
    <s v="Check-Out"/>
    <d v="2017-02-14T00:00:00"/>
    <d v="2017-02-14T00:00:00"/>
    <n v="2235"/>
    <x v="7"/>
    <x v="2"/>
  </r>
  <r>
    <n v="0"/>
    <x v="0"/>
    <n v="7"/>
    <n v="0"/>
    <n v="1"/>
    <n v="1"/>
    <n v="0"/>
    <n v="0"/>
    <s v="BB"/>
    <s v="NULL"/>
    <s v="Online TA"/>
    <s v="TA/TO"/>
    <n v="0"/>
    <n v="0"/>
    <n v="0"/>
    <x v="0"/>
    <s v="D"/>
    <x v="1"/>
    <n v="0"/>
    <s v="No Deposit"/>
    <n v="314"/>
    <s v="NULL"/>
    <n v="0"/>
    <s v="Transient"/>
    <n v="43"/>
    <n v="0"/>
    <n v="0"/>
    <s v="Check-Out"/>
    <d v="2017-02-15T00:00:00"/>
    <d v="2017-02-14T00:00:00"/>
    <n v="2236"/>
    <x v="7"/>
    <x v="2"/>
  </r>
  <r>
    <n v="0"/>
    <x v="0"/>
    <n v="1"/>
    <n v="0"/>
    <n v="1"/>
    <n v="1"/>
    <n v="0"/>
    <n v="0"/>
    <s v="BB"/>
    <s v="PRT"/>
    <s v="Online TA"/>
    <s v="TA/TO"/>
    <n v="0"/>
    <n v="0"/>
    <n v="0"/>
    <x v="4"/>
    <s v="E"/>
    <x v="0"/>
    <n v="0"/>
    <s v="No Deposit"/>
    <n v="240"/>
    <s v="NULL"/>
    <n v="0"/>
    <s v="Transient"/>
    <n v="68"/>
    <n v="1"/>
    <n v="0"/>
    <s v="Check-Out"/>
    <d v="2017-01-04T00:00:00"/>
    <d v="2017-01-03T00:00:00"/>
    <n v="2237"/>
    <x v="8"/>
    <x v="2"/>
  </r>
  <r>
    <n v="0"/>
    <x v="0"/>
    <n v="1"/>
    <n v="0"/>
    <n v="1"/>
    <n v="2"/>
    <n v="0"/>
    <n v="0"/>
    <s v="BB"/>
    <s v="FRA"/>
    <s v="Direct"/>
    <s v="Direct"/>
    <n v="0"/>
    <n v="0"/>
    <n v="0"/>
    <x v="0"/>
    <s v="A"/>
    <x v="0"/>
    <n v="0"/>
    <s v="No Deposit"/>
    <s v="NULL"/>
    <s v="NULL"/>
    <n v="0"/>
    <s v="Transient"/>
    <n v="44"/>
    <n v="0"/>
    <n v="0"/>
    <s v="Check-Out"/>
    <d v="2017-01-04T00:00:00"/>
    <d v="2017-01-03T00:00:00"/>
    <n v="2238"/>
    <x v="8"/>
    <x v="2"/>
  </r>
  <r>
    <n v="0"/>
    <x v="0"/>
    <n v="8"/>
    <n v="0"/>
    <n v="1"/>
    <n v="2"/>
    <n v="0"/>
    <n v="0"/>
    <s v="BB"/>
    <s v="FRA"/>
    <s v="Online TA"/>
    <s v="TA/TO"/>
    <n v="0"/>
    <n v="0"/>
    <n v="0"/>
    <x v="1"/>
    <s v="D"/>
    <x v="0"/>
    <n v="0"/>
    <s v="No Deposit"/>
    <n v="240"/>
    <s v="NULL"/>
    <n v="0"/>
    <s v="Transient-Party"/>
    <n v="68"/>
    <n v="0"/>
    <n v="0"/>
    <s v="Check-Out"/>
    <d v="2017-02-23T00:00:00"/>
    <d v="2017-02-22T00:00:00"/>
    <n v="2239"/>
    <x v="7"/>
    <x v="2"/>
  </r>
  <r>
    <n v="0"/>
    <x v="0"/>
    <n v="8"/>
    <n v="0"/>
    <n v="1"/>
    <n v="2"/>
    <n v="0"/>
    <n v="0"/>
    <s v="BB"/>
    <s v="FRA"/>
    <s v="Online TA"/>
    <s v="TA/TO"/>
    <n v="0"/>
    <n v="0"/>
    <n v="0"/>
    <x v="1"/>
    <s v="E"/>
    <x v="1"/>
    <n v="0"/>
    <s v="No Deposit"/>
    <n v="240"/>
    <s v="NULL"/>
    <n v="0"/>
    <s v="Transient"/>
    <n v="80"/>
    <n v="0"/>
    <n v="1"/>
    <s v="Check-Out"/>
    <d v="2017-02-23T00:00:00"/>
    <d v="2017-02-22T00:00:00"/>
    <n v="2240"/>
    <x v="7"/>
    <x v="2"/>
  </r>
  <r>
    <n v="0"/>
    <x v="0"/>
    <n v="7"/>
    <n v="0"/>
    <n v="1"/>
    <n v="1"/>
    <n v="0"/>
    <n v="0"/>
    <s v="BB"/>
    <s v="PRT"/>
    <s v="Direct"/>
    <s v="Direct"/>
    <n v="0"/>
    <n v="0"/>
    <n v="0"/>
    <x v="0"/>
    <s v="A"/>
    <x v="0"/>
    <n v="1"/>
    <s v="No Deposit"/>
    <s v="NULL"/>
    <s v="NULL"/>
    <n v="0"/>
    <s v="Transient"/>
    <n v="60"/>
    <n v="0"/>
    <n v="0"/>
    <s v="Check-Out"/>
    <d v="2017-02-15T00:00:00"/>
    <d v="2017-02-14T00:00:00"/>
    <n v="2241"/>
    <x v="7"/>
    <x v="2"/>
  </r>
  <r>
    <n v="0"/>
    <x v="0"/>
    <n v="1"/>
    <n v="0"/>
    <n v="1"/>
    <n v="2"/>
    <n v="0"/>
    <n v="0"/>
    <s v="BB"/>
    <s v="SWE"/>
    <s v="Online TA"/>
    <s v="TA/TO"/>
    <n v="0"/>
    <n v="0"/>
    <n v="0"/>
    <x v="0"/>
    <s v="D"/>
    <x v="1"/>
    <n v="0"/>
    <s v="No Deposit"/>
    <n v="240"/>
    <s v="NULL"/>
    <n v="0"/>
    <s v="Transient"/>
    <n v="48"/>
    <n v="0"/>
    <n v="0"/>
    <s v="Check-Out"/>
    <d v="2017-01-04T00:00:00"/>
    <d v="2017-01-03T00:00:00"/>
    <n v="2242"/>
    <x v="8"/>
    <x v="2"/>
  </r>
  <r>
    <n v="0"/>
    <x v="0"/>
    <n v="1"/>
    <n v="0"/>
    <n v="2"/>
    <n v="1"/>
    <n v="0"/>
    <n v="0"/>
    <s v="BB"/>
    <s v="PRT"/>
    <s v="Corporate"/>
    <s v="Corporate"/>
    <n v="0"/>
    <n v="0"/>
    <n v="0"/>
    <x v="0"/>
    <s v="D"/>
    <x v="1"/>
    <n v="0"/>
    <s v="No Deposit"/>
    <s v="NULL"/>
    <n v="154"/>
    <n v="0"/>
    <s v="Transient"/>
    <n v="35"/>
    <n v="0"/>
    <n v="0"/>
    <s v="Check-Out"/>
    <d v="2017-01-05T00:00:00"/>
    <d v="2017-01-03T00:00:00"/>
    <n v="2243"/>
    <x v="8"/>
    <x v="2"/>
  </r>
  <r>
    <n v="0"/>
    <x v="0"/>
    <n v="7"/>
    <n v="0"/>
    <n v="1"/>
    <n v="2"/>
    <n v="0"/>
    <n v="0"/>
    <s v="BB"/>
    <s v="ESP"/>
    <s v="Online TA"/>
    <s v="TA/TO"/>
    <n v="0"/>
    <n v="0"/>
    <n v="0"/>
    <x v="0"/>
    <s v="C"/>
    <x v="1"/>
    <n v="0"/>
    <s v="No Deposit"/>
    <n v="240"/>
    <s v="NULL"/>
    <n v="0"/>
    <s v="Transient"/>
    <n v="60"/>
    <n v="1"/>
    <n v="0"/>
    <s v="Check-Out"/>
    <d v="2017-02-15T00:00:00"/>
    <d v="2017-02-14T00:00:00"/>
    <n v="2244"/>
    <x v="7"/>
    <x v="2"/>
  </r>
  <r>
    <n v="0"/>
    <x v="0"/>
    <n v="1"/>
    <n v="0"/>
    <n v="0"/>
    <n v="2"/>
    <n v="0"/>
    <n v="0"/>
    <s v="BB"/>
    <s v="PRT"/>
    <s v="Direct"/>
    <s v="TA/TO"/>
    <n v="1"/>
    <n v="0"/>
    <n v="2"/>
    <x v="0"/>
    <s v="D"/>
    <x v="1"/>
    <n v="1"/>
    <s v="No Deposit"/>
    <s v="NULL"/>
    <s v="NULL"/>
    <n v="0"/>
    <s v="Transient"/>
    <n v="0"/>
    <n v="0"/>
    <n v="0"/>
    <s v="Check-Out"/>
    <d v="2017-01-04T00:00:00"/>
    <d v="2017-01-04T00:00:00"/>
    <n v="2245"/>
    <x v="8"/>
    <x v="2"/>
  </r>
  <r>
    <n v="0"/>
    <x v="0"/>
    <n v="1"/>
    <n v="0"/>
    <n v="1"/>
    <n v="2"/>
    <n v="0"/>
    <n v="0"/>
    <s v="BB"/>
    <s v="ESP"/>
    <s v="Direct"/>
    <s v="Direct"/>
    <n v="0"/>
    <n v="0"/>
    <n v="0"/>
    <x v="0"/>
    <s v="D"/>
    <x v="1"/>
    <n v="0"/>
    <s v="No Deposit"/>
    <s v="NULL"/>
    <s v="NULL"/>
    <n v="0"/>
    <s v="Transient"/>
    <n v="44"/>
    <n v="0"/>
    <n v="0"/>
    <s v="Check-Out"/>
    <d v="2017-01-05T00:00:00"/>
    <d v="2017-01-04T00:00:00"/>
    <n v="2246"/>
    <x v="8"/>
    <x v="2"/>
  </r>
  <r>
    <n v="0"/>
    <x v="0"/>
    <n v="8"/>
    <n v="0"/>
    <n v="1"/>
    <n v="2"/>
    <n v="0"/>
    <n v="0"/>
    <s v="BB"/>
    <s v="PRT"/>
    <s v="Direct"/>
    <s v="Direct"/>
    <n v="1"/>
    <n v="0"/>
    <n v="0"/>
    <x v="1"/>
    <s v="D"/>
    <x v="0"/>
    <n v="0"/>
    <s v="No Deposit"/>
    <s v="NULL"/>
    <s v="NULL"/>
    <n v="0"/>
    <s v="Transient"/>
    <n v="68"/>
    <n v="0"/>
    <n v="1"/>
    <s v="Check-Out"/>
    <d v="2017-02-23T00:00:00"/>
    <d v="2017-02-22T00:00:00"/>
    <n v="2247"/>
    <x v="7"/>
    <x v="2"/>
  </r>
  <r>
    <n v="0"/>
    <x v="0"/>
    <n v="1"/>
    <n v="0"/>
    <n v="1"/>
    <n v="2"/>
    <n v="0"/>
    <n v="0"/>
    <s v="BB"/>
    <s v="PRT"/>
    <s v="Direct"/>
    <s v="Direct"/>
    <n v="0"/>
    <n v="0"/>
    <n v="0"/>
    <x v="0"/>
    <s v="A"/>
    <x v="0"/>
    <n v="0"/>
    <s v="No Deposit"/>
    <s v="NULL"/>
    <s v="NULL"/>
    <n v="0"/>
    <s v="Transient"/>
    <n v="44"/>
    <n v="0"/>
    <n v="0"/>
    <s v="Check-Out"/>
    <d v="2017-01-05T00:00:00"/>
    <d v="2017-01-04T00:00:00"/>
    <n v="2248"/>
    <x v="8"/>
    <x v="2"/>
  </r>
  <r>
    <n v="0"/>
    <x v="0"/>
    <n v="7"/>
    <n v="0"/>
    <n v="1"/>
    <n v="2"/>
    <n v="0"/>
    <n v="0"/>
    <s v="BB"/>
    <s v="PRT"/>
    <s v="Direct"/>
    <s v="Direct"/>
    <n v="0"/>
    <n v="0"/>
    <n v="0"/>
    <x v="1"/>
    <s v="D"/>
    <x v="0"/>
    <n v="0"/>
    <s v="No Deposit"/>
    <s v="NULL"/>
    <s v="NULL"/>
    <n v="0"/>
    <s v="Transient"/>
    <n v="60"/>
    <n v="0"/>
    <n v="0"/>
    <s v="Check-Out"/>
    <d v="2017-02-15T00:00:00"/>
    <d v="2017-02-14T00:00:00"/>
    <n v="2249"/>
    <x v="7"/>
    <x v="2"/>
  </r>
  <r>
    <n v="0"/>
    <x v="0"/>
    <n v="8"/>
    <n v="0"/>
    <n v="1"/>
    <n v="2"/>
    <n v="0"/>
    <n v="0"/>
    <s v="BB"/>
    <s v="PRT"/>
    <s v="Direct"/>
    <s v="Direct"/>
    <n v="1"/>
    <n v="0"/>
    <n v="2"/>
    <x v="1"/>
    <s v="D"/>
    <x v="0"/>
    <n v="0"/>
    <s v="No Deposit"/>
    <s v="NULL"/>
    <s v="NULL"/>
    <n v="0"/>
    <s v="Transient"/>
    <n v="68"/>
    <n v="0"/>
    <n v="0"/>
    <s v="Check-Out"/>
    <d v="2017-02-23T00:00:00"/>
    <d v="2017-02-22T00:00:00"/>
    <n v="2250"/>
    <x v="7"/>
    <x v="2"/>
  </r>
  <r>
    <n v="0"/>
    <x v="0"/>
    <n v="1"/>
    <n v="0"/>
    <n v="1"/>
    <n v="2"/>
    <n v="0"/>
    <n v="0"/>
    <s v="BB"/>
    <s v="PRT"/>
    <s v="Direct"/>
    <s v="Direct"/>
    <n v="0"/>
    <n v="0"/>
    <n v="0"/>
    <x v="0"/>
    <s v="E"/>
    <x v="1"/>
    <n v="0"/>
    <s v="No Deposit"/>
    <s v="NULL"/>
    <s v="NULL"/>
    <n v="0"/>
    <s v="Transient"/>
    <n v="64"/>
    <n v="0"/>
    <n v="0"/>
    <s v="Check-Out"/>
    <d v="2017-01-05T00:00:00"/>
    <d v="2017-01-04T00:00:00"/>
    <n v="2251"/>
    <x v="8"/>
    <x v="2"/>
  </r>
  <r>
    <n v="0"/>
    <x v="0"/>
    <n v="7"/>
    <n v="0"/>
    <n v="1"/>
    <n v="2"/>
    <n v="0"/>
    <n v="0"/>
    <s v="BB"/>
    <s v="PRT"/>
    <s v="Direct"/>
    <s v="Direct"/>
    <n v="0"/>
    <n v="0"/>
    <n v="0"/>
    <x v="1"/>
    <s v="D"/>
    <x v="0"/>
    <n v="0"/>
    <s v="No Deposit"/>
    <s v="NULL"/>
    <s v="NULL"/>
    <n v="0"/>
    <s v="Transient"/>
    <n v="78"/>
    <n v="0"/>
    <n v="2"/>
    <s v="Check-Out"/>
    <d v="2017-02-15T00:00:00"/>
    <d v="2017-02-14T00:00:00"/>
    <n v="2252"/>
    <x v="7"/>
    <x v="2"/>
  </r>
  <r>
    <n v="0"/>
    <x v="0"/>
    <n v="8"/>
    <n v="0"/>
    <n v="1"/>
    <n v="2"/>
    <n v="0"/>
    <n v="0"/>
    <s v="BB"/>
    <s v="PRT"/>
    <s v="Online TA"/>
    <s v="TA/TO"/>
    <n v="0"/>
    <n v="0"/>
    <n v="0"/>
    <x v="1"/>
    <s v="D"/>
    <x v="0"/>
    <n v="0"/>
    <s v="No Deposit"/>
    <n v="240"/>
    <s v="NULL"/>
    <n v="0"/>
    <s v="Transient-Party"/>
    <n v="68"/>
    <n v="0"/>
    <n v="0"/>
    <s v="Check-Out"/>
    <d v="2017-02-23T00:00:00"/>
    <d v="2017-02-22T00:00:00"/>
    <n v="2253"/>
    <x v="7"/>
    <x v="2"/>
  </r>
  <r>
    <n v="0"/>
    <x v="0"/>
    <n v="1"/>
    <n v="0"/>
    <n v="1"/>
    <n v="2"/>
    <n v="0"/>
    <n v="0"/>
    <s v="BB"/>
    <s v="PRT"/>
    <s v="Direct"/>
    <s v="Direct"/>
    <n v="0"/>
    <n v="0"/>
    <n v="0"/>
    <x v="1"/>
    <s v="D"/>
    <x v="0"/>
    <n v="0"/>
    <s v="No Deposit"/>
    <s v="NULL"/>
    <s v="NULL"/>
    <n v="0"/>
    <s v="Transient"/>
    <n v="44"/>
    <n v="0"/>
    <n v="0"/>
    <s v="Check-Out"/>
    <d v="2017-01-05T00:00:00"/>
    <d v="2017-01-04T00:00:00"/>
    <n v="2254"/>
    <x v="8"/>
    <x v="2"/>
  </r>
  <r>
    <n v="0"/>
    <x v="0"/>
    <n v="1"/>
    <n v="0"/>
    <n v="1"/>
    <n v="2"/>
    <n v="0"/>
    <n v="0"/>
    <s v="BB"/>
    <s v="PRT"/>
    <s v="Direct"/>
    <s v="Direct"/>
    <n v="0"/>
    <n v="0"/>
    <n v="0"/>
    <x v="1"/>
    <s v="D"/>
    <x v="0"/>
    <n v="0"/>
    <s v="No Deposit"/>
    <s v="NULL"/>
    <s v="NULL"/>
    <n v="0"/>
    <s v="Transient"/>
    <n v="54"/>
    <n v="1"/>
    <n v="0"/>
    <s v="Check-Out"/>
    <d v="2017-01-05T00:00:00"/>
    <d v="2017-01-04T00:00:00"/>
    <n v="2255"/>
    <x v="8"/>
    <x v="2"/>
  </r>
  <r>
    <n v="0"/>
    <x v="0"/>
    <n v="1"/>
    <n v="0"/>
    <n v="3"/>
    <n v="1"/>
    <n v="0"/>
    <n v="0"/>
    <s v="BB"/>
    <s v="NULL"/>
    <s v="Direct"/>
    <s v="Direct"/>
    <n v="0"/>
    <n v="0"/>
    <n v="2"/>
    <x v="0"/>
    <s v="D"/>
    <x v="1"/>
    <n v="1"/>
    <s v="No Deposit"/>
    <s v="NULL"/>
    <s v="NULL"/>
    <n v="0"/>
    <s v="Transient"/>
    <n v="45"/>
    <n v="1"/>
    <n v="1"/>
    <s v="Check-Out"/>
    <d v="2017-01-07T00:00:00"/>
    <d v="2017-01-04T00:00:00"/>
    <n v="2256"/>
    <x v="8"/>
    <x v="2"/>
  </r>
  <r>
    <n v="0"/>
    <x v="0"/>
    <n v="7"/>
    <n v="0"/>
    <n v="1"/>
    <n v="2"/>
    <n v="0"/>
    <n v="0"/>
    <s v="BB"/>
    <s v="PRT"/>
    <s v="Direct"/>
    <s v="Direct"/>
    <n v="0"/>
    <n v="0"/>
    <n v="0"/>
    <x v="1"/>
    <s v="D"/>
    <x v="0"/>
    <n v="1"/>
    <s v="No Deposit"/>
    <s v="NULL"/>
    <s v="NULL"/>
    <n v="0"/>
    <s v="Transient"/>
    <n v="68"/>
    <n v="0"/>
    <n v="0"/>
    <s v="Check-Out"/>
    <d v="2017-02-15T00:00:00"/>
    <d v="2017-02-14T00:00:00"/>
    <n v="2257"/>
    <x v="7"/>
    <x v="2"/>
  </r>
  <r>
    <n v="0"/>
    <x v="0"/>
    <n v="1"/>
    <n v="0"/>
    <n v="3"/>
    <n v="1"/>
    <n v="0"/>
    <n v="0"/>
    <s v="BB"/>
    <s v="PRT"/>
    <s v="Corporate"/>
    <s v="Corporate"/>
    <n v="0"/>
    <n v="0"/>
    <n v="0"/>
    <x v="0"/>
    <s v="A"/>
    <x v="0"/>
    <n v="1"/>
    <s v="No Deposit"/>
    <s v="NULL"/>
    <n v="270"/>
    <n v="0"/>
    <s v="Transient"/>
    <n v="35"/>
    <n v="0"/>
    <n v="0"/>
    <s v="Check-Out"/>
    <d v="2017-01-07T00:00:00"/>
    <d v="2017-01-04T00:00:00"/>
    <n v="2258"/>
    <x v="8"/>
    <x v="2"/>
  </r>
  <r>
    <n v="0"/>
    <x v="0"/>
    <n v="8"/>
    <n v="0"/>
    <n v="2"/>
    <n v="1"/>
    <n v="0"/>
    <n v="0"/>
    <s v="BB"/>
    <s v="PRT"/>
    <s v="Direct"/>
    <s v="Direct"/>
    <n v="0"/>
    <n v="0"/>
    <n v="0"/>
    <x v="1"/>
    <s v="D"/>
    <x v="0"/>
    <n v="1"/>
    <s v="No Deposit"/>
    <s v="NULL"/>
    <s v="NULL"/>
    <n v="0"/>
    <s v="Transient"/>
    <n v="68"/>
    <n v="0"/>
    <n v="0"/>
    <s v="Check-Out"/>
    <d v="2017-02-24T00:00:00"/>
    <d v="2017-02-22T00:00:00"/>
    <n v="2259"/>
    <x v="7"/>
    <x v="2"/>
  </r>
  <r>
    <n v="0"/>
    <x v="0"/>
    <n v="1"/>
    <n v="0"/>
    <n v="4"/>
    <n v="1"/>
    <n v="0"/>
    <n v="0"/>
    <s v="BB"/>
    <s v="PRT"/>
    <s v="Complementary"/>
    <s v="Direct"/>
    <n v="0"/>
    <n v="0"/>
    <n v="0"/>
    <x v="0"/>
    <s v="E"/>
    <x v="1"/>
    <n v="2"/>
    <s v="No Deposit"/>
    <s v="NULL"/>
    <s v="NULL"/>
    <n v="0"/>
    <s v="Transient"/>
    <n v="0"/>
    <n v="0"/>
    <n v="1"/>
    <s v="Check-Out"/>
    <d v="2017-01-08T00:00:00"/>
    <d v="2017-01-04T00:00:00"/>
    <n v="2260"/>
    <x v="8"/>
    <x v="2"/>
  </r>
  <r>
    <n v="0"/>
    <x v="0"/>
    <n v="8"/>
    <n v="0"/>
    <n v="3"/>
    <n v="1"/>
    <n v="0"/>
    <n v="0"/>
    <s v="BB"/>
    <s v="NULL"/>
    <s v="Corporate"/>
    <s v="Corporate"/>
    <n v="0"/>
    <n v="0"/>
    <n v="0"/>
    <x v="0"/>
    <s v="D"/>
    <x v="1"/>
    <n v="1"/>
    <s v="No Deposit"/>
    <s v="NULL"/>
    <n v="12"/>
    <n v="0"/>
    <s v="Transient"/>
    <n v="39"/>
    <n v="1"/>
    <n v="0"/>
    <s v="Check-Out"/>
    <d v="2017-02-25T00:00:00"/>
    <d v="2017-02-22T00:00:00"/>
    <n v="2261"/>
    <x v="7"/>
    <x v="2"/>
  </r>
  <r>
    <n v="0"/>
    <x v="0"/>
    <n v="7"/>
    <n v="0"/>
    <n v="1"/>
    <n v="2"/>
    <n v="0"/>
    <n v="0"/>
    <s v="BB"/>
    <s v="PRT"/>
    <s v="Direct"/>
    <s v="Direct"/>
    <n v="0"/>
    <n v="0"/>
    <n v="0"/>
    <x v="4"/>
    <s v="F"/>
    <x v="1"/>
    <n v="0"/>
    <s v="No Deposit"/>
    <s v="NULL"/>
    <s v="NULL"/>
    <n v="0"/>
    <s v="Transient"/>
    <n v="0"/>
    <n v="0"/>
    <n v="1"/>
    <s v="Check-Out"/>
    <d v="2017-02-15T00:00:00"/>
    <d v="2017-02-14T00:00:00"/>
    <n v="2262"/>
    <x v="7"/>
    <x v="2"/>
  </r>
  <r>
    <n v="0"/>
    <x v="0"/>
    <n v="1"/>
    <n v="0"/>
    <n v="1"/>
    <n v="1"/>
    <n v="0"/>
    <n v="0"/>
    <s v="BB"/>
    <s v="PRT"/>
    <s v="Direct"/>
    <s v="Direct"/>
    <n v="0"/>
    <n v="0"/>
    <n v="0"/>
    <x v="0"/>
    <s v="A"/>
    <x v="0"/>
    <n v="0"/>
    <s v="No Deposit"/>
    <s v="NULL"/>
    <s v="NULL"/>
    <n v="0"/>
    <s v="Transient"/>
    <n v="39"/>
    <n v="1"/>
    <n v="0"/>
    <s v="Check-Out"/>
    <d v="2017-01-06T00:00:00"/>
    <d v="2017-01-05T00:00:00"/>
    <n v="2263"/>
    <x v="8"/>
    <x v="2"/>
  </r>
  <r>
    <n v="0"/>
    <x v="0"/>
    <n v="7"/>
    <n v="0"/>
    <n v="1"/>
    <n v="2"/>
    <n v="0"/>
    <n v="0"/>
    <s v="BB"/>
    <s v="PRT"/>
    <s v="Online TA"/>
    <s v="TA/TO"/>
    <n v="0"/>
    <n v="0"/>
    <n v="0"/>
    <x v="0"/>
    <s v="D"/>
    <x v="1"/>
    <n v="0"/>
    <s v="No Deposit"/>
    <n v="240"/>
    <s v="NULL"/>
    <n v="0"/>
    <s v="Transient"/>
    <n v="60"/>
    <n v="0"/>
    <n v="1"/>
    <s v="Check-Out"/>
    <d v="2017-02-15T00:00:00"/>
    <d v="2017-02-14T00:00:00"/>
    <n v="2264"/>
    <x v="7"/>
    <x v="2"/>
  </r>
  <r>
    <n v="0"/>
    <x v="0"/>
    <n v="1"/>
    <n v="0"/>
    <n v="1"/>
    <n v="2"/>
    <n v="0"/>
    <n v="0"/>
    <s v="BB"/>
    <s v="FRA"/>
    <s v="Direct"/>
    <s v="Direct"/>
    <n v="0"/>
    <n v="0"/>
    <n v="0"/>
    <x v="0"/>
    <s v="A"/>
    <x v="0"/>
    <n v="0"/>
    <s v="No Deposit"/>
    <s v="NULL"/>
    <s v="NULL"/>
    <n v="0"/>
    <s v="Transient"/>
    <n v="44"/>
    <n v="0"/>
    <n v="0"/>
    <s v="Check-Out"/>
    <d v="2017-01-06T00:00:00"/>
    <d v="2017-01-05T00:00:00"/>
    <n v="2265"/>
    <x v="8"/>
    <x v="2"/>
  </r>
  <r>
    <n v="0"/>
    <x v="0"/>
    <n v="8"/>
    <n v="0"/>
    <n v="1"/>
    <n v="1"/>
    <n v="0"/>
    <n v="0"/>
    <s v="BB"/>
    <s v="PRT"/>
    <s v="Direct"/>
    <s v="Direct"/>
    <n v="1"/>
    <n v="0"/>
    <n v="2"/>
    <x v="0"/>
    <s v="D"/>
    <x v="1"/>
    <n v="0"/>
    <s v="No Deposit"/>
    <s v="NULL"/>
    <s v="NULL"/>
    <n v="0"/>
    <s v="Transient"/>
    <n v="43"/>
    <n v="0"/>
    <n v="0"/>
    <s v="Check-Out"/>
    <d v="2017-02-24T00:00:00"/>
    <d v="2017-02-23T00:00:00"/>
    <n v="2266"/>
    <x v="7"/>
    <x v="2"/>
  </r>
  <r>
    <n v="0"/>
    <x v="0"/>
    <n v="1"/>
    <n v="0"/>
    <n v="1"/>
    <n v="2"/>
    <n v="0"/>
    <n v="0"/>
    <s v="BB"/>
    <s v="FRA"/>
    <s v="Direct"/>
    <s v="Direct"/>
    <n v="0"/>
    <n v="0"/>
    <n v="0"/>
    <x v="0"/>
    <s v="A"/>
    <x v="0"/>
    <n v="0"/>
    <s v="No Deposit"/>
    <s v="NULL"/>
    <s v="NULL"/>
    <n v="0"/>
    <s v="Transient"/>
    <n v="44"/>
    <n v="0"/>
    <n v="1"/>
    <s v="Check-Out"/>
    <d v="2017-01-06T00:00:00"/>
    <d v="2017-01-05T00:00:00"/>
    <n v="2267"/>
    <x v="8"/>
    <x v="2"/>
  </r>
  <r>
    <n v="0"/>
    <x v="0"/>
    <n v="1"/>
    <n v="0"/>
    <n v="1"/>
    <n v="2"/>
    <n v="0"/>
    <n v="0"/>
    <s v="BB"/>
    <s v="PRT"/>
    <s v="Direct"/>
    <s v="Direct"/>
    <n v="0"/>
    <n v="0"/>
    <n v="0"/>
    <x v="0"/>
    <s v="A"/>
    <x v="0"/>
    <n v="0"/>
    <s v="No Deposit"/>
    <s v="NULL"/>
    <s v="NULL"/>
    <n v="0"/>
    <s v="Transient"/>
    <n v="44"/>
    <n v="0"/>
    <n v="0"/>
    <s v="Check-Out"/>
    <d v="2017-01-06T00:00:00"/>
    <d v="2017-01-05T00:00:00"/>
    <n v="2268"/>
    <x v="8"/>
    <x v="2"/>
  </r>
  <r>
    <n v="0"/>
    <x v="0"/>
    <n v="7"/>
    <n v="0"/>
    <n v="1"/>
    <n v="2"/>
    <n v="0"/>
    <n v="0"/>
    <s v="BB"/>
    <s v="PRT"/>
    <s v="Online TA"/>
    <s v="TA/TO"/>
    <n v="0"/>
    <n v="0"/>
    <n v="0"/>
    <x v="1"/>
    <s v="D"/>
    <x v="0"/>
    <n v="0"/>
    <s v="No Deposit"/>
    <n v="240"/>
    <s v="NULL"/>
    <n v="0"/>
    <s v="Transient"/>
    <n v="68"/>
    <n v="1"/>
    <n v="1"/>
    <s v="Check-Out"/>
    <d v="2017-02-15T00:00:00"/>
    <d v="2017-02-14T00:00:00"/>
    <n v="2269"/>
    <x v="7"/>
    <x v="2"/>
  </r>
  <r>
    <n v="0"/>
    <x v="0"/>
    <n v="1"/>
    <n v="0"/>
    <n v="1"/>
    <n v="2"/>
    <n v="0"/>
    <n v="0"/>
    <s v="HB"/>
    <s v="ESP"/>
    <s v="Offline TA/TO"/>
    <s v="TA/TO"/>
    <n v="0"/>
    <n v="0"/>
    <n v="0"/>
    <x v="1"/>
    <s v="D"/>
    <x v="0"/>
    <n v="0"/>
    <s v="No Deposit"/>
    <n v="6"/>
    <s v="NULL"/>
    <n v="0"/>
    <s v="Transient"/>
    <n v="68"/>
    <n v="0"/>
    <n v="1"/>
    <s v="Check-Out"/>
    <d v="2017-01-06T00:00:00"/>
    <d v="2017-01-05T00:00:00"/>
    <n v="2270"/>
    <x v="8"/>
    <x v="2"/>
  </r>
  <r>
    <n v="0"/>
    <x v="0"/>
    <n v="8"/>
    <n v="0"/>
    <n v="1"/>
    <n v="1"/>
    <n v="0"/>
    <n v="0"/>
    <s v="BB"/>
    <s v="PRT"/>
    <s v="Direct"/>
    <s v="Direct"/>
    <n v="1"/>
    <n v="0"/>
    <n v="2"/>
    <x v="1"/>
    <s v="D"/>
    <x v="0"/>
    <n v="0"/>
    <s v="No Deposit"/>
    <s v="NULL"/>
    <s v="NULL"/>
    <n v="0"/>
    <s v="Transient"/>
    <n v="69"/>
    <n v="1"/>
    <n v="0"/>
    <s v="Check-Out"/>
    <d v="2017-02-24T00:00:00"/>
    <d v="2017-02-23T00:00:00"/>
    <n v="2271"/>
    <x v="7"/>
    <x v="2"/>
  </r>
  <r>
    <n v="0"/>
    <x v="0"/>
    <n v="1"/>
    <n v="0"/>
    <n v="1"/>
    <n v="2"/>
    <n v="1"/>
    <n v="0"/>
    <s v="BB"/>
    <s v="NLD"/>
    <s v="Online TA"/>
    <s v="TA/TO"/>
    <n v="0"/>
    <n v="0"/>
    <n v="0"/>
    <x v="5"/>
    <s v="H"/>
    <x v="0"/>
    <n v="0"/>
    <s v="No Deposit"/>
    <n v="240"/>
    <s v="NULL"/>
    <n v="0"/>
    <s v="Transient-Party"/>
    <n v="93"/>
    <n v="0"/>
    <n v="0"/>
    <s v="Check-Out"/>
    <d v="2017-01-06T00:00:00"/>
    <d v="2017-01-05T00:00:00"/>
    <n v="2272"/>
    <x v="8"/>
    <x v="2"/>
  </r>
  <r>
    <n v="0"/>
    <x v="0"/>
    <n v="8"/>
    <n v="0"/>
    <n v="2"/>
    <n v="1"/>
    <n v="0"/>
    <n v="0"/>
    <s v="BB"/>
    <s v="GBR"/>
    <s v="Direct"/>
    <s v="Direct"/>
    <n v="0"/>
    <n v="0"/>
    <n v="0"/>
    <x v="1"/>
    <s v="D"/>
    <x v="0"/>
    <n v="0"/>
    <s v="No Deposit"/>
    <s v="NULL"/>
    <s v="NULL"/>
    <n v="0"/>
    <s v="Transient-Party"/>
    <n v="52"/>
    <n v="0"/>
    <n v="0"/>
    <s v="Check-Out"/>
    <d v="2017-02-25T00:00:00"/>
    <d v="2017-02-23T00:00:00"/>
    <n v="2273"/>
    <x v="7"/>
    <x v="2"/>
  </r>
  <r>
    <n v="0"/>
    <x v="0"/>
    <n v="7"/>
    <n v="0"/>
    <n v="2"/>
    <n v="1"/>
    <n v="0"/>
    <n v="0"/>
    <s v="BB"/>
    <s v="PRT"/>
    <s v="Online TA"/>
    <s v="TA/TO"/>
    <n v="0"/>
    <n v="0"/>
    <n v="0"/>
    <x v="1"/>
    <s v="D"/>
    <x v="0"/>
    <n v="0"/>
    <s v="No Deposit"/>
    <n v="314"/>
    <s v="NULL"/>
    <n v="0"/>
    <s v="Transient"/>
    <n v="54"/>
    <n v="0"/>
    <n v="0"/>
    <s v="Check-Out"/>
    <d v="2017-02-16T00:00:00"/>
    <d v="2017-02-14T00:00:00"/>
    <n v="2274"/>
    <x v="7"/>
    <x v="2"/>
  </r>
  <r>
    <n v="0"/>
    <x v="0"/>
    <n v="1"/>
    <n v="0"/>
    <n v="1"/>
    <n v="3"/>
    <n v="0"/>
    <n v="0"/>
    <s v="BB"/>
    <s v="NLD"/>
    <s v="Online TA"/>
    <s v="TA/TO"/>
    <n v="0"/>
    <n v="0"/>
    <n v="0"/>
    <x v="0"/>
    <s v="A"/>
    <x v="0"/>
    <n v="0"/>
    <s v="No Deposit"/>
    <n v="240"/>
    <s v="NULL"/>
    <n v="0"/>
    <s v="Transient-Party"/>
    <n v="48"/>
    <n v="0"/>
    <n v="0"/>
    <s v="Check-Out"/>
    <d v="2017-01-06T00:00:00"/>
    <d v="2017-01-05T00:00:00"/>
    <n v="2275"/>
    <x v="8"/>
    <x v="2"/>
  </r>
  <r>
    <n v="0"/>
    <x v="0"/>
    <n v="7"/>
    <n v="0"/>
    <n v="2"/>
    <n v="2"/>
    <n v="0"/>
    <n v="0"/>
    <s v="BB"/>
    <s v="PRT"/>
    <s v="Direct"/>
    <s v="Direct"/>
    <n v="0"/>
    <n v="0"/>
    <n v="1"/>
    <x v="0"/>
    <s v="A"/>
    <x v="0"/>
    <n v="0"/>
    <s v="No Deposit"/>
    <s v="NULL"/>
    <s v="NULL"/>
    <n v="0"/>
    <s v="Transient"/>
    <n v="60"/>
    <n v="0"/>
    <n v="0"/>
    <s v="Check-Out"/>
    <d v="2017-02-16T00:00:00"/>
    <d v="2017-02-14T00:00:00"/>
    <n v="2276"/>
    <x v="7"/>
    <x v="2"/>
  </r>
  <r>
    <n v="0"/>
    <x v="0"/>
    <n v="1"/>
    <n v="0"/>
    <n v="2"/>
    <n v="1"/>
    <n v="0"/>
    <n v="0"/>
    <s v="BB"/>
    <s v="IRL"/>
    <s v="Direct"/>
    <s v="Direct"/>
    <n v="0"/>
    <n v="0"/>
    <n v="0"/>
    <x v="4"/>
    <s v="E"/>
    <x v="0"/>
    <n v="1"/>
    <s v="No Deposit"/>
    <s v="NULL"/>
    <s v="NULL"/>
    <n v="0"/>
    <s v="Transient"/>
    <n v="64"/>
    <n v="0"/>
    <n v="0"/>
    <s v="Check-Out"/>
    <d v="2017-01-07T00:00:00"/>
    <d v="2017-01-05T00:00:00"/>
    <n v="2277"/>
    <x v="8"/>
    <x v="2"/>
  </r>
  <r>
    <n v="0"/>
    <x v="0"/>
    <n v="1"/>
    <n v="0"/>
    <n v="2"/>
    <n v="2"/>
    <n v="0"/>
    <n v="0"/>
    <s v="BB"/>
    <s v="IRL"/>
    <s v="Direct"/>
    <s v="Direct"/>
    <n v="0"/>
    <n v="0"/>
    <n v="0"/>
    <x v="4"/>
    <s v="E"/>
    <x v="0"/>
    <n v="1"/>
    <s v="No Deposit"/>
    <s v="NULL"/>
    <s v="NULL"/>
    <n v="0"/>
    <s v="Transient"/>
    <n v="64"/>
    <n v="0"/>
    <n v="0"/>
    <s v="Check-Out"/>
    <d v="2017-01-07T00:00:00"/>
    <d v="2017-01-05T00:00:00"/>
    <n v="2278"/>
    <x v="8"/>
    <x v="2"/>
  </r>
  <r>
    <n v="0"/>
    <x v="0"/>
    <n v="1"/>
    <n v="0"/>
    <n v="3"/>
    <n v="1"/>
    <n v="0"/>
    <n v="0"/>
    <s v="BB"/>
    <s v="NULL"/>
    <s v="Online TA"/>
    <s v="TA/TO"/>
    <n v="0"/>
    <n v="0"/>
    <n v="0"/>
    <x v="0"/>
    <s v="A"/>
    <x v="0"/>
    <n v="0"/>
    <s v="No Deposit"/>
    <n v="240"/>
    <s v="NULL"/>
    <n v="0"/>
    <s v="Transient"/>
    <n v="43"/>
    <n v="0"/>
    <n v="0"/>
    <s v="Check-Out"/>
    <d v="2017-01-08T00:00:00"/>
    <d v="2017-01-05T00:00:00"/>
    <n v="2279"/>
    <x v="8"/>
    <x v="2"/>
  </r>
  <r>
    <n v="0"/>
    <x v="0"/>
    <n v="1"/>
    <n v="0"/>
    <n v="1"/>
    <n v="2"/>
    <n v="0"/>
    <n v="0"/>
    <s v="BB"/>
    <s v="ESP"/>
    <s v="Online TA"/>
    <s v="TA/TO"/>
    <n v="0"/>
    <n v="0"/>
    <n v="0"/>
    <x v="0"/>
    <s v="D"/>
    <x v="1"/>
    <n v="0"/>
    <s v="No Deposit"/>
    <n v="240"/>
    <s v="NULL"/>
    <n v="0"/>
    <s v="Transient"/>
    <n v="55"/>
    <n v="1"/>
    <n v="1"/>
    <s v="Check-Out"/>
    <d v="2017-01-07T00:00:00"/>
    <d v="2017-01-06T00:00:00"/>
    <n v="2280"/>
    <x v="8"/>
    <x v="2"/>
  </r>
  <r>
    <n v="0"/>
    <x v="0"/>
    <n v="1"/>
    <n v="0"/>
    <n v="1"/>
    <n v="2"/>
    <n v="0"/>
    <n v="0"/>
    <s v="BB"/>
    <s v="PRT"/>
    <s v="Direct"/>
    <s v="Direct"/>
    <n v="0"/>
    <n v="0"/>
    <n v="0"/>
    <x v="0"/>
    <s v="A"/>
    <x v="0"/>
    <n v="0"/>
    <s v="No Deposit"/>
    <s v="NULL"/>
    <s v="NULL"/>
    <n v="0"/>
    <s v="Transient"/>
    <n v="44"/>
    <n v="0"/>
    <n v="0"/>
    <s v="Check-Out"/>
    <d v="2017-01-07T00:00:00"/>
    <d v="2017-01-06T00:00:00"/>
    <n v="2281"/>
    <x v="8"/>
    <x v="2"/>
  </r>
  <r>
    <n v="0"/>
    <x v="0"/>
    <n v="2"/>
    <n v="1"/>
    <n v="0"/>
    <n v="2"/>
    <n v="2"/>
    <n v="0"/>
    <s v="BB"/>
    <s v="PRT"/>
    <s v="Online TA"/>
    <s v="TA/TO"/>
    <n v="1"/>
    <n v="0"/>
    <n v="2"/>
    <x v="2"/>
    <s v="G"/>
    <x v="0"/>
    <n v="0"/>
    <s v="No Deposit"/>
    <n v="240"/>
    <s v="NULL"/>
    <n v="0"/>
    <s v="Transient"/>
    <n v="95"/>
    <n v="1"/>
    <n v="2"/>
    <s v="Check-Out"/>
    <d v="2017-01-10T00:00:00"/>
    <d v="2017-01-09T00:00:00"/>
    <n v="2282"/>
    <x v="8"/>
    <x v="2"/>
  </r>
  <r>
    <n v="0"/>
    <x v="0"/>
    <n v="1"/>
    <n v="0"/>
    <n v="1"/>
    <n v="2"/>
    <n v="0"/>
    <n v="0"/>
    <s v="BB"/>
    <s v="PRT"/>
    <s v="Direct"/>
    <s v="Direct"/>
    <n v="0"/>
    <n v="0"/>
    <n v="0"/>
    <x v="0"/>
    <s v="A"/>
    <x v="0"/>
    <n v="1"/>
    <s v="No Deposit"/>
    <s v="NULL"/>
    <s v="NULL"/>
    <n v="0"/>
    <s v="Transient"/>
    <n v="44"/>
    <n v="0"/>
    <n v="0"/>
    <s v="Check-Out"/>
    <d v="2017-01-07T00:00:00"/>
    <d v="2017-01-06T00:00:00"/>
    <n v="2283"/>
    <x v="8"/>
    <x v="2"/>
  </r>
  <r>
    <n v="0"/>
    <x v="0"/>
    <n v="2"/>
    <n v="1"/>
    <n v="2"/>
    <n v="1"/>
    <n v="0"/>
    <n v="0"/>
    <s v="BB"/>
    <s v="NULL"/>
    <s v="Complementary"/>
    <s v="Direct"/>
    <n v="0"/>
    <n v="0"/>
    <n v="1"/>
    <x v="0"/>
    <s v="D"/>
    <x v="1"/>
    <n v="0"/>
    <s v="No Deposit"/>
    <s v="NULL"/>
    <n v="178"/>
    <n v="0"/>
    <s v="Group"/>
    <n v="0"/>
    <n v="0"/>
    <n v="0"/>
    <s v="Check-Out"/>
    <d v="2017-01-12T00:00:00"/>
    <d v="2017-01-09T00:00:00"/>
    <n v="2284"/>
    <x v="8"/>
    <x v="2"/>
  </r>
  <r>
    <n v="0"/>
    <x v="0"/>
    <n v="1"/>
    <n v="0"/>
    <n v="1"/>
    <n v="2"/>
    <n v="1"/>
    <n v="0"/>
    <s v="BB"/>
    <s v="NLD"/>
    <s v="Online TA"/>
    <s v="TA/TO"/>
    <n v="1"/>
    <n v="0"/>
    <n v="0"/>
    <x v="5"/>
    <s v="H"/>
    <x v="0"/>
    <n v="0"/>
    <s v="No Deposit"/>
    <n v="240"/>
    <s v="NULL"/>
    <n v="0"/>
    <s v="Transient-Party"/>
    <n v="93"/>
    <n v="0"/>
    <n v="0"/>
    <s v="Check-Out"/>
    <d v="2017-01-07T00:00:00"/>
    <d v="2017-01-06T00:00:00"/>
    <n v="2285"/>
    <x v="8"/>
    <x v="2"/>
  </r>
  <r>
    <n v="0"/>
    <x v="0"/>
    <n v="2"/>
    <n v="2"/>
    <n v="5"/>
    <n v="2"/>
    <n v="0"/>
    <n v="0"/>
    <s v="BB"/>
    <s v="CHE"/>
    <s v="Direct"/>
    <s v="Direct"/>
    <n v="0"/>
    <n v="0"/>
    <n v="0"/>
    <x v="3"/>
    <s v="F"/>
    <x v="0"/>
    <n v="2"/>
    <s v="No Deposit"/>
    <s v="NULL"/>
    <s v="NULL"/>
    <n v="0"/>
    <s v="Transient"/>
    <n v="76"/>
    <n v="1"/>
    <n v="0"/>
    <s v="Check-Out"/>
    <d v="2017-01-16T00:00:00"/>
    <d v="2017-01-09T00:00:00"/>
    <n v="2286"/>
    <x v="8"/>
    <x v="2"/>
  </r>
  <r>
    <n v="0"/>
    <x v="0"/>
    <n v="1"/>
    <n v="0"/>
    <n v="1"/>
    <n v="3"/>
    <n v="0"/>
    <n v="0"/>
    <s v="BB"/>
    <s v="NLD"/>
    <s v="Online TA"/>
    <s v="TA/TO"/>
    <n v="1"/>
    <n v="0"/>
    <n v="0"/>
    <x v="0"/>
    <s v="A"/>
    <x v="0"/>
    <n v="0"/>
    <s v="No Deposit"/>
    <n v="240"/>
    <s v="NULL"/>
    <n v="0"/>
    <s v="Transient-Party"/>
    <n v="48"/>
    <n v="0"/>
    <n v="0"/>
    <s v="Check-Out"/>
    <d v="2017-01-07T00:00:00"/>
    <d v="2017-01-06T00:00:00"/>
    <n v="2287"/>
    <x v="8"/>
    <x v="2"/>
  </r>
  <r>
    <n v="0"/>
    <x v="0"/>
    <n v="1"/>
    <n v="0"/>
    <n v="2"/>
    <n v="2"/>
    <n v="0"/>
    <n v="0"/>
    <s v="BB"/>
    <s v="PRT"/>
    <s v="Direct"/>
    <s v="Direct"/>
    <n v="0"/>
    <n v="0"/>
    <n v="0"/>
    <x v="0"/>
    <s v="D"/>
    <x v="1"/>
    <n v="1"/>
    <s v="No Deposit"/>
    <s v="NULL"/>
    <s v="NULL"/>
    <n v="0"/>
    <s v="Transient"/>
    <n v="44"/>
    <n v="0"/>
    <n v="0"/>
    <s v="Check-Out"/>
    <d v="2017-01-08T00:00:00"/>
    <d v="2017-01-06T00:00:00"/>
    <n v="2288"/>
    <x v="8"/>
    <x v="2"/>
  </r>
  <r>
    <n v="0"/>
    <x v="0"/>
    <n v="1"/>
    <n v="1"/>
    <n v="2"/>
    <n v="2"/>
    <n v="0"/>
    <n v="0"/>
    <s v="BB"/>
    <s v="PRT"/>
    <s v="Direct"/>
    <s v="Direct"/>
    <n v="1"/>
    <n v="0"/>
    <n v="0"/>
    <x v="0"/>
    <s v="A"/>
    <x v="0"/>
    <n v="0"/>
    <s v="No Deposit"/>
    <s v="NULL"/>
    <s v="NULL"/>
    <n v="0"/>
    <s v="Transient-Party"/>
    <n v="44"/>
    <n v="0"/>
    <n v="1"/>
    <s v="Check-Out"/>
    <d v="2017-01-09T00:00:00"/>
    <d v="2017-01-06T00:00:00"/>
    <n v="2289"/>
    <x v="8"/>
    <x v="2"/>
  </r>
  <r>
    <n v="0"/>
    <x v="0"/>
    <n v="2"/>
    <n v="2"/>
    <n v="5"/>
    <n v="2"/>
    <n v="0"/>
    <n v="0"/>
    <s v="HB"/>
    <s v="ESP"/>
    <s v="Offline TA/TO"/>
    <s v="TA/TO"/>
    <n v="0"/>
    <n v="0"/>
    <n v="0"/>
    <x v="0"/>
    <s v="D"/>
    <x v="1"/>
    <n v="0"/>
    <s v="No Deposit"/>
    <n v="171"/>
    <s v="NULL"/>
    <n v="0"/>
    <s v="Transient"/>
    <n v="70"/>
    <n v="0"/>
    <n v="0"/>
    <s v="Check-Out"/>
    <d v="2017-01-16T00:00:00"/>
    <d v="2017-01-09T00:00:00"/>
    <n v="2290"/>
    <x v="8"/>
    <x v="2"/>
  </r>
  <r>
    <n v="0"/>
    <x v="0"/>
    <n v="2"/>
    <n v="0"/>
    <n v="1"/>
    <n v="1"/>
    <n v="0"/>
    <n v="0"/>
    <s v="BB"/>
    <s v="BEL"/>
    <s v="Online TA"/>
    <s v="TA/TO"/>
    <n v="0"/>
    <n v="0"/>
    <n v="0"/>
    <x v="0"/>
    <s v="D"/>
    <x v="1"/>
    <n v="0"/>
    <s v="No Deposit"/>
    <n v="240"/>
    <s v="NULL"/>
    <n v="0"/>
    <s v="Transient"/>
    <n v="43"/>
    <n v="0"/>
    <n v="0"/>
    <s v="Check-Out"/>
    <d v="2017-01-11T00:00:00"/>
    <d v="2017-01-10T00:00:00"/>
    <n v="2291"/>
    <x v="8"/>
    <x v="2"/>
  </r>
  <r>
    <n v="0"/>
    <x v="0"/>
    <n v="1"/>
    <n v="1"/>
    <n v="2"/>
    <n v="2"/>
    <n v="0"/>
    <n v="0"/>
    <s v="BB"/>
    <s v="PRT"/>
    <s v="Direct"/>
    <s v="Direct"/>
    <n v="1"/>
    <n v="0"/>
    <n v="2"/>
    <x v="0"/>
    <s v="A"/>
    <x v="0"/>
    <n v="0"/>
    <s v="No Deposit"/>
    <s v="NULL"/>
    <s v="NULL"/>
    <n v="0"/>
    <s v="Transient-Party"/>
    <n v="51"/>
    <n v="1"/>
    <n v="1"/>
    <s v="Check-Out"/>
    <d v="2017-01-09T00:00:00"/>
    <d v="2017-01-06T00:00:00"/>
    <n v="2292"/>
    <x v="8"/>
    <x v="2"/>
  </r>
  <r>
    <n v="0"/>
    <x v="0"/>
    <n v="2"/>
    <n v="0"/>
    <n v="1"/>
    <n v="1"/>
    <n v="0"/>
    <n v="0"/>
    <s v="BB"/>
    <s v="PRT"/>
    <s v="Corporate"/>
    <s v="Corporate"/>
    <n v="1"/>
    <n v="0"/>
    <n v="4"/>
    <x v="0"/>
    <s v="D"/>
    <x v="1"/>
    <n v="0"/>
    <s v="No Deposit"/>
    <s v="NULL"/>
    <n v="9"/>
    <n v="0"/>
    <s v="Transient"/>
    <n v="35"/>
    <n v="0"/>
    <n v="0"/>
    <s v="Check-Out"/>
    <d v="2017-01-11T00:00:00"/>
    <d v="2017-01-10T00:00:00"/>
    <n v="2293"/>
    <x v="8"/>
    <x v="2"/>
  </r>
  <r>
    <n v="0"/>
    <x v="0"/>
    <n v="1"/>
    <n v="0"/>
    <n v="1"/>
    <n v="2"/>
    <n v="0"/>
    <n v="0"/>
    <s v="BB"/>
    <s v="ITA"/>
    <s v="Direct"/>
    <s v="Direct"/>
    <n v="1"/>
    <n v="0"/>
    <n v="1"/>
    <x v="0"/>
    <s v="A"/>
    <x v="0"/>
    <n v="1"/>
    <s v="No Deposit"/>
    <s v="NULL"/>
    <s v="NULL"/>
    <n v="0"/>
    <s v="Transient"/>
    <n v="44"/>
    <n v="0"/>
    <n v="0"/>
    <s v="Check-Out"/>
    <d v="2017-01-08T00:00:00"/>
    <d v="2017-01-07T00:00:00"/>
    <n v="2294"/>
    <x v="8"/>
    <x v="2"/>
  </r>
  <r>
    <n v="0"/>
    <x v="0"/>
    <n v="2"/>
    <n v="0"/>
    <n v="1"/>
    <n v="2"/>
    <n v="0"/>
    <n v="0"/>
    <s v="BB"/>
    <s v="ESP"/>
    <s v="Online TA"/>
    <s v="TA/TO"/>
    <n v="0"/>
    <n v="0"/>
    <n v="0"/>
    <x v="0"/>
    <s v="D"/>
    <x v="1"/>
    <n v="0"/>
    <s v="No Deposit"/>
    <n v="240"/>
    <s v="NULL"/>
    <n v="0"/>
    <s v="Transient"/>
    <n v="48"/>
    <n v="0"/>
    <n v="0"/>
    <s v="Check-Out"/>
    <d v="2017-01-11T00:00:00"/>
    <d v="2017-01-10T00:00:00"/>
    <n v="2295"/>
    <x v="8"/>
    <x v="2"/>
  </r>
  <r>
    <n v="0"/>
    <x v="0"/>
    <n v="1"/>
    <n v="0"/>
    <n v="1"/>
    <n v="2"/>
    <n v="0"/>
    <n v="0"/>
    <s v="BB"/>
    <s v="PRT"/>
    <s v="Direct"/>
    <s v="Direct"/>
    <n v="0"/>
    <n v="0"/>
    <n v="0"/>
    <x v="0"/>
    <s v="A"/>
    <x v="0"/>
    <n v="0"/>
    <s v="No Deposit"/>
    <s v="NULL"/>
    <s v="NULL"/>
    <n v="0"/>
    <s v="Transient"/>
    <n v="44"/>
    <n v="0"/>
    <n v="0"/>
    <s v="Check-Out"/>
    <d v="2017-01-08T00:00:00"/>
    <d v="2017-01-07T00:00:00"/>
    <n v="2296"/>
    <x v="8"/>
    <x v="2"/>
  </r>
  <r>
    <n v="0"/>
    <x v="0"/>
    <n v="2"/>
    <n v="0"/>
    <n v="2"/>
    <n v="1"/>
    <n v="0"/>
    <n v="0"/>
    <s v="BB"/>
    <s v="PRT"/>
    <s v="Direct"/>
    <s v="Direct"/>
    <n v="0"/>
    <n v="0"/>
    <n v="0"/>
    <x v="0"/>
    <s v="A"/>
    <x v="0"/>
    <n v="0"/>
    <s v="No Deposit"/>
    <s v="NULL"/>
    <s v="NULL"/>
    <n v="0"/>
    <s v="Transient"/>
    <n v="39"/>
    <n v="0"/>
    <n v="0"/>
    <s v="Check-Out"/>
    <d v="2017-01-12T00:00:00"/>
    <d v="2017-01-10T00:00:00"/>
    <n v="2297"/>
    <x v="8"/>
    <x v="2"/>
  </r>
  <r>
    <n v="0"/>
    <x v="0"/>
    <n v="8"/>
    <n v="0"/>
    <n v="1"/>
    <n v="2"/>
    <n v="0"/>
    <n v="0"/>
    <s v="BB"/>
    <s v="PRT"/>
    <s v="Direct"/>
    <s v="Direct"/>
    <n v="0"/>
    <n v="0"/>
    <n v="0"/>
    <x v="1"/>
    <s v="D"/>
    <x v="0"/>
    <n v="0"/>
    <s v="No Deposit"/>
    <n v="250"/>
    <s v="NULL"/>
    <n v="0"/>
    <s v="Transient"/>
    <n v="68"/>
    <n v="0"/>
    <n v="0"/>
    <s v="Check-Out"/>
    <d v="2017-02-25T00:00:00"/>
    <d v="2017-02-24T00:00:00"/>
    <n v="2298"/>
    <x v="7"/>
    <x v="2"/>
  </r>
  <r>
    <n v="0"/>
    <x v="0"/>
    <n v="2"/>
    <n v="0"/>
    <n v="2"/>
    <n v="2"/>
    <n v="0"/>
    <n v="0"/>
    <s v="BB"/>
    <s v="PRT"/>
    <s v="Direct"/>
    <s v="Direct"/>
    <n v="0"/>
    <n v="0"/>
    <n v="0"/>
    <x v="0"/>
    <s v="E"/>
    <x v="1"/>
    <n v="3"/>
    <s v="No Deposit"/>
    <s v="NULL"/>
    <s v="NULL"/>
    <n v="0"/>
    <s v="Transient"/>
    <n v="64"/>
    <n v="0"/>
    <n v="0"/>
    <s v="Check-Out"/>
    <d v="2017-01-12T00:00:00"/>
    <d v="2017-01-10T00:00:00"/>
    <n v="2299"/>
    <x v="8"/>
    <x v="2"/>
  </r>
  <r>
    <n v="0"/>
    <x v="0"/>
    <n v="1"/>
    <n v="1"/>
    <n v="1"/>
    <n v="2"/>
    <n v="0"/>
    <n v="0"/>
    <s v="BB"/>
    <s v="PRT"/>
    <s v="Direct"/>
    <s v="Direct"/>
    <n v="0"/>
    <n v="0"/>
    <n v="0"/>
    <x v="4"/>
    <s v="E"/>
    <x v="0"/>
    <n v="3"/>
    <s v="No Deposit"/>
    <s v="NULL"/>
    <s v="NULL"/>
    <n v="0"/>
    <s v="Transient"/>
    <n v="64"/>
    <n v="1"/>
    <n v="0"/>
    <s v="Check-Out"/>
    <d v="2017-01-09T00:00:00"/>
    <d v="2017-01-07T00:00:00"/>
    <n v="2300"/>
    <x v="8"/>
    <x v="2"/>
  </r>
  <r>
    <n v="0"/>
    <x v="0"/>
    <n v="2"/>
    <n v="1"/>
    <n v="0"/>
    <n v="1"/>
    <n v="0"/>
    <n v="0"/>
    <s v="BB"/>
    <s v="PRT"/>
    <s v="Direct"/>
    <s v="Direct"/>
    <n v="0"/>
    <n v="0"/>
    <n v="0"/>
    <x v="0"/>
    <s v="A"/>
    <x v="0"/>
    <n v="1"/>
    <s v="No Deposit"/>
    <s v="NULL"/>
    <s v="NULL"/>
    <n v="0"/>
    <s v="Transient"/>
    <n v="44"/>
    <n v="0"/>
    <n v="0"/>
    <s v="Check-Out"/>
    <d v="2017-01-09T00:00:00"/>
    <d v="2017-01-08T00:00:00"/>
    <n v="2301"/>
    <x v="8"/>
    <x v="2"/>
  </r>
  <r>
    <n v="0"/>
    <x v="0"/>
    <n v="2"/>
    <n v="0"/>
    <n v="2"/>
    <n v="2"/>
    <n v="0"/>
    <n v="0"/>
    <s v="BB"/>
    <s v="PRT"/>
    <s v="Direct"/>
    <s v="Direct"/>
    <n v="0"/>
    <n v="0"/>
    <n v="0"/>
    <x v="4"/>
    <s v="E"/>
    <x v="0"/>
    <n v="2"/>
    <s v="No Deposit"/>
    <s v="NULL"/>
    <s v="NULL"/>
    <n v="0"/>
    <s v="Transient"/>
    <n v="64"/>
    <n v="0"/>
    <n v="0"/>
    <s v="Check-Out"/>
    <d v="2017-01-12T00:00:00"/>
    <d v="2017-01-10T00:00:00"/>
    <n v="2302"/>
    <x v="8"/>
    <x v="2"/>
  </r>
  <r>
    <n v="0"/>
    <x v="0"/>
    <n v="2"/>
    <n v="0"/>
    <n v="3"/>
    <n v="1"/>
    <n v="0"/>
    <n v="0"/>
    <s v="BB"/>
    <s v="PRT"/>
    <s v="Corporate"/>
    <s v="Corporate"/>
    <n v="1"/>
    <n v="0"/>
    <n v="8"/>
    <x v="0"/>
    <s v="D"/>
    <x v="1"/>
    <n v="0"/>
    <s v="No Deposit"/>
    <s v="NULL"/>
    <n v="47"/>
    <n v="0"/>
    <s v="Transient"/>
    <n v="35"/>
    <n v="0"/>
    <n v="0"/>
    <s v="Check-Out"/>
    <d v="2017-01-13T00:00:00"/>
    <d v="2017-01-10T00:00:00"/>
    <n v="2303"/>
    <x v="8"/>
    <x v="2"/>
  </r>
  <r>
    <n v="0"/>
    <x v="0"/>
    <n v="2"/>
    <n v="1"/>
    <n v="0"/>
    <n v="1"/>
    <n v="0"/>
    <n v="0"/>
    <s v="BB"/>
    <s v="PRT"/>
    <s v="Online TA"/>
    <s v="TA/TO"/>
    <n v="0"/>
    <n v="0"/>
    <n v="0"/>
    <x v="0"/>
    <s v="A"/>
    <x v="0"/>
    <n v="0"/>
    <s v="No Deposit"/>
    <n v="240"/>
    <s v="NULL"/>
    <n v="0"/>
    <s v="Transient"/>
    <n v="43"/>
    <n v="0"/>
    <n v="0"/>
    <s v="Check-Out"/>
    <d v="2017-01-09T00:00:00"/>
    <d v="2017-01-08T00:00:00"/>
    <n v="2304"/>
    <x v="8"/>
    <x v="2"/>
  </r>
  <r>
    <n v="0"/>
    <x v="0"/>
    <n v="8"/>
    <n v="2"/>
    <n v="2"/>
    <n v="2"/>
    <n v="0"/>
    <n v="0"/>
    <s v="BB"/>
    <s v="ESP"/>
    <s v="Offline TA/TO"/>
    <s v="TA/TO"/>
    <n v="0"/>
    <n v="0"/>
    <n v="0"/>
    <x v="0"/>
    <s v="A"/>
    <x v="0"/>
    <n v="0"/>
    <s v="No Deposit"/>
    <n v="177"/>
    <s v="NULL"/>
    <n v="0"/>
    <s v="Transient-Party"/>
    <n v="38"/>
    <n v="0"/>
    <n v="0"/>
    <s v="Check-Out"/>
    <d v="2017-02-28T00:00:00"/>
    <d v="2017-02-24T00:00:00"/>
    <n v="2305"/>
    <x v="7"/>
    <x v="2"/>
  </r>
  <r>
    <n v="0"/>
    <x v="0"/>
    <n v="2"/>
    <n v="0"/>
    <n v="3"/>
    <n v="2"/>
    <n v="0"/>
    <n v="0"/>
    <s v="BB"/>
    <s v="PRT"/>
    <s v="Direct"/>
    <s v="Direct"/>
    <n v="0"/>
    <n v="0"/>
    <n v="0"/>
    <x v="0"/>
    <s v="D"/>
    <x v="1"/>
    <n v="1"/>
    <s v="No Deposit"/>
    <s v="NULL"/>
    <s v="NULL"/>
    <n v="0"/>
    <s v="Transient"/>
    <n v="44"/>
    <n v="0"/>
    <n v="0"/>
    <s v="Check-Out"/>
    <d v="2017-01-13T00:00:00"/>
    <d v="2017-01-10T00:00:00"/>
    <n v="2306"/>
    <x v="8"/>
    <x v="2"/>
  </r>
  <r>
    <n v="0"/>
    <x v="0"/>
    <n v="2"/>
    <n v="1"/>
    <n v="0"/>
    <n v="2"/>
    <n v="0"/>
    <n v="0"/>
    <s v="BB"/>
    <s v="MDG"/>
    <s v="Direct"/>
    <s v="Direct"/>
    <n v="0"/>
    <n v="0"/>
    <n v="0"/>
    <x v="0"/>
    <s v="A"/>
    <x v="0"/>
    <n v="0"/>
    <s v="No Deposit"/>
    <s v="NULL"/>
    <s v="NULL"/>
    <n v="0"/>
    <s v="Transient"/>
    <n v="44"/>
    <n v="0"/>
    <n v="0"/>
    <s v="Check-Out"/>
    <d v="2017-01-09T00:00:00"/>
    <d v="2017-01-08T00:00:00"/>
    <n v="2307"/>
    <x v="8"/>
    <x v="2"/>
  </r>
  <r>
    <n v="0"/>
    <x v="0"/>
    <n v="2"/>
    <n v="0"/>
    <n v="1"/>
    <n v="1"/>
    <n v="0"/>
    <n v="0"/>
    <s v="BB"/>
    <s v="PRT"/>
    <s v="Corporate"/>
    <s v="Corporate"/>
    <n v="1"/>
    <n v="1"/>
    <n v="23"/>
    <x v="0"/>
    <s v="D"/>
    <x v="1"/>
    <n v="0"/>
    <s v="No Deposit"/>
    <n v="88"/>
    <s v="NULL"/>
    <n v="0"/>
    <s v="Transient"/>
    <n v="35"/>
    <n v="0"/>
    <n v="0"/>
    <s v="Check-Out"/>
    <d v="2017-01-12T00:00:00"/>
    <d v="2017-01-11T00:00:00"/>
    <n v="2308"/>
    <x v="8"/>
    <x v="2"/>
  </r>
  <r>
    <n v="0"/>
    <x v="0"/>
    <n v="2"/>
    <n v="1"/>
    <n v="0"/>
    <n v="2"/>
    <n v="0"/>
    <n v="0"/>
    <s v="BB"/>
    <s v="PRT"/>
    <s v="Direct"/>
    <s v="Direct"/>
    <n v="1"/>
    <n v="0"/>
    <n v="0"/>
    <x v="4"/>
    <s v="E"/>
    <x v="0"/>
    <n v="0"/>
    <s v="No Deposit"/>
    <s v="NULL"/>
    <s v="NULL"/>
    <n v="0"/>
    <s v="Transient"/>
    <n v="64"/>
    <n v="0"/>
    <n v="0"/>
    <s v="Check-Out"/>
    <d v="2017-01-09T00:00:00"/>
    <d v="2017-01-08T00:00:00"/>
    <n v="2309"/>
    <x v="8"/>
    <x v="2"/>
  </r>
  <r>
    <n v="0"/>
    <x v="0"/>
    <n v="8"/>
    <n v="2"/>
    <n v="2"/>
    <n v="2"/>
    <n v="1"/>
    <n v="0"/>
    <s v="BB"/>
    <s v="ESP"/>
    <s v="Offline TA/TO"/>
    <s v="TA/TO"/>
    <n v="0"/>
    <n v="0"/>
    <n v="0"/>
    <x v="0"/>
    <s v="A"/>
    <x v="0"/>
    <n v="0"/>
    <s v="No Deposit"/>
    <n v="177"/>
    <s v="NULL"/>
    <n v="0"/>
    <s v="Transient-Party"/>
    <n v="41"/>
    <n v="0"/>
    <n v="0"/>
    <s v="Check-Out"/>
    <d v="2017-02-28T00:00:00"/>
    <d v="2017-02-24T00:00:00"/>
    <n v="2310"/>
    <x v="7"/>
    <x v="2"/>
  </r>
  <r>
    <n v="0"/>
    <x v="0"/>
    <n v="2"/>
    <n v="0"/>
    <n v="1"/>
    <n v="1"/>
    <n v="0"/>
    <n v="0"/>
    <s v="BB"/>
    <s v="PRT"/>
    <s v="Direct"/>
    <s v="Direct"/>
    <n v="1"/>
    <n v="0"/>
    <n v="1"/>
    <x v="0"/>
    <s v="A"/>
    <x v="0"/>
    <n v="0"/>
    <s v="No Deposit"/>
    <s v="NULL"/>
    <s v="NULL"/>
    <n v="0"/>
    <s v="Transient"/>
    <n v="39"/>
    <n v="0"/>
    <n v="0"/>
    <s v="Check-Out"/>
    <d v="2017-01-12T00:00:00"/>
    <d v="2017-01-11T00:00:00"/>
    <n v="2311"/>
    <x v="8"/>
    <x v="2"/>
  </r>
  <r>
    <n v="0"/>
    <x v="0"/>
    <n v="2"/>
    <n v="1"/>
    <n v="0"/>
    <n v="2"/>
    <n v="0"/>
    <n v="0"/>
    <s v="BB"/>
    <s v="USA"/>
    <s v="Online TA"/>
    <s v="TA/TO"/>
    <n v="0"/>
    <n v="0"/>
    <n v="0"/>
    <x v="0"/>
    <s v="A"/>
    <x v="0"/>
    <n v="0"/>
    <s v="No Deposit"/>
    <n v="306"/>
    <s v="NULL"/>
    <n v="0"/>
    <s v="Transient"/>
    <n v="34"/>
    <n v="0"/>
    <n v="0"/>
    <s v="Check-Out"/>
    <d v="2017-01-09T00:00:00"/>
    <d v="2017-01-08T00:00:00"/>
    <n v="2312"/>
    <x v="8"/>
    <x v="2"/>
  </r>
  <r>
    <n v="0"/>
    <x v="0"/>
    <n v="8"/>
    <n v="0"/>
    <n v="1"/>
    <n v="2"/>
    <n v="0"/>
    <n v="0"/>
    <s v="BB"/>
    <s v="IRL"/>
    <s v="Direct"/>
    <s v="Direct"/>
    <n v="0"/>
    <n v="0"/>
    <n v="0"/>
    <x v="3"/>
    <s v="F"/>
    <x v="0"/>
    <n v="0"/>
    <s v="No Deposit"/>
    <s v="NULL"/>
    <s v="NULL"/>
    <n v="0"/>
    <s v="Transient"/>
    <n v="85"/>
    <n v="0"/>
    <n v="0"/>
    <s v="Check-Out"/>
    <d v="2017-02-26T00:00:00"/>
    <d v="2017-02-25T00:00:00"/>
    <n v="2313"/>
    <x v="7"/>
    <x v="2"/>
  </r>
  <r>
    <n v="0"/>
    <x v="0"/>
    <n v="2"/>
    <n v="0"/>
    <n v="1"/>
    <n v="1"/>
    <n v="0"/>
    <n v="0"/>
    <s v="BB"/>
    <s v="PRT"/>
    <s v="Online TA"/>
    <s v="TA/TO"/>
    <n v="0"/>
    <n v="0"/>
    <n v="0"/>
    <x v="0"/>
    <s v="D"/>
    <x v="1"/>
    <n v="0"/>
    <s v="No Deposit"/>
    <n v="240"/>
    <s v="NULL"/>
    <n v="0"/>
    <s v="Transient"/>
    <n v="43"/>
    <n v="0"/>
    <n v="0"/>
    <s v="Check-Out"/>
    <d v="2017-01-12T00:00:00"/>
    <d v="2017-01-11T00:00:00"/>
    <n v="2314"/>
    <x v="8"/>
    <x v="2"/>
  </r>
  <r>
    <n v="0"/>
    <x v="0"/>
    <n v="2"/>
    <n v="0"/>
    <n v="1"/>
    <n v="2"/>
    <n v="0"/>
    <n v="0"/>
    <s v="BB"/>
    <s v="GBR"/>
    <s v="Online TA"/>
    <s v="TA/TO"/>
    <n v="0"/>
    <n v="0"/>
    <n v="0"/>
    <x v="4"/>
    <s v="E"/>
    <x v="0"/>
    <n v="0"/>
    <s v="No Deposit"/>
    <n v="240"/>
    <s v="NULL"/>
    <n v="0"/>
    <s v="Transient"/>
    <n v="68"/>
    <n v="0"/>
    <n v="1"/>
    <s v="Check-Out"/>
    <d v="2017-01-12T00:00:00"/>
    <d v="2017-01-11T00:00:00"/>
    <n v="2315"/>
    <x v="8"/>
    <x v="2"/>
  </r>
  <r>
    <n v="0"/>
    <x v="0"/>
    <n v="2"/>
    <n v="0"/>
    <n v="1"/>
    <n v="2"/>
    <n v="0"/>
    <n v="0"/>
    <s v="BB"/>
    <s v="NLD"/>
    <s v="Direct"/>
    <s v="Direct"/>
    <n v="1"/>
    <n v="0"/>
    <n v="1"/>
    <x v="0"/>
    <s v="A"/>
    <x v="0"/>
    <n v="0"/>
    <s v="No Deposit"/>
    <s v="NULL"/>
    <s v="NULL"/>
    <n v="0"/>
    <s v="Transient"/>
    <n v="44"/>
    <n v="1"/>
    <n v="2"/>
    <s v="Check-Out"/>
    <d v="2017-01-12T00:00:00"/>
    <d v="2017-01-11T00:00:00"/>
    <n v="2316"/>
    <x v="8"/>
    <x v="2"/>
  </r>
  <r>
    <n v="0"/>
    <x v="0"/>
    <n v="8"/>
    <n v="2"/>
    <n v="1"/>
    <n v="2"/>
    <n v="0"/>
    <n v="0"/>
    <s v="BB"/>
    <s v="PRT"/>
    <s v="Direct"/>
    <s v="Direct"/>
    <n v="0"/>
    <n v="0"/>
    <n v="0"/>
    <x v="0"/>
    <s v="A"/>
    <x v="0"/>
    <n v="1"/>
    <s v="No Deposit"/>
    <s v="NULL"/>
    <s v="NULL"/>
    <n v="0"/>
    <s v="Transient"/>
    <n v="48"/>
    <n v="0"/>
    <n v="1"/>
    <s v="Check-Out"/>
    <d v="2017-02-28T00:00:00"/>
    <d v="2017-02-25T00:00:00"/>
    <n v="2317"/>
    <x v="7"/>
    <x v="2"/>
  </r>
  <r>
    <n v="0"/>
    <x v="0"/>
    <n v="2"/>
    <n v="0"/>
    <n v="1"/>
    <n v="2"/>
    <n v="0"/>
    <n v="0"/>
    <s v="BB"/>
    <s v="PRT"/>
    <s v="Direct"/>
    <s v="Direct"/>
    <n v="0"/>
    <n v="0"/>
    <n v="0"/>
    <x v="0"/>
    <s v="A"/>
    <x v="0"/>
    <n v="0"/>
    <s v="No Deposit"/>
    <s v="NULL"/>
    <s v="NULL"/>
    <n v="0"/>
    <s v="Transient"/>
    <n v="44"/>
    <n v="0"/>
    <n v="1"/>
    <s v="Check-Out"/>
    <d v="2017-01-12T00:00:00"/>
    <d v="2017-01-11T00:00:00"/>
    <n v="2318"/>
    <x v="8"/>
    <x v="2"/>
  </r>
  <r>
    <n v="0"/>
    <x v="0"/>
    <n v="2"/>
    <n v="0"/>
    <n v="1"/>
    <n v="2"/>
    <n v="0"/>
    <n v="0"/>
    <s v="BB"/>
    <s v="PRT"/>
    <s v="Online TA"/>
    <s v="TA/TO"/>
    <n v="0"/>
    <n v="0"/>
    <n v="0"/>
    <x v="0"/>
    <s v="A"/>
    <x v="0"/>
    <n v="0"/>
    <s v="No Deposit"/>
    <n v="240"/>
    <s v="NULL"/>
    <n v="0"/>
    <s v="Transient"/>
    <n v="48"/>
    <n v="0"/>
    <n v="0"/>
    <s v="Check-Out"/>
    <d v="2017-01-12T00:00:00"/>
    <d v="2017-01-11T00:00:00"/>
    <n v="2319"/>
    <x v="8"/>
    <x v="2"/>
  </r>
  <r>
    <n v="0"/>
    <x v="0"/>
    <n v="2"/>
    <n v="0"/>
    <n v="1"/>
    <n v="2"/>
    <n v="0"/>
    <n v="0"/>
    <s v="BB"/>
    <s v="PRT"/>
    <s v="Online TA"/>
    <s v="TA/TO"/>
    <n v="0"/>
    <n v="0"/>
    <n v="0"/>
    <x v="4"/>
    <s v="E"/>
    <x v="0"/>
    <n v="0"/>
    <s v="No Deposit"/>
    <n v="240"/>
    <s v="NULL"/>
    <n v="0"/>
    <s v="Transient"/>
    <n v="68"/>
    <n v="0"/>
    <n v="0"/>
    <s v="Check-Out"/>
    <d v="2017-01-12T00:00:00"/>
    <d v="2017-01-11T00:00:00"/>
    <n v="2320"/>
    <x v="8"/>
    <x v="2"/>
  </r>
  <r>
    <n v="0"/>
    <x v="0"/>
    <n v="9"/>
    <n v="1"/>
    <n v="0"/>
    <n v="2"/>
    <n v="0"/>
    <n v="0"/>
    <s v="BB"/>
    <s v="CHE"/>
    <s v="Direct"/>
    <s v="Direct"/>
    <n v="0"/>
    <n v="0"/>
    <n v="0"/>
    <x v="0"/>
    <s v="A"/>
    <x v="0"/>
    <n v="0"/>
    <s v="No Deposit"/>
    <s v="NULL"/>
    <s v="NULL"/>
    <n v="0"/>
    <s v="Transient-Party"/>
    <n v="60"/>
    <n v="0"/>
    <n v="0"/>
    <s v="Check-Out"/>
    <d v="2017-02-27T00:00:00"/>
    <d v="2017-02-26T00:00:00"/>
    <n v="2321"/>
    <x v="7"/>
    <x v="2"/>
  </r>
  <r>
    <n v="0"/>
    <x v="0"/>
    <n v="2"/>
    <n v="0"/>
    <n v="2"/>
    <n v="1"/>
    <n v="0"/>
    <n v="0"/>
    <s v="HB"/>
    <s v="PRT"/>
    <s v="Direct"/>
    <s v="Direct"/>
    <n v="0"/>
    <n v="0"/>
    <n v="0"/>
    <x v="0"/>
    <s v="E"/>
    <x v="1"/>
    <n v="2"/>
    <s v="No Deposit"/>
    <s v="NULL"/>
    <s v="NULL"/>
    <n v="0"/>
    <s v="Transient"/>
    <n v="86"/>
    <n v="1"/>
    <n v="0"/>
    <s v="Check-Out"/>
    <d v="2017-01-13T00:00:00"/>
    <d v="2017-01-11T00:00:00"/>
    <n v="2322"/>
    <x v="8"/>
    <x v="2"/>
  </r>
  <r>
    <n v="0"/>
    <x v="0"/>
    <n v="9"/>
    <n v="1"/>
    <n v="0"/>
    <n v="2"/>
    <n v="0"/>
    <n v="0"/>
    <s v="BB"/>
    <s v="CHE"/>
    <s v="Direct"/>
    <s v="Direct"/>
    <n v="0"/>
    <n v="0"/>
    <n v="0"/>
    <x v="0"/>
    <s v="A"/>
    <x v="0"/>
    <n v="1"/>
    <s v="No Deposit"/>
    <s v="NULL"/>
    <s v="NULL"/>
    <n v="0"/>
    <s v="Transient-Party"/>
    <n v="60"/>
    <n v="0"/>
    <n v="0"/>
    <s v="Check-Out"/>
    <d v="2017-02-27T00:00:00"/>
    <d v="2017-02-26T00:00:00"/>
    <n v="2323"/>
    <x v="7"/>
    <x v="2"/>
  </r>
  <r>
    <n v="0"/>
    <x v="0"/>
    <n v="2"/>
    <n v="0"/>
    <n v="1"/>
    <n v="1"/>
    <n v="0"/>
    <n v="0"/>
    <s v="BB"/>
    <s v="CHN"/>
    <s v="Direct"/>
    <s v="Direct"/>
    <n v="0"/>
    <n v="0"/>
    <n v="0"/>
    <x v="0"/>
    <s v="A"/>
    <x v="0"/>
    <n v="0"/>
    <s v="No Deposit"/>
    <s v="NULL"/>
    <s v="NULL"/>
    <n v="0"/>
    <s v="Transient"/>
    <n v="39"/>
    <n v="0"/>
    <n v="0"/>
    <s v="Check-Out"/>
    <d v="2017-01-13T00:00:00"/>
    <d v="2017-01-12T00:00:00"/>
    <n v="2324"/>
    <x v="8"/>
    <x v="2"/>
  </r>
  <r>
    <n v="0"/>
    <x v="0"/>
    <n v="2"/>
    <n v="0"/>
    <n v="1"/>
    <n v="2"/>
    <n v="0"/>
    <n v="0"/>
    <s v="BB"/>
    <s v="ESP"/>
    <s v="Online TA"/>
    <s v="TA/TO"/>
    <n v="0"/>
    <n v="0"/>
    <n v="0"/>
    <x v="0"/>
    <s v="D"/>
    <x v="1"/>
    <n v="0"/>
    <s v="No Deposit"/>
    <n v="241"/>
    <s v="NULL"/>
    <n v="0"/>
    <s v="Transient"/>
    <n v="35"/>
    <n v="0"/>
    <n v="1"/>
    <s v="Check-Out"/>
    <d v="2017-01-13T00:00:00"/>
    <d v="2017-01-12T00:00:00"/>
    <n v="2325"/>
    <x v="8"/>
    <x v="2"/>
  </r>
  <r>
    <n v="0"/>
    <x v="0"/>
    <n v="2"/>
    <n v="0"/>
    <n v="1"/>
    <n v="2"/>
    <n v="0"/>
    <n v="0"/>
    <s v="BB"/>
    <s v="PRT"/>
    <s v="Direct"/>
    <s v="Direct"/>
    <n v="0"/>
    <n v="0"/>
    <n v="0"/>
    <x v="0"/>
    <s v="A"/>
    <x v="0"/>
    <n v="0"/>
    <s v="No Deposit"/>
    <s v="NULL"/>
    <s v="NULL"/>
    <n v="0"/>
    <s v="Transient"/>
    <n v="44"/>
    <n v="0"/>
    <n v="0"/>
    <s v="Check-Out"/>
    <d v="2017-01-13T00:00:00"/>
    <d v="2017-01-12T00:00:00"/>
    <n v="2326"/>
    <x v="8"/>
    <x v="2"/>
  </r>
  <r>
    <n v="0"/>
    <x v="0"/>
    <n v="2"/>
    <n v="0"/>
    <n v="1"/>
    <n v="2"/>
    <n v="0"/>
    <n v="0"/>
    <s v="BB"/>
    <s v="PRT"/>
    <s v="Direct"/>
    <s v="Direct"/>
    <n v="0"/>
    <n v="0"/>
    <n v="0"/>
    <x v="0"/>
    <s v="A"/>
    <x v="0"/>
    <n v="0"/>
    <s v="No Deposit"/>
    <s v="NULL"/>
    <s v="NULL"/>
    <n v="0"/>
    <s v="Transient"/>
    <n v="44"/>
    <n v="0"/>
    <n v="1"/>
    <s v="Check-Out"/>
    <d v="2017-01-13T00:00:00"/>
    <d v="2017-01-12T00:00:00"/>
    <n v="2327"/>
    <x v="8"/>
    <x v="2"/>
  </r>
  <r>
    <n v="0"/>
    <x v="0"/>
    <n v="9"/>
    <n v="1"/>
    <n v="0"/>
    <n v="2"/>
    <n v="0"/>
    <n v="0"/>
    <s v="BB"/>
    <s v="ESP"/>
    <s v="Online TA"/>
    <s v="TA/TO"/>
    <n v="0"/>
    <n v="0"/>
    <n v="0"/>
    <x v="0"/>
    <s v="A"/>
    <x v="0"/>
    <n v="0"/>
    <s v="No Deposit"/>
    <n v="240"/>
    <s v="NULL"/>
    <n v="0"/>
    <s v="Transient"/>
    <n v="60"/>
    <n v="0"/>
    <n v="2"/>
    <s v="Check-Out"/>
    <d v="2017-02-27T00:00:00"/>
    <d v="2017-02-26T00:00:00"/>
    <n v="2328"/>
    <x v="7"/>
    <x v="2"/>
  </r>
  <r>
    <n v="0"/>
    <x v="0"/>
    <n v="2"/>
    <n v="0"/>
    <n v="1"/>
    <n v="2"/>
    <n v="0"/>
    <n v="0"/>
    <s v="BB"/>
    <s v="PRT"/>
    <s v="Direct"/>
    <s v="Direct"/>
    <n v="0"/>
    <n v="0"/>
    <n v="0"/>
    <x v="0"/>
    <s v="A"/>
    <x v="0"/>
    <n v="0"/>
    <s v="No Deposit"/>
    <n v="250"/>
    <s v="NULL"/>
    <n v="0"/>
    <s v="Transient"/>
    <n v="44"/>
    <n v="0"/>
    <n v="0"/>
    <s v="Check-Out"/>
    <d v="2017-01-13T00:00:00"/>
    <d v="2017-01-12T00:00:00"/>
    <n v="2329"/>
    <x v="8"/>
    <x v="2"/>
  </r>
  <r>
    <n v="0"/>
    <x v="0"/>
    <n v="9"/>
    <n v="1"/>
    <n v="0"/>
    <n v="2"/>
    <n v="0"/>
    <n v="0"/>
    <s v="BB"/>
    <s v="PRT"/>
    <s v="Direct"/>
    <s v="Direct"/>
    <n v="0"/>
    <n v="0"/>
    <n v="0"/>
    <x v="3"/>
    <s v="F"/>
    <x v="0"/>
    <n v="0"/>
    <s v="No Deposit"/>
    <s v="NULL"/>
    <s v="NULL"/>
    <n v="0"/>
    <s v="Transient"/>
    <n v="85"/>
    <n v="0"/>
    <n v="0"/>
    <s v="Check-Out"/>
    <d v="2017-02-27T00:00:00"/>
    <d v="2017-02-26T00:00:00"/>
    <n v="2330"/>
    <x v="7"/>
    <x v="2"/>
  </r>
  <r>
    <n v="0"/>
    <x v="0"/>
    <n v="2"/>
    <n v="0"/>
    <n v="3"/>
    <n v="2"/>
    <n v="0"/>
    <n v="0"/>
    <s v="BB"/>
    <s v="MAR"/>
    <s v="Online TA"/>
    <s v="TA/TO"/>
    <n v="0"/>
    <n v="0"/>
    <n v="0"/>
    <x v="1"/>
    <s v="D"/>
    <x v="0"/>
    <n v="0"/>
    <s v="No Deposit"/>
    <n v="240"/>
    <s v="NULL"/>
    <n v="0"/>
    <s v="Transient"/>
    <n v="65"/>
    <n v="1"/>
    <n v="1"/>
    <s v="Check-Out"/>
    <d v="2017-01-15T00:00:00"/>
    <d v="2017-01-12T00:00:00"/>
    <n v="2331"/>
    <x v="8"/>
    <x v="2"/>
  </r>
  <r>
    <n v="0"/>
    <x v="0"/>
    <n v="2"/>
    <n v="0"/>
    <n v="1"/>
    <n v="2"/>
    <n v="0"/>
    <n v="0"/>
    <s v="BB"/>
    <s v="RUS"/>
    <s v="Online TA"/>
    <s v="TA/TO"/>
    <n v="0"/>
    <n v="0"/>
    <n v="0"/>
    <x v="0"/>
    <s v="D"/>
    <x v="1"/>
    <n v="0"/>
    <s v="No Deposit"/>
    <n v="240"/>
    <s v="NULL"/>
    <n v="0"/>
    <s v="Transient"/>
    <n v="48"/>
    <n v="0"/>
    <n v="1"/>
    <s v="Check-Out"/>
    <d v="2017-01-14T00:00:00"/>
    <d v="2017-01-13T00:00:00"/>
    <n v="2332"/>
    <x v="8"/>
    <x v="2"/>
  </r>
  <r>
    <n v="0"/>
    <x v="0"/>
    <n v="2"/>
    <n v="0"/>
    <n v="2"/>
    <n v="2"/>
    <n v="0"/>
    <n v="0"/>
    <s v="BB"/>
    <s v="NULL"/>
    <s v="Direct"/>
    <s v="Direct"/>
    <n v="0"/>
    <n v="0"/>
    <n v="0"/>
    <x v="2"/>
    <s v="G"/>
    <x v="0"/>
    <n v="0"/>
    <s v="No Deposit"/>
    <s v="NULL"/>
    <s v="NULL"/>
    <n v="0"/>
    <s v="Transient"/>
    <n v="84"/>
    <n v="0"/>
    <n v="0"/>
    <s v="Check-Out"/>
    <d v="2017-01-15T00:00:00"/>
    <d v="2017-01-13T00:00:00"/>
    <n v="2333"/>
    <x v="8"/>
    <x v="2"/>
  </r>
  <r>
    <n v="0"/>
    <x v="0"/>
    <n v="2"/>
    <n v="1"/>
    <n v="2"/>
    <n v="2"/>
    <n v="0"/>
    <n v="0"/>
    <s v="BB"/>
    <s v="ESP"/>
    <s v="Offline TA/TO"/>
    <s v="TA/TO"/>
    <n v="0"/>
    <n v="0"/>
    <n v="0"/>
    <x v="0"/>
    <s v="A"/>
    <x v="0"/>
    <n v="0"/>
    <s v="No Deposit"/>
    <n v="6"/>
    <s v="NULL"/>
    <n v="0"/>
    <s v="Transient"/>
    <n v="34"/>
    <n v="0"/>
    <n v="0"/>
    <s v="Check-Out"/>
    <d v="2017-01-16T00:00:00"/>
    <d v="2017-01-13T00:00:00"/>
    <n v="2334"/>
    <x v="8"/>
    <x v="2"/>
  </r>
  <r>
    <n v="0"/>
    <x v="0"/>
    <n v="2"/>
    <n v="0"/>
    <n v="1"/>
    <n v="1"/>
    <n v="0"/>
    <n v="0"/>
    <s v="BB"/>
    <s v="PRT"/>
    <s v="Direct"/>
    <s v="Direct"/>
    <n v="0"/>
    <n v="0"/>
    <n v="0"/>
    <x v="0"/>
    <s v="A"/>
    <x v="0"/>
    <n v="0"/>
    <s v="No Deposit"/>
    <s v="NULL"/>
    <s v="NULL"/>
    <n v="0"/>
    <s v="Transient"/>
    <n v="44"/>
    <n v="0"/>
    <n v="0"/>
    <s v="Check-Out"/>
    <d v="2017-01-15T00:00:00"/>
    <d v="2017-01-14T00:00:00"/>
    <n v="2335"/>
    <x v="8"/>
    <x v="2"/>
  </r>
  <r>
    <n v="0"/>
    <x v="0"/>
    <n v="3"/>
    <n v="2"/>
    <n v="4"/>
    <n v="2"/>
    <n v="2"/>
    <n v="0"/>
    <s v="BB"/>
    <s v="POL"/>
    <s v="Direct"/>
    <s v="Direct"/>
    <n v="0"/>
    <n v="0"/>
    <n v="0"/>
    <x v="0"/>
    <s v="C"/>
    <x v="1"/>
    <n v="3"/>
    <s v="No Deposit"/>
    <s v="NULL"/>
    <s v="NULL"/>
    <n v="0"/>
    <s v="Transient-Party"/>
    <n v="60"/>
    <n v="0"/>
    <n v="0"/>
    <s v="Check-Out"/>
    <d v="2017-01-25T00:00:00"/>
    <d v="2017-01-19T00:00:00"/>
    <n v="2336"/>
    <x v="8"/>
    <x v="2"/>
  </r>
  <r>
    <n v="0"/>
    <x v="0"/>
    <n v="2"/>
    <n v="0"/>
    <n v="1"/>
    <n v="2"/>
    <n v="0"/>
    <n v="0"/>
    <s v="BB"/>
    <s v="CHN"/>
    <s v="Direct"/>
    <s v="Direct"/>
    <n v="0"/>
    <n v="0"/>
    <n v="0"/>
    <x v="0"/>
    <s v="A"/>
    <x v="0"/>
    <n v="0"/>
    <s v="No Deposit"/>
    <s v="NULL"/>
    <s v="NULL"/>
    <n v="0"/>
    <s v="Transient"/>
    <n v="44"/>
    <n v="0"/>
    <n v="0"/>
    <s v="Check-Out"/>
    <d v="2017-01-15T00:00:00"/>
    <d v="2017-01-14T00:00:00"/>
    <n v="2337"/>
    <x v="8"/>
    <x v="2"/>
  </r>
  <r>
    <n v="0"/>
    <x v="0"/>
    <n v="3"/>
    <n v="2"/>
    <n v="5"/>
    <n v="1"/>
    <n v="0"/>
    <n v="0"/>
    <s v="BB"/>
    <s v="ISL"/>
    <s v="Online TA"/>
    <s v="TA/TO"/>
    <n v="0"/>
    <n v="0"/>
    <n v="0"/>
    <x v="0"/>
    <s v="A"/>
    <x v="0"/>
    <n v="0"/>
    <s v="No Deposit"/>
    <n v="240"/>
    <s v="NULL"/>
    <n v="0"/>
    <s v="Transient"/>
    <n v="43"/>
    <n v="0"/>
    <n v="1"/>
    <s v="Check-Out"/>
    <d v="2017-01-26T00:00:00"/>
    <d v="2017-01-19T00:00:00"/>
    <n v="2338"/>
    <x v="8"/>
    <x v="2"/>
  </r>
  <r>
    <n v="0"/>
    <x v="0"/>
    <n v="2"/>
    <n v="0"/>
    <n v="1"/>
    <n v="2"/>
    <n v="0"/>
    <n v="0"/>
    <s v="BB"/>
    <s v="ITA"/>
    <s v="Direct"/>
    <s v="Direct"/>
    <n v="0"/>
    <n v="0"/>
    <n v="0"/>
    <x v="0"/>
    <s v="A"/>
    <x v="0"/>
    <n v="0"/>
    <s v="No Deposit"/>
    <s v="NULL"/>
    <s v="NULL"/>
    <n v="0"/>
    <s v="Transient"/>
    <n v="44"/>
    <n v="0"/>
    <n v="0"/>
    <s v="Check-Out"/>
    <d v="2017-01-15T00:00:00"/>
    <d v="2017-01-14T00:00:00"/>
    <n v="2339"/>
    <x v="8"/>
    <x v="2"/>
  </r>
  <r>
    <n v="0"/>
    <x v="0"/>
    <n v="3"/>
    <n v="0"/>
    <n v="1"/>
    <n v="2"/>
    <n v="0"/>
    <n v="0"/>
    <s v="BB"/>
    <s v="FRA"/>
    <s v="Direct"/>
    <s v="Direct"/>
    <n v="0"/>
    <n v="0"/>
    <n v="0"/>
    <x v="0"/>
    <s v="A"/>
    <x v="0"/>
    <n v="0"/>
    <s v="No Deposit"/>
    <s v="NULL"/>
    <s v="NULL"/>
    <n v="0"/>
    <s v="Transient"/>
    <n v="45"/>
    <n v="1"/>
    <n v="0"/>
    <s v="Check-Out"/>
    <d v="2017-01-21T00:00:00"/>
    <d v="2017-01-20T00:00:00"/>
    <n v="2340"/>
    <x v="8"/>
    <x v="2"/>
  </r>
  <r>
    <n v="0"/>
    <x v="0"/>
    <n v="2"/>
    <n v="0"/>
    <n v="1"/>
    <n v="2"/>
    <n v="0"/>
    <n v="0"/>
    <s v="BB"/>
    <s v="PRT"/>
    <s v="Direct"/>
    <s v="Direct"/>
    <n v="0"/>
    <n v="0"/>
    <n v="0"/>
    <x v="0"/>
    <s v="A"/>
    <x v="0"/>
    <n v="1"/>
    <s v="No Deposit"/>
    <s v="NULL"/>
    <s v="NULL"/>
    <n v="0"/>
    <s v="Transient"/>
    <n v="44"/>
    <n v="0"/>
    <n v="0"/>
    <s v="Check-Out"/>
    <d v="2017-01-15T00:00:00"/>
    <d v="2017-01-14T00:00:00"/>
    <n v="2341"/>
    <x v="8"/>
    <x v="2"/>
  </r>
  <r>
    <n v="0"/>
    <x v="0"/>
    <n v="3"/>
    <n v="0"/>
    <n v="1"/>
    <n v="2"/>
    <n v="0"/>
    <n v="0"/>
    <s v="BB"/>
    <s v="LTU"/>
    <s v="Online TA"/>
    <s v="TA/TO"/>
    <n v="0"/>
    <n v="0"/>
    <n v="0"/>
    <x v="0"/>
    <s v="A"/>
    <x v="0"/>
    <n v="0"/>
    <s v="No Deposit"/>
    <n v="240"/>
    <s v="NULL"/>
    <n v="0"/>
    <s v="Transient"/>
    <n v="48"/>
    <n v="0"/>
    <n v="1"/>
    <s v="Check-Out"/>
    <d v="2017-01-21T00:00:00"/>
    <d v="2017-01-20T00:00:00"/>
    <n v="2342"/>
    <x v="8"/>
    <x v="2"/>
  </r>
  <r>
    <n v="0"/>
    <x v="0"/>
    <n v="2"/>
    <n v="0"/>
    <n v="1"/>
    <n v="2"/>
    <n v="0"/>
    <n v="0"/>
    <s v="BB"/>
    <s v="PRT"/>
    <s v="Direct"/>
    <s v="Direct"/>
    <n v="1"/>
    <n v="0"/>
    <n v="0"/>
    <x v="4"/>
    <s v="E"/>
    <x v="0"/>
    <n v="1"/>
    <s v="No Deposit"/>
    <s v="NULL"/>
    <s v="NULL"/>
    <n v="0"/>
    <s v="Transient"/>
    <n v="67"/>
    <n v="1"/>
    <n v="0"/>
    <s v="Check-Out"/>
    <d v="2017-01-15T00:00:00"/>
    <d v="2017-01-14T00:00:00"/>
    <n v="2343"/>
    <x v="8"/>
    <x v="2"/>
  </r>
  <r>
    <n v="0"/>
    <x v="0"/>
    <n v="3"/>
    <n v="0"/>
    <n v="1"/>
    <n v="2"/>
    <n v="0"/>
    <n v="0"/>
    <s v="BB"/>
    <s v="PRT"/>
    <s v="Direct"/>
    <s v="Direct"/>
    <n v="0"/>
    <n v="0"/>
    <n v="0"/>
    <x v="0"/>
    <s v="A"/>
    <x v="0"/>
    <n v="0"/>
    <s v="No Deposit"/>
    <s v="NULL"/>
    <s v="NULL"/>
    <n v="0"/>
    <s v="Transient"/>
    <n v="45"/>
    <n v="0"/>
    <n v="0"/>
    <s v="Check-Out"/>
    <d v="2017-01-21T00:00:00"/>
    <d v="2017-01-20T00:00:00"/>
    <n v="2344"/>
    <x v="8"/>
    <x v="2"/>
  </r>
  <r>
    <n v="0"/>
    <x v="0"/>
    <n v="2"/>
    <n v="0"/>
    <n v="1"/>
    <n v="2"/>
    <n v="0"/>
    <n v="0"/>
    <s v="BB"/>
    <s v="PRT"/>
    <s v="Direct"/>
    <s v="TA/TO"/>
    <n v="1"/>
    <n v="0"/>
    <n v="1"/>
    <x v="0"/>
    <s v="A"/>
    <x v="0"/>
    <n v="0"/>
    <s v="No Deposit"/>
    <s v="NULL"/>
    <s v="NULL"/>
    <n v="0"/>
    <s v="Transient"/>
    <n v="44"/>
    <n v="0"/>
    <n v="1"/>
    <s v="Check-Out"/>
    <d v="2017-01-15T00:00:00"/>
    <d v="2017-01-14T00:00:00"/>
    <n v="2345"/>
    <x v="8"/>
    <x v="2"/>
  </r>
  <r>
    <n v="0"/>
    <x v="0"/>
    <n v="3"/>
    <n v="0"/>
    <n v="1"/>
    <n v="2"/>
    <n v="0"/>
    <n v="0"/>
    <s v="BB"/>
    <s v="PRT"/>
    <s v="Direct"/>
    <s v="Direct"/>
    <n v="0"/>
    <n v="0"/>
    <n v="0"/>
    <x v="4"/>
    <s v="E"/>
    <x v="0"/>
    <n v="0"/>
    <s v="No Deposit"/>
    <n v="250"/>
    <s v="NULL"/>
    <n v="0"/>
    <s v="Transient"/>
    <n v="60"/>
    <n v="0"/>
    <n v="2"/>
    <s v="Check-Out"/>
    <d v="2017-01-21T00:00:00"/>
    <d v="2017-01-20T00:00:00"/>
    <n v="2346"/>
    <x v="8"/>
    <x v="2"/>
  </r>
  <r>
    <n v="0"/>
    <x v="0"/>
    <n v="2"/>
    <n v="0"/>
    <n v="1"/>
    <n v="2"/>
    <n v="0"/>
    <n v="0"/>
    <s v="BB"/>
    <s v="RUS"/>
    <s v="Online TA"/>
    <s v="TA/TO"/>
    <n v="0"/>
    <n v="0"/>
    <n v="0"/>
    <x v="4"/>
    <s v="E"/>
    <x v="0"/>
    <n v="0"/>
    <s v="No Deposit"/>
    <n v="240"/>
    <s v="NULL"/>
    <n v="0"/>
    <s v="Transient"/>
    <n v="75"/>
    <n v="1"/>
    <n v="1"/>
    <s v="Check-Out"/>
    <d v="2017-01-15T00:00:00"/>
    <d v="2017-01-14T00:00:00"/>
    <n v="2347"/>
    <x v="8"/>
    <x v="2"/>
  </r>
  <r>
    <n v="0"/>
    <x v="0"/>
    <n v="3"/>
    <n v="0"/>
    <n v="1"/>
    <n v="1"/>
    <n v="0"/>
    <n v="0"/>
    <s v="BB"/>
    <s v="FRA"/>
    <s v="Direct"/>
    <s v="Direct"/>
    <n v="0"/>
    <n v="0"/>
    <n v="0"/>
    <x v="0"/>
    <s v="A"/>
    <x v="0"/>
    <n v="0"/>
    <s v="No Deposit"/>
    <s v="NULL"/>
    <s v="NULL"/>
    <n v="0"/>
    <s v="Transient"/>
    <n v="40"/>
    <n v="0"/>
    <n v="0"/>
    <s v="Check-Out"/>
    <d v="2017-01-22T00:00:00"/>
    <d v="2017-01-21T00:00:00"/>
    <n v="2348"/>
    <x v="8"/>
    <x v="2"/>
  </r>
  <r>
    <n v="0"/>
    <x v="0"/>
    <n v="2"/>
    <n v="1"/>
    <n v="1"/>
    <n v="2"/>
    <n v="0"/>
    <n v="0"/>
    <s v="BB"/>
    <s v="PRT"/>
    <s v="Online TA"/>
    <s v="TA/TO"/>
    <n v="0"/>
    <n v="0"/>
    <n v="0"/>
    <x v="4"/>
    <s v="E"/>
    <x v="0"/>
    <n v="0"/>
    <s v="No Deposit"/>
    <n v="240"/>
    <s v="NULL"/>
    <n v="0"/>
    <s v="Transient"/>
    <n v="75"/>
    <n v="1"/>
    <n v="1"/>
    <s v="Check-Out"/>
    <d v="2017-01-16T00:00:00"/>
    <d v="2017-01-14T00:00:00"/>
    <n v="2349"/>
    <x v="8"/>
    <x v="2"/>
  </r>
  <r>
    <n v="0"/>
    <x v="0"/>
    <n v="3"/>
    <n v="0"/>
    <n v="1"/>
    <n v="1"/>
    <n v="0"/>
    <n v="0"/>
    <s v="BB"/>
    <s v="PRT"/>
    <s v="Online TA"/>
    <s v="TA/TO"/>
    <n v="0"/>
    <n v="0"/>
    <n v="0"/>
    <x v="0"/>
    <s v="D"/>
    <x v="1"/>
    <n v="0"/>
    <s v="No Deposit"/>
    <n v="240"/>
    <s v="NULL"/>
    <n v="0"/>
    <s v="Transient"/>
    <n v="43"/>
    <n v="0"/>
    <n v="1"/>
    <s v="Check-Out"/>
    <d v="2017-01-22T00:00:00"/>
    <d v="2017-01-21T00:00:00"/>
    <n v="2350"/>
    <x v="8"/>
    <x v="2"/>
  </r>
  <r>
    <n v="0"/>
    <x v="0"/>
    <n v="2"/>
    <n v="2"/>
    <n v="1"/>
    <n v="2"/>
    <n v="0"/>
    <n v="0"/>
    <s v="BB"/>
    <s v="SWE"/>
    <s v="Direct"/>
    <s v="Direct"/>
    <n v="1"/>
    <n v="0"/>
    <n v="0"/>
    <x v="0"/>
    <s v="A"/>
    <x v="0"/>
    <n v="1"/>
    <s v="No Deposit"/>
    <s v="NULL"/>
    <s v="NULL"/>
    <n v="0"/>
    <s v="Transient"/>
    <n v="50"/>
    <n v="1"/>
    <n v="0"/>
    <s v="Check-Out"/>
    <d v="2017-01-17T00:00:00"/>
    <d v="2017-01-14T00:00:00"/>
    <n v="2351"/>
    <x v="8"/>
    <x v="2"/>
  </r>
  <r>
    <n v="0"/>
    <x v="0"/>
    <n v="3"/>
    <n v="0"/>
    <n v="1"/>
    <n v="2"/>
    <n v="0"/>
    <n v="0"/>
    <s v="BB"/>
    <s v="ESP"/>
    <s v="Offline TA/TO"/>
    <s v="TA/TO"/>
    <n v="0"/>
    <n v="0"/>
    <n v="0"/>
    <x v="0"/>
    <s v="D"/>
    <x v="1"/>
    <n v="0"/>
    <s v="No Deposit"/>
    <n v="6"/>
    <s v="NULL"/>
    <n v="0"/>
    <s v="Transient"/>
    <n v="34"/>
    <n v="0"/>
    <n v="0"/>
    <s v="Check-Out"/>
    <d v="2017-01-22T00:00:00"/>
    <d v="2017-01-21T00:00:00"/>
    <n v="2352"/>
    <x v="8"/>
    <x v="2"/>
  </r>
  <r>
    <n v="0"/>
    <x v="0"/>
    <n v="3"/>
    <n v="1"/>
    <n v="0"/>
    <n v="2"/>
    <n v="0"/>
    <n v="0"/>
    <s v="BB"/>
    <s v="FRA"/>
    <s v="Direct"/>
    <s v="Direct"/>
    <n v="0"/>
    <n v="0"/>
    <n v="0"/>
    <x v="3"/>
    <s v="F"/>
    <x v="0"/>
    <n v="0"/>
    <s v="No Deposit"/>
    <s v="NULL"/>
    <s v="NULL"/>
    <n v="0"/>
    <s v="Transient"/>
    <n v="69"/>
    <n v="0"/>
    <n v="0"/>
    <s v="Check-Out"/>
    <d v="2017-01-16T00:00:00"/>
    <d v="2017-01-15T00:00:00"/>
    <n v="2353"/>
    <x v="8"/>
    <x v="2"/>
  </r>
  <r>
    <n v="0"/>
    <x v="0"/>
    <n v="3"/>
    <n v="0"/>
    <n v="1"/>
    <n v="2"/>
    <n v="0"/>
    <n v="0"/>
    <s v="BB"/>
    <s v="ITA"/>
    <s v="Online TA"/>
    <s v="TA/TO"/>
    <n v="0"/>
    <n v="0"/>
    <n v="0"/>
    <x v="0"/>
    <s v="D"/>
    <x v="1"/>
    <n v="2"/>
    <s v="No Deposit"/>
    <n v="240"/>
    <s v="NULL"/>
    <n v="0"/>
    <s v="Transient"/>
    <n v="48"/>
    <n v="0"/>
    <n v="0"/>
    <s v="Check-Out"/>
    <d v="2017-01-22T00:00:00"/>
    <d v="2017-01-21T00:00:00"/>
    <n v="2354"/>
    <x v="8"/>
    <x v="2"/>
  </r>
  <r>
    <n v="0"/>
    <x v="0"/>
    <n v="3"/>
    <n v="1"/>
    <n v="0"/>
    <n v="2"/>
    <n v="0"/>
    <n v="0"/>
    <s v="BB"/>
    <s v="PRT"/>
    <s v="Direct"/>
    <s v="Direct"/>
    <n v="1"/>
    <n v="0"/>
    <n v="1"/>
    <x v="0"/>
    <s v="A"/>
    <x v="0"/>
    <n v="0"/>
    <s v="No Deposit"/>
    <s v="NULL"/>
    <s v="NULL"/>
    <n v="0"/>
    <s v="Transient"/>
    <n v="41"/>
    <n v="0"/>
    <n v="0"/>
    <s v="Check-Out"/>
    <d v="2017-01-16T00:00:00"/>
    <d v="2017-01-15T00:00:00"/>
    <n v="2355"/>
    <x v="8"/>
    <x v="2"/>
  </r>
  <r>
    <n v="0"/>
    <x v="0"/>
    <n v="3"/>
    <n v="0"/>
    <n v="1"/>
    <n v="2"/>
    <n v="0"/>
    <n v="0"/>
    <s v="BB"/>
    <s v="PRT"/>
    <s v="Direct"/>
    <s v="Direct"/>
    <n v="0"/>
    <n v="0"/>
    <n v="0"/>
    <x v="0"/>
    <s v="A"/>
    <x v="0"/>
    <n v="0"/>
    <s v="No Deposit"/>
    <s v="NULL"/>
    <s v="NULL"/>
    <n v="0"/>
    <s v="Transient"/>
    <n v="45"/>
    <n v="0"/>
    <n v="0"/>
    <s v="Check-Out"/>
    <d v="2017-01-22T00:00:00"/>
    <d v="2017-01-21T00:00:00"/>
    <n v="2356"/>
    <x v="8"/>
    <x v="2"/>
  </r>
  <r>
    <n v="0"/>
    <x v="0"/>
    <n v="3"/>
    <n v="2"/>
    <n v="2"/>
    <n v="2"/>
    <n v="0"/>
    <n v="0"/>
    <s v="BB"/>
    <s v="FRA"/>
    <s v="Online TA"/>
    <s v="TA/TO"/>
    <n v="0"/>
    <n v="0"/>
    <n v="0"/>
    <x v="0"/>
    <s v="A"/>
    <x v="0"/>
    <n v="0"/>
    <s v="No Deposit"/>
    <n v="240"/>
    <s v="NULL"/>
    <n v="0"/>
    <s v="Transient"/>
    <n v="47"/>
    <n v="0"/>
    <n v="1"/>
    <s v="Check-Out"/>
    <d v="2017-01-19T00:00:00"/>
    <d v="2017-01-15T00:00:00"/>
    <n v="2357"/>
    <x v="8"/>
    <x v="2"/>
  </r>
  <r>
    <n v="0"/>
    <x v="0"/>
    <n v="3"/>
    <n v="0"/>
    <n v="1"/>
    <n v="2"/>
    <n v="0"/>
    <n v="0"/>
    <s v="BB"/>
    <s v="PRT"/>
    <s v="Direct"/>
    <s v="Direct"/>
    <n v="0"/>
    <n v="0"/>
    <n v="0"/>
    <x v="4"/>
    <s v="E"/>
    <x v="0"/>
    <n v="0"/>
    <s v="No Deposit"/>
    <s v="NULL"/>
    <s v="NULL"/>
    <n v="0"/>
    <s v="Transient"/>
    <n v="67"/>
    <n v="1"/>
    <n v="0"/>
    <s v="Check-Out"/>
    <d v="2017-01-22T00:00:00"/>
    <d v="2017-01-21T00:00:00"/>
    <n v="2358"/>
    <x v="8"/>
    <x v="2"/>
  </r>
  <r>
    <n v="0"/>
    <x v="0"/>
    <n v="3"/>
    <n v="1"/>
    <n v="1"/>
    <n v="2"/>
    <n v="0"/>
    <n v="0"/>
    <s v="BB"/>
    <s v="PRT"/>
    <s v="Online TA"/>
    <s v="TA/TO"/>
    <n v="0"/>
    <n v="0"/>
    <n v="0"/>
    <x v="0"/>
    <s v="D"/>
    <x v="1"/>
    <n v="0"/>
    <s v="No Deposit"/>
    <n v="240"/>
    <s v="NULL"/>
    <n v="0"/>
    <s v="Transient"/>
    <n v="48"/>
    <n v="0"/>
    <n v="1"/>
    <s v="Check-Out"/>
    <d v="2017-01-23T00:00:00"/>
    <d v="2017-01-21T00:00:00"/>
    <n v="2359"/>
    <x v="8"/>
    <x v="2"/>
  </r>
  <r>
    <n v="0"/>
    <x v="0"/>
    <n v="3"/>
    <n v="1"/>
    <n v="0"/>
    <n v="2"/>
    <n v="0"/>
    <n v="0"/>
    <s v="BB"/>
    <s v="NULL"/>
    <s v="Direct"/>
    <s v="Direct"/>
    <n v="0"/>
    <n v="0"/>
    <n v="1"/>
    <x v="0"/>
    <s v="F"/>
    <x v="1"/>
    <n v="0"/>
    <s v="No Deposit"/>
    <n v="250"/>
    <s v="NULL"/>
    <n v="0"/>
    <s v="Transient"/>
    <n v="56"/>
    <n v="0"/>
    <n v="1"/>
    <s v="Check-Out"/>
    <d v="2017-01-17T00:00:00"/>
    <d v="2017-01-16T00:00:00"/>
    <n v="2360"/>
    <x v="8"/>
    <x v="2"/>
  </r>
  <r>
    <n v="0"/>
    <x v="0"/>
    <n v="3"/>
    <n v="2"/>
    <n v="1"/>
    <n v="1"/>
    <n v="1"/>
    <n v="0"/>
    <s v="BB"/>
    <s v="PRT"/>
    <s v="Direct"/>
    <s v="Direct"/>
    <n v="1"/>
    <n v="0"/>
    <n v="3"/>
    <x v="0"/>
    <s v="A"/>
    <x v="0"/>
    <n v="3"/>
    <s v="No Deposit"/>
    <s v="NULL"/>
    <s v="NULL"/>
    <n v="0"/>
    <s v="Transient-Party"/>
    <n v="45"/>
    <n v="1"/>
    <n v="2"/>
    <s v="Check-Out"/>
    <d v="2017-01-24T00:00:00"/>
    <d v="2017-01-21T00:00:00"/>
    <n v="2361"/>
    <x v="8"/>
    <x v="2"/>
  </r>
  <r>
    <n v="0"/>
    <x v="0"/>
    <n v="3"/>
    <n v="1"/>
    <n v="0"/>
    <n v="2"/>
    <n v="0"/>
    <n v="0"/>
    <s v="BB"/>
    <s v="ITA"/>
    <s v="Direct"/>
    <s v="Direct"/>
    <n v="1"/>
    <n v="0"/>
    <n v="1"/>
    <x v="0"/>
    <s v="A"/>
    <x v="0"/>
    <n v="0"/>
    <s v="No Deposit"/>
    <s v="NULL"/>
    <s v="NULL"/>
    <n v="0"/>
    <s v="Transient-Party"/>
    <n v="56"/>
    <n v="0"/>
    <n v="0"/>
    <s v="Check-Out"/>
    <d v="2017-01-17T00:00:00"/>
    <d v="2017-01-16T00:00:00"/>
    <n v="2362"/>
    <x v="8"/>
    <x v="2"/>
  </r>
  <r>
    <n v="0"/>
    <x v="0"/>
    <n v="3"/>
    <n v="2"/>
    <n v="1"/>
    <n v="2"/>
    <n v="0"/>
    <n v="0"/>
    <s v="BB"/>
    <s v="PRT"/>
    <s v="Direct"/>
    <s v="Direct"/>
    <n v="1"/>
    <n v="0"/>
    <n v="3"/>
    <x v="0"/>
    <s v="A"/>
    <x v="0"/>
    <n v="2"/>
    <s v="No Deposit"/>
    <s v="NULL"/>
    <s v="NULL"/>
    <n v="0"/>
    <s v="Transient-Party"/>
    <n v="50"/>
    <n v="0"/>
    <n v="2"/>
    <s v="Check-Out"/>
    <d v="2017-01-24T00:00:00"/>
    <d v="2017-01-21T00:00:00"/>
    <n v="2363"/>
    <x v="8"/>
    <x v="2"/>
  </r>
  <r>
    <n v="0"/>
    <x v="0"/>
    <n v="4"/>
    <n v="1"/>
    <n v="0"/>
    <n v="2"/>
    <n v="0"/>
    <n v="0"/>
    <s v="BB"/>
    <s v="NLD"/>
    <s v="Direct"/>
    <s v="Direct"/>
    <n v="0"/>
    <n v="0"/>
    <n v="0"/>
    <x v="4"/>
    <s v="E"/>
    <x v="0"/>
    <n v="0"/>
    <s v="No Deposit"/>
    <s v="NULL"/>
    <s v="NULL"/>
    <n v="0"/>
    <s v="Transient"/>
    <n v="60"/>
    <n v="0"/>
    <n v="0"/>
    <s v="Check-Out"/>
    <d v="2017-01-23T00:00:00"/>
    <d v="2017-01-22T00:00:00"/>
    <n v="2364"/>
    <x v="8"/>
    <x v="2"/>
  </r>
  <r>
    <n v="0"/>
    <x v="0"/>
    <n v="4"/>
    <n v="1"/>
    <n v="0"/>
    <n v="2"/>
    <n v="1"/>
    <n v="1"/>
    <s v="BB"/>
    <s v="POL"/>
    <s v="Direct"/>
    <s v="Direct"/>
    <n v="1"/>
    <n v="0"/>
    <n v="0"/>
    <x v="6"/>
    <s v="C"/>
    <x v="0"/>
    <n v="0"/>
    <s v="No Deposit"/>
    <s v="NULL"/>
    <s v="NULL"/>
    <n v="0"/>
    <s v="Transient"/>
    <n v="49"/>
    <n v="0"/>
    <n v="0"/>
    <s v="Check-Out"/>
    <d v="2017-01-23T00:00:00"/>
    <d v="2017-01-22T00:00:00"/>
    <n v="2365"/>
    <x v="8"/>
    <x v="2"/>
  </r>
  <r>
    <n v="0"/>
    <x v="0"/>
    <n v="3"/>
    <n v="1"/>
    <n v="0"/>
    <n v="2"/>
    <n v="0"/>
    <n v="0"/>
    <s v="BB"/>
    <s v="ITA"/>
    <s v="Direct"/>
    <s v="Direct"/>
    <n v="1"/>
    <n v="0"/>
    <n v="1"/>
    <x v="2"/>
    <s v="G"/>
    <x v="0"/>
    <n v="1"/>
    <s v="No Deposit"/>
    <s v="NULL"/>
    <s v="NULL"/>
    <n v="0"/>
    <s v="Transient-Party"/>
    <n v="96"/>
    <n v="0"/>
    <n v="0"/>
    <s v="Check-Out"/>
    <d v="2017-01-17T00:00:00"/>
    <d v="2017-01-16T00:00:00"/>
    <n v="2366"/>
    <x v="8"/>
    <x v="2"/>
  </r>
  <r>
    <n v="0"/>
    <x v="0"/>
    <n v="4"/>
    <n v="1"/>
    <n v="0"/>
    <n v="1"/>
    <n v="0"/>
    <n v="0"/>
    <s v="BB"/>
    <s v="PRT"/>
    <s v="Corporate"/>
    <s v="Corporate"/>
    <n v="1"/>
    <n v="0"/>
    <n v="5"/>
    <x v="0"/>
    <s v="D"/>
    <x v="1"/>
    <n v="0"/>
    <s v="No Deposit"/>
    <s v="NULL"/>
    <n v="290"/>
    <n v="0"/>
    <s v="Transient"/>
    <n v="35"/>
    <n v="0"/>
    <n v="0"/>
    <s v="Check-Out"/>
    <d v="2017-01-24T00:00:00"/>
    <d v="2017-01-23T00:00:00"/>
    <n v="2367"/>
    <x v="8"/>
    <x v="2"/>
  </r>
  <r>
    <n v="0"/>
    <x v="0"/>
    <n v="4"/>
    <n v="1"/>
    <n v="0"/>
    <n v="2"/>
    <n v="0"/>
    <n v="0"/>
    <s v="BB"/>
    <s v="PRT"/>
    <s v="Direct"/>
    <s v="Direct"/>
    <n v="0"/>
    <n v="0"/>
    <n v="0"/>
    <x v="0"/>
    <s v="D"/>
    <x v="1"/>
    <n v="0"/>
    <s v="No Deposit"/>
    <s v="NULL"/>
    <s v="NULL"/>
    <n v="0"/>
    <s v="Transient"/>
    <n v="52"/>
    <n v="1"/>
    <n v="0"/>
    <s v="Check-Out"/>
    <d v="2017-01-24T00:00:00"/>
    <d v="2017-01-23T00:00:00"/>
    <n v="2368"/>
    <x v="8"/>
    <x v="2"/>
  </r>
  <r>
    <n v="0"/>
    <x v="0"/>
    <n v="4"/>
    <n v="1"/>
    <n v="1"/>
    <n v="1"/>
    <n v="0"/>
    <n v="0"/>
    <s v="BB"/>
    <s v="PRT"/>
    <s v="Direct"/>
    <s v="Direct"/>
    <n v="1"/>
    <n v="0"/>
    <n v="1"/>
    <x v="0"/>
    <s v="A"/>
    <x v="0"/>
    <n v="1"/>
    <s v="No Deposit"/>
    <s v="NULL"/>
    <s v="NULL"/>
    <n v="0"/>
    <s v="Transient"/>
    <n v="40"/>
    <n v="0"/>
    <n v="0"/>
    <s v="Check-Out"/>
    <d v="2017-01-25T00:00:00"/>
    <d v="2017-01-23T00:00:00"/>
    <n v="2369"/>
    <x v="8"/>
    <x v="2"/>
  </r>
  <r>
    <n v="0"/>
    <x v="0"/>
    <n v="3"/>
    <n v="1"/>
    <n v="1"/>
    <n v="1"/>
    <n v="0"/>
    <n v="0"/>
    <s v="BB"/>
    <s v="NULL"/>
    <s v="Corporate"/>
    <s v="Corporate"/>
    <n v="0"/>
    <n v="0"/>
    <n v="0"/>
    <x v="0"/>
    <s v="A"/>
    <x v="0"/>
    <n v="0"/>
    <s v="No Deposit"/>
    <s v="NULL"/>
    <n v="154"/>
    <n v="0"/>
    <s v="Transient"/>
    <n v="35"/>
    <n v="0"/>
    <n v="0"/>
    <s v="Check-Out"/>
    <d v="2017-01-18T00:00:00"/>
    <d v="2017-01-16T00:00:00"/>
    <n v="2370"/>
    <x v="8"/>
    <x v="2"/>
  </r>
  <r>
    <n v="0"/>
    <x v="0"/>
    <n v="4"/>
    <n v="1"/>
    <n v="1"/>
    <n v="2"/>
    <n v="0"/>
    <n v="0"/>
    <s v="BB"/>
    <s v="NULL"/>
    <s v="Online TA"/>
    <s v="TA/TO"/>
    <n v="0"/>
    <n v="0"/>
    <n v="0"/>
    <x v="0"/>
    <s v="A"/>
    <x v="0"/>
    <n v="0"/>
    <s v="No Deposit"/>
    <n v="242"/>
    <s v="NULL"/>
    <n v="0"/>
    <s v="Transient"/>
    <n v="46"/>
    <n v="0"/>
    <n v="1"/>
    <s v="Check-Out"/>
    <d v="2017-01-25T00:00:00"/>
    <d v="2017-01-23T00:00:00"/>
    <n v="2371"/>
    <x v="8"/>
    <x v="2"/>
  </r>
  <r>
    <n v="0"/>
    <x v="0"/>
    <n v="4"/>
    <n v="1"/>
    <n v="1"/>
    <n v="2"/>
    <n v="0"/>
    <n v="0"/>
    <s v="BB"/>
    <s v="PRT"/>
    <s v="Direct"/>
    <s v="Direct"/>
    <n v="0"/>
    <n v="0"/>
    <n v="0"/>
    <x v="4"/>
    <s v="E"/>
    <x v="0"/>
    <n v="0"/>
    <s v="No Deposit"/>
    <s v="NULL"/>
    <s v="NULL"/>
    <n v="0"/>
    <s v="Transient"/>
    <n v="60"/>
    <n v="0"/>
    <n v="0"/>
    <s v="Check-Out"/>
    <d v="2017-01-25T00:00:00"/>
    <d v="2017-01-23T00:00:00"/>
    <n v="2372"/>
    <x v="8"/>
    <x v="2"/>
  </r>
  <r>
    <n v="0"/>
    <x v="0"/>
    <n v="3"/>
    <n v="1"/>
    <n v="1"/>
    <n v="1"/>
    <n v="0"/>
    <n v="0"/>
    <s v="BB"/>
    <s v="PRT"/>
    <s v="Corporate"/>
    <s v="Corporate"/>
    <n v="0"/>
    <n v="0"/>
    <n v="0"/>
    <x v="0"/>
    <s v="B"/>
    <x v="1"/>
    <n v="0"/>
    <s v="No Deposit"/>
    <s v="NULL"/>
    <n v="154"/>
    <n v="0"/>
    <s v="Transient"/>
    <n v="35"/>
    <n v="0"/>
    <n v="0"/>
    <s v="Check-Out"/>
    <d v="2017-01-18T00:00:00"/>
    <d v="2017-01-16T00:00:00"/>
    <n v="2373"/>
    <x v="8"/>
    <x v="2"/>
  </r>
  <r>
    <n v="0"/>
    <x v="0"/>
    <n v="4"/>
    <n v="3"/>
    <n v="7"/>
    <n v="2"/>
    <n v="0"/>
    <n v="0"/>
    <s v="BB"/>
    <s v="GBR"/>
    <s v="Offline TA/TO"/>
    <s v="TA/TO"/>
    <n v="0"/>
    <n v="0"/>
    <n v="0"/>
    <x v="4"/>
    <s v="E"/>
    <x v="0"/>
    <n v="0"/>
    <s v="No Deposit"/>
    <n v="177"/>
    <s v="NULL"/>
    <n v="0"/>
    <s v="Transient"/>
    <n v="52"/>
    <n v="0"/>
    <n v="0"/>
    <s v="Check-Out"/>
    <d v="2017-02-02T00:00:00"/>
    <d v="2017-01-23T00:00:00"/>
    <n v="2374"/>
    <x v="8"/>
    <x v="2"/>
  </r>
  <r>
    <n v="0"/>
    <x v="0"/>
    <n v="3"/>
    <n v="1"/>
    <n v="1"/>
    <n v="2"/>
    <n v="0"/>
    <n v="0"/>
    <s v="BB"/>
    <s v="NLD"/>
    <s v="Corporate"/>
    <s v="Corporate"/>
    <n v="1"/>
    <n v="0"/>
    <n v="1"/>
    <x v="0"/>
    <s v="G"/>
    <x v="1"/>
    <n v="2"/>
    <s v="No Deposit"/>
    <s v="NULL"/>
    <n v="447"/>
    <n v="0"/>
    <s v="Transient"/>
    <n v="36"/>
    <n v="1"/>
    <n v="1"/>
    <s v="Check-Out"/>
    <d v="2017-01-18T00:00:00"/>
    <d v="2017-01-16T00:00:00"/>
    <n v="2375"/>
    <x v="8"/>
    <x v="2"/>
  </r>
  <r>
    <n v="0"/>
    <x v="0"/>
    <n v="4"/>
    <n v="0"/>
    <n v="1"/>
    <n v="1"/>
    <n v="0"/>
    <n v="0"/>
    <s v="BB"/>
    <s v="PRT"/>
    <s v="Corporate"/>
    <s v="Corporate"/>
    <n v="0"/>
    <n v="0"/>
    <n v="0"/>
    <x v="0"/>
    <s v="D"/>
    <x v="1"/>
    <n v="0"/>
    <s v="No Deposit"/>
    <s v="NULL"/>
    <n v="51"/>
    <n v="0"/>
    <s v="Transient"/>
    <n v="30"/>
    <n v="0"/>
    <n v="0"/>
    <s v="Check-Out"/>
    <d v="2017-01-25T00:00:00"/>
    <d v="2017-01-24T00:00:00"/>
    <n v="2376"/>
    <x v="8"/>
    <x v="2"/>
  </r>
  <r>
    <n v="0"/>
    <x v="0"/>
    <n v="4"/>
    <n v="0"/>
    <n v="1"/>
    <n v="2"/>
    <n v="0"/>
    <n v="0"/>
    <s v="BB"/>
    <s v="FRA"/>
    <s v="Online TA"/>
    <s v="TA/TO"/>
    <n v="0"/>
    <n v="0"/>
    <n v="0"/>
    <x v="0"/>
    <s v="D"/>
    <x v="1"/>
    <n v="0"/>
    <s v="No Deposit"/>
    <n v="240"/>
    <s v="NULL"/>
    <n v="0"/>
    <s v="Transient"/>
    <n v="48"/>
    <n v="0"/>
    <n v="1"/>
    <s v="Check-Out"/>
    <d v="2017-01-25T00:00:00"/>
    <d v="2017-01-24T00:00:00"/>
    <n v="2377"/>
    <x v="8"/>
    <x v="2"/>
  </r>
  <r>
    <n v="0"/>
    <x v="0"/>
    <n v="4"/>
    <n v="0"/>
    <n v="2"/>
    <n v="1"/>
    <n v="0"/>
    <n v="0"/>
    <s v="BB"/>
    <s v="PRT"/>
    <s v="Corporate"/>
    <s v="Corporate"/>
    <n v="0"/>
    <n v="0"/>
    <n v="24"/>
    <x v="0"/>
    <s v="E"/>
    <x v="1"/>
    <n v="1"/>
    <s v="No Deposit"/>
    <s v="NULL"/>
    <n v="204"/>
    <n v="0"/>
    <s v="Transient"/>
    <n v="35"/>
    <n v="0"/>
    <n v="2"/>
    <s v="Check-Out"/>
    <d v="2017-01-26T00:00:00"/>
    <d v="2017-01-24T00:00:00"/>
    <n v="2378"/>
    <x v="8"/>
    <x v="2"/>
  </r>
  <r>
    <n v="0"/>
    <x v="0"/>
    <n v="3"/>
    <n v="1"/>
    <n v="2"/>
    <n v="1"/>
    <n v="0"/>
    <n v="0"/>
    <s v="Undefined"/>
    <s v="PRT"/>
    <s v="Groups"/>
    <s v="Direct"/>
    <n v="0"/>
    <n v="0"/>
    <n v="0"/>
    <x v="0"/>
    <s v="H"/>
    <x v="1"/>
    <n v="0"/>
    <s v="No Deposit"/>
    <s v="NULL"/>
    <s v="NULL"/>
    <n v="0"/>
    <s v="Transient-Party"/>
    <n v="55"/>
    <n v="0"/>
    <n v="0"/>
    <s v="Check-Out"/>
    <d v="2017-01-19T00:00:00"/>
    <d v="2017-01-16T00:00:00"/>
    <n v="2379"/>
    <x v="8"/>
    <x v="2"/>
  </r>
  <r>
    <n v="0"/>
    <x v="0"/>
    <n v="4"/>
    <n v="0"/>
    <n v="2"/>
    <n v="2"/>
    <n v="0"/>
    <n v="0"/>
    <s v="BB"/>
    <s v="PRT"/>
    <s v="Corporate"/>
    <s v="Corporate"/>
    <n v="1"/>
    <n v="0"/>
    <n v="5"/>
    <x v="0"/>
    <s v="D"/>
    <x v="1"/>
    <n v="0"/>
    <s v="No Deposit"/>
    <s v="NULL"/>
    <n v="270"/>
    <n v="0"/>
    <s v="Transient"/>
    <n v="40"/>
    <n v="0"/>
    <n v="1"/>
    <s v="Check-Out"/>
    <d v="2017-01-26T00:00:00"/>
    <d v="2017-01-24T00:00:00"/>
    <n v="2380"/>
    <x v="8"/>
    <x v="2"/>
  </r>
  <r>
    <n v="0"/>
    <x v="0"/>
    <n v="4"/>
    <n v="0"/>
    <n v="2"/>
    <n v="2"/>
    <n v="0"/>
    <n v="0"/>
    <s v="BB"/>
    <s v="PRT"/>
    <s v="Direct"/>
    <s v="Direct"/>
    <n v="0"/>
    <n v="0"/>
    <n v="0"/>
    <x v="3"/>
    <s v="F"/>
    <x v="0"/>
    <n v="1"/>
    <s v="No Deposit"/>
    <s v="NULL"/>
    <s v="NULL"/>
    <n v="0"/>
    <s v="Transient"/>
    <n v="70"/>
    <n v="0"/>
    <n v="0"/>
    <s v="Check-Out"/>
    <d v="2017-01-26T00:00:00"/>
    <d v="2017-01-24T00:00:00"/>
    <n v="2381"/>
    <x v="8"/>
    <x v="2"/>
  </r>
  <r>
    <n v="0"/>
    <x v="0"/>
    <n v="3"/>
    <n v="0"/>
    <n v="0"/>
    <n v="2"/>
    <n v="0"/>
    <n v="0"/>
    <s v="BB"/>
    <s v="PRT"/>
    <s v="Online TA"/>
    <s v="TA/TO"/>
    <n v="1"/>
    <n v="0"/>
    <n v="0"/>
    <x v="0"/>
    <s v="A"/>
    <x v="0"/>
    <n v="0"/>
    <s v="No Deposit"/>
    <n v="240"/>
    <s v="NULL"/>
    <n v="0"/>
    <s v="Transient"/>
    <n v="0"/>
    <n v="0"/>
    <n v="1"/>
    <s v="Check-Out"/>
    <d v="2017-01-17T00:00:00"/>
    <d v="2017-01-17T00:00:00"/>
    <n v="2382"/>
    <x v="8"/>
    <x v="2"/>
  </r>
  <r>
    <n v="0"/>
    <x v="0"/>
    <n v="4"/>
    <n v="0"/>
    <n v="1"/>
    <n v="1"/>
    <n v="0"/>
    <n v="0"/>
    <s v="BB"/>
    <s v="NULL"/>
    <s v="Corporate"/>
    <s v="Corporate"/>
    <n v="0"/>
    <n v="0"/>
    <n v="5"/>
    <x v="0"/>
    <s v="D"/>
    <x v="1"/>
    <n v="0"/>
    <s v="No Deposit"/>
    <s v="NULL"/>
    <s v="NULL"/>
    <n v="0"/>
    <s v="Transient"/>
    <n v="35"/>
    <n v="1"/>
    <n v="1"/>
    <s v="Check-Out"/>
    <d v="2017-01-26T00:00:00"/>
    <d v="2017-01-25T00:00:00"/>
    <n v="2383"/>
    <x v="8"/>
    <x v="2"/>
  </r>
  <r>
    <n v="0"/>
    <x v="0"/>
    <n v="4"/>
    <n v="0"/>
    <n v="1"/>
    <n v="1"/>
    <n v="0"/>
    <n v="0"/>
    <s v="BB"/>
    <s v="NULL"/>
    <s v="Offline TA/TO"/>
    <s v="TA/TO"/>
    <n v="0"/>
    <n v="0"/>
    <n v="0"/>
    <x v="0"/>
    <s v="A"/>
    <x v="0"/>
    <n v="0"/>
    <s v="No Deposit"/>
    <n v="139"/>
    <s v="NULL"/>
    <n v="0"/>
    <s v="Transient"/>
    <n v="35"/>
    <n v="0"/>
    <n v="1"/>
    <s v="Check-Out"/>
    <d v="2017-01-26T00:00:00"/>
    <d v="2017-01-25T00:00:00"/>
    <n v="2384"/>
    <x v="8"/>
    <x v="2"/>
  </r>
  <r>
    <n v="0"/>
    <x v="0"/>
    <n v="3"/>
    <n v="0"/>
    <n v="1"/>
    <n v="1"/>
    <n v="0"/>
    <n v="0"/>
    <s v="BB"/>
    <s v="ESP"/>
    <s v="Direct"/>
    <s v="Direct"/>
    <n v="1"/>
    <n v="0"/>
    <n v="1"/>
    <x v="0"/>
    <s v="A"/>
    <x v="0"/>
    <n v="0"/>
    <s v="No Deposit"/>
    <s v="NULL"/>
    <s v="NULL"/>
    <n v="0"/>
    <s v="Transient"/>
    <n v="57"/>
    <n v="0"/>
    <n v="0"/>
    <s v="Check-Out"/>
    <d v="2017-01-18T00:00:00"/>
    <d v="2017-01-17T00:00:00"/>
    <n v="2385"/>
    <x v="8"/>
    <x v="2"/>
  </r>
  <r>
    <n v="0"/>
    <x v="0"/>
    <n v="4"/>
    <n v="0"/>
    <n v="1"/>
    <n v="1"/>
    <n v="0"/>
    <n v="0"/>
    <s v="BB"/>
    <s v="PRT"/>
    <s v="Corporate"/>
    <s v="Corporate"/>
    <n v="0"/>
    <n v="0"/>
    <n v="0"/>
    <x v="0"/>
    <s v="A"/>
    <x v="0"/>
    <n v="0"/>
    <s v="No Deposit"/>
    <s v="NULL"/>
    <n v="178"/>
    <n v="0"/>
    <s v="Transient"/>
    <n v="35"/>
    <n v="0"/>
    <n v="0"/>
    <s v="Check-Out"/>
    <d v="2017-01-26T00:00:00"/>
    <d v="2017-01-25T00:00:00"/>
    <n v="2386"/>
    <x v="8"/>
    <x v="2"/>
  </r>
  <r>
    <n v="0"/>
    <x v="0"/>
    <n v="4"/>
    <n v="0"/>
    <n v="1"/>
    <n v="1"/>
    <n v="0"/>
    <n v="0"/>
    <s v="BB"/>
    <s v="PRT"/>
    <s v="Offline TA/TO"/>
    <s v="TA/TO"/>
    <n v="0"/>
    <n v="0"/>
    <n v="0"/>
    <x v="0"/>
    <s v="A"/>
    <x v="0"/>
    <n v="0"/>
    <s v="No Deposit"/>
    <n v="139"/>
    <s v="NULL"/>
    <n v="0"/>
    <s v="Transient"/>
    <n v="35"/>
    <n v="0"/>
    <n v="1"/>
    <s v="Check-Out"/>
    <d v="2017-01-26T00:00:00"/>
    <d v="2017-01-25T00:00:00"/>
    <n v="2387"/>
    <x v="8"/>
    <x v="2"/>
  </r>
  <r>
    <n v="0"/>
    <x v="0"/>
    <n v="4"/>
    <n v="0"/>
    <n v="1"/>
    <n v="1"/>
    <n v="0"/>
    <n v="0"/>
    <s v="BB"/>
    <s v="PRT"/>
    <s v="Offline TA/TO"/>
    <s v="TA/TO"/>
    <n v="0"/>
    <n v="0"/>
    <n v="0"/>
    <x v="0"/>
    <s v="A"/>
    <x v="0"/>
    <n v="0"/>
    <s v="No Deposit"/>
    <n v="139"/>
    <s v="NULL"/>
    <n v="0"/>
    <s v="Transient"/>
    <n v="35"/>
    <n v="1"/>
    <n v="1"/>
    <s v="Check-Out"/>
    <d v="2017-01-26T00:00:00"/>
    <d v="2017-01-25T00:00:00"/>
    <n v="2388"/>
    <x v="8"/>
    <x v="2"/>
  </r>
  <r>
    <n v="0"/>
    <x v="0"/>
    <n v="3"/>
    <n v="0"/>
    <n v="1"/>
    <n v="1"/>
    <n v="0"/>
    <n v="0"/>
    <s v="BB"/>
    <s v="PRT"/>
    <s v="Direct"/>
    <s v="Direct"/>
    <n v="1"/>
    <n v="0"/>
    <n v="1"/>
    <x v="1"/>
    <s v="D"/>
    <x v="0"/>
    <n v="1"/>
    <s v="No Deposit"/>
    <s v="NULL"/>
    <s v="NULL"/>
    <n v="0"/>
    <s v="Transient"/>
    <n v="45"/>
    <n v="1"/>
    <n v="0"/>
    <s v="Check-Out"/>
    <d v="2017-01-18T00:00:00"/>
    <d v="2017-01-17T00:00:00"/>
    <n v="2389"/>
    <x v="8"/>
    <x v="2"/>
  </r>
  <r>
    <n v="0"/>
    <x v="0"/>
    <n v="4"/>
    <n v="0"/>
    <n v="1"/>
    <n v="1"/>
    <n v="0"/>
    <n v="0"/>
    <s v="BB"/>
    <s v="USA"/>
    <s v="Online TA"/>
    <s v="TA/TO"/>
    <n v="1"/>
    <n v="0"/>
    <n v="0"/>
    <x v="0"/>
    <s v="D"/>
    <x v="1"/>
    <n v="1"/>
    <s v="No Deposit"/>
    <n v="240"/>
    <s v="NULL"/>
    <n v="0"/>
    <s v="Transient"/>
    <n v="4"/>
    <n v="0"/>
    <n v="0"/>
    <s v="Check-Out"/>
    <d v="2017-01-26T00:00:00"/>
    <d v="2017-01-25T00:00:00"/>
    <n v="2390"/>
    <x v="8"/>
    <x v="2"/>
  </r>
  <r>
    <n v="0"/>
    <x v="0"/>
    <n v="3"/>
    <n v="0"/>
    <n v="1"/>
    <n v="2"/>
    <n v="0"/>
    <n v="0"/>
    <s v="BB"/>
    <s v="FRA"/>
    <s v="Direct"/>
    <s v="Direct"/>
    <n v="0"/>
    <n v="0"/>
    <n v="0"/>
    <x v="1"/>
    <s v="D"/>
    <x v="0"/>
    <n v="0"/>
    <s v="No Deposit"/>
    <s v="NULL"/>
    <s v="NULL"/>
    <n v="0"/>
    <s v="Transient"/>
    <n v="67"/>
    <n v="0"/>
    <n v="0"/>
    <s v="Check-Out"/>
    <d v="2017-01-18T00:00:00"/>
    <d v="2017-01-17T00:00:00"/>
    <n v="2391"/>
    <x v="8"/>
    <x v="2"/>
  </r>
  <r>
    <n v="0"/>
    <x v="0"/>
    <n v="4"/>
    <n v="0"/>
    <n v="1"/>
    <n v="2"/>
    <n v="0"/>
    <n v="0"/>
    <s v="BB"/>
    <s v="PRT"/>
    <s v="Direct"/>
    <s v="Direct"/>
    <n v="0"/>
    <n v="0"/>
    <n v="0"/>
    <x v="0"/>
    <s v="A"/>
    <x v="0"/>
    <n v="0"/>
    <s v="No Deposit"/>
    <s v="NULL"/>
    <s v="NULL"/>
    <n v="0"/>
    <s v="Transient"/>
    <n v="45"/>
    <n v="0"/>
    <n v="0"/>
    <s v="Check-Out"/>
    <d v="2017-01-26T00:00:00"/>
    <d v="2017-01-25T00:00:00"/>
    <n v="2392"/>
    <x v="8"/>
    <x v="2"/>
  </r>
  <r>
    <n v="0"/>
    <x v="0"/>
    <n v="3"/>
    <n v="0"/>
    <n v="1"/>
    <n v="2"/>
    <n v="0"/>
    <n v="0"/>
    <s v="BB"/>
    <s v="PRT"/>
    <s v="Direct"/>
    <s v="Direct"/>
    <n v="0"/>
    <n v="0"/>
    <n v="0"/>
    <x v="4"/>
    <s v="E"/>
    <x v="0"/>
    <n v="1"/>
    <s v="No Deposit"/>
    <s v="NULL"/>
    <s v="NULL"/>
    <n v="0"/>
    <s v="Transient"/>
    <n v="60"/>
    <n v="0"/>
    <n v="0"/>
    <s v="Check-Out"/>
    <d v="2017-01-18T00:00:00"/>
    <d v="2017-01-17T00:00:00"/>
    <n v="2393"/>
    <x v="8"/>
    <x v="2"/>
  </r>
  <r>
    <n v="0"/>
    <x v="0"/>
    <n v="4"/>
    <n v="0"/>
    <n v="1"/>
    <n v="2"/>
    <n v="0"/>
    <n v="0"/>
    <s v="BB"/>
    <s v="PRT"/>
    <s v="Online TA"/>
    <s v="TA/TO"/>
    <n v="0"/>
    <n v="0"/>
    <n v="0"/>
    <x v="0"/>
    <s v="D"/>
    <x v="1"/>
    <n v="0"/>
    <s v="No Deposit"/>
    <n v="240"/>
    <s v="NULL"/>
    <n v="0"/>
    <s v="Transient"/>
    <n v="48"/>
    <n v="0"/>
    <n v="1"/>
    <s v="Check-Out"/>
    <d v="2017-01-26T00:00:00"/>
    <d v="2017-01-25T00:00:00"/>
    <n v="2394"/>
    <x v="8"/>
    <x v="2"/>
  </r>
  <r>
    <n v="0"/>
    <x v="0"/>
    <n v="4"/>
    <n v="0"/>
    <n v="1"/>
    <n v="2"/>
    <n v="0"/>
    <n v="0"/>
    <s v="BB"/>
    <s v="PRT"/>
    <s v="Online TA"/>
    <s v="TA/TO"/>
    <n v="0"/>
    <n v="0"/>
    <n v="0"/>
    <x v="4"/>
    <s v="E"/>
    <x v="0"/>
    <n v="2"/>
    <s v="No Deposit"/>
    <n v="240"/>
    <s v="NULL"/>
    <n v="0"/>
    <s v="Transient"/>
    <n v="68"/>
    <n v="0"/>
    <n v="0"/>
    <s v="Check-Out"/>
    <d v="2017-01-26T00:00:00"/>
    <d v="2017-01-25T00:00:00"/>
    <n v="2395"/>
    <x v="8"/>
    <x v="2"/>
  </r>
  <r>
    <n v="0"/>
    <x v="0"/>
    <n v="4"/>
    <n v="0"/>
    <n v="2"/>
    <n v="1"/>
    <n v="0"/>
    <n v="0"/>
    <s v="BB"/>
    <s v="PRT"/>
    <s v="Direct"/>
    <s v="Direct"/>
    <n v="1"/>
    <n v="0"/>
    <n v="2"/>
    <x v="0"/>
    <s v="A"/>
    <x v="0"/>
    <n v="0"/>
    <s v="No Deposit"/>
    <s v="NULL"/>
    <s v="NULL"/>
    <n v="0"/>
    <s v="Transient"/>
    <n v="40"/>
    <n v="0"/>
    <n v="0"/>
    <s v="Check-Out"/>
    <d v="2017-01-27T00:00:00"/>
    <d v="2017-01-25T00:00:00"/>
    <n v="2396"/>
    <x v="8"/>
    <x v="2"/>
  </r>
  <r>
    <n v="0"/>
    <x v="0"/>
    <n v="4"/>
    <n v="0"/>
    <n v="1"/>
    <n v="1"/>
    <n v="0"/>
    <n v="0"/>
    <s v="BB"/>
    <s v="PRT"/>
    <s v="Direct"/>
    <s v="Direct"/>
    <n v="0"/>
    <n v="0"/>
    <n v="0"/>
    <x v="0"/>
    <s v="D"/>
    <x v="1"/>
    <n v="0"/>
    <s v="No Deposit"/>
    <s v="NULL"/>
    <s v="NULL"/>
    <n v="0"/>
    <s v="Transient"/>
    <n v="40"/>
    <n v="0"/>
    <n v="0"/>
    <s v="Check-Out"/>
    <d v="2017-01-27T00:00:00"/>
    <d v="2017-01-26T00:00:00"/>
    <n v="2397"/>
    <x v="8"/>
    <x v="2"/>
  </r>
  <r>
    <n v="0"/>
    <x v="0"/>
    <n v="4"/>
    <n v="0"/>
    <n v="1"/>
    <n v="1"/>
    <n v="0"/>
    <n v="0"/>
    <s v="BB"/>
    <s v="PRT"/>
    <s v="Direct"/>
    <s v="Direct"/>
    <n v="1"/>
    <n v="0"/>
    <n v="1"/>
    <x v="0"/>
    <s v="A"/>
    <x v="0"/>
    <n v="0"/>
    <s v="No Deposit"/>
    <s v="NULL"/>
    <s v="NULL"/>
    <n v="0"/>
    <s v="Transient"/>
    <n v="47"/>
    <n v="1"/>
    <n v="0"/>
    <s v="Check-Out"/>
    <d v="2017-01-27T00:00:00"/>
    <d v="2017-01-26T00:00:00"/>
    <n v="2398"/>
    <x v="8"/>
    <x v="2"/>
  </r>
  <r>
    <n v="0"/>
    <x v="0"/>
    <n v="4"/>
    <n v="0"/>
    <n v="1"/>
    <n v="2"/>
    <n v="0"/>
    <n v="0"/>
    <s v="BB"/>
    <s v="FRA"/>
    <s v="Online TA"/>
    <s v="TA/TO"/>
    <n v="0"/>
    <n v="0"/>
    <n v="0"/>
    <x v="0"/>
    <s v="D"/>
    <x v="1"/>
    <n v="0"/>
    <s v="No Deposit"/>
    <n v="240"/>
    <s v="NULL"/>
    <n v="0"/>
    <s v="Transient"/>
    <n v="48"/>
    <n v="0"/>
    <n v="1"/>
    <s v="Check-Out"/>
    <d v="2017-01-27T00:00:00"/>
    <d v="2017-01-26T00:00:00"/>
    <n v="2399"/>
    <x v="8"/>
    <x v="2"/>
  </r>
  <r>
    <n v="0"/>
    <x v="0"/>
    <n v="4"/>
    <n v="0"/>
    <n v="1"/>
    <n v="2"/>
    <n v="0"/>
    <n v="0"/>
    <s v="BB"/>
    <s v="FRA"/>
    <s v="Online TA"/>
    <s v="TA/TO"/>
    <n v="0"/>
    <n v="0"/>
    <n v="0"/>
    <x v="0"/>
    <s v="D"/>
    <x v="1"/>
    <n v="0"/>
    <s v="No Deposit"/>
    <n v="240"/>
    <s v="NULL"/>
    <n v="0"/>
    <s v="Transient"/>
    <n v="55"/>
    <n v="1"/>
    <n v="1"/>
    <s v="Check-Out"/>
    <d v="2017-01-27T00:00:00"/>
    <d v="2017-01-26T00:00:00"/>
    <n v="2400"/>
    <x v="8"/>
    <x v="2"/>
  </r>
  <r>
    <n v="0"/>
    <x v="0"/>
    <n v="4"/>
    <n v="0"/>
    <n v="1"/>
    <n v="2"/>
    <n v="0"/>
    <n v="0"/>
    <s v="BB"/>
    <s v="ITA"/>
    <s v="Direct"/>
    <s v="Direct"/>
    <n v="0"/>
    <n v="0"/>
    <n v="0"/>
    <x v="0"/>
    <s v="A"/>
    <x v="0"/>
    <n v="0"/>
    <s v="No Deposit"/>
    <s v="NULL"/>
    <s v="NULL"/>
    <n v="0"/>
    <s v="Transient"/>
    <n v="45"/>
    <n v="0"/>
    <n v="0"/>
    <s v="Check-Out"/>
    <d v="2017-01-27T00:00:00"/>
    <d v="2017-01-26T00:00:00"/>
    <n v="2401"/>
    <x v="8"/>
    <x v="2"/>
  </r>
  <r>
    <n v="0"/>
    <x v="0"/>
    <n v="4"/>
    <n v="0"/>
    <n v="1"/>
    <n v="2"/>
    <n v="0"/>
    <n v="0"/>
    <s v="BB"/>
    <s v="PRT"/>
    <s v="Direct"/>
    <s v="Direct"/>
    <n v="0"/>
    <n v="0"/>
    <n v="0"/>
    <x v="4"/>
    <s v="E"/>
    <x v="0"/>
    <n v="0"/>
    <s v="No Deposit"/>
    <s v="NULL"/>
    <s v="NULL"/>
    <n v="0"/>
    <s v="Transient"/>
    <n v="65"/>
    <n v="0"/>
    <n v="0"/>
    <s v="Check-Out"/>
    <d v="2017-01-27T00:00:00"/>
    <d v="2017-01-26T00:00:00"/>
    <n v="2402"/>
    <x v="8"/>
    <x v="2"/>
  </r>
  <r>
    <n v="0"/>
    <x v="0"/>
    <n v="4"/>
    <n v="0"/>
    <n v="1"/>
    <n v="2"/>
    <n v="0"/>
    <n v="0"/>
    <s v="BB"/>
    <s v="PRT"/>
    <s v="Direct"/>
    <s v="TA/TO"/>
    <n v="1"/>
    <n v="0"/>
    <n v="0"/>
    <x v="0"/>
    <s v="E"/>
    <x v="1"/>
    <n v="0"/>
    <s v="No Deposit"/>
    <s v="NULL"/>
    <s v="NULL"/>
    <n v="0"/>
    <s v="Transient"/>
    <n v="68"/>
    <n v="0"/>
    <n v="0"/>
    <s v="Check-Out"/>
    <d v="2017-01-27T00:00:00"/>
    <d v="2017-01-26T00:00:00"/>
    <n v="2403"/>
    <x v="8"/>
    <x v="2"/>
  </r>
  <r>
    <n v="0"/>
    <x v="0"/>
    <n v="4"/>
    <n v="0"/>
    <n v="1"/>
    <n v="2"/>
    <n v="0"/>
    <n v="0"/>
    <s v="BB"/>
    <s v="RUS"/>
    <s v="Direct"/>
    <s v="Direct"/>
    <n v="0"/>
    <n v="0"/>
    <n v="0"/>
    <x v="4"/>
    <s v="E"/>
    <x v="0"/>
    <n v="0"/>
    <s v="No Deposit"/>
    <s v="NULL"/>
    <s v="NULL"/>
    <n v="0"/>
    <s v="Transient"/>
    <n v="65"/>
    <n v="0"/>
    <n v="0"/>
    <s v="Check-Out"/>
    <d v="2017-01-27T00:00:00"/>
    <d v="2017-01-26T00:00:00"/>
    <n v="2404"/>
    <x v="8"/>
    <x v="2"/>
  </r>
  <r>
    <n v="0"/>
    <x v="0"/>
    <n v="3"/>
    <n v="0"/>
    <n v="1"/>
    <n v="1"/>
    <n v="0"/>
    <n v="0"/>
    <s v="BB"/>
    <s v="PRT"/>
    <s v="Corporate"/>
    <s v="Corporate"/>
    <n v="0"/>
    <n v="0"/>
    <n v="0"/>
    <x v="0"/>
    <s v="D"/>
    <x v="1"/>
    <n v="0"/>
    <s v="No Deposit"/>
    <n v="88"/>
    <s v="NULL"/>
    <n v="0"/>
    <s v="Transient"/>
    <n v="35"/>
    <n v="0"/>
    <n v="0"/>
    <s v="Check-Out"/>
    <d v="2017-01-19T00:00:00"/>
    <d v="2017-01-18T00:00:00"/>
    <n v="2405"/>
    <x v="8"/>
    <x v="2"/>
  </r>
  <r>
    <n v="0"/>
    <x v="0"/>
    <n v="4"/>
    <n v="0"/>
    <n v="2"/>
    <n v="2"/>
    <n v="0"/>
    <n v="0"/>
    <s v="BB"/>
    <s v="ESP"/>
    <s v="Direct"/>
    <s v="Direct"/>
    <n v="0"/>
    <n v="0"/>
    <n v="0"/>
    <x v="4"/>
    <s v="E"/>
    <x v="0"/>
    <n v="0"/>
    <s v="No Deposit"/>
    <s v="NULL"/>
    <s v="NULL"/>
    <n v="0"/>
    <s v="Transient"/>
    <n v="72"/>
    <n v="1"/>
    <n v="0"/>
    <s v="Check-Out"/>
    <d v="2017-01-28T00:00:00"/>
    <d v="2017-01-26T00:00:00"/>
    <n v="2406"/>
    <x v="8"/>
    <x v="2"/>
  </r>
  <r>
    <n v="0"/>
    <x v="0"/>
    <n v="3"/>
    <n v="0"/>
    <n v="1"/>
    <n v="1"/>
    <n v="0"/>
    <n v="0"/>
    <s v="BB"/>
    <s v="PRT"/>
    <s v="Corporate"/>
    <s v="Corporate"/>
    <n v="1"/>
    <n v="0"/>
    <n v="1"/>
    <x v="0"/>
    <s v="D"/>
    <x v="1"/>
    <n v="0"/>
    <s v="No Deposit"/>
    <s v="NULL"/>
    <n v="144"/>
    <n v="0"/>
    <s v="Transient"/>
    <n v="35"/>
    <n v="0"/>
    <n v="0"/>
    <s v="Check-Out"/>
    <d v="2017-01-19T00:00:00"/>
    <d v="2017-01-18T00:00:00"/>
    <n v="2407"/>
    <x v="8"/>
    <x v="2"/>
  </r>
  <r>
    <n v="0"/>
    <x v="0"/>
    <n v="4"/>
    <n v="0"/>
    <n v="3"/>
    <n v="2"/>
    <n v="0"/>
    <n v="0"/>
    <s v="BB"/>
    <s v="ITA"/>
    <s v="Online TA"/>
    <s v="TA/TO"/>
    <n v="0"/>
    <n v="0"/>
    <n v="0"/>
    <x v="0"/>
    <s v="A"/>
    <x v="0"/>
    <n v="0"/>
    <s v="No Deposit"/>
    <n v="240"/>
    <s v="NULL"/>
    <n v="0"/>
    <s v="Transient"/>
    <n v="53"/>
    <n v="0"/>
    <n v="0"/>
    <s v="Check-Out"/>
    <d v="2017-01-29T00:00:00"/>
    <d v="2017-01-26T00:00:00"/>
    <n v="2408"/>
    <x v="8"/>
    <x v="2"/>
  </r>
  <r>
    <n v="0"/>
    <x v="0"/>
    <n v="4"/>
    <n v="1"/>
    <n v="3"/>
    <n v="1"/>
    <n v="0"/>
    <n v="0"/>
    <s v="BB"/>
    <s v="PRT"/>
    <s v="Offline TA/TO"/>
    <s v="TA/TO"/>
    <n v="0"/>
    <n v="0"/>
    <n v="0"/>
    <x v="0"/>
    <s v="A"/>
    <x v="0"/>
    <n v="0"/>
    <s v="No Deposit"/>
    <n v="8"/>
    <s v="NULL"/>
    <n v="0"/>
    <s v="Transient"/>
    <n v="30"/>
    <n v="0"/>
    <n v="0"/>
    <s v="Check-Out"/>
    <d v="2017-01-30T00:00:00"/>
    <d v="2017-01-26T00:00:00"/>
    <n v="2409"/>
    <x v="8"/>
    <x v="2"/>
  </r>
  <r>
    <n v="0"/>
    <x v="0"/>
    <n v="3"/>
    <n v="0"/>
    <n v="1"/>
    <n v="1"/>
    <n v="0"/>
    <n v="0"/>
    <s v="BB"/>
    <s v="PRT"/>
    <s v="Corporate"/>
    <s v="Corporate"/>
    <n v="1"/>
    <n v="0"/>
    <n v="4"/>
    <x v="0"/>
    <s v="A"/>
    <x v="0"/>
    <n v="0"/>
    <s v="No Deposit"/>
    <s v="NULL"/>
    <n v="290"/>
    <n v="0"/>
    <s v="Transient"/>
    <n v="35"/>
    <n v="0"/>
    <n v="0"/>
    <s v="Check-Out"/>
    <d v="2017-01-19T00:00:00"/>
    <d v="2017-01-18T00:00:00"/>
    <n v="2410"/>
    <x v="8"/>
    <x v="2"/>
  </r>
  <r>
    <n v="0"/>
    <x v="0"/>
    <n v="3"/>
    <n v="0"/>
    <n v="1"/>
    <n v="1"/>
    <n v="0"/>
    <n v="0"/>
    <s v="BB"/>
    <s v="PRT"/>
    <s v="Direct"/>
    <s v="Direct"/>
    <n v="0"/>
    <n v="0"/>
    <n v="0"/>
    <x v="0"/>
    <s v="A"/>
    <x v="0"/>
    <n v="0"/>
    <s v="No Deposit"/>
    <s v="NULL"/>
    <s v="NULL"/>
    <n v="0"/>
    <s v="Transient"/>
    <n v="52"/>
    <n v="0"/>
    <n v="0"/>
    <s v="Check-Out"/>
    <d v="2017-01-19T00:00:00"/>
    <d v="2017-01-18T00:00:00"/>
    <n v="2411"/>
    <x v="8"/>
    <x v="2"/>
  </r>
  <r>
    <n v="0"/>
    <x v="0"/>
    <n v="4"/>
    <n v="0"/>
    <n v="1"/>
    <n v="1"/>
    <n v="0"/>
    <n v="0"/>
    <s v="BB"/>
    <s v="PRT"/>
    <s v="Direct"/>
    <s v="Direct"/>
    <n v="0"/>
    <n v="0"/>
    <n v="0"/>
    <x v="0"/>
    <s v="A"/>
    <x v="0"/>
    <n v="1"/>
    <s v="No Deposit"/>
    <s v="NULL"/>
    <s v="NULL"/>
    <n v="0"/>
    <s v="Transient"/>
    <n v="48"/>
    <n v="0"/>
    <n v="0"/>
    <s v="Check-Out"/>
    <d v="2017-01-28T00:00:00"/>
    <d v="2017-01-27T00:00:00"/>
    <n v="2412"/>
    <x v="8"/>
    <x v="2"/>
  </r>
  <r>
    <n v="0"/>
    <x v="0"/>
    <n v="3"/>
    <n v="0"/>
    <n v="1"/>
    <n v="1"/>
    <n v="0"/>
    <n v="0"/>
    <s v="BB"/>
    <s v="PRT"/>
    <s v="Direct"/>
    <s v="Direct"/>
    <n v="0"/>
    <n v="0"/>
    <n v="0"/>
    <x v="0"/>
    <s v="A"/>
    <x v="0"/>
    <n v="0"/>
    <s v="No Deposit"/>
    <s v="NULL"/>
    <s v="NULL"/>
    <n v="0"/>
    <s v="Transient"/>
    <n v="52"/>
    <n v="1"/>
    <n v="0"/>
    <s v="Check-Out"/>
    <d v="2017-01-19T00:00:00"/>
    <d v="2017-01-18T00:00:00"/>
    <n v="2413"/>
    <x v="8"/>
    <x v="2"/>
  </r>
  <r>
    <n v="0"/>
    <x v="0"/>
    <n v="4"/>
    <n v="0"/>
    <n v="1"/>
    <n v="1"/>
    <n v="0"/>
    <n v="0"/>
    <s v="BB"/>
    <s v="PRT"/>
    <s v="Online TA"/>
    <s v="TA/TO"/>
    <n v="0"/>
    <n v="0"/>
    <n v="0"/>
    <x v="4"/>
    <s v="E"/>
    <x v="0"/>
    <n v="0"/>
    <s v="No Deposit"/>
    <n v="240"/>
    <s v="NULL"/>
    <n v="0"/>
    <s v="Transient-Party"/>
    <n v="76"/>
    <n v="0"/>
    <n v="1"/>
    <s v="Check-Out"/>
    <d v="2017-01-28T00:00:00"/>
    <d v="2017-01-27T00:00:00"/>
    <n v="2414"/>
    <x v="8"/>
    <x v="2"/>
  </r>
  <r>
    <n v="0"/>
    <x v="0"/>
    <n v="3"/>
    <n v="0"/>
    <n v="1"/>
    <n v="1"/>
    <n v="0"/>
    <n v="0"/>
    <s v="BB"/>
    <s v="PRT"/>
    <s v="Direct"/>
    <s v="Direct"/>
    <n v="1"/>
    <n v="0"/>
    <n v="0"/>
    <x v="0"/>
    <s v="A"/>
    <x v="0"/>
    <n v="1"/>
    <s v="No Deposit"/>
    <s v="NULL"/>
    <s v="NULL"/>
    <n v="0"/>
    <s v="Transient"/>
    <n v="57"/>
    <n v="1"/>
    <n v="0"/>
    <s v="Check-Out"/>
    <d v="2017-01-19T00:00:00"/>
    <d v="2017-01-18T00:00:00"/>
    <n v="2415"/>
    <x v="8"/>
    <x v="2"/>
  </r>
  <r>
    <n v="0"/>
    <x v="0"/>
    <n v="4"/>
    <n v="0"/>
    <n v="1"/>
    <n v="2"/>
    <n v="0"/>
    <n v="0"/>
    <s v="BB"/>
    <s v="PRT"/>
    <s v="Direct"/>
    <s v="Direct"/>
    <n v="0"/>
    <n v="0"/>
    <n v="0"/>
    <x v="4"/>
    <s v="E"/>
    <x v="0"/>
    <n v="0"/>
    <s v="No Deposit"/>
    <s v="NULL"/>
    <s v="NULL"/>
    <n v="0"/>
    <s v="Transient"/>
    <n v="73"/>
    <n v="0"/>
    <n v="0"/>
    <s v="Check-Out"/>
    <d v="2017-01-28T00:00:00"/>
    <d v="2017-01-27T00:00:00"/>
    <n v="2416"/>
    <x v="8"/>
    <x v="2"/>
  </r>
  <r>
    <n v="0"/>
    <x v="0"/>
    <n v="4"/>
    <n v="0"/>
    <n v="1"/>
    <n v="2"/>
    <n v="0"/>
    <n v="0"/>
    <s v="BB"/>
    <s v="PRT"/>
    <s v="Direct"/>
    <s v="Direct"/>
    <n v="0"/>
    <n v="0"/>
    <n v="0"/>
    <x v="4"/>
    <s v="E"/>
    <x v="0"/>
    <n v="0"/>
    <s v="No Deposit"/>
    <s v="NULL"/>
    <s v="NULL"/>
    <n v="0"/>
    <s v="Transient"/>
    <n v="76"/>
    <n v="0"/>
    <n v="0"/>
    <s v="Check-Out"/>
    <d v="2017-01-28T00:00:00"/>
    <d v="2017-01-27T00:00:00"/>
    <n v="2417"/>
    <x v="8"/>
    <x v="2"/>
  </r>
  <r>
    <n v="0"/>
    <x v="0"/>
    <n v="4"/>
    <n v="0"/>
    <n v="1"/>
    <n v="2"/>
    <n v="0"/>
    <n v="0"/>
    <s v="BB"/>
    <s v="PRT"/>
    <s v="Online TA"/>
    <s v="TA/TO"/>
    <n v="1"/>
    <n v="0"/>
    <n v="1"/>
    <x v="4"/>
    <s v="E"/>
    <x v="0"/>
    <n v="0"/>
    <s v="No Deposit"/>
    <n v="240"/>
    <s v="NULL"/>
    <n v="0"/>
    <s v="Transient-Party"/>
    <n v="83"/>
    <n v="1"/>
    <n v="1"/>
    <s v="Check-Out"/>
    <d v="2017-01-28T00:00:00"/>
    <d v="2017-01-27T00:00:00"/>
    <n v="2418"/>
    <x v="8"/>
    <x v="2"/>
  </r>
  <r>
    <n v="0"/>
    <x v="0"/>
    <n v="3"/>
    <n v="0"/>
    <n v="1"/>
    <n v="1"/>
    <n v="0"/>
    <n v="0"/>
    <s v="BB"/>
    <s v="PRT"/>
    <s v="Direct"/>
    <s v="Direct"/>
    <n v="1"/>
    <n v="0"/>
    <n v="3"/>
    <x v="0"/>
    <s v="A"/>
    <x v="0"/>
    <n v="1"/>
    <s v="No Deposit"/>
    <s v="NULL"/>
    <s v="NULL"/>
    <n v="0"/>
    <s v="Transient"/>
    <n v="59"/>
    <n v="1"/>
    <n v="1"/>
    <s v="Check-Out"/>
    <d v="2017-01-19T00:00:00"/>
    <d v="2017-01-18T00:00:00"/>
    <n v="2419"/>
    <x v="8"/>
    <x v="2"/>
  </r>
  <r>
    <n v="0"/>
    <x v="0"/>
    <n v="4"/>
    <n v="0"/>
    <n v="2"/>
    <n v="1"/>
    <n v="0"/>
    <n v="0"/>
    <s v="BB"/>
    <s v="TUR"/>
    <s v="Direct"/>
    <s v="Direct"/>
    <n v="0"/>
    <n v="0"/>
    <n v="0"/>
    <x v="0"/>
    <s v="A"/>
    <x v="0"/>
    <n v="2"/>
    <s v="No Deposit"/>
    <s v="NULL"/>
    <s v="NULL"/>
    <n v="0"/>
    <s v="Transient-Party"/>
    <n v="48"/>
    <n v="0"/>
    <n v="0"/>
    <s v="Check-Out"/>
    <d v="2017-01-29T00:00:00"/>
    <d v="2017-01-27T00:00:00"/>
    <n v="2420"/>
    <x v="8"/>
    <x v="2"/>
  </r>
  <r>
    <n v="0"/>
    <x v="0"/>
    <n v="3"/>
    <n v="0"/>
    <n v="1"/>
    <n v="2"/>
    <n v="0"/>
    <n v="0"/>
    <s v="BB"/>
    <s v="CHN"/>
    <s v="Online TA"/>
    <s v="TA/TO"/>
    <n v="0"/>
    <n v="0"/>
    <n v="0"/>
    <x v="0"/>
    <s v="D"/>
    <x v="1"/>
    <n v="0"/>
    <s v="No Deposit"/>
    <n v="240"/>
    <s v="NULL"/>
    <n v="0"/>
    <s v="Transient"/>
    <n v="60"/>
    <n v="0"/>
    <n v="1"/>
    <s v="Check-Out"/>
    <d v="2017-01-19T00:00:00"/>
    <d v="2017-01-18T00:00:00"/>
    <n v="2421"/>
    <x v="8"/>
    <x v="2"/>
  </r>
  <r>
    <n v="0"/>
    <x v="0"/>
    <n v="3"/>
    <n v="0"/>
    <n v="1"/>
    <n v="2"/>
    <n v="0"/>
    <n v="0"/>
    <s v="BB"/>
    <s v="FRA"/>
    <s v="Direct"/>
    <s v="Direct"/>
    <n v="0"/>
    <n v="0"/>
    <n v="0"/>
    <x v="4"/>
    <s v="E"/>
    <x v="0"/>
    <n v="0"/>
    <s v="No Deposit"/>
    <s v="NULL"/>
    <s v="NULL"/>
    <n v="0"/>
    <s v="Transient"/>
    <n v="60"/>
    <n v="0"/>
    <n v="0"/>
    <s v="Check-Out"/>
    <d v="2017-01-19T00:00:00"/>
    <d v="2017-01-18T00:00:00"/>
    <n v="2422"/>
    <x v="8"/>
    <x v="2"/>
  </r>
  <r>
    <n v="0"/>
    <x v="0"/>
    <n v="3"/>
    <n v="0"/>
    <n v="2"/>
    <n v="2"/>
    <n v="0"/>
    <n v="0"/>
    <s v="BB"/>
    <s v="FRA"/>
    <s v="Direct"/>
    <s v="Direct"/>
    <n v="0"/>
    <n v="0"/>
    <n v="0"/>
    <x v="4"/>
    <s v="E"/>
    <x v="0"/>
    <n v="1"/>
    <s v="No Deposit"/>
    <s v="NULL"/>
    <s v="NULL"/>
    <n v="0"/>
    <s v="Transient"/>
    <n v="60"/>
    <n v="0"/>
    <n v="0"/>
    <s v="Check-Out"/>
    <d v="2017-01-20T00:00:00"/>
    <d v="2017-01-18T00:00:00"/>
    <n v="2423"/>
    <x v="8"/>
    <x v="2"/>
  </r>
  <r>
    <n v="0"/>
    <x v="0"/>
    <n v="3"/>
    <n v="0"/>
    <n v="2"/>
    <n v="2"/>
    <n v="0"/>
    <n v="0"/>
    <s v="BB"/>
    <s v="PRT"/>
    <s v="Online TA"/>
    <s v="TA/TO"/>
    <n v="0"/>
    <n v="0"/>
    <n v="0"/>
    <x v="1"/>
    <s v="D"/>
    <x v="0"/>
    <n v="0"/>
    <s v="No Deposit"/>
    <n v="240"/>
    <s v="NULL"/>
    <n v="0"/>
    <s v="Transient-Party"/>
    <n v="64"/>
    <n v="0"/>
    <n v="1"/>
    <s v="Check-Out"/>
    <d v="2017-01-20T00:00:00"/>
    <d v="2017-01-18T00:00:00"/>
    <n v="2424"/>
    <x v="8"/>
    <x v="2"/>
  </r>
  <r>
    <n v="0"/>
    <x v="0"/>
    <n v="3"/>
    <n v="0"/>
    <n v="1"/>
    <n v="1"/>
    <n v="0"/>
    <n v="0"/>
    <s v="BB"/>
    <s v="PRT"/>
    <s v="Online TA"/>
    <s v="TA/TO"/>
    <n v="0"/>
    <n v="0"/>
    <n v="0"/>
    <x v="0"/>
    <s v="A"/>
    <x v="0"/>
    <n v="0"/>
    <s v="No Deposit"/>
    <n v="240"/>
    <s v="NULL"/>
    <n v="0"/>
    <s v="Transient"/>
    <n v="43"/>
    <n v="0"/>
    <n v="0"/>
    <s v="Check-Out"/>
    <d v="2017-01-20T00:00:00"/>
    <d v="2017-01-19T00:00:00"/>
    <n v="2425"/>
    <x v="8"/>
    <x v="2"/>
  </r>
  <r>
    <n v="0"/>
    <x v="0"/>
    <n v="3"/>
    <n v="0"/>
    <n v="1"/>
    <n v="2"/>
    <n v="0"/>
    <n v="0"/>
    <s v="BB"/>
    <s v="CHN"/>
    <s v="Online TA"/>
    <s v="TA/TO"/>
    <n v="0"/>
    <n v="0"/>
    <n v="0"/>
    <x v="0"/>
    <s v="A"/>
    <x v="0"/>
    <n v="0"/>
    <s v="No Deposit"/>
    <n v="240"/>
    <s v="NULL"/>
    <n v="0"/>
    <s v="Transient"/>
    <n v="48"/>
    <n v="0"/>
    <n v="0"/>
    <s v="Check-Out"/>
    <d v="2017-01-20T00:00:00"/>
    <d v="2017-01-19T00:00:00"/>
    <n v="2426"/>
    <x v="8"/>
    <x v="2"/>
  </r>
  <r>
    <n v="0"/>
    <x v="0"/>
    <n v="3"/>
    <n v="0"/>
    <n v="1"/>
    <n v="2"/>
    <n v="0"/>
    <n v="0"/>
    <s v="BB"/>
    <s v="FRA"/>
    <s v="Direct"/>
    <s v="Direct"/>
    <n v="0"/>
    <n v="0"/>
    <n v="0"/>
    <x v="3"/>
    <s v="F"/>
    <x v="0"/>
    <n v="0"/>
    <s v="No Deposit"/>
    <s v="NULL"/>
    <s v="NULL"/>
    <n v="0"/>
    <s v="Transient"/>
    <n v="77"/>
    <n v="1"/>
    <n v="0"/>
    <s v="Check-Out"/>
    <d v="2017-01-20T00:00:00"/>
    <d v="2017-01-19T00:00:00"/>
    <n v="2427"/>
    <x v="8"/>
    <x v="2"/>
  </r>
  <r>
    <n v="0"/>
    <x v="0"/>
    <n v="3"/>
    <n v="0"/>
    <n v="2"/>
    <n v="2"/>
    <n v="0"/>
    <n v="0"/>
    <s v="BB"/>
    <s v="PRT"/>
    <s v="Online TA"/>
    <s v="TA/TO"/>
    <n v="0"/>
    <n v="0"/>
    <n v="0"/>
    <x v="0"/>
    <s v="A"/>
    <x v="0"/>
    <n v="0"/>
    <s v="No Deposit"/>
    <n v="240"/>
    <s v="NULL"/>
    <n v="0"/>
    <s v="Transient"/>
    <n v="48"/>
    <n v="0"/>
    <n v="1"/>
    <s v="Check-Out"/>
    <d v="2017-01-21T00:00:00"/>
    <d v="2017-01-19T00:00:00"/>
    <n v="2428"/>
    <x v="8"/>
    <x v="2"/>
  </r>
  <r>
    <n v="0"/>
    <x v="0"/>
    <n v="3"/>
    <n v="0"/>
    <n v="3"/>
    <n v="2"/>
    <n v="0"/>
    <n v="0"/>
    <s v="BB"/>
    <s v="PRT"/>
    <s v="Online TA"/>
    <s v="TA/TO"/>
    <n v="0"/>
    <n v="0"/>
    <n v="0"/>
    <x v="0"/>
    <s v="A"/>
    <x v="0"/>
    <n v="0"/>
    <s v="No Deposit"/>
    <n v="240"/>
    <s v="NULL"/>
    <n v="0"/>
    <s v="Transient"/>
    <n v="48"/>
    <n v="0"/>
    <n v="1"/>
    <s v="Check-Out"/>
    <d v="2017-01-22T00:00:00"/>
    <d v="2017-01-19T00:00:00"/>
    <n v="2429"/>
    <x v="8"/>
    <x v="2"/>
  </r>
  <r>
    <n v="0"/>
    <x v="0"/>
    <n v="3"/>
    <n v="0"/>
    <n v="3"/>
    <n v="2"/>
    <n v="1"/>
    <n v="1"/>
    <s v="BB"/>
    <s v="POL"/>
    <s v="Direct"/>
    <s v="Direct"/>
    <n v="0"/>
    <n v="0"/>
    <n v="0"/>
    <x v="6"/>
    <s v="C"/>
    <x v="0"/>
    <n v="3"/>
    <s v="No Deposit"/>
    <s v="NULL"/>
    <s v="NULL"/>
    <n v="0"/>
    <s v="Transient"/>
    <n v="49"/>
    <n v="0"/>
    <n v="0"/>
    <s v="Check-Out"/>
    <d v="2017-01-22T00:00:00"/>
    <d v="2017-01-19T00:00:00"/>
    <n v="2430"/>
    <x v="8"/>
    <x v="2"/>
  </r>
  <r>
    <n v="0"/>
    <x v="0"/>
    <n v="4"/>
    <n v="0"/>
    <n v="2"/>
    <n v="2"/>
    <n v="0"/>
    <n v="0"/>
    <s v="BB"/>
    <s v="ESP"/>
    <s v="Direct"/>
    <s v="Direct"/>
    <n v="0"/>
    <n v="0"/>
    <n v="0"/>
    <x v="5"/>
    <s v="H"/>
    <x v="0"/>
    <n v="0"/>
    <s v="No Deposit"/>
    <s v="NULL"/>
    <s v="NULL"/>
    <n v="0"/>
    <s v="Transient"/>
    <n v="105"/>
    <n v="1"/>
    <n v="0"/>
    <s v="Check-Out"/>
    <d v="2017-01-29T00:00:00"/>
    <d v="2017-01-27T00:00:00"/>
    <n v="2431"/>
    <x v="8"/>
    <x v="2"/>
  </r>
  <r>
    <n v="0"/>
    <x v="0"/>
    <n v="4"/>
    <n v="0"/>
    <n v="2"/>
    <n v="2"/>
    <n v="0"/>
    <n v="0"/>
    <s v="BB"/>
    <s v="GBR"/>
    <s v="Direct"/>
    <s v="Direct"/>
    <n v="0"/>
    <n v="0"/>
    <n v="0"/>
    <x v="0"/>
    <s v="A"/>
    <x v="0"/>
    <n v="1"/>
    <s v="No Deposit"/>
    <s v="NULL"/>
    <s v="NULL"/>
    <n v="0"/>
    <s v="Transient-Party"/>
    <n v="53"/>
    <n v="0"/>
    <n v="0"/>
    <s v="Check-Out"/>
    <d v="2017-01-29T00:00:00"/>
    <d v="2017-01-27T00:00:00"/>
    <n v="2432"/>
    <x v="8"/>
    <x v="2"/>
  </r>
  <r>
    <n v="0"/>
    <x v="0"/>
    <n v="4"/>
    <n v="0"/>
    <n v="2"/>
    <n v="2"/>
    <n v="2"/>
    <n v="0"/>
    <s v="BB"/>
    <s v="GBR"/>
    <s v="Online TA"/>
    <s v="TA/TO"/>
    <n v="0"/>
    <n v="0"/>
    <n v="0"/>
    <x v="2"/>
    <s v="G"/>
    <x v="0"/>
    <n v="0"/>
    <s v="No Deposit"/>
    <n v="240"/>
    <s v="NULL"/>
    <n v="0"/>
    <s v="Transient-Party"/>
    <n v="107"/>
    <n v="2"/>
    <n v="0"/>
    <s v="Check-Out"/>
    <d v="2017-01-29T00:00:00"/>
    <d v="2017-01-27T00:00:00"/>
    <n v="2433"/>
    <x v="8"/>
    <x v="2"/>
  </r>
  <r>
    <n v="0"/>
    <x v="0"/>
    <n v="5"/>
    <n v="1"/>
    <n v="0"/>
    <n v="2"/>
    <n v="1"/>
    <n v="0"/>
    <s v="BB"/>
    <s v="FRA"/>
    <s v="Direct"/>
    <s v="Direct"/>
    <n v="0"/>
    <n v="0"/>
    <n v="0"/>
    <x v="6"/>
    <s v="C"/>
    <x v="0"/>
    <n v="0"/>
    <s v="No Deposit"/>
    <s v="NULL"/>
    <s v="NULL"/>
    <n v="0"/>
    <s v="Transient"/>
    <n v="67"/>
    <n v="1"/>
    <n v="0"/>
    <s v="Check-Out"/>
    <d v="2017-01-30T00:00:00"/>
    <d v="2017-01-29T00:00:00"/>
    <n v="2434"/>
    <x v="8"/>
    <x v="2"/>
  </r>
  <r>
    <n v="0"/>
    <x v="0"/>
    <n v="5"/>
    <n v="1"/>
    <n v="0"/>
    <n v="2"/>
    <n v="2"/>
    <n v="0"/>
    <s v="BB"/>
    <s v="GBR"/>
    <s v="Direct"/>
    <s v="TA/TO"/>
    <n v="1"/>
    <n v="0"/>
    <n v="0"/>
    <x v="2"/>
    <s v="G"/>
    <x v="0"/>
    <n v="0"/>
    <s v="No Deposit"/>
    <s v="NULL"/>
    <s v="NULL"/>
    <n v="0"/>
    <s v="Transient-Party"/>
    <n v="85"/>
    <n v="2"/>
    <n v="0"/>
    <s v="Check-Out"/>
    <d v="2017-01-30T00:00:00"/>
    <d v="2017-01-29T00:00:00"/>
    <n v="2435"/>
    <x v="8"/>
    <x v="2"/>
  </r>
  <r>
    <n v="0"/>
    <x v="0"/>
    <n v="4"/>
    <n v="1"/>
    <n v="2"/>
    <n v="2"/>
    <n v="0"/>
    <n v="0"/>
    <s v="BB"/>
    <s v="PRT"/>
    <s v="Direct"/>
    <s v="Direct"/>
    <n v="0"/>
    <n v="0"/>
    <n v="0"/>
    <x v="2"/>
    <s v="G"/>
    <x v="0"/>
    <n v="1"/>
    <s v="No Deposit"/>
    <n v="250"/>
    <s v="NULL"/>
    <n v="0"/>
    <s v="Transient-Party"/>
    <n v="93"/>
    <n v="0"/>
    <n v="0"/>
    <s v="Check-Out"/>
    <d v="2017-01-30T00:00:00"/>
    <d v="2017-01-27T00:00:00"/>
    <n v="2436"/>
    <x v="8"/>
    <x v="2"/>
  </r>
  <r>
    <n v="0"/>
    <x v="0"/>
    <n v="5"/>
    <n v="1"/>
    <n v="0"/>
    <n v="1"/>
    <n v="0"/>
    <n v="0"/>
    <s v="BB"/>
    <s v="PRT"/>
    <s v="Corporate"/>
    <s v="Corporate"/>
    <n v="0"/>
    <n v="0"/>
    <n v="0"/>
    <x v="0"/>
    <s v="D"/>
    <x v="1"/>
    <n v="0"/>
    <s v="No Deposit"/>
    <n v="510"/>
    <s v="NULL"/>
    <n v="0"/>
    <s v="Transient"/>
    <n v="40"/>
    <n v="0"/>
    <n v="0"/>
    <s v="Check-Out"/>
    <d v="2017-01-31T00:00:00"/>
    <d v="2017-01-30T00:00:00"/>
    <n v="2437"/>
    <x v="8"/>
    <x v="2"/>
  </r>
  <r>
    <n v="0"/>
    <x v="0"/>
    <n v="5"/>
    <n v="1"/>
    <n v="0"/>
    <n v="1"/>
    <n v="0"/>
    <n v="0"/>
    <s v="BB"/>
    <s v="PRT"/>
    <s v="Direct"/>
    <s v="TA/TO"/>
    <n v="0"/>
    <n v="2"/>
    <n v="2"/>
    <x v="0"/>
    <s v="A"/>
    <x v="0"/>
    <n v="0"/>
    <s v="No Deposit"/>
    <s v="NULL"/>
    <s v="NULL"/>
    <n v="0"/>
    <s v="Transient"/>
    <n v="40"/>
    <n v="0"/>
    <n v="1"/>
    <s v="Check-Out"/>
    <d v="2017-01-31T00:00:00"/>
    <d v="2017-01-30T00:00:00"/>
    <n v="2438"/>
    <x v="8"/>
    <x v="2"/>
  </r>
  <r>
    <n v="0"/>
    <x v="0"/>
    <n v="4"/>
    <n v="1"/>
    <n v="2"/>
    <n v="2"/>
    <n v="0"/>
    <n v="0"/>
    <s v="BB"/>
    <s v="PRT"/>
    <s v="Direct"/>
    <s v="TA/TO"/>
    <n v="1"/>
    <n v="0"/>
    <n v="0"/>
    <x v="4"/>
    <s v="E"/>
    <x v="0"/>
    <n v="0"/>
    <s v="No Deposit"/>
    <s v="NULL"/>
    <s v="NULL"/>
    <n v="0"/>
    <s v="Transient"/>
    <n v="70"/>
    <n v="0"/>
    <n v="2"/>
    <s v="Check-Out"/>
    <d v="2017-01-30T00:00:00"/>
    <d v="2017-01-27T00:00:00"/>
    <n v="2439"/>
    <x v="8"/>
    <x v="2"/>
  </r>
  <r>
    <n v="0"/>
    <x v="0"/>
    <n v="5"/>
    <n v="1"/>
    <n v="0"/>
    <n v="1"/>
    <n v="0"/>
    <n v="0"/>
    <s v="BB"/>
    <s v="PRT"/>
    <s v="Direct"/>
    <s v="TA/TO"/>
    <n v="1"/>
    <n v="0"/>
    <n v="0"/>
    <x v="0"/>
    <s v="A"/>
    <x v="0"/>
    <n v="1"/>
    <s v="No Deposit"/>
    <s v="NULL"/>
    <s v="NULL"/>
    <n v="0"/>
    <s v="Transient"/>
    <n v="47"/>
    <n v="1"/>
    <n v="1"/>
    <s v="Check-Out"/>
    <d v="2017-01-31T00:00:00"/>
    <d v="2017-01-30T00:00:00"/>
    <n v="2440"/>
    <x v="8"/>
    <x v="2"/>
  </r>
  <r>
    <n v="0"/>
    <x v="0"/>
    <n v="5"/>
    <n v="1"/>
    <n v="0"/>
    <n v="1"/>
    <n v="0"/>
    <n v="0"/>
    <s v="BB"/>
    <s v="PRT"/>
    <s v="Online TA"/>
    <s v="TA/TO"/>
    <n v="1"/>
    <n v="0"/>
    <n v="1"/>
    <x v="0"/>
    <s v="A"/>
    <x v="0"/>
    <n v="0"/>
    <s v="No Deposit"/>
    <n v="314"/>
    <s v="NULL"/>
    <n v="0"/>
    <s v="Transient"/>
    <n v="40"/>
    <n v="1"/>
    <n v="0"/>
    <s v="Check-Out"/>
    <d v="2017-01-31T00:00:00"/>
    <d v="2017-01-30T00:00:00"/>
    <n v="2441"/>
    <x v="8"/>
    <x v="2"/>
  </r>
  <r>
    <n v="0"/>
    <x v="0"/>
    <n v="4"/>
    <n v="1"/>
    <n v="2"/>
    <n v="2"/>
    <n v="0"/>
    <n v="1"/>
    <s v="BB"/>
    <s v="PRT"/>
    <s v="Direct"/>
    <s v="Direct"/>
    <n v="0"/>
    <n v="0"/>
    <n v="0"/>
    <x v="2"/>
    <s v="G"/>
    <x v="0"/>
    <n v="2"/>
    <s v="No Deposit"/>
    <n v="250"/>
    <s v="NULL"/>
    <n v="0"/>
    <s v="Transient-Party"/>
    <n v="93"/>
    <n v="0"/>
    <n v="0"/>
    <s v="Check-Out"/>
    <d v="2017-01-30T00:00:00"/>
    <d v="2017-01-27T00:00:00"/>
    <n v="2442"/>
    <x v="8"/>
    <x v="2"/>
  </r>
  <r>
    <n v="0"/>
    <x v="0"/>
    <n v="5"/>
    <n v="1"/>
    <n v="0"/>
    <n v="1"/>
    <n v="0"/>
    <n v="0"/>
    <s v="BB"/>
    <s v="PRT"/>
    <s v="Online TA"/>
    <s v="TA/TO"/>
    <n v="1"/>
    <n v="0"/>
    <n v="1"/>
    <x v="0"/>
    <s v="D"/>
    <x v="1"/>
    <n v="0"/>
    <s v="No Deposit"/>
    <s v="NULL"/>
    <s v="NULL"/>
    <n v="0"/>
    <s v="Transient"/>
    <n v="52"/>
    <n v="0"/>
    <n v="0"/>
    <s v="Check-Out"/>
    <d v="2017-01-31T00:00:00"/>
    <d v="2017-01-30T00:00:00"/>
    <n v="2443"/>
    <x v="8"/>
    <x v="2"/>
  </r>
  <r>
    <n v="0"/>
    <x v="0"/>
    <n v="5"/>
    <n v="1"/>
    <n v="0"/>
    <n v="2"/>
    <n v="0"/>
    <n v="0"/>
    <s v="BB"/>
    <s v="PRT"/>
    <s v="Direct"/>
    <s v="Direct"/>
    <n v="1"/>
    <n v="0"/>
    <n v="0"/>
    <x v="0"/>
    <s v="A"/>
    <x v="0"/>
    <n v="0"/>
    <s v="No Deposit"/>
    <s v="NULL"/>
    <s v="NULL"/>
    <n v="0"/>
    <s v="Transient"/>
    <n v="57"/>
    <n v="0"/>
    <n v="0"/>
    <s v="Check-Out"/>
    <d v="2017-01-31T00:00:00"/>
    <d v="2017-01-30T00:00:00"/>
    <n v="2444"/>
    <x v="8"/>
    <x v="2"/>
  </r>
  <r>
    <n v="0"/>
    <x v="0"/>
    <n v="5"/>
    <n v="1"/>
    <n v="0"/>
    <n v="2"/>
    <n v="0"/>
    <n v="0"/>
    <s v="BB"/>
    <s v="PRT"/>
    <s v="Direct"/>
    <s v="TA/TO"/>
    <n v="1"/>
    <n v="0"/>
    <n v="0"/>
    <x v="0"/>
    <s v="A"/>
    <x v="0"/>
    <n v="0"/>
    <s v="No Deposit"/>
    <s v="NULL"/>
    <s v="NULL"/>
    <n v="0"/>
    <s v="Transient"/>
    <n v="45"/>
    <n v="0"/>
    <n v="1"/>
    <s v="Check-Out"/>
    <d v="2017-01-31T00:00:00"/>
    <d v="2017-01-30T00:00:00"/>
    <n v="2445"/>
    <x v="8"/>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26D51E-C470-40C9-8898-35267075D593}" name="PivotTable41" cacheId="255"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7">
  <location ref="A36:B40" firstHeaderRow="1" firstDataRow="1" firstDataCol="1"/>
  <pivotFields count="33">
    <pivotField showAll="0"/>
    <pivotField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x="0"/>
        <item x="8"/>
        <item x="6"/>
        <item x="1"/>
        <item x="4"/>
        <item x="3"/>
        <item x="2"/>
        <item x="5"/>
        <item x="7"/>
        <item t="default"/>
      </items>
    </pivotField>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numFmtId="14" showAll="0"/>
    <pivotField dataField="1" showAll="0"/>
    <pivotField showAll="0"/>
    <pivotField showAll="0"/>
  </pivotFields>
  <rowFields count="1">
    <field x="17"/>
  </rowFields>
  <rowItems count="4">
    <i>
      <x/>
    </i>
    <i>
      <x v="1"/>
    </i>
    <i>
      <x v="2"/>
    </i>
    <i t="grand">
      <x/>
    </i>
  </rowItems>
  <colItems count="1">
    <i/>
  </colItems>
  <dataFields count="1">
    <dataField name="Anzahl von booking_id" fld="30" subtotal="count" baseField="17" baseItem="0"/>
  </dataFields>
  <chartFormats count="3">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A87B73-EEC1-4CF2-8949-126DFD454991}" name="PivotTable100" cacheId="255"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5">
  <location ref="I3:J16" firstHeaderRow="1" firstDataRow="1" firstDataCol="1" rowPageCount="1" colPageCount="1"/>
  <pivotFields count="3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dataField="1" showAll="0"/>
    <pivotField axis="axisRow" showAll="0">
      <items count="13">
        <item x="8"/>
        <item x="7"/>
        <item x="10"/>
        <item x="6"/>
        <item x="11"/>
        <item x="9"/>
        <item x="1"/>
        <item x="2"/>
        <item x="5"/>
        <item x="4"/>
        <item x="3"/>
        <item x="0"/>
        <item t="default"/>
      </items>
    </pivotField>
    <pivotField axis="axisPage" showAll="0">
      <items count="4">
        <item x="0"/>
        <item x="1"/>
        <item x="2"/>
        <item t="default"/>
      </items>
    </pivotField>
  </pivotFields>
  <rowFields count="1">
    <field x="31"/>
  </rowFields>
  <rowItems count="13">
    <i>
      <x/>
    </i>
    <i>
      <x v="1"/>
    </i>
    <i>
      <x v="2"/>
    </i>
    <i>
      <x v="3"/>
    </i>
    <i>
      <x v="4"/>
    </i>
    <i>
      <x v="5"/>
    </i>
    <i>
      <x v="6"/>
    </i>
    <i>
      <x v="7"/>
    </i>
    <i>
      <x v="8"/>
    </i>
    <i>
      <x v="9"/>
    </i>
    <i>
      <x v="10"/>
    </i>
    <i>
      <x v="11"/>
    </i>
    <i t="grand">
      <x/>
    </i>
  </rowItems>
  <colItems count="1">
    <i/>
  </colItems>
  <pageFields count="1">
    <pageField fld="32" hier="-1"/>
  </pageFields>
  <dataFields count="1">
    <dataField name="Anzahl von booking_id" fld="30" subtotal="count" baseField="30" baseItem="2"/>
  </dataFields>
  <chartFormats count="3">
    <chartFormat chart="1"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36A711-B9AD-49C4-A0AA-62F01A6D0355}" name="PivotTable29" cacheId="239"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6">
  <location ref="I31:J37" firstHeaderRow="1" firstDataRow="1" firstDataCol="1"/>
  <pivotFields count="30">
    <pivotField showAll="0"/>
    <pivotField showAll="0"/>
    <pivotField showAll="0"/>
    <pivotField showAll="0"/>
    <pivotField showAll="0"/>
    <pivotField axis="axisRow" showAll="0">
      <items count="6">
        <item x="4"/>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4" showAll="0"/>
    <pivotField numFmtId="14" showAll="0"/>
    <pivotField showAll="0"/>
  </pivotFields>
  <rowFields count="1">
    <field x="5"/>
  </rowFields>
  <rowItems count="6">
    <i>
      <x/>
    </i>
    <i>
      <x v="1"/>
    </i>
    <i>
      <x v="2"/>
    </i>
    <i>
      <x v="3"/>
    </i>
    <i>
      <x v="4"/>
    </i>
    <i t="grand">
      <x/>
    </i>
  </rowItems>
  <colItems count="1">
    <i/>
  </colItems>
  <dataFields count="1">
    <dataField name="Anzahl von reservation_status_date" fld="27" subtotal="count" baseField="0" baseItem="0"/>
  </dataFields>
  <chartFormats count="2">
    <chartFormat chart="0" format="6"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049D4F-CFFD-4DF8-AFC7-94021B7CA6A1}" name="PivotTable28" cacheId="197"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7">
  <location ref="A20:B26" firstHeaderRow="1" firstDataRow="1" firstDataCol="1"/>
  <pivotFields count="28">
    <pivotField showAll="0"/>
    <pivotField showAll="0"/>
    <pivotField showAll="0"/>
    <pivotField showAll="0"/>
    <pivotField showAll="0"/>
    <pivotField showAll="0"/>
    <pivotField axis="axisRow" showAll="0">
      <items count="6">
        <item x="0"/>
        <item x="2"/>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3"/>
        <item x="2"/>
        <item x="0"/>
        <item x="1"/>
        <item t="default"/>
      </items>
    </pivotField>
    <pivotField showAll="0"/>
    <pivotField showAll="0"/>
    <pivotField showAll="0"/>
    <pivotField showAll="0"/>
    <pivotField numFmtId="14" showAll="0"/>
    <pivotField numFmtId="14" showAll="0"/>
    <pivotField dataField="1" showAll="0"/>
  </pivotFields>
  <rowFields count="1">
    <field x="6"/>
  </rowFields>
  <rowItems count="6">
    <i>
      <x/>
    </i>
    <i>
      <x v="1"/>
    </i>
    <i>
      <x v="2"/>
    </i>
    <i>
      <x v="3"/>
    </i>
    <i>
      <x v="4"/>
    </i>
    <i t="grand">
      <x/>
    </i>
  </rowItems>
  <colItems count="1">
    <i/>
  </colItems>
  <dataFields count="1">
    <dataField name="Anzahl von booking_id" fld="27" subtotal="count" baseField="6"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7843F3-40CB-482E-BAD2-27EB103F6718}" name="PivotTable27" cacheId="239"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7">
  <location ref="A1:C14" firstHeaderRow="0" firstDataRow="1" firstDataCol="1"/>
  <pivotFields count="30">
    <pivotField showAll="0"/>
    <pivotField showAll="0"/>
    <pivotField showAll="0"/>
    <pivotField showAll="0"/>
    <pivotField showAll="0"/>
    <pivotField showAll="0"/>
    <pivotField showAll="0"/>
    <pivotField showAll="0"/>
    <pivotField showAll="0"/>
    <pivotField axis="axisRow" showAll="0" measureFilter="1" sortType="descending">
      <items count="56">
        <item x="37"/>
        <item x="27"/>
        <item x="32"/>
        <item x="15"/>
        <item x="30"/>
        <item x="10"/>
        <item x="50"/>
        <item x="38"/>
        <item x="24"/>
        <item x="18"/>
        <item x="20"/>
        <item x="7"/>
        <item x="19"/>
        <item x="40"/>
        <item x="39"/>
        <item x="48"/>
        <item x="47"/>
        <item x="1"/>
        <item x="44"/>
        <item x="36"/>
        <item x="3"/>
        <item x="34"/>
        <item x="12"/>
        <item x="2"/>
        <item x="6"/>
        <item x="42"/>
        <item x="46"/>
        <item x="25"/>
        <item x="54"/>
        <item x="16"/>
        <item x="8"/>
        <item x="51"/>
        <item x="4"/>
        <item x="43"/>
        <item x="28"/>
        <item x="29"/>
        <item x="35"/>
        <item x="53"/>
        <item x="23"/>
        <item x="13"/>
        <item x="41"/>
        <item n="UNKNOWN" x="11"/>
        <item x="17"/>
        <item x="21"/>
        <item x="33"/>
        <item x="0"/>
        <item x="22"/>
        <item x="14"/>
        <item x="49"/>
        <item x="9"/>
        <item x="45"/>
        <item x="31"/>
        <item x="26"/>
        <item x="5"/>
        <item x="52"/>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items count="5">
        <item h="1" x="3"/>
        <item x="2"/>
        <item h="1" x="0"/>
        <item h="1" x="1"/>
        <item t="default"/>
      </items>
    </pivotField>
    <pivotField dataField="1" showAll="0"/>
    <pivotField showAll="0"/>
    <pivotField showAll="0"/>
    <pivotField showAll="0"/>
    <pivotField numFmtId="14" showAll="0"/>
    <pivotField numFmtId="14" showAll="0"/>
    <pivotField dataField="1" showAll="0"/>
  </pivotFields>
  <rowFields count="1">
    <field x="9"/>
  </rowFields>
  <rowItems count="13">
    <i>
      <x v="45"/>
    </i>
    <i>
      <x v="24"/>
    </i>
    <i>
      <x v="20"/>
    </i>
    <i>
      <x v="53"/>
    </i>
    <i>
      <x v="12"/>
    </i>
    <i>
      <x v="39"/>
    </i>
    <i>
      <x v="41"/>
    </i>
    <i>
      <x v="23"/>
    </i>
    <i>
      <x v="49"/>
    </i>
    <i>
      <x v="5"/>
    </i>
    <i>
      <x v="13"/>
    </i>
    <i>
      <x v="30"/>
    </i>
    <i t="grand">
      <x/>
    </i>
  </rowItems>
  <colFields count="1">
    <field x="-2"/>
  </colFields>
  <colItems count="2">
    <i>
      <x/>
    </i>
    <i i="1">
      <x v="1"/>
    </i>
  </colItems>
  <dataFields count="2">
    <dataField name="Anzahl von booking_id" fld="29" subtotal="count" baseField="9" baseItem="45"/>
    <dataField name="Summe von adr" fld="23" baseField="0" baseItem="0"/>
  </dataFields>
  <chartFormats count="4">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9"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FAD17904-C445-4BB4-B57A-53EA863F68BD}" autoFormatId="16" applyNumberFormats="0" applyBorderFormats="0" applyFontFormats="0" applyPatternFormats="0" applyAlignmentFormats="0" applyWidthHeightFormats="0">
  <queryTableRefresh nextId="31">
    <queryTableFields count="30">
      <queryTableField id="1" name="is_canceled" tableColumnId="1"/>
      <queryTableField id="2" name="lead_time" tableColumnId="2"/>
      <queryTableField id="3" name="arrival_date_week_number" tableColumnId="3"/>
      <queryTableField id="4" name="stays_in_weekend_nights" tableColumnId="4"/>
      <queryTableField id="5" name="stays_in_week_nights" tableColumnId="5"/>
      <queryTableField id="6" name="adults" tableColumnId="6"/>
      <queryTableField id="7" name="children" tableColumnId="7"/>
      <queryTableField id="8" name="babies" tableColumnId="8"/>
      <queryTableField id="9" name="meal" tableColumnId="9"/>
      <queryTableField id="10" name="country" tableColumnId="10"/>
      <queryTableField id="11" name="market_segment" tableColumnId="11"/>
      <queryTableField id="12" name="distribution_channel" tableColumnId="12"/>
      <queryTableField id="13" name="is_repeated_guest" tableColumnId="13"/>
      <queryTableField id="14" name="previous_cancellations" tableColumnId="14"/>
      <queryTableField id="15" name="previous_bookings_not_canceled" tableColumnId="15"/>
      <queryTableField id="16" name="reserved_room_type" tableColumnId="16"/>
      <queryTableField id="17" name="assigned_room_type" tableColumnId="17"/>
      <queryTableField id="18" name="booking_changes" tableColumnId="18"/>
      <queryTableField id="19" name="deposit_type" tableColumnId="19"/>
      <queryTableField id="20" name="agent" tableColumnId="20"/>
      <queryTableField id="21" name="company" tableColumnId="21"/>
      <queryTableField id="22" name="days_in_waiting_list" tableColumnId="22"/>
      <queryTableField id="23" name="customer_type" tableColumnId="23"/>
      <queryTableField id="24" name="adr" tableColumnId="24"/>
      <queryTableField id="25" name="required_car_parking_spaces" tableColumnId="25"/>
      <queryTableField id="26" name="total_of_special_requests" tableColumnId="26"/>
      <queryTableField id="27" name="reservation_status" tableColumnId="27"/>
      <queryTableField id="28" name="reservation_status_date" tableColumnId="28"/>
      <queryTableField id="29" name="arrival_date" tableColumnId="29"/>
      <queryTableField id="30" name="booking_id" tableColumnId="3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is_repeated_guest" xr10:uid="{0DE15BF3-41A2-430E-A4AD-0241AC49EF36}" sourceName="is_repeated_guest">
  <pivotTables>
    <pivotTable tabId="3" name="PivotTable27"/>
  </pivotTables>
  <data>
    <tabular pivotCacheId="140828639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customer_type" xr10:uid="{72A87800-8F40-4E31-B41F-8C0C9BD321B9}" sourceName="customer_type">
  <pivotTables>
    <pivotTable tabId="3" name="PivotTable27"/>
  </pivotTables>
  <data>
    <tabular pivotCacheId="1408286392">
      <items count="4">
        <i x="3"/>
        <i x="2" s="1"/>
        <i x="0"/>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reserved_room_type" xr10:uid="{E7559787-0549-4C3B-9C8B-63D42DA0C1A6}" sourceName="reserved_room_type">
  <pivotTables>
    <pivotTable tabId="3" name="PivotTable41"/>
  </pivotTables>
  <data>
    <tabular pivotCacheId="1960529413">
      <items count="9">
        <i x="0" s="1"/>
        <i x="8" s="1"/>
        <i x="6" s="1"/>
        <i x="1" s="1"/>
        <i x="4" s="1"/>
        <i x="3" s="1"/>
        <i x="2" s="1"/>
        <i x="5"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_repeated_guest" xr10:uid="{528BB6D8-18EE-46A1-87ED-7237845E55D5}" cache="Datenschnitt_is_repeated_guest" caption="is_repeated_guest" rowHeight="247650"/>
  <slicer name="customer_type" xr10:uid="{752774B3-F0F5-483E-A459-B26CBAC1B3F8}" cache="Datenschnitt_customer_type" caption="customer_type" rowHeight="247650"/>
  <slicer name="reserved_room_type" xr10:uid="{3CA0E08C-63AA-4379-A9B8-EE3A0F1983B6}" cache="Datenschnitt_reserved_room_type" caption="reserved_room_type"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506EAD-2633-452F-9A21-C818DDC67649}" name="Hotel_Bookings_cleaned" displayName="Hotel_Bookings_cleaned" ref="A1:AD2446" tableType="queryTable" totalsRowShown="0">
  <autoFilter ref="A1:AD2446" xr:uid="{65506EAD-2633-452F-9A21-C818DDC67649}"/>
  <tableColumns count="30">
    <tableColumn id="1" xr3:uid="{49259FD5-9D4A-45F3-A6F2-5EAE5BC53ED6}" uniqueName="1" name="is_canceled" queryTableFieldId="1"/>
    <tableColumn id="2" xr3:uid="{B2C2B009-C3E7-4802-BA16-E8B78A20CBC5}" uniqueName="2" name="lead_time" queryTableFieldId="2"/>
    <tableColumn id="3" xr3:uid="{F35C15BA-C64C-4A2A-8FF6-083DC968065B}" uniqueName="3" name="arrival_date_week_number" queryTableFieldId="3"/>
    <tableColumn id="4" xr3:uid="{0632E050-7F23-436D-928D-CA1F8A9BB48B}" uniqueName="4" name="stays_in_weekend_nights" queryTableFieldId="4"/>
    <tableColumn id="5" xr3:uid="{62A4B729-BC59-4ECF-8A44-57766B66436B}" uniqueName="5" name="stays_in_week_nights" queryTableFieldId="5"/>
    <tableColumn id="6" xr3:uid="{647EACAD-D405-4A71-AB80-18DE418CDF96}" uniqueName="6" name="adults" queryTableFieldId="6"/>
    <tableColumn id="7" xr3:uid="{FDA74FB2-59BE-44B4-96AE-8EC2685D7C10}" uniqueName="7" name="children" queryTableFieldId="7"/>
    <tableColumn id="8" xr3:uid="{1205E32D-851F-4F5D-B734-080CA80F65C2}" uniqueName="8" name="babies" queryTableFieldId="8"/>
    <tableColumn id="9" xr3:uid="{3BC10272-B041-4DA3-B0E0-35B689507AFD}" uniqueName="9" name="meal" queryTableFieldId="9" dataDxfId="12"/>
    <tableColumn id="10" xr3:uid="{F8FB9BEF-6DFB-4848-B601-2926571925A0}" uniqueName="10" name="country" queryTableFieldId="10" dataDxfId="11"/>
    <tableColumn id="11" xr3:uid="{C42ADC6E-DE18-46E0-A445-102E3A026F82}" uniqueName="11" name="market_segment" queryTableFieldId="11" dataDxfId="10"/>
    <tableColumn id="12" xr3:uid="{3A7CBD21-E82E-42AB-B977-9D65A2FE16EE}" uniqueName="12" name="distribution_channel" queryTableFieldId="12" dataDxfId="9"/>
    <tableColumn id="13" xr3:uid="{86695FF6-45DD-43B4-A26B-139B12C7EE7F}" uniqueName="13" name="is_repeated_guest" queryTableFieldId="13"/>
    <tableColumn id="14" xr3:uid="{9409A18A-5EE2-44AF-87C7-822BA3D9BCC2}" uniqueName="14" name="previous_cancellations" queryTableFieldId="14"/>
    <tableColumn id="15" xr3:uid="{0003F696-C05C-47A2-9C32-8F0C6C19CAA2}" uniqueName="15" name="previous_bookings_not_canceled" queryTableFieldId="15"/>
    <tableColumn id="16" xr3:uid="{AB5E1B75-18DA-4E3C-AABB-92B61C61BDE8}" uniqueName="16" name="reserved_room_type" queryTableFieldId="16" dataDxfId="8"/>
    <tableColumn id="17" xr3:uid="{10170094-98B0-49E7-A16A-D8D07A288CC4}" uniqueName="17" name="assigned_room_type" queryTableFieldId="17" dataDxfId="7"/>
    <tableColumn id="18" xr3:uid="{6FA203D2-B7B1-4413-976D-8A607F6B02CE}" uniqueName="18" name="booking_changes" queryTableFieldId="18"/>
    <tableColumn id="19" xr3:uid="{E7E5F244-8DE6-455E-89B0-80B02B1D1E36}" uniqueName="19" name="deposit_type" queryTableFieldId="19" dataDxfId="6"/>
    <tableColumn id="20" xr3:uid="{AAD6BC77-E2B4-4D2E-9D86-E481478ED2E9}" uniqueName="20" name="agent" queryTableFieldId="20" dataDxfId="5"/>
    <tableColumn id="21" xr3:uid="{C67F596B-2234-4F4C-B996-1B2C47ACB39A}" uniqueName="21" name="company" queryTableFieldId="21" dataDxfId="4"/>
    <tableColumn id="22" xr3:uid="{E23C41D9-2739-46D7-BC07-A7A06D2CA0C3}" uniqueName="22" name="days_in_waiting_list" queryTableFieldId="22"/>
    <tableColumn id="23" xr3:uid="{3E339621-809C-47E6-9038-003F8EDF4729}" uniqueName="23" name="customer_type" queryTableFieldId="23" dataDxfId="3"/>
    <tableColumn id="24" xr3:uid="{5C4D8FE2-1758-46B4-B8B3-13F8F0D2770F}" uniqueName="24" name="adr" queryTableFieldId="24"/>
    <tableColumn id="25" xr3:uid="{1EEF53BA-A74D-4603-8A4E-55521BDAFAF0}" uniqueName="25" name="required_car_parking_spaces" queryTableFieldId="25"/>
    <tableColumn id="26" xr3:uid="{968812A4-ACA7-4BCE-8AB8-7F633EC491DB}" uniqueName="26" name="total_of_special_requests" queryTableFieldId="26"/>
    <tableColumn id="27" xr3:uid="{6DB6A575-F5B6-487A-BF46-9EF03350D074}" uniqueName="27" name="reservation_status" queryTableFieldId="27" dataDxfId="2"/>
    <tableColumn id="28" xr3:uid="{92E72004-A963-4536-A6AE-68CDADAE8555}" uniqueName="28" name="reservation_status_date" queryTableFieldId="28" dataDxfId="1"/>
    <tableColumn id="29" xr3:uid="{938195D6-38CD-4CDB-995A-48D01C55386F}" uniqueName="29" name="arrival_date" queryTableFieldId="29" dataDxfId="0"/>
    <tableColumn id="30" xr3:uid="{0E8DD51B-2C70-4D18-81C4-48BBB8259929}" uniqueName="30" name="booking_id" queryTableFieldId="3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78A7C-A122-43B7-AA66-8A4432558D74}">
  <dimension ref="A1:AD2446"/>
  <sheetViews>
    <sheetView workbookViewId="0">
      <selection sqref="A1:XFD1048576"/>
    </sheetView>
  </sheetViews>
  <sheetFormatPr baseColWidth="10" defaultRowHeight="14.4" x14ac:dyDescent="0.3"/>
  <cols>
    <col min="1" max="1" width="13.109375" bestFit="1" customWidth="1"/>
    <col min="3" max="3" width="25.6640625" bestFit="1" customWidth="1"/>
    <col min="4" max="4" width="24.109375" bestFit="1" customWidth="1"/>
    <col min="5" max="5" width="20.88671875" bestFit="1" customWidth="1"/>
    <col min="6" max="6" width="8.44140625" bestFit="1" customWidth="1"/>
    <col min="7" max="7" width="10.109375" bestFit="1" customWidth="1"/>
    <col min="8" max="8" width="8.88671875" bestFit="1" customWidth="1"/>
    <col min="9" max="9" width="9.21875" bestFit="1" customWidth="1"/>
    <col min="10" max="10" width="9.44140625" bestFit="1" customWidth="1"/>
    <col min="11" max="11" width="17.109375" bestFit="1" customWidth="1"/>
    <col min="12" max="12" width="20.44140625" bestFit="1" customWidth="1"/>
    <col min="13" max="13" width="18.33203125" bestFit="1" customWidth="1"/>
    <col min="14" max="14" width="22.44140625" bestFit="1" customWidth="1"/>
    <col min="15" max="15" width="30.77734375" bestFit="1" customWidth="1"/>
    <col min="16" max="16" width="20.109375" bestFit="1" customWidth="1"/>
    <col min="17" max="17" width="20.21875" bestFit="1" customWidth="1"/>
    <col min="18" max="18" width="17.33203125" bestFit="1" customWidth="1"/>
    <col min="19" max="19" width="14" bestFit="1" customWidth="1"/>
    <col min="20" max="20" width="7.77734375" bestFit="1" customWidth="1"/>
    <col min="21" max="21" width="10.88671875" bestFit="1" customWidth="1"/>
    <col min="22" max="22" width="19.77734375" bestFit="1" customWidth="1"/>
    <col min="23" max="23" width="15.5546875" bestFit="1" customWidth="1"/>
    <col min="24" max="24" width="6" bestFit="1" customWidth="1"/>
    <col min="25" max="25" width="27.6640625" bestFit="1" customWidth="1"/>
    <col min="26" max="26" width="24.5546875" bestFit="1" customWidth="1"/>
    <col min="27" max="27" width="18.5546875" bestFit="1" customWidth="1"/>
    <col min="28" max="28" width="23.109375" bestFit="1" customWidth="1"/>
    <col min="29" max="29" width="13.109375" bestFit="1" customWidth="1"/>
    <col min="30" max="30" width="12.218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v>0</v>
      </c>
      <c r="B2">
        <v>0</v>
      </c>
      <c r="C2">
        <v>52</v>
      </c>
      <c r="D2">
        <v>0</v>
      </c>
      <c r="E2">
        <v>1</v>
      </c>
      <c r="F2">
        <v>1</v>
      </c>
      <c r="G2">
        <v>0</v>
      </c>
      <c r="H2">
        <v>0</v>
      </c>
      <c r="I2" s="1" t="s">
        <v>30</v>
      </c>
      <c r="J2" s="1" t="s">
        <v>31</v>
      </c>
      <c r="K2" s="1" t="s">
        <v>32</v>
      </c>
      <c r="L2" s="1" t="s">
        <v>32</v>
      </c>
      <c r="M2">
        <v>1</v>
      </c>
      <c r="N2">
        <v>0</v>
      </c>
      <c r="O2">
        <v>2</v>
      </c>
      <c r="P2" s="1" t="s">
        <v>33</v>
      </c>
      <c r="Q2" s="1" t="s">
        <v>33</v>
      </c>
      <c r="R2">
        <v>0</v>
      </c>
      <c r="S2" s="1" t="s">
        <v>34</v>
      </c>
      <c r="T2" s="1" t="s">
        <v>35</v>
      </c>
      <c r="U2" s="1" t="s">
        <v>36</v>
      </c>
      <c r="V2">
        <v>0</v>
      </c>
      <c r="W2" s="1" t="s">
        <v>37</v>
      </c>
      <c r="X2">
        <v>35</v>
      </c>
      <c r="Y2">
        <v>0</v>
      </c>
      <c r="Z2">
        <v>0</v>
      </c>
      <c r="AA2" s="1" t="s">
        <v>38</v>
      </c>
      <c r="AB2" s="2">
        <v>42361</v>
      </c>
      <c r="AC2" s="2">
        <v>42360</v>
      </c>
      <c r="AD2">
        <v>1</v>
      </c>
    </row>
    <row r="3" spans="1:30" x14ac:dyDescent="0.3">
      <c r="A3">
        <v>0</v>
      </c>
      <c r="B3">
        <v>0</v>
      </c>
      <c r="C3">
        <v>52</v>
      </c>
      <c r="D3">
        <v>0</v>
      </c>
      <c r="E3">
        <v>1</v>
      </c>
      <c r="F3">
        <v>2</v>
      </c>
      <c r="G3">
        <v>0</v>
      </c>
      <c r="H3">
        <v>0</v>
      </c>
      <c r="I3" s="1" t="s">
        <v>30</v>
      </c>
      <c r="J3" s="1" t="s">
        <v>31</v>
      </c>
      <c r="K3" s="1" t="s">
        <v>39</v>
      </c>
      <c r="L3" s="1" t="s">
        <v>39</v>
      </c>
      <c r="M3">
        <v>1</v>
      </c>
      <c r="N3">
        <v>0</v>
      </c>
      <c r="O3">
        <v>1</v>
      </c>
      <c r="P3" s="1" t="s">
        <v>40</v>
      </c>
      <c r="Q3" s="1" t="s">
        <v>40</v>
      </c>
      <c r="R3">
        <v>1</v>
      </c>
      <c r="S3" s="1" t="s">
        <v>34</v>
      </c>
      <c r="T3" s="1" t="s">
        <v>35</v>
      </c>
      <c r="U3" s="1" t="s">
        <v>35</v>
      </c>
      <c r="V3">
        <v>0</v>
      </c>
      <c r="W3" s="1" t="s">
        <v>37</v>
      </c>
      <c r="X3">
        <v>43</v>
      </c>
      <c r="Y3">
        <v>0</v>
      </c>
      <c r="Z3">
        <v>0</v>
      </c>
      <c r="AA3" s="1" t="s">
        <v>38</v>
      </c>
      <c r="AB3" s="2">
        <v>42361</v>
      </c>
      <c r="AC3" s="2">
        <v>42360</v>
      </c>
      <c r="AD3">
        <v>2</v>
      </c>
    </row>
    <row r="4" spans="1:30" x14ac:dyDescent="0.3">
      <c r="A4">
        <v>0</v>
      </c>
      <c r="B4">
        <v>0</v>
      </c>
      <c r="C4">
        <v>52</v>
      </c>
      <c r="D4">
        <v>0</v>
      </c>
      <c r="E4">
        <v>2</v>
      </c>
      <c r="F4">
        <v>2</v>
      </c>
      <c r="G4">
        <v>2</v>
      </c>
      <c r="H4">
        <v>0</v>
      </c>
      <c r="I4" s="1" t="s">
        <v>30</v>
      </c>
      <c r="J4" s="1" t="s">
        <v>31</v>
      </c>
      <c r="K4" s="1" t="s">
        <v>41</v>
      </c>
      <c r="L4" s="1" t="s">
        <v>42</v>
      </c>
      <c r="M4">
        <v>0</v>
      </c>
      <c r="N4">
        <v>0</v>
      </c>
      <c r="O4">
        <v>0</v>
      </c>
      <c r="P4" s="1" t="s">
        <v>43</v>
      </c>
      <c r="Q4" s="1" t="s">
        <v>43</v>
      </c>
      <c r="R4">
        <v>0</v>
      </c>
      <c r="S4" s="1" t="s">
        <v>34</v>
      </c>
      <c r="T4" s="1" t="s">
        <v>44</v>
      </c>
      <c r="U4" s="1" t="s">
        <v>35</v>
      </c>
      <c r="V4">
        <v>0</v>
      </c>
      <c r="W4" s="1" t="s">
        <v>37</v>
      </c>
      <c r="X4">
        <v>108</v>
      </c>
      <c r="Y4">
        <v>1</v>
      </c>
      <c r="Z4">
        <v>0</v>
      </c>
      <c r="AA4" s="1" t="s">
        <v>38</v>
      </c>
      <c r="AB4" s="2">
        <v>42363</v>
      </c>
      <c r="AC4" s="2">
        <v>42361</v>
      </c>
      <c r="AD4">
        <v>3</v>
      </c>
    </row>
    <row r="5" spans="1:30" x14ac:dyDescent="0.3">
      <c r="A5">
        <v>0</v>
      </c>
      <c r="B5">
        <v>0</v>
      </c>
      <c r="C5">
        <v>52</v>
      </c>
      <c r="D5">
        <v>0</v>
      </c>
      <c r="E5">
        <v>0</v>
      </c>
      <c r="F5">
        <v>2</v>
      </c>
      <c r="G5">
        <v>0</v>
      </c>
      <c r="H5">
        <v>0</v>
      </c>
      <c r="I5" s="1" t="s">
        <v>30</v>
      </c>
      <c r="J5" s="1" t="s">
        <v>31</v>
      </c>
      <c r="K5" s="1" t="s">
        <v>41</v>
      </c>
      <c r="L5" s="1" t="s">
        <v>42</v>
      </c>
      <c r="M5">
        <v>1</v>
      </c>
      <c r="N5">
        <v>0</v>
      </c>
      <c r="O5">
        <v>0</v>
      </c>
      <c r="P5" s="1" t="s">
        <v>33</v>
      </c>
      <c r="Q5" s="1" t="s">
        <v>45</v>
      </c>
      <c r="R5">
        <v>0</v>
      </c>
      <c r="S5" s="1" t="s">
        <v>34</v>
      </c>
      <c r="T5" s="1" t="s">
        <v>46</v>
      </c>
      <c r="U5" s="1" t="s">
        <v>35</v>
      </c>
      <c r="V5">
        <v>0</v>
      </c>
      <c r="W5" s="1" t="s">
        <v>37</v>
      </c>
      <c r="X5">
        <v>0</v>
      </c>
      <c r="Y5">
        <v>0</v>
      </c>
      <c r="Z5">
        <v>1</v>
      </c>
      <c r="AA5" s="1" t="s">
        <v>38</v>
      </c>
      <c r="AB5" s="2">
        <v>42362</v>
      </c>
      <c r="AC5" s="2">
        <v>42362</v>
      </c>
      <c r="AD5">
        <v>4</v>
      </c>
    </row>
    <row r="6" spans="1:30" x14ac:dyDescent="0.3">
      <c r="A6">
        <v>0</v>
      </c>
      <c r="B6">
        <v>0</v>
      </c>
      <c r="C6">
        <v>52</v>
      </c>
      <c r="D6">
        <v>0</v>
      </c>
      <c r="E6">
        <v>3</v>
      </c>
      <c r="F6">
        <v>3</v>
      </c>
      <c r="G6">
        <v>0</v>
      </c>
      <c r="H6">
        <v>0</v>
      </c>
      <c r="I6" s="1" t="s">
        <v>30</v>
      </c>
      <c r="J6" s="1" t="s">
        <v>31</v>
      </c>
      <c r="K6" s="1" t="s">
        <v>47</v>
      </c>
      <c r="L6" s="1" t="s">
        <v>42</v>
      </c>
      <c r="M6">
        <v>0</v>
      </c>
      <c r="N6">
        <v>0</v>
      </c>
      <c r="O6">
        <v>0</v>
      </c>
      <c r="P6" s="1" t="s">
        <v>40</v>
      </c>
      <c r="Q6" s="1" t="s">
        <v>40</v>
      </c>
      <c r="R6">
        <v>1</v>
      </c>
      <c r="S6" s="1" t="s">
        <v>34</v>
      </c>
      <c r="T6" s="1" t="s">
        <v>48</v>
      </c>
      <c r="U6" s="1" t="s">
        <v>35</v>
      </c>
      <c r="V6">
        <v>0</v>
      </c>
      <c r="W6" s="1" t="s">
        <v>37</v>
      </c>
      <c r="X6">
        <v>61</v>
      </c>
      <c r="Y6">
        <v>0</v>
      </c>
      <c r="Z6">
        <v>1</v>
      </c>
      <c r="AA6" s="1" t="s">
        <v>38</v>
      </c>
      <c r="AB6" s="2">
        <v>42365</v>
      </c>
      <c r="AC6" s="2">
        <v>42362</v>
      </c>
      <c r="AD6">
        <v>5</v>
      </c>
    </row>
    <row r="7" spans="1:30" x14ac:dyDescent="0.3">
      <c r="A7">
        <v>0</v>
      </c>
      <c r="B7">
        <v>0</v>
      </c>
      <c r="C7">
        <v>52</v>
      </c>
      <c r="D7">
        <v>0</v>
      </c>
      <c r="E7">
        <v>1</v>
      </c>
      <c r="F7">
        <v>2</v>
      </c>
      <c r="G7">
        <v>0</v>
      </c>
      <c r="H7">
        <v>0</v>
      </c>
      <c r="I7" s="1" t="s">
        <v>30</v>
      </c>
      <c r="J7" s="1" t="s">
        <v>49</v>
      </c>
      <c r="K7" s="1" t="s">
        <v>41</v>
      </c>
      <c r="L7" s="1" t="s">
        <v>42</v>
      </c>
      <c r="M7">
        <v>0</v>
      </c>
      <c r="N7">
        <v>0</v>
      </c>
      <c r="O7">
        <v>0</v>
      </c>
      <c r="P7" s="1" t="s">
        <v>33</v>
      </c>
      <c r="Q7" s="1" t="s">
        <v>33</v>
      </c>
      <c r="R7">
        <v>0</v>
      </c>
      <c r="S7" s="1" t="s">
        <v>34</v>
      </c>
      <c r="T7" s="1" t="s">
        <v>44</v>
      </c>
      <c r="U7" s="1" t="s">
        <v>35</v>
      </c>
      <c r="V7">
        <v>0</v>
      </c>
      <c r="W7" s="1" t="s">
        <v>37</v>
      </c>
      <c r="X7">
        <v>55</v>
      </c>
      <c r="Y7">
        <v>0</v>
      </c>
      <c r="Z7">
        <v>1</v>
      </c>
      <c r="AA7" s="1" t="s">
        <v>38</v>
      </c>
      <c r="AB7" s="2">
        <v>42364</v>
      </c>
      <c r="AC7" s="2">
        <v>42363</v>
      </c>
      <c r="AD7">
        <v>6</v>
      </c>
    </row>
    <row r="8" spans="1:30" x14ac:dyDescent="0.3">
      <c r="A8">
        <v>0</v>
      </c>
      <c r="B8">
        <v>0</v>
      </c>
      <c r="C8">
        <v>52</v>
      </c>
      <c r="D8">
        <v>0</v>
      </c>
      <c r="E8">
        <v>1</v>
      </c>
      <c r="F8">
        <v>2</v>
      </c>
      <c r="G8">
        <v>0</v>
      </c>
      <c r="H8">
        <v>0</v>
      </c>
      <c r="I8" s="1" t="s">
        <v>30</v>
      </c>
      <c r="J8" s="1" t="s">
        <v>50</v>
      </c>
      <c r="K8" s="1" t="s">
        <v>39</v>
      </c>
      <c r="L8" s="1" t="s">
        <v>39</v>
      </c>
      <c r="M8">
        <v>0</v>
      </c>
      <c r="N8">
        <v>0</v>
      </c>
      <c r="O8">
        <v>0</v>
      </c>
      <c r="P8" s="1" t="s">
        <v>51</v>
      </c>
      <c r="Q8" s="1" t="s">
        <v>51</v>
      </c>
      <c r="R8">
        <v>0</v>
      </c>
      <c r="S8" s="1" t="s">
        <v>34</v>
      </c>
      <c r="T8" s="1" t="s">
        <v>35</v>
      </c>
      <c r="U8" s="1" t="s">
        <v>35</v>
      </c>
      <c r="V8">
        <v>0</v>
      </c>
      <c r="W8" s="1" t="s">
        <v>37</v>
      </c>
      <c r="X8">
        <v>65</v>
      </c>
      <c r="Y8">
        <v>0</v>
      </c>
      <c r="Z8">
        <v>0</v>
      </c>
      <c r="AA8" s="1" t="s">
        <v>38</v>
      </c>
      <c r="AB8" s="2">
        <v>42364</v>
      </c>
      <c r="AC8" s="2">
        <v>42363</v>
      </c>
      <c r="AD8">
        <v>7</v>
      </c>
    </row>
    <row r="9" spans="1:30" x14ac:dyDescent="0.3">
      <c r="A9">
        <v>0</v>
      </c>
      <c r="B9">
        <v>0</v>
      </c>
      <c r="C9">
        <v>52</v>
      </c>
      <c r="D9">
        <v>1</v>
      </c>
      <c r="E9">
        <v>2</v>
      </c>
      <c r="F9">
        <v>2</v>
      </c>
      <c r="G9">
        <v>0</v>
      </c>
      <c r="H9">
        <v>0</v>
      </c>
      <c r="I9" s="1" t="s">
        <v>30</v>
      </c>
      <c r="J9" s="1" t="s">
        <v>31</v>
      </c>
      <c r="K9" s="1" t="s">
        <v>41</v>
      </c>
      <c r="L9" s="1" t="s">
        <v>42</v>
      </c>
      <c r="M9">
        <v>0</v>
      </c>
      <c r="N9">
        <v>0</v>
      </c>
      <c r="O9">
        <v>0</v>
      </c>
      <c r="P9" s="1" t="s">
        <v>33</v>
      </c>
      <c r="Q9" s="1" t="s">
        <v>33</v>
      </c>
      <c r="R9">
        <v>0</v>
      </c>
      <c r="S9" s="1" t="s">
        <v>34</v>
      </c>
      <c r="T9" s="1" t="s">
        <v>46</v>
      </c>
      <c r="U9" s="1" t="s">
        <v>35</v>
      </c>
      <c r="V9">
        <v>0</v>
      </c>
      <c r="W9" s="1" t="s">
        <v>37</v>
      </c>
      <c r="X9">
        <v>42</v>
      </c>
      <c r="Y9">
        <v>0</v>
      </c>
      <c r="Z9">
        <v>0</v>
      </c>
      <c r="AA9" s="1" t="s">
        <v>38</v>
      </c>
      <c r="AB9" s="2">
        <v>42366</v>
      </c>
      <c r="AC9" s="2">
        <v>42363</v>
      </c>
      <c r="AD9">
        <v>8</v>
      </c>
    </row>
    <row r="10" spans="1:30" x14ac:dyDescent="0.3">
      <c r="A10">
        <v>0</v>
      </c>
      <c r="B10">
        <v>0</v>
      </c>
      <c r="C10">
        <v>52</v>
      </c>
      <c r="D10">
        <v>0</v>
      </c>
      <c r="E10">
        <v>1</v>
      </c>
      <c r="F10">
        <v>2</v>
      </c>
      <c r="G10">
        <v>0</v>
      </c>
      <c r="H10">
        <v>0</v>
      </c>
      <c r="I10" s="1" t="s">
        <v>30</v>
      </c>
      <c r="J10" s="1" t="s">
        <v>52</v>
      </c>
      <c r="K10" s="1" t="s">
        <v>39</v>
      </c>
      <c r="L10" s="1" t="s">
        <v>39</v>
      </c>
      <c r="M10">
        <v>0</v>
      </c>
      <c r="N10">
        <v>0</v>
      </c>
      <c r="O10">
        <v>0</v>
      </c>
      <c r="P10" s="1" t="s">
        <v>33</v>
      </c>
      <c r="Q10" s="1" t="s">
        <v>53</v>
      </c>
      <c r="R10">
        <v>0</v>
      </c>
      <c r="S10" s="1" t="s">
        <v>34</v>
      </c>
      <c r="T10" s="1" t="s">
        <v>35</v>
      </c>
      <c r="U10" s="1" t="s">
        <v>35</v>
      </c>
      <c r="V10">
        <v>0</v>
      </c>
      <c r="W10" s="1" t="s">
        <v>37</v>
      </c>
      <c r="X10">
        <v>65</v>
      </c>
      <c r="Y10">
        <v>0</v>
      </c>
      <c r="Z10">
        <v>0</v>
      </c>
      <c r="AA10" s="1" t="s">
        <v>38</v>
      </c>
      <c r="AB10" s="2">
        <v>42365</v>
      </c>
      <c r="AC10" s="2">
        <v>42364</v>
      </c>
      <c r="AD10">
        <v>9</v>
      </c>
    </row>
    <row r="11" spans="1:30" x14ac:dyDescent="0.3">
      <c r="A11">
        <v>0</v>
      </c>
      <c r="B11">
        <v>0</v>
      </c>
      <c r="C11">
        <v>52</v>
      </c>
      <c r="D11">
        <v>0</v>
      </c>
      <c r="E11">
        <v>1</v>
      </c>
      <c r="F11">
        <v>2</v>
      </c>
      <c r="G11">
        <v>0</v>
      </c>
      <c r="H11">
        <v>0</v>
      </c>
      <c r="I11" s="1" t="s">
        <v>30</v>
      </c>
      <c r="J11" s="1" t="s">
        <v>50</v>
      </c>
      <c r="K11" s="1" t="s">
        <v>41</v>
      </c>
      <c r="L11" s="1" t="s">
        <v>42</v>
      </c>
      <c r="M11">
        <v>0</v>
      </c>
      <c r="N11">
        <v>0</v>
      </c>
      <c r="O11">
        <v>0</v>
      </c>
      <c r="P11" s="1" t="s">
        <v>33</v>
      </c>
      <c r="Q11" s="1" t="s">
        <v>53</v>
      </c>
      <c r="R11">
        <v>0</v>
      </c>
      <c r="S11" s="1" t="s">
        <v>34</v>
      </c>
      <c r="T11" s="1" t="s">
        <v>44</v>
      </c>
      <c r="U11" s="1" t="s">
        <v>35</v>
      </c>
      <c r="V11">
        <v>0</v>
      </c>
      <c r="W11" s="1" t="s">
        <v>37</v>
      </c>
      <c r="X11">
        <v>61</v>
      </c>
      <c r="Y11">
        <v>1</v>
      </c>
      <c r="Z11">
        <v>0</v>
      </c>
      <c r="AA11" s="1" t="s">
        <v>38</v>
      </c>
      <c r="AB11" s="2">
        <v>42365</v>
      </c>
      <c r="AC11" s="2">
        <v>42364</v>
      </c>
      <c r="AD11">
        <v>10</v>
      </c>
    </row>
    <row r="12" spans="1:30" x14ac:dyDescent="0.3">
      <c r="A12">
        <v>0</v>
      </c>
      <c r="B12">
        <v>0</v>
      </c>
      <c r="C12">
        <v>50</v>
      </c>
      <c r="D12">
        <v>1</v>
      </c>
      <c r="E12">
        <v>0</v>
      </c>
      <c r="F12">
        <v>2</v>
      </c>
      <c r="G12">
        <v>0</v>
      </c>
      <c r="H12">
        <v>0</v>
      </c>
      <c r="I12" s="1" t="s">
        <v>30</v>
      </c>
      <c r="J12" s="1" t="s">
        <v>54</v>
      </c>
      <c r="K12" s="1" t="s">
        <v>41</v>
      </c>
      <c r="L12" s="1" t="s">
        <v>42</v>
      </c>
      <c r="M12">
        <v>0</v>
      </c>
      <c r="N12">
        <v>0</v>
      </c>
      <c r="O12">
        <v>0</v>
      </c>
      <c r="P12" s="1" t="s">
        <v>43</v>
      </c>
      <c r="Q12" s="1" t="s">
        <v>43</v>
      </c>
      <c r="R12">
        <v>0</v>
      </c>
      <c r="S12" s="1" t="s">
        <v>34</v>
      </c>
      <c r="T12" s="1" t="s">
        <v>46</v>
      </c>
      <c r="U12" s="1" t="s">
        <v>35</v>
      </c>
      <c r="V12">
        <v>0</v>
      </c>
      <c r="W12" s="1" t="s">
        <v>37</v>
      </c>
      <c r="X12">
        <v>75</v>
      </c>
      <c r="Y12">
        <v>1</v>
      </c>
      <c r="Z12">
        <v>2</v>
      </c>
      <c r="AA12" s="1" t="s">
        <v>38</v>
      </c>
      <c r="AB12" s="2">
        <v>42346</v>
      </c>
      <c r="AC12" s="2">
        <v>42345</v>
      </c>
      <c r="AD12">
        <v>11</v>
      </c>
    </row>
    <row r="13" spans="1:30" x14ac:dyDescent="0.3">
      <c r="A13">
        <v>0</v>
      </c>
      <c r="B13">
        <v>0</v>
      </c>
      <c r="C13">
        <v>52</v>
      </c>
      <c r="D13">
        <v>0</v>
      </c>
      <c r="E13">
        <v>1</v>
      </c>
      <c r="F13">
        <v>2</v>
      </c>
      <c r="G13">
        <v>0</v>
      </c>
      <c r="H13">
        <v>0</v>
      </c>
      <c r="I13" s="1" t="s">
        <v>30</v>
      </c>
      <c r="J13" s="1" t="s">
        <v>31</v>
      </c>
      <c r="K13" s="1" t="s">
        <v>39</v>
      </c>
      <c r="L13" s="1" t="s">
        <v>39</v>
      </c>
      <c r="M13">
        <v>0</v>
      </c>
      <c r="N13">
        <v>0</v>
      </c>
      <c r="O13">
        <v>0</v>
      </c>
      <c r="P13" s="1" t="s">
        <v>33</v>
      </c>
      <c r="Q13" s="1" t="s">
        <v>33</v>
      </c>
      <c r="R13">
        <v>0</v>
      </c>
      <c r="S13" s="1" t="s">
        <v>34</v>
      </c>
      <c r="T13" s="1" t="s">
        <v>35</v>
      </c>
      <c r="U13" s="1" t="s">
        <v>35</v>
      </c>
      <c r="V13">
        <v>0</v>
      </c>
      <c r="W13" s="1" t="s">
        <v>37</v>
      </c>
      <c r="X13">
        <v>50</v>
      </c>
      <c r="Y13">
        <v>0</v>
      </c>
      <c r="Z13">
        <v>0</v>
      </c>
      <c r="AA13" s="1" t="s">
        <v>38</v>
      </c>
      <c r="AB13" s="2">
        <v>42365</v>
      </c>
      <c r="AC13" s="2">
        <v>42364</v>
      </c>
      <c r="AD13">
        <v>12</v>
      </c>
    </row>
    <row r="14" spans="1:30" x14ac:dyDescent="0.3">
      <c r="A14">
        <v>0</v>
      </c>
      <c r="B14">
        <v>0</v>
      </c>
      <c r="C14">
        <v>52</v>
      </c>
      <c r="D14">
        <v>0</v>
      </c>
      <c r="E14">
        <v>1</v>
      </c>
      <c r="F14">
        <v>2</v>
      </c>
      <c r="G14">
        <v>0</v>
      </c>
      <c r="H14">
        <v>0</v>
      </c>
      <c r="I14" s="1" t="s">
        <v>30</v>
      </c>
      <c r="J14" s="1" t="s">
        <v>31</v>
      </c>
      <c r="K14" s="1" t="s">
        <v>41</v>
      </c>
      <c r="L14" s="1" t="s">
        <v>42</v>
      </c>
      <c r="M14">
        <v>0</v>
      </c>
      <c r="N14">
        <v>0</v>
      </c>
      <c r="O14">
        <v>0</v>
      </c>
      <c r="P14" s="1" t="s">
        <v>33</v>
      </c>
      <c r="Q14" s="1" t="s">
        <v>40</v>
      </c>
      <c r="R14">
        <v>0</v>
      </c>
      <c r="S14" s="1" t="s">
        <v>34</v>
      </c>
      <c r="T14" s="1" t="s">
        <v>44</v>
      </c>
      <c r="U14" s="1" t="s">
        <v>35</v>
      </c>
      <c r="V14">
        <v>0</v>
      </c>
      <c r="W14" s="1" t="s">
        <v>37</v>
      </c>
      <c r="X14">
        <v>65</v>
      </c>
      <c r="Y14">
        <v>0</v>
      </c>
      <c r="Z14">
        <v>0</v>
      </c>
      <c r="AA14" s="1" t="s">
        <v>38</v>
      </c>
      <c r="AB14" s="2">
        <v>42365</v>
      </c>
      <c r="AC14" s="2">
        <v>42364</v>
      </c>
      <c r="AD14">
        <v>13</v>
      </c>
    </row>
    <row r="15" spans="1:30" x14ac:dyDescent="0.3">
      <c r="A15">
        <v>0</v>
      </c>
      <c r="B15">
        <v>0</v>
      </c>
      <c r="C15">
        <v>52</v>
      </c>
      <c r="D15">
        <v>0</v>
      </c>
      <c r="E15">
        <v>1</v>
      </c>
      <c r="F15">
        <v>2</v>
      </c>
      <c r="G15">
        <v>0</v>
      </c>
      <c r="H15">
        <v>1</v>
      </c>
      <c r="I15" s="1" t="s">
        <v>30</v>
      </c>
      <c r="J15" s="1" t="s">
        <v>31</v>
      </c>
      <c r="K15" s="1" t="s">
        <v>39</v>
      </c>
      <c r="L15" s="1" t="s">
        <v>39</v>
      </c>
      <c r="M15">
        <v>0</v>
      </c>
      <c r="N15">
        <v>0</v>
      </c>
      <c r="O15">
        <v>0</v>
      </c>
      <c r="P15" s="1" t="s">
        <v>40</v>
      </c>
      <c r="Q15" s="1" t="s">
        <v>40</v>
      </c>
      <c r="R15">
        <v>0</v>
      </c>
      <c r="S15" s="1" t="s">
        <v>34</v>
      </c>
      <c r="T15" s="1" t="s">
        <v>35</v>
      </c>
      <c r="U15" s="1" t="s">
        <v>35</v>
      </c>
      <c r="V15">
        <v>0</v>
      </c>
      <c r="W15" s="1" t="s">
        <v>37</v>
      </c>
      <c r="X15">
        <v>50</v>
      </c>
      <c r="Y15">
        <v>0</v>
      </c>
      <c r="Z15">
        <v>1</v>
      </c>
      <c r="AA15" s="1" t="s">
        <v>38</v>
      </c>
      <c r="AB15" s="2">
        <v>42365</v>
      </c>
      <c r="AC15" s="2">
        <v>42364</v>
      </c>
      <c r="AD15">
        <v>14</v>
      </c>
    </row>
    <row r="16" spans="1:30" x14ac:dyDescent="0.3">
      <c r="A16">
        <v>0</v>
      </c>
      <c r="B16">
        <v>0</v>
      </c>
      <c r="C16">
        <v>50</v>
      </c>
      <c r="D16">
        <v>1</v>
      </c>
      <c r="E16">
        <v>0</v>
      </c>
      <c r="F16">
        <v>2</v>
      </c>
      <c r="G16">
        <v>0</v>
      </c>
      <c r="H16">
        <v>0</v>
      </c>
      <c r="I16" s="1" t="s">
        <v>30</v>
      </c>
      <c r="J16" s="1" t="s">
        <v>31</v>
      </c>
      <c r="K16" s="1" t="s">
        <v>47</v>
      </c>
      <c r="L16" s="1" t="s">
        <v>42</v>
      </c>
      <c r="M16">
        <v>0</v>
      </c>
      <c r="N16">
        <v>0</v>
      </c>
      <c r="O16">
        <v>0</v>
      </c>
      <c r="P16" s="1" t="s">
        <v>33</v>
      </c>
      <c r="Q16" s="1" t="s">
        <v>33</v>
      </c>
      <c r="R16">
        <v>0</v>
      </c>
      <c r="S16" s="1" t="s">
        <v>34</v>
      </c>
      <c r="T16" s="1" t="s">
        <v>55</v>
      </c>
      <c r="U16" s="1" t="s">
        <v>35</v>
      </c>
      <c r="V16">
        <v>0</v>
      </c>
      <c r="W16" s="1" t="s">
        <v>56</v>
      </c>
      <c r="X16">
        <v>38</v>
      </c>
      <c r="Y16">
        <v>0</v>
      </c>
      <c r="Z16">
        <v>0</v>
      </c>
      <c r="AA16" s="1" t="s">
        <v>38</v>
      </c>
      <c r="AB16" s="2">
        <v>42346</v>
      </c>
      <c r="AC16" s="2">
        <v>42345</v>
      </c>
      <c r="AD16">
        <v>15</v>
      </c>
    </row>
    <row r="17" spans="1:30" x14ac:dyDescent="0.3">
      <c r="A17">
        <v>0</v>
      </c>
      <c r="B17">
        <v>0</v>
      </c>
      <c r="C17">
        <v>52</v>
      </c>
      <c r="D17">
        <v>1</v>
      </c>
      <c r="E17">
        <v>1</v>
      </c>
      <c r="F17">
        <v>2</v>
      </c>
      <c r="G17">
        <v>0</v>
      </c>
      <c r="H17">
        <v>0</v>
      </c>
      <c r="I17" s="1" t="s">
        <v>30</v>
      </c>
      <c r="J17" s="1" t="s">
        <v>50</v>
      </c>
      <c r="K17" s="1" t="s">
        <v>41</v>
      </c>
      <c r="L17" s="1" t="s">
        <v>42</v>
      </c>
      <c r="M17">
        <v>0</v>
      </c>
      <c r="N17">
        <v>0</v>
      </c>
      <c r="O17">
        <v>0</v>
      </c>
      <c r="P17" s="1" t="s">
        <v>40</v>
      </c>
      <c r="Q17" s="1" t="s">
        <v>40</v>
      </c>
      <c r="R17">
        <v>0</v>
      </c>
      <c r="S17" s="1" t="s">
        <v>34</v>
      </c>
      <c r="T17" s="1" t="s">
        <v>44</v>
      </c>
      <c r="U17" s="1" t="s">
        <v>35</v>
      </c>
      <c r="V17">
        <v>0</v>
      </c>
      <c r="W17" s="1" t="s">
        <v>37</v>
      </c>
      <c r="X17">
        <v>71</v>
      </c>
      <c r="Y17">
        <v>1</v>
      </c>
      <c r="Z17">
        <v>0</v>
      </c>
      <c r="AA17" s="1" t="s">
        <v>38</v>
      </c>
      <c r="AB17" s="2">
        <v>42366</v>
      </c>
      <c r="AC17" s="2">
        <v>42364</v>
      </c>
      <c r="AD17">
        <v>16</v>
      </c>
    </row>
    <row r="18" spans="1:30" x14ac:dyDescent="0.3">
      <c r="A18">
        <v>0</v>
      </c>
      <c r="B18">
        <v>0</v>
      </c>
      <c r="C18">
        <v>52</v>
      </c>
      <c r="D18">
        <v>1</v>
      </c>
      <c r="E18">
        <v>1</v>
      </c>
      <c r="F18">
        <v>2</v>
      </c>
      <c r="G18">
        <v>0</v>
      </c>
      <c r="H18">
        <v>0</v>
      </c>
      <c r="I18" s="1" t="s">
        <v>30</v>
      </c>
      <c r="J18" s="1" t="s">
        <v>31</v>
      </c>
      <c r="K18" s="1" t="s">
        <v>39</v>
      </c>
      <c r="L18" s="1" t="s">
        <v>39</v>
      </c>
      <c r="M18">
        <v>0</v>
      </c>
      <c r="N18">
        <v>0</v>
      </c>
      <c r="O18">
        <v>0</v>
      </c>
      <c r="P18" s="1" t="s">
        <v>33</v>
      </c>
      <c r="Q18" s="1" t="s">
        <v>33</v>
      </c>
      <c r="R18">
        <v>1</v>
      </c>
      <c r="S18" s="1" t="s">
        <v>34</v>
      </c>
      <c r="T18" s="1" t="s">
        <v>35</v>
      </c>
      <c r="U18" s="1" t="s">
        <v>35</v>
      </c>
      <c r="V18">
        <v>0</v>
      </c>
      <c r="W18" s="1" t="s">
        <v>37</v>
      </c>
      <c r="X18">
        <v>50</v>
      </c>
      <c r="Y18">
        <v>0</v>
      </c>
      <c r="Z18">
        <v>0</v>
      </c>
      <c r="AA18" s="1" t="s">
        <v>38</v>
      </c>
      <c r="AB18" s="2">
        <v>42366</v>
      </c>
      <c r="AC18" s="2">
        <v>42364</v>
      </c>
      <c r="AD18">
        <v>17</v>
      </c>
    </row>
    <row r="19" spans="1:30" x14ac:dyDescent="0.3">
      <c r="A19">
        <v>0</v>
      </c>
      <c r="B19">
        <v>0</v>
      </c>
      <c r="C19">
        <v>50</v>
      </c>
      <c r="D19">
        <v>0</v>
      </c>
      <c r="E19">
        <v>1</v>
      </c>
      <c r="F19">
        <v>2</v>
      </c>
      <c r="G19">
        <v>0</v>
      </c>
      <c r="H19">
        <v>0</v>
      </c>
      <c r="I19" s="1" t="s">
        <v>30</v>
      </c>
      <c r="J19" s="1" t="s">
        <v>54</v>
      </c>
      <c r="K19" s="1" t="s">
        <v>41</v>
      </c>
      <c r="L19" s="1" t="s">
        <v>42</v>
      </c>
      <c r="M19">
        <v>1</v>
      </c>
      <c r="N19">
        <v>0</v>
      </c>
      <c r="O19">
        <v>0</v>
      </c>
      <c r="P19" s="1" t="s">
        <v>43</v>
      </c>
      <c r="Q19" s="1" t="s">
        <v>43</v>
      </c>
      <c r="R19">
        <v>0</v>
      </c>
      <c r="S19" s="1" t="s">
        <v>34</v>
      </c>
      <c r="T19" s="1" t="s">
        <v>46</v>
      </c>
      <c r="U19" s="1" t="s">
        <v>35</v>
      </c>
      <c r="V19">
        <v>0</v>
      </c>
      <c r="W19" s="1" t="s">
        <v>37</v>
      </c>
      <c r="X19">
        <v>72</v>
      </c>
      <c r="Y19">
        <v>1</v>
      </c>
      <c r="Z19">
        <v>2</v>
      </c>
      <c r="AA19" s="1" t="s">
        <v>38</v>
      </c>
      <c r="AB19" s="2">
        <v>42347</v>
      </c>
      <c r="AC19" s="2">
        <v>42346</v>
      </c>
      <c r="AD19">
        <v>18</v>
      </c>
    </row>
    <row r="20" spans="1:30" x14ac:dyDescent="0.3">
      <c r="A20">
        <v>0</v>
      </c>
      <c r="B20">
        <v>0</v>
      </c>
      <c r="C20">
        <v>53</v>
      </c>
      <c r="D20">
        <v>1</v>
      </c>
      <c r="E20">
        <v>0</v>
      </c>
      <c r="F20">
        <v>2</v>
      </c>
      <c r="G20">
        <v>0</v>
      </c>
      <c r="H20">
        <v>0</v>
      </c>
      <c r="I20" s="1" t="s">
        <v>30</v>
      </c>
      <c r="J20" s="1" t="s">
        <v>49</v>
      </c>
      <c r="K20" s="1" t="s">
        <v>39</v>
      </c>
      <c r="L20" s="1" t="s">
        <v>39</v>
      </c>
      <c r="M20">
        <v>0</v>
      </c>
      <c r="N20">
        <v>0</v>
      </c>
      <c r="O20">
        <v>0</v>
      </c>
      <c r="P20" s="1" t="s">
        <v>51</v>
      </c>
      <c r="Q20" s="1" t="s">
        <v>51</v>
      </c>
      <c r="R20">
        <v>0</v>
      </c>
      <c r="S20" s="1" t="s">
        <v>34</v>
      </c>
      <c r="T20" s="1" t="s">
        <v>35</v>
      </c>
      <c r="U20" s="1" t="s">
        <v>35</v>
      </c>
      <c r="V20">
        <v>0</v>
      </c>
      <c r="W20" s="1" t="s">
        <v>37</v>
      </c>
      <c r="X20">
        <v>75</v>
      </c>
      <c r="Y20">
        <v>0</v>
      </c>
      <c r="Z20">
        <v>0</v>
      </c>
      <c r="AA20" s="1" t="s">
        <v>38</v>
      </c>
      <c r="AB20" s="2">
        <v>42366</v>
      </c>
      <c r="AC20" s="2">
        <v>42365</v>
      </c>
      <c r="AD20">
        <v>19</v>
      </c>
    </row>
    <row r="21" spans="1:30" x14ac:dyDescent="0.3">
      <c r="A21">
        <v>0</v>
      </c>
      <c r="B21">
        <v>0</v>
      </c>
      <c r="C21">
        <v>53</v>
      </c>
      <c r="D21">
        <v>1</v>
      </c>
      <c r="E21">
        <v>0</v>
      </c>
      <c r="F21">
        <v>2</v>
      </c>
      <c r="G21">
        <v>0</v>
      </c>
      <c r="H21">
        <v>0</v>
      </c>
      <c r="I21" s="1" t="s">
        <v>30</v>
      </c>
      <c r="J21" s="1" t="s">
        <v>57</v>
      </c>
      <c r="K21" s="1" t="s">
        <v>39</v>
      </c>
      <c r="L21" s="1" t="s">
        <v>39</v>
      </c>
      <c r="M21">
        <v>0</v>
      </c>
      <c r="N21">
        <v>0</v>
      </c>
      <c r="O21">
        <v>0</v>
      </c>
      <c r="P21" s="1" t="s">
        <v>53</v>
      </c>
      <c r="Q21" s="1" t="s">
        <v>53</v>
      </c>
      <c r="R21">
        <v>0</v>
      </c>
      <c r="S21" s="1" t="s">
        <v>34</v>
      </c>
      <c r="T21" s="1" t="s">
        <v>35</v>
      </c>
      <c r="U21" s="1" t="s">
        <v>35</v>
      </c>
      <c r="V21">
        <v>0</v>
      </c>
      <c r="W21" s="1" t="s">
        <v>37</v>
      </c>
      <c r="X21">
        <v>71</v>
      </c>
      <c r="Y21">
        <v>1</v>
      </c>
      <c r="Z21">
        <v>0</v>
      </c>
      <c r="AA21" s="1" t="s">
        <v>38</v>
      </c>
      <c r="AB21" s="2">
        <v>42366</v>
      </c>
      <c r="AC21" s="2">
        <v>42365</v>
      </c>
      <c r="AD21">
        <v>20</v>
      </c>
    </row>
    <row r="22" spans="1:30" x14ac:dyDescent="0.3">
      <c r="A22">
        <v>0</v>
      </c>
      <c r="B22">
        <v>0</v>
      </c>
      <c r="C22">
        <v>50</v>
      </c>
      <c r="D22">
        <v>0</v>
      </c>
      <c r="E22">
        <v>1</v>
      </c>
      <c r="F22">
        <v>2</v>
      </c>
      <c r="G22">
        <v>0</v>
      </c>
      <c r="H22">
        <v>0</v>
      </c>
      <c r="I22" s="1" t="s">
        <v>30</v>
      </c>
      <c r="J22" s="1" t="s">
        <v>31</v>
      </c>
      <c r="K22" s="1" t="s">
        <v>39</v>
      </c>
      <c r="L22" s="1" t="s">
        <v>39</v>
      </c>
      <c r="M22">
        <v>0</v>
      </c>
      <c r="N22">
        <v>0</v>
      </c>
      <c r="O22">
        <v>0</v>
      </c>
      <c r="P22" s="1" t="s">
        <v>40</v>
      </c>
      <c r="Q22" s="1" t="s">
        <v>40</v>
      </c>
      <c r="R22">
        <v>0</v>
      </c>
      <c r="S22" s="1" t="s">
        <v>34</v>
      </c>
      <c r="T22" s="1" t="s">
        <v>35</v>
      </c>
      <c r="U22" s="1" t="s">
        <v>35</v>
      </c>
      <c r="V22">
        <v>0</v>
      </c>
      <c r="W22" s="1" t="s">
        <v>37</v>
      </c>
      <c r="X22">
        <v>48</v>
      </c>
      <c r="Y22">
        <v>0</v>
      </c>
      <c r="Z22">
        <v>0</v>
      </c>
      <c r="AA22" s="1" t="s">
        <v>38</v>
      </c>
      <c r="AB22" s="2">
        <v>42347</v>
      </c>
      <c r="AC22" s="2">
        <v>42346</v>
      </c>
      <c r="AD22">
        <v>21</v>
      </c>
    </row>
    <row r="23" spans="1:30" x14ac:dyDescent="0.3">
      <c r="A23">
        <v>0</v>
      </c>
      <c r="B23">
        <v>0</v>
      </c>
      <c r="C23">
        <v>53</v>
      </c>
      <c r="D23">
        <v>2</v>
      </c>
      <c r="E23">
        <v>0</v>
      </c>
      <c r="F23">
        <v>2</v>
      </c>
      <c r="G23">
        <v>0</v>
      </c>
      <c r="H23">
        <v>0</v>
      </c>
      <c r="I23" s="1" t="s">
        <v>30</v>
      </c>
      <c r="J23" s="1" t="s">
        <v>31</v>
      </c>
      <c r="K23" s="1" t="s">
        <v>39</v>
      </c>
      <c r="L23" s="1" t="s">
        <v>39</v>
      </c>
      <c r="M23">
        <v>0</v>
      </c>
      <c r="N23">
        <v>0</v>
      </c>
      <c r="O23">
        <v>0</v>
      </c>
      <c r="P23" s="1" t="s">
        <v>33</v>
      </c>
      <c r="Q23" s="1" t="s">
        <v>33</v>
      </c>
      <c r="R23">
        <v>0</v>
      </c>
      <c r="S23" s="1" t="s">
        <v>34</v>
      </c>
      <c r="T23" s="1" t="s">
        <v>58</v>
      </c>
      <c r="U23" s="1" t="s">
        <v>35</v>
      </c>
      <c r="V23">
        <v>0</v>
      </c>
      <c r="W23" s="1" t="s">
        <v>59</v>
      </c>
      <c r="X23">
        <v>50</v>
      </c>
      <c r="Y23">
        <v>0</v>
      </c>
      <c r="Z23">
        <v>0</v>
      </c>
      <c r="AA23" s="1" t="s">
        <v>38</v>
      </c>
      <c r="AB23" s="2">
        <v>42367</v>
      </c>
      <c r="AC23" s="2">
        <v>42365</v>
      </c>
      <c r="AD23">
        <v>22</v>
      </c>
    </row>
    <row r="24" spans="1:30" x14ac:dyDescent="0.3">
      <c r="A24">
        <v>0</v>
      </c>
      <c r="B24">
        <v>0</v>
      </c>
      <c r="C24">
        <v>53</v>
      </c>
      <c r="D24">
        <v>0</v>
      </c>
      <c r="E24">
        <v>0</v>
      </c>
      <c r="F24">
        <v>2</v>
      </c>
      <c r="G24">
        <v>0</v>
      </c>
      <c r="H24">
        <v>0</v>
      </c>
      <c r="I24" s="1" t="s">
        <v>30</v>
      </c>
      <c r="J24" s="1" t="s">
        <v>31</v>
      </c>
      <c r="K24" s="1" t="s">
        <v>39</v>
      </c>
      <c r="L24" s="1" t="s">
        <v>39</v>
      </c>
      <c r="M24">
        <v>1</v>
      </c>
      <c r="N24">
        <v>0</v>
      </c>
      <c r="O24">
        <v>0</v>
      </c>
      <c r="P24" s="1" t="s">
        <v>51</v>
      </c>
      <c r="Q24" s="1" t="s">
        <v>51</v>
      </c>
      <c r="R24">
        <v>0</v>
      </c>
      <c r="S24" s="1" t="s">
        <v>34</v>
      </c>
      <c r="T24" s="1" t="s">
        <v>35</v>
      </c>
      <c r="U24" s="1" t="s">
        <v>35</v>
      </c>
      <c r="V24">
        <v>0</v>
      </c>
      <c r="W24" s="1" t="s">
        <v>37</v>
      </c>
      <c r="X24">
        <v>0</v>
      </c>
      <c r="Y24">
        <v>0</v>
      </c>
      <c r="Z24">
        <v>0</v>
      </c>
      <c r="AA24" s="1" t="s">
        <v>38</v>
      </c>
      <c r="AB24" s="2">
        <v>42366</v>
      </c>
      <c r="AC24" s="2">
        <v>42366</v>
      </c>
      <c r="AD24">
        <v>23</v>
      </c>
    </row>
    <row r="25" spans="1:30" x14ac:dyDescent="0.3">
      <c r="A25">
        <v>0</v>
      </c>
      <c r="B25">
        <v>0</v>
      </c>
      <c r="C25">
        <v>53</v>
      </c>
      <c r="D25">
        <v>1</v>
      </c>
      <c r="E25">
        <v>0</v>
      </c>
      <c r="F25">
        <v>1</v>
      </c>
      <c r="G25">
        <v>0</v>
      </c>
      <c r="H25">
        <v>0</v>
      </c>
      <c r="I25" s="1" t="s">
        <v>30</v>
      </c>
      <c r="J25" s="1" t="s">
        <v>31</v>
      </c>
      <c r="K25" s="1" t="s">
        <v>32</v>
      </c>
      <c r="L25" s="1" t="s">
        <v>32</v>
      </c>
      <c r="M25">
        <v>1</v>
      </c>
      <c r="N25">
        <v>1</v>
      </c>
      <c r="O25">
        <v>6</v>
      </c>
      <c r="P25" s="1" t="s">
        <v>33</v>
      </c>
      <c r="Q25" s="1" t="s">
        <v>33</v>
      </c>
      <c r="R25">
        <v>0</v>
      </c>
      <c r="S25" s="1" t="s">
        <v>34</v>
      </c>
      <c r="T25" s="1" t="s">
        <v>60</v>
      </c>
      <c r="U25" s="1" t="s">
        <v>35</v>
      </c>
      <c r="V25">
        <v>0</v>
      </c>
      <c r="W25" s="1" t="s">
        <v>37</v>
      </c>
      <c r="X25">
        <v>35</v>
      </c>
      <c r="Y25">
        <v>0</v>
      </c>
      <c r="Z25">
        <v>0</v>
      </c>
      <c r="AA25" s="1" t="s">
        <v>38</v>
      </c>
      <c r="AB25" s="2">
        <v>42367</v>
      </c>
      <c r="AC25" s="2">
        <v>42366</v>
      </c>
      <c r="AD25">
        <v>24</v>
      </c>
    </row>
    <row r="26" spans="1:30" x14ac:dyDescent="0.3">
      <c r="A26">
        <v>0</v>
      </c>
      <c r="B26">
        <v>0</v>
      </c>
      <c r="C26">
        <v>53</v>
      </c>
      <c r="D26">
        <v>1</v>
      </c>
      <c r="E26">
        <v>0</v>
      </c>
      <c r="F26">
        <v>1</v>
      </c>
      <c r="G26">
        <v>0</v>
      </c>
      <c r="H26">
        <v>0</v>
      </c>
      <c r="I26" s="1" t="s">
        <v>30</v>
      </c>
      <c r="J26" s="1" t="s">
        <v>31</v>
      </c>
      <c r="K26" s="1" t="s">
        <v>39</v>
      </c>
      <c r="L26" s="1" t="s">
        <v>39</v>
      </c>
      <c r="M26">
        <v>0</v>
      </c>
      <c r="N26">
        <v>0</v>
      </c>
      <c r="O26">
        <v>0</v>
      </c>
      <c r="P26" s="1" t="s">
        <v>33</v>
      </c>
      <c r="Q26" s="1" t="s">
        <v>40</v>
      </c>
      <c r="R26">
        <v>0</v>
      </c>
      <c r="S26" s="1" t="s">
        <v>34</v>
      </c>
      <c r="T26" s="1" t="s">
        <v>35</v>
      </c>
      <c r="U26" s="1" t="s">
        <v>35</v>
      </c>
      <c r="V26">
        <v>0</v>
      </c>
      <c r="W26" s="1" t="s">
        <v>37</v>
      </c>
      <c r="X26">
        <v>45</v>
      </c>
      <c r="Y26">
        <v>0</v>
      </c>
      <c r="Z26">
        <v>1</v>
      </c>
      <c r="AA26" s="1" t="s">
        <v>38</v>
      </c>
      <c r="AB26" s="2">
        <v>42367</v>
      </c>
      <c r="AC26" s="2">
        <v>42366</v>
      </c>
      <c r="AD26">
        <v>25</v>
      </c>
    </row>
    <row r="27" spans="1:30" x14ac:dyDescent="0.3">
      <c r="A27">
        <v>0</v>
      </c>
      <c r="B27">
        <v>0</v>
      </c>
      <c r="C27">
        <v>53</v>
      </c>
      <c r="D27">
        <v>1</v>
      </c>
      <c r="E27">
        <v>0</v>
      </c>
      <c r="F27">
        <v>2</v>
      </c>
      <c r="G27">
        <v>0</v>
      </c>
      <c r="H27">
        <v>0</v>
      </c>
      <c r="I27" s="1" t="s">
        <v>30</v>
      </c>
      <c r="J27" s="1" t="s">
        <v>61</v>
      </c>
      <c r="K27" s="1" t="s">
        <v>39</v>
      </c>
      <c r="L27" s="1" t="s">
        <v>39</v>
      </c>
      <c r="M27">
        <v>0</v>
      </c>
      <c r="N27">
        <v>0</v>
      </c>
      <c r="O27">
        <v>0</v>
      </c>
      <c r="P27" s="1" t="s">
        <v>33</v>
      </c>
      <c r="Q27" s="1" t="s">
        <v>43</v>
      </c>
      <c r="R27">
        <v>0</v>
      </c>
      <c r="S27" s="1" t="s">
        <v>34</v>
      </c>
      <c r="T27" s="1" t="s">
        <v>35</v>
      </c>
      <c r="U27" s="1" t="s">
        <v>35</v>
      </c>
      <c r="V27">
        <v>0</v>
      </c>
      <c r="W27" s="1" t="s">
        <v>37</v>
      </c>
      <c r="X27">
        <v>95</v>
      </c>
      <c r="Y27">
        <v>0</v>
      </c>
      <c r="Z27">
        <v>0</v>
      </c>
      <c r="AA27" s="1" t="s">
        <v>38</v>
      </c>
      <c r="AB27" s="2">
        <v>42367</v>
      </c>
      <c r="AC27" s="2">
        <v>42366</v>
      </c>
      <c r="AD27">
        <v>26</v>
      </c>
    </row>
    <row r="28" spans="1:30" x14ac:dyDescent="0.3">
      <c r="A28">
        <v>0</v>
      </c>
      <c r="B28">
        <v>0</v>
      </c>
      <c r="C28">
        <v>53</v>
      </c>
      <c r="D28">
        <v>1</v>
      </c>
      <c r="E28">
        <v>0</v>
      </c>
      <c r="F28">
        <v>2</v>
      </c>
      <c r="G28">
        <v>0</v>
      </c>
      <c r="H28">
        <v>0</v>
      </c>
      <c r="I28" s="1" t="s">
        <v>30</v>
      </c>
      <c r="J28" s="1" t="s">
        <v>31</v>
      </c>
      <c r="K28" s="1" t="s">
        <v>39</v>
      </c>
      <c r="L28" s="1" t="s">
        <v>39</v>
      </c>
      <c r="M28">
        <v>0</v>
      </c>
      <c r="N28">
        <v>0</v>
      </c>
      <c r="O28">
        <v>0</v>
      </c>
      <c r="P28" s="1" t="s">
        <v>33</v>
      </c>
      <c r="Q28" s="1" t="s">
        <v>40</v>
      </c>
      <c r="R28">
        <v>0</v>
      </c>
      <c r="S28" s="1" t="s">
        <v>34</v>
      </c>
      <c r="T28" s="1" t="s">
        <v>35</v>
      </c>
      <c r="U28" s="1" t="s">
        <v>35</v>
      </c>
      <c r="V28">
        <v>0</v>
      </c>
      <c r="W28" s="1" t="s">
        <v>37</v>
      </c>
      <c r="X28">
        <v>50</v>
      </c>
      <c r="Y28">
        <v>0</v>
      </c>
      <c r="Z28">
        <v>1</v>
      </c>
      <c r="AA28" s="1" t="s">
        <v>38</v>
      </c>
      <c r="AB28" s="2">
        <v>42367</v>
      </c>
      <c r="AC28" s="2">
        <v>42366</v>
      </c>
      <c r="AD28">
        <v>27</v>
      </c>
    </row>
    <row r="29" spans="1:30" x14ac:dyDescent="0.3">
      <c r="A29">
        <v>0</v>
      </c>
      <c r="B29">
        <v>0</v>
      </c>
      <c r="C29">
        <v>53</v>
      </c>
      <c r="D29">
        <v>1</v>
      </c>
      <c r="E29">
        <v>0</v>
      </c>
      <c r="F29">
        <v>2</v>
      </c>
      <c r="G29">
        <v>0</v>
      </c>
      <c r="H29">
        <v>0</v>
      </c>
      <c r="I29" s="1" t="s">
        <v>30</v>
      </c>
      <c r="J29" s="1" t="s">
        <v>31</v>
      </c>
      <c r="K29" s="1" t="s">
        <v>39</v>
      </c>
      <c r="L29" s="1" t="s">
        <v>39</v>
      </c>
      <c r="M29">
        <v>0</v>
      </c>
      <c r="N29">
        <v>0</v>
      </c>
      <c r="O29">
        <v>0</v>
      </c>
      <c r="P29" s="1" t="s">
        <v>51</v>
      </c>
      <c r="Q29" s="1" t="s">
        <v>51</v>
      </c>
      <c r="R29">
        <v>0</v>
      </c>
      <c r="S29" s="1" t="s">
        <v>34</v>
      </c>
      <c r="T29" s="1" t="s">
        <v>58</v>
      </c>
      <c r="U29" s="1" t="s">
        <v>35</v>
      </c>
      <c r="V29">
        <v>0</v>
      </c>
      <c r="W29" s="1" t="s">
        <v>37</v>
      </c>
      <c r="X29">
        <v>111</v>
      </c>
      <c r="Y29">
        <v>1</v>
      </c>
      <c r="Z29">
        <v>2</v>
      </c>
      <c r="AA29" s="1" t="s">
        <v>38</v>
      </c>
      <c r="AB29" s="2">
        <v>42367</v>
      </c>
      <c r="AC29" s="2">
        <v>42366</v>
      </c>
      <c r="AD29">
        <v>28</v>
      </c>
    </row>
    <row r="30" spans="1:30" x14ac:dyDescent="0.3">
      <c r="A30">
        <v>0</v>
      </c>
      <c r="B30">
        <v>0</v>
      </c>
      <c r="C30">
        <v>53</v>
      </c>
      <c r="D30">
        <v>1</v>
      </c>
      <c r="E30">
        <v>0</v>
      </c>
      <c r="F30">
        <v>2</v>
      </c>
      <c r="G30">
        <v>0</v>
      </c>
      <c r="H30">
        <v>0</v>
      </c>
      <c r="I30" s="1" t="s">
        <v>30</v>
      </c>
      <c r="J30" s="1" t="s">
        <v>57</v>
      </c>
      <c r="K30" s="1" t="s">
        <v>39</v>
      </c>
      <c r="L30" s="1" t="s">
        <v>39</v>
      </c>
      <c r="M30">
        <v>0</v>
      </c>
      <c r="N30">
        <v>0</v>
      </c>
      <c r="O30">
        <v>0</v>
      </c>
      <c r="P30" s="1" t="s">
        <v>33</v>
      </c>
      <c r="Q30" s="1" t="s">
        <v>51</v>
      </c>
      <c r="R30">
        <v>0</v>
      </c>
      <c r="S30" s="1" t="s">
        <v>34</v>
      </c>
      <c r="T30" s="1" t="s">
        <v>35</v>
      </c>
      <c r="U30" s="1" t="s">
        <v>35</v>
      </c>
      <c r="V30">
        <v>0</v>
      </c>
      <c r="W30" s="1" t="s">
        <v>37</v>
      </c>
      <c r="X30">
        <v>75</v>
      </c>
      <c r="Y30">
        <v>0</v>
      </c>
      <c r="Z30">
        <v>0</v>
      </c>
      <c r="AA30" s="1" t="s">
        <v>38</v>
      </c>
      <c r="AB30" s="2">
        <v>42367</v>
      </c>
      <c r="AC30" s="2">
        <v>42366</v>
      </c>
      <c r="AD30">
        <v>29</v>
      </c>
    </row>
    <row r="31" spans="1:30" x14ac:dyDescent="0.3">
      <c r="A31">
        <v>0</v>
      </c>
      <c r="B31">
        <v>0</v>
      </c>
      <c r="C31">
        <v>53</v>
      </c>
      <c r="D31">
        <v>1</v>
      </c>
      <c r="E31">
        <v>0</v>
      </c>
      <c r="F31">
        <v>2</v>
      </c>
      <c r="G31">
        <v>1</v>
      </c>
      <c r="H31">
        <v>0</v>
      </c>
      <c r="I31" s="1" t="s">
        <v>30</v>
      </c>
      <c r="J31" s="1" t="s">
        <v>62</v>
      </c>
      <c r="K31" s="1" t="s">
        <v>41</v>
      </c>
      <c r="L31" s="1" t="s">
        <v>42</v>
      </c>
      <c r="M31">
        <v>0</v>
      </c>
      <c r="N31">
        <v>0</v>
      </c>
      <c r="O31">
        <v>0</v>
      </c>
      <c r="P31" s="1" t="s">
        <v>63</v>
      </c>
      <c r="Q31" s="1" t="s">
        <v>63</v>
      </c>
      <c r="R31">
        <v>0</v>
      </c>
      <c r="S31" s="1" t="s">
        <v>34</v>
      </c>
      <c r="T31" s="1" t="s">
        <v>44</v>
      </c>
      <c r="U31" s="1" t="s">
        <v>35</v>
      </c>
      <c r="V31">
        <v>0</v>
      </c>
      <c r="W31" s="1" t="s">
        <v>37</v>
      </c>
      <c r="X31">
        <v>115</v>
      </c>
      <c r="Y31">
        <v>0</v>
      </c>
      <c r="Z31">
        <v>0</v>
      </c>
      <c r="AA31" s="1" t="s">
        <v>38</v>
      </c>
      <c r="AB31" s="2">
        <v>42367</v>
      </c>
      <c r="AC31" s="2">
        <v>42366</v>
      </c>
      <c r="AD31">
        <v>30</v>
      </c>
    </row>
    <row r="32" spans="1:30" x14ac:dyDescent="0.3">
      <c r="A32">
        <v>0</v>
      </c>
      <c r="B32">
        <v>0</v>
      </c>
      <c r="C32">
        <v>53</v>
      </c>
      <c r="D32">
        <v>1</v>
      </c>
      <c r="E32">
        <v>0</v>
      </c>
      <c r="F32">
        <v>2</v>
      </c>
      <c r="G32">
        <v>1</v>
      </c>
      <c r="H32">
        <v>1</v>
      </c>
      <c r="I32" s="1" t="s">
        <v>30</v>
      </c>
      <c r="J32" s="1" t="s">
        <v>31</v>
      </c>
      <c r="K32" s="1" t="s">
        <v>39</v>
      </c>
      <c r="L32" s="1" t="s">
        <v>39</v>
      </c>
      <c r="M32">
        <v>0</v>
      </c>
      <c r="N32">
        <v>0</v>
      </c>
      <c r="O32">
        <v>0</v>
      </c>
      <c r="P32" s="1" t="s">
        <v>33</v>
      </c>
      <c r="Q32" s="1" t="s">
        <v>64</v>
      </c>
      <c r="R32">
        <v>0</v>
      </c>
      <c r="S32" s="1" t="s">
        <v>34</v>
      </c>
      <c r="T32" s="1" t="s">
        <v>35</v>
      </c>
      <c r="U32" s="1" t="s">
        <v>35</v>
      </c>
      <c r="V32">
        <v>0</v>
      </c>
      <c r="W32" s="1" t="s">
        <v>37</v>
      </c>
      <c r="X32">
        <v>68</v>
      </c>
      <c r="Y32">
        <v>0</v>
      </c>
      <c r="Z32">
        <v>0</v>
      </c>
      <c r="AA32" s="1" t="s">
        <v>38</v>
      </c>
      <c r="AB32" s="2">
        <v>42367</v>
      </c>
      <c r="AC32" s="2">
        <v>42366</v>
      </c>
      <c r="AD32">
        <v>31</v>
      </c>
    </row>
    <row r="33" spans="1:30" x14ac:dyDescent="0.3">
      <c r="A33">
        <v>0</v>
      </c>
      <c r="B33">
        <v>0</v>
      </c>
      <c r="C33">
        <v>53</v>
      </c>
      <c r="D33">
        <v>1</v>
      </c>
      <c r="E33">
        <v>1</v>
      </c>
      <c r="F33">
        <v>1</v>
      </c>
      <c r="G33">
        <v>0</v>
      </c>
      <c r="H33">
        <v>0</v>
      </c>
      <c r="I33" s="1" t="s">
        <v>65</v>
      </c>
      <c r="J33" s="1" t="s">
        <v>31</v>
      </c>
      <c r="K33" s="1" t="s">
        <v>32</v>
      </c>
      <c r="L33" s="1" t="s">
        <v>32</v>
      </c>
      <c r="M33">
        <v>0</v>
      </c>
      <c r="N33">
        <v>0</v>
      </c>
      <c r="O33">
        <v>0</v>
      </c>
      <c r="P33" s="1" t="s">
        <v>33</v>
      </c>
      <c r="Q33" s="1" t="s">
        <v>33</v>
      </c>
      <c r="R33">
        <v>0</v>
      </c>
      <c r="S33" s="1" t="s">
        <v>34</v>
      </c>
      <c r="T33" s="1" t="s">
        <v>35</v>
      </c>
      <c r="U33" s="1" t="s">
        <v>66</v>
      </c>
      <c r="V33">
        <v>0</v>
      </c>
      <c r="W33" s="1" t="s">
        <v>56</v>
      </c>
      <c r="X33">
        <v>40</v>
      </c>
      <c r="Y33">
        <v>0</v>
      </c>
      <c r="Z33">
        <v>0</v>
      </c>
      <c r="AA33" s="1" t="s">
        <v>38</v>
      </c>
      <c r="AB33" s="2">
        <v>42368</v>
      </c>
      <c r="AC33" s="2">
        <v>42366</v>
      </c>
      <c r="AD33">
        <v>32</v>
      </c>
    </row>
    <row r="34" spans="1:30" x14ac:dyDescent="0.3">
      <c r="A34">
        <v>0</v>
      </c>
      <c r="B34">
        <v>0</v>
      </c>
      <c r="C34">
        <v>53</v>
      </c>
      <c r="D34">
        <v>1</v>
      </c>
      <c r="E34">
        <v>1</v>
      </c>
      <c r="F34">
        <v>2</v>
      </c>
      <c r="G34">
        <v>0</v>
      </c>
      <c r="H34">
        <v>0</v>
      </c>
      <c r="I34" s="1" t="s">
        <v>30</v>
      </c>
      <c r="J34" s="1" t="s">
        <v>67</v>
      </c>
      <c r="K34" s="1" t="s">
        <v>41</v>
      </c>
      <c r="L34" s="1" t="s">
        <v>42</v>
      </c>
      <c r="M34">
        <v>0</v>
      </c>
      <c r="N34">
        <v>0</v>
      </c>
      <c r="O34">
        <v>0</v>
      </c>
      <c r="P34" s="1" t="s">
        <v>40</v>
      </c>
      <c r="Q34" s="1" t="s">
        <v>40</v>
      </c>
      <c r="R34">
        <v>1</v>
      </c>
      <c r="S34" s="1" t="s">
        <v>34</v>
      </c>
      <c r="T34" s="1" t="s">
        <v>44</v>
      </c>
      <c r="U34" s="1" t="s">
        <v>35</v>
      </c>
      <c r="V34">
        <v>0</v>
      </c>
      <c r="W34" s="1" t="s">
        <v>37</v>
      </c>
      <c r="X34">
        <v>52</v>
      </c>
      <c r="Y34">
        <v>0</v>
      </c>
      <c r="Z34">
        <v>1</v>
      </c>
      <c r="AA34" s="1" t="s">
        <v>38</v>
      </c>
      <c r="AB34" s="2">
        <v>42368</v>
      </c>
      <c r="AC34" s="2">
        <v>42366</v>
      </c>
      <c r="AD34">
        <v>33</v>
      </c>
    </row>
    <row r="35" spans="1:30" x14ac:dyDescent="0.3">
      <c r="A35">
        <v>0</v>
      </c>
      <c r="B35">
        <v>0</v>
      </c>
      <c r="C35">
        <v>53</v>
      </c>
      <c r="D35">
        <v>1</v>
      </c>
      <c r="E35">
        <v>1</v>
      </c>
      <c r="F35">
        <v>2</v>
      </c>
      <c r="G35">
        <v>0</v>
      </c>
      <c r="H35">
        <v>0</v>
      </c>
      <c r="I35" s="1" t="s">
        <v>30</v>
      </c>
      <c r="J35" s="1" t="s">
        <v>68</v>
      </c>
      <c r="K35" s="1" t="s">
        <v>41</v>
      </c>
      <c r="L35" s="1" t="s">
        <v>42</v>
      </c>
      <c r="M35">
        <v>0</v>
      </c>
      <c r="N35">
        <v>0</v>
      </c>
      <c r="O35">
        <v>0</v>
      </c>
      <c r="P35" s="1" t="s">
        <v>53</v>
      </c>
      <c r="Q35" s="1" t="s">
        <v>53</v>
      </c>
      <c r="R35">
        <v>0</v>
      </c>
      <c r="S35" s="1" t="s">
        <v>34</v>
      </c>
      <c r="T35" s="1" t="s">
        <v>44</v>
      </c>
      <c r="U35" s="1" t="s">
        <v>35</v>
      </c>
      <c r="V35">
        <v>0</v>
      </c>
      <c r="W35" s="1" t="s">
        <v>37</v>
      </c>
      <c r="X35">
        <v>81</v>
      </c>
      <c r="Y35">
        <v>1</v>
      </c>
      <c r="Z35">
        <v>2</v>
      </c>
      <c r="AA35" s="1" t="s">
        <v>38</v>
      </c>
      <c r="AB35" s="2">
        <v>42368</v>
      </c>
      <c r="AC35" s="2">
        <v>42366</v>
      </c>
      <c r="AD35">
        <v>34</v>
      </c>
    </row>
    <row r="36" spans="1:30" x14ac:dyDescent="0.3">
      <c r="A36">
        <v>0</v>
      </c>
      <c r="B36">
        <v>0</v>
      </c>
      <c r="C36">
        <v>53</v>
      </c>
      <c r="D36">
        <v>0</v>
      </c>
      <c r="E36">
        <v>1</v>
      </c>
      <c r="F36">
        <v>2</v>
      </c>
      <c r="G36">
        <v>0</v>
      </c>
      <c r="H36">
        <v>0</v>
      </c>
      <c r="I36" s="1" t="s">
        <v>30</v>
      </c>
      <c r="J36" s="1" t="s">
        <v>31</v>
      </c>
      <c r="K36" s="1" t="s">
        <v>39</v>
      </c>
      <c r="L36" s="1" t="s">
        <v>39</v>
      </c>
      <c r="M36">
        <v>0</v>
      </c>
      <c r="N36">
        <v>0</v>
      </c>
      <c r="O36">
        <v>0</v>
      </c>
      <c r="P36" s="1" t="s">
        <v>53</v>
      </c>
      <c r="Q36" s="1" t="s">
        <v>53</v>
      </c>
      <c r="R36">
        <v>0</v>
      </c>
      <c r="S36" s="1" t="s">
        <v>34</v>
      </c>
      <c r="T36" s="1" t="s">
        <v>35</v>
      </c>
      <c r="U36" s="1" t="s">
        <v>35</v>
      </c>
      <c r="V36">
        <v>0</v>
      </c>
      <c r="W36" s="1" t="s">
        <v>37</v>
      </c>
      <c r="X36">
        <v>65</v>
      </c>
      <c r="Y36">
        <v>0</v>
      </c>
      <c r="Z36">
        <v>0</v>
      </c>
      <c r="AA36" s="1" t="s">
        <v>38</v>
      </c>
      <c r="AB36" s="2">
        <v>42368</v>
      </c>
      <c r="AC36" s="2">
        <v>42367</v>
      </c>
      <c r="AD36">
        <v>35</v>
      </c>
    </row>
    <row r="37" spans="1:30" x14ac:dyDescent="0.3">
      <c r="A37">
        <v>0</v>
      </c>
      <c r="B37">
        <v>0</v>
      </c>
      <c r="C37">
        <v>53</v>
      </c>
      <c r="D37">
        <v>0</v>
      </c>
      <c r="E37">
        <v>1</v>
      </c>
      <c r="F37">
        <v>2</v>
      </c>
      <c r="G37">
        <v>0</v>
      </c>
      <c r="H37">
        <v>0</v>
      </c>
      <c r="I37" s="1" t="s">
        <v>65</v>
      </c>
      <c r="J37" s="1" t="s">
        <v>61</v>
      </c>
      <c r="K37" s="1" t="s">
        <v>41</v>
      </c>
      <c r="L37" s="1" t="s">
        <v>42</v>
      </c>
      <c r="M37">
        <v>0</v>
      </c>
      <c r="N37">
        <v>0</v>
      </c>
      <c r="O37">
        <v>0</v>
      </c>
      <c r="P37" s="1" t="s">
        <v>33</v>
      </c>
      <c r="Q37" s="1" t="s">
        <v>40</v>
      </c>
      <c r="R37">
        <v>0</v>
      </c>
      <c r="S37" s="1" t="s">
        <v>34</v>
      </c>
      <c r="T37" s="1" t="s">
        <v>44</v>
      </c>
      <c r="U37" s="1" t="s">
        <v>35</v>
      </c>
      <c r="V37">
        <v>0</v>
      </c>
      <c r="W37" s="1" t="s">
        <v>37</v>
      </c>
      <c r="X37">
        <v>85</v>
      </c>
      <c r="Y37">
        <v>0</v>
      </c>
      <c r="Z37">
        <v>1</v>
      </c>
      <c r="AA37" s="1" t="s">
        <v>38</v>
      </c>
      <c r="AB37" s="2">
        <v>42368</v>
      </c>
      <c r="AC37" s="2">
        <v>42367</v>
      </c>
      <c r="AD37">
        <v>36</v>
      </c>
    </row>
    <row r="38" spans="1:30" x14ac:dyDescent="0.3">
      <c r="A38">
        <v>0</v>
      </c>
      <c r="B38">
        <v>0</v>
      </c>
      <c r="C38">
        <v>53</v>
      </c>
      <c r="D38">
        <v>0</v>
      </c>
      <c r="E38">
        <v>1</v>
      </c>
      <c r="F38">
        <v>2</v>
      </c>
      <c r="G38">
        <v>1</v>
      </c>
      <c r="H38">
        <v>0</v>
      </c>
      <c r="I38" s="1" t="s">
        <v>30</v>
      </c>
      <c r="J38" s="1" t="s">
        <v>31</v>
      </c>
      <c r="K38" s="1" t="s">
        <v>39</v>
      </c>
      <c r="L38" s="1" t="s">
        <v>39</v>
      </c>
      <c r="M38">
        <v>0</v>
      </c>
      <c r="N38">
        <v>0</v>
      </c>
      <c r="O38">
        <v>0</v>
      </c>
      <c r="P38" s="1" t="s">
        <v>33</v>
      </c>
      <c r="Q38" s="1" t="s">
        <v>33</v>
      </c>
      <c r="R38">
        <v>0</v>
      </c>
      <c r="S38" s="1" t="s">
        <v>34</v>
      </c>
      <c r="T38" s="1" t="s">
        <v>35</v>
      </c>
      <c r="U38" s="1" t="s">
        <v>35</v>
      </c>
      <c r="V38">
        <v>0</v>
      </c>
      <c r="W38" s="1" t="s">
        <v>37</v>
      </c>
      <c r="X38">
        <v>65</v>
      </c>
      <c r="Y38">
        <v>0</v>
      </c>
      <c r="Z38">
        <v>1</v>
      </c>
      <c r="AA38" s="1" t="s">
        <v>38</v>
      </c>
      <c r="AB38" s="2">
        <v>42368</v>
      </c>
      <c r="AC38" s="2">
        <v>42367</v>
      </c>
      <c r="AD38">
        <v>37</v>
      </c>
    </row>
    <row r="39" spans="1:30" x14ac:dyDescent="0.3">
      <c r="A39">
        <v>0</v>
      </c>
      <c r="B39">
        <v>0</v>
      </c>
      <c r="C39">
        <v>53</v>
      </c>
      <c r="D39">
        <v>0</v>
      </c>
      <c r="E39">
        <v>2</v>
      </c>
      <c r="F39">
        <v>2</v>
      </c>
      <c r="G39">
        <v>0</v>
      </c>
      <c r="H39">
        <v>0</v>
      </c>
      <c r="I39" s="1" t="s">
        <v>65</v>
      </c>
      <c r="J39" s="1" t="s">
        <v>52</v>
      </c>
      <c r="K39" s="1" t="s">
        <v>41</v>
      </c>
      <c r="L39" s="1" t="s">
        <v>42</v>
      </c>
      <c r="M39">
        <v>0</v>
      </c>
      <c r="N39">
        <v>0</v>
      </c>
      <c r="O39">
        <v>0</v>
      </c>
      <c r="P39" s="1" t="s">
        <v>51</v>
      </c>
      <c r="Q39" s="1" t="s">
        <v>51</v>
      </c>
      <c r="R39">
        <v>1</v>
      </c>
      <c r="S39" s="1" t="s">
        <v>34</v>
      </c>
      <c r="T39" s="1" t="s">
        <v>46</v>
      </c>
      <c r="U39" s="1" t="s">
        <v>35</v>
      </c>
      <c r="V39">
        <v>0</v>
      </c>
      <c r="W39" s="1" t="s">
        <v>37</v>
      </c>
      <c r="X39">
        <v>105</v>
      </c>
      <c r="Y39">
        <v>0</v>
      </c>
      <c r="Z39">
        <v>1</v>
      </c>
      <c r="AA39" s="1" t="s">
        <v>38</v>
      </c>
      <c r="AB39" s="2">
        <v>42369</v>
      </c>
      <c r="AC39" s="2">
        <v>42367</v>
      </c>
      <c r="AD39">
        <v>38</v>
      </c>
    </row>
    <row r="40" spans="1:30" x14ac:dyDescent="0.3">
      <c r="A40">
        <v>0</v>
      </c>
      <c r="B40">
        <v>0</v>
      </c>
      <c r="C40">
        <v>50</v>
      </c>
      <c r="D40">
        <v>0</v>
      </c>
      <c r="E40">
        <v>4</v>
      </c>
      <c r="F40">
        <v>1</v>
      </c>
      <c r="G40">
        <v>0</v>
      </c>
      <c r="H40">
        <v>0</v>
      </c>
      <c r="I40" s="1" t="s">
        <v>30</v>
      </c>
      <c r="J40" s="1" t="s">
        <v>31</v>
      </c>
      <c r="K40" s="1" t="s">
        <v>41</v>
      </c>
      <c r="L40" s="1" t="s">
        <v>42</v>
      </c>
      <c r="M40">
        <v>0</v>
      </c>
      <c r="N40">
        <v>0</v>
      </c>
      <c r="O40">
        <v>0</v>
      </c>
      <c r="P40" s="1" t="s">
        <v>40</v>
      </c>
      <c r="Q40" s="1" t="s">
        <v>53</v>
      </c>
      <c r="R40">
        <v>0</v>
      </c>
      <c r="S40" s="1" t="s">
        <v>34</v>
      </c>
      <c r="T40" s="1" t="s">
        <v>35</v>
      </c>
      <c r="U40" s="1" t="s">
        <v>44</v>
      </c>
      <c r="V40">
        <v>0</v>
      </c>
      <c r="W40" s="1" t="s">
        <v>37</v>
      </c>
      <c r="X40">
        <v>48</v>
      </c>
      <c r="Y40">
        <v>0</v>
      </c>
      <c r="Z40">
        <v>0</v>
      </c>
      <c r="AA40" s="1" t="s">
        <v>38</v>
      </c>
      <c r="AB40" s="2">
        <v>42350</v>
      </c>
      <c r="AC40" s="2">
        <v>42346</v>
      </c>
      <c r="AD40">
        <v>39</v>
      </c>
    </row>
    <row r="41" spans="1:30" x14ac:dyDescent="0.3">
      <c r="A41">
        <v>0</v>
      </c>
      <c r="B41">
        <v>0</v>
      </c>
      <c r="C41">
        <v>53</v>
      </c>
      <c r="D41">
        <v>0</v>
      </c>
      <c r="E41">
        <v>1</v>
      </c>
      <c r="F41">
        <v>2</v>
      </c>
      <c r="G41">
        <v>0</v>
      </c>
      <c r="H41">
        <v>0</v>
      </c>
      <c r="I41" s="1" t="s">
        <v>30</v>
      </c>
      <c r="J41" s="1" t="s">
        <v>69</v>
      </c>
      <c r="K41" s="1" t="s">
        <v>39</v>
      </c>
      <c r="L41" s="1" t="s">
        <v>39</v>
      </c>
      <c r="M41">
        <v>0</v>
      </c>
      <c r="N41">
        <v>0</v>
      </c>
      <c r="O41">
        <v>0</v>
      </c>
      <c r="P41" s="1" t="s">
        <v>51</v>
      </c>
      <c r="Q41" s="1" t="s">
        <v>51</v>
      </c>
      <c r="R41">
        <v>0</v>
      </c>
      <c r="S41" s="1" t="s">
        <v>34</v>
      </c>
      <c r="T41" s="1" t="s">
        <v>35</v>
      </c>
      <c r="U41" s="1" t="s">
        <v>35</v>
      </c>
      <c r="V41">
        <v>0</v>
      </c>
      <c r="W41" s="1" t="s">
        <v>37</v>
      </c>
      <c r="X41">
        <v>284</v>
      </c>
      <c r="Y41">
        <v>0</v>
      </c>
      <c r="Z41">
        <v>0</v>
      </c>
      <c r="AA41" s="1" t="s">
        <v>38</v>
      </c>
      <c r="AB41" s="2">
        <v>42370</v>
      </c>
      <c r="AC41" s="2">
        <v>42369</v>
      </c>
      <c r="AD41">
        <v>40</v>
      </c>
    </row>
    <row r="42" spans="1:30" x14ac:dyDescent="0.3">
      <c r="A42">
        <v>0</v>
      </c>
      <c r="B42">
        <v>0</v>
      </c>
      <c r="C42">
        <v>50</v>
      </c>
      <c r="D42">
        <v>0</v>
      </c>
      <c r="E42">
        <v>1</v>
      </c>
      <c r="F42">
        <v>1</v>
      </c>
      <c r="G42">
        <v>0</v>
      </c>
      <c r="H42">
        <v>0</v>
      </c>
      <c r="I42" s="1" t="s">
        <v>30</v>
      </c>
      <c r="J42" s="1" t="s">
        <v>35</v>
      </c>
      <c r="K42" s="1" t="s">
        <v>32</v>
      </c>
      <c r="L42" s="1" t="s">
        <v>32</v>
      </c>
      <c r="M42">
        <v>0</v>
      </c>
      <c r="N42">
        <v>0</v>
      </c>
      <c r="O42">
        <v>0</v>
      </c>
      <c r="P42" s="1" t="s">
        <v>33</v>
      </c>
      <c r="Q42" s="1" t="s">
        <v>40</v>
      </c>
      <c r="R42">
        <v>0</v>
      </c>
      <c r="S42" s="1" t="s">
        <v>34</v>
      </c>
      <c r="T42" s="1" t="s">
        <v>35</v>
      </c>
      <c r="U42" s="1" t="s">
        <v>35</v>
      </c>
      <c r="V42">
        <v>0</v>
      </c>
      <c r="W42" s="1" t="s">
        <v>37</v>
      </c>
      <c r="X42">
        <v>38</v>
      </c>
      <c r="Y42">
        <v>1</v>
      </c>
      <c r="Z42">
        <v>0</v>
      </c>
      <c r="AA42" s="1" t="s">
        <v>38</v>
      </c>
      <c r="AB42" s="2">
        <v>42348</v>
      </c>
      <c r="AC42" s="2">
        <v>42347</v>
      </c>
      <c r="AD42">
        <v>41</v>
      </c>
    </row>
    <row r="43" spans="1:30" x14ac:dyDescent="0.3">
      <c r="A43">
        <v>0</v>
      </c>
      <c r="B43">
        <v>0</v>
      </c>
      <c r="C43">
        <v>53</v>
      </c>
      <c r="D43">
        <v>0</v>
      </c>
      <c r="E43">
        <v>1</v>
      </c>
      <c r="F43">
        <v>2</v>
      </c>
      <c r="G43">
        <v>0</v>
      </c>
      <c r="H43">
        <v>0</v>
      </c>
      <c r="I43" s="1" t="s">
        <v>30</v>
      </c>
      <c r="J43" s="1" t="s">
        <v>31</v>
      </c>
      <c r="K43" s="1" t="s">
        <v>39</v>
      </c>
      <c r="L43" s="1" t="s">
        <v>39</v>
      </c>
      <c r="M43">
        <v>0</v>
      </c>
      <c r="N43">
        <v>0</v>
      </c>
      <c r="O43">
        <v>0</v>
      </c>
      <c r="P43" s="1" t="s">
        <v>33</v>
      </c>
      <c r="Q43" s="1" t="s">
        <v>40</v>
      </c>
      <c r="R43">
        <v>0</v>
      </c>
      <c r="S43" s="1" t="s">
        <v>34</v>
      </c>
      <c r="T43" s="1" t="s">
        <v>35</v>
      </c>
      <c r="U43" s="1" t="s">
        <v>35</v>
      </c>
      <c r="V43">
        <v>0</v>
      </c>
      <c r="W43" s="1" t="s">
        <v>37</v>
      </c>
      <c r="X43">
        <v>124</v>
      </c>
      <c r="Y43">
        <v>1</v>
      </c>
      <c r="Z43">
        <v>0</v>
      </c>
      <c r="AA43" s="1" t="s">
        <v>38</v>
      </c>
      <c r="AB43" s="2">
        <v>42370</v>
      </c>
      <c r="AC43" s="2">
        <v>42369</v>
      </c>
      <c r="AD43">
        <v>42</v>
      </c>
    </row>
    <row r="44" spans="1:30" x14ac:dyDescent="0.3">
      <c r="A44">
        <v>0</v>
      </c>
      <c r="B44">
        <v>0</v>
      </c>
      <c r="C44">
        <v>50</v>
      </c>
      <c r="D44">
        <v>0</v>
      </c>
      <c r="E44">
        <v>1</v>
      </c>
      <c r="F44">
        <v>1</v>
      </c>
      <c r="G44">
        <v>0</v>
      </c>
      <c r="H44">
        <v>0</v>
      </c>
      <c r="I44" s="1" t="s">
        <v>30</v>
      </c>
      <c r="J44" s="1" t="s">
        <v>31</v>
      </c>
      <c r="K44" s="1" t="s">
        <v>32</v>
      </c>
      <c r="L44" s="1" t="s">
        <v>32</v>
      </c>
      <c r="M44">
        <v>0</v>
      </c>
      <c r="N44">
        <v>0</v>
      </c>
      <c r="O44">
        <v>0</v>
      </c>
      <c r="P44" s="1" t="s">
        <v>33</v>
      </c>
      <c r="Q44" s="1" t="s">
        <v>33</v>
      </c>
      <c r="R44">
        <v>0</v>
      </c>
      <c r="S44" s="1" t="s">
        <v>34</v>
      </c>
      <c r="T44" s="1" t="s">
        <v>35</v>
      </c>
      <c r="U44" s="1" t="s">
        <v>70</v>
      </c>
      <c r="V44">
        <v>0</v>
      </c>
      <c r="W44" s="1" t="s">
        <v>37</v>
      </c>
      <c r="X44">
        <v>35</v>
      </c>
      <c r="Y44">
        <v>0</v>
      </c>
      <c r="Z44">
        <v>0</v>
      </c>
      <c r="AA44" s="1" t="s">
        <v>38</v>
      </c>
      <c r="AB44" s="2">
        <v>42348</v>
      </c>
      <c r="AC44" s="2">
        <v>42347</v>
      </c>
      <c r="AD44">
        <v>43</v>
      </c>
    </row>
    <row r="45" spans="1:30" x14ac:dyDescent="0.3">
      <c r="A45">
        <v>0</v>
      </c>
      <c r="B45">
        <v>0</v>
      </c>
      <c r="C45">
        <v>53</v>
      </c>
      <c r="D45">
        <v>0</v>
      </c>
      <c r="E45">
        <v>3</v>
      </c>
      <c r="F45">
        <v>2</v>
      </c>
      <c r="G45">
        <v>2</v>
      </c>
      <c r="H45">
        <v>0</v>
      </c>
      <c r="I45" s="1" t="s">
        <v>30</v>
      </c>
      <c r="J45" s="1" t="s">
        <v>31</v>
      </c>
      <c r="K45" s="1" t="s">
        <v>39</v>
      </c>
      <c r="L45" s="1" t="s">
        <v>39</v>
      </c>
      <c r="M45">
        <v>1</v>
      </c>
      <c r="N45">
        <v>0</v>
      </c>
      <c r="O45">
        <v>0</v>
      </c>
      <c r="P45" s="1" t="s">
        <v>63</v>
      </c>
      <c r="Q45" s="1" t="s">
        <v>63</v>
      </c>
      <c r="R45">
        <v>1</v>
      </c>
      <c r="S45" s="1" t="s">
        <v>34</v>
      </c>
      <c r="T45" s="1" t="s">
        <v>35</v>
      </c>
      <c r="U45" s="1" t="s">
        <v>35</v>
      </c>
      <c r="V45">
        <v>0</v>
      </c>
      <c r="W45" s="1" t="s">
        <v>37</v>
      </c>
      <c r="X45">
        <v>139</v>
      </c>
      <c r="Y45">
        <v>1</v>
      </c>
      <c r="Z45">
        <v>0</v>
      </c>
      <c r="AA45" s="1" t="s">
        <v>38</v>
      </c>
      <c r="AB45" s="2">
        <v>42372</v>
      </c>
      <c r="AC45" s="2">
        <v>42369</v>
      </c>
      <c r="AD45">
        <v>44</v>
      </c>
    </row>
    <row r="46" spans="1:30" x14ac:dyDescent="0.3">
      <c r="A46">
        <v>0</v>
      </c>
      <c r="B46">
        <v>0</v>
      </c>
      <c r="C46">
        <v>50</v>
      </c>
      <c r="D46">
        <v>0</v>
      </c>
      <c r="E46">
        <v>1</v>
      </c>
      <c r="F46">
        <v>1</v>
      </c>
      <c r="G46">
        <v>0</v>
      </c>
      <c r="H46">
        <v>0</v>
      </c>
      <c r="I46" s="1" t="s">
        <v>30</v>
      </c>
      <c r="J46" s="1" t="s">
        <v>31</v>
      </c>
      <c r="K46" s="1" t="s">
        <v>39</v>
      </c>
      <c r="L46" s="1" t="s">
        <v>39</v>
      </c>
      <c r="M46">
        <v>1</v>
      </c>
      <c r="N46">
        <v>0</v>
      </c>
      <c r="O46">
        <v>1</v>
      </c>
      <c r="P46" s="1" t="s">
        <v>33</v>
      </c>
      <c r="Q46" s="1" t="s">
        <v>33</v>
      </c>
      <c r="R46">
        <v>0</v>
      </c>
      <c r="S46" s="1" t="s">
        <v>34</v>
      </c>
      <c r="T46" s="1" t="s">
        <v>35</v>
      </c>
      <c r="U46" s="1" t="s">
        <v>35</v>
      </c>
      <c r="V46">
        <v>0</v>
      </c>
      <c r="W46" s="1" t="s">
        <v>37</v>
      </c>
      <c r="X46">
        <v>38</v>
      </c>
      <c r="Y46">
        <v>0</v>
      </c>
      <c r="Z46">
        <v>0</v>
      </c>
      <c r="AA46" s="1" t="s">
        <v>38</v>
      </c>
      <c r="AB46" s="2">
        <v>42348</v>
      </c>
      <c r="AC46" s="2">
        <v>42347</v>
      </c>
      <c r="AD46">
        <v>45</v>
      </c>
    </row>
    <row r="47" spans="1:30" x14ac:dyDescent="0.3">
      <c r="A47">
        <v>0</v>
      </c>
      <c r="B47">
        <v>0</v>
      </c>
      <c r="C47">
        <v>27</v>
      </c>
      <c r="D47">
        <v>0</v>
      </c>
      <c r="E47">
        <v>1</v>
      </c>
      <c r="F47">
        <v>2</v>
      </c>
      <c r="G47">
        <v>0</v>
      </c>
      <c r="H47">
        <v>0</v>
      </c>
      <c r="I47" s="1" t="s">
        <v>30</v>
      </c>
      <c r="J47" s="1" t="s">
        <v>50</v>
      </c>
      <c r="K47" s="1" t="s">
        <v>32</v>
      </c>
      <c r="L47" s="1" t="s">
        <v>32</v>
      </c>
      <c r="M47">
        <v>0</v>
      </c>
      <c r="N47">
        <v>0</v>
      </c>
      <c r="O47">
        <v>0</v>
      </c>
      <c r="P47" s="1" t="s">
        <v>33</v>
      </c>
      <c r="Q47" s="1" t="s">
        <v>43</v>
      </c>
      <c r="R47">
        <v>0</v>
      </c>
      <c r="S47" s="1" t="s">
        <v>34</v>
      </c>
      <c r="T47" s="1" t="s">
        <v>35</v>
      </c>
      <c r="U47" s="1" t="s">
        <v>66</v>
      </c>
      <c r="V47">
        <v>0</v>
      </c>
      <c r="W47" s="1" t="s">
        <v>37</v>
      </c>
      <c r="X47">
        <v>107</v>
      </c>
      <c r="Y47">
        <v>0</v>
      </c>
      <c r="Z47">
        <v>0</v>
      </c>
      <c r="AA47" s="1" t="s">
        <v>38</v>
      </c>
      <c r="AB47" s="2">
        <v>42187</v>
      </c>
      <c r="AC47" s="2">
        <v>42186</v>
      </c>
      <c r="AD47">
        <v>46</v>
      </c>
    </row>
    <row r="48" spans="1:30" x14ac:dyDescent="0.3">
      <c r="A48">
        <v>0</v>
      </c>
      <c r="B48">
        <v>0</v>
      </c>
      <c r="C48">
        <v>50</v>
      </c>
      <c r="D48">
        <v>0</v>
      </c>
      <c r="E48">
        <v>1</v>
      </c>
      <c r="F48">
        <v>1</v>
      </c>
      <c r="G48">
        <v>0</v>
      </c>
      <c r="H48">
        <v>0</v>
      </c>
      <c r="I48" s="1" t="s">
        <v>30</v>
      </c>
      <c r="J48" s="1" t="s">
        <v>31</v>
      </c>
      <c r="K48" s="1" t="s">
        <v>41</v>
      </c>
      <c r="L48" s="1" t="s">
        <v>42</v>
      </c>
      <c r="M48">
        <v>0</v>
      </c>
      <c r="N48">
        <v>0</v>
      </c>
      <c r="O48">
        <v>0</v>
      </c>
      <c r="P48" s="1" t="s">
        <v>33</v>
      </c>
      <c r="Q48" s="1" t="s">
        <v>33</v>
      </c>
      <c r="R48">
        <v>0</v>
      </c>
      <c r="S48" s="1" t="s">
        <v>34</v>
      </c>
      <c r="T48" s="1" t="s">
        <v>44</v>
      </c>
      <c r="U48" s="1" t="s">
        <v>35</v>
      </c>
      <c r="V48">
        <v>0</v>
      </c>
      <c r="W48" s="1" t="s">
        <v>37</v>
      </c>
      <c r="X48">
        <v>40</v>
      </c>
      <c r="Y48">
        <v>0</v>
      </c>
      <c r="Z48">
        <v>0</v>
      </c>
      <c r="AA48" s="1" t="s">
        <v>38</v>
      </c>
      <c r="AB48" s="2">
        <v>42348</v>
      </c>
      <c r="AC48" s="2">
        <v>42347</v>
      </c>
      <c r="AD48">
        <v>47</v>
      </c>
    </row>
    <row r="49" spans="1:30" x14ac:dyDescent="0.3">
      <c r="A49">
        <v>0</v>
      </c>
      <c r="B49">
        <v>0</v>
      </c>
      <c r="C49">
        <v>27</v>
      </c>
      <c r="D49">
        <v>0</v>
      </c>
      <c r="E49">
        <v>2</v>
      </c>
      <c r="F49">
        <v>2</v>
      </c>
      <c r="G49">
        <v>0</v>
      </c>
      <c r="H49">
        <v>0</v>
      </c>
      <c r="I49" s="1" t="s">
        <v>30</v>
      </c>
      <c r="J49" s="1" t="s">
        <v>31</v>
      </c>
      <c r="K49" s="1" t="s">
        <v>39</v>
      </c>
      <c r="L49" s="1" t="s">
        <v>39</v>
      </c>
      <c r="M49">
        <v>0</v>
      </c>
      <c r="N49">
        <v>0</v>
      </c>
      <c r="O49">
        <v>0</v>
      </c>
      <c r="P49" s="1" t="s">
        <v>64</v>
      </c>
      <c r="Q49" s="1" t="s">
        <v>64</v>
      </c>
      <c r="R49">
        <v>0</v>
      </c>
      <c r="S49" s="1" t="s">
        <v>34</v>
      </c>
      <c r="T49" s="1" t="s">
        <v>35</v>
      </c>
      <c r="U49" s="1" t="s">
        <v>35</v>
      </c>
      <c r="V49">
        <v>0</v>
      </c>
      <c r="W49" s="1" t="s">
        <v>37</v>
      </c>
      <c r="X49">
        <v>107</v>
      </c>
      <c r="Y49">
        <v>0</v>
      </c>
      <c r="Z49">
        <v>0</v>
      </c>
      <c r="AA49" s="1" t="s">
        <v>38</v>
      </c>
      <c r="AB49" s="2">
        <v>42188</v>
      </c>
      <c r="AC49" s="2">
        <v>42186</v>
      </c>
      <c r="AD49">
        <v>48</v>
      </c>
    </row>
    <row r="50" spans="1:30" x14ac:dyDescent="0.3">
      <c r="A50">
        <v>0</v>
      </c>
      <c r="B50">
        <v>0</v>
      </c>
      <c r="C50">
        <v>50</v>
      </c>
      <c r="D50">
        <v>0</v>
      </c>
      <c r="E50">
        <v>1</v>
      </c>
      <c r="F50">
        <v>1</v>
      </c>
      <c r="G50">
        <v>0</v>
      </c>
      <c r="H50">
        <v>0</v>
      </c>
      <c r="I50" s="1" t="s">
        <v>30</v>
      </c>
      <c r="J50" s="1" t="s">
        <v>31</v>
      </c>
      <c r="K50" s="1" t="s">
        <v>41</v>
      </c>
      <c r="L50" s="1" t="s">
        <v>42</v>
      </c>
      <c r="M50">
        <v>0</v>
      </c>
      <c r="N50">
        <v>0</v>
      </c>
      <c r="O50">
        <v>0</v>
      </c>
      <c r="P50" s="1" t="s">
        <v>33</v>
      </c>
      <c r="Q50" s="1" t="s">
        <v>40</v>
      </c>
      <c r="R50">
        <v>0</v>
      </c>
      <c r="S50" s="1" t="s">
        <v>34</v>
      </c>
      <c r="T50" s="1" t="s">
        <v>35</v>
      </c>
      <c r="U50" s="1" t="s">
        <v>35</v>
      </c>
      <c r="V50">
        <v>0</v>
      </c>
      <c r="W50" s="1" t="s">
        <v>37</v>
      </c>
      <c r="X50">
        <v>40</v>
      </c>
      <c r="Y50">
        <v>0</v>
      </c>
      <c r="Z50">
        <v>0</v>
      </c>
      <c r="AA50" s="1" t="s">
        <v>38</v>
      </c>
      <c r="AB50" s="2">
        <v>42348</v>
      </c>
      <c r="AC50" s="2">
        <v>42347</v>
      </c>
      <c r="AD50">
        <v>49</v>
      </c>
    </row>
    <row r="51" spans="1:30" x14ac:dyDescent="0.3">
      <c r="A51">
        <v>0</v>
      </c>
      <c r="B51">
        <v>0</v>
      </c>
      <c r="C51">
        <v>27</v>
      </c>
      <c r="D51">
        <v>0</v>
      </c>
      <c r="E51">
        <v>1</v>
      </c>
      <c r="F51">
        <v>2</v>
      </c>
      <c r="G51">
        <v>0</v>
      </c>
      <c r="H51">
        <v>0</v>
      </c>
      <c r="I51" s="1" t="s">
        <v>30</v>
      </c>
      <c r="J51" s="1" t="s">
        <v>31</v>
      </c>
      <c r="K51" s="1" t="s">
        <v>39</v>
      </c>
      <c r="L51" s="1" t="s">
        <v>39</v>
      </c>
      <c r="M51">
        <v>0</v>
      </c>
      <c r="N51">
        <v>0</v>
      </c>
      <c r="O51">
        <v>0</v>
      </c>
      <c r="P51" s="1" t="s">
        <v>43</v>
      </c>
      <c r="Q51" s="1" t="s">
        <v>43</v>
      </c>
      <c r="R51">
        <v>0</v>
      </c>
      <c r="S51" s="1" t="s">
        <v>34</v>
      </c>
      <c r="T51" s="1" t="s">
        <v>35</v>
      </c>
      <c r="U51" s="1" t="s">
        <v>35</v>
      </c>
      <c r="V51">
        <v>0</v>
      </c>
      <c r="W51" s="1" t="s">
        <v>37</v>
      </c>
      <c r="X51">
        <v>123</v>
      </c>
      <c r="Y51">
        <v>0</v>
      </c>
      <c r="Z51">
        <v>0</v>
      </c>
      <c r="AA51" s="1" t="s">
        <v>38</v>
      </c>
      <c r="AB51" s="2">
        <v>42188</v>
      </c>
      <c r="AC51" s="2">
        <v>42187</v>
      </c>
      <c r="AD51">
        <v>50</v>
      </c>
    </row>
    <row r="52" spans="1:30" x14ac:dyDescent="0.3">
      <c r="A52">
        <v>0</v>
      </c>
      <c r="B52">
        <v>0</v>
      </c>
      <c r="C52">
        <v>50</v>
      </c>
      <c r="D52">
        <v>0</v>
      </c>
      <c r="E52">
        <v>1</v>
      </c>
      <c r="F52">
        <v>1</v>
      </c>
      <c r="G52">
        <v>0</v>
      </c>
      <c r="H52">
        <v>0</v>
      </c>
      <c r="I52" s="1" t="s">
        <v>30</v>
      </c>
      <c r="J52" s="1" t="s">
        <v>31</v>
      </c>
      <c r="K52" s="1" t="s">
        <v>41</v>
      </c>
      <c r="L52" s="1" t="s">
        <v>42</v>
      </c>
      <c r="M52">
        <v>1</v>
      </c>
      <c r="N52">
        <v>0</v>
      </c>
      <c r="O52">
        <v>1</v>
      </c>
      <c r="P52" s="1" t="s">
        <v>40</v>
      </c>
      <c r="Q52" s="1" t="s">
        <v>40</v>
      </c>
      <c r="R52">
        <v>0</v>
      </c>
      <c r="S52" s="1" t="s">
        <v>34</v>
      </c>
      <c r="T52" s="1" t="s">
        <v>44</v>
      </c>
      <c r="U52" s="1" t="s">
        <v>35</v>
      </c>
      <c r="V52">
        <v>0</v>
      </c>
      <c r="W52" s="1" t="s">
        <v>37</v>
      </c>
      <c r="X52">
        <v>40</v>
      </c>
      <c r="Y52">
        <v>0</v>
      </c>
      <c r="Z52">
        <v>0</v>
      </c>
      <c r="AA52" s="1" t="s">
        <v>38</v>
      </c>
      <c r="AB52" s="2">
        <v>42348</v>
      </c>
      <c r="AC52" s="2">
        <v>42347</v>
      </c>
      <c r="AD52">
        <v>51</v>
      </c>
    </row>
    <row r="53" spans="1:30" x14ac:dyDescent="0.3">
      <c r="A53">
        <v>0</v>
      </c>
      <c r="B53">
        <v>0</v>
      </c>
      <c r="C53">
        <v>27</v>
      </c>
      <c r="D53">
        <v>0</v>
      </c>
      <c r="E53">
        <v>1</v>
      </c>
      <c r="F53">
        <v>2</v>
      </c>
      <c r="G53">
        <v>0</v>
      </c>
      <c r="H53">
        <v>0</v>
      </c>
      <c r="I53" s="1" t="s">
        <v>30</v>
      </c>
      <c r="J53" s="1" t="s">
        <v>31</v>
      </c>
      <c r="K53" s="1" t="s">
        <v>39</v>
      </c>
      <c r="L53" s="1" t="s">
        <v>39</v>
      </c>
      <c r="M53">
        <v>0</v>
      </c>
      <c r="N53">
        <v>0</v>
      </c>
      <c r="O53">
        <v>0</v>
      </c>
      <c r="P53" s="1" t="s">
        <v>63</v>
      </c>
      <c r="Q53" s="1" t="s">
        <v>63</v>
      </c>
      <c r="R53">
        <v>0</v>
      </c>
      <c r="S53" s="1" t="s">
        <v>34</v>
      </c>
      <c r="T53" s="1" t="s">
        <v>35</v>
      </c>
      <c r="U53" s="1" t="s">
        <v>35</v>
      </c>
      <c r="V53">
        <v>0</v>
      </c>
      <c r="W53" s="1" t="s">
        <v>37</v>
      </c>
      <c r="X53">
        <v>147</v>
      </c>
      <c r="Y53">
        <v>0</v>
      </c>
      <c r="Z53">
        <v>0</v>
      </c>
      <c r="AA53" s="1" t="s">
        <v>38</v>
      </c>
      <c r="AB53" s="2">
        <v>42188</v>
      </c>
      <c r="AC53" s="2">
        <v>42187</v>
      </c>
      <c r="AD53">
        <v>52</v>
      </c>
    </row>
    <row r="54" spans="1:30" x14ac:dyDescent="0.3">
      <c r="A54">
        <v>0</v>
      </c>
      <c r="B54">
        <v>0</v>
      </c>
      <c r="C54">
        <v>50</v>
      </c>
      <c r="D54">
        <v>0</v>
      </c>
      <c r="E54">
        <v>1</v>
      </c>
      <c r="F54">
        <v>2</v>
      </c>
      <c r="G54">
        <v>0</v>
      </c>
      <c r="H54">
        <v>0</v>
      </c>
      <c r="I54" s="1" t="s">
        <v>30</v>
      </c>
      <c r="J54" s="1" t="s">
        <v>69</v>
      </c>
      <c r="K54" s="1" t="s">
        <v>39</v>
      </c>
      <c r="L54" s="1" t="s">
        <v>39</v>
      </c>
      <c r="M54">
        <v>0</v>
      </c>
      <c r="N54">
        <v>0</v>
      </c>
      <c r="O54">
        <v>0</v>
      </c>
      <c r="P54" s="1" t="s">
        <v>40</v>
      </c>
      <c r="Q54" s="1" t="s">
        <v>40</v>
      </c>
      <c r="R54">
        <v>0</v>
      </c>
      <c r="S54" s="1" t="s">
        <v>34</v>
      </c>
      <c r="T54" s="1" t="s">
        <v>35</v>
      </c>
      <c r="U54" s="1" t="s">
        <v>35</v>
      </c>
      <c r="V54">
        <v>0</v>
      </c>
      <c r="W54" s="1" t="s">
        <v>37</v>
      </c>
      <c r="X54">
        <v>43</v>
      </c>
      <c r="Y54">
        <v>0</v>
      </c>
      <c r="Z54">
        <v>0</v>
      </c>
      <c r="AA54" s="1" t="s">
        <v>38</v>
      </c>
      <c r="AB54" s="2">
        <v>42348</v>
      </c>
      <c r="AC54" s="2">
        <v>42347</v>
      </c>
      <c r="AD54">
        <v>53</v>
      </c>
    </row>
    <row r="55" spans="1:30" x14ac:dyDescent="0.3">
      <c r="A55">
        <v>0</v>
      </c>
      <c r="B55">
        <v>0</v>
      </c>
      <c r="C55">
        <v>27</v>
      </c>
      <c r="D55">
        <v>0</v>
      </c>
      <c r="E55">
        <v>1</v>
      </c>
      <c r="F55">
        <v>2</v>
      </c>
      <c r="G55">
        <v>0</v>
      </c>
      <c r="H55">
        <v>0</v>
      </c>
      <c r="I55" s="1" t="s">
        <v>30</v>
      </c>
      <c r="J55" s="1" t="s">
        <v>31</v>
      </c>
      <c r="K55" s="1" t="s">
        <v>41</v>
      </c>
      <c r="L55" s="1" t="s">
        <v>42</v>
      </c>
      <c r="M55">
        <v>0</v>
      </c>
      <c r="N55">
        <v>0</v>
      </c>
      <c r="O55">
        <v>0</v>
      </c>
      <c r="P55" s="1" t="s">
        <v>33</v>
      </c>
      <c r="Q55" s="1" t="s">
        <v>40</v>
      </c>
      <c r="R55">
        <v>0</v>
      </c>
      <c r="S55" s="1" t="s">
        <v>34</v>
      </c>
      <c r="T55" s="1" t="s">
        <v>44</v>
      </c>
      <c r="U55" s="1" t="s">
        <v>35</v>
      </c>
      <c r="V55">
        <v>0</v>
      </c>
      <c r="W55" s="1" t="s">
        <v>37</v>
      </c>
      <c r="X55">
        <v>118</v>
      </c>
      <c r="Y55">
        <v>0</v>
      </c>
      <c r="Z55">
        <v>2</v>
      </c>
      <c r="AA55" s="1" t="s">
        <v>38</v>
      </c>
      <c r="AB55" s="2">
        <v>42188</v>
      </c>
      <c r="AC55" s="2">
        <v>42187</v>
      </c>
      <c r="AD55">
        <v>54</v>
      </c>
    </row>
    <row r="56" spans="1:30" x14ac:dyDescent="0.3">
      <c r="A56">
        <v>0</v>
      </c>
      <c r="B56">
        <v>0</v>
      </c>
      <c r="C56">
        <v>50</v>
      </c>
      <c r="D56">
        <v>0</v>
      </c>
      <c r="E56">
        <v>1</v>
      </c>
      <c r="F56">
        <v>2</v>
      </c>
      <c r="G56">
        <v>0</v>
      </c>
      <c r="H56">
        <v>0</v>
      </c>
      <c r="I56" s="1" t="s">
        <v>30</v>
      </c>
      <c r="J56" s="1" t="s">
        <v>31</v>
      </c>
      <c r="K56" s="1" t="s">
        <v>32</v>
      </c>
      <c r="L56" s="1" t="s">
        <v>32</v>
      </c>
      <c r="M56">
        <v>0</v>
      </c>
      <c r="N56">
        <v>0</v>
      </c>
      <c r="O56">
        <v>0</v>
      </c>
      <c r="P56" s="1" t="s">
        <v>33</v>
      </c>
      <c r="Q56" s="1" t="s">
        <v>40</v>
      </c>
      <c r="R56">
        <v>0</v>
      </c>
      <c r="S56" s="1" t="s">
        <v>34</v>
      </c>
      <c r="T56" s="1" t="s">
        <v>35</v>
      </c>
      <c r="U56" s="1" t="s">
        <v>35</v>
      </c>
      <c r="V56">
        <v>0</v>
      </c>
      <c r="W56" s="1" t="s">
        <v>37</v>
      </c>
      <c r="X56">
        <v>43</v>
      </c>
      <c r="Y56">
        <v>1</v>
      </c>
      <c r="Z56">
        <v>1</v>
      </c>
      <c r="AA56" s="1" t="s">
        <v>38</v>
      </c>
      <c r="AB56" s="2">
        <v>42348</v>
      </c>
      <c r="AC56" s="2">
        <v>42347</v>
      </c>
      <c r="AD56">
        <v>55</v>
      </c>
    </row>
    <row r="57" spans="1:30" x14ac:dyDescent="0.3">
      <c r="A57">
        <v>0</v>
      </c>
      <c r="B57">
        <v>0</v>
      </c>
      <c r="C57">
        <v>27</v>
      </c>
      <c r="D57">
        <v>0</v>
      </c>
      <c r="E57">
        <v>1</v>
      </c>
      <c r="F57">
        <v>2</v>
      </c>
      <c r="G57">
        <v>0</v>
      </c>
      <c r="H57">
        <v>0</v>
      </c>
      <c r="I57" s="1" t="s">
        <v>30</v>
      </c>
      <c r="J57" s="1" t="s">
        <v>31</v>
      </c>
      <c r="K57" s="1" t="s">
        <v>39</v>
      </c>
      <c r="L57" s="1" t="s">
        <v>39</v>
      </c>
      <c r="M57">
        <v>0</v>
      </c>
      <c r="N57">
        <v>0</v>
      </c>
      <c r="O57">
        <v>0</v>
      </c>
      <c r="P57" s="1" t="s">
        <v>40</v>
      </c>
      <c r="Q57" s="1" t="s">
        <v>40</v>
      </c>
      <c r="R57">
        <v>0</v>
      </c>
      <c r="S57" s="1" t="s">
        <v>34</v>
      </c>
      <c r="T57" s="1" t="s">
        <v>35</v>
      </c>
      <c r="U57" s="1" t="s">
        <v>35</v>
      </c>
      <c r="V57">
        <v>0</v>
      </c>
      <c r="W57" s="1" t="s">
        <v>37</v>
      </c>
      <c r="X57">
        <v>131</v>
      </c>
      <c r="Y57">
        <v>0</v>
      </c>
      <c r="Z57">
        <v>0</v>
      </c>
      <c r="AA57" s="1" t="s">
        <v>38</v>
      </c>
      <c r="AB57" s="2">
        <v>42190</v>
      </c>
      <c r="AC57" s="2">
        <v>42189</v>
      </c>
      <c r="AD57">
        <v>56</v>
      </c>
    </row>
    <row r="58" spans="1:30" x14ac:dyDescent="0.3">
      <c r="A58">
        <v>0</v>
      </c>
      <c r="B58">
        <v>0</v>
      </c>
      <c r="C58">
        <v>31</v>
      </c>
      <c r="D58">
        <v>0</v>
      </c>
      <c r="E58">
        <v>1</v>
      </c>
      <c r="F58">
        <v>2</v>
      </c>
      <c r="G58">
        <v>0</v>
      </c>
      <c r="H58">
        <v>0</v>
      </c>
      <c r="I58" s="1" t="s">
        <v>30</v>
      </c>
      <c r="J58" s="1" t="s">
        <v>35</v>
      </c>
      <c r="K58" s="1" t="s">
        <v>39</v>
      </c>
      <c r="L58" s="1" t="s">
        <v>39</v>
      </c>
      <c r="M58">
        <v>0</v>
      </c>
      <c r="N58">
        <v>0</v>
      </c>
      <c r="O58">
        <v>1</v>
      </c>
      <c r="P58" s="1" t="s">
        <v>43</v>
      </c>
      <c r="Q58" s="1" t="s">
        <v>43</v>
      </c>
      <c r="R58">
        <v>0</v>
      </c>
      <c r="S58" s="1" t="s">
        <v>34</v>
      </c>
      <c r="T58" s="1" t="s">
        <v>35</v>
      </c>
      <c r="U58" s="1" t="s">
        <v>35</v>
      </c>
      <c r="V58">
        <v>0</v>
      </c>
      <c r="W58" s="1" t="s">
        <v>37</v>
      </c>
      <c r="X58">
        <v>200</v>
      </c>
      <c r="Y58">
        <v>1</v>
      </c>
      <c r="Z58">
        <v>1</v>
      </c>
      <c r="AA58" s="1" t="s">
        <v>38</v>
      </c>
      <c r="AB58" s="2">
        <v>42218</v>
      </c>
      <c r="AC58" s="2">
        <v>42217</v>
      </c>
      <c r="AD58">
        <v>57</v>
      </c>
    </row>
    <row r="59" spans="1:30" x14ac:dyDescent="0.3">
      <c r="A59">
        <v>0</v>
      </c>
      <c r="B59">
        <v>0</v>
      </c>
      <c r="C59">
        <v>28</v>
      </c>
      <c r="D59">
        <v>1</v>
      </c>
      <c r="E59">
        <v>0</v>
      </c>
      <c r="F59">
        <v>2</v>
      </c>
      <c r="G59">
        <v>0</v>
      </c>
      <c r="H59">
        <v>0</v>
      </c>
      <c r="I59" s="1" t="s">
        <v>30</v>
      </c>
      <c r="J59" s="1" t="s">
        <v>52</v>
      </c>
      <c r="K59" s="1" t="s">
        <v>41</v>
      </c>
      <c r="L59" s="1" t="s">
        <v>42</v>
      </c>
      <c r="M59">
        <v>0</v>
      </c>
      <c r="N59">
        <v>0</v>
      </c>
      <c r="O59">
        <v>0</v>
      </c>
      <c r="P59" s="1" t="s">
        <v>33</v>
      </c>
      <c r="Q59" s="1" t="s">
        <v>64</v>
      </c>
      <c r="R59">
        <v>1</v>
      </c>
      <c r="S59" s="1" t="s">
        <v>34</v>
      </c>
      <c r="T59" s="1" t="s">
        <v>71</v>
      </c>
      <c r="U59" s="1" t="s">
        <v>35</v>
      </c>
      <c r="V59">
        <v>0</v>
      </c>
      <c r="W59" s="1" t="s">
        <v>37</v>
      </c>
      <c r="X59">
        <v>85</v>
      </c>
      <c r="Y59">
        <v>0</v>
      </c>
      <c r="Z59">
        <v>0</v>
      </c>
      <c r="AA59" s="1" t="s">
        <v>38</v>
      </c>
      <c r="AB59" s="2">
        <v>42191</v>
      </c>
      <c r="AC59" s="2">
        <v>42190</v>
      </c>
      <c r="AD59">
        <v>58</v>
      </c>
    </row>
    <row r="60" spans="1:30" x14ac:dyDescent="0.3">
      <c r="A60">
        <v>0</v>
      </c>
      <c r="B60">
        <v>0</v>
      </c>
      <c r="C60">
        <v>50</v>
      </c>
      <c r="D60">
        <v>0</v>
      </c>
      <c r="E60">
        <v>1</v>
      </c>
      <c r="F60">
        <v>2</v>
      </c>
      <c r="G60">
        <v>0</v>
      </c>
      <c r="H60">
        <v>0</v>
      </c>
      <c r="I60" s="1" t="s">
        <v>30</v>
      </c>
      <c r="J60" s="1" t="s">
        <v>31</v>
      </c>
      <c r="K60" s="1" t="s">
        <v>39</v>
      </c>
      <c r="L60" s="1" t="s">
        <v>39</v>
      </c>
      <c r="M60">
        <v>0</v>
      </c>
      <c r="N60">
        <v>0</v>
      </c>
      <c r="O60">
        <v>0</v>
      </c>
      <c r="P60" s="1" t="s">
        <v>33</v>
      </c>
      <c r="Q60" s="1" t="s">
        <v>33</v>
      </c>
      <c r="R60">
        <v>0</v>
      </c>
      <c r="S60" s="1" t="s">
        <v>34</v>
      </c>
      <c r="T60" s="1" t="s">
        <v>35</v>
      </c>
      <c r="U60" s="1" t="s">
        <v>35</v>
      </c>
      <c r="V60">
        <v>0</v>
      </c>
      <c r="W60" s="1" t="s">
        <v>37</v>
      </c>
      <c r="X60">
        <v>43</v>
      </c>
      <c r="Y60">
        <v>0</v>
      </c>
      <c r="Z60">
        <v>0</v>
      </c>
      <c r="AA60" s="1" t="s">
        <v>38</v>
      </c>
      <c r="AB60" s="2">
        <v>42348</v>
      </c>
      <c r="AC60" s="2">
        <v>42347</v>
      </c>
      <c r="AD60">
        <v>59</v>
      </c>
    </row>
    <row r="61" spans="1:30" x14ac:dyDescent="0.3">
      <c r="A61">
        <v>0</v>
      </c>
      <c r="B61">
        <v>0</v>
      </c>
      <c r="C61">
        <v>28</v>
      </c>
      <c r="D61">
        <v>1</v>
      </c>
      <c r="E61">
        <v>0</v>
      </c>
      <c r="F61">
        <v>2</v>
      </c>
      <c r="G61">
        <v>2</v>
      </c>
      <c r="H61">
        <v>0</v>
      </c>
      <c r="I61" s="1" t="s">
        <v>30</v>
      </c>
      <c r="J61" s="1" t="s">
        <v>57</v>
      </c>
      <c r="K61" s="1" t="s">
        <v>41</v>
      </c>
      <c r="L61" s="1" t="s">
        <v>42</v>
      </c>
      <c r="M61">
        <v>0</v>
      </c>
      <c r="N61">
        <v>0</v>
      </c>
      <c r="O61">
        <v>0</v>
      </c>
      <c r="P61" s="1" t="s">
        <v>43</v>
      </c>
      <c r="Q61" s="1" t="s">
        <v>43</v>
      </c>
      <c r="R61">
        <v>0</v>
      </c>
      <c r="S61" s="1" t="s">
        <v>34</v>
      </c>
      <c r="T61" s="1" t="s">
        <v>44</v>
      </c>
      <c r="U61" s="1" t="s">
        <v>35</v>
      </c>
      <c r="V61">
        <v>0</v>
      </c>
      <c r="W61" s="1" t="s">
        <v>59</v>
      </c>
      <c r="X61">
        <v>153</v>
      </c>
      <c r="Y61">
        <v>0</v>
      </c>
      <c r="Z61">
        <v>0</v>
      </c>
      <c r="AA61" s="1" t="s">
        <v>38</v>
      </c>
      <c r="AB61" s="2">
        <v>42191</v>
      </c>
      <c r="AC61" s="2">
        <v>42190</v>
      </c>
      <c r="AD61">
        <v>60</v>
      </c>
    </row>
    <row r="62" spans="1:30" x14ac:dyDescent="0.3">
      <c r="A62">
        <v>0</v>
      </c>
      <c r="B62">
        <v>0</v>
      </c>
      <c r="C62">
        <v>50</v>
      </c>
      <c r="D62">
        <v>0</v>
      </c>
      <c r="E62">
        <v>1</v>
      </c>
      <c r="F62">
        <v>2</v>
      </c>
      <c r="G62">
        <v>0</v>
      </c>
      <c r="H62">
        <v>0</v>
      </c>
      <c r="I62" s="1" t="s">
        <v>30</v>
      </c>
      <c r="J62" s="1" t="s">
        <v>31</v>
      </c>
      <c r="K62" s="1" t="s">
        <v>39</v>
      </c>
      <c r="L62" s="1" t="s">
        <v>39</v>
      </c>
      <c r="M62">
        <v>0</v>
      </c>
      <c r="N62">
        <v>0</v>
      </c>
      <c r="O62">
        <v>0</v>
      </c>
      <c r="P62" s="1" t="s">
        <v>40</v>
      </c>
      <c r="Q62" s="1" t="s">
        <v>40</v>
      </c>
      <c r="R62">
        <v>0</v>
      </c>
      <c r="S62" s="1" t="s">
        <v>34</v>
      </c>
      <c r="T62" s="1" t="s">
        <v>35</v>
      </c>
      <c r="U62" s="1" t="s">
        <v>35</v>
      </c>
      <c r="V62">
        <v>0</v>
      </c>
      <c r="W62" s="1" t="s">
        <v>37</v>
      </c>
      <c r="X62">
        <v>40</v>
      </c>
      <c r="Y62">
        <v>0</v>
      </c>
      <c r="Z62">
        <v>0</v>
      </c>
      <c r="AA62" s="1" t="s">
        <v>38</v>
      </c>
      <c r="AB62" s="2">
        <v>42348</v>
      </c>
      <c r="AC62" s="2">
        <v>42347</v>
      </c>
      <c r="AD62">
        <v>61</v>
      </c>
    </row>
    <row r="63" spans="1:30" x14ac:dyDescent="0.3">
      <c r="A63">
        <v>0</v>
      </c>
      <c r="B63">
        <v>0</v>
      </c>
      <c r="C63">
        <v>28</v>
      </c>
      <c r="D63">
        <v>0</v>
      </c>
      <c r="E63">
        <v>0</v>
      </c>
      <c r="F63">
        <v>1</v>
      </c>
      <c r="G63">
        <v>0</v>
      </c>
      <c r="H63">
        <v>0</v>
      </c>
      <c r="I63" s="1" t="s">
        <v>30</v>
      </c>
      <c r="J63" s="1" t="s">
        <v>31</v>
      </c>
      <c r="K63" s="1" t="s">
        <v>39</v>
      </c>
      <c r="L63" s="1" t="s">
        <v>39</v>
      </c>
      <c r="M63">
        <v>0</v>
      </c>
      <c r="N63">
        <v>0</v>
      </c>
      <c r="O63">
        <v>0</v>
      </c>
      <c r="P63" s="1" t="s">
        <v>53</v>
      </c>
      <c r="Q63" s="1" t="s">
        <v>63</v>
      </c>
      <c r="R63">
        <v>0</v>
      </c>
      <c r="S63" s="1" t="s">
        <v>34</v>
      </c>
      <c r="T63" s="1" t="s">
        <v>58</v>
      </c>
      <c r="U63" s="1" t="s">
        <v>35</v>
      </c>
      <c r="V63">
        <v>0</v>
      </c>
      <c r="W63" s="1" t="s">
        <v>37</v>
      </c>
      <c r="X63">
        <v>0</v>
      </c>
      <c r="Y63">
        <v>0</v>
      </c>
      <c r="Z63">
        <v>0</v>
      </c>
      <c r="AA63" s="1" t="s">
        <v>38</v>
      </c>
      <c r="AB63" s="2">
        <v>42191</v>
      </c>
      <c r="AC63" s="2">
        <v>42191</v>
      </c>
      <c r="AD63">
        <v>62</v>
      </c>
    </row>
    <row r="64" spans="1:30" x14ac:dyDescent="0.3">
      <c r="A64">
        <v>0</v>
      </c>
      <c r="B64">
        <v>0</v>
      </c>
      <c r="C64">
        <v>50</v>
      </c>
      <c r="D64">
        <v>0</v>
      </c>
      <c r="E64">
        <v>3</v>
      </c>
      <c r="F64">
        <v>2</v>
      </c>
      <c r="G64">
        <v>0</v>
      </c>
      <c r="H64">
        <v>0</v>
      </c>
      <c r="I64" s="1" t="s">
        <v>30</v>
      </c>
      <c r="J64" s="1" t="s">
        <v>52</v>
      </c>
      <c r="K64" s="1" t="s">
        <v>39</v>
      </c>
      <c r="L64" s="1" t="s">
        <v>39</v>
      </c>
      <c r="M64">
        <v>0</v>
      </c>
      <c r="N64">
        <v>0</v>
      </c>
      <c r="O64">
        <v>0</v>
      </c>
      <c r="P64" s="1" t="s">
        <v>33</v>
      </c>
      <c r="Q64" s="1" t="s">
        <v>33</v>
      </c>
      <c r="R64">
        <v>2</v>
      </c>
      <c r="S64" s="1" t="s">
        <v>34</v>
      </c>
      <c r="T64" s="1" t="s">
        <v>35</v>
      </c>
      <c r="U64" s="1" t="s">
        <v>35</v>
      </c>
      <c r="V64">
        <v>0</v>
      </c>
      <c r="W64" s="1" t="s">
        <v>37</v>
      </c>
      <c r="X64">
        <v>43</v>
      </c>
      <c r="Y64">
        <v>0</v>
      </c>
      <c r="Z64">
        <v>0</v>
      </c>
      <c r="AA64" s="1" t="s">
        <v>38</v>
      </c>
      <c r="AB64" s="2">
        <v>42350</v>
      </c>
      <c r="AC64" s="2">
        <v>42347</v>
      </c>
      <c r="AD64">
        <v>63</v>
      </c>
    </row>
    <row r="65" spans="1:30" x14ac:dyDescent="0.3">
      <c r="A65">
        <v>0</v>
      </c>
      <c r="B65">
        <v>0</v>
      </c>
      <c r="C65">
        <v>31</v>
      </c>
      <c r="D65">
        <v>0</v>
      </c>
      <c r="E65">
        <v>1</v>
      </c>
      <c r="F65">
        <v>2</v>
      </c>
      <c r="G65">
        <v>0</v>
      </c>
      <c r="H65">
        <v>0</v>
      </c>
      <c r="I65" s="1" t="s">
        <v>30</v>
      </c>
      <c r="J65" s="1" t="s">
        <v>31</v>
      </c>
      <c r="K65" s="1" t="s">
        <v>41</v>
      </c>
      <c r="L65" s="1" t="s">
        <v>42</v>
      </c>
      <c r="M65">
        <v>0</v>
      </c>
      <c r="N65">
        <v>0</v>
      </c>
      <c r="O65">
        <v>0</v>
      </c>
      <c r="P65" s="1" t="s">
        <v>33</v>
      </c>
      <c r="Q65" s="1" t="s">
        <v>33</v>
      </c>
      <c r="R65">
        <v>0</v>
      </c>
      <c r="S65" s="1" t="s">
        <v>34</v>
      </c>
      <c r="T65" s="1" t="s">
        <v>46</v>
      </c>
      <c r="U65" s="1" t="s">
        <v>35</v>
      </c>
      <c r="V65">
        <v>0</v>
      </c>
      <c r="W65" s="1" t="s">
        <v>37</v>
      </c>
      <c r="X65">
        <v>132</v>
      </c>
      <c r="Y65">
        <v>1</v>
      </c>
      <c r="Z65">
        <v>1</v>
      </c>
      <c r="AA65" s="1" t="s">
        <v>38</v>
      </c>
      <c r="AB65" s="2">
        <v>42218</v>
      </c>
      <c r="AC65" s="2">
        <v>42217</v>
      </c>
      <c r="AD65">
        <v>64</v>
      </c>
    </row>
    <row r="66" spans="1:30" x14ac:dyDescent="0.3">
      <c r="A66">
        <v>0</v>
      </c>
      <c r="B66">
        <v>0</v>
      </c>
      <c r="C66">
        <v>28</v>
      </c>
      <c r="D66">
        <v>0</v>
      </c>
      <c r="E66">
        <v>1</v>
      </c>
      <c r="F66">
        <v>1</v>
      </c>
      <c r="G66">
        <v>0</v>
      </c>
      <c r="H66">
        <v>0</v>
      </c>
      <c r="I66" s="1" t="s">
        <v>30</v>
      </c>
      <c r="J66" s="1" t="s">
        <v>61</v>
      </c>
      <c r="K66" s="1" t="s">
        <v>41</v>
      </c>
      <c r="L66" s="1" t="s">
        <v>42</v>
      </c>
      <c r="M66">
        <v>0</v>
      </c>
      <c r="N66">
        <v>0</v>
      </c>
      <c r="O66">
        <v>0</v>
      </c>
      <c r="P66" s="1" t="s">
        <v>33</v>
      </c>
      <c r="Q66" s="1" t="s">
        <v>33</v>
      </c>
      <c r="R66">
        <v>0</v>
      </c>
      <c r="S66" s="1" t="s">
        <v>34</v>
      </c>
      <c r="T66" s="1" t="s">
        <v>44</v>
      </c>
      <c r="U66" s="1" t="s">
        <v>35</v>
      </c>
      <c r="V66">
        <v>0</v>
      </c>
      <c r="W66" s="1" t="s">
        <v>37</v>
      </c>
      <c r="X66">
        <v>110</v>
      </c>
      <c r="Y66">
        <v>0</v>
      </c>
      <c r="Z66">
        <v>3</v>
      </c>
      <c r="AA66" s="1" t="s">
        <v>38</v>
      </c>
      <c r="AB66" s="2">
        <v>42193</v>
      </c>
      <c r="AC66" s="2">
        <v>42192</v>
      </c>
      <c r="AD66">
        <v>65</v>
      </c>
    </row>
    <row r="67" spans="1:30" x14ac:dyDescent="0.3">
      <c r="A67">
        <v>0</v>
      </c>
      <c r="B67">
        <v>0</v>
      </c>
      <c r="C67">
        <v>50</v>
      </c>
      <c r="D67">
        <v>0</v>
      </c>
      <c r="E67">
        <v>3</v>
      </c>
      <c r="F67">
        <v>2</v>
      </c>
      <c r="G67">
        <v>0</v>
      </c>
      <c r="H67">
        <v>0</v>
      </c>
      <c r="I67" s="1" t="s">
        <v>30</v>
      </c>
      <c r="J67" s="1" t="s">
        <v>72</v>
      </c>
      <c r="K67" s="1" t="s">
        <v>41</v>
      </c>
      <c r="L67" s="1" t="s">
        <v>42</v>
      </c>
      <c r="M67">
        <v>0</v>
      </c>
      <c r="N67">
        <v>0</v>
      </c>
      <c r="O67">
        <v>0</v>
      </c>
      <c r="P67" s="1" t="s">
        <v>33</v>
      </c>
      <c r="Q67" s="1" t="s">
        <v>40</v>
      </c>
      <c r="R67">
        <v>0</v>
      </c>
      <c r="S67" s="1" t="s">
        <v>34</v>
      </c>
      <c r="T67" s="1" t="s">
        <v>73</v>
      </c>
      <c r="U67" s="1" t="s">
        <v>35</v>
      </c>
      <c r="V67">
        <v>0</v>
      </c>
      <c r="W67" s="1" t="s">
        <v>37</v>
      </c>
      <c r="X67">
        <v>58</v>
      </c>
      <c r="Y67">
        <v>1</v>
      </c>
      <c r="Z67">
        <v>0</v>
      </c>
      <c r="AA67" s="1" t="s">
        <v>38</v>
      </c>
      <c r="AB67" s="2">
        <v>42350</v>
      </c>
      <c r="AC67" s="2">
        <v>42347</v>
      </c>
      <c r="AD67">
        <v>66</v>
      </c>
    </row>
    <row r="68" spans="1:30" x14ac:dyDescent="0.3">
      <c r="A68">
        <v>0</v>
      </c>
      <c r="B68">
        <v>0</v>
      </c>
      <c r="C68">
        <v>50</v>
      </c>
      <c r="D68">
        <v>0</v>
      </c>
      <c r="E68">
        <v>1</v>
      </c>
      <c r="F68">
        <v>1</v>
      </c>
      <c r="G68">
        <v>0</v>
      </c>
      <c r="H68">
        <v>0</v>
      </c>
      <c r="I68" s="1" t="s">
        <v>30</v>
      </c>
      <c r="J68" s="1" t="s">
        <v>31</v>
      </c>
      <c r="K68" s="1" t="s">
        <v>32</v>
      </c>
      <c r="L68" s="1" t="s">
        <v>32</v>
      </c>
      <c r="M68">
        <v>0</v>
      </c>
      <c r="N68">
        <v>0</v>
      </c>
      <c r="O68">
        <v>0</v>
      </c>
      <c r="P68" s="1" t="s">
        <v>33</v>
      </c>
      <c r="Q68" s="1" t="s">
        <v>33</v>
      </c>
      <c r="R68">
        <v>0</v>
      </c>
      <c r="S68" s="1" t="s">
        <v>34</v>
      </c>
      <c r="T68" s="1" t="s">
        <v>35</v>
      </c>
      <c r="U68" s="1" t="s">
        <v>35</v>
      </c>
      <c r="V68">
        <v>0</v>
      </c>
      <c r="W68" s="1" t="s">
        <v>37</v>
      </c>
      <c r="X68">
        <v>38</v>
      </c>
      <c r="Y68">
        <v>0</v>
      </c>
      <c r="Z68">
        <v>1</v>
      </c>
      <c r="AA68" s="1" t="s">
        <v>38</v>
      </c>
      <c r="AB68" s="2">
        <v>42349</v>
      </c>
      <c r="AC68" s="2">
        <v>42348</v>
      </c>
      <c r="AD68">
        <v>67</v>
      </c>
    </row>
    <row r="69" spans="1:30" x14ac:dyDescent="0.3">
      <c r="A69">
        <v>0</v>
      </c>
      <c r="B69">
        <v>0</v>
      </c>
      <c r="C69">
        <v>28</v>
      </c>
      <c r="D69">
        <v>0</v>
      </c>
      <c r="E69">
        <v>1</v>
      </c>
      <c r="F69">
        <v>3</v>
      </c>
      <c r="G69">
        <v>0</v>
      </c>
      <c r="H69">
        <v>0</v>
      </c>
      <c r="I69" s="1" t="s">
        <v>65</v>
      </c>
      <c r="J69" s="1" t="s">
        <v>31</v>
      </c>
      <c r="K69" s="1" t="s">
        <v>39</v>
      </c>
      <c r="L69" s="1" t="s">
        <v>39</v>
      </c>
      <c r="M69">
        <v>0</v>
      </c>
      <c r="N69">
        <v>0</v>
      </c>
      <c r="O69">
        <v>0</v>
      </c>
      <c r="P69" s="1" t="s">
        <v>64</v>
      </c>
      <c r="Q69" s="1" t="s">
        <v>64</v>
      </c>
      <c r="R69">
        <v>0</v>
      </c>
      <c r="S69" s="1" t="s">
        <v>34</v>
      </c>
      <c r="T69" s="1" t="s">
        <v>35</v>
      </c>
      <c r="U69" s="1" t="s">
        <v>35</v>
      </c>
      <c r="V69">
        <v>0</v>
      </c>
      <c r="W69" s="1" t="s">
        <v>37</v>
      </c>
      <c r="X69">
        <v>195</v>
      </c>
      <c r="Y69">
        <v>1</v>
      </c>
      <c r="Z69">
        <v>0</v>
      </c>
      <c r="AA69" s="1" t="s">
        <v>38</v>
      </c>
      <c r="AB69" s="2">
        <v>42193</v>
      </c>
      <c r="AC69" s="2">
        <v>42192</v>
      </c>
      <c r="AD69">
        <v>68</v>
      </c>
    </row>
    <row r="70" spans="1:30" x14ac:dyDescent="0.3">
      <c r="A70">
        <v>0</v>
      </c>
      <c r="B70">
        <v>0</v>
      </c>
      <c r="C70">
        <v>31</v>
      </c>
      <c r="D70">
        <v>2</v>
      </c>
      <c r="E70">
        <v>5</v>
      </c>
      <c r="F70">
        <v>2</v>
      </c>
      <c r="G70">
        <v>1</v>
      </c>
      <c r="H70">
        <v>0</v>
      </c>
      <c r="I70" s="1" t="s">
        <v>30</v>
      </c>
      <c r="J70" s="1" t="s">
        <v>31</v>
      </c>
      <c r="K70" s="1" t="s">
        <v>41</v>
      </c>
      <c r="L70" s="1" t="s">
        <v>42</v>
      </c>
      <c r="M70">
        <v>0</v>
      </c>
      <c r="N70">
        <v>0</v>
      </c>
      <c r="O70">
        <v>0</v>
      </c>
      <c r="P70" s="1" t="s">
        <v>33</v>
      </c>
      <c r="Q70" s="1" t="s">
        <v>40</v>
      </c>
      <c r="R70">
        <v>1</v>
      </c>
      <c r="S70" s="1" t="s">
        <v>34</v>
      </c>
      <c r="T70" s="1" t="s">
        <v>44</v>
      </c>
      <c r="U70" s="1" t="s">
        <v>35</v>
      </c>
      <c r="V70">
        <v>0</v>
      </c>
      <c r="W70" s="1" t="s">
        <v>37</v>
      </c>
      <c r="X70">
        <v>121</v>
      </c>
      <c r="Y70">
        <v>1</v>
      </c>
      <c r="Z70">
        <v>3</v>
      </c>
      <c r="AA70" s="1" t="s">
        <v>38</v>
      </c>
      <c r="AB70" s="2">
        <v>42224</v>
      </c>
      <c r="AC70" s="2">
        <v>42217</v>
      </c>
      <c r="AD70">
        <v>69</v>
      </c>
    </row>
    <row r="71" spans="1:30" x14ac:dyDescent="0.3">
      <c r="A71">
        <v>0</v>
      </c>
      <c r="B71">
        <v>0</v>
      </c>
      <c r="C71">
        <v>50</v>
      </c>
      <c r="D71">
        <v>0</v>
      </c>
      <c r="E71">
        <v>1</v>
      </c>
      <c r="F71">
        <v>1</v>
      </c>
      <c r="G71">
        <v>0</v>
      </c>
      <c r="H71">
        <v>0</v>
      </c>
      <c r="I71" s="1" t="s">
        <v>30</v>
      </c>
      <c r="J71" s="1" t="s">
        <v>31</v>
      </c>
      <c r="K71" s="1" t="s">
        <v>32</v>
      </c>
      <c r="L71" s="1" t="s">
        <v>32</v>
      </c>
      <c r="M71">
        <v>0</v>
      </c>
      <c r="N71">
        <v>0</v>
      </c>
      <c r="O71">
        <v>0</v>
      </c>
      <c r="P71" s="1" t="s">
        <v>33</v>
      </c>
      <c r="Q71" s="1" t="s">
        <v>33</v>
      </c>
      <c r="R71">
        <v>0</v>
      </c>
      <c r="S71" s="1" t="s">
        <v>34</v>
      </c>
      <c r="T71" s="1" t="s">
        <v>35</v>
      </c>
      <c r="U71" s="1" t="s">
        <v>35</v>
      </c>
      <c r="V71">
        <v>0</v>
      </c>
      <c r="W71" s="1" t="s">
        <v>37</v>
      </c>
      <c r="X71">
        <v>38</v>
      </c>
      <c r="Y71">
        <v>1</v>
      </c>
      <c r="Z71">
        <v>1</v>
      </c>
      <c r="AA71" s="1" t="s">
        <v>38</v>
      </c>
      <c r="AB71" s="2">
        <v>42349</v>
      </c>
      <c r="AC71" s="2">
        <v>42348</v>
      </c>
      <c r="AD71">
        <v>70</v>
      </c>
    </row>
    <row r="72" spans="1:30" x14ac:dyDescent="0.3">
      <c r="A72">
        <v>0</v>
      </c>
      <c r="B72">
        <v>0</v>
      </c>
      <c r="C72">
        <v>28</v>
      </c>
      <c r="D72">
        <v>0</v>
      </c>
      <c r="E72">
        <v>4</v>
      </c>
      <c r="F72">
        <v>2</v>
      </c>
      <c r="G72">
        <v>0</v>
      </c>
      <c r="H72">
        <v>0</v>
      </c>
      <c r="I72" s="1" t="s">
        <v>30</v>
      </c>
      <c r="J72" s="1" t="s">
        <v>74</v>
      </c>
      <c r="K72" s="1" t="s">
        <v>39</v>
      </c>
      <c r="L72" s="1" t="s">
        <v>39</v>
      </c>
      <c r="M72">
        <v>0</v>
      </c>
      <c r="N72">
        <v>0</v>
      </c>
      <c r="O72">
        <v>0</v>
      </c>
      <c r="P72" s="1" t="s">
        <v>33</v>
      </c>
      <c r="Q72" s="1" t="s">
        <v>33</v>
      </c>
      <c r="R72">
        <v>2</v>
      </c>
      <c r="S72" s="1" t="s">
        <v>34</v>
      </c>
      <c r="T72" s="1" t="s">
        <v>35</v>
      </c>
      <c r="U72" s="1" t="s">
        <v>35</v>
      </c>
      <c r="V72">
        <v>0</v>
      </c>
      <c r="W72" s="1" t="s">
        <v>37</v>
      </c>
      <c r="X72">
        <v>98</v>
      </c>
      <c r="Y72">
        <v>0</v>
      </c>
      <c r="Z72">
        <v>0</v>
      </c>
      <c r="AA72" s="1" t="s">
        <v>38</v>
      </c>
      <c r="AB72" s="2">
        <v>42196</v>
      </c>
      <c r="AC72" s="2">
        <v>42192</v>
      </c>
      <c r="AD72">
        <v>71</v>
      </c>
    </row>
    <row r="73" spans="1:30" x14ac:dyDescent="0.3">
      <c r="A73">
        <v>0</v>
      </c>
      <c r="B73">
        <v>0</v>
      </c>
      <c r="C73">
        <v>50</v>
      </c>
      <c r="D73">
        <v>0</v>
      </c>
      <c r="E73">
        <v>1</v>
      </c>
      <c r="F73">
        <v>1</v>
      </c>
      <c r="G73">
        <v>0</v>
      </c>
      <c r="H73">
        <v>0</v>
      </c>
      <c r="I73" s="1" t="s">
        <v>30</v>
      </c>
      <c r="J73" s="1" t="s">
        <v>31</v>
      </c>
      <c r="K73" s="1" t="s">
        <v>32</v>
      </c>
      <c r="L73" s="1" t="s">
        <v>32</v>
      </c>
      <c r="M73">
        <v>0</v>
      </c>
      <c r="N73">
        <v>0</v>
      </c>
      <c r="O73">
        <v>0</v>
      </c>
      <c r="P73" s="1" t="s">
        <v>33</v>
      </c>
      <c r="Q73" s="1" t="s">
        <v>53</v>
      </c>
      <c r="R73">
        <v>0</v>
      </c>
      <c r="S73" s="1" t="s">
        <v>34</v>
      </c>
      <c r="T73" s="1" t="s">
        <v>35</v>
      </c>
      <c r="U73" s="1" t="s">
        <v>75</v>
      </c>
      <c r="V73">
        <v>0</v>
      </c>
      <c r="W73" s="1" t="s">
        <v>37</v>
      </c>
      <c r="X73">
        <v>25</v>
      </c>
      <c r="Y73">
        <v>0</v>
      </c>
      <c r="Z73">
        <v>0</v>
      </c>
      <c r="AA73" s="1" t="s">
        <v>38</v>
      </c>
      <c r="AB73" s="2">
        <v>42349</v>
      </c>
      <c r="AC73" s="2">
        <v>42348</v>
      </c>
      <c r="AD73">
        <v>72</v>
      </c>
    </row>
    <row r="74" spans="1:30" x14ac:dyDescent="0.3">
      <c r="A74">
        <v>0</v>
      </c>
      <c r="B74">
        <v>0</v>
      </c>
      <c r="C74">
        <v>28</v>
      </c>
      <c r="D74">
        <v>0</v>
      </c>
      <c r="E74">
        <v>1</v>
      </c>
      <c r="F74">
        <v>1</v>
      </c>
      <c r="G74">
        <v>0</v>
      </c>
      <c r="H74">
        <v>0</v>
      </c>
      <c r="I74" s="1" t="s">
        <v>30</v>
      </c>
      <c r="J74" s="1" t="s">
        <v>31</v>
      </c>
      <c r="K74" s="1" t="s">
        <v>47</v>
      </c>
      <c r="L74" s="1" t="s">
        <v>42</v>
      </c>
      <c r="M74">
        <v>0</v>
      </c>
      <c r="N74">
        <v>0</v>
      </c>
      <c r="O74">
        <v>0</v>
      </c>
      <c r="P74" s="1" t="s">
        <v>33</v>
      </c>
      <c r="Q74" s="1" t="s">
        <v>33</v>
      </c>
      <c r="R74">
        <v>0</v>
      </c>
      <c r="S74" s="1" t="s">
        <v>34</v>
      </c>
      <c r="T74" s="1" t="s">
        <v>76</v>
      </c>
      <c r="U74" s="1" t="s">
        <v>35</v>
      </c>
      <c r="V74">
        <v>0</v>
      </c>
      <c r="W74" s="1" t="s">
        <v>37</v>
      </c>
      <c r="X74">
        <v>61</v>
      </c>
      <c r="Y74">
        <v>0</v>
      </c>
      <c r="Z74">
        <v>0</v>
      </c>
      <c r="AA74" s="1" t="s">
        <v>38</v>
      </c>
      <c r="AB74" s="2">
        <v>42194</v>
      </c>
      <c r="AC74" s="2">
        <v>42193</v>
      </c>
      <c r="AD74">
        <v>73</v>
      </c>
    </row>
    <row r="75" spans="1:30" x14ac:dyDescent="0.3">
      <c r="A75">
        <v>0</v>
      </c>
      <c r="B75">
        <v>0</v>
      </c>
      <c r="C75">
        <v>50</v>
      </c>
      <c r="D75">
        <v>0</v>
      </c>
      <c r="E75">
        <v>1</v>
      </c>
      <c r="F75">
        <v>1</v>
      </c>
      <c r="G75">
        <v>0</v>
      </c>
      <c r="H75">
        <v>0</v>
      </c>
      <c r="I75" s="1" t="s">
        <v>30</v>
      </c>
      <c r="J75" s="1" t="s">
        <v>31</v>
      </c>
      <c r="K75" s="1" t="s">
        <v>39</v>
      </c>
      <c r="L75" s="1" t="s">
        <v>39</v>
      </c>
      <c r="M75">
        <v>0</v>
      </c>
      <c r="N75">
        <v>0</v>
      </c>
      <c r="O75">
        <v>1</v>
      </c>
      <c r="P75" s="1" t="s">
        <v>33</v>
      </c>
      <c r="Q75" s="1" t="s">
        <v>40</v>
      </c>
      <c r="R75">
        <v>0</v>
      </c>
      <c r="S75" s="1" t="s">
        <v>34</v>
      </c>
      <c r="T75" s="1" t="s">
        <v>35</v>
      </c>
      <c r="U75" s="1" t="s">
        <v>35</v>
      </c>
      <c r="V75">
        <v>0</v>
      </c>
      <c r="W75" s="1" t="s">
        <v>37</v>
      </c>
      <c r="X75">
        <v>38</v>
      </c>
      <c r="Y75">
        <v>0</v>
      </c>
      <c r="Z75">
        <v>0</v>
      </c>
      <c r="AA75" s="1" t="s">
        <v>38</v>
      </c>
      <c r="AB75" s="2">
        <v>42349</v>
      </c>
      <c r="AC75" s="2">
        <v>42348</v>
      </c>
      <c r="AD75">
        <v>74</v>
      </c>
    </row>
    <row r="76" spans="1:30" x14ac:dyDescent="0.3">
      <c r="A76">
        <v>0</v>
      </c>
      <c r="B76">
        <v>0</v>
      </c>
      <c r="C76">
        <v>28</v>
      </c>
      <c r="D76">
        <v>0</v>
      </c>
      <c r="E76">
        <v>1</v>
      </c>
      <c r="F76">
        <v>1</v>
      </c>
      <c r="G76">
        <v>0</v>
      </c>
      <c r="H76">
        <v>0</v>
      </c>
      <c r="I76" s="1" t="s">
        <v>30</v>
      </c>
      <c r="J76" s="1" t="s">
        <v>31</v>
      </c>
      <c r="K76" s="1" t="s">
        <v>39</v>
      </c>
      <c r="L76" s="1" t="s">
        <v>39</v>
      </c>
      <c r="M76">
        <v>0</v>
      </c>
      <c r="N76">
        <v>0</v>
      </c>
      <c r="O76">
        <v>0</v>
      </c>
      <c r="P76" s="1" t="s">
        <v>77</v>
      </c>
      <c r="Q76" s="1" t="s">
        <v>33</v>
      </c>
      <c r="R76">
        <v>0</v>
      </c>
      <c r="S76" s="1" t="s">
        <v>34</v>
      </c>
      <c r="T76" s="1" t="s">
        <v>35</v>
      </c>
      <c r="U76" s="1" t="s">
        <v>35</v>
      </c>
      <c r="V76">
        <v>0</v>
      </c>
      <c r="W76" s="1" t="s">
        <v>37</v>
      </c>
      <c r="X76">
        <v>82</v>
      </c>
      <c r="Y76">
        <v>0</v>
      </c>
      <c r="Z76">
        <v>0</v>
      </c>
      <c r="AA76" s="1" t="s">
        <v>38</v>
      </c>
      <c r="AB76" s="2">
        <v>42195</v>
      </c>
      <c r="AC76" s="2">
        <v>42194</v>
      </c>
      <c r="AD76">
        <v>75</v>
      </c>
    </row>
    <row r="77" spans="1:30" x14ac:dyDescent="0.3">
      <c r="A77">
        <v>0</v>
      </c>
      <c r="B77">
        <v>0</v>
      </c>
      <c r="C77">
        <v>32</v>
      </c>
      <c r="D77">
        <v>2</v>
      </c>
      <c r="E77">
        <v>0</v>
      </c>
      <c r="F77">
        <v>2</v>
      </c>
      <c r="G77">
        <v>0</v>
      </c>
      <c r="H77">
        <v>0</v>
      </c>
      <c r="I77" s="1" t="s">
        <v>30</v>
      </c>
      <c r="J77" s="1" t="s">
        <v>52</v>
      </c>
      <c r="K77" s="1" t="s">
        <v>41</v>
      </c>
      <c r="L77" s="1" t="s">
        <v>42</v>
      </c>
      <c r="M77">
        <v>0</v>
      </c>
      <c r="N77">
        <v>0</v>
      </c>
      <c r="O77">
        <v>0</v>
      </c>
      <c r="P77" s="1" t="s">
        <v>40</v>
      </c>
      <c r="Q77" s="1" t="s">
        <v>40</v>
      </c>
      <c r="R77">
        <v>0</v>
      </c>
      <c r="S77" s="1" t="s">
        <v>34</v>
      </c>
      <c r="T77" s="1" t="s">
        <v>44</v>
      </c>
      <c r="U77" s="1" t="s">
        <v>35</v>
      </c>
      <c r="V77">
        <v>0</v>
      </c>
      <c r="W77" s="1" t="s">
        <v>37</v>
      </c>
      <c r="X77">
        <v>192</v>
      </c>
      <c r="Y77">
        <v>0</v>
      </c>
      <c r="Z77">
        <v>0</v>
      </c>
      <c r="AA77" s="1" t="s">
        <v>38</v>
      </c>
      <c r="AB77" s="2">
        <v>42220</v>
      </c>
      <c r="AC77" s="2">
        <v>42218</v>
      </c>
      <c r="AD77">
        <v>76</v>
      </c>
    </row>
    <row r="78" spans="1:30" x14ac:dyDescent="0.3">
      <c r="A78">
        <v>0</v>
      </c>
      <c r="B78">
        <v>0</v>
      </c>
      <c r="C78">
        <v>50</v>
      </c>
      <c r="D78">
        <v>0</v>
      </c>
      <c r="E78">
        <v>0</v>
      </c>
      <c r="F78">
        <v>1</v>
      </c>
      <c r="G78">
        <v>0</v>
      </c>
      <c r="H78">
        <v>0</v>
      </c>
      <c r="I78" s="1" t="s">
        <v>30</v>
      </c>
      <c r="J78" s="1" t="s">
        <v>78</v>
      </c>
      <c r="K78" s="1" t="s">
        <v>39</v>
      </c>
      <c r="L78" s="1" t="s">
        <v>39</v>
      </c>
      <c r="M78">
        <v>1</v>
      </c>
      <c r="N78">
        <v>0</v>
      </c>
      <c r="O78">
        <v>0</v>
      </c>
      <c r="P78" s="1" t="s">
        <v>33</v>
      </c>
      <c r="Q78" s="1" t="s">
        <v>40</v>
      </c>
      <c r="R78">
        <v>1</v>
      </c>
      <c r="S78" s="1" t="s">
        <v>34</v>
      </c>
      <c r="T78" s="1" t="s">
        <v>35</v>
      </c>
      <c r="U78" s="1" t="s">
        <v>35</v>
      </c>
      <c r="V78">
        <v>0</v>
      </c>
      <c r="W78" s="1" t="s">
        <v>37</v>
      </c>
      <c r="X78">
        <v>0</v>
      </c>
      <c r="Y78">
        <v>0</v>
      </c>
      <c r="Z78">
        <v>0</v>
      </c>
      <c r="AA78" s="1" t="s">
        <v>38</v>
      </c>
      <c r="AB78" s="2">
        <v>42349</v>
      </c>
      <c r="AC78" s="2">
        <v>42349</v>
      </c>
      <c r="AD78">
        <v>77</v>
      </c>
    </row>
    <row r="79" spans="1:30" x14ac:dyDescent="0.3">
      <c r="A79">
        <v>0</v>
      </c>
      <c r="B79">
        <v>0</v>
      </c>
      <c r="C79">
        <v>28</v>
      </c>
      <c r="D79">
        <v>0</v>
      </c>
      <c r="E79">
        <v>1</v>
      </c>
      <c r="F79">
        <v>1</v>
      </c>
      <c r="G79">
        <v>0</v>
      </c>
      <c r="H79">
        <v>0</v>
      </c>
      <c r="I79" s="1" t="s">
        <v>30</v>
      </c>
      <c r="J79" s="1" t="s">
        <v>61</v>
      </c>
      <c r="K79" s="1" t="s">
        <v>39</v>
      </c>
      <c r="L79" s="1" t="s">
        <v>39</v>
      </c>
      <c r="M79">
        <v>0</v>
      </c>
      <c r="N79">
        <v>0</v>
      </c>
      <c r="O79">
        <v>0</v>
      </c>
      <c r="P79" s="1" t="s">
        <v>33</v>
      </c>
      <c r="Q79" s="1" t="s">
        <v>33</v>
      </c>
      <c r="R79">
        <v>0</v>
      </c>
      <c r="S79" s="1" t="s">
        <v>34</v>
      </c>
      <c r="T79" s="1" t="s">
        <v>35</v>
      </c>
      <c r="U79" s="1" t="s">
        <v>35</v>
      </c>
      <c r="V79">
        <v>0</v>
      </c>
      <c r="W79" s="1" t="s">
        <v>37</v>
      </c>
      <c r="X79">
        <v>123</v>
      </c>
      <c r="Y79">
        <v>0</v>
      </c>
      <c r="Z79">
        <v>0</v>
      </c>
      <c r="AA79" s="1" t="s">
        <v>38</v>
      </c>
      <c r="AB79" s="2">
        <v>42197</v>
      </c>
      <c r="AC79" s="2">
        <v>42196</v>
      </c>
      <c r="AD79">
        <v>78</v>
      </c>
    </row>
    <row r="80" spans="1:30" x14ac:dyDescent="0.3">
      <c r="A80">
        <v>0</v>
      </c>
      <c r="B80">
        <v>0</v>
      </c>
      <c r="C80">
        <v>50</v>
      </c>
      <c r="D80">
        <v>0</v>
      </c>
      <c r="E80">
        <v>2</v>
      </c>
      <c r="F80">
        <v>2</v>
      </c>
      <c r="G80">
        <v>0</v>
      </c>
      <c r="H80">
        <v>0</v>
      </c>
      <c r="I80" s="1" t="s">
        <v>30</v>
      </c>
      <c r="J80" s="1" t="s">
        <v>50</v>
      </c>
      <c r="K80" s="1" t="s">
        <v>39</v>
      </c>
      <c r="L80" s="1" t="s">
        <v>39</v>
      </c>
      <c r="M80">
        <v>0</v>
      </c>
      <c r="N80">
        <v>0</v>
      </c>
      <c r="O80">
        <v>0</v>
      </c>
      <c r="P80" s="1" t="s">
        <v>40</v>
      </c>
      <c r="Q80" s="1" t="s">
        <v>40</v>
      </c>
      <c r="R80">
        <v>1</v>
      </c>
      <c r="S80" s="1" t="s">
        <v>34</v>
      </c>
      <c r="T80" s="1" t="s">
        <v>35</v>
      </c>
      <c r="U80" s="1" t="s">
        <v>35</v>
      </c>
      <c r="V80">
        <v>0</v>
      </c>
      <c r="W80" s="1" t="s">
        <v>37</v>
      </c>
      <c r="X80">
        <v>46</v>
      </c>
      <c r="Y80">
        <v>0</v>
      </c>
      <c r="Z80">
        <v>0</v>
      </c>
      <c r="AA80" s="1" t="s">
        <v>38</v>
      </c>
      <c r="AB80" s="2">
        <v>42351</v>
      </c>
      <c r="AC80" s="2">
        <v>42349</v>
      </c>
      <c r="AD80">
        <v>79</v>
      </c>
    </row>
    <row r="81" spans="1:30" x14ac:dyDescent="0.3">
      <c r="A81">
        <v>0</v>
      </c>
      <c r="B81">
        <v>0</v>
      </c>
      <c r="C81">
        <v>28</v>
      </c>
      <c r="D81">
        <v>0</v>
      </c>
      <c r="E81">
        <v>1</v>
      </c>
      <c r="F81">
        <v>2</v>
      </c>
      <c r="G81">
        <v>0</v>
      </c>
      <c r="H81">
        <v>0</v>
      </c>
      <c r="I81" s="1" t="s">
        <v>30</v>
      </c>
      <c r="J81" s="1" t="s">
        <v>52</v>
      </c>
      <c r="K81" s="1" t="s">
        <v>39</v>
      </c>
      <c r="L81" s="1" t="s">
        <v>39</v>
      </c>
      <c r="M81">
        <v>0</v>
      </c>
      <c r="N81">
        <v>0</v>
      </c>
      <c r="O81">
        <v>0</v>
      </c>
      <c r="P81" s="1" t="s">
        <v>43</v>
      </c>
      <c r="Q81" s="1" t="s">
        <v>43</v>
      </c>
      <c r="R81">
        <v>0</v>
      </c>
      <c r="S81" s="1" t="s">
        <v>34</v>
      </c>
      <c r="T81" s="1" t="s">
        <v>35</v>
      </c>
      <c r="U81" s="1" t="s">
        <v>35</v>
      </c>
      <c r="V81">
        <v>0</v>
      </c>
      <c r="W81" s="1" t="s">
        <v>37</v>
      </c>
      <c r="X81">
        <v>153</v>
      </c>
      <c r="Y81">
        <v>0</v>
      </c>
      <c r="Z81">
        <v>0</v>
      </c>
      <c r="AA81" s="1" t="s">
        <v>38</v>
      </c>
      <c r="AB81" s="2">
        <v>42197</v>
      </c>
      <c r="AC81" s="2">
        <v>42196</v>
      </c>
      <c r="AD81">
        <v>80</v>
      </c>
    </row>
    <row r="82" spans="1:30" x14ac:dyDescent="0.3">
      <c r="A82">
        <v>0</v>
      </c>
      <c r="B82">
        <v>0</v>
      </c>
      <c r="C82">
        <v>50</v>
      </c>
      <c r="D82">
        <v>0</v>
      </c>
      <c r="E82">
        <v>1</v>
      </c>
      <c r="F82">
        <v>2</v>
      </c>
      <c r="G82">
        <v>1</v>
      </c>
      <c r="H82">
        <v>0</v>
      </c>
      <c r="I82" s="1" t="s">
        <v>30</v>
      </c>
      <c r="J82" s="1" t="s">
        <v>52</v>
      </c>
      <c r="K82" s="1" t="s">
        <v>47</v>
      </c>
      <c r="L82" s="1" t="s">
        <v>42</v>
      </c>
      <c r="M82">
        <v>0</v>
      </c>
      <c r="N82">
        <v>0</v>
      </c>
      <c r="O82">
        <v>0</v>
      </c>
      <c r="P82" s="1" t="s">
        <v>33</v>
      </c>
      <c r="Q82" s="1" t="s">
        <v>33</v>
      </c>
      <c r="R82">
        <v>0</v>
      </c>
      <c r="S82" s="1" t="s">
        <v>34</v>
      </c>
      <c r="T82" s="1" t="s">
        <v>55</v>
      </c>
      <c r="U82" s="1" t="s">
        <v>35</v>
      </c>
      <c r="V82">
        <v>0</v>
      </c>
      <c r="W82" s="1" t="s">
        <v>37</v>
      </c>
      <c r="X82">
        <v>37</v>
      </c>
      <c r="Y82">
        <v>0</v>
      </c>
      <c r="Z82">
        <v>1</v>
      </c>
      <c r="AA82" s="1" t="s">
        <v>38</v>
      </c>
      <c r="AB82" s="2">
        <v>42351</v>
      </c>
      <c r="AC82" s="2">
        <v>42350</v>
      </c>
      <c r="AD82">
        <v>81</v>
      </c>
    </row>
    <row r="83" spans="1:30" x14ac:dyDescent="0.3">
      <c r="A83">
        <v>0</v>
      </c>
      <c r="B83">
        <v>0</v>
      </c>
      <c r="C83">
        <v>28</v>
      </c>
      <c r="D83">
        <v>0</v>
      </c>
      <c r="E83">
        <v>1</v>
      </c>
      <c r="F83">
        <v>2</v>
      </c>
      <c r="G83">
        <v>0</v>
      </c>
      <c r="H83">
        <v>0</v>
      </c>
      <c r="I83" s="1" t="s">
        <v>30</v>
      </c>
      <c r="J83" s="1" t="s">
        <v>52</v>
      </c>
      <c r="K83" s="1" t="s">
        <v>41</v>
      </c>
      <c r="L83" s="1" t="s">
        <v>42</v>
      </c>
      <c r="M83">
        <v>0</v>
      </c>
      <c r="N83">
        <v>0</v>
      </c>
      <c r="O83">
        <v>0</v>
      </c>
      <c r="P83" s="1" t="s">
        <v>33</v>
      </c>
      <c r="Q83" s="1" t="s">
        <v>33</v>
      </c>
      <c r="R83">
        <v>0</v>
      </c>
      <c r="S83" s="1" t="s">
        <v>34</v>
      </c>
      <c r="T83" s="1" t="s">
        <v>44</v>
      </c>
      <c r="U83" s="1" t="s">
        <v>35</v>
      </c>
      <c r="V83">
        <v>0</v>
      </c>
      <c r="W83" s="1" t="s">
        <v>37</v>
      </c>
      <c r="X83">
        <v>131</v>
      </c>
      <c r="Y83">
        <v>0</v>
      </c>
      <c r="Z83">
        <v>1</v>
      </c>
      <c r="AA83" s="1" t="s">
        <v>38</v>
      </c>
      <c r="AB83" s="2">
        <v>42197</v>
      </c>
      <c r="AC83" s="2">
        <v>42196</v>
      </c>
      <c r="AD83">
        <v>82</v>
      </c>
    </row>
    <row r="84" spans="1:30" x14ac:dyDescent="0.3">
      <c r="A84">
        <v>0</v>
      </c>
      <c r="B84">
        <v>0</v>
      </c>
      <c r="C84">
        <v>51</v>
      </c>
      <c r="D84">
        <v>1</v>
      </c>
      <c r="E84">
        <v>0</v>
      </c>
      <c r="F84">
        <v>1</v>
      </c>
      <c r="G84">
        <v>0</v>
      </c>
      <c r="H84">
        <v>0</v>
      </c>
      <c r="I84" s="1" t="s">
        <v>30</v>
      </c>
      <c r="J84" s="1" t="s">
        <v>31</v>
      </c>
      <c r="K84" s="1" t="s">
        <v>41</v>
      </c>
      <c r="L84" s="1" t="s">
        <v>42</v>
      </c>
      <c r="M84">
        <v>0</v>
      </c>
      <c r="N84">
        <v>0</v>
      </c>
      <c r="O84">
        <v>0</v>
      </c>
      <c r="P84" s="1" t="s">
        <v>40</v>
      </c>
      <c r="Q84" s="1" t="s">
        <v>40</v>
      </c>
      <c r="R84">
        <v>0</v>
      </c>
      <c r="S84" s="1" t="s">
        <v>34</v>
      </c>
      <c r="T84" s="1" t="s">
        <v>44</v>
      </c>
      <c r="U84" s="1" t="s">
        <v>35</v>
      </c>
      <c r="V84">
        <v>0</v>
      </c>
      <c r="W84" s="1" t="s">
        <v>37</v>
      </c>
      <c r="X84">
        <v>40</v>
      </c>
      <c r="Y84">
        <v>0</v>
      </c>
      <c r="Z84">
        <v>1</v>
      </c>
      <c r="AA84" s="1" t="s">
        <v>38</v>
      </c>
      <c r="AB84" s="2">
        <v>42352</v>
      </c>
      <c r="AC84" s="2">
        <v>42351</v>
      </c>
      <c r="AD84">
        <v>83</v>
      </c>
    </row>
    <row r="85" spans="1:30" x14ac:dyDescent="0.3">
      <c r="A85">
        <v>0</v>
      </c>
      <c r="B85">
        <v>0</v>
      </c>
      <c r="C85">
        <v>28</v>
      </c>
      <c r="D85">
        <v>0</v>
      </c>
      <c r="E85">
        <v>1</v>
      </c>
      <c r="F85">
        <v>2</v>
      </c>
      <c r="G85">
        <v>0</v>
      </c>
      <c r="H85">
        <v>0</v>
      </c>
      <c r="I85" s="1" t="s">
        <v>65</v>
      </c>
      <c r="J85" s="1" t="s">
        <v>49</v>
      </c>
      <c r="K85" s="1" t="s">
        <v>41</v>
      </c>
      <c r="L85" s="1" t="s">
        <v>42</v>
      </c>
      <c r="M85">
        <v>0</v>
      </c>
      <c r="N85">
        <v>0</v>
      </c>
      <c r="O85">
        <v>0</v>
      </c>
      <c r="P85" s="1" t="s">
        <v>33</v>
      </c>
      <c r="Q85" s="1" t="s">
        <v>33</v>
      </c>
      <c r="R85">
        <v>1</v>
      </c>
      <c r="S85" s="1" t="s">
        <v>34</v>
      </c>
      <c r="T85" s="1" t="s">
        <v>44</v>
      </c>
      <c r="U85" s="1" t="s">
        <v>35</v>
      </c>
      <c r="V85">
        <v>0</v>
      </c>
      <c r="W85" s="1" t="s">
        <v>37</v>
      </c>
      <c r="X85">
        <v>145</v>
      </c>
      <c r="Y85">
        <v>0</v>
      </c>
      <c r="Z85">
        <v>1</v>
      </c>
      <c r="AA85" s="1" t="s">
        <v>38</v>
      </c>
      <c r="AB85" s="2">
        <v>42197</v>
      </c>
      <c r="AC85" s="2">
        <v>42196</v>
      </c>
      <c r="AD85">
        <v>84</v>
      </c>
    </row>
    <row r="86" spans="1:30" x14ac:dyDescent="0.3">
      <c r="A86">
        <v>0</v>
      </c>
      <c r="B86">
        <v>0</v>
      </c>
      <c r="C86">
        <v>51</v>
      </c>
      <c r="D86">
        <v>1</v>
      </c>
      <c r="E86">
        <v>0</v>
      </c>
      <c r="F86">
        <v>2</v>
      </c>
      <c r="G86">
        <v>0</v>
      </c>
      <c r="H86">
        <v>0</v>
      </c>
      <c r="I86" s="1" t="s">
        <v>30</v>
      </c>
      <c r="J86" s="1" t="s">
        <v>31</v>
      </c>
      <c r="K86" s="1" t="s">
        <v>39</v>
      </c>
      <c r="L86" s="1" t="s">
        <v>39</v>
      </c>
      <c r="M86">
        <v>0</v>
      </c>
      <c r="N86">
        <v>0</v>
      </c>
      <c r="O86">
        <v>0</v>
      </c>
      <c r="P86" s="1" t="s">
        <v>33</v>
      </c>
      <c r="Q86" s="1" t="s">
        <v>53</v>
      </c>
      <c r="R86">
        <v>0</v>
      </c>
      <c r="S86" s="1" t="s">
        <v>34</v>
      </c>
      <c r="T86" s="1" t="s">
        <v>35</v>
      </c>
      <c r="U86" s="1" t="s">
        <v>35</v>
      </c>
      <c r="V86">
        <v>0</v>
      </c>
      <c r="W86" s="1" t="s">
        <v>37</v>
      </c>
      <c r="X86">
        <v>43</v>
      </c>
      <c r="Y86">
        <v>0</v>
      </c>
      <c r="Z86">
        <v>1</v>
      </c>
      <c r="AA86" s="1" t="s">
        <v>38</v>
      </c>
      <c r="AB86" s="2">
        <v>42352</v>
      </c>
      <c r="AC86" s="2">
        <v>42351</v>
      </c>
      <c r="AD86">
        <v>85</v>
      </c>
    </row>
    <row r="87" spans="1:30" x14ac:dyDescent="0.3">
      <c r="A87">
        <v>0</v>
      </c>
      <c r="B87">
        <v>0</v>
      </c>
      <c r="C87">
        <v>29</v>
      </c>
      <c r="D87">
        <v>1</v>
      </c>
      <c r="E87">
        <v>1</v>
      </c>
      <c r="F87">
        <v>2</v>
      </c>
      <c r="G87">
        <v>0</v>
      </c>
      <c r="H87">
        <v>0</v>
      </c>
      <c r="I87" s="1" t="s">
        <v>30</v>
      </c>
      <c r="J87" s="1" t="s">
        <v>79</v>
      </c>
      <c r="K87" s="1" t="s">
        <v>41</v>
      </c>
      <c r="L87" s="1" t="s">
        <v>42</v>
      </c>
      <c r="M87">
        <v>0</v>
      </c>
      <c r="N87">
        <v>0</v>
      </c>
      <c r="O87">
        <v>0</v>
      </c>
      <c r="P87" s="1" t="s">
        <v>33</v>
      </c>
      <c r="Q87" s="1" t="s">
        <v>64</v>
      </c>
      <c r="R87">
        <v>0</v>
      </c>
      <c r="S87" s="1" t="s">
        <v>34</v>
      </c>
      <c r="T87" s="1" t="s">
        <v>44</v>
      </c>
      <c r="U87" s="1" t="s">
        <v>35</v>
      </c>
      <c r="V87">
        <v>0</v>
      </c>
      <c r="W87" s="1" t="s">
        <v>37</v>
      </c>
      <c r="X87">
        <v>118</v>
      </c>
      <c r="Y87">
        <v>1</v>
      </c>
      <c r="Z87">
        <v>0</v>
      </c>
      <c r="AA87" s="1" t="s">
        <v>38</v>
      </c>
      <c r="AB87" s="2">
        <v>42200</v>
      </c>
      <c r="AC87" s="2">
        <v>42198</v>
      </c>
      <c r="AD87">
        <v>86</v>
      </c>
    </row>
    <row r="88" spans="1:30" x14ac:dyDescent="0.3">
      <c r="A88">
        <v>0</v>
      </c>
      <c r="B88">
        <v>0</v>
      </c>
      <c r="C88">
        <v>51</v>
      </c>
      <c r="D88">
        <v>0</v>
      </c>
      <c r="E88">
        <v>0</v>
      </c>
      <c r="F88">
        <v>1</v>
      </c>
      <c r="G88">
        <v>0</v>
      </c>
      <c r="H88">
        <v>0</v>
      </c>
      <c r="I88" s="1" t="s">
        <v>30</v>
      </c>
      <c r="J88" s="1" t="s">
        <v>31</v>
      </c>
      <c r="K88" s="1" t="s">
        <v>32</v>
      </c>
      <c r="L88" s="1" t="s">
        <v>32</v>
      </c>
      <c r="M88">
        <v>1</v>
      </c>
      <c r="N88">
        <v>0</v>
      </c>
      <c r="O88">
        <v>0</v>
      </c>
      <c r="P88" s="1" t="s">
        <v>40</v>
      </c>
      <c r="Q88" s="1" t="s">
        <v>40</v>
      </c>
      <c r="R88">
        <v>0</v>
      </c>
      <c r="S88" s="1" t="s">
        <v>34</v>
      </c>
      <c r="T88" s="1" t="s">
        <v>35</v>
      </c>
      <c r="U88" s="1" t="s">
        <v>80</v>
      </c>
      <c r="V88">
        <v>0</v>
      </c>
      <c r="W88" s="1" t="s">
        <v>37</v>
      </c>
      <c r="X88">
        <v>0</v>
      </c>
      <c r="Y88">
        <v>0</v>
      </c>
      <c r="Z88">
        <v>0</v>
      </c>
      <c r="AA88" s="1" t="s">
        <v>38</v>
      </c>
      <c r="AB88" s="2">
        <v>42352</v>
      </c>
      <c r="AC88" s="2">
        <v>42352</v>
      </c>
      <c r="AD88">
        <v>87</v>
      </c>
    </row>
    <row r="89" spans="1:30" x14ac:dyDescent="0.3">
      <c r="A89">
        <v>0</v>
      </c>
      <c r="B89">
        <v>0</v>
      </c>
      <c r="C89">
        <v>29</v>
      </c>
      <c r="D89">
        <v>1</v>
      </c>
      <c r="E89">
        <v>1</v>
      </c>
      <c r="F89">
        <v>4</v>
      </c>
      <c r="G89">
        <v>0</v>
      </c>
      <c r="H89">
        <v>0</v>
      </c>
      <c r="I89" s="1" t="s">
        <v>30</v>
      </c>
      <c r="J89" s="1" t="s">
        <v>31</v>
      </c>
      <c r="K89" s="1" t="s">
        <v>39</v>
      </c>
      <c r="L89" s="1" t="s">
        <v>39</v>
      </c>
      <c r="M89">
        <v>0</v>
      </c>
      <c r="N89">
        <v>0</v>
      </c>
      <c r="O89">
        <v>0</v>
      </c>
      <c r="P89" s="1" t="s">
        <v>77</v>
      </c>
      <c r="Q89" s="1" t="s">
        <v>63</v>
      </c>
      <c r="R89">
        <v>0</v>
      </c>
      <c r="S89" s="1" t="s">
        <v>34</v>
      </c>
      <c r="T89" s="1" t="s">
        <v>35</v>
      </c>
      <c r="U89" s="1" t="s">
        <v>35</v>
      </c>
      <c r="V89">
        <v>0</v>
      </c>
      <c r="W89" s="1" t="s">
        <v>37</v>
      </c>
      <c r="X89">
        <v>150</v>
      </c>
      <c r="Y89">
        <v>0</v>
      </c>
      <c r="Z89">
        <v>0</v>
      </c>
      <c r="AA89" s="1" t="s">
        <v>38</v>
      </c>
      <c r="AB89" s="2">
        <v>42200</v>
      </c>
      <c r="AC89" s="2">
        <v>42198</v>
      </c>
      <c r="AD89">
        <v>88</v>
      </c>
    </row>
    <row r="90" spans="1:30" x14ac:dyDescent="0.3">
      <c r="A90">
        <v>0</v>
      </c>
      <c r="B90">
        <v>0</v>
      </c>
      <c r="C90">
        <v>51</v>
      </c>
      <c r="D90">
        <v>1</v>
      </c>
      <c r="E90">
        <v>0</v>
      </c>
      <c r="F90">
        <v>1</v>
      </c>
      <c r="G90">
        <v>0</v>
      </c>
      <c r="H90">
        <v>0</v>
      </c>
      <c r="I90" s="1" t="s">
        <v>30</v>
      </c>
      <c r="J90" s="1" t="s">
        <v>31</v>
      </c>
      <c r="K90" s="1" t="s">
        <v>81</v>
      </c>
      <c r="L90" s="1" t="s">
        <v>39</v>
      </c>
      <c r="M90">
        <v>0</v>
      </c>
      <c r="N90">
        <v>0</v>
      </c>
      <c r="O90">
        <v>0</v>
      </c>
      <c r="P90" s="1" t="s">
        <v>43</v>
      </c>
      <c r="Q90" s="1" t="s">
        <v>43</v>
      </c>
      <c r="R90">
        <v>0</v>
      </c>
      <c r="S90" s="1" t="s">
        <v>34</v>
      </c>
      <c r="T90" s="1" t="s">
        <v>35</v>
      </c>
      <c r="U90" s="1" t="s">
        <v>35</v>
      </c>
      <c r="V90">
        <v>0</v>
      </c>
      <c r="W90" s="1" t="s">
        <v>37</v>
      </c>
      <c r="X90">
        <v>0</v>
      </c>
      <c r="Y90">
        <v>0</v>
      </c>
      <c r="Z90">
        <v>0</v>
      </c>
      <c r="AA90" s="1" t="s">
        <v>38</v>
      </c>
      <c r="AB90" s="2">
        <v>42353</v>
      </c>
      <c r="AC90" s="2">
        <v>42352</v>
      </c>
      <c r="AD90">
        <v>89</v>
      </c>
    </row>
    <row r="91" spans="1:30" x14ac:dyDescent="0.3">
      <c r="A91">
        <v>0</v>
      </c>
      <c r="B91">
        <v>0</v>
      </c>
      <c r="C91">
        <v>29</v>
      </c>
      <c r="D91">
        <v>1</v>
      </c>
      <c r="E91">
        <v>3</v>
      </c>
      <c r="F91">
        <v>1</v>
      </c>
      <c r="G91">
        <v>0</v>
      </c>
      <c r="H91">
        <v>0</v>
      </c>
      <c r="I91" s="1" t="s">
        <v>30</v>
      </c>
      <c r="J91" s="1" t="s">
        <v>31</v>
      </c>
      <c r="K91" s="1" t="s">
        <v>32</v>
      </c>
      <c r="L91" s="1" t="s">
        <v>32</v>
      </c>
      <c r="M91">
        <v>0</v>
      </c>
      <c r="N91">
        <v>0</v>
      </c>
      <c r="O91">
        <v>0</v>
      </c>
      <c r="P91" s="1" t="s">
        <v>33</v>
      </c>
      <c r="Q91" s="1" t="s">
        <v>33</v>
      </c>
      <c r="R91">
        <v>0</v>
      </c>
      <c r="S91" s="1" t="s">
        <v>34</v>
      </c>
      <c r="T91" s="1" t="s">
        <v>82</v>
      </c>
      <c r="U91" s="1" t="s">
        <v>35</v>
      </c>
      <c r="V91">
        <v>0</v>
      </c>
      <c r="W91" s="1" t="s">
        <v>37</v>
      </c>
      <c r="X91">
        <v>114</v>
      </c>
      <c r="Y91">
        <v>0</v>
      </c>
      <c r="Z91">
        <v>0</v>
      </c>
      <c r="AA91" s="1" t="s">
        <v>38</v>
      </c>
      <c r="AB91" s="2">
        <v>42202</v>
      </c>
      <c r="AC91" s="2">
        <v>42198</v>
      </c>
      <c r="AD91">
        <v>90</v>
      </c>
    </row>
    <row r="92" spans="1:30" x14ac:dyDescent="0.3">
      <c r="A92">
        <v>0</v>
      </c>
      <c r="B92">
        <v>0</v>
      </c>
      <c r="C92">
        <v>51</v>
      </c>
      <c r="D92">
        <v>1</v>
      </c>
      <c r="E92">
        <v>0</v>
      </c>
      <c r="F92">
        <v>1</v>
      </c>
      <c r="G92">
        <v>0</v>
      </c>
      <c r="H92">
        <v>0</v>
      </c>
      <c r="I92" s="1" t="s">
        <v>30</v>
      </c>
      <c r="J92" s="1" t="s">
        <v>31</v>
      </c>
      <c r="K92" s="1" t="s">
        <v>47</v>
      </c>
      <c r="L92" s="1" t="s">
        <v>42</v>
      </c>
      <c r="M92">
        <v>0</v>
      </c>
      <c r="N92">
        <v>0</v>
      </c>
      <c r="O92">
        <v>0</v>
      </c>
      <c r="P92" s="1" t="s">
        <v>33</v>
      </c>
      <c r="Q92" s="1" t="s">
        <v>40</v>
      </c>
      <c r="R92">
        <v>0</v>
      </c>
      <c r="S92" s="1" t="s">
        <v>34</v>
      </c>
      <c r="T92" s="1" t="s">
        <v>48</v>
      </c>
      <c r="U92" s="1" t="s">
        <v>35</v>
      </c>
      <c r="V92">
        <v>0</v>
      </c>
      <c r="W92" s="1" t="s">
        <v>37</v>
      </c>
      <c r="X92">
        <v>25</v>
      </c>
      <c r="Y92">
        <v>1</v>
      </c>
      <c r="Z92">
        <v>0</v>
      </c>
      <c r="AA92" s="1" t="s">
        <v>38</v>
      </c>
      <c r="AB92" s="2">
        <v>42353</v>
      </c>
      <c r="AC92" s="2">
        <v>42352</v>
      </c>
      <c r="AD92">
        <v>91</v>
      </c>
    </row>
    <row r="93" spans="1:30" x14ac:dyDescent="0.3">
      <c r="A93">
        <v>0</v>
      </c>
      <c r="B93">
        <v>0</v>
      </c>
      <c r="C93">
        <v>29</v>
      </c>
      <c r="D93">
        <v>0</v>
      </c>
      <c r="E93">
        <v>1</v>
      </c>
      <c r="F93">
        <v>1</v>
      </c>
      <c r="G93">
        <v>0</v>
      </c>
      <c r="H93">
        <v>0</v>
      </c>
      <c r="I93" s="1" t="s">
        <v>30</v>
      </c>
      <c r="J93" s="1" t="s">
        <v>31</v>
      </c>
      <c r="K93" s="1" t="s">
        <v>32</v>
      </c>
      <c r="L93" s="1" t="s">
        <v>32</v>
      </c>
      <c r="M93">
        <v>0</v>
      </c>
      <c r="N93">
        <v>0</v>
      </c>
      <c r="O93">
        <v>0</v>
      </c>
      <c r="P93" s="1" t="s">
        <v>33</v>
      </c>
      <c r="Q93" s="1" t="s">
        <v>64</v>
      </c>
      <c r="R93">
        <v>0</v>
      </c>
      <c r="S93" s="1" t="s">
        <v>34</v>
      </c>
      <c r="T93" s="1" t="s">
        <v>35</v>
      </c>
      <c r="U93" s="1" t="s">
        <v>35</v>
      </c>
      <c r="V93">
        <v>0</v>
      </c>
      <c r="W93" s="1" t="s">
        <v>37</v>
      </c>
      <c r="X93">
        <v>134</v>
      </c>
      <c r="Y93">
        <v>0</v>
      </c>
      <c r="Z93">
        <v>0</v>
      </c>
      <c r="AA93" s="1" t="s">
        <v>38</v>
      </c>
      <c r="AB93" s="2">
        <v>42200</v>
      </c>
      <c r="AC93" s="2">
        <v>42199</v>
      </c>
      <c r="AD93">
        <v>92</v>
      </c>
    </row>
    <row r="94" spans="1:30" x14ac:dyDescent="0.3">
      <c r="A94">
        <v>0</v>
      </c>
      <c r="B94">
        <v>0</v>
      </c>
      <c r="C94">
        <v>51</v>
      </c>
      <c r="D94">
        <v>1</v>
      </c>
      <c r="E94">
        <v>0</v>
      </c>
      <c r="F94">
        <v>2</v>
      </c>
      <c r="G94">
        <v>0</v>
      </c>
      <c r="H94">
        <v>0</v>
      </c>
      <c r="I94" s="1" t="s">
        <v>30</v>
      </c>
      <c r="J94" s="1" t="s">
        <v>31</v>
      </c>
      <c r="K94" s="1" t="s">
        <v>47</v>
      </c>
      <c r="L94" s="1" t="s">
        <v>42</v>
      </c>
      <c r="M94">
        <v>0</v>
      </c>
      <c r="N94">
        <v>0</v>
      </c>
      <c r="O94">
        <v>0</v>
      </c>
      <c r="P94" s="1" t="s">
        <v>33</v>
      </c>
      <c r="Q94" s="1" t="s">
        <v>33</v>
      </c>
      <c r="R94">
        <v>0</v>
      </c>
      <c r="S94" s="1" t="s">
        <v>34</v>
      </c>
      <c r="T94" s="1" t="s">
        <v>55</v>
      </c>
      <c r="U94" s="1" t="s">
        <v>35</v>
      </c>
      <c r="V94">
        <v>0</v>
      </c>
      <c r="W94" s="1" t="s">
        <v>37</v>
      </c>
      <c r="X94">
        <v>26</v>
      </c>
      <c r="Y94">
        <v>1</v>
      </c>
      <c r="Z94">
        <v>0</v>
      </c>
      <c r="AA94" s="1" t="s">
        <v>38</v>
      </c>
      <c r="AB94" s="2">
        <v>42353</v>
      </c>
      <c r="AC94" s="2">
        <v>42352</v>
      </c>
      <c r="AD94">
        <v>93</v>
      </c>
    </row>
    <row r="95" spans="1:30" x14ac:dyDescent="0.3">
      <c r="A95">
        <v>0</v>
      </c>
      <c r="B95">
        <v>0</v>
      </c>
      <c r="C95">
        <v>29</v>
      </c>
      <c r="D95">
        <v>0</v>
      </c>
      <c r="E95">
        <v>4</v>
      </c>
      <c r="F95">
        <v>2</v>
      </c>
      <c r="G95">
        <v>0</v>
      </c>
      <c r="H95">
        <v>0</v>
      </c>
      <c r="I95" s="1" t="s">
        <v>30</v>
      </c>
      <c r="J95" s="1" t="s">
        <v>52</v>
      </c>
      <c r="K95" s="1" t="s">
        <v>41</v>
      </c>
      <c r="L95" s="1" t="s">
        <v>42</v>
      </c>
      <c r="M95">
        <v>0</v>
      </c>
      <c r="N95">
        <v>0</v>
      </c>
      <c r="O95">
        <v>0</v>
      </c>
      <c r="P95" s="1" t="s">
        <v>33</v>
      </c>
      <c r="Q95" s="1" t="s">
        <v>64</v>
      </c>
      <c r="R95">
        <v>0</v>
      </c>
      <c r="S95" s="1" t="s">
        <v>34</v>
      </c>
      <c r="T95" s="1" t="s">
        <v>44</v>
      </c>
      <c r="U95" s="1" t="s">
        <v>35</v>
      </c>
      <c r="V95">
        <v>0</v>
      </c>
      <c r="W95" s="1" t="s">
        <v>37</v>
      </c>
      <c r="X95">
        <v>111</v>
      </c>
      <c r="Y95">
        <v>0</v>
      </c>
      <c r="Z95">
        <v>1</v>
      </c>
      <c r="AA95" s="1" t="s">
        <v>38</v>
      </c>
      <c r="AB95" s="2">
        <v>42203</v>
      </c>
      <c r="AC95" s="2">
        <v>42199</v>
      </c>
      <c r="AD95">
        <v>94</v>
      </c>
    </row>
    <row r="96" spans="1:30" x14ac:dyDescent="0.3">
      <c r="A96">
        <v>0</v>
      </c>
      <c r="B96">
        <v>0</v>
      </c>
      <c r="C96">
        <v>51</v>
      </c>
      <c r="D96">
        <v>1</v>
      </c>
      <c r="E96">
        <v>3</v>
      </c>
      <c r="F96">
        <v>1</v>
      </c>
      <c r="G96">
        <v>0</v>
      </c>
      <c r="H96">
        <v>0</v>
      </c>
      <c r="I96" s="1" t="s">
        <v>30</v>
      </c>
      <c r="J96" s="1" t="s">
        <v>31</v>
      </c>
      <c r="K96" s="1" t="s">
        <v>41</v>
      </c>
      <c r="L96" s="1" t="s">
        <v>42</v>
      </c>
      <c r="M96">
        <v>0</v>
      </c>
      <c r="N96">
        <v>0</v>
      </c>
      <c r="O96">
        <v>0</v>
      </c>
      <c r="P96" s="1" t="s">
        <v>40</v>
      </c>
      <c r="Q96" s="1" t="s">
        <v>40</v>
      </c>
      <c r="R96">
        <v>1</v>
      </c>
      <c r="S96" s="1" t="s">
        <v>34</v>
      </c>
      <c r="T96" s="1" t="s">
        <v>44</v>
      </c>
      <c r="U96" s="1" t="s">
        <v>35</v>
      </c>
      <c r="V96">
        <v>0</v>
      </c>
      <c r="W96" s="1" t="s">
        <v>37</v>
      </c>
      <c r="X96">
        <v>32</v>
      </c>
      <c r="Y96">
        <v>0</v>
      </c>
      <c r="Z96">
        <v>0</v>
      </c>
      <c r="AA96" s="1" t="s">
        <v>38</v>
      </c>
      <c r="AB96" s="2">
        <v>42356</v>
      </c>
      <c r="AC96" s="2">
        <v>42352</v>
      </c>
      <c r="AD96">
        <v>95</v>
      </c>
    </row>
    <row r="97" spans="1:30" x14ac:dyDescent="0.3">
      <c r="A97">
        <v>0</v>
      </c>
      <c r="B97">
        <v>0</v>
      </c>
      <c r="C97">
        <v>29</v>
      </c>
      <c r="D97">
        <v>0</v>
      </c>
      <c r="E97">
        <v>1</v>
      </c>
      <c r="F97">
        <v>2</v>
      </c>
      <c r="G97">
        <v>0</v>
      </c>
      <c r="H97">
        <v>0</v>
      </c>
      <c r="I97" s="1" t="s">
        <v>30</v>
      </c>
      <c r="J97" s="1" t="s">
        <v>31</v>
      </c>
      <c r="K97" s="1" t="s">
        <v>39</v>
      </c>
      <c r="L97" s="1" t="s">
        <v>39</v>
      </c>
      <c r="M97">
        <v>0</v>
      </c>
      <c r="N97">
        <v>0</v>
      </c>
      <c r="O97">
        <v>0</v>
      </c>
      <c r="P97" s="1" t="s">
        <v>53</v>
      </c>
      <c r="Q97" s="1" t="s">
        <v>53</v>
      </c>
      <c r="R97">
        <v>0</v>
      </c>
      <c r="S97" s="1" t="s">
        <v>34</v>
      </c>
      <c r="T97" s="1" t="s">
        <v>35</v>
      </c>
      <c r="U97" s="1" t="s">
        <v>35</v>
      </c>
      <c r="V97">
        <v>0</v>
      </c>
      <c r="W97" s="1" t="s">
        <v>37</v>
      </c>
      <c r="X97">
        <v>154</v>
      </c>
      <c r="Y97">
        <v>1</v>
      </c>
      <c r="Z97">
        <v>0</v>
      </c>
      <c r="AA97" s="1" t="s">
        <v>38</v>
      </c>
      <c r="AB97" s="2">
        <v>42201</v>
      </c>
      <c r="AC97" s="2">
        <v>42200</v>
      </c>
      <c r="AD97">
        <v>96</v>
      </c>
    </row>
    <row r="98" spans="1:30" x14ac:dyDescent="0.3">
      <c r="A98">
        <v>0</v>
      </c>
      <c r="B98">
        <v>0</v>
      </c>
      <c r="C98">
        <v>51</v>
      </c>
      <c r="D98">
        <v>1</v>
      </c>
      <c r="E98">
        <v>3</v>
      </c>
      <c r="F98">
        <v>1</v>
      </c>
      <c r="G98">
        <v>0</v>
      </c>
      <c r="H98">
        <v>0</v>
      </c>
      <c r="I98" s="1" t="s">
        <v>65</v>
      </c>
      <c r="J98" s="1" t="s">
        <v>31</v>
      </c>
      <c r="K98" s="1" t="s">
        <v>32</v>
      </c>
      <c r="L98" s="1" t="s">
        <v>32</v>
      </c>
      <c r="M98">
        <v>0</v>
      </c>
      <c r="N98">
        <v>0</v>
      </c>
      <c r="O98">
        <v>0</v>
      </c>
      <c r="P98" s="1" t="s">
        <v>33</v>
      </c>
      <c r="Q98" s="1" t="s">
        <v>33</v>
      </c>
      <c r="R98">
        <v>1</v>
      </c>
      <c r="S98" s="1" t="s">
        <v>34</v>
      </c>
      <c r="T98" s="1" t="s">
        <v>35</v>
      </c>
      <c r="U98" s="1" t="s">
        <v>66</v>
      </c>
      <c r="V98">
        <v>0</v>
      </c>
      <c r="W98" s="1" t="s">
        <v>37</v>
      </c>
      <c r="X98">
        <v>40</v>
      </c>
      <c r="Y98">
        <v>0</v>
      </c>
      <c r="Z98">
        <v>1</v>
      </c>
      <c r="AA98" s="1" t="s">
        <v>38</v>
      </c>
      <c r="AB98" s="2">
        <v>42356</v>
      </c>
      <c r="AC98" s="2">
        <v>42352</v>
      </c>
      <c r="AD98">
        <v>97</v>
      </c>
    </row>
    <row r="99" spans="1:30" x14ac:dyDescent="0.3">
      <c r="A99">
        <v>0</v>
      </c>
      <c r="B99">
        <v>0</v>
      </c>
      <c r="C99">
        <v>29</v>
      </c>
      <c r="D99">
        <v>0</v>
      </c>
      <c r="E99">
        <v>2</v>
      </c>
      <c r="F99">
        <v>2</v>
      </c>
      <c r="G99">
        <v>0</v>
      </c>
      <c r="H99">
        <v>0</v>
      </c>
      <c r="I99" s="1" t="s">
        <v>30</v>
      </c>
      <c r="J99" s="1" t="s">
        <v>31</v>
      </c>
      <c r="K99" s="1" t="s">
        <v>39</v>
      </c>
      <c r="L99" s="1" t="s">
        <v>39</v>
      </c>
      <c r="M99">
        <v>0</v>
      </c>
      <c r="N99">
        <v>0</v>
      </c>
      <c r="O99">
        <v>0</v>
      </c>
      <c r="P99" s="1" t="s">
        <v>33</v>
      </c>
      <c r="Q99" s="1" t="s">
        <v>53</v>
      </c>
      <c r="R99">
        <v>0</v>
      </c>
      <c r="S99" s="1" t="s">
        <v>34</v>
      </c>
      <c r="T99" s="1" t="s">
        <v>35</v>
      </c>
      <c r="U99" s="1" t="s">
        <v>35</v>
      </c>
      <c r="V99">
        <v>0</v>
      </c>
      <c r="W99" s="1" t="s">
        <v>37</v>
      </c>
      <c r="X99">
        <v>125</v>
      </c>
      <c r="Y99">
        <v>0</v>
      </c>
      <c r="Z99">
        <v>2</v>
      </c>
      <c r="AA99" s="1" t="s">
        <v>38</v>
      </c>
      <c r="AB99" s="2">
        <v>42203</v>
      </c>
      <c r="AC99" s="2">
        <v>42201</v>
      </c>
      <c r="AD99">
        <v>98</v>
      </c>
    </row>
    <row r="100" spans="1:30" x14ac:dyDescent="0.3">
      <c r="A100">
        <v>0</v>
      </c>
      <c r="B100">
        <v>0</v>
      </c>
      <c r="C100">
        <v>51</v>
      </c>
      <c r="D100">
        <v>0</v>
      </c>
      <c r="E100">
        <v>1</v>
      </c>
      <c r="F100">
        <v>1</v>
      </c>
      <c r="G100">
        <v>0</v>
      </c>
      <c r="H100">
        <v>0</v>
      </c>
      <c r="I100" s="1" t="s">
        <v>30</v>
      </c>
      <c r="J100" s="1" t="s">
        <v>35</v>
      </c>
      <c r="K100" s="1" t="s">
        <v>32</v>
      </c>
      <c r="L100" s="1" t="s">
        <v>32</v>
      </c>
      <c r="M100">
        <v>0</v>
      </c>
      <c r="N100">
        <v>2</v>
      </c>
      <c r="O100">
        <v>3</v>
      </c>
      <c r="P100" s="1" t="s">
        <v>33</v>
      </c>
      <c r="Q100" s="1" t="s">
        <v>33</v>
      </c>
      <c r="R100">
        <v>0</v>
      </c>
      <c r="S100" s="1" t="s">
        <v>34</v>
      </c>
      <c r="T100" s="1" t="s">
        <v>35</v>
      </c>
      <c r="U100" s="1" t="s">
        <v>83</v>
      </c>
      <c r="V100">
        <v>0</v>
      </c>
      <c r="W100" s="1" t="s">
        <v>37</v>
      </c>
      <c r="X100">
        <v>35</v>
      </c>
      <c r="Y100">
        <v>0</v>
      </c>
      <c r="Z100">
        <v>2</v>
      </c>
      <c r="AA100" s="1" t="s">
        <v>38</v>
      </c>
      <c r="AB100" s="2">
        <v>42354</v>
      </c>
      <c r="AC100" s="2">
        <v>42353</v>
      </c>
      <c r="AD100">
        <v>99</v>
      </c>
    </row>
    <row r="101" spans="1:30" x14ac:dyDescent="0.3">
      <c r="A101">
        <v>0</v>
      </c>
      <c r="B101">
        <v>0</v>
      </c>
      <c r="C101">
        <v>29</v>
      </c>
      <c r="D101">
        <v>0</v>
      </c>
      <c r="E101">
        <v>2</v>
      </c>
      <c r="F101">
        <v>2</v>
      </c>
      <c r="G101">
        <v>2</v>
      </c>
      <c r="H101">
        <v>0</v>
      </c>
      <c r="I101" s="1" t="s">
        <v>30</v>
      </c>
      <c r="J101" s="1" t="s">
        <v>31</v>
      </c>
      <c r="K101" s="1" t="s">
        <v>39</v>
      </c>
      <c r="L101" s="1" t="s">
        <v>39</v>
      </c>
      <c r="M101">
        <v>0</v>
      </c>
      <c r="N101">
        <v>0</v>
      </c>
      <c r="O101">
        <v>0</v>
      </c>
      <c r="P101" s="1" t="s">
        <v>63</v>
      </c>
      <c r="Q101" s="1" t="s">
        <v>43</v>
      </c>
      <c r="R101">
        <v>1</v>
      </c>
      <c r="S101" s="1" t="s">
        <v>34</v>
      </c>
      <c r="T101" s="1" t="s">
        <v>35</v>
      </c>
      <c r="U101" s="1" t="s">
        <v>35</v>
      </c>
      <c r="V101">
        <v>0</v>
      </c>
      <c r="W101" s="1" t="s">
        <v>37</v>
      </c>
      <c r="X101">
        <v>198</v>
      </c>
      <c r="Y101">
        <v>1</v>
      </c>
      <c r="Z101">
        <v>0</v>
      </c>
      <c r="AA101" s="1" t="s">
        <v>38</v>
      </c>
      <c r="AB101" s="2">
        <v>42203</v>
      </c>
      <c r="AC101" s="2">
        <v>42201</v>
      </c>
      <c r="AD101">
        <v>100</v>
      </c>
    </row>
    <row r="102" spans="1:30" x14ac:dyDescent="0.3">
      <c r="A102">
        <v>0</v>
      </c>
      <c r="B102">
        <v>0</v>
      </c>
      <c r="C102">
        <v>51</v>
      </c>
      <c r="D102">
        <v>0</v>
      </c>
      <c r="E102">
        <v>1</v>
      </c>
      <c r="F102">
        <v>1</v>
      </c>
      <c r="G102">
        <v>0</v>
      </c>
      <c r="H102">
        <v>0</v>
      </c>
      <c r="I102" s="1" t="s">
        <v>30</v>
      </c>
      <c r="J102" s="1" t="s">
        <v>31</v>
      </c>
      <c r="K102" s="1" t="s">
        <v>32</v>
      </c>
      <c r="L102" s="1" t="s">
        <v>32</v>
      </c>
      <c r="M102">
        <v>0</v>
      </c>
      <c r="N102">
        <v>0</v>
      </c>
      <c r="O102">
        <v>0</v>
      </c>
      <c r="P102" s="1" t="s">
        <v>33</v>
      </c>
      <c r="Q102" s="1" t="s">
        <v>33</v>
      </c>
      <c r="R102">
        <v>0</v>
      </c>
      <c r="S102" s="1" t="s">
        <v>34</v>
      </c>
      <c r="T102" s="1" t="s">
        <v>35</v>
      </c>
      <c r="U102" s="1" t="s">
        <v>84</v>
      </c>
      <c r="V102">
        <v>0</v>
      </c>
      <c r="W102" s="1" t="s">
        <v>37</v>
      </c>
      <c r="X102">
        <v>35</v>
      </c>
      <c r="Y102">
        <v>0</v>
      </c>
      <c r="Z102">
        <v>0</v>
      </c>
      <c r="AA102" s="1" t="s">
        <v>38</v>
      </c>
      <c r="AB102" s="2">
        <v>42354</v>
      </c>
      <c r="AC102" s="2">
        <v>42353</v>
      </c>
      <c r="AD102">
        <v>101</v>
      </c>
    </row>
    <row r="103" spans="1:30" x14ac:dyDescent="0.3">
      <c r="A103">
        <v>0</v>
      </c>
      <c r="B103">
        <v>0</v>
      </c>
      <c r="C103">
        <v>29</v>
      </c>
      <c r="D103">
        <v>2</v>
      </c>
      <c r="E103">
        <v>3</v>
      </c>
      <c r="F103">
        <v>2</v>
      </c>
      <c r="G103">
        <v>0</v>
      </c>
      <c r="H103">
        <v>0</v>
      </c>
      <c r="I103" s="1" t="s">
        <v>30</v>
      </c>
      <c r="J103" s="1" t="s">
        <v>85</v>
      </c>
      <c r="K103" s="1" t="s">
        <v>41</v>
      </c>
      <c r="L103" s="1" t="s">
        <v>42</v>
      </c>
      <c r="M103">
        <v>0</v>
      </c>
      <c r="N103">
        <v>0</v>
      </c>
      <c r="O103">
        <v>0</v>
      </c>
      <c r="P103" s="1" t="s">
        <v>51</v>
      </c>
      <c r="Q103" s="1" t="s">
        <v>53</v>
      </c>
      <c r="R103">
        <v>0</v>
      </c>
      <c r="S103" s="1" t="s">
        <v>34</v>
      </c>
      <c r="T103" s="1" t="s">
        <v>46</v>
      </c>
      <c r="U103" s="1" t="s">
        <v>35</v>
      </c>
      <c r="V103">
        <v>0</v>
      </c>
      <c r="W103" s="1" t="s">
        <v>37</v>
      </c>
      <c r="X103">
        <v>126</v>
      </c>
      <c r="Y103">
        <v>0</v>
      </c>
      <c r="Z103">
        <v>0</v>
      </c>
      <c r="AA103" s="1" t="s">
        <v>38</v>
      </c>
      <c r="AB103" s="2">
        <v>42206</v>
      </c>
      <c r="AC103" s="2">
        <v>42201</v>
      </c>
      <c r="AD103">
        <v>102</v>
      </c>
    </row>
    <row r="104" spans="1:30" x14ac:dyDescent="0.3">
      <c r="A104">
        <v>0</v>
      </c>
      <c r="B104">
        <v>0</v>
      </c>
      <c r="C104">
        <v>51</v>
      </c>
      <c r="D104">
        <v>0</v>
      </c>
      <c r="E104">
        <v>1</v>
      </c>
      <c r="F104">
        <v>1</v>
      </c>
      <c r="G104">
        <v>0</v>
      </c>
      <c r="H104">
        <v>0</v>
      </c>
      <c r="I104" s="1" t="s">
        <v>30</v>
      </c>
      <c r="J104" s="1" t="s">
        <v>31</v>
      </c>
      <c r="K104" s="1" t="s">
        <v>32</v>
      </c>
      <c r="L104" s="1" t="s">
        <v>32</v>
      </c>
      <c r="M104">
        <v>0</v>
      </c>
      <c r="N104">
        <v>0</v>
      </c>
      <c r="O104">
        <v>0</v>
      </c>
      <c r="P104" s="1" t="s">
        <v>33</v>
      </c>
      <c r="Q104" s="1" t="s">
        <v>40</v>
      </c>
      <c r="R104">
        <v>0</v>
      </c>
      <c r="S104" s="1" t="s">
        <v>34</v>
      </c>
      <c r="T104" s="1" t="s">
        <v>35</v>
      </c>
      <c r="U104" s="1" t="s">
        <v>86</v>
      </c>
      <c r="V104">
        <v>0</v>
      </c>
      <c r="W104" s="1" t="s">
        <v>37</v>
      </c>
      <c r="X104">
        <v>35</v>
      </c>
      <c r="Y104">
        <v>0</v>
      </c>
      <c r="Z104">
        <v>0</v>
      </c>
      <c r="AA104" s="1" t="s">
        <v>38</v>
      </c>
      <c r="AB104" s="2">
        <v>42354</v>
      </c>
      <c r="AC104" s="2">
        <v>42353</v>
      </c>
      <c r="AD104">
        <v>103</v>
      </c>
    </row>
    <row r="105" spans="1:30" x14ac:dyDescent="0.3">
      <c r="A105">
        <v>0</v>
      </c>
      <c r="B105">
        <v>0</v>
      </c>
      <c r="C105">
        <v>29</v>
      </c>
      <c r="D105">
        <v>0</v>
      </c>
      <c r="E105">
        <v>1</v>
      </c>
      <c r="F105">
        <v>2</v>
      </c>
      <c r="G105">
        <v>0</v>
      </c>
      <c r="H105">
        <v>0</v>
      </c>
      <c r="I105" s="1" t="s">
        <v>30</v>
      </c>
      <c r="J105" s="1" t="s">
        <v>52</v>
      </c>
      <c r="K105" s="1" t="s">
        <v>39</v>
      </c>
      <c r="L105" s="1" t="s">
        <v>39</v>
      </c>
      <c r="M105">
        <v>0</v>
      </c>
      <c r="N105">
        <v>0</v>
      </c>
      <c r="O105">
        <v>0</v>
      </c>
      <c r="P105" s="1" t="s">
        <v>51</v>
      </c>
      <c r="Q105" s="1" t="s">
        <v>51</v>
      </c>
      <c r="R105">
        <v>0</v>
      </c>
      <c r="S105" s="1" t="s">
        <v>34</v>
      </c>
      <c r="T105" s="1" t="s">
        <v>35</v>
      </c>
      <c r="U105" s="1" t="s">
        <v>35</v>
      </c>
      <c r="V105">
        <v>0</v>
      </c>
      <c r="W105" s="1" t="s">
        <v>37</v>
      </c>
      <c r="X105">
        <v>179</v>
      </c>
      <c r="Y105">
        <v>0</v>
      </c>
      <c r="Z105">
        <v>0</v>
      </c>
      <c r="AA105" s="1" t="s">
        <v>38</v>
      </c>
      <c r="AB105" s="2">
        <v>42203</v>
      </c>
      <c r="AC105" s="2">
        <v>42202</v>
      </c>
      <c r="AD105">
        <v>104</v>
      </c>
    </row>
    <row r="106" spans="1:30" x14ac:dyDescent="0.3">
      <c r="A106">
        <v>0</v>
      </c>
      <c r="B106">
        <v>0</v>
      </c>
      <c r="C106">
        <v>51</v>
      </c>
      <c r="D106">
        <v>0</v>
      </c>
      <c r="E106">
        <v>1</v>
      </c>
      <c r="F106">
        <v>1</v>
      </c>
      <c r="G106">
        <v>0</v>
      </c>
      <c r="H106">
        <v>0</v>
      </c>
      <c r="I106" s="1" t="s">
        <v>30</v>
      </c>
      <c r="J106" s="1" t="s">
        <v>31</v>
      </c>
      <c r="K106" s="1" t="s">
        <v>32</v>
      </c>
      <c r="L106" s="1" t="s">
        <v>32</v>
      </c>
      <c r="M106">
        <v>0</v>
      </c>
      <c r="N106">
        <v>0</v>
      </c>
      <c r="O106">
        <v>0</v>
      </c>
      <c r="P106" s="1" t="s">
        <v>33</v>
      </c>
      <c r="Q106" s="1" t="s">
        <v>33</v>
      </c>
      <c r="R106">
        <v>0</v>
      </c>
      <c r="S106" s="1" t="s">
        <v>34</v>
      </c>
      <c r="T106" s="1" t="s">
        <v>35</v>
      </c>
      <c r="U106" s="1" t="s">
        <v>87</v>
      </c>
      <c r="V106">
        <v>0</v>
      </c>
      <c r="W106" s="1" t="s">
        <v>37</v>
      </c>
      <c r="X106">
        <v>38</v>
      </c>
      <c r="Y106">
        <v>0</v>
      </c>
      <c r="Z106">
        <v>0</v>
      </c>
      <c r="AA106" s="1" t="s">
        <v>38</v>
      </c>
      <c r="AB106" s="2">
        <v>42355</v>
      </c>
      <c r="AC106" s="2">
        <v>42354</v>
      </c>
      <c r="AD106">
        <v>105</v>
      </c>
    </row>
    <row r="107" spans="1:30" x14ac:dyDescent="0.3">
      <c r="A107">
        <v>0</v>
      </c>
      <c r="B107">
        <v>0</v>
      </c>
      <c r="C107">
        <v>29</v>
      </c>
      <c r="D107">
        <v>0</v>
      </c>
      <c r="E107">
        <v>1</v>
      </c>
      <c r="F107">
        <v>2</v>
      </c>
      <c r="G107">
        <v>0</v>
      </c>
      <c r="H107">
        <v>0</v>
      </c>
      <c r="I107" s="1" t="s">
        <v>30</v>
      </c>
      <c r="J107" s="1" t="s">
        <v>88</v>
      </c>
      <c r="K107" s="1" t="s">
        <v>39</v>
      </c>
      <c r="L107" s="1" t="s">
        <v>39</v>
      </c>
      <c r="M107">
        <v>0</v>
      </c>
      <c r="N107">
        <v>0</v>
      </c>
      <c r="O107">
        <v>0</v>
      </c>
      <c r="P107" s="1" t="s">
        <v>40</v>
      </c>
      <c r="Q107" s="1" t="s">
        <v>40</v>
      </c>
      <c r="R107">
        <v>0</v>
      </c>
      <c r="S107" s="1" t="s">
        <v>34</v>
      </c>
      <c r="T107" s="1" t="s">
        <v>35</v>
      </c>
      <c r="U107" s="1" t="s">
        <v>35</v>
      </c>
      <c r="V107">
        <v>0</v>
      </c>
      <c r="W107" s="1" t="s">
        <v>37</v>
      </c>
      <c r="X107">
        <v>154</v>
      </c>
      <c r="Y107">
        <v>0</v>
      </c>
      <c r="Z107">
        <v>0</v>
      </c>
      <c r="AA107" s="1" t="s">
        <v>38</v>
      </c>
      <c r="AB107" s="2">
        <v>42203</v>
      </c>
      <c r="AC107" s="2">
        <v>42202</v>
      </c>
      <c r="AD107">
        <v>106</v>
      </c>
    </row>
    <row r="108" spans="1:30" x14ac:dyDescent="0.3">
      <c r="A108">
        <v>0</v>
      </c>
      <c r="B108">
        <v>0</v>
      </c>
      <c r="C108">
        <v>32</v>
      </c>
      <c r="D108">
        <v>1</v>
      </c>
      <c r="E108">
        <v>0</v>
      </c>
      <c r="F108">
        <v>2</v>
      </c>
      <c r="G108">
        <v>0</v>
      </c>
      <c r="H108">
        <v>0</v>
      </c>
      <c r="I108" s="1" t="s">
        <v>30</v>
      </c>
      <c r="J108" s="1" t="s">
        <v>31</v>
      </c>
      <c r="K108" s="1" t="s">
        <v>41</v>
      </c>
      <c r="L108" s="1" t="s">
        <v>42</v>
      </c>
      <c r="M108">
        <v>0</v>
      </c>
      <c r="N108">
        <v>0</v>
      </c>
      <c r="O108">
        <v>0</v>
      </c>
      <c r="P108" s="1" t="s">
        <v>33</v>
      </c>
      <c r="Q108" s="1" t="s">
        <v>64</v>
      </c>
      <c r="R108">
        <v>0</v>
      </c>
      <c r="S108" s="1" t="s">
        <v>34</v>
      </c>
      <c r="T108" s="1" t="s">
        <v>46</v>
      </c>
      <c r="U108" s="1" t="s">
        <v>35</v>
      </c>
      <c r="V108">
        <v>0</v>
      </c>
      <c r="W108" s="1" t="s">
        <v>37</v>
      </c>
      <c r="X108">
        <v>132</v>
      </c>
      <c r="Y108">
        <v>0</v>
      </c>
      <c r="Z108">
        <v>0</v>
      </c>
      <c r="AA108" s="1" t="s">
        <v>38</v>
      </c>
      <c r="AB108" s="2">
        <v>42220</v>
      </c>
      <c r="AC108" s="2">
        <v>42219</v>
      </c>
      <c r="AD108">
        <v>107</v>
      </c>
    </row>
    <row r="109" spans="1:30" x14ac:dyDescent="0.3">
      <c r="A109">
        <v>0</v>
      </c>
      <c r="B109">
        <v>0</v>
      </c>
      <c r="C109">
        <v>51</v>
      </c>
      <c r="D109">
        <v>0</v>
      </c>
      <c r="E109">
        <v>1</v>
      </c>
      <c r="F109">
        <v>1</v>
      </c>
      <c r="G109">
        <v>0</v>
      </c>
      <c r="H109">
        <v>0</v>
      </c>
      <c r="I109" s="1" t="s">
        <v>30</v>
      </c>
      <c r="J109" s="1" t="s">
        <v>31</v>
      </c>
      <c r="K109" s="1" t="s">
        <v>32</v>
      </c>
      <c r="L109" s="1" t="s">
        <v>32</v>
      </c>
      <c r="M109">
        <v>0</v>
      </c>
      <c r="N109">
        <v>0</v>
      </c>
      <c r="O109">
        <v>0</v>
      </c>
      <c r="P109" s="1" t="s">
        <v>33</v>
      </c>
      <c r="Q109" s="1" t="s">
        <v>33</v>
      </c>
      <c r="R109">
        <v>0</v>
      </c>
      <c r="S109" s="1" t="s">
        <v>34</v>
      </c>
      <c r="T109" s="1" t="s">
        <v>35</v>
      </c>
      <c r="U109" s="1" t="s">
        <v>89</v>
      </c>
      <c r="V109">
        <v>0</v>
      </c>
      <c r="W109" s="1" t="s">
        <v>37</v>
      </c>
      <c r="X109">
        <v>35</v>
      </c>
      <c r="Y109">
        <v>1</v>
      </c>
      <c r="Z109">
        <v>0</v>
      </c>
      <c r="AA109" s="1" t="s">
        <v>38</v>
      </c>
      <c r="AB109" s="2">
        <v>42355</v>
      </c>
      <c r="AC109" s="2">
        <v>42354</v>
      </c>
      <c r="AD109">
        <v>108</v>
      </c>
    </row>
    <row r="110" spans="1:30" x14ac:dyDescent="0.3">
      <c r="A110">
        <v>0</v>
      </c>
      <c r="B110">
        <v>0</v>
      </c>
      <c r="C110">
        <v>29</v>
      </c>
      <c r="D110">
        <v>0</v>
      </c>
      <c r="E110">
        <v>1</v>
      </c>
      <c r="F110">
        <v>2</v>
      </c>
      <c r="G110">
        <v>0</v>
      </c>
      <c r="H110">
        <v>0</v>
      </c>
      <c r="I110" s="1" t="s">
        <v>30</v>
      </c>
      <c r="J110" s="1" t="s">
        <v>31</v>
      </c>
      <c r="K110" s="1" t="s">
        <v>41</v>
      </c>
      <c r="L110" s="1" t="s">
        <v>42</v>
      </c>
      <c r="M110">
        <v>1</v>
      </c>
      <c r="N110">
        <v>0</v>
      </c>
      <c r="O110">
        <v>0</v>
      </c>
      <c r="P110" s="1" t="s">
        <v>33</v>
      </c>
      <c r="Q110" s="1" t="s">
        <v>33</v>
      </c>
      <c r="R110">
        <v>2</v>
      </c>
      <c r="S110" s="1" t="s">
        <v>34</v>
      </c>
      <c r="T110" s="1" t="s">
        <v>44</v>
      </c>
      <c r="U110" s="1" t="s">
        <v>35</v>
      </c>
      <c r="V110">
        <v>0</v>
      </c>
      <c r="W110" s="1" t="s">
        <v>59</v>
      </c>
      <c r="X110">
        <v>113</v>
      </c>
      <c r="Y110">
        <v>0</v>
      </c>
      <c r="Z110">
        <v>0</v>
      </c>
      <c r="AA110" s="1" t="s">
        <v>38</v>
      </c>
      <c r="AB110" s="2">
        <v>42203</v>
      </c>
      <c r="AC110" s="2">
        <v>42202</v>
      </c>
      <c r="AD110">
        <v>109</v>
      </c>
    </row>
    <row r="111" spans="1:30" x14ac:dyDescent="0.3">
      <c r="A111">
        <v>0</v>
      </c>
      <c r="B111">
        <v>0</v>
      </c>
      <c r="C111">
        <v>51</v>
      </c>
      <c r="D111">
        <v>0</v>
      </c>
      <c r="E111">
        <v>1</v>
      </c>
      <c r="F111">
        <v>1</v>
      </c>
      <c r="G111">
        <v>0</v>
      </c>
      <c r="H111">
        <v>0</v>
      </c>
      <c r="I111" s="1" t="s">
        <v>30</v>
      </c>
      <c r="J111" s="1" t="s">
        <v>31</v>
      </c>
      <c r="K111" s="1" t="s">
        <v>32</v>
      </c>
      <c r="L111" s="1" t="s">
        <v>32</v>
      </c>
      <c r="M111">
        <v>1</v>
      </c>
      <c r="N111">
        <v>1</v>
      </c>
      <c r="O111">
        <v>5</v>
      </c>
      <c r="P111" s="1" t="s">
        <v>33</v>
      </c>
      <c r="Q111" s="1" t="s">
        <v>40</v>
      </c>
      <c r="R111">
        <v>0</v>
      </c>
      <c r="S111" s="1" t="s">
        <v>34</v>
      </c>
      <c r="T111" s="1" t="s">
        <v>60</v>
      </c>
      <c r="U111" s="1" t="s">
        <v>35</v>
      </c>
      <c r="V111">
        <v>0</v>
      </c>
      <c r="W111" s="1" t="s">
        <v>37</v>
      </c>
      <c r="X111">
        <v>35</v>
      </c>
      <c r="Y111">
        <v>0</v>
      </c>
      <c r="Z111">
        <v>0</v>
      </c>
      <c r="AA111" s="1" t="s">
        <v>38</v>
      </c>
      <c r="AB111" s="2">
        <v>42355</v>
      </c>
      <c r="AC111" s="2">
        <v>42354</v>
      </c>
      <c r="AD111">
        <v>110</v>
      </c>
    </row>
    <row r="112" spans="1:30" x14ac:dyDescent="0.3">
      <c r="A112">
        <v>0</v>
      </c>
      <c r="B112">
        <v>0</v>
      </c>
      <c r="C112">
        <v>32</v>
      </c>
      <c r="D112">
        <v>1</v>
      </c>
      <c r="E112">
        <v>0</v>
      </c>
      <c r="F112">
        <v>2</v>
      </c>
      <c r="G112">
        <v>0</v>
      </c>
      <c r="H112">
        <v>0</v>
      </c>
      <c r="I112" s="1" t="s">
        <v>30</v>
      </c>
      <c r="J112" s="1" t="s">
        <v>31</v>
      </c>
      <c r="K112" s="1" t="s">
        <v>41</v>
      </c>
      <c r="L112" s="1" t="s">
        <v>42</v>
      </c>
      <c r="M112">
        <v>0</v>
      </c>
      <c r="N112">
        <v>0</v>
      </c>
      <c r="O112">
        <v>0</v>
      </c>
      <c r="P112" s="1" t="s">
        <v>64</v>
      </c>
      <c r="Q112" s="1" t="s">
        <v>64</v>
      </c>
      <c r="R112">
        <v>0</v>
      </c>
      <c r="S112" s="1" t="s">
        <v>34</v>
      </c>
      <c r="T112" s="1" t="s">
        <v>46</v>
      </c>
      <c r="U112" s="1" t="s">
        <v>35</v>
      </c>
      <c r="V112">
        <v>0</v>
      </c>
      <c r="W112" s="1" t="s">
        <v>37</v>
      </c>
      <c r="X112">
        <v>145</v>
      </c>
      <c r="Y112">
        <v>0</v>
      </c>
      <c r="Z112">
        <v>0</v>
      </c>
      <c r="AA112" s="1" t="s">
        <v>38</v>
      </c>
      <c r="AB112" s="2">
        <v>42220</v>
      </c>
      <c r="AC112" s="2">
        <v>42219</v>
      </c>
      <c r="AD112">
        <v>111</v>
      </c>
    </row>
    <row r="113" spans="1:30" x14ac:dyDescent="0.3">
      <c r="A113">
        <v>0</v>
      </c>
      <c r="B113">
        <v>0</v>
      </c>
      <c r="C113">
        <v>29</v>
      </c>
      <c r="D113">
        <v>0</v>
      </c>
      <c r="E113">
        <v>1</v>
      </c>
      <c r="F113">
        <v>2</v>
      </c>
      <c r="G113">
        <v>2</v>
      </c>
      <c r="H113">
        <v>0</v>
      </c>
      <c r="I113" s="1" t="s">
        <v>90</v>
      </c>
      <c r="J113" s="1" t="s">
        <v>31</v>
      </c>
      <c r="K113" s="1" t="s">
        <v>39</v>
      </c>
      <c r="L113" s="1" t="s">
        <v>39</v>
      </c>
      <c r="M113">
        <v>0</v>
      </c>
      <c r="N113">
        <v>0</v>
      </c>
      <c r="O113">
        <v>0</v>
      </c>
      <c r="P113" s="1" t="s">
        <v>64</v>
      </c>
      <c r="Q113" s="1" t="s">
        <v>64</v>
      </c>
      <c r="R113">
        <v>0</v>
      </c>
      <c r="S113" s="1" t="s">
        <v>34</v>
      </c>
      <c r="T113" s="1" t="s">
        <v>35</v>
      </c>
      <c r="U113" s="1" t="s">
        <v>35</v>
      </c>
      <c r="V113">
        <v>0</v>
      </c>
      <c r="W113" s="1" t="s">
        <v>37</v>
      </c>
      <c r="X113">
        <v>249</v>
      </c>
      <c r="Y113">
        <v>0</v>
      </c>
      <c r="Z113">
        <v>0</v>
      </c>
      <c r="AA113" s="1" t="s">
        <v>38</v>
      </c>
      <c r="AB113" s="2">
        <v>42204</v>
      </c>
      <c r="AC113" s="2">
        <v>42203</v>
      </c>
      <c r="AD113">
        <v>112</v>
      </c>
    </row>
    <row r="114" spans="1:30" x14ac:dyDescent="0.3">
      <c r="A114">
        <v>0</v>
      </c>
      <c r="B114">
        <v>0</v>
      </c>
      <c r="C114">
        <v>51</v>
      </c>
      <c r="D114">
        <v>0</v>
      </c>
      <c r="E114">
        <v>1</v>
      </c>
      <c r="F114">
        <v>1</v>
      </c>
      <c r="G114">
        <v>0</v>
      </c>
      <c r="H114">
        <v>0</v>
      </c>
      <c r="I114" s="1" t="s">
        <v>30</v>
      </c>
      <c r="J114" s="1" t="s">
        <v>31</v>
      </c>
      <c r="K114" s="1" t="s">
        <v>47</v>
      </c>
      <c r="L114" s="1" t="s">
        <v>42</v>
      </c>
      <c r="M114">
        <v>0</v>
      </c>
      <c r="N114">
        <v>0</v>
      </c>
      <c r="O114">
        <v>0</v>
      </c>
      <c r="P114" s="1" t="s">
        <v>33</v>
      </c>
      <c r="Q114" s="1" t="s">
        <v>40</v>
      </c>
      <c r="R114">
        <v>1</v>
      </c>
      <c r="S114" s="1" t="s">
        <v>34</v>
      </c>
      <c r="T114" s="1" t="s">
        <v>91</v>
      </c>
      <c r="U114" s="1" t="s">
        <v>35</v>
      </c>
      <c r="V114">
        <v>0</v>
      </c>
      <c r="W114" s="1" t="s">
        <v>37</v>
      </c>
      <c r="X114">
        <v>27</v>
      </c>
      <c r="Y114">
        <v>0</v>
      </c>
      <c r="Z114">
        <v>0</v>
      </c>
      <c r="AA114" s="1" t="s">
        <v>38</v>
      </c>
      <c r="AB114" s="2">
        <v>42355</v>
      </c>
      <c r="AC114" s="2">
        <v>42354</v>
      </c>
      <c r="AD114">
        <v>113</v>
      </c>
    </row>
    <row r="115" spans="1:30" x14ac:dyDescent="0.3">
      <c r="A115">
        <v>0</v>
      </c>
      <c r="B115">
        <v>0</v>
      </c>
      <c r="C115">
        <v>30</v>
      </c>
      <c r="D115">
        <v>1</v>
      </c>
      <c r="E115">
        <v>0</v>
      </c>
      <c r="F115">
        <v>2</v>
      </c>
      <c r="G115">
        <v>0</v>
      </c>
      <c r="H115">
        <v>0</v>
      </c>
      <c r="I115" s="1" t="s">
        <v>30</v>
      </c>
      <c r="J115" s="1" t="s">
        <v>61</v>
      </c>
      <c r="K115" s="1" t="s">
        <v>41</v>
      </c>
      <c r="L115" s="1" t="s">
        <v>42</v>
      </c>
      <c r="M115">
        <v>0</v>
      </c>
      <c r="N115">
        <v>0</v>
      </c>
      <c r="O115">
        <v>0</v>
      </c>
      <c r="P115" s="1" t="s">
        <v>33</v>
      </c>
      <c r="Q115" s="1" t="s">
        <v>33</v>
      </c>
      <c r="R115">
        <v>0</v>
      </c>
      <c r="S115" s="1" t="s">
        <v>34</v>
      </c>
      <c r="T115" s="1" t="s">
        <v>46</v>
      </c>
      <c r="U115" s="1" t="s">
        <v>35</v>
      </c>
      <c r="V115">
        <v>0</v>
      </c>
      <c r="W115" s="1" t="s">
        <v>59</v>
      </c>
      <c r="X115">
        <v>103</v>
      </c>
      <c r="Y115">
        <v>0</v>
      </c>
      <c r="Z115">
        <v>0</v>
      </c>
      <c r="AA115" s="1" t="s">
        <v>38</v>
      </c>
      <c r="AB115" s="2">
        <v>42205</v>
      </c>
      <c r="AC115" s="2">
        <v>42204</v>
      </c>
      <c r="AD115">
        <v>114</v>
      </c>
    </row>
    <row r="116" spans="1:30" x14ac:dyDescent="0.3">
      <c r="A116">
        <v>0</v>
      </c>
      <c r="B116">
        <v>0</v>
      </c>
      <c r="C116">
        <v>51</v>
      </c>
      <c r="D116">
        <v>0</v>
      </c>
      <c r="E116">
        <v>1</v>
      </c>
      <c r="F116">
        <v>1</v>
      </c>
      <c r="G116">
        <v>0</v>
      </c>
      <c r="H116">
        <v>0</v>
      </c>
      <c r="I116" s="1" t="s">
        <v>30</v>
      </c>
      <c r="J116" s="1" t="s">
        <v>31</v>
      </c>
      <c r="K116" s="1" t="s">
        <v>41</v>
      </c>
      <c r="L116" s="1" t="s">
        <v>42</v>
      </c>
      <c r="M116">
        <v>0</v>
      </c>
      <c r="N116">
        <v>0</v>
      </c>
      <c r="O116">
        <v>0</v>
      </c>
      <c r="P116" s="1" t="s">
        <v>40</v>
      </c>
      <c r="Q116" s="1" t="s">
        <v>40</v>
      </c>
      <c r="R116">
        <v>0</v>
      </c>
      <c r="S116" s="1" t="s">
        <v>34</v>
      </c>
      <c r="T116" s="1" t="s">
        <v>44</v>
      </c>
      <c r="U116" s="1" t="s">
        <v>35</v>
      </c>
      <c r="V116">
        <v>0</v>
      </c>
      <c r="W116" s="1" t="s">
        <v>37</v>
      </c>
      <c r="X116">
        <v>40</v>
      </c>
      <c r="Y116">
        <v>0</v>
      </c>
      <c r="Z116">
        <v>1</v>
      </c>
      <c r="AA116" s="1" t="s">
        <v>38</v>
      </c>
      <c r="AB116" s="2">
        <v>42355</v>
      </c>
      <c r="AC116" s="2">
        <v>42354</v>
      </c>
      <c r="AD116">
        <v>115</v>
      </c>
    </row>
    <row r="117" spans="1:30" x14ac:dyDescent="0.3">
      <c r="A117">
        <v>0</v>
      </c>
      <c r="B117">
        <v>0</v>
      </c>
      <c r="C117">
        <v>30</v>
      </c>
      <c r="D117">
        <v>1</v>
      </c>
      <c r="E117">
        <v>0</v>
      </c>
      <c r="F117">
        <v>2</v>
      </c>
      <c r="G117">
        <v>0</v>
      </c>
      <c r="H117">
        <v>0</v>
      </c>
      <c r="I117" s="1" t="s">
        <v>30</v>
      </c>
      <c r="J117" s="1" t="s">
        <v>31</v>
      </c>
      <c r="K117" s="1" t="s">
        <v>39</v>
      </c>
      <c r="L117" s="1" t="s">
        <v>39</v>
      </c>
      <c r="M117">
        <v>0</v>
      </c>
      <c r="N117">
        <v>0</v>
      </c>
      <c r="O117">
        <v>0</v>
      </c>
      <c r="P117" s="1" t="s">
        <v>33</v>
      </c>
      <c r="Q117" s="1" t="s">
        <v>33</v>
      </c>
      <c r="R117">
        <v>0</v>
      </c>
      <c r="S117" s="1" t="s">
        <v>34</v>
      </c>
      <c r="T117" s="1" t="s">
        <v>35</v>
      </c>
      <c r="U117" s="1" t="s">
        <v>35</v>
      </c>
      <c r="V117">
        <v>0</v>
      </c>
      <c r="W117" s="1" t="s">
        <v>37</v>
      </c>
      <c r="X117">
        <v>98</v>
      </c>
      <c r="Y117">
        <v>0</v>
      </c>
      <c r="Z117">
        <v>0</v>
      </c>
      <c r="AA117" s="1" t="s">
        <v>38</v>
      </c>
      <c r="AB117" s="2">
        <v>42205</v>
      </c>
      <c r="AC117" s="2">
        <v>42204</v>
      </c>
      <c r="AD117">
        <v>116</v>
      </c>
    </row>
    <row r="118" spans="1:30" x14ac:dyDescent="0.3">
      <c r="A118">
        <v>0</v>
      </c>
      <c r="B118">
        <v>0</v>
      </c>
      <c r="C118">
        <v>51</v>
      </c>
      <c r="D118">
        <v>0</v>
      </c>
      <c r="E118">
        <v>1</v>
      </c>
      <c r="F118">
        <v>1</v>
      </c>
      <c r="G118">
        <v>0</v>
      </c>
      <c r="H118">
        <v>0</v>
      </c>
      <c r="I118" s="1" t="s">
        <v>30</v>
      </c>
      <c r="J118" s="1" t="s">
        <v>31</v>
      </c>
      <c r="K118" s="1" t="s">
        <v>41</v>
      </c>
      <c r="L118" s="1" t="s">
        <v>42</v>
      </c>
      <c r="M118">
        <v>1</v>
      </c>
      <c r="N118">
        <v>0</v>
      </c>
      <c r="O118">
        <v>1</v>
      </c>
      <c r="P118" s="1" t="s">
        <v>40</v>
      </c>
      <c r="Q118" s="1" t="s">
        <v>40</v>
      </c>
      <c r="R118">
        <v>0</v>
      </c>
      <c r="S118" s="1" t="s">
        <v>34</v>
      </c>
      <c r="T118" s="1" t="s">
        <v>44</v>
      </c>
      <c r="U118" s="1" t="s">
        <v>35</v>
      </c>
      <c r="V118">
        <v>0</v>
      </c>
      <c r="W118" s="1" t="s">
        <v>37</v>
      </c>
      <c r="X118">
        <v>40</v>
      </c>
      <c r="Y118">
        <v>0</v>
      </c>
      <c r="Z118">
        <v>0</v>
      </c>
      <c r="AA118" s="1" t="s">
        <v>38</v>
      </c>
      <c r="AB118" s="2">
        <v>42355</v>
      </c>
      <c r="AC118" s="2">
        <v>42354</v>
      </c>
      <c r="AD118">
        <v>117</v>
      </c>
    </row>
    <row r="119" spans="1:30" x14ac:dyDescent="0.3">
      <c r="A119">
        <v>0</v>
      </c>
      <c r="B119">
        <v>0</v>
      </c>
      <c r="C119">
        <v>32</v>
      </c>
      <c r="D119">
        <v>1</v>
      </c>
      <c r="E119">
        <v>1</v>
      </c>
      <c r="F119">
        <v>2</v>
      </c>
      <c r="G119">
        <v>0</v>
      </c>
      <c r="H119">
        <v>0</v>
      </c>
      <c r="I119" s="1" t="s">
        <v>65</v>
      </c>
      <c r="J119" s="1" t="s">
        <v>31</v>
      </c>
      <c r="K119" s="1" t="s">
        <v>41</v>
      </c>
      <c r="L119" s="1" t="s">
        <v>42</v>
      </c>
      <c r="M119">
        <v>0</v>
      </c>
      <c r="N119">
        <v>0</v>
      </c>
      <c r="O119">
        <v>0</v>
      </c>
      <c r="P119" s="1" t="s">
        <v>40</v>
      </c>
      <c r="Q119" s="1" t="s">
        <v>40</v>
      </c>
      <c r="R119">
        <v>1</v>
      </c>
      <c r="S119" s="1" t="s">
        <v>34</v>
      </c>
      <c r="T119" s="1" t="s">
        <v>44</v>
      </c>
      <c r="U119" s="1" t="s">
        <v>35</v>
      </c>
      <c r="V119">
        <v>0</v>
      </c>
      <c r="W119" s="1" t="s">
        <v>37</v>
      </c>
      <c r="X119">
        <v>241</v>
      </c>
      <c r="Y119">
        <v>0</v>
      </c>
      <c r="Z119">
        <v>0</v>
      </c>
      <c r="AA119" s="1" t="s">
        <v>38</v>
      </c>
      <c r="AB119" s="2">
        <v>42221</v>
      </c>
      <c r="AC119" s="2">
        <v>42219</v>
      </c>
      <c r="AD119">
        <v>118</v>
      </c>
    </row>
    <row r="120" spans="1:30" x14ac:dyDescent="0.3">
      <c r="A120">
        <v>0</v>
      </c>
      <c r="B120">
        <v>0</v>
      </c>
      <c r="C120">
        <v>30</v>
      </c>
      <c r="D120">
        <v>1</v>
      </c>
      <c r="E120">
        <v>0</v>
      </c>
      <c r="F120">
        <v>2</v>
      </c>
      <c r="G120">
        <v>0</v>
      </c>
      <c r="H120">
        <v>0</v>
      </c>
      <c r="I120" s="1" t="s">
        <v>30</v>
      </c>
      <c r="J120" s="1" t="s">
        <v>31</v>
      </c>
      <c r="K120" s="1" t="s">
        <v>39</v>
      </c>
      <c r="L120" s="1" t="s">
        <v>39</v>
      </c>
      <c r="M120">
        <v>0</v>
      </c>
      <c r="N120">
        <v>0</v>
      </c>
      <c r="O120">
        <v>0</v>
      </c>
      <c r="P120" s="1" t="s">
        <v>33</v>
      </c>
      <c r="Q120" s="1" t="s">
        <v>40</v>
      </c>
      <c r="R120">
        <v>0</v>
      </c>
      <c r="S120" s="1" t="s">
        <v>34</v>
      </c>
      <c r="T120" s="1" t="s">
        <v>35</v>
      </c>
      <c r="U120" s="1" t="s">
        <v>35</v>
      </c>
      <c r="V120">
        <v>0</v>
      </c>
      <c r="W120" s="1" t="s">
        <v>37</v>
      </c>
      <c r="X120">
        <v>98</v>
      </c>
      <c r="Y120">
        <v>0</v>
      </c>
      <c r="Z120">
        <v>0</v>
      </c>
      <c r="AA120" s="1" t="s">
        <v>38</v>
      </c>
      <c r="AB120" s="2">
        <v>42205</v>
      </c>
      <c r="AC120" s="2">
        <v>42204</v>
      </c>
      <c r="AD120">
        <v>119</v>
      </c>
    </row>
    <row r="121" spans="1:30" x14ac:dyDescent="0.3">
      <c r="A121">
        <v>0</v>
      </c>
      <c r="B121">
        <v>0</v>
      </c>
      <c r="C121">
        <v>51</v>
      </c>
      <c r="D121">
        <v>0</v>
      </c>
      <c r="E121">
        <v>1</v>
      </c>
      <c r="F121">
        <v>1</v>
      </c>
      <c r="G121">
        <v>0</v>
      </c>
      <c r="H121">
        <v>0</v>
      </c>
      <c r="I121" s="1" t="s">
        <v>30</v>
      </c>
      <c r="J121" s="1" t="s">
        <v>31</v>
      </c>
      <c r="K121" s="1" t="s">
        <v>41</v>
      </c>
      <c r="L121" s="1" t="s">
        <v>42</v>
      </c>
      <c r="M121">
        <v>1</v>
      </c>
      <c r="N121">
        <v>0</v>
      </c>
      <c r="O121">
        <v>2</v>
      </c>
      <c r="P121" s="1" t="s">
        <v>40</v>
      </c>
      <c r="Q121" s="1" t="s">
        <v>40</v>
      </c>
      <c r="R121">
        <v>0</v>
      </c>
      <c r="S121" s="1" t="s">
        <v>34</v>
      </c>
      <c r="T121" s="1" t="s">
        <v>44</v>
      </c>
      <c r="U121" s="1" t="s">
        <v>35</v>
      </c>
      <c r="V121">
        <v>0</v>
      </c>
      <c r="W121" s="1" t="s">
        <v>37</v>
      </c>
      <c r="X121">
        <v>40</v>
      </c>
      <c r="Y121">
        <v>0</v>
      </c>
      <c r="Z121">
        <v>1</v>
      </c>
      <c r="AA121" s="1" t="s">
        <v>38</v>
      </c>
      <c r="AB121" s="2">
        <v>42355</v>
      </c>
      <c r="AC121" s="2">
        <v>42354</v>
      </c>
      <c r="AD121">
        <v>120</v>
      </c>
    </row>
    <row r="122" spans="1:30" x14ac:dyDescent="0.3">
      <c r="A122">
        <v>0</v>
      </c>
      <c r="B122">
        <v>0</v>
      </c>
      <c r="C122">
        <v>30</v>
      </c>
      <c r="D122">
        <v>1</v>
      </c>
      <c r="E122">
        <v>0</v>
      </c>
      <c r="F122">
        <v>2</v>
      </c>
      <c r="G122">
        <v>0</v>
      </c>
      <c r="H122">
        <v>0</v>
      </c>
      <c r="I122" s="1" t="s">
        <v>30</v>
      </c>
      <c r="J122" s="1" t="s">
        <v>31</v>
      </c>
      <c r="K122" s="1" t="s">
        <v>41</v>
      </c>
      <c r="L122" s="1" t="s">
        <v>42</v>
      </c>
      <c r="M122">
        <v>0</v>
      </c>
      <c r="N122">
        <v>0</v>
      </c>
      <c r="O122">
        <v>0</v>
      </c>
      <c r="P122" s="1" t="s">
        <v>33</v>
      </c>
      <c r="Q122" s="1" t="s">
        <v>33</v>
      </c>
      <c r="R122">
        <v>0</v>
      </c>
      <c r="S122" s="1" t="s">
        <v>34</v>
      </c>
      <c r="T122" s="1" t="s">
        <v>35</v>
      </c>
      <c r="U122" s="1" t="s">
        <v>44</v>
      </c>
      <c r="V122">
        <v>0</v>
      </c>
      <c r="W122" s="1" t="s">
        <v>59</v>
      </c>
      <c r="X122">
        <v>88</v>
      </c>
      <c r="Y122">
        <v>0</v>
      </c>
      <c r="Z122">
        <v>0</v>
      </c>
      <c r="AA122" s="1" t="s">
        <v>38</v>
      </c>
      <c r="AB122" s="2">
        <v>42205</v>
      </c>
      <c r="AC122" s="2">
        <v>42204</v>
      </c>
      <c r="AD122">
        <v>121</v>
      </c>
    </row>
    <row r="123" spans="1:30" x14ac:dyDescent="0.3">
      <c r="A123">
        <v>0</v>
      </c>
      <c r="B123">
        <v>0</v>
      </c>
      <c r="C123">
        <v>32</v>
      </c>
      <c r="D123">
        <v>0</v>
      </c>
      <c r="E123">
        <v>1</v>
      </c>
      <c r="F123">
        <v>1</v>
      </c>
      <c r="G123">
        <v>0</v>
      </c>
      <c r="H123">
        <v>0</v>
      </c>
      <c r="I123" s="1" t="s">
        <v>30</v>
      </c>
      <c r="J123" s="1" t="s">
        <v>61</v>
      </c>
      <c r="K123" s="1" t="s">
        <v>39</v>
      </c>
      <c r="L123" s="1" t="s">
        <v>39</v>
      </c>
      <c r="M123">
        <v>0</v>
      </c>
      <c r="N123">
        <v>0</v>
      </c>
      <c r="O123">
        <v>0</v>
      </c>
      <c r="P123" s="1" t="s">
        <v>51</v>
      </c>
      <c r="Q123" s="1" t="s">
        <v>51</v>
      </c>
      <c r="R123">
        <v>0</v>
      </c>
      <c r="S123" s="1" t="s">
        <v>34</v>
      </c>
      <c r="T123" s="1" t="s">
        <v>35</v>
      </c>
      <c r="U123" s="1" t="s">
        <v>35</v>
      </c>
      <c r="V123">
        <v>0</v>
      </c>
      <c r="W123" s="1" t="s">
        <v>37</v>
      </c>
      <c r="X123">
        <v>179</v>
      </c>
      <c r="Y123">
        <v>0</v>
      </c>
      <c r="Z123">
        <v>0</v>
      </c>
      <c r="AA123" s="1" t="s">
        <v>38</v>
      </c>
      <c r="AB123" s="2">
        <v>42221</v>
      </c>
      <c r="AC123" s="2">
        <v>42220</v>
      </c>
      <c r="AD123">
        <v>122</v>
      </c>
    </row>
    <row r="124" spans="1:30" x14ac:dyDescent="0.3">
      <c r="A124">
        <v>0</v>
      </c>
      <c r="B124">
        <v>0</v>
      </c>
      <c r="C124">
        <v>51</v>
      </c>
      <c r="D124">
        <v>0</v>
      </c>
      <c r="E124">
        <v>1</v>
      </c>
      <c r="F124">
        <v>2</v>
      </c>
      <c r="G124">
        <v>0</v>
      </c>
      <c r="H124">
        <v>0</v>
      </c>
      <c r="I124" s="1" t="s">
        <v>30</v>
      </c>
      <c r="J124" s="1" t="s">
        <v>31</v>
      </c>
      <c r="K124" s="1" t="s">
        <v>39</v>
      </c>
      <c r="L124" s="1" t="s">
        <v>39</v>
      </c>
      <c r="M124">
        <v>0</v>
      </c>
      <c r="N124">
        <v>0</v>
      </c>
      <c r="O124">
        <v>0</v>
      </c>
      <c r="P124" s="1" t="s">
        <v>33</v>
      </c>
      <c r="Q124" s="1" t="s">
        <v>40</v>
      </c>
      <c r="R124">
        <v>0</v>
      </c>
      <c r="S124" s="1" t="s">
        <v>34</v>
      </c>
      <c r="T124" s="1" t="s">
        <v>35</v>
      </c>
      <c r="U124" s="1" t="s">
        <v>35</v>
      </c>
      <c r="V124">
        <v>0</v>
      </c>
      <c r="W124" s="1" t="s">
        <v>37</v>
      </c>
      <c r="X124">
        <v>46</v>
      </c>
      <c r="Y124">
        <v>1</v>
      </c>
      <c r="Z124">
        <v>0</v>
      </c>
      <c r="AA124" s="1" t="s">
        <v>38</v>
      </c>
      <c r="AB124" s="2">
        <v>42355</v>
      </c>
      <c r="AC124" s="2">
        <v>42354</v>
      </c>
      <c r="AD124">
        <v>123</v>
      </c>
    </row>
    <row r="125" spans="1:30" x14ac:dyDescent="0.3">
      <c r="A125">
        <v>0</v>
      </c>
      <c r="B125">
        <v>0</v>
      </c>
      <c r="C125">
        <v>32</v>
      </c>
      <c r="D125">
        <v>0</v>
      </c>
      <c r="E125">
        <v>1</v>
      </c>
      <c r="F125">
        <v>2</v>
      </c>
      <c r="G125">
        <v>0</v>
      </c>
      <c r="H125">
        <v>0</v>
      </c>
      <c r="I125" s="1" t="s">
        <v>30</v>
      </c>
      <c r="J125" s="1" t="s">
        <v>31</v>
      </c>
      <c r="K125" s="1" t="s">
        <v>39</v>
      </c>
      <c r="L125" s="1" t="s">
        <v>39</v>
      </c>
      <c r="M125">
        <v>0</v>
      </c>
      <c r="N125">
        <v>0</v>
      </c>
      <c r="O125">
        <v>0</v>
      </c>
      <c r="P125" s="1" t="s">
        <v>33</v>
      </c>
      <c r="Q125" s="1" t="s">
        <v>64</v>
      </c>
      <c r="R125">
        <v>0</v>
      </c>
      <c r="S125" s="1" t="s">
        <v>34</v>
      </c>
      <c r="T125" s="1" t="s">
        <v>58</v>
      </c>
      <c r="U125" s="1" t="s">
        <v>35</v>
      </c>
      <c r="V125">
        <v>0</v>
      </c>
      <c r="W125" s="1" t="s">
        <v>37</v>
      </c>
      <c r="X125">
        <v>172</v>
      </c>
      <c r="Y125">
        <v>0</v>
      </c>
      <c r="Z125">
        <v>0</v>
      </c>
      <c r="AA125" s="1" t="s">
        <v>38</v>
      </c>
      <c r="AB125" s="2">
        <v>42221</v>
      </c>
      <c r="AC125" s="2">
        <v>42220</v>
      </c>
      <c r="AD125">
        <v>124</v>
      </c>
    </row>
    <row r="126" spans="1:30" x14ac:dyDescent="0.3">
      <c r="A126">
        <v>0</v>
      </c>
      <c r="B126">
        <v>0</v>
      </c>
      <c r="C126">
        <v>30</v>
      </c>
      <c r="D126">
        <v>1</v>
      </c>
      <c r="E126">
        <v>0</v>
      </c>
      <c r="F126">
        <v>2</v>
      </c>
      <c r="G126">
        <v>0</v>
      </c>
      <c r="H126">
        <v>0</v>
      </c>
      <c r="I126" s="1" t="s">
        <v>30</v>
      </c>
      <c r="J126" s="1" t="s">
        <v>31</v>
      </c>
      <c r="K126" s="1" t="s">
        <v>41</v>
      </c>
      <c r="L126" s="1" t="s">
        <v>42</v>
      </c>
      <c r="M126">
        <v>0</v>
      </c>
      <c r="N126">
        <v>0</v>
      </c>
      <c r="O126">
        <v>0</v>
      </c>
      <c r="P126" s="1" t="s">
        <v>33</v>
      </c>
      <c r="Q126" s="1" t="s">
        <v>33</v>
      </c>
      <c r="R126">
        <v>0</v>
      </c>
      <c r="S126" s="1" t="s">
        <v>34</v>
      </c>
      <c r="T126" s="1" t="s">
        <v>44</v>
      </c>
      <c r="U126" s="1" t="s">
        <v>35</v>
      </c>
      <c r="V126">
        <v>0</v>
      </c>
      <c r="W126" s="1" t="s">
        <v>59</v>
      </c>
      <c r="X126">
        <v>98</v>
      </c>
      <c r="Y126">
        <v>1</v>
      </c>
      <c r="Z126">
        <v>0</v>
      </c>
      <c r="AA126" s="1" t="s">
        <v>38</v>
      </c>
      <c r="AB126" s="2">
        <v>42205</v>
      </c>
      <c r="AC126" s="2">
        <v>42204</v>
      </c>
      <c r="AD126">
        <v>125</v>
      </c>
    </row>
    <row r="127" spans="1:30" x14ac:dyDescent="0.3">
      <c r="A127">
        <v>0</v>
      </c>
      <c r="B127">
        <v>0</v>
      </c>
      <c r="C127">
        <v>51</v>
      </c>
      <c r="D127">
        <v>0</v>
      </c>
      <c r="E127">
        <v>1</v>
      </c>
      <c r="F127">
        <v>1</v>
      </c>
      <c r="G127">
        <v>0</v>
      </c>
      <c r="H127">
        <v>0</v>
      </c>
      <c r="I127" s="1" t="s">
        <v>30</v>
      </c>
      <c r="J127" s="1" t="s">
        <v>35</v>
      </c>
      <c r="K127" s="1" t="s">
        <v>41</v>
      </c>
      <c r="L127" s="1" t="s">
        <v>42</v>
      </c>
      <c r="M127">
        <v>0</v>
      </c>
      <c r="N127">
        <v>0</v>
      </c>
      <c r="O127">
        <v>1</v>
      </c>
      <c r="P127" s="1" t="s">
        <v>33</v>
      </c>
      <c r="Q127" s="1" t="s">
        <v>33</v>
      </c>
      <c r="R127">
        <v>0</v>
      </c>
      <c r="S127" s="1" t="s">
        <v>34</v>
      </c>
      <c r="T127" s="1" t="s">
        <v>92</v>
      </c>
      <c r="U127" s="1" t="s">
        <v>35</v>
      </c>
      <c r="V127">
        <v>0</v>
      </c>
      <c r="W127" s="1" t="s">
        <v>37</v>
      </c>
      <c r="X127">
        <v>25</v>
      </c>
      <c r="Y127">
        <v>0</v>
      </c>
      <c r="Z127">
        <v>1</v>
      </c>
      <c r="AA127" s="1" t="s">
        <v>38</v>
      </c>
      <c r="AB127" s="2">
        <v>42356</v>
      </c>
      <c r="AC127" s="2">
        <v>42355</v>
      </c>
      <c r="AD127">
        <v>126</v>
      </c>
    </row>
    <row r="128" spans="1:30" x14ac:dyDescent="0.3">
      <c r="A128">
        <v>0</v>
      </c>
      <c r="B128">
        <v>0</v>
      </c>
      <c r="C128">
        <v>30</v>
      </c>
      <c r="D128">
        <v>1</v>
      </c>
      <c r="E128">
        <v>0</v>
      </c>
      <c r="F128">
        <v>3</v>
      </c>
      <c r="G128">
        <v>0</v>
      </c>
      <c r="H128">
        <v>0</v>
      </c>
      <c r="I128" s="1" t="s">
        <v>30</v>
      </c>
      <c r="J128" s="1" t="s">
        <v>31</v>
      </c>
      <c r="K128" s="1" t="s">
        <v>39</v>
      </c>
      <c r="L128" s="1" t="s">
        <v>39</v>
      </c>
      <c r="M128">
        <v>0</v>
      </c>
      <c r="N128">
        <v>0</v>
      </c>
      <c r="O128">
        <v>0</v>
      </c>
      <c r="P128" s="1" t="s">
        <v>33</v>
      </c>
      <c r="Q128" s="1" t="s">
        <v>33</v>
      </c>
      <c r="R128">
        <v>0</v>
      </c>
      <c r="S128" s="1" t="s">
        <v>34</v>
      </c>
      <c r="T128" s="1" t="s">
        <v>35</v>
      </c>
      <c r="U128" s="1" t="s">
        <v>35</v>
      </c>
      <c r="V128">
        <v>0</v>
      </c>
      <c r="W128" s="1" t="s">
        <v>37</v>
      </c>
      <c r="X128">
        <v>156</v>
      </c>
      <c r="Y128">
        <v>0</v>
      </c>
      <c r="Z128">
        <v>0</v>
      </c>
      <c r="AA128" s="1" t="s">
        <v>38</v>
      </c>
      <c r="AB128" s="2">
        <v>42205</v>
      </c>
      <c r="AC128" s="2">
        <v>42204</v>
      </c>
      <c r="AD128">
        <v>127</v>
      </c>
    </row>
    <row r="129" spans="1:30" x14ac:dyDescent="0.3">
      <c r="A129">
        <v>0</v>
      </c>
      <c r="B129">
        <v>0</v>
      </c>
      <c r="C129">
        <v>51</v>
      </c>
      <c r="D129">
        <v>0</v>
      </c>
      <c r="E129">
        <v>1</v>
      </c>
      <c r="F129">
        <v>1</v>
      </c>
      <c r="G129">
        <v>0</v>
      </c>
      <c r="H129">
        <v>0</v>
      </c>
      <c r="I129" s="1" t="s">
        <v>30</v>
      </c>
      <c r="J129" s="1" t="s">
        <v>31</v>
      </c>
      <c r="K129" s="1" t="s">
        <v>32</v>
      </c>
      <c r="L129" s="1" t="s">
        <v>32</v>
      </c>
      <c r="M129">
        <v>0</v>
      </c>
      <c r="N129">
        <v>0</v>
      </c>
      <c r="O129">
        <v>0</v>
      </c>
      <c r="P129" s="1" t="s">
        <v>33</v>
      </c>
      <c r="Q129" s="1" t="s">
        <v>40</v>
      </c>
      <c r="R129">
        <v>1</v>
      </c>
      <c r="S129" s="1" t="s">
        <v>34</v>
      </c>
      <c r="T129" s="1" t="s">
        <v>35</v>
      </c>
      <c r="U129" s="1" t="s">
        <v>35</v>
      </c>
      <c r="V129">
        <v>0</v>
      </c>
      <c r="W129" s="1" t="s">
        <v>37</v>
      </c>
      <c r="X129">
        <v>38</v>
      </c>
      <c r="Y129">
        <v>0</v>
      </c>
      <c r="Z129">
        <v>0</v>
      </c>
      <c r="AA129" s="1" t="s">
        <v>38</v>
      </c>
      <c r="AB129" s="2">
        <v>42356</v>
      </c>
      <c r="AC129" s="2">
        <v>42355</v>
      </c>
      <c r="AD129">
        <v>128</v>
      </c>
    </row>
    <row r="130" spans="1:30" x14ac:dyDescent="0.3">
      <c r="A130">
        <v>0</v>
      </c>
      <c r="B130">
        <v>0</v>
      </c>
      <c r="C130">
        <v>51</v>
      </c>
      <c r="D130">
        <v>0</v>
      </c>
      <c r="E130">
        <v>1</v>
      </c>
      <c r="F130">
        <v>1</v>
      </c>
      <c r="G130">
        <v>0</v>
      </c>
      <c r="H130">
        <v>0</v>
      </c>
      <c r="I130" s="1" t="s">
        <v>30</v>
      </c>
      <c r="J130" s="1" t="s">
        <v>31</v>
      </c>
      <c r="K130" s="1" t="s">
        <v>32</v>
      </c>
      <c r="L130" s="1" t="s">
        <v>32</v>
      </c>
      <c r="M130">
        <v>0</v>
      </c>
      <c r="N130">
        <v>0</v>
      </c>
      <c r="O130">
        <v>0</v>
      </c>
      <c r="P130" s="1" t="s">
        <v>33</v>
      </c>
      <c r="Q130" s="1" t="s">
        <v>53</v>
      </c>
      <c r="R130">
        <v>0</v>
      </c>
      <c r="S130" s="1" t="s">
        <v>34</v>
      </c>
      <c r="T130" s="1" t="s">
        <v>35</v>
      </c>
      <c r="U130" s="1" t="s">
        <v>75</v>
      </c>
      <c r="V130">
        <v>0</v>
      </c>
      <c r="W130" s="1" t="s">
        <v>37</v>
      </c>
      <c r="X130">
        <v>25</v>
      </c>
      <c r="Y130">
        <v>0</v>
      </c>
      <c r="Z130">
        <v>0</v>
      </c>
      <c r="AA130" s="1" t="s">
        <v>38</v>
      </c>
      <c r="AB130" s="2">
        <v>42356</v>
      </c>
      <c r="AC130" s="2">
        <v>42355</v>
      </c>
      <c r="AD130">
        <v>129</v>
      </c>
    </row>
    <row r="131" spans="1:30" x14ac:dyDescent="0.3">
      <c r="A131">
        <v>0</v>
      </c>
      <c r="B131">
        <v>0</v>
      </c>
      <c r="C131">
        <v>51</v>
      </c>
      <c r="D131">
        <v>0</v>
      </c>
      <c r="E131">
        <v>1</v>
      </c>
      <c r="F131">
        <v>1</v>
      </c>
      <c r="G131">
        <v>0</v>
      </c>
      <c r="H131">
        <v>0</v>
      </c>
      <c r="I131" s="1" t="s">
        <v>30</v>
      </c>
      <c r="J131" s="1" t="s">
        <v>31</v>
      </c>
      <c r="K131" s="1" t="s">
        <v>39</v>
      </c>
      <c r="L131" s="1" t="s">
        <v>39</v>
      </c>
      <c r="M131">
        <v>0</v>
      </c>
      <c r="N131">
        <v>0</v>
      </c>
      <c r="O131">
        <v>0</v>
      </c>
      <c r="P131" s="1" t="s">
        <v>33</v>
      </c>
      <c r="Q131" s="1" t="s">
        <v>40</v>
      </c>
      <c r="R131">
        <v>0</v>
      </c>
      <c r="S131" s="1" t="s">
        <v>34</v>
      </c>
      <c r="T131" s="1" t="s">
        <v>35</v>
      </c>
      <c r="U131" s="1" t="s">
        <v>35</v>
      </c>
      <c r="V131">
        <v>0</v>
      </c>
      <c r="W131" s="1" t="s">
        <v>37</v>
      </c>
      <c r="X131">
        <v>38</v>
      </c>
      <c r="Y131">
        <v>0</v>
      </c>
      <c r="Z131">
        <v>0</v>
      </c>
      <c r="AA131" s="1" t="s">
        <v>38</v>
      </c>
      <c r="AB131" s="2">
        <v>42356</v>
      </c>
      <c r="AC131" s="2">
        <v>42355</v>
      </c>
      <c r="AD131">
        <v>130</v>
      </c>
    </row>
    <row r="132" spans="1:30" x14ac:dyDescent="0.3">
      <c r="A132">
        <v>0</v>
      </c>
      <c r="B132">
        <v>0</v>
      </c>
      <c r="C132">
        <v>51</v>
      </c>
      <c r="D132">
        <v>0</v>
      </c>
      <c r="E132">
        <v>1</v>
      </c>
      <c r="F132">
        <v>2</v>
      </c>
      <c r="G132">
        <v>0</v>
      </c>
      <c r="H132">
        <v>0</v>
      </c>
      <c r="I132" s="1" t="s">
        <v>30</v>
      </c>
      <c r="J132" s="1" t="s">
        <v>52</v>
      </c>
      <c r="K132" s="1" t="s">
        <v>39</v>
      </c>
      <c r="L132" s="1" t="s">
        <v>39</v>
      </c>
      <c r="M132">
        <v>0</v>
      </c>
      <c r="N132">
        <v>0</v>
      </c>
      <c r="O132">
        <v>0</v>
      </c>
      <c r="P132" s="1" t="s">
        <v>40</v>
      </c>
      <c r="Q132" s="1" t="s">
        <v>40</v>
      </c>
      <c r="R132">
        <v>0</v>
      </c>
      <c r="S132" s="1" t="s">
        <v>34</v>
      </c>
      <c r="T132" s="1" t="s">
        <v>35</v>
      </c>
      <c r="U132" s="1" t="s">
        <v>35</v>
      </c>
      <c r="V132">
        <v>0</v>
      </c>
      <c r="W132" s="1" t="s">
        <v>37</v>
      </c>
      <c r="X132">
        <v>46</v>
      </c>
      <c r="Y132">
        <v>1</v>
      </c>
      <c r="Z132">
        <v>0</v>
      </c>
      <c r="AA132" s="1" t="s">
        <v>38</v>
      </c>
      <c r="AB132" s="2">
        <v>42356</v>
      </c>
      <c r="AC132" s="2">
        <v>42355</v>
      </c>
      <c r="AD132">
        <v>131</v>
      </c>
    </row>
    <row r="133" spans="1:30" x14ac:dyDescent="0.3">
      <c r="A133">
        <v>0</v>
      </c>
      <c r="B133">
        <v>0</v>
      </c>
      <c r="C133">
        <v>51</v>
      </c>
      <c r="D133">
        <v>1</v>
      </c>
      <c r="E133">
        <v>3</v>
      </c>
      <c r="F133">
        <v>2</v>
      </c>
      <c r="G133">
        <v>0</v>
      </c>
      <c r="H133">
        <v>0</v>
      </c>
      <c r="I133" s="1" t="s">
        <v>30</v>
      </c>
      <c r="J133" s="1" t="s">
        <v>74</v>
      </c>
      <c r="K133" s="1" t="s">
        <v>41</v>
      </c>
      <c r="L133" s="1" t="s">
        <v>42</v>
      </c>
      <c r="M133">
        <v>0</v>
      </c>
      <c r="N133">
        <v>0</v>
      </c>
      <c r="O133">
        <v>0</v>
      </c>
      <c r="P133" s="1" t="s">
        <v>53</v>
      </c>
      <c r="Q133" s="1" t="s">
        <v>53</v>
      </c>
      <c r="R133">
        <v>0</v>
      </c>
      <c r="S133" s="1" t="s">
        <v>34</v>
      </c>
      <c r="T133" s="1" t="s">
        <v>44</v>
      </c>
      <c r="U133" s="1" t="s">
        <v>35</v>
      </c>
      <c r="V133">
        <v>0</v>
      </c>
      <c r="W133" s="1" t="s">
        <v>37</v>
      </c>
      <c r="X133">
        <v>46</v>
      </c>
      <c r="Y133">
        <v>0</v>
      </c>
      <c r="Z133">
        <v>0</v>
      </c>
      <c r="AA133" s="1" t="s">
        <v>38</v>
      </c>
      <c r="AB133" s="2">
        <v>42359</v>
      </c>
      <c r="AC133" s="2">
        <v>42355</v>
      </c>
      <c r="AD133">
        <v>132</v>
      </c>
    </row>
    <row r="134" spans="1:30" x14ac:dyDescent="0.3">
      <c r="A134">
        <v>0</v>
      </c>
      <c r="B134">
        <v>0</v>
      </c>
      <c r="C134">
        <v>51</v>
      </c>
      <c r="D134">
        <v>0</v>
      </c>
      <c r="E134">
        <v>1</v>
      </c>
      <c r="F134">
        <v>2</v>
      </c>
      <c r="G134">
        <v>0</v>
      </c>
      <c r="H134">
        <v>0</v>
      </c>
      <c r="I134" s="1" t="s">
        <v>30</v>
      </c>
      <c r="J134" s="1" t="s">
        <v>52</v>
      </c>
      <c r="K134" s="1" t="s">
        <v>41</v>
      </c>
      <c r="L134" s="1" t="s">
        <v>42</v>
      </c>
      <c r="M134">
        <v>0</v>
      </c>
      <c r="N134">
        <v>0</v>
      </c>
      <c r="O134">
        <v>0</v>
      </c>
      <c r="P134" s="1" t="s">
        <v>33</v>
      </c>
      <c r="Q134" s="1" t="s">
        <v>33</v>
      </c>
      <c r="R134">
        <v>0</v>
      </c>
      <c r="S134" s="1" t="s">
        <v>34</v>
      </c>
      <c r="T134" s="1" t="s">
        <v>46</v>
      </c>
      <c r="U134" s="1" t="s">
        <v>35</v>
      </c>
      <c r="V134">
        <v>0</v>
      </c>
      <c r="W134" s="1" t="s">
        <v>59</v>
      </c>
      <c r="X134">
        <v>35</v>
      </c>
      <c r="Y134">
        <v>0</v>
      </c>
      <c r="Z134">
        <v>0</v>
      </c>
      <c r="AA134" s="1" t="s">
        <v>38</v>
      </c>
      <c r="AB134" s="2">
        <v>42357</v>
      </c>
      <c r="AC134" s="2">
        <v>42356</v>
      </c>
      <c r="AD134">
        <v>133</v>
      </c>
    </row>
    <row r="135" spans="1:30" x14ac:dyDescent="0.3">
      <c r="A135">
        <v>0</v>
      </c>
      <c r="B135">
        <v>0</v>
      </c>
      <c r="C135">
        <v>51</v>
      </c>
      <c r="D135">
        <v>0</v>
      </c>
      <c r="E135">
        <v>1</v>
      </c>
      <c r="F135">
        <v>2</v>
      </c>
      <c r="G135">
        <v>0</v>
      </c>
      <c r="H135">
        <v>0</v>
      </c>
      <c r="I135" s="1" t="s">
        <v>30</v>
      </c>
      <c r="J135" s="1" t="s">
        <v>31</v>
      </c>
      <c r="K135" s="1" t="s">
        <v>47</v>
      </c>
      <c r="L135" s="1" t="s">
        <v>42</v>
      </c>
      <c r="M135">
        <v>1</v>
      </c>
      <c r="N135">
        <v>0</v>
      </c>
      <c r="O135">
        <v>1</v>
      </c>
      <c r="P135" s="1" t="s">
        <v>33</v>
      </c>
      <c r="Q135" s="1" t="s">
        <v>33</v>
      </c>
      <c r="R135">
        <v>0</v>
      </c>
      <c r="S135" s="1" t="s">
        <v>34</v>
      </c>
      <c r="T135" s="1" t="s">
        <v>91</v>
      </c>
      <c r="U135" s="1" t="s">
        <v>35</v>
      </c>
      <c r="V135">
        <v>0</v>
      </c>
      <c r="W135" s="1" t="s">
        <v>37</v>
      </c>
      <c r="X135">
        <v>31</v>
      </c>
      <c r="Y135">
        <v>0</v>
      </c>
      <c r="Z135">
        <v>1</v>
      </c>
      <c r="AA135" s="1" t="s">
        <v>38</v>
      </c>
      <c r="AB135" s="2">
        <v>42357</v>
      </c>
      <c r="AC135" s="2">
        <v>42356</v>
      </c>
      <c r="AD135">
        <v>134</v>
      </c>
    </row>
    <row r="136" spans="1:30" x14ac:dyDescent="0.3">
      <c r="A136">
        <v>0</v>
      </c>
      <c r="B136">
        <v>0</v>
      </c>
      <c r="C136">
        <v>51</v>
      </c>
      <c r="D136">
        <v>0</v>
      </c>
      <c r="E136">
        <v>1</v>
      </c>
      <c r="F136">
        <v>2</v>
      </c>
      <c r="G136">
        <v>0</v>
      </c>
      <c r="H136">
        <v>0</v>
      </c>
      <c r="I136" s="1" t="s">
        <v>30</v>
      </c>
      <c r="J136" s="1" t="s">
        <v>74</v>
      </c>
      <c r="K136" s="1" t="s">
        <v>39</v>
      </c>
      <c r="L136" s="1" t="s">
        <v>39</v>
      </c>
      <c r="M136">
        <v>0</v>
      </c>
      <c r="N136">
        <v>0</v>
      </c>
      <c r="O136">
        <v>0</v>
      </c>
      <c r="P136" s="1" t="s">
        <v>40</v>
      </c>
      <c r="Q136" s="1" t="s">
        <v>40</v>
      </c>
      <c r="R136">
        <v>0</v>
      </c>
      <c r="S136" s="1" t="s">
        <v>34</v>
      </c>
      <c r="T136" s="1" t="s">
        <v>35</v>
      </c>
      <c r="U136" s="1" t="s">
        <v>35</v>
      </c>
      <c r="V136">
        <v>0</v>
      </c>
      <c r="W136" s="1" t="s">
        <v>37</v>
      </c>
      <c r="X136">
        <v>43</v>
      </c>
      <c r="Y136">
        <v>0</v>
      </c>
      <c r="Z136">
        <v>0</v>
      </c>
      <c r="AA136" s="1" t="s">
        <v>38</v>
      </c>
      <c r="AB136" s="2">
        <v>42358</v>
      </c>
      <c r="AC136" s="2">
        <v>42357</v>
      </c>
      <c r="AD136">
        <v>135</v>
      </c>
    </row>
    <row r="137" spans="1:30" x14ac:dyDescent="0.3">
      <c r="A137">
        <v>0</v>
      </c>
      <c r="B137">
        <v>0</v>
      </c>
      <c r="C137">
        <v>51</v>
      </c>
      <c r="D137">
        <v>0</v>
      </c>
      <c r="E137">
        <v>1</v>
      </c>
      <c r="F137">
        <v>2</v>
      </c>
      <c r="G137">
        <v>0</v>
      </c>
      <c r="H137">
        <v>0</v>
      </c>
      <c r="I137" s="1" t="s">
        <v>30</v>
      </c>
      <c r="J137" s="1" t="s">
        <v>31</v>
      </c>
      <c r="K137" s="1" t="s">
        <v>39</v>
      </c>
      <c r="L137" s="1" t="s">
        <v>39</v>
      </c>
      <c r="M137">
        <v>0</v>
      </c>
      <c r="N137">
        <v>0</v>
      </c>
      <c r="O137">
        <v>0</v>
      </c>
      <c r="P137" s="1" t="s">
        <v>33</v>
      </c>
      <c r="Q137" s="1" t="s">
        <v>40</v>
      </c>
      <c r="R137">
        <v>0</v>
      </c>
      <c r="S137" s="1" t="s">
        <v>34</v>
      </c>
      <c r="T137" s="1" t="s">
        <v>35</v>
      </c>
      <c r="U137" s="1" t="s">
        <v>35</v>
      </c>
      <c r="V137">
        <v>0</v>
      </c>
      <c r="W137" s="1" t="s">
        <v>37</v>
      </c>
      <c r="X137">
        <v>43</v>
      </c>
      <c r="Y137">
        <v>0</v>
      </c>
      <c r="Z137">
        <v>0</v>
      </c>
      <c r="AA137" s="1" t="s">
        <v>38</v>
      </c>
      <c r="AB137" s="2">
        <v>42358</v>
      </c>
      <c r="AC137" s="2">
        <v>42357</v>
      </c>
      <c r="AD137">
        <v>136</v>
      </c>
    </row>
    <row r="138" spans="1:30" x14ac:dyDescent="0.3">
      <c r="A138">
        <v>0</v>
      </c>
      <c r="B138">
        <v>0</v>
      </c>
      <c r="C138">
        <v>51</v>
      </c>
      <c r="D138">
        <v>0</v>
      </c>
      <c r="E138">
        <v>1</v>
      </c>
      <c r="F138">
        <v>2</v>
      </c>
      <c r="G138">
        <v>0</v>
      </c>
      <c r="H138">
        <v>0</v>
      </c>
      <c r="I138" s="1" t="s">
        <v>30</v>
      </c>
      <c r="J138" s="1" t="s">
        <v>31</v>
      </c>
      <c r="K138" s="1" t="s">
        <v>41</v>
      </c>
      <c r="L138" s="1" t="s">
        <v>42</v>
      </c>
      <c r="M138">
        <v>0</v>
      </c>
      <c r="N138">
        <v>0</v>
      </c>
      <c r="O138">
        <v>0</v>
      </c>
      <c r="P138" s="1" t="s">
        <v>33</v>
      </c>
      <c r="Q138" s="1" t="s">
        <v>40</v>
      </c>
      <c r="R138">
        <v>0</v>
      </c>
      <c r="S138" s="1" t="s">
        <v>34</v>
      </c>
      <c r="T138" s="1" t="s">
        <v>44</v>
      </c>
      <c r="U138" s="1" t="s">
        <v>35</v>
      </c>
      <c r="V138">
        <v>0</v>
      </c>
      <c r="W138" s="1" t="s">
        <v>37</v>
      </c>
      <c r="X138">
        <v>48</v>
      </c>
      <c r="Y138">
        <v>0</v>
      </c>
      <c r="Z138">
        <v>0</v>
      </c>
      <c r="AA138" s="1" t="s">
        <v>38</v>
      </c>
      <c r="AB138" s="2">
        <v>42358</v>
      </c>
      <c r="AC138" s="2">
        <v>42357</v>
      </c>
      <c r="AD138">
        <v>137</v>
      </c>
    </row>
    <row r="139" spans="1:30" x14ac:dyDescent="0.3">
      <c r="A139">
        <v>0</v>
      </c>
      <c r="B139">
        <v>0</v>
      </c>
      <c r="C139">
        <v>51</v>
      </c>
      <c r="D139">
        <v>0</v>
      </c>
      <c r="E139">
        <v>1</v>
      </c>
      <c r="F139">
        <v>2</v>
      </c>
      <c r="G139">
        <v>0</v>
      </c>
      <c r="H139">
        <v>0</v>
      </c>
      <c r="I139" s="1" t="s">
        <v>30</v>
      </c>
      <c r="J139" s="1" t="s">
        <v>31</v>
      </c>
      <c r="K139" s="1" t="s">
        <v>41</v>
      </c>
      <c r="L139" s="1" t="s">
        <v>42</v>
      </c>
      <c r="M139">
        <v>0</v>
      </c>
      <c r="N139">
        <v>0</v>
      </c>
      <c r="O139">
        <v>0</v>
      </c>
      <c r="P139" s="1" t="s">
        <v>40</v>
      </c>
      <c r="Q139" s="1" t="s">
        <v>40</v>
      </c>
      <c r="R139">
        <v>0</v>
      </c>
      <c r="S139" s="1" t="s">
        <v>34</v>
      </c>
      <c r="T139" s="1" t="s">
        <v>44</v>
      </c>
      <c r="U139" s="1" t="s">
        <v>35</v>
      </c>
      <c r="V139">
        <v>0</v>
      </c>
      <c r="W139" s="1" t="s">
        <v>37</v>
      </c>
      <c r="X139">
        <v>48</v>
      </c>
      <c r="Y139">
        <v>0</v>
      </c>
      <c r="Z139">
        <v>1</v>
      </c>
      <c r="AA139" s="1" t="s">
        <v>38</v>
      </c>
      <c r="AB139" s="2">
        <v>42358</v>
      </c>
      <c r="AC139" s="2">
        <v>42357</v>
      </c>
      <c r="AD139">
        <v>138</v>
      </c>
    </row>
    <row r="140" spans="1:30" x14ac:dyDescent="0.3">
      <c r="A140">
        <v>0</v>
      </c>
      <c r="B140">
        <v>0</v>
      </c>
      <c r="C140">
        <v>51</v>
      </c>
      <c r="D140">
        <v>0</v>
      </c>
      <c r="E140">
        <v>1</v>
      </c>
      <c r="F140">
        <v>2</v>
      </c>
      <c r="G140">
        <v>0</v>
      </c>
      <c r="H140">
        <v>0</v>
      </c>
      <c r="I140" s="1" t="s">
        <v>30</v>
      </c>
      <c r="J140" s="1" t="s">
        <v>31</v>
      </c>
      <c r="K140" s="1" t="s">
        <v>41</v>
      </c>
      <c r="L140" s="1" t="s">
        <v>42</v>
      </c>
      <c r="M140">
        <v>0</v>
      </c>
      <c r="N140">
        <v>0</v>
      </c>
      <c r="O140">
        <v>0</v>
      </c>
      <c r="P140" s="1" t="s">
        <v>40</v>
      </c>
      <c r="Q140" s="1" t="s">
        <v>43</v>
      </c>
      <c r="R140">
        <v>0</v>
      </c>
      <c r="S140" s="1" t="s">
        <v>34</v>
      </c>
      <c r="T140" s="1" t="s">
        <v>46</v>
      </c>
      <c r="U140" s="1" t="s">
        <v>35</v>
      </c>
      <c r="V140">
        <v>0</v>
      </c>
      <c r="W140" s="1" t="s">
        <v>37</v>
      </c>
      <c r="X140">
        <v>72</v>
      </c>
      <c r="Y140">
        <v>0</v>
      </c>
      <c r="Z140">
        <v>0</v>
      </c>
      <c r="AA140" s="1" t="s">
        <v>38</v>
      </c>
      <c r="AB140" s="2">
        <v>42358</v>
      </c>
      <c r="AC140" s="2">
        <v>42357</v>
      </c>
      <c r="AD140">
        <v>139</v>
      </c>
    </row>
    <row r="141" spans="1:30" x14ac:dyDescent="0.3">
      <c r="A141">
        <v>0</v>
      </c>
      <c r="B141">
        <v>0</v>
      </c>
      <c r="C141">
        <v>51</v>
      </c>
      <c r="D141">
        <v>0</v>
      </c>
      <c r="E141">
        <v>1</v>
      </c>
      <c r="F141">
        <v>2</v>
      </c>
      <c r="G141">
        <v>2</v>
      </c>
      <c r="H141">
        <v>0</v>
      </c>
      <c r="I141" s="1" t="s">
        <v>30</v>
      </c>
      <c r="J141" s="1" t="s">
        <v>31</v>
      </c>
      <c r="K141" s="1" t="s">
        <v>41</v>
      </c>
      <c r="L141" s="1" t="s">
        <v>42</v>
      </c>
      <c r="M141">
        <v>0</v>
      </c>
      <c r="N141">
        <v>0</v>
      </c>
      <c r="O141">
        <v>0</v>
      </c>
      <c r="P141" s="1" t="s">
        <v>43</v>
      </c>
      <c r="Q141" s="1" t="s">
        <v>43</v>
      </c>
      <c r="R141">
        <v>0</v>
      </c>
      <c r="S141" s="1" t="s">
        <v>34</v>
      </c>
      <c r="T141" s="1" t="s">
        <v>44</v>
      </c>
      <c r="U141" s="1" t="s">
        <v>35</v>
      </c>
      <c r="V141">
        <v>0</v>
      </c>
      <c r="W141" s="1" t="s">
        <v>37</v>
      </c>
      <c r="X141">
        <v>95</v>
      </c>
      <c r="Y141">
        <v>1</v>
      </c>
      <c r="Z141">
        <v>1</v>
      </c>
      <c r="AA141" s="1" t="s">
        <v>38</v>
      </c>
      <c r="AB141" s="2">
        <v>42358</v>
      </c>
      <c r="AC141" s="2">
        <v>42357</v>
      </c>
      <c r="AD141">
        <v>140</v>
      </c>
    </row>
    <row r="142" spans="1:30" x14ac:dyDescent="0.3">
      <c r="A142">
        <v>0</v>
      </c>
      <c r="B142">
        <v>0</v>
      </c>
      <c r="C142">
        <v>51</v>
      </c>
      <c r="D142">
        <v>1</v>
      </c>
      <c r="E142">
        <v>1</v>
      </c>
      <c r="F142">
        <v>2</v>
      </c>
      <c r="G142">
        <v>0</v>
      </c>
      <c r="H142">
        <v>0</v>
      </c>
      <c r="I142" s="1" t="s">
        <v>30</v>
      </c>
      <c r="J142" s="1" t="s">
        <v>93</v>
      </c>
      <c r="K142" s="1" t="s">
        <v>41</v>
      </c>
      <c r="L142" s="1" t="s">
        <v>42</v>
      </c>
      <c r="M142">
        <v>0</v>
      </c>
      <c r="N142">
        <v>0</v>
      </c>
      <c r="O142">
        <v>0</v>
      </c>
      <c r="P142" s="1" t="s">
        <v>33</v>
      </c>
      <c r="Q142" s="1" t="s">
        <v>33</v>
      </c>
      <c r="R142">
        <v>0</v>
      </c>
      <c r="S142" s="1" t="s">
        <v>34</v>
      </c>
      <c r="T142" s="1" t="s">
        <v>46</v>
      </c>
      <c r="U142" s="1" t="s">
        <v>35</v>
      </c>
      <c r="V142">
        <v>0</v>
      </c>
      <c r="W142" s="1" t="s">
        <v>37</v>
      </c>
      <c r="X142">
        <v>35</v>
      </c>
      <c r="Y142">
        <v>0</v>
      </c>
      <c r="Z142">
        <v>1</v>
      </c>
      <c r="AA142" s="1" t="s">
        <v>38</v>
      </c>
      <c r="AB142" s="2">
        <v>42359</v>
      </c>
      <c r="AC142" s="2">
        <v>42357</v>
      </c>
      <c r="AD142">
        <v>141</v>
      </c>
    </row>
    <row r="143" spans="1:30" x14ac:dyDescent="0.3">
      <c r="A143">
        <v>0</v>
      </c>
      <c r="B143">
        <v>0</v>
      </c>
      <c r="C143">
        <v>52</v>
      </c>
      <c r="D143">
        <v>1</v>
      </c>
      <c r="E143">
        <v>0</v>
      </c>
      <c r="F143">
        <v>1</v>
      </c>
      <c r="G143">
        <v>0</v>
      </c>
      <c r="H143">
        <v>0</v>
      </c>
      <c r="I143" s="1" t="s">
        <v>30</v>
      </c>
      <c r="J143" s="1" t="s">
        <v>31</v>
      </c>
      <c r="K143" s="1" t="s">
        <v>41</v>
      </c>
      <c r="L143" s="1" t="s">
        <v>42</v>
      </c>
      <c r="M143">
        <v>0</v>
      </c>
      <c r="N143">
        <v>0</v>
      </c>
      <c r="O143">
        <v>0</v>
      </c>
      <c r="P143" s="1" t="s">
        <v>53</v>
      </c>
      <c r="Q143" s="1" t="s">
        <v>53</v>
      </c>
      <c r="R143">
        <v>1</v>
      </c>
      <c r="S143" s="1" t="s">
        <v>34</v>
      </c>
      <c r="T143" s="1" t="s">
        <v>44</v>
      </c>
      <c r="U143" s="1" t="s">
        <v>35</v>
      </c>
      <c r="V143">
        <v>0</v>
      </c>
      <c r="W143" s="1" t="s">
        <v>37</v>
      </c>
      <c r="X143">
        <v>58</v>
      </c>
      <c r="Y143">
        <v>0</v>
      </c>
      <c r="Z143">
        <v>1</v>
      </c>
      <c r="AA143" s="1" t="s">
        <v>38</v>
      </c>
      <c r="AB143" s="2">
        <v>42359</v>
      </c>
      <c r="AC143" s="2">
        <v>42358</v>
      </c>
      <c r="AD143">
        <v>142</v>
      </c>
    </row>
    <row r="144" spans="1:30" x14ac:dyDescent="0.3">
      <c r="A144">
        <v>0</v>
      </c>
      <c r="B144">
        <v>0</v>
      </c>
      <c r="C144">
        <v>52</v>
      </c>
      <c r="D144">
        <v>1</v>
      </c>
      <c r="E144">
        <v>0</v>
      </c>
      <c r="F144">
        <v>2</v>
      </c>
      <c r="G144">
        <v>0</v>
      </c>
      <c r="H144">
        <v>0</v>
      </c>
      <c r="I144" s="1" t="s">
        <v>30</v>
      </c>
      <c r="J144" s="1" t="s">
        <v>52</v>
      </c>
      <c r="K144" s="1" t="s">
        <v>41</v>
      </c>
      <c r="L144" s="1" t="s">
        <v>42</v>
      </c>
      <c r="M144">
        <v>0</v>
      </c>
      <c r="N144">
        <v>0</v>
      </c>
      <c r="O144">
        <v>0</v>
      </c>
      <c r="P144" s="1" t="s">
        <v>40</v>
      </c>
      <c r="Q144" s="1" t="s">
        <v>40</v>
      </c>
      <c r="R144">
        <v>0</v>
      </c>
      <c r="S144" s="1" t="s">
        <v>34</v>
      </c>
      <c r="T144" s="1" t="s">
        <v>44</v>
      </c>
      <c r="U144" s="1" t="s">
        <v>35</v>
      </c>
      <c r="V144">
        <v>0</v>
      </c>
      <c r="W144" s="1" t="s">
        <v>37</v>
      </c>
      <c r="X144">
        <v>48</v>
      </c>
      <c r="Y144">
        <v>0</v>
      </c>
      <c r="Z144">
        <v>0</v>
      </c>
      <c r="AA144" s="1" t="s">
        <v>38</v>
      </c>
      <c r="AB144" s="2">
        <v>42359</v>
      </c>
      <c r="AC144" s="2">
        <v>42358</v>
      </c>
      <c r="AD144">
        <v>143</v>
      </c>
    </row>
    <row r="145" spans="1:30" x14ac:dyDescent="0.3">
      <c r="A145">
        <v>0</v>
      </c>
      <c r="B145">
        <v>0</v>
      </c>
      <c r="C145">
        <v>30</v>
      </c>
      <c r="D145">
        <v>1</v>
      </c>
      <c r="E145">
        <v>0</v>
      </c>
      <c r="F145">
        <v>3</v>
      </c>
      <c r="G145">
        <v>0</v>
      </c>
      <c r="H145">
        <v>0</v>
      </c>
      <c r="I145" s="1" t="s">
        <v>30</v>
      </c>
      <c r="J145" s="1" t="s">
        <v>31</v>
      </c>
      <c r="K145" s="1" t="s">
        <v>39</v>
      </c>
      <c r="L145" s="1" t="s">
        <v>39</v>
      </c>
      <c r="M145">
        <v>0</v>
      </c>
      <c r="N145">
        <v>0</v>
      </c>
      <c r="O145">
        <v>0</v>
      </c>
      <c r="P145" s="1" t="s">
        <v>33</v>
      </c>
      <c r="Q145" s="1" t="s">
        <v>64</v>
      </c>
      <c r="R145">
        <v>0</v>
      </c>
      <c r="S145" s="1" t="s">
        <v>34</v>
      </c>
      <c r="T145" s="1" t="s">
        <v>58</v>
      </c>
      <c r="U145" s="1" t="s">
        <v>35</v>
      </c>
      <c r="V145">
        <v>0</v>
      </c>
      <c r="W145" s="1" t="s">
        <v>37</v>
      </c>
      <c r="X145">
        <v>128</v>
      </c>
      <c r="Y145">
        <v>1</v>
      </c>
      <c r="Z145">
        <v>0</v>
      </c>
      <c r="AA145" s="1" t="s">
        <v>38</v>
      </c>
      <c r="AB145" s="2">
        <v>42205</v>
      </c>
      <c r="AC145" s="2">
        <v>42204</v>
      </c>
      <c r="AD145">
        <v>144</v>
      </c>
    </row>
    <row r="146" spans="1:30" x14ac:dyDescent="0.3">
      <c r="A146">
        <v>0</v>
      </c>
      <c r="B146">
        <v>0</v>
      </c>
      <c r="C146">
        <v>52</v>
      </c>
      <c r="D146">
        <v>1</v>
      </c>
      <c r="E146">
        <v>0</v>
      </c>
      <c r="F146">
        <v>2</v>
      </c>
      <c r="G146">
        <v>0</v>
      </c>
      <c r="H146">
        <v>0</v>
      </c>
      <c r="I146" s="1" t="s">
        <v>30</v>
      </c>
      <c r="J146" s="1" t="s">
        <v>31</v>
      </c>
      <c r="K146" s="1" t="s">
        <v>41</v>
      </c>
      <c r="L146" s="1" t="s">
        <v>42</v>
      </c>
      <c r="M146">
        <v>0</v>
      </c>
      <c r="N146">
        <v>0</v>
      </c>
      <c r="O146">
        <v>0</v>
      </c>
      <c r="P146" s="1" t="s">
        <v>40</v>
      </c>
      <c r="Q146" s="1" t="s">
        <v>40</v>
      </c>
      <c r="R146">
        <v>0</v>
      </c>
      <c r="S146" s="1" t="s">
        <v>34</v>
      </c>
      <c r="T146" s="1" t="s">
        <v>44</v>
      </c>
      <c r="U146" s="1" t="s">
        <v>35</v>
      </c>
      <c r="V146">
        <v>0</v>
      </c>
      <c r="W146" s="1" t="s">
        <v>37</v>
      </c>
      <c r="X146">
        <v>48</v>
      </c>
      <c r="Y146">
        <v>0</v>
      </c>
      <c r="Z146">
        <v>0</v>
      </c>
      <c r="AA146" s="1" t="s">
        <v>38</v>
      </c>
      <c r="AB146" s="2">
        <v>42359</v>
      </c>
      <c r="AC146" s="2">
        <v>42358</v>
      </c>
      <c r="AD146">
        <v>145</v>
      </c>
    </row>
    <row r="147" spans="1:30" x14ac:dyDescent="0.3">
      <c r="A147">
        <v>0</v>
      </c>
      <c r="B147">
        <v>0</v>
      </c>
      <c r="C147">
        <v>52</v>
      </c>
      <c r="D147">
        <v>1</v>
      </c>
      <c r="E147">
        <v>0</v>
      </c>
      <c r="F147">
        <v>1</v>
      </c>
      <c r="G147">
        <v>0</v>
      </c>
      <c r="H147">
        <v>0</v>
      </c>
      <c r="I147" s="1" t="s">
        <v>30</v>
      </c>
      <c r="J147" s="1" t="s">
        <v>35</v>
      </c>
      <c r="K147" s="1" t="s">
        <v>41</v>
      </c>
      <c r="L147" s="1" t="s">
        <v>42</v>
      </c>
      <c r="M147">
        <v>0</v>
      </c>
      <c r="N147">
        <v>0</v>
      </c>
      <c r="O147">
        <v>0</v>
      </c>
      <c r="P147" s="1" t="s">
        <v>33</v>
      </c>
      <c r="Q147" s="1" t="s">
        <v>40</v>
      </c>
      <c r="R147">
        <v>0</v>
      </c>
      <c r="S147" s="1" t="s">
        <v>34</v>
      </c>
      <c r="T147" s="1" t="s">
        <v>44</v>
      </c>
      <c r="U147" s="1" t="s">
        <v>35</v>
      </c>
      <c r="V147">
        <v>0</v>
      </c>
      <c r="W147" s="1" t="s">
        <v>37</v>
      </c>
      <c r="X147">
        <v>39</v>
      </c>
      <c r="Y147">
        <v>0</v>
      </c>
      <c r="Z147">
        <v>1</v>
      </c>
      <c r="AA147" s="1" t="s">
        <v>38</v>
      </c>
      <c r="AB147" s="2">
        <v>42360</v>
      </c>
      <c r="AC147" s="2">
        <v>42359</v>
      </c>
      <c r="AD147">
        <v>146</v>
      </c>
    </row>
    <row r="148" spans="1:30" x14ac:dyDescent="0.3">
      <c r="A148">
        <v>0</v>
      </c>
      <c r="B148">
        <v>0</v>
      </c>
      <c r="C148">
        <v>30</v>
      </c>
      <c r="D148">
        <v>0</v>
      </c>
      <c r="E148">
        <v>0</v>
      </c>
      <c r="F148">
        <v>1</v>
      </c>
      <c r="G148">
        <v>0</v>
      </c>
      <c r="H148">
        <v>0</v>
      </c>
      <c r="I148" s="1" t="s">
        <v>30</v>
      </c>
      <c r="J148" s="1" t="s">
        <v>31</v>
      </c>
      <c r="K148" s="1" t="s">
        <v>47</v>
      </c>
      <c r="L148" s="1" t="s">
        <v>42</v>
      </c>
      <c r="M148">
        <v>0</v>
      </c>
      <c r="N148">
        <v>0</v>
      </c>
      <c r="O148">
        <v>0</v>
      </c>
      <c r="P148" s="1" t="s">
        <v>33</v>
      </c>
      <c r="Q148" s="1" t="s">
        <v>45</v>
      </c>
      <c r="R148">
        <v>0</v>
      </c>
      <c r="S148" s="1" t="s">
        <v>34</v>
      </c>
      <c r="T148" s="1" t="s">
        <v>48</v>
      </c>
      <c r="U148" s="1" t="s">
        <v>35</v>
      </c>
      <c r="V148">
        <v>0</v>
      </c>
      <c r="W148" s="1" t="s">
        <v>37</v>
      </c>
      <c r="X148">
        <v>0</v>
      </c>
      <c r="Y148">
        <v>0</v>
      </c>
      <c r="Z148">
        <v>0</v>
      </c>
      <c r="AA148" s="1" t="s">
        <v>38</v>
      </c>
      <c r="AB148" s="2">
        <v>42205</v>
      </c>
      <c r="AC148" s="2">
        <v>42205</v>
      </c>
      <c r="AD148">
        <v>147</v>
      </c>
    </row>
    <row r="149" spans="1:30" x14ac:dyDescent="0.3">
      <c r="A149">
        <v>0</v>
      </c>
      <c r="B149">
        <v>0</v>
      </c>
      <c r="C149">
        <v>52</v>
      </c>
      <c r="D149">
        <v>1</v>
      </c>
      <c r="E149">
        <v>0</v>
      </c>
      <c r="F149">
        <v>1</v>
      </c>
      <c r="G149">
        <v>0</v>
      </c>
      <c r="H149">
        <v>0</v>
      </c>
      <c r="I149" s="1" t="s">
        <v>30</v>
      </c>
      <c r="J149" s="1" t="s">
        <v>31</v>
      </c>
      <c r="K149" s="1" t="s">
        <v>39</v>
      </c>
      <c r="L149" s="1" t="s">
        <v>39</v>
      </c>
      <c r="M149">
        <v>0</v>
      </c>
      <c r="N149">
        <v>0</v>
      </c>
      <c r="O149">
        <v>0</v>
      </c>
      <c r="P149" s="1" t="s">
        <v>33</v>
      </c>
      <c r="Q149" s="1" t="s">
        <v>40</v>
      </c>
      <c r="R149">
        <v>0</v>
      </c>
      <c r="S149" s="1" t="s">
        <v>34</v>
      </c>
      <c r="T149" s="1" t="s">
        <v>35</v>
      </c>
      <c r="U149" s="1" t="s">
        <v>35</v>
      </c>
      <c r="V149">
        <v>0</v>
      </c>
      <c r="W149" s="1" t="s">
        <v>37</v>
      </c>
      <c r="X149">
        <v>38</v>
      </c>
      <c r="Y149">
        <v>0</v>
      </c>
      <c r="Z149">
        <v>0</v>
      </c>
      <c r="AA149" s="1" t="s">
        <v>38</v>
      </c>
      <c r="AB149" s="2">
        <v>42360</v>
      </c>
      <c r="AC149" s="2">
        <v>42359</v>
      </c>
      <c r="AD149">
        <v>148</v>
      </c>
    </row>
    <row r="150" spans="1:30" x14ac:dyDescent="0.3">
      <c r="A150">
        <v>0</v>
      </c>
      <c r="B150">
        <v>0</v>
      </c>
      <c r="C150">
        <v>30</v>
      </c>
      <c r="D150">
        <v>0</v>
      </c>
      <c r="E150">
        <v>0</v>
      </c>
      <c r="F150">
        <v>2</v>
      </c>
      <c r="G150">
        <v>0</v>
      </c>
      <c r="H150">
        <v>0</v>
      </c>
      <c r="I150" s="1" t="s">
        <v>30</v>
      </c>
      <c r="J150" s="1" t="s">
        <v>31</v>
      </c>
      <c r="K150" s="1" t="s">
        <v>41</v>
      </c>
      <c r="L150" s="1" t="s">
        <v>42</v>
      </c>
      <c r="M150">
        <v>0</v>
      </c>
      <c r="N150">
        <v>0</v>
      </c>
      <c r="O150">
        <v>0</v>
      </c>
      <c r="P150" s="1" t="s">
        <v>33</v>
      </c>
      <c r="Q150" s="1" t="s">
        <v>45</v>
      </c>
      <c r="R150">
        <v>0</v>
      </c>
      <c r="S150" s="1" t="s">
        <v>34</v>
      </c>
      <c r="T150" s="1" t="s">
        <v>46</v>
      </c>
      <c r="U150" s="1" t="s">
        <v>35</v>
      </c>
      <c r="V150">
        <v>0</v>
      </c>
      <c r="W150" s="1" t="s">
        <v>37</v>
      </c>
      <c r="X150">
        <v>0</v>
      </c>
      <c r="Y150">
        <v>0</v>
      </c>
      <c r="Z150">
        <v>1</v>
      </c>
      <c r="AA150" s="1" t="s">
        <v>38</v>
      </c>
      <c r="AB150" s="2">
        <v>42205</v>
      </c>
      <c r="AC150" s="2">
        <v>42205</v>
      </c>
      <c r="AD150">
        <v>149</v>
      </c>
    </row>
    <row r="151" spans="1:30" x14ac:dyDescent="0.3">
      <c r="A151">
        <v>0</v>
      </c>
      <c r="B151">
        <v>0</v>
      </c>
      <c r="C151">
        <v>52</v>
      </c>
      <c r="D151">
        <v>1</v>
      </c>
      <c r="E151">
        <v>0</v>
      </c>
      <c r="F151">
        <v>2</v>
      </c>
      <c r="G151">
        <v>0</v>
      </c>
      <c r="H151">
        <v>0</v>
      </c>
      <c r="I151" s="1" t="s">
        <v>30</v>
      </c>
      <c r="J151" s="1" t="s">
        <v>35</v>
      </c>
      <c r="K151" s="1" t="s">
        <v>39</v>
      </c>
      <c r="L151" s="1" t="s">
        <v>39</v>
      </c>
      <c r="M151">
        <v>0</v>
      </c>
      <c r="N151">
        <v>0</v>
      </c>
      <c r="O151">
        <v>0</v>
      </c>
      <c r="P151" s="1" t="s">
        <v>53</v>
      </c>
      <c r="Q151" s="1" t="s">
        <v>53</v>
      </c>
      <c r="R151">
        <v>0</v>
      </c>
      <c r="S151" s="1" t="s">
        <v>34</v>
      </c>
      <c r="T151" s="1" t="s">
        <v>35</v>
      </c>
      <c r="U151" s="1" t="s">
        <v>35</v>
      </c>
      <c r="V151">
        <v>0</v>
      </c>
      <c r="W151" s="1" t="s">
        <v>37</v>
      </c>
      <c r="X151">
        <v>69</v>
      </c>
      <c r="Y151">
        <v>1</v>
      </c>
      <c r="Z151">
        <v>0</v>
      </c>
      <c r="AA151" s="1" t="s">
        <v>38</v>
      </c>
      <c r="AB151" s="2">
        <v>42360</v>
      </c>
      <c r="AC151" s="2">
        <v>42359</v>
      </c>
      <c r="AD151">
        <v>150</v>
      </c>
    </row>
    <row r="152" spans="1:30" x14ac:dyDescent="0.3">
      <c r="A152">
        <v>0</v>
      </c>
      <c r="B152">
        <v>0</v>
      </c>
      <c r="C152">
        <v>30</v>
      </c>
      <c r="D152">
        <v>1</v>
      </c>
      <c r="E152">
        <v>0</v>
      </c>
      <c r="F152">
        <v>2</v>
      </c>
      <c r="G152">
        <v>0</v>
      </c>
      <c r="H152">
        <v>0</v>
      </c>
      <c r="I152" s="1" t="s">
        <v>30</v>
      </c>
      <c r="J152" s="1" t="s">
        <v>69</v>
      </c>
      <c r="K152" s="1" t="s">
        <v>39</v>
      </c>
      <c r="L152" s="1" t="s">
        <v>39</v>
      </c>
      <c r="M152">
        <v>0</v>
      </c>
      <c r="N152">
        <v>0</v>
      </c>
      <c r="O152">
        <v>0</v>
      </c>
      <c r="P152" s="1" t="s">
        <v>43</v>
      </c>
      <c r="Q152" s="1" t="s">
        <v>43</v>
      </c>
      <c r="R152">
        <v>0</v>
      </c>
      <c r="S152" s="1" t="s">
        <v>34</v>
      </c>
      <c r="T152" s="1" t="s">
        <v>35</v>
      </c>
      <c r="U152" s="1" t="s">
        <v>35</v>
      </c>
      <c r="V152">
        <v>0</v>
      </c>
      <c r="W152" s="1" t="s">
        <v>37</v>
      </c>
      <c r="X152">
        <v>153</v>
      </c>
      <c r="Y152">
        <v>0</v>
      </c>
      <c r="Z152">
        <v>0</v>
      </c>
      <c r="AA152" s="1" t="s">
        <v>38</v>
      </c>
      <c r="AB152" s="2">
        <v>42206</v>
      </c>
      <c r="AC152" s="2">
        <v>42205</v>
      </c>
      <c r="AD152">
        <v>151</v>
      </c>
    </row>
    <row r="153" spans="1:30" x14ac:dyDescent="0.3">
      <c r="A153">
        <v>0</v>
      </c>
      <c r="B153">
        <v>0</v>
      </c>
      <c r="C153">
        <v>52</v>
      </c>
      <c r="D153">
        <v>1</v>
      </c>
      <c r="E153">
        <v>0</v>
      </c>
      <c r="F153">
        <v>2</v>
      </c>
      <c r="G153">
        <v>0</v>
      </c>
      <c r="H153">
        <v>0</v>
      </c>
      <c r="I153" s="1" t="s">
        <v>30</v>
      </c>
      <c r="J153" s="1" t="s">
        <v>31</v>
      </c>
      <c r="K153" s="1" t="s">
        <v>39</v>
      </c>
      <c r="L153" s="1" t="s">
        <v>39</v>
      </c>
      <c r="M153">
        <v>0</v>
      </c>
      <c r="N153">
        <v>0</v>
      </c>
      <c r="O153">
        <v>0</v>
      </c>
      <c r="P153" s="1" t="s">
        <v>33</v>
      </c>
      <c r="Q153" s="1" t="s">
        <v>33</v>
      </c>
      <c r="R153">
        <v>0</v>
      </c>
      <c r="S153" s="1" t="s">
        <v>34</v>
      </c>
      <c r="T153" s="1" t="s">
        <v>35</v>
      </c>
      <c r="U153" s="1" t="s">
        <v>35</v>
      </c>
      <c r="V153">
        <v>0</v>
      </c>
      <c r="W153" s="1" t="s">
        <v>37</v>
      </c>
      <c r="X153">
        <v>49</v>
      </c>
      <c r="Y153">
        <v>1</v>
      </c>
      <c r="Z153">
        <v>0</v>
      </c>
      <c r="AA153" s="1" t="s">
        <v>38</v>
      </c>
      <c r="AB153" s="2">
        <v>42360</v>
      </c>
      <c r="AC153" s="2">
        <v>42359</v>
      </c>
      <c r="AD153">
        <v>152</v>
      </c>
    </row>
    <row r="154" spans="1:30" x14ac:dyDescent="0.3">
      <c r="A154">
        <v>0</v>
      </c>
      <c r="B154">
        <v>0</v>
      </c>
      <c r="C154">
        <v>30</v>
      </c>
      <c r="D154">
        <v>0</v>
      </c>
      <c r="E154">
        <v>1</v>
      </c>
      <c r="F154">
        <v>1</v>
      </c>
      <c r="G154">
        <v>0</v>
      </c>
      <c r="H154">
        <v>0</v>
      </c>
      <c r="I154" s="1" t="s">
        <v>30</v>
      </c>
      <c r="J154" s="1" t="s">
        <v>31</v>
      </c>
      <c r="K154" s="1" t="s">
        <v>32</v>
      </c>
      <c r="L154" s="1" t="s">
        <v>32</v>
      </c>
      <c r="M154">
        <v>0</v>
      </c>
      <c r="N154">
        <v>0</v>
      </c>
      <c r="O154">
        <v>0</v>
      </c>
      <c r="P154" s="1" t="s">
        <v>33</v>
      </c>
      <c r="Q154" s="1" t="s">
        <v>33</v>
      </c>
      <c r="R154">
        <v>0</v>
      </c>
      <c r="S154" s="1" t="s">
        <v>34</v>
      </c>
      <c r="T154" s="1" t="s">
        <v>35</v>
      </c>
      <c r="U154" s="1" t="s">
        <v>94</v>
      </c>
      <c r="V154">
        <v>0</v>
      </c>
      <c r="W154" s="1" t="s">
        <v>37</v>
      </c>
      <c r="X154">
        <v>114</v>
      </c>
      <c r="Y154">
        <v>0</v>
      </c>
      <c r="Z154">
        <v>0</v>
      </c>
      <c r="AA154" s="1" t="s">
        <v>38</v>
      </c>
      <c r="AB154" s="2">
        <v>42208</v>
      </c>
      <c r="AC154" s="2">
        <v>42207</v>
      </c>
      <c r="AD154">
        <v>153</v>
      </c>
    </row>
    <row r="155" spans="1:30" x14ac:dyDescent="0.3">
      <c r="A155">
        <v>0</v>
      </c>
      <c r="B155">
        <v>0</v>
      </c>
      <c r="C155">
        <v>30</v>
      </c>
      <c r="D155">
        <v>0</v>
      </c>
      <c r="E155">
        <v>1</v>
      </c>
      <c r="F155">
        <v>2</v>
      </c>
      <c r="G155">
        <v>0</v>
      </c>
      <c r="H155">
        <v>0</v>
      </c>
      <c r="I155" s="1" t="s">
        <v>30</v>
      </c>
      <c r="J155" s="1" t="s">
        <v>52</v>
      </c>
      <c r="K155" s="1" t="s">
        <v>39</v>
      </c>
      <c r="L155" s="1" t="s">
        <v>39</v>
      </c>
      <c r="M155">
        <v>0</v>
      </c>
      <c r="N155">
        <v>0</v>
      </c>
      <c r="O155">
        <v>0</v>
      </c>
      <c r="P155" s="1" t="s">
        <v>53</v>
      </c>
      <c r="Q155" s="1" t="s">
        <v>53</v>
      </c>
      <c r="R155">
        <v>0</v>
      </c>
      <c r="S155" s="1" t="s">
        <v>34</v>
      </c>
      <c r="T155" s="1" t="s">
        <v>35</v>
      </c>
      <c r="U155" s="1" t="s">
        <v>35</v>
      </c>
      <c r="V155">
        <v>0</v>
      </c>
      <c r="W155" s="1" t="s">
        <v>37</v>
      </c>
      <c r="X155">
        <v>153</v>
      </c>
      <c r="Y155">
        <v>1</v>
      </c>
      <c r="Z155">
        <v>0</v>
      </c>
      <c r="AA155" s="1" t="s">
        <v>38</v>
      </c>
      <c r="AB155" s="2">
        <v>42208</v>
      </c>
      <c r="AC155" s="2">
        <v>42207</v>
      </c>
      <c r="AD155">
        <v>154</v>
      </c>
    </row>
    <row r="156" spans="1:30" x14ac:dyDescent="0.3">
      <c r="A156">
        <v>0</v>
      </c>
      <c r="B156">
        <v>0</v>
      </c>
      <c r="C156">
        <v>52</v>
      </c>
      <c r="D156">
        <v>1</v>
      </c>
      <c r="E156">
        <v>0</v>
      </c>
      <c r="F156">
        <v>2</v>
      </c>
      <c r="G156">
        <v>0</v>
      </c>
      <c r="H156">
        <v>0</v>
      </c>
      <c r="I156" s="1" t="s">
        <v>30</v>
      </c>
      <c r="J156" s="1" t="s">
        <v>31</v>
      </c>
      <c r="K156" s="1" t="s">
        <v>39</v>
      </c>
      <c r="L156" s="1" t="s">
        <v>39</v>
      </c>
      <c r="M156">
        <v>1</v>
      </c>
      <c r="N156">
        <v>0</v>
      </c>
      <c r="O156">
        <v>2</v>
      </c>
      <c r="P156" s="1" t="s">
        <v>40</v>
      </c>
      <c r="Q156" s="1" t="s">
        <v>40</v>
      </c>
      <c r="R156">
        <v>0</v>
      </c>
      <c r="S156" s="1" t="s">
        <v>34</v>
      </c>
      <c r="T156" s="1" t="s">
        <v>35</v>
      </c>
      <c r="U156" s="1" t="s">
        <v>35</v>
      </c>
      <c r="V156">
        <v>0</v>
      </c>
      <c r="W156" s="1" t="s">
        <v>37</v>
      </c>
      <c r="X156">
        <v>46</v>
      </c>
      <c r="Y156">
        <v>0</v>
      </c>
      <c r="Z156">
        <v>1</v>
      </c>
      <c r="AA156" s="1" t="s">
        <v>38</v>
      </c>
      <c r="AB156" s="2">
        <v>42360</v>
      </c>
      <c r="AC156" s="2">
        <v>42359</v>
      </c>
      <c r="AD156">
        <v>155</v>
      </c>
    </row>
    <row r="157" spans="1:30" x14ac:dyDescent="0.3">
      <c r="A157">
        <v>0</v>
      </c>
      <c r="B157">
        <v>0</v>
      </c>
      <c r="C157">
        <v>30</v>
      </c>
      <c r="D157">
        <v>0</v>
      </c>
      <c r="E157">
        <v>1</v>
      </c>
      <c r="F157">
        <v>2</v>
      </c>
      <c r="G157">
        <v>0</v>
      </c>
      <c r="H157">
        <v>0</v>
      </c>
      <c r="I157" s="1" t="s">
        <v>30</v>
      </c>
      <c r="J157" s="1" t="s">
        <v>95</v>
      </c>
      <c r="K157" s="1" t="s">
        <v>39</v>
      </c>
      <c r="L157" s="1" t="s">
        <v>39</v>
      </c>
      <c r="M157">
        <v>0</v>
      </c>
      <c r="N157">
        <v>0</v>
      </c>
      <c r="O157">
        <v>0</v>
      </c>
      <c r="P157" s="1" t="s">
        <v>33</v>
      </c>
      <c r="Q157" s="1" t="s">
        <v>33</v>
      </c>
      <c r="R157">
        <v>0</v>
      </c>
      <c r="S157" s="1" t="s">
        <v>34</v>
      </c>
      <c r="T157" s="1" t="s">
        <v>35</v>
      </c>
      <c r="U157" s="1" t="s">
        <v>35</v>
      </c>
      <c r="V157">
        <v>0</v>
      </c>
      <c r="W157" s="1" t="s">
        <v>37</v>
      </c>
      <c r="X157">
        <v>134</v>
      </c>
      <c r="Y157">
        <v>0</v>
      </c>
      <c r="Z157">
        <v>0</v>
      </c>
      <c r="AA157" s="1" t="s">
        <v>38</v>
      </c>
      <c r="AB157" s="2">
        <v>42209</v>
      </c>
      <c r="AC157" s="2">
        <v>42208</v>
      </c>
      <c r="AD157">
        <v>156</v>
      </c>
    </row>
    <row r="158" spans="1:30" x14ac:dyDescent="0.3">
      <c r="A158">
        <v>0</v>
      </c>
      <c r="B158">
        <v>0</v>
      </c>
      <c r="C158">
        <v>52</v>
      </c>
      <c r="D158">
        <v>0</v>
      </c>
      <c r="E158">
        <v>1</v>
      </c>
      <c r="F158">
        <v>1</v>
      </c>
      <c r="G158">
        <v>0</v>
      </c>
      <c r="H158">
        <v>0</v>
      </c>
      <c r="I158" s="1" t="s">
        <v>30</v>
      </c>
      <c r="J158" s="1" t="s">
        <v>31</v>
      </c>
      <c r="K158" s="1" t="s">
        <v>32</v>
      </c>
      <c r="L158" s="1" t="s">
        <v>32</v>
      </c>
      <c r="M158">
        <v>0</v>
      </c>
      <c r="N158">
        <v>0</v>
      </c>
      <c r="O158">
        <v>0</v>
      </c>
      <c r="P158" s="1" t="s">
        <v>33</v>
      </c>
      <c r="Q158" s="1" t="s">
        <v>33</v>
      </c>
      <c r="R158">
        <v>0</v>
      </c>
      <c r="S158" s="1" t="s">
        <v>34</v>
      </c>
      <c r="T158" s="1" t="s">
        <v>35</v>
      </c>
      <c r="U158" s="1" t="s">
        <v>96</v>
      </c>
      <c r="V158">
        <v>0</v>
      </c>
      <c r="W158" s="1" t="s">
        <v>37</v>
      </c>
      <c r="X158">
        <v>25</v>
      </c>
      <c r="Y158">
        <v>0</v>
      </c>
      <c r="Z158">
        <v>0</v>
      </c>
      <c r="AA158" s="1" t="s">
        <v>38</v>
      </c>
      <c r="AB158" s="2">
        <v>42361</v>
      </c>
      <c r="AC158" s="2">
        <v>42360</v>
      </c>
      <c r="AD158">
        <v>157</v>
      </c>
    </row>
    <row r="159" spans="1:30" x14ac:dyDescent="0.3">
      <c r="A159">
        <v>0</v>
      </c>
      <c r="B159">
        <v>0</v>
      </c>
      <c r="C159">
        <v>30</v>
      </c>
      <c r="D159">
        <v>0</v>
      </c>
      <c r="E159">
        <v>1</v>
      </c>
      <c r="F159">
        <v>2</v>
      </c>
      <c r="G159">
        <v>0</v>
      </c>
      <c r="H159">
        <v>0</v>
      </c>
      <c r="I159" s="1" t="s">
        <v>30</v>
      </c>
      <c r="J159" s="1" t="s">
        <v>31</v>
      </c>
      <c r="K159" s="1" t="s">
        <v>39</v>
      </c>
      <c r="L159" s="1" t="s">
        <v>39</v>
      </c>
      <c r="M159">
        <v>0</v>
      </c>
      <c r="N159">
        <v>0</v>
      </c>
      <c r="O159">
        <v>0</v>
      </c>
      <c r="P159" s="1" t="s">
        <v>33</v>
      </c>
      <c r="Q159" s="1" t="s">
        <v>33</v>
      </c>
      <c r="R159">
        <v>0</v>
      </c>
      <c r="S159" s="1" t="s">
        <v>34</v>
      </c>
      <c r="T159" s="1" t="s">
        <v>35</v>
      </c>
      <c r="U159" s="1" t="s">
        <v>35</v>
      </c>
      <c r="V159">
        <v>0</v>
      </c>
      <c r="W159" s="1" t="s">
        <v>37</v>
      </c>
      <c r="X159">
        <v>134</v>
      </c>
      <c r="Y159">
        <v>0</v>
      </c>
      <c r="Z159">
        <v>0</v>
      </c>
      <c r="AA159" s="1" t="s">
        <v>38</v>
      </c>
      <c r="AB159" s="2">
        <v>42209</v>
      </c>
      <c r="AC159" s="2">
        <v>42208</v>
      </c>
      <c r="AD159">
        <v>158</v>
      </c>
    </row>
    <row r="160" spans="1:30" x14ac:dyDescent="0.3">
      <c r="A160">
        <v>0</v>
      </c>
      <c r="B160">
        <v>0</v>
      </c>
      <c r="C160">
        <v>52</v>
      </c>
      <c r="D160">
        <v>0</v>
      </c>
      <c r="E160">
        <v>1</v>
      </c>
      <c r="F160">
        <v>1</v>
      </c>
      <c r="G160">
        <v>0</v>
      </c>
      <c r="H160">
        <v>0</v>
      </c>
      <c r="I160" s="1" t="s">
        <v>30</v>
      </c>
      <c r="J160" s="1" t="s">
        <v>31</v>
      </c>
      <c r="K160" s="1" t="s">
        <v>32</v>
      </c>
      <c r="L160" s="1" t="s">
        <v>32</v>
      </c>
      <c r="M160">
        <v>0</v>
      </c>
      <c r="N160">
        <v>0</v>
      </c>
      <c r="O160">
        <v>0</v>
      </c>
      <c r="P160" s="1" t="s">
        <v>33</v>
      </c>
      <c r="Q160" s="1" t="s">
        <v>33</v>
      </c>
      <c r="R160">
        <v>0</v>
      </c>
      <c r="S160" s="1" t="s">
        <v>34</v>
      </c>
      <c r="T160" s="1" t="s">
        <v>35</v>
      </c>
      <c r="U160" s="1" t="s">
        <v>96</v>
      </c>
      <c r="V160">
        <v>0</v>
      </c>
      <c r="W160" s="1" t="s">
        <v>37</v>
      </c>
      <c r="X160">
        <v>25</v>
      </c>
      <c r="Y160">
        <v>1</v>
      </c>
      <c r="Z160">
        <v>0</v>
      </c>
      <c r="AA160" s="1" t="s">
        <v>38</v>
      </c>
      <c r="AB160" s="2">
        <v>42361</v>
      </c>
      <c r="AC160" s="2">
        <v>42360</v>
      </c>
      <c r="AD160">
        <v>159</v>
      </c>
    </row>
    <row r="161" spans="1:30" x14ac:dyDescent="0.3">
      <c r="A161">
        <v>0</v>
      </c>
      <c r="B161">
        <v>0</v>
      </c>
      <c r="C161">
        <v>30</v>
      </c>
      <c r="D161">
        <v>0</v>
      </c>
      <c r="E161">
        <v>1</v>
      </c>
      <c r="F161">
        <v>2</v>
      </c>
      <c r="G161">
        <v>0</v>
      </c>
      <c r="H161">
        <v>0</v>
      </c>
      <c r="I161" s="1" t="s">
        <v>30</v>
      </c>
      <c r="J161" s="1" t="s">
        <v>31</v>
      </c>
      <c r="K161" s="1" t="s">
        <v>39</v>
      </c>
      <c r="L161" s="1" t="s">
        <v>39</v>
      </c>
      <c r="M161">
        <v>0</v>
      </c>
      <c r="N161">
        <v>0</v>
      </c>
      <c r="O161">
        <v>0</v>
      </c>
      <c r="P161" s="1" t="s">
        <v>64</v>
      </c>
      <c r="Q161" s="1" t="s">
        <v>64</v>
      </c>
      <c r="R161">
        <v>0</v>
      </c>
      <c r="S161" s="1" t="s">
        <v>34</v>
      </c>
      <c r="T161" s="1" t="s">
        <v>58</v>
      </c>
      <c r="U161" s="1" t="s">
        <v>35</v>
      </c>
      <c r="V161">
        <v>0</v>
      </c>
      <c r="W161" s="1" t="s">
        <v>37</v>
      </c>
      <c r="X161">
        <v>134</v>
      </c>
      <c r="Y161">
        <v>0</v>
      </c>
      <c r="Z161">
        <v>0</v>
      </c>
      <c r="AA161" s="1" t="s">
        <v>38</v>
      </c>
      <c r="AB161" s="2">
        <v>42209</v>
      </c>
      <c r="AC161" s="2">
        <v>42208</v>
      </c>
      <c r="AD161">
        <v>160</v>
      </c>
    </row>
    <row r="162" spans="1:30" x14ac:dyDescent="0.3">
      <c r="A162">
        <v>0</v>
      </c>
      <c r="B162">
        <v>0</v>
      </c>
      <c r="C162">
        <v>52</v>
      </c>
      <c r="D162">
        <v>0</v>
      </c>
      <c r="E162">
        <v>1</v>
      </c>
      <c r="F162">
        <v>1</v>
      </c>
      <c r="G162">
        <v>0</v>
      </c>
      <c r="H162">
        <v>0</v>
      </c>
      <c r="I162" s="1" t="s">
        <v>30</v>
      </c>
      <c r="J162" s="1" t="s">
        <v>31</v>
      </c>
      <c r="K162" s="1" t="s">
        <v>32</v>
      </c>
      <c r="L162" s="1" t="s">
        <v>32</v>
      </c>
      <c r="M162">
        <v>0</v>
      </c>
      <c r="N162">
        <v>1</v>
      </c>
      <c r="O162">
        <v>2</v>
      </c>
      <c r="P162" s="1" t="s">
        <v>33</v>
      </c>
      <c r="Q162" s="1" t="s">
        <v>33</v>
      </c>
      <c r="R162">
        <v>0</v>
      </c>
      <c r="S162" s="1" t="s">
        <v>34</v>
      </c>
      <c r="T162" s="1" t="s">
        <v>35</v>
      </c>
      <c r="U162" s="1" t="s">
        <v>96</v>
      </c>
      <c r="V162">
        <v>0</v>
      </c>
      <c r="W162" s="1" t="s">
        <v>37</v>
      </c>
      <c r="X162">
        <v>25</v>
      </c>
      <c r="Y162">
        <v>0</v>
      </c>
      <c r="Z162">
        <v>0</v>
      </c>
      <c r="AA162" s="1" t="s">
        <v>38</v>
      </c>
      <c r="AB162" s="2">
        <v>42361</v>
      </c>
      <c r="AC162" s="2">
        <v>42360</v>
      </c>
      <c r="AD162">
        <v>161</v>
      </c>
    </row>
    <row r="163" spans="1:30" x14ac:dyDescent="0.3">
      <c r="A163">
        <v>0</v>
      </c>
      <c r="B163">
        <v>0</v>
      </c>
      <c r="C163">
        <v>30</v>
      </c>
      <c r="D163">
        <v>0</v>
      </c>
      <c r="E163">
        <v>2</v>
      </c>
      <c r="F163">
        <v>2</v>
      </c>
      <c r="G163">
        <v>1</v>
      </c>
      <c r="H163">
        <v>0</v>
      </c>
      <c r="I163" s="1" t="s">
        <v>30</v>
      </c>
      <c r="J163" s="1" t="s">
        <v>97</v>
      </c>
      <c r="K163" s="1" t="s">
        <v>39</v>
      </c>
      <c r="L163" s="1" t="s">
        <v>39</v>
      </c>
      <c r="M163">
        <v>0</v>
      </c>
      <c r="N163">
        <v>0</v>
      </c>
      <c r="O163">
        <v>0</v>
      </c>
      <c r="P163" s="1" t="s">
        <v>33</v>
      </c>
      <c r="Q163" s="1" t="s">
        <v>64</v>
      </c>
      <c r="R163">
        <v>2</v>
      </c>
      <c r="S163" s="1" t="s">
        <v>34</v>
      </c>
      <c r="T163" s="1" t="s">
        <v>35</v>
      </c>
      <c r="U163" s="1" t="s">
        <v>35</v>
      </c>
      <c r="V163">
        <v>0</v>
      </c>
      <c r="W163" s="1" t="s">
        <v>37</v>
      </c>
      <c r="X163">
        <v>134</v>
      </c>
      <c r="Y163">
        <v>0</v>
      </c>
      <c r="Z163">
        <v>0</v>
      </c>
      <c r="AA163" s="1" t="s">
        <v>38</v>
      </c>
      <c r="AB163" s="2">
        <v>42210</v>
      </c>
      <c r="AC163" s="2">
        <v>42208</v>
      </c>
      <c r="AD163">
        <v>162</v>
      </c>
    </row>
    <row r="164" spans="1:30" x14ac:dyDescent="0.3">
      <c r="A164">
        <v>0</v>
      </c>
      <c r="B164">
        <v>0</v>
      </c>
      <c r="C164">
        <v>52</v>
      </c>
      <c r="D164">
        <v>0</v>
      </c>
      <c r="E164">
        <v>1</v>
      </c>
      <c r="F164">
        <v>1</v>
      </c>
      <c r="G164">
        <v>0</v>
      </c>
      <c r="H164">
        <v>0</v>
      </c>
      <c r="I164" s="1" t="s">
        <v>30</v>
      </c>
      <c r="J164" s="1" t="s">
        <v>31</v>
      </c>
      <c r="K164" s="1" t="s">
        <v>32</v>
      </c>
      <c r="L164" s="1" t="s">
        <v>32</v>
      </c>
      <c r="M164">
        <v>1</v>
      </c>
      <c r="N164">
        <v>0</v>
      </c>
      <c r="O164">
        <v>1</v>
      </c>
      <c r="P164" s="1" t="s">
        <v>33</v>
      </c>
      <c r="Q164" s="1" t="s">
        <v>33</v>
      </c>
      <c r="R164">
        <v>0</v>
      </c>
      <c r="S164" s="1" t="s">
        <v>34</v>
      </c>
      <c r="T164" s="1" t="s">
        <v>35</v>
      </c>
      <c r="U164" s="1" t="s">
        <v>96</v>
      </c>
      <c r="V164">
        <v>0</v>
      </c>
      <c r="W164" s="1" t="s">
        <v>37</v>
      </c>
      <c r="X164">
        <v>25</v>
      </c>
      <c r="Y164">
        <v>0</v>
      </c>
      <c r="Z164">
        <v>0</v>
      </c>
      <c r="AA164" s="1" t="s">
        <v>38</v>
      </c>
      <c r="AB164" s="2">
        <v>42361</v>
      </c>
      <c r="AC164" s="2">
        <v>42360</v>
      </c>
      <c r="AD164">
        <v>163</v>
      </c>
    </row>
    <row r="165" spans="1:30" x14ac:dyDescent="0.3">
      <c r="A165">
        <v>0</v>
      </c>
      <c r="B165">
        <v>0</v>
      </c>
      <c r="C165">
        <v>30</v>
      </c>
      <c r="D165">
        <v>2</v>
      </c>
      <c r="E165">
        <v>5</v>
      </c>
      <c r="F165">
        <v>2</v>
      </c>
      <c r="G165">
        <v>0</v>
      </c>
      <c r="H165">
        <v>0</v>
      </c>
      <c r="I165" s="1" t="s">
        <v>30</v>
      </c>
      <c r="J165" s="1" t="s">
        <v>31</v>
      </c>
      <c r="K165" s="1" t="s">
        <v>41</v>
      </c>
      <c r="L165" s="1" t="s">
        <v>42</v>
      </c>
      <c r="M165">
        <v>0</v>
      </c>
      <c r="N165">
        <v>0</v>
      </c>
      <c r="O165">
        <v>0</v>
      </c>
      <c r="P165" s="1" t="s">
        <v>33</v>
      </c>
      <c r="Q165" s="1" t="s">
        <v>40</v>
      </c>
      <c r="R165">
        <v>0</v>
      </c>
      <c r="S165" s="1" t="s">
        <v>34</v>
      </c>
      <c r="T165" s="1" t="s">
        <v>46</v>
      </c>
      <c r="U165" s="1" t="s">
        <v>35</v>
      </c>
      <c r="V165">
        <v>0</v>
      </c>
      <c r="W165" s="1" t="s">
        <v>37</v>
      </c>
      <c r="X165">
        <v>89</v>
      </c>
      <c r="Y165">
        <v>0</v>
      </c>
      <c r="Z165">
        <v>0</v>
      </c>
      <c r="AA165" s="1" t="s">
        <v>38</v>
      </c>
      <c r="AB165" s="2">
        <v>42217</v>
      </c>
      <c r="AC165" s="2">
        <v>42210</v>
      </c>
      <c r="AD165">
        <v>164</v>
      </c>
    </row>
    <row r="166" spans="1:30" x14ac:dyDescent="0.3">
      <c r="A166">
        <v>0</v>
      </c>
      <c r="B166">
        <v>0</v>
      </c>
      <c r="C166">
        <v>31</v>
      </c>
      <c r="D166">
        <v>0</v>
      </c>
      <c r="E166">
        <v>3</v>
      </c>
      <c r="F166">
        <v>2</v>
      </c>
      <c r="G166">
        <v>0</v>
      </c>
      <c r="H166">
        <v>0</v>
      </c>
      <c r="I166" s="1" t="s">
        <v>30</v>
      </c>
      <c r="J166" s="1" t="s">
        <v>52</v>
      </c>
      <c r="K166" s="1" t="s">
        <v>39</v>
      </c>
      <c r="L166" s="1" t="s">
        <v>39</v>
      </c>
      <c r="M166">
        <v>0</v>
      </c>
      <c r="N166">
        <v>0</v>
      </c>
      <c r="O166">
        <v>0</v>
      </c>
      <c r="P166" s="1" t="s">
        <v>33</v>
      </c>
      <c r="Q166" s="1" t="s">
        <v>64</v>
      </c>
      <c r="R166">
        <v>0</v>
      </c>
      <c r="S166" s="1" t="s">
        <v>34</v>
      </c>
      <c r="T166" s="1" t="s">
        <v>58</v>
      </c>
      <c r="U166" s="1" t="s">
        <v>35</v>
      </c>
      <c r="V166">
        <v>0</v>
      </c>
      <c r="W166" s="1" t="s">
        <v>37</v>
      </c>
      <c r="X166">
        <v>134</v>
      </c>
      <c r="Y166">
        <v>0</v>
      </c>
      <c r="Z166">
        <v>0</v>
      </c>
      <c r="AA166" s="1" t="s">
        <v>38</v>
      </c>
      <c r="AB166" s="2">
        <v>42216</v>
      </c>
      <c r="AC166" s="2">
        <v>42213</v>
      </c>
      <c r="AD166">
        <v>165</v>
      </c>
    </row>
    <row r="167" spans="1:30" x14ac:dyDescent="0.3">
      <c r="A167">
        <v>0</v>
      </c>
      <c r="B167">
        <v>0</v>
      </c>
      <c r="C167">
        <v>31</v>
      </c>
      <c r="D167">
        <v>0</v>
      </c>
      <c r="E167">
        <v>1</v>
      </c>
      <c r="F167">
        <v>1</v>
      </c>
      <c r="G167">
        <v>0</v>
      </c>
      <c r="H167">
        <v>0</v>
      </c>
      <c r="I167" s="1" t="s">
        <v>30</v>
      </c>
      <c r="J167" s="1" t="s">
        <v>35</v>
      </c>
      <c r="K167" s="1" t="s">
        <v>32</v>
      </c>
      <c r="L167" s="1" t="s">
        <v>39</v>
      </c>
      <c r="M167">
        <v>0</v>
      </c>
      <c r="N167">
        <v>0</v>
      </c>
      <c r="O167">
        <v>0</v>
      </c>
      <c r="P167" s="1" t="s">
        <v>33</v>
      </c>
      <c r="Q167" s="1" t="s">
        <v>63</v>
      </c>
      <c r="R167">
        <v>0</v>
      </c>
      <c r="S167" s="1" t="s">
        <v>34</v>
      </c>
      <c r="T167" s="1" t="s">
        <v>35</v>
      </c>
      <c r="U167" s="1" t="s">
        <v>35</v>
      </c>
      <c r="V167">
        <v>0</v>
      </c>
      <c r="W167" s="1" t="s">
        <v>37</v>
      </c>
      <c r="X167">
        <v>114</v>
      </c>
      <c r="Y167">
        <v>0</v>
      </c>
      <c r="Z167">
        <v>0</v>
      </c>
      <c r="AA167" s="1" t="s">
        <v>38</v>
      </c>
      <c r="AB167" s="2">
        <v>42215</v>
      </c>
      <c r="AC167" s="2">
        <v>42214</v>
      </c>
      <c r="AD167">
        <v>166</v>
      </c>
    </row>
    <row r="168" spans="1:30" x14ac:dyDescent="0.3">
      <c r="A168">
        <v>0</v>
      </c>
      <c r="B168">
        <v>0</v>
      </c>
      <c r="C168">
        <v>31</v>
      </c>
      <c r="D168">
        <v>0</v>
      </c>
      <c r="E168">
        <v>1</v>
      </c>
      <c r="F168">
        <v>2</v>
      </c>
      <c r="G168">
        <v>2</v>
      </c>
      <c r="H168">
        <v>0</v>
      </c>
      <c r="I168" s="1" t="s">
        <v>30</v>
      </c>
      <c r="J168" s="1" t="s">
        <v>31</v>
      </c>
      <c r="K168" s="1" t="s">
        <v>39</v>
      </c>
      <c r="L168" s="1" t="s">
        <v>39</v>
      </c>
      <c r="M168">
        <v>0</v>
      </c>
      <c r="N168">
        <v>0</v>
      </c>
      <c r="O168">
        <v>0</v>
      </c>
      <c r="P168" s="1" t="s">
        <v>63</v>
      </c>
      <c r="Q168" s="1" t="s">
        <v>63</v>
      </c>
      <c r="R168">
        <v>0</v>
      </c>
      <c r="S168" s="1" t="s">
        <v>34</v>
      </c>
      <c r="T168" s="1" t="s">
        <v>35</v>
      </c>
      <c r="U168" s="1" t="s">
        <v>35</v>
      </c>
      <c r="V168">
        <v>0</v>
      </c>
      <c r="W168" s="1" t="s">
        <v>37</v>
      </c>
      <c r="X168">
        <v>188</v>
      </c>
      <c r="Y168">
        <v>0</v>
      </c>
      <c r="Z168">
        <v>0</v>
      </c>
      <c r="AA168" s="1" t="s">
        <v>38</v>
      </c>
      <c r="AB168" s="2">
        <v>42215</v>
      </c>
      <c r="AC168" s="2">
        <v>42214</v>
      </c>
      <c r="AD168">
        <v>167</v>
      </c>
    </row>
    <row r="169" spans="1:30" x14ac:dyDescent="0.3">
      <c r="A169">
        <v>0</v>
      </c>
      <c r="B169">
        <v>0</v>
      </c>
      <c r="C169">
        <v>31</v>
      </c>
      <c r="D169">
        <v>0</v>
      </c>
      <c r="E169">
        <v>1</v>
      </c>
      <c r="F169">
        <v>2</v>
      </c>
      <c r="G169">
        <v>0</v>
      </c>
      <c r="H169">
        <v>0</v>
      </c>
      <c r="I169" s="1" t="s">
        <v>30</v>
      </c>
      <c r="J169" s="1" t="s">
        <v>50</v>
      </c>
      <c r="K169" s="1" t="s">
        <v>39</v>
      </c>
      <c r="L169" s="1" t="s">
        <v>39</v>
      </c>
      <c r="M169">
        <v>0</v>
      </c>
      <c r="N169">
        <v>0</v>
      </c>
      <c r="O169">
        <v>0</v>
      </c>
      <c r="P169" s="1" t="s">
        <v>40</v>
      </c>
      <c r="Q169" s="1" t="s">
        <v>40</v>
      </c>
      <c r="R169">
        <v>0</v>
      </c>
      <c r="S169" s="1" t="s">
        <v>34</v>
      </c>
      <c r="T169" s="1" t="s">
        <v>35</v>
      </c>
      <c r="U169" s="1" t="s">
        <v>35</v>
      </c>
      <c r="V169">
        <v>0</v>
      </c>
      <c r="W169" s="1" t="s">
        <v>37</v>
      </c>
      <c r="X169">
        <v>153</v>
      </c>
      <c r="Y169">
        <v>0</v>
      </c>
      <c r="Z169">
        <v>0</v>
      </c>
      <c r="AA169" s="1" t="s">
        <v>38</v>
      </c>
      <c r="AB169" s="2">
        <v>42217</v>
      </c>
      <c r="AC169" s="2">
        <v>42216</v>
      </c>
      <c r="AD169">
        <v>168</v>
      </c>
    </row>
    <row r="170" spans="1:30" x14ac:dyDescent="0.3">
      <c r="A170">
        <v>0</v>
      </c>
      <c r="B170">
        <v>0</v>
      </c>
      <c r="C170">
        <v>31</v>
      </c>
      <c r="D170">
        <v>0</v>
      </c>
      <c r="E170">
        <v>1</v>
      </c>
      <c r="F170">
        <v>2</v>
      </c>
      <c r="G170">
        <v>2</v>
      </c>
      <c r="H170">
        <v>0</v>
      </c>
      <c r="I170" s="1" t="s">
        <v>30</v>
      </c>
      <c r="J170" s="1" t="s">
        <v>31</v>
      </c>
      <c r="K170" s="1" t="s">
        <v>39</v>
      </c>
      <c r="L170" s="1" t="s">
        <v>39</v>
      </c>
      <c r="M170">
        <v>0</v>
      </c>
      <c r="N170">
        <v>0</v>
      </c>
      <c r="O170">
        <v>0</v>
      </c>
      <c r="P170" s="1" t="s">
        <v>51</v>
      </c>
      <c r="Q170" s="1" t="s">
        <v>51</v>
      </c>
      <c r="R170">
        <v>0</v>
      </c>
      <c r="S170" s="1" t="s">
        <v>34</v>
      </c>
      <c r="T170" s="1" t="s">
        <v>35</v>
      </c>
      <c r="U170" s="1" t="s">
        <v>35</v>
      </c>
      <c r="V170">
        <v>0</v>
      </c>
      <c r="W170" s="1" t="s">
        <v>37</v>
      </c>
      <c r="X170">
        <v>188</v>
      </c>
      <c r="Y170">
        <v>0</v>
      </c>
      <c r="Z170">
        <v>0</v>
      </c>
      <c r="AA170" s="1" t="s">
        <v>38</v>
      </c>
      <c r="AB170" s="2">
        <v>42217</v>
      </c>
      <c r="AC170" s="2">
        <v>42216</v>
      </c>
      <c r="AD170">
        <v>169</v>
      </c>
    </row>
    <row r="171" spans="1:30" x14ac:dyDescent="0.3">
      <c r="A171">
        <v>0</v>
      </c>
      <c r="B171">
        <v>0</v>
      </c>
      <c r="C171">
        <v>31</v>
      </c>
      <c r="D171">
        <v>0</v>
      </c>
      <c r="E171">
        <v>2</v>
      </c>
      <c r="F171">
        <v>2</v>
      </c>
      <c r="G171">
        <v>0</v>
      </c>
      <c r="H171">
        <v>0</v>
      </c>
      <c r="I171" s="1" t="s">
        <v>65</v>
      </c>
      <c r="J171" s="1" t="s">
        <v>31</v>
      </c>
      <c r="K171" s="1" t="s">
        <v>41</v>
      </c>
      <c r="L171" s="1" t="s">
        <v>42</v>
      </c>
      <c r="M171">
        <v>0</v>
      </c>
      <c r="N171">
        <v>0</v>
      </c>
      <c r="O171">
        <v>0</v>
      </c>
      <c r="P171" s="1" t="s">
        <v>33</v>
      </c>
      <c r="Q171" s="1" t="s">
        <v>64</v>
      </c>
      <c r="R171">
        <v>0</v>
      </c>
      <c r="S171" s="1" t="s">
        <v>34</v>
      </c>
      <c r="T171" s="1" t="s">
        <v>44</v>
      </c>
      <c r="U171" s="1" t="s">
        <v>35</v>
      </c>
      <c r="V171">
        <v>0</v>
      </c>
      <c r="W171" s="1" t="s">
        <v>37</v>
      </c>
      <c r="X171">
        <v>193</v>
      </c>
      <c r="Y171">
        <v>0</v>
      </c>
      <c r="Z171">
        <v>1</v>
      </c>
      <c r="AA171" s="1" t="s">
        <v>38</v>
      </c>
      <c r="AB171" s="2">
        <v>42218</v>
      </c>
      <c r="AC171" s="2">
        <v>42216</v>
      </c>
      <c r="AD171">
        <v>170</v>
      </c>
    </row>
    <row r="172" spans="1:30" x14ac:dyDescent="0.3">
      <c r="A172">
        <v>0</v>
      </c>
      <c r="B172">
        <v>0</v>
      </c>
      <c r="C172">
        <v>45</v>
      </c>
      <c r="D172">
        <v>1</v>
      </c>
      <c r="E172">
        <v>0</v>
      </c>
      <c r="F172">
        <v>2</v>
      </c>
      <c r="G172">
        <v>0</v>
      </c>
      <c r="H172">
        <v>0</v>
      </c>
      <c r="I172" s="1" t="s">
        <v>30</v>
      </c>
      <c r="J172" s="1" t="s">
        <v>52</v>
      </c>
      <c r="K172" s="1" t="s">
        <v>41</v>
      </c>
      <c r="L172" s="1" t="s">
        <v>42</v>
      </c>
      <c r="M172">
        <v>0</v>
      </c>
      <c r="N172">
        <v>0</v>
      </c>
      <c r="O172">
        <v>0</v>
      </c>
      <c r="P172" s="1" t="s">
        <v>33</v>
      </c>
      <c r="Q172" s="1" t="s">
        <v>40</v>
      </c>
      <c r="R172">
        <v>0</v>
      </c>
      <c r="S172" s="1" t="s">
        <v>34</v>
      </c>
      <c r="T172" s="1" t="s">
        <v>44</v>
      </c>
      <c r="U172" s="1" t="s">
        <v>35</v>
      </c>
      <c r="V172">
        <v>0</v>
      </c>
      <c r="W172" s="1" t="s">
        <v>37</v>
      </c>
      <c r="X172">
        <v>50</v>
      </c>
      <c r="Y172">
        <v>1</v>
      </c>
      <c r="Z172">
        <v>0</v>
      </c>
      <c r="AA172" s="1" t="s">
        <v>38</v>
      </c>
      <c r="AB172" s="2">
        <v>42310</v>
      </c>
      <c r="AC172" s="2">
        <v>42309</v>
      </c>
      <c r="AD172">
        <v>171</v>
      </c>
    </row>
    <row r="173" spans="1:30" x14ac:dyDescent="0.3">
      <c r="A173">
        <v>0</v>
      </c>
      <c r="B173">
        <v>0</v>
      </c>
      <c r="C173">
        <v>47</v>
      </c>
      <c r="D173">
        <v>1</v>
      </c>
      <c r="E173">
        <v>0</v>
      </c>
      <c r="F173">
        <v>2</v>
      </c>
      <c r="G173">
        <v>0</v>
      </c>
      <c r="H173">
        <v>0</v>
      </c>
      <c r="I173" s="1" t="s">
        <v>30</v>
      </c>
      <c r="J173" s="1" t="s">
        <v>97</v>
      </c>
      <c r="K173" s="1" t="s">
        <v>39</v>
      </c>
      <c r="L173" s="1" t="s">
        <v>39</v>
      </c>
      <c r="M173">
        <v>0</v>
      </c>
      <c r="N173">
        <v>0</v>
      </c>
      <c r="O173">
        <v>0</v>
      </c>
      <c r="P173" s="1" t="s">
        <v>40</v>
      </c>
      <c r="Q173" s="1" t="s">
        <v>40</v>
      </c>
      <c r="R173">
        <v>0</v>
      </c>
      <c r="S173" s="1" t="s">
        <v>34</v>
      </c>
      <c r="T173" s="1" t="s">
        <v>35</v>
      </c>
      <c r="U173" s="1" t="s">
        <v>35</v>
      </c>
      <c r="V173">
        <v>0</v>
      </c>
      <c r="W173" s="1" t="s">
        <v>37</v>
      </c>
      <c r="X173">
        <v>59</v>
      </c>
      <c r="Y173">
        <v>1</v>
      </c>
      <c r="Z173">
        <v>0</v>
      </c>
      <c r="AA173" s="1" t="s">
        <v>38</v>
      </c>
      <c r="AB173" s="2">
        <v>42324</v>
      </c>
      <c r="AC173" s="2">
        <v>42323</v>
      </c>
      <c r="AD173">
        <v>172</v>
      </c>
    </row>
    <row r="174" spans="1:30" x14ac:dyDescent="0.3">
      <c r="A174">
        <v>0</v>
      </c>
      <c r="B174">
        <v>0</v>
      </c>
      <c r="C174">
        <v>45</v>
      </c>
      <c r="D174">
        <v>1</v>
      </c>
      <c r="E174">
        <v>0</v>
      </c>
      <c r="F174">
        <v>2</v>
      </c>
      <c r="G174">
        <v>0</v>
      </c>
      <c r="H174">
        <v>0</v>
      </c>
      <c r="I174" s="1" t="s">
        <v>90</v>
      </c>
      <c r="J174" s="1" t="s">
        <v>52</v>
      </c>
      <c r="K174" s="1" t="s">
        <v>47</v>
      </c>
      <c r="L174" s="1" t="s">
        <v>42</v>
      </c>
      <c r="M174">
        <v>0</v>
      </c>
      <c r="N174">
        <v>0</v>
      </c>
      <c r="O174">
        <v>0</v>
      </c>
      <c r="P174" s="1" t="s">
        <v>53</v>
      </c>
      <c r="Q174" s="1" t="s">
        <v>53</v>
      </c>
      <c r="R174">
        <v>0</v>
      </c>
      <c r="S174" s="1" t="s">
        <v>34</v>
      </c>
      <c r="T174" s="1" t="s">
        <v>98</v>
      </c>
      <c r="U174" s="1" t="s">
        <v>35</v>
      </c>
      <c r="V174">
        <v>0</v>
      </c>
      <c r="W174" s="1" t="s">
        <v>59</v>
      </c>
      <c r="X174">
        <v>82</v>
      </c>
      <c r="Y174">
        <v>0</v>
      </c>
      <c r="Z174">
        <v>0</v>
      </c>
      <c r="AA174" s="1" t="s">
        <v>38</v>
      </c>
      <c r="AB174" s="2">
        <v>42310</v>
      </c>
      <c r="AC174" s="2">
        <v>42309</v>
      </c>
      <c r="AD174">
        <v>173</v>
      </c>
    </row>
    <row r="175" spans="1:30" x14ac:dyDescent="0.3">
      <c r="A175">
        <v>0</v>
      </c>
      <c r="B175">
        <v>0</v>
      </c>
      <c r="C175">
        <v>45</v>
      </c>
      <c r="D175">
        <v>2</v>
      </c>
      <c r="E175">
        <v>0</v>
      </c>
      <c r="F175">
        <v>2</v>
      </c>
      <c r="G175">
        <v>0</v>
      </c>
      <c r="H175">
        <v>0</v>
      </c>
      <c r="I175" s="1" t="s">
        <v>30</v>
      </c>
      <c r="J175" s="1" t="s">
        <v>74</v>
      </c>
      <c r="K175" s="1" t="s">
        <v>39</v>
      </c>
      <c r="L175" s="1" t="s">
        <v>39</v>
      </c>
      <c r="M175">
        <v>0</v>
      </c>
      <c r="N175">
        <v>0</v>
      </c>
      <c r="O175">
        <v>0</v>
      </c>
      <c r="P175" s="1" t="s">
        <v>33</v>
      </c>
      <c r="Q175" s="1" t="s">
        <v>40</v>
      </c>
      <c r="R175">
        <v>0</v>
      </c>
      <c r="S175" s="1" t="s">
        <v>34</v>
      </c>
      <c r="T175" s="1" t="s">
        <v>35</v>
      </c>
      <c r="U175" s="1" t="s">
        <v>35</v>
      </c>
      <c r="V175">
        <v>0</v>
      </c>
      <c r="W175" s="1" t="s">
        <v>37</v>
      </c>
      <c r="X175">
        <v>48</v>
      </c>
      <c r="Y175">
        <v>0</v>
      </c>
      <c r="Z175">
        <v>0</v>
      </c>
      <c r="AA175" s="1" t="s">
        <v>38</v>
      </c>
      <c r="AB175" s="2">
        <v>42311</v>
      </c>
      <c r="AC175" s="2">
        <v>42309</v>
      </c>
      <c r="AD175">
        <v>174</v>
      </c>
    </row>
    <row r="176" spans="1:30" x14ac:dyDescent="0.3">
      <c r="A176">
        <v>0</v>
      </c>
      <c r="B176">
        <v>0</v>
      </c>
      <c r="C176">
        <v>47</v>
      </c>
      <c r="D176">
        <v>1</v>
      </c>
      <c r="E176">
        <v>0</v>
      </c>
      <c r="F176">
        <v>2</v>
      </c>
      <c r="G176">
        <v>0</v>
      </c>
      <c r="H176">
        <v>0</v>
      </c>
      <c r="I176" s="1" t="s">
        <v>30</v>
      </c>
      <c r="J176" s="1" t="s">
        <v>31</v>
      </c>
      <c r="K176" s="1" t="s">
        <v>81</v>
      </c>
      <c r="L176" s="1" t="s">
        <v>39</v>
      </c>
      <c r="M176">
        <v>0</v>
      </c>
      <c r="N176">
        <v>0</v>
      </c>
      <c r="O176">
        <v>0</v>
      </c>
      <c r="P176" s="1" t="s">
        <v>51</v>
      </c>
      <c r="Q176" s="1" t="s">
        <v>51</v>
      </c>
      <c r="R176">
        <v>0</v>
      </c>
      <c r="S176" s="1" t="s">
        <v>34</v>
      </c>
      <c r="T176" s="1" t="s">
        <v>35</v>
      </c>
      <c r="U176" s="1" t="s">
        <v>35</v>
      </c>
      <c r="V176">
        <v>0</v>
      </c>
      <c r="W176" s="1" t="s">
        <v>37</v>
      </c>
      <c r="X176">
        <v>68</v>
      </c>
      <c r="Y176">
        <v>0</v>
      </c>
      <c r="Z176">
        <v>1</v>
      </c>
      <c r="AA176" s="1" t="s">
        <v>38</v>
      </c>
      <c r="AB176" s="2">
        <v>42324</v>
      </c>
      <c r="AC176" s="2">
        <v>42323</v>
      </c>
      <c r="AD176">
        <v>175</v>
      </c>
    </row>
    <row r="177" spans="1:30" x14ac:dyDescent="0.3">
      <c r="A177">
        <v>0</v>
      </c>
      <c r="B177">
        <v>0</v>
      </c>
      <c r="C177">
        <v>45</v>
      </c>
      <c r="D177">
        <v>1</v>
      </c>
      <c r="E177">
        <v>0</v>
      </c>
      <c r="F177">
        <v>1</v>
      </c>
      <c r="G177">
        <v>0</v>
      </c>
      <c r="H177">
        <v>0</v>
      </c>
      <c r="I177" s="1" t="s">
        <v>30</v>
      </c>
      <c r="J177" s="1" t="s">
        <v>31</v>
      </c>
      <c r="K177" s="1" t="s">
        <v>39</v>
      </c>
      <c r="L177" s="1" t="s">
        <v>39</v>
      </c>
      <c r="M177">
        <v>0</v>
      </c>
      <c r="N177">
        <v>0</v>
      </c>
      <c r="O177">
        <v>0</v>
      </c>
      <c r="P177" s="1" t="s">
        <v>33</v>
      </c>
      <c r="Q177" s="1" t="s">
        <v>33</v>
      </c>
      <c r="R177">
        <v>0</v>
      </c>
      <c r="S177" s="1" t="s">
        <v>34</v>
      </c>
      <c r="T177" s="1" t="s">
        <v>35</v>
      </c>
      <c r="U177" s="1" t="s">
        <v>35</v>
      </c>
      <c r="V177">
        <v>0</v>
      </c>
      <c r="W177" s="1" t="s">
        <v>37</v>
      </c>
      <c r="X177">
        <v>41</v>
      </c>
      <c r="Y177">
        <v>1</v>
      </c>
      <c r="Z177">
        <v>0</v>
      </c>
      <c r="AA177" s="1" t="s">
        <v>38</v>
      </c>
      <c r="AB177" s="2">
        <v>42311</v>
      </c>
      <c r="AC177" s="2">
        <v>42310</v>
      </c>
      <c r="AD177">
        <v>176</v>
      </c>
    </row>
    <row r="178" spans="1:30" x14ac:dyDescent="0.3">
      <c r="A178">
        <v>0</v>
      </c>
      <c r="B178">
        <v>0</v>
      </c>
      <c r="C178">
        <v>47</v>
      </c>
      <c r="D178">
        <v>0</v>
      </c>
      <c r="E178">
        <v>0</v>
      </c>
      <c r="F178">
        <v>2</v>
      </c>
      <c r="G178">
        <v>1</v>
      </c>
      <c r="H178">
        <v>0</v>
      </c>
      <c r="I178" s="1" t="s">
        <v>30</v>
      </c>
      <c r="J178" s="1" t="s">
        <v>31</v>
      </c>
      <c r="K178" s="1" t="s">
        <v>47</v>
      </c>
      <c r="L178" s="1" t="s">
        <v>42</v>
      </c>
      <c r="M178">
        <v>0</v>
      </c>
      <c r="N178">
        <v>0</v>
      </c>
      <c r="O178">
        <v>0</v>
      </c>
      <c r="P178" s="1" t="s">
        <v>33</v>
      </c>
      <c r="Q178" s="1" t="s">
        <v>33</v>
      </c>
      <c r="R178">
        <v>0</v>
      </c>
      <c r="S178" s="1" t="s">
        <v>34</v>
      </c>
      <c r="T178" s="1" t="s">
        <v>98</v>
      </c>
      <c r="U178" s="1" t="s">
        <v>35</v>
      </c>
      <c r="V178">
        <v>0</v>
      </c>
      <c r="W178" s="1" t="s">
        <v>37</v>
      </c>
      <c r="X178">
        <v>0</v>
      </c>
      <c r="Y178">
        <v>0</v>
      </c>
      <c r="Z178">
        <v>1</v>
      </c>
      <c r="AA178" s="1" t="s">
        <v>38</v>
      </c>
      <c r="AB178" s="2">
        <v>42324</v>
      </c>
      <c r="AC178" s="2">
        <v>42324</v>
      </c>
      <c r="AD178">
        <v>177</v>
      </c>
    </row>
    <row r="179" spans="1:30" x14ac:dyDescent="0.3">
      <c r="A179">
        <v>0</v>
      </c>
      <c r="B179">
        <v>0</v>
      </c>
      <c r="C179">
        <v>45</v>
      </c>
      <c r="D179">
        <v>1</v>
      </c>
      <c r="E179">
        <v>1</v>
      </c>
      <c r="F179">
        <v>1</v>
      </c>
      <c r="G179">
        <v>0</v>
      </c>
      <c r="H179">
        <v>0</v>
      </c>
      <c r="I179" s="1" t="s">
        <v>30</v>
      </c>
      <c r="J179" s="1" t="s">
        <v>31</v>
      </c>
      <c r="K179" s="1" t="s">
        <v>39</v>
      </c>
      <c r="L179" s="1" t="s">
        <v>39</v>
      </c>
      <c r="M179">
        <v>0</v>
      </c>
      <c r="N179">
        <v>0</v>
      </c>
      <c r="O179">
        <v>0</v>
      </c>
      <c r="P179" s="1" t="s">
        <v>33</v>
      </c>
      <c r="Q179" s="1" t="s">
        <v>40</v>
      </c>
      <c r="R179">
        <v>0</v>
      </c>
      <c r="S179" s="1" t="s">
        <v>34</v>
      </c>
      <c r="T179" s="1" t="s">
        <v>35</v>
      </c>
      <c r="U179" s="1" t="s">
        <v>35</v>
      </c>
      <c r="V179">
        <v>0</v>
      </c>
      <c r="W179" s="1" t="s">
        <v>37</v>
      </c>
      <c r="X179">
        <v>40</v>
      </c>
      <c r="Y179">
        <v>0</v>
      </c>
      <c r="Z179">
        <v>0</v>
      </c>
      <c r="AA179" s="1" t="s">
        <v>38</v>
      </c>
      <c r="AB179" s="2">
        <v>42312</v>
      </c>
      <c r="AC179" s="2">
        <v>42310</v>
      </c>
      <c r="AD179">
        <v>178</v>
      </c>
    </row>
    <row r="180" spans="1:30" x14ac:dyDescent="0.3">
      <c r="A180">
        <v>0</v>
      </c>
      <c r="B180">
        <v>0</v>
      </c>
      <c r="C180">
        <v>47</v>
      </c>
      <c r="D180">
        <v>1</v>
      </c>
      <c r="E180">
        <v>0</v>
      </c>
      <c r="F180">
        <v>1</v>
      </c>
      <c r="G180">
        <v>0</v>
      </c>
      <c r="H180">
        <v>0</v>
      </c>
      <c r="I180" s="1" t="s">
        <v>30</v>
      </c>
      <c r="J180" s="1" t="s">
        <v>31</v>
      </c>
      <c r="K180" s="1" t="s">
        <v>32</v>
      </c>
      <c r="L180" s="1" t="s">
        <v>32</v>
      </c>
      <c r="M180">
        <v>0</v>
      </c>
      <c r="N180">
        <v>0</v>
      </c>
      <c r="O180">
        <v>0</v>
      </c>
      <c r="P180" s="1" t="s">
        <v>33</v>
      </c>
      <c r="Q180" s="1" t="s">
        <v>33</v>
      </c>
      <c r="R180">
        <v>0</v>
      </c>
      <c r="S180" s="1" t="s">
        <v>34</v>
      </c>
      <c r="T180" s="1" t="s">
        <v>35</v>
      </c>
      <c r="U180" s="1" t="s">
        <v>60</v>
      </c>
      <c r="V180">
        <v>0</v>
      </c>
      <c r="W180" s="1" t="s">
        <v>37</v>
      </c>
      <c r="X180">
        <v>35</v>
      </c>
      <c r="Y180">
        <v>0</v>
      </c>
      <c r="Z180">
        <v>0</v>
      </c>
      <c r="AA180" s="1" t="s">
        <v>38</v>
      </c>
      <c r="AB180" s="2">
        <v>42325</v>
      </c>
      <c r="AC180" s="2">
        <v>42324</v>
      </c>
      <c r="AD180">
        <v>179</v>
      </c>
    </row>
    <row r="181" spans="1:30" x14ac:dyDescent="0.3">
      <c r="A181">
        <v>0</v>
      </c>
      <c r="B181">
        <v>0</v>
      </c>
      <c r="C181">
        <v>32</v>
      </c>
      <c r="D181">
        <v>0</v>
      </c>
      <c r="E181">
        <v>1</v>
      </c>
      <c r="F181">
        <v>2</v>
      </c>
      <c r="G181">
        <v>0</v>
      </c>
      <c r="H181">
        <v>0</v>
      </c>
      <c r="I181" s="1" t="s">
        <v>30</v>
      </c>
      <c r="J181" s="1" t="s">
        <v>31</v>
      </c>
      <c r="K181" s="1" t="s">
        <v>39</v>
      </c>
      <c r="L181" s="1" t="s">
        <v>39</v>
      </c>
      <c r="M181">
        <v>0</v>
      </c>
      <c r="N181">
        <v>0</v>
      </c>
      <c r="O181">
        <v>0</v>
      </c>
      <c r="P181" s="1" t="s">
        <v>77</v>
      </c>
      <c r="Q181" s="1" t="s">
        <v>99</v>
      </c>
      <c r="R181">
        <v>0</v>
      </c>
      <c r="S181" s="1" t="s">
        <v>34</v>
      </c>
      <c r="T181" s="1" t="s">
        <v>35</v>
      </c>
      <c r="U181" s="1" t="s">
        <v>35</v>
      </c>
      <c r="V181">
        <v>0</v>
      </c>
      <c r="W181" s="1" t="s">
        <v>37</v>
      </c>
      <c r="X181">
        <v>172</v>
      </c>
      <c r="Y181">
        <v>0</v>
      </c>
      <c r="Z181">
        <v>0</v>
      </c>
      <c r="AA181" s="1" t="s">
        <v>38</v>
      </c>
      <c r="AB181" s="2">
        <v>42221</v>
      </c>
      <c r="AC181" s="2">
        <v>42220</v>
      </c>
      <c r="AD181">
        <v>180</v>
      </c>
    </row>
    <row r="182" spans="1:30" x14ac:dyDescent="0.3">
      <c r="A182">
        <v>0</v>
      </c>
      <c r="B182">
        <v>0</v>
      </c>
      <c r="C182">
        <v>45</v>
      </c>
      <c r="D182">
        <v>1</v>
      </c>
      <c r="E182">
        <v>1</v>
      </c>
      <c r="F182">
        <v>2</v>
      </c>
      <c r="G182">
        <v>0</v>
      </c>
      <c r="H182">
        <v>0</v>
      </c>
      <c r="I182" s="1" t="s">
        <v>30</v>
      </c>
      <c r="J182" s="1" t="s">
        <v>31</v>
      </c>
      <c r="K182" s="1" t="s">
        <v>39</v>
      </c>
      <c r="L182" s="1" t="s">
        <v>39</v>
      </c>
      <c r="M182">
        <v>0</v>
      </c>
      <c r="N182">
        <v>0</v>
      </c>
      <c r="O182">
        <v>0</v>
      </c>
      <c r="P182" s="1" t="s">
        <v>33</v>
      </c>
      <c r="Q182" s="1" t="s">
        <v>40</v>
      </c>
      <c r="R182">
        <v>1</v>
      </c>
      <c r="S182" s="1" t="s">
        <v>34</v>
      </c>
      <c r="T182" s="1" t="s">
        <v>35</v>
      </c>
      <c r="U182" s="1" t="s">
        <v>35</v>
      </c>
      <c r="V182">
        <v>0</v>
      </c>
      <c r="W182" s="1" t="s">
        <v>37</v>
      </c>
      <c r="X182">
        <v>51</v>
      </c>
      <c r="Y182">
        <v>1</v>
      </c>
      <c r="Z182">
        <v>0</v>
      </c>
      <c r="AA182" s="1" t="s">
        <v>38</v>
      </c>
      <c r="AB182" s="2">
        <v>42312</v>
      </c>
      <c r="AC182" s="2">
        <v>42310</v>
      </c>
      <c r="AD182">
        <v>181</v>
      </c>
    </row>
    <row r="183" spans="1:30" x14ac:dyDescent="0.3">
      <c r="A183">
        <v>0</v>
      </c>
      <c r="B183">
        <v>0</v>
      </c>
      <c r="C183">
        <v>47</v>
      </c>
      <c r="D183">
        <v>1</v>
      </c>
      <c r="E183">
        <v>0</v>
      </c>
      <c r="F183">
        <v>1</v>
      </c>
      <c r="G183">
        <v>0</v>
      </c>
      <c r="H183">
        <v>0</v>
      </c>
      <c r="I183" s="1" t="s">
        <v>30</v>
      </c>
      <c r="J183" s="1" t="s">
        <v>31</v>
      </c>
      <c r="K183" s="1" t="s">
        <v>32</v>
      </c>
      <c r="L183" s="1" t="s">
        <v>32</v>
      </c>
      <c r="M183">
        <v>0</v>
      </c>
      <c r="N183">
        <v>0</v>
      </c>
      <c r="O183">
        <v>0</v>
      </c>
      <c r="P183" s="1" t="s">
        <v>33</v>
      </c>
      <c r="Q183" s="1" t="s">
        <v>40</v>
      </c>
      <c r="R183">
        <v>0</v>
      </c>
      <c r="S183" s="1" t="s">
        <v>34</v>
      </c>
      <c r="T183" s="1" t="s">
        <v>35</v>
      </c>
      <c r="U183" s="1" t="s">
        <v>100</v>
      </c>
      <c r="V183">
        <v>0</v>
      </c>
      <c r="W183" s="1" t="s">
        <v>37</v>
      </c>
      <c r="X183">
        <v>35</v>
      </c>
      <c r="Y183">
        <v>0</v>
      </c>
      <c r="Z183">
        <v>0</v>
      </c>
      <c r="AA183" s="1" t="s">
        <v>38</v>
      </c>
      <c r="AB183" s="2">
        <v>42325</v>
      </c>
      <c r="AC183" s="2">
        <v>42324</v>
      </c>
      <c r="AD183">
        <v>182</v>
      </c>
    </row>
    <row r="184" spans="1:30" x14ac:dyDescent="0.3">
      <c r="A184">
        <v>0</v>
      </c>
      <c r="B184">
        <v>0</v>
      </c>
      <c r="C184">
        <v>45</v>
      </c>
      <c r="D184">
        <v>1</v>
      </c>
      <c r="E184">
        <v>5</v>
      </c>
      <c r="F184">
        <v>2</v>
      </c>
      <c r="G184">
        <v>0</v>
      </c>
      <c r="H184">
        <v>0</v>
      </c>
      <c r="I184" s="1" t="s">
        <v>30</v>
      </c>
      <c r="J184" s="1" t="s">
        <v>61</v>
      </c>
      <c r="K184" s="1" t="s">
        <v>41</v>
      </c>
      <c r="L184" s="1" t="s">
        <v>42</v>
      </c>
      <c r="M184">
        <v>0</v>
      </c>
      <c r="N184">
        <v>0</v>
      </c>
      <c r="O184">
        <v>0</v>
      </c>
      <c r="P184" s="1" t="s">
        <v>33</v>
      </c>
      <c r="Q184" s="1" t="s">
        <v>40</v>
      </c>
      <c r="R184">
        <v>1</v>
      </c>
      <c r="S184" s="1" t="s">
        <v>34</v>
      </c>
      <c r="T184" s="1" t="s">
        <v>44</v>
      </c>
      <c r="U184" s="1" t="s">
        <v>35</v>
      </c>
      <c r="V184">
        <v>0</v>
      </c>
      <c r="W184" s="1" t="s">
        <v>37</v>
      </c>
      <c r="X184">
        <v>51</v>
      </c>
      <c r="Y184">
        <v>0</v>
      </c>
      <c r="Z184">
        <v>1</v>
      </c>
      <c r="AA184" s="1" t="s">
        <v>38</v>
      </c>
      <c r="AB184" s="2">
        <v>42316</v>
      </c>
      <c r="AC184" s="2">
        <v>42310</v>
      </c>
      <c r="AD184">
        <v>183</v>
      </c>
    </row>
    <row r="185" spans="1:30" x14ac:dyDescent="0.3">
      <c r="A185">
        <v>0</v>
      </c>
      <c r="B185">
        <v>0</v>
      </c>
      <c r="C185">
        <v>32</v>
      </c>
      <c r="D185">
        <v>0</v>
      </c>
      <c r="E185">
        <v>3</v>
      </c>
      <c r="F185">
        <v>2</v>
      </c>
      <c r="G185">
        <v>0</v>
      </c>
      <c r="H185">
        <v>0</v>
      </c>
      <c r="I185" s="1" t="s">
        <v>30</v>
      </c>
      <c r="J185" s="1" t="s">
        <v>31</v>
      </c>
      <c r="K185" s="1" t="s">
        <v>39</v>
      </c>
      <c r="L185" s="1" t="s">
        <v>39</v>
      </c>
      <c r="M185">
        <v>0</v>
      </c>
      <c r="N185">
        <v>0</v>
      </c>
      <c r="O185">
        <v>0</v>
      </c>
      <c r="P185" s="1" t="s">
        <v>64</v>
      </c>
      <c r="Q185" s="1" t="s">
        <v>64</v>
      </c>
      <c r="R185">
        <v>0</v>
      </c>
      <c r="S185" s="1" t="s">
        <v>34</v>
      </c>
      <c r="T185" s="1" t="s">
        <v>35</v>
      </c>
      <c r="U185" s="1" t="s">
        <v>35</v>
      </c>
      <c r="V185">
        <v>0</v>
      </c>
      <c r="W185" s="1" t="s">
        <v>37</v>
      </c>
      <c r="X185">
        <v>217</v>
      </c>
      <c r="Y185">
        <v>0</v>
      </c>
      <c r="Z185">
        <v>0</v>
      </c>
      <c r="AA185" s="1" t="s">
        <v>38</v>
      </c>
      <c r="AB185" s="2">
        <v>42223</v>
      </c>
      <c r="AC185" s="2">
        <v>42220</v>
      </c>
      <c r="AD185">
        <v>184</v>
      </c>
    </row>
    <row r="186" spans="1:30" x14ac:dyDescent="0.3">
      <c r="A186">
        <v>0</v>
      </c>
      <c r="B186">
        <v>0</v>
      </c>
      <c r="C186">
        <v>47</v>
      </c>
      <c r="D186">
        <v>1</v>
      </c>
      <c r="E186">
        <v>0</v>
      </c>
      <c r="F186">
        <v>1</v>
      </c>
      <c r="G186">
        <v>0</v>
      </c>
      <c r="H186">
        <v>0</v>
      </c>
      <c r="I186" s="1" t="s">
        <v>30</v>
      </c>
      <c r="J186" s="1" t="s">
        <v>31</v>
      </c>
      <c r="K186" s="1" t="s">
        <v>32</v>
      </c>
      <c r="L186" s="1" t="s">
        <v>32</v>
      </c>
      <c r="M186">
        <v>0</v>
      </c>
      <c r="N186">
        <v>0</v>
      </c>
      <c r="O186">
        <v>0</v>
      </c>
      <c r="P186" s="1" t="s">
        <v>33</v>
      </c>
      <c r="Q186" s="1" t="s">
        <v>40</v>
      </c>
      <c r="R186">
        <v>0</v>
      </c>
      <c r="S186" s="1" t="s">
        <v>34</v>
      </c>
      <c r="T186" s="1" t="s">
        <v>35</v>
      </c>
      <c r="U186" s="1" t="s">
        <v>100</v>
      </c>
      <c r="V186">
        <v>0</v>
      </c>
      <c r="W186" s="1" t="s">
        <v>37</v>
      </c>
      <c r="X186">
        <v>41</v>
      </c>
      <c r="Y186">
        <v>1</v>
      </c>
      <c r="Z186">
        <v>0</v>
      </c>
      <c r="AA186" s="1" t="s">
        <v>38</v>
      </c>
      <c r="AB186" s="2">
        <v>42325</v>
      </c>
      <c r="AC186" s="2">
        <v>42324</v>
      </c>
      <c r="AD186">
        <v>185</v>
      </c>
    </row>
    <row r="187" spans="1:30" x14ac:dyDescent="0.3">
      <c r="A187">
        <v>0</v>
      </c>
      <c r="B187">
        <v>0</v>
      </c>
      <c r="C187">
        <v>47</v>
      </c>
      <c r="D187">
        <v>1</v>
      </c>
      <c r="E187">
        <v>0</v>
      </c>
      <c r="F187">
        <v>1</v>
      </c>
      <c r="G187">
        <v>0</v>
      </c>
      <c r="H187">
        <v>0</v>
      </c>
      <c r="I187" s="1" t="s">
        <v>30</v>
      </c>
      <c r="J187" s="1" t="s">
        <v>31</v>
      </c>
      <c r="K187" s="1" t="s">
        <v>32</v>
      </c>
      <c r="L187" s="1" t="s">
        <v>32</v>
      </c>
      <c r="M187">
        <v>0</v>
      </c>
      <c r="N187">
        <v>0</v>
      </c>
      <c r="O187">
        <v>0</v>
      </c>
      <c r="P187" s="1" t="s">
        <v>33</v>
      </c>
      <c r="Q187" s="1" t="s">
        <v>40</v>
      </c>
      <c r="R187">
        <v>0</v>
      </c>
      <c r="S187" s="1" t="s">
        <v>34</v>
      </c>
      <c r="T187" s="1" t="s">
        <v>35</v>
      </c>
      <c r="U187" s="1" t="s">
        <v>101</v>
      </c>
      <c r="V187">
        <v>0</v>
      </c>
      <c r="W187" s="1" t="s">
        <v>37</v>
      </c>
      <c r="X187">
        <v>35</v>
      </c>
      <c r="Y187">
        <v>1</v>
      </c>
      <c r="Z187">
        <v>0</v>
      </c>
      <c r="AA187" s="1" t="s">
        <v>38</v>
      </c>
      <c r="AB187" s="2">
        <v>42325</v>
      </c>
      <c r="AC187" s="2">
        <v>42324</v>
      </c>
      <c r="AD187">
        <v>186</v>
      </c>
    </row>
    <row r="188" spans="1:30" x14ac:dyDescent="0.3">
      <c r="A188">
        <v>0</v>
      </c>
      <c r="B188">
        <v>0</v>
      </c>
      <c r="C188">
        <v>45</v>
      </c>
      <c r="D188">
        <v>0</v>
      </c>
      <c r="E188">
        <v>1</v>
      </c>
      <c r="F188">
        <v>1</v>
      </c>
      <c r="G188">
        <v>0</v>
      </c>
      <c r="H188">
        <v>0</v>
      </c>
      <c r="I188" s="1" t="s">
        <v>30</v>
      </c>
      <c r="J188" s="1" t="s">
        <v>35</v>
      </c>
      <c r="K188" s="1" t="s">
        <v>39</v>
      </c>
      <c r="L188" s="1" t="s">
        <v>39</v>
      </c>
      <c r="M188">
        <v>0</v>
      </c>
      <c r="N188">
        <v>0</v>
      </c>
      <c r="O188">
        <v>0</v>
      </c>
      <c r="P188" s="1" t="s">
        <v>33</v>
      </c>
      <c r="Q188" s="1" t="s">
        <v>33</v>
      </c>
      <c r="R188">
        <v>0</v>
      </c>
      <c r="S188" s="1" t="s">
        <v>34</v>
      </c>
      <c r="T188" s="1" t="s">
        <v>35</v>
      </c>
      <c r="U188" s="1" t="s">
        <v>35</v>
      </c>
      <c r="V188">
        <v>0</v>
      </c>
      <c r="W188" s="1" t="s">
        <v>37</v>
      </c>
      <c r="X188">
        <v>40</v>
      </c>
      <c r="Y188">
        <v>0</v>
      </c>
      <c r="Z188">
        <v>0</v>
      </c>
      <c r="AA188" s="1" t="s">
        <v>38</v>
      </c>
      <c r="AB188" s="2">
        <v>42312</v>
      </c>
      <c r="AC188" s="2">
        <v>42311</v>
      </c>
      <c r="AD188">
        <v>187</v>
      </c>
    </row>
    <row r="189" spans="1:30" x14ac:dyDescent="0.3">
      <c r="A189">
        <v>0</v>
      </c>
      <c r="B189">
        <v>0</v>
      </c>
      <c r="C189">
        <v>32</v>
      </c>
      <c r="D189">
        <v>0</v>
      </c>
      <c r="E189">
        <v>1</v>
      </c>
      <c r="F189">
        <v>2</v>
      </c>
      <c r="G189">
        <v>0</v>
      </c>
      <c r="H189">
        <v>0</v>
      </c>
      <c r="I189" s="1" t="s">
        <v>30</v>
      </c>
      <c r="J189" s="1" t="s">
        <v>31</v>
      </c>
      <c r="K189" s="1" t="s">
        <v>39</v>
      </c>
      <c r="L189" s="1" t="s">
        <v>39</v>
      </c>
      <c r="M189">
        <v>0</v>
      </c>
      <c r="N189">
        <v>0</v>
      </c>
      <c r="O189">
        <v>0</v>
      </c>
      <c r="P189" s="1" t="s">
        <v>77</v>
      </c>
      <c r="Q189" s="1" t="s">
        <v>51</v>
      </c>
      <c r="R189">
        <v>0</v>
      </c>
      <c r="S189" s="1" t="s">
        <v>34</v>
      </c>
      <c r="T189" s="1" t="s">
        <v>35</v>
      </c>
      <c r="U189" s="1" t="s">
        <v>35</v>
      </c>
      <c r="V189">
        <v>0</v>
      </c>
      <c r="W189" s="1" t="s">
        <v>37</v>
      </c>
      <c r="X189">
        <v>200</v>
      </c>
      <c r="Y189">
        <v>0</v>
      </c>
      <c r="Z189">
        <v>0</v>
      </c>
      <c r="AA189" s="1" t="s">
        <v>38</v>
      </c>
      <c r="AB189" s="2">
        <v>42222</v>
      </c>
      <c r="AC189" s="2">
        <v>42221</v>
      </c>
      <c r="AD189">
        <v>188</v>
      </c>
    </row>
    <row r="190" spans="1:30" x14ac:dyDescent="0.3">
      <c r="A190">
        <v>0</v>
      </c>
      <c r="B190">
        <v>0</v>
      </c>
      <c r="C190">
        <v>47</v>
      </c>
      <c r="D190">
        <v>1</v>
      </c>
      <c r="E190">
        <v>0</v>
      </c>
      <c r="F190">
        <v>1</v>
      </c>
      <c r="G190">
        <v>0</v>
      </c>
      <c r="H190">
        <v>0</v>
      </c>
      <c r="I190" s="1" t="s">
        <v>30</v>
      </c>
      <c r="J190" s="1" t="s">
        <v>31</v>
      </c>
      <c r="K190" s="1" t="s">
        <v>32</v>
      </c>
      <c r="L190" s="1" t="s">
        <v>32</v>
      </c>
      <c r="M190">
        <v>0</v>
      </c>
      <c r="N190">
        <v>0</v>
      </c>
      <c r="O190">
        <v>2</v>
      </c>
      <c r="P190" s="1" t="s">
        <v>33</v>
      </c>
      <c r="Q190" s="1" t="s">
        <v>40</v>
      </c>
      <c r="R190">
        <v>0</v>
      </c>
      <c r="S190" s="1" t="s">
        <v>34</v>
      </c>
      <c r="T190" s="1" t="s">
        <v>35</v>
      </c>
      <c r="U190" s="1" t="s">
        <v>101</v>
      </c>
      <c r="V190">
        <v>0</v>
      </c>
      <c r="W190" s="1" t="s">
        <v>37</v>
      </c>
      <c r="X190">
        <v>35</v>
      </c>
      <c r="Y190">
        <v>1</v>
      </c>
      <c r="Z190">
        <v>0</v>
      </c>
      <c r="AA190" s="1" t="s">
        <v>38</v>
      </c>
      <c r="AB190" s="2">
        <v>42325</v>
      </c>
      <c r="AC190" s="2">
        <v>42324</v>
      </c>
      <c r="AD190">
        <v>189</v>
      </c>
    </row>
    <row r="191" spans="1:30" x14ac:dyDescent="0.3">
      <c r="A191">
        <v>0</v>
      </c>
      <c r="B191">
        <v>0</v>
      </c>
      <c r="C191">
        <v>45</v>
      </c>
      <c r="D191">
        <v>0</v>
      </c>
      <c r="E191">
        <v>1</v>
      </c>
      <c r="F191">
        <v>1</v>
      </c>
      <c r="G191">
        <v>0</v>
      </c>
      <c r="H191">
        <v>0</v>
      </c>
      <c r="I191" s="1" t="s">
        <v>30</v>
      </c>
      <c r="J191" s="1" t="s">
        <v>35</v>
      </c>
      <c r="K191" s="1" t="s">
        <v>41</v>
      </c>
      <c r="L191" s="1" t="s">
        <v>42</v>
      </c>
      <c r="M191">
        <v>0</v>
      </c>
      <c r="N191">
        <v>0</v>
      </c>
      <c r="O191">
        <v>0</v>
      </c>
      <c r="P191" s="1" t="s">
        <v>33</v>
      </c>
      <c r="Q191" s="1" t="s">
        <v>33</v>
      </c>
      <c r="R191">
        <v>0</v>
      </c>
      <c r="S191" s="1" t="s">
        <v>34</v>
      </c>
      <c r="T191" s="1" t="s">
        <v>44</v>
      </c>
      <c r="U191" s="1" t="s">
        <v>35</v>
      </c>
      <c r="V191">
        <v>0</v>
      </c>
      <c r="W191" s="1" t="s">
        <v>37</v>
      </c>
      <c r="X191">
        <v>36</v>
      </c>
      <c r="Y191">
        <v>0</v>
      </c>
      <c r="Z191">
        <v>1</v>
      </c>
      <c r="AA191" s="1" t="s">
        <v>38</v>
      </c>
      <c r="AB191" s="2">
        <v>42312</v>
      </c>
      <c r="AC191" s="2">
        <v>42311</v>
      </c>
      <c r="AD191">
        <v>190</v>
      </c>
    </row>
    <row r="192" spans="1:30" x14ac:dyDescent="0.3">
      <c r="A192">
        <v>0</v>
      </c>
      <c r="B192">
        <v>0</v>
      </c>
      <c r="C192">
        <v>45</v>
      </c>
      <c r="D192">
        <v>0</v>
      </c>
      <c r="E192">
        <v>1</v>
      </c>
      <c r="F192">
        <v>1</v>
      </c>
      <c r="G192">
        <v>0</v>
      </c>
      <c r="H192">
        <v>0</v>
      </c>
      <c r="I192" s="1" t="s">
        <v>30</v>
      </c>
      <c r="J192" s="1" t="s">
        <v>31</v>
      </c>
      <c r="K192" s="1" t="s">
        <v>32</v>
      </c>
      <c r="L192" s="1" t="s">
        <v>32</v>
      </c>
      <c r="M192">
        <v>0</v>
      </c>
      <c r="N192">
        <v>0</v>
      </c>
      <c r="O192">
        <v>1</v>
      </c>
      <c r="P192" s="1" t="s">
        <v>33</v>
      </c>
      <c r="Q192" s="1" t="s">
        <v>33</v>
      </c>
      <c r="R192">
        <v>0</v>
      </c>
      <c r="S192" s="1" t="s">
        <v>34</v>
      </c>
      <c r="T192" s="1" t="s">
        <v>35</v>
      </c>
      <c r="U192" s="1" t="s">
        <v>35</v>
      </c>
      <c r="V192">
        <v>0</v>
      </c>
      <c r="W192" s="1" t="s">
        <v>37</v>
      </c>
      <c r="X192">
        <v>40</v>
      </c>
      <c r="Y192">
        <v>1</v>
      </c>
      <c r="Z192">
        <v>0</v>
      </c>
      <c r="AA192" s="1" t="s">
        <v>38</v>
      </c>
      <c r="AB192" s="2">
        <v>42312</v>
      </c>
      <c r="AC192" s="2">
        <v>42311</v>
      </c>
      <c r="AD192">
        <v>191</v>
      </c>
    </row>
    <row r="193" spans="1:30" x14ac:dyDescent="0.3">
      <c r="A193">
        <v>0</v>
      </c>
      <c r="B193">
        <v>0</v>
      </c>
      <c r="C193">
        <v>47</v>
      </c>
      <c r="D193">
        <v>1</v>
      </c>
      <c r="E193">
        <v>0</v>
      </c>
      <c r="F193">
        <v>1</v>
      </c>
      <c r="G193">
        <v>0</v>
      </c>
      <c r="H193">
        <v>0</v>
      </c>
      <c r="I193" s="1" t="s">
        <v>30</v>
      </c>
      <c r="J193" s="1" t="s">
        <v>31</v>
      </c>
      <c r="K193" s="1" t="s">
        <v>39</v>
      </c>
      <c r="L193" s="1" t="s">
        <v>39</v>
      </c>
      <c r="M193">
        <v>0</v>
      </c>
      <c r="N193">
        <v>0</v>
      </c>
      <c r="O193">
        <v>0</v>
      </c>
      <c r="P193" s="1" t="s">
        <v>33</v>
      </c>
      <c r="Q193" s="1" t="s">
        <v>40</v>
      </c>
      <c r="R193">
        <v>0</v>
      </c>
      <c r="S193" s="1" t="s">
        <v>34</v>
      </c>
      <c r="T193" s="1" t="s">
        <v>35</v>
      </c>
      <c r="U193" s="1" t="s">
        <v>35</v>
      </c>
      <c r="V193">
        <v>0</v>
      </c>
      <c r="W193" s="1" t="s">
        <v>37</v>
      </c>
      <c r="X193">
        <v>38</v>
      </c>
      <c r="Y193">
        <v>0</v>
      </c>
      <c r="Z193">
        <v>0</v>
      </c>
      <c r="AA193" s="1" t="s">
        <v>38</v>
      </c>
      <c r="AB193" s="2">
        <v>42325</v>
      </c>
      <c r="AC193" s="2">
        <v>42324</v>
      </c>
      <c r="AD193">
        <v>192</v>
      </c>
    </row>
    <row r="194" spans="1:30" x14ac:dyDescent="0.3">
      <c r="A194">
        <v>0</v>
      </c>
      <c r="B194">
        <v>0</v>
      </c>
      <c r="C194">
        <v>47</v>
      </c>
      <c r="D194">
        <v>1</v>
      </c>
      <c r="E194">
        <v>0</v>
      </c>
      <c r="F194">
        <v>2</v>
      </c>
      <c r="G194">
        <v>0</v>
      </c>
      <c r="H194">
        <v>0</v>
      </c>
      <c r="I194" s="1" t="s">
        <v>30</v>
      </c>
      <c r="J194" s="1" t="s">
        <v>31</v>
      </c>
      <c r="K194" s="1" t="s">
        <v>39</v>
      </c>
      <c r="L194" s="1" t="s">
        <v>39</v>
      </c>
      <c r="M194">
        <v>0</v>
      </c>
      <c r="N194">
        <v>0</v>
      </c>
      <c r="O194">
        <v>0</v>
      </c>
      <c r="P194" s="1" t="s">
        <v>40</v>
      </c>
      <c r="Q194" s="1" t="s">
        <v>40</v>
      </c>
      <c r="R194">
        <v>0</v>
      </c>
      <c r="S194" s="1" t="s">
        <v>34</v>
      </c>
      <c r="T194" s="1" t="s">
        <v>35</v>
      </c>
      <c r="U194" s="1" t="s">
        <v>35</v>
      </c>
      <c r="V194">
        <v>0</v>
      </c>
      <c r="W194" s="1" t="s">
        <v>37</v>
      </c>
      <c r="X194">
        <v>53</v>
      </c>
      <c r="Y194">
        <v>0</v>
      </c>
      <c r="Z194">
        <v>0</v>
      </c>
      <c r="AA194" s="1" t="s">
        <v>38</v>
      </c>
      <c r="AB194" s="2">
        <v>42325</v>
      </c>
      <c r="AC194" s="2">
        <v>42324</v>
      </c>
      <c r="AD194">
        <v>193</v>
      </c>
    </row>
    <row r="195" spans="1:30" x14ac:dyDescent="0.3">
      <c r="A195">
        <v>0</v>
      </c>
      <c r="B195">
        <v>0</v>
      </c>
      <c r="C195">
        <v>45</v>
      </c>
      <c r="D195">
        <v>0</v>
      </c>
      <c r="E195">
        <v>1</v>
      </c>
      <c r="F195">
        <v>1</v>
      </c>
      <c r="G195">
        <v>0</v>
      </c>
      <c r="H195">
        <v>0</v>
      </c>
      <c r="I195" s="1" t="s">
        <v>30</v>
      </c>
      <c r="J195" s="1" t="s">
        <v>31</v>
      </c>
      <c r="K195" s="1" t="s">
        <v>39</v>
      </c>
      <c r="L195" s="1" t="s">
        <v>39</v>
      </c>
      <c r="M195">
        <v>0</v>
      </c>
      <c r="N195">
        <v>0</v>
      </c>
      <c r="O195">
        <v>0</v>
      </c>
      <c r="P195" s="1" t="s">
        <v>33</v>
      </c>
      <c r="Q195" s="1" t="s">
        <v>33</v>
      </c>
      <c r="R195">
        <v>0</v>
      </c>
      <c r="S195" s="1" t="s">
        <v>34</v>
      </c>
      <c r="T195" s="1" t="s">
        <v>35</v>
      </c>
      <c r="U195" s="1" t="s">
        <v>35</v>
      </c>
      <c r="V195">
        <v>0</v>
      </c>
      <c r="W195" s="1" t="s">
        <v>37</v>
      </c>
      <c r="X195">
        <v>46</v>
      </c>
      <c r="Y195">
        <v>1</v>
      </c>
      <c r="Z195">
        <v>0</v>
      </c>
      <c r="AA195" s="1" t="s">
        <v>38</v>
      </c>
      <c r="AB195" s="2">
        <v>42312</v>
      </c>
      <c r="AC195" s="2">
        <v>42311</v>
      </c>
      <c r="AD195">
        <v>194</v>
      </c>
    </row>
    <row r="196" spans="1:30" x14ac:dyDescent="0.3">
      <c r="A196">
        <v>0</v>
      </c>
      <c r="B196">
        <v>0</v>
      </c>
      <c r="C196">
        <v>32</v>
      </c>
      <c r="D196">
        <v>0</v>
      </c>
      <c r="E196">
        <v>1</v>
      </c>
      <c r="F196">
        <v>2</v>
      </c>
      <c r="G196">
        <v>0</v>
      </c>
      <c r="H196">
        <v>0</v>
      </c>
      <c r="I196" s="1" t="s">
        <v>30</v>
      </c>
      <c r="J196" s="1" t="s">
        <v>31</v>
      </c>
      <c r="K196" s="1" t="s">
        <v>41</v>
      </c>
      <c r="L196" s="1" t="s">
        <v>42</v>
      </c>
      <c r="M196">
        <v>0</v>
      </c>
      <c r="N196">
        <v>0</v>
      </c>
      <c r="O196">
        <v>0</v>
      </c>
      <c r="P196" s="1" t="s">
        <v>40</v>
      </c>
      <c r="Q196" s="1" t="s">
        <v>40</v>
      </c>
      <c r="R196">
        <v>0</v>
      </c>
      <c r="S196" s="1" t="s">
        <v>34</v>
      </c>
      <c r="T196" s="1" t="s">
        <v>44</v>
      </c>
      <c r="U196" s="1" t="s">
        <v>35</v>
      </c>
      <c r="V196">
        <v>0</v>
      </c>
      <c r="W196" s="1" t="s">
        <v>37</v>
      </c>
      <c r="X196">
        <v>172</v>
      </c>
      <c r="Y196">
        <v>0</v>
      </c>
      <c r="Z196">
        <v>0</v>
      </c>
      <c r="AA196" s="1" t="s">
        <v>38</v>
      </c>
      <c r="AB196" s="2">
        <v>42222</v>
      </c>
      <c r="AC196" s="2">
        <v>42221</v>
      </c>
      <c r="AD196">
        <v>195</v>
      </c>
    </row>
    <row r="197" spans="1:30" x14ac:dyDescent="0.3">
      <c r="A197">
        <v>0</v>
      </c>
      <c r="B197">
        <v>0</v>
      </c>
      <c r="C197">
        <v>47</v>
      </c>
      <c r="D197">
        <v>1</v>
      </c>
      <c r="E197">
        <v>0</v>
      </c>
      <c r="F197">
        <v>2</v>
      </c>
      <c r="G197">
        <v>0</v>
      </c>
      <c r="H197">
        <v>0</v>
      </c>
      <c r="I197" s="1" t="s">
        <v>30</v>
      </c>
      <c r="J197" s="1" t="s">
        <v>31</v>
      </c>
      <c r="K197" s="1" t="s">
        <v>41</v>
      </c>
      <c r="L197" s="1" t="s">
        <v>42</v>
      </c>
      <c r="M197">
        <v>0</v>
      </c>
      <c r="N197">
        <v>0</v>
      </c>
      <c r="O197">
        <v>0</v>
      </c>
      <c r="P197" s="1" t="s">
        <v>33</v>
      </c>
      <c r="Q197" s="1" t="s">
        <v>33</v>
      </c>
      <c r="R197">
        <v>0</v>
      </c>
      <c r="S197" s="1" t="s">
        <v>34</v>
      </c>
      <c r="T197" s="1" t="s">
        <v>44</v>
      </c>
      <c r="U197" s="1" t="s">
        <v>35</v>
      </c>
      <c r="V197">
        <v>0</v>
      </c>
      <c r="W197" s="1" t="s">
        <v>37</v>
      </c>
      <c r="X197">
        <v>40</v>
      </c>
      <c r="Y197">
        <v>0</v>
      </c>
      <c r="Z197">
        <v>0</v>
      </c>
      <c r="AA197" s="1" t="s">
        <v>38</v>
      </c>
      <c r="AB197" s="2">
        <v>42325</v>
      </c>
      <c r="AC197" s="2">
        <v>42324</v>
      </c>
      <c r="AD197">
        <v>196</v>
      </c>
    </row>
    <row r="198" spans="1:30" x14ac:dyDescent="0.3">
      <c r="A198">
        <v>0</v>
      </c>
      <c r="B198">
        <v>0</v>
      </c>
      <c r="C198">
        <v>45</v>
      </c>
      <c r="D198">
        <v>0</v>
      </c>
      <c r="E198">
        <v>1</v>
      </c>
      <c r="F198">
        <v>1</v>
      </c>
      <c r="G198">
        <v>0</v>
      </c>
      <c r="H198">
        <v>0</v>
      </c>
      <c r="I198" s="1" t="s">
        <v>30</v>
      </c>
      <c r="J198" s="1" t="s">
        <v>31</v>
      </c>
      <c r="K198" s="1" t="s">
        <v>41</v>
      </c>
      <c r="L198" s="1" t="s">
        <v>42</v>
      </c>
      <c r="M198">
        <v>0</v>
      </c>
      <c r="N198">
        <v>0</v>
      </c>
      <c r="O198">
        <v>0</v>
      </c>
      <c r="P198" s="1" t="s">
        <v>33</v>
      </c>
      <c r="Q198" s="1" t="s">
        <v>33</v>
      </c>
      <c r="R198">
        <v>0</v>
      </c>
      <c r="S198" s="1" t="s">
        <v>34</v>
      </c>
      <c r="T198" s="1" t="s">
        <v>44</v>
      </c>
      <c r="U198" s="1" t="s">
        <v>35</v>
      </c>
      <c r="V198">
        <v>0</v>
      </c>
      <c r="W198" s="1" t="s">
        <v>37</v>
      </c>
      <c r="X198">
        <v>42</v>
      </c>
      <c r="Y198">
        <v>1</v>
      </c>
      <c r="Z198">
        <v>1</v>
      </c>
      <c r="AA198" s="1" t="s">
        <v>38</v>
      </c>
      <c r="AB198" s="2">
        <v>42312</v>
      </c>
      <c r="AC198" s="2">
        <v>42311</v>
      </c>
      <c r="AD198">
        <v>197</v>
      </c>
    </row>
    <row r="199" spans="1:30" x14ac:dyDescent="0.3">
      <c r="A199">
        <v>0</v>
      </c>
      <c r="B199">
        <v>0</v>
      </c>
      <c r="C199">
        <v>32</v>
      </c>
      <c r="D199">
        <v>0</v>
      </c>
      <c r="E199">
        <v>1</v>
      </c>
      <c r="F199">
        <v>2</v>
      </c>
      <c r="G199">
        <v>0</v>
      </c>
      <c r="H199">
        <v>0</v>
      </c>
      <c r="I199" s="1" t="s">
        <v>30</v>
      </c>
      <c r="J199" s="1" t="s">
        <v>31</v>
      </c>
      <c r="K199" s="1" t="s">
        <v>39</v>
      </c>
      <c r="L199" s="1" t="s">
        <v>39</v>
      </c>
      <c r="M199">
        <v>0</v>
      </c>
      <c r="N199">
        <v>0</v>
      </c>
      <c r="O199">
        <v>0</v>
      </c>
      <c r="P199" s="1" t="s">
        <v>33</v>
      </c>
      <c r="Q199" s="1" t="s">
        <v>33</v>
      </c>
      <c r="R199">
        <v>0</v>
      </c>
      <c r="S199" s="1" t="s">
        <v>34</v>
      </c>
      <c r="T199" s="1" t="s">
        <v>35</v>
      </c>
      <c r="U199" s="1" t="s">
        <v>35</v>
      </c>
      <c r="V199">
        <v>0</v>
      </c>
      <c r="W199" s="1" t="s">
        <v>37</v>
      </c>
      <c r="X199">
        <v>191</v>
      </c>
      <c r="Y199">
        <v>0</v>
      </c>
      <c r="Z199">
        <v>0</v>
      </c>
      <c r="AA199" s="1" t="s">
        <v>38</v>
      </c>
      <c r="AB199" s="2">
        <v>42223</v>
      </c>
      <c r="AC199" s="2">
        <v>42222</v>
      </c>
      <c r="AD199">
        <v>198</v>
      </c>
    </row>
    <row r="200" spans="1:30" x14ac:dyDescent="0.3">
      <c r="A200">
        <v>0</v>
      </c>
      <c r="B200">
        <v>0</v>
      </c>
      <c r="C200">
        <v>47</v>
      </c>
      <c r="D200">
        <v>1</v>
      </c>
      <c r="E200">
        <v>2</v>
      </c>
      <c r="F200">
        <v>1</v>
      </c>
      <c r="G200">
        <v>0</v>
      </c>
      <c r="H200">
        <v>0</v>
      </c>
      <c r="I200" s="1" t="s">
        <v>30</v>
      </c>
      <c r="J200" s="1" t="s">
        <v>31</v>
      </c>
      <c r="K200" s="1" t="s">
        <v>47</v>
      </c>
      <c r="L200" s="1" t="s">
        <v>42</v>
      </c>
      <c r="M200">
        <v>0</v>
      </c>
      <c r="N200">
        <v>0</v>
      </c>
      <c r="O200">
        <v>0</v>
      </c>
      <c r="P200" s="1" t="s">
        <v>33</v>
      </c>
      <c r="Q200" s="1" t="s">
        <v>33</v>
      </c>
      <c r="R200">
        <v>0</v>
      </c>
      <c r="S200" s="1" t="s">
        <v>34</v>
      </c>
      <c r="T200" s="1" t="s">
        <v>55</v>
      </c>
      <c r="U200" s="1" t="s">
        <v>35</v>
      </c>
      <c r="V200">
        <v>0</v>
      </c>
      <c r="W200" s="1" t="s">
        <v>37</v>
      </c>
      <c r="X200">
        <v>34</v>
      </c>
      <c r="Y200">
        <v>0</v>
      </c>
      <c r="Z200">
        <v>0</v>
      </c>
      <c r="AA200" s="1" t="s">
        <v>38</v>
      </c>
      <c r="AB200" s="2">
        <v>42327</v>
      </c>
      <c r="AC200" s="2">
        <v>42324</v>
      </c>
      <c r="AD200">
        <v>199</v>
      </c>
    </row>
    <row r="201" spans="1:30" x14ac:dyDescent="0.3">
      <c r="A201">
        <v>0</v>
      </c>
      <c r="B201">
        <v>0</v>
      </c>
      <c r="C201">
        <v>45</v>
      </c>
      <c r="D201">
        <v>0</v>
      </c>
      <c r="E201">
        <v>2</v>
      </c>
      <c r="F201">
        <v>1</v>
      </c>
      <c r="G201">
        <v>0</v>
      </c>
      <c r="H201">
        <v>0</v>
      </c>
      <c r="I201" s="1" t="s">
        <v>30</v>
      </c>
      <c r="J201" s="1" t="s">
        <v>31</v>
      </c>
      <c r="K201" s="1" t="s">
        <v>39</v>
      </c>
      <c r="L201" s="1" t="s">
        <v>39</v>
      </c>
      <c r="M201">
        <v>0</v>
      </c>
      <c r="N201">
        <v>0</v>
      </c>
      <c r="O201">
        <v>0</v>
      </c>
      <c r="P201" s="1" t="s">
        <v>33</v>
      </c>
      <c r="Q201" s="1" t="s">
        <v>33</v>
      </c>
      <c r="R201">
        <v>1</v>
      </c>
      <c r="S201" s="1" t="s">
        <v>34</v>
      </c>
      <c r="T201" s="1" t="s">
        <v>35</v>
      </c>
      <c r="U201" s="1" t="s">
        <v>35</v>
      </c>
      <c r="V201">
        <v>0</v>
      </c>
      <c r="W201" s="1" t="s">
        <v>37</v>
      </c>
      <c r="X201">
        <v>40</v>
      </c>
      <c r="Y201">
        <v>0</v>
      </c>
      <c r="Z201">
        <v>0</v>
      </c>
      <c r="AA201" s="1" t="s">
        <v>38</v>
      </c>
      <c r="AB201" s="2">
        <v>42313</v>
      </c>
      <c r="AC201" s="2">
        <v>42311</v>
      </c>
      <c r="AD201">
        <v>200</v>
      </c>
    </row>
    <row r="202" spans="1:30" x14ac:dyDescent="0.3">
      <c r="A202">
        <v>0</v>
      </c>
      <c r="B202">
        <v>0</v>
      </c>
      <c r="C202">
        <v>47</v>
      </c>
      <c r="D202">
        <v>1</v>
      </c>
      <c r="E202">
        <v>2</v>
      </c>
      <c r="F202">
        <v>1</v>
      </c>
      <c r="G202">
        <v>0</v>
      </c>
      <c r="H202">
        <v>0</v>
      </c>
      <c r="I202" s="1" t="s">
        <v>30</v>
      </c>
      <c r="J202" s="1" t="s">
        <v>31</v>
      </c>
      <c r="K202" s="1" t="s">
        <v>47</v>
      </c>
      <c r="L202" s="1" t="s">
        <v>42</v>
      </c>
      <c r="M202">
        <v>0</v>
      </c>
      <c r="N202">
        <v>1</v>
      </c>
      <c r="O202">
        <v>1</v>
      </c>
      <c r="P202" s="1" t="s">
        <v>33</v>
      </c>
      <c r="Q202" s="1" t="s">
        <v>33</v>
      </c>
      <c r="R202">
        <v>0</v>
      </c>
      <c r="S202" s="1" t="s">
        <v>34</v>
      </c>
      <c r="T202" s="1" t="s">
        <v>55</v>
      </c>
      <c r="U202" s="1" t="s">
        <v>35</v>
      </c>
      <c r="V202">
        <v>0</v>
      </c>
      <c r="W202" s="1" t="s">
        <v>59</v>
      </c>
      <c r="X202">
        <v>34</v>
      </c>
      <c r="Y202">
        <v>0</v>
      </c>
      <c r="Z202">
        <v>0</v>
      </c>
      <c r="AA202" s="1" t="s">
        <v>38</v>
      </c>
      <c r="AB202" s="2">
        <v>42327</v>
      </c>
      <c r="AC202" s="2">
        <v>42324</v>
      </c>
      <c r="AD202">
        <v>201</v>
      </c>
    </row>
    <row r="203" spans="1:30" x14ac:dyDescent="0.3">
      <c r="A203">
        <v>0</v>
      </c>
      <c r="B203">
        <v>0</v>
      </c>
      <c r="C203">
        <v>45</v>
      </c>
      <c r="D203">
        <v>0</v>
      </c>
      <c r="E203">
        <v>2</v>
      </c>
      <c r="F203">
        <v>1</v>
      </c>
      <c r="G203">
        <v>0</v>
      </c>
      <c r="H203">
        <v>0</v>
      </c>
      <c r="I203" s="1" t="s">
        <v>30</v>
      </c>
      <c r="J203" s="1" t="s">
        <v>31</v>
      </c>
      <c r="K203" s="1" t="s">
        <v>41</v>
      </c>
      <c r="L203" s="1" t="s">
        <v>42</v>
      </c>
      <c r="M203">
        <v>0</v>
      </c>
      <c r="N203">
        <v>0</v>
      </c>
      <c r="O203">
        <v>0</v>
      </c>
      <c r="P203" s="1" t="s">
        <v>33</v>
      </c>
      <c r="Q203" s="1" t="s">
        <v>33</v>
      </c>
      <c r="R203">
        <v>0</v>
      </c>
      <c r="S203" s="1" t="s">
        <v>34</v>
      </c>
      <c r="T203" s="1" t="s">
        <v>44</v>
      </c>
      <c r="U203" s="1" t="s">
        <v>35</v>
      </c>
      <c r="V203">
        <v>0</v>
      </c>
      <c r="W203" s="1" t="s">
        <v>37</v>
      </c>
      <c r="X203">
        <v>40</v>
      </c>
      <c r="Y203">
        <v>1</v>
      </c>
      <c r="Z203">
        <v>1</v>
      </c>
      <c r="AA203" s="1" t="s">
        <v>38</v>
      </c>
      <c r="AB203" s="2">
        <v>42313</v>
      </c>
      <c r="AC203" s="2">
        <v>42311</v>
      </c>
      <c r="AD203">
        <v>202</v>
      </c>
    </row>
    <row r="204" spans="1:30" x14ac:dyDescent="0.3">
      <c r="A204">
        <v>0</v>
      </c>
      <c r="B204">
        <v>0</v>
      </c>
      <c r="C204">
        <v>32</v>
      </c>
      <c r="D204">
        <v>0</v>
      </c>
      <c r="E204">
        <v>1</v>
      </c>
      <c r="F204">
        <v>2</v>
      </c>
      <c r="G204">
        <v>0</v>
      </c>
      <c r="H204">
        <v>0</v>
      </c>
      <c r="I204" s="1" t="s">
        <v>30</v>
      </c>
      <c r="J204" s="1" t="s">
        <v>31</v>
      </c>
      <c r="K204" s="1" t="s">
        <v>41</v>
      </c>
      <c r="L204" s="1" t="s">
        <v>42</v>
      </c>
      <c r="M204">
        <v>0</v>
      </c>
      <c r="N204">
        <v>0</v>
      </c>
      <c r="O204">
        <v>0</v>
      </c>
      <c r="P204" s="1" t="s">
        <v>40</v>
      </c>
      <c r="Q204" s="1" t="s">
        <v>51</v>
      </c>
      <c r="R204">
        <v>0</v>
      </c>
      <c r="S204" s="1" t="s">
        <v>34</v>
      </c>
      <c r="T204" s="1" t="s">
        <v>44</v>
      </c>
      <c r="U204" s="1" t="s">
        <v>35</v>
      </c>
      <c r="V204">
        <v>0</v>
      </c>
      <c r="W204" s="1" t="s">
        <v>37</v>
      </c>
      <c r="X204">
        <v>153</v>
      </c>
      <c r="Y204">
        <v>0</v>
      </c>
      <c r="Z204">
        <v>2</v>
      </c>
      <c r="AA204" s="1" t="s">
        <v>38</v>
      </c>
      <c r="AB204" s="2">
        <v>42224</v>
      </c>
      <c r="AC204" s="2">
        <v>42223</v>
      </c>
      <c r="AD204">
        <v>203</v>
      </c>
    </row>
    <row r="205" spans="1:30" x14ac:dyDescent="0.3">
      <c r="A205">
        <v>0</v>
      </c>
      <c r="B205">
        <v>0</v>
      </c>
      <c r="C205">
        <v>47</v>
      </c>
      <c r="D205">
        <v>1</v>
      </c>
      <c r="E205">
        <v>4</v>
      </c>
      <c r="F205">
        <v>3</v>
      </c>
      <c r="G205">
        <v>0</v>
      </c>
      <c r="H205">
        <v>0</v>
      </c>
      <c r="I205" s="1" t="s">
        <v>30</v>
      </c>
      <c r="J205" s="1" t="s">
        <v>52</v>
      </c>
      <c r="K205" s="1" t="s">
        <v>47</v>
      </c>
      <c r="L205" s="1" t="s">
        <v>42</v>
      </c>
      <c r="M205">
        <v>0</v>
      </c>
      <c r="N205">
        <v>0</v>
      </c>
      <c r="O205">
        <v>0</v>
      </c>
      <c r="P205" s="1" t="s">
        <v>33</v>
      </c>
      <c r="Q205" s="1" t="s">
        <v>40</v>
      </c>
      <c r="R205">
        <v>1</v>
      </c>
      <c r="S205" s="1" t="s">
        <v>34</v>
      </c>
      <c r="T205" s="1" t="s">
        <v>98</v>
      </c>
      <c r="U205" s="1" t="s">
        <v>35</v>
      </c>
      <c r="V205">
        <v>0</v>
      </c>
      <c r="W205" s="1" t="s">
        <v>37</v>
      </c>
      <c r="X205">
        <v>36</v>
      </c>
      <c r="Y205">
        <v>0</v>
      </c>
      <c r="Z205">
        <v>1</v>
      </c>
      <c r="AA205" s="1" t="s">
        <v>38</v>
      </c>
      <c r="AB205" s="2">
        <v>42329</v>
      </c>
      <c r="AC205" s="2">
        <v>42324</v>
      </c>
      <c r="AD205">
        <v>204</v>
      </c>
    </row>
    <row r="206" spans="1:30" x14ac:dyDescent="0.3">
      <c r="A206">
        <v>0</v>
      </c>
      <c r="B206">
        <v>0</v>
      </c>
      <c r="C206">
        <v>45</v>
      </c>
      <c r="D206">
        <v>0</v>
      </c>
      <c r="E206">
        <v>2</v>
      </c>
      <c r="F206">
        <v>1</v>
      </c>
      <c r="G206">
        <v>0</v>
      </c>
      <c r="H206">
        <v>0</v>
      </c>
      <c r="I206" s="1" t="s">
        <v>30</v>
      </c>
      <c r="J206" s="1" t="s">
        <v>31</v>
      </c>
      <c r="K206" s="1" t="s">
        <v>32</v>
      </c>
      <c r="L206" s="1" t="s">
        <v>32</v>
      </c>
      <c r="M206">
        <v>0</v>
      </c>
      <c r="N206">
        <v>0</v>
      </c>
      <c r="O206">
        <v>0</v>
      </c>
      <c r="P206" s="1" t="s">
        <v>33</v>
      </c>
      <c r="Q206" s="1" t="s">
        <v>40</v>
      </c>
      <c r="R206">
        <v>1</v>
      </c>
      <c r="S206" s="1" t="s">
        <v>34</v>
      </c>
      <c r="T206" s="1" t="s">
        <v>35</v>
      </c>
      <c r="U206" s="1" t="s">
        <v>35</v>
      </c>
      <c r="V206">
        <v>0</v>
      </c>
      <c r="W206" s="1" t="s">
        <v>56</v>
      </c>
      <c r="X206">
        <v>40</v>
      </c>
      <c r="Y206">
        <v>0</v>
      </c>
      <c r="Z206">
        <v>0</v>
      </c>
      <c r="AA206" s="1" t="s">
        <v>38</v>
      </c>
      <c r="AB206" s="2">
        <v>42314</v>
      </c>
      <c r="AC206" s="2">
        <v>42312</v>
      </c>
      <c r="AD206">
        <v>205</v>
      </c>
    </row>
    <row r="207" spans="1:30" x14ac:dyDescent="0.3">
      <c r="A207">
        <v>0</v>
      </c>
      <c r="B207">
        <v>0</v>
      </c>
      <c r="C207">
        <v>47</v>
      </c>
      <c r="D207">
        <v>0</v>
      </c>
      <c r="E207">
        <v>0</v>
      </c>
      <c r="F207">
        <v>2</v>
      </c>
      <c r="G207">
        <v>0</v>
      </c>
      <c r="H207">
        <v>1</v>
      </c>
      <c r="I207" s="1" t="s">
        <v>30</v>
      </c>
      <c r="J207" s="1" t="s">
        <v>31</v>
      </c>
      <c r="K207" s="1" t="s">
        <v>47</v>
      </c>
      <c r="L207" s="1" t="s">
        <v>42</v>
      </c>
      <c r="M207">
        <v>0</v>
      </c>
      <c r="N207">
        <v>0</v>
      </c>
      <c r="O207">
        <v>0</v>
      </c>
      <c r="P207" s="1" t="s">
        <v>33</v>
      </c>
      <c r="Q207" s="1" t="s">
        <v>53</v>
      </c>
      <c r="R207">
        <v>0</v>
      </c>
      <c r="S207" s="1" t="s">
        <v>34</v>
      </c>
      <c r="T207" s="1" t="s">
        <v>102</v>
      </c>
      <c r="U207" s="1" t="s">
        <v>35</v>
      </c>
      <c r="V207">
        <v>0</v>
      </c>
      <c r="W207" s="1" t="s">
        <v>37</v>
      </c>
      <c r="X207">
        <v>0</v>
      </c>
      <c r="Y207">
        <v>1</v>
      </c>
      <c r="Z207">
        <v>1</v>
      </c>
      <c r="AA207" s="1" t="s">
        <v>38</v>
      </c>
      <c r="AB207" s="2">
        <v>42325</v>
      </c>
      <c r="AC207" s="2">
        <v>42325</v>
      </c>
      <c r="AD207">
        <v>206</v>
      </c>
    </row>
    <row r="208" spans="1:30" x14ac:dyDescent="0.3">
      <c r="A208">
        <v>0</v>
      </c>
      <c r="B208">
        <v>0</v>
      </c>
      <c r="C208">
        <v>45</v>
      </c>
      <c r="D208">
        <v>0</v>
      </c>
      <c r="E208">
        <v>2</v>
      </c>
      <c r="F208">
        <v>1</v>
      </c>
      <c r="G208">
        <v>0</v>
      </c>
      <c r="H208">
        <v>0</v>
      </c>
      <c r="I208" s="1" t="s">
        <v>30</v>
      </c>
      <c r="J208" s="1" t="s">
        <v>31</v>
      </c>
      <c r="K208" s="1" t="s">
        <v>32</v>
      </c>
      <c r="L208" s="1" t="s">
        <v>32</v>
      </c>
      <c r="M208">
        <v>0</v>
      </c>
      <c r="N208">
        <v>0</v>
      </c>
      <c r="O208">
        <v>0</v>
      </c>
      <c r="P208" s="1" t="s">
        <v>33</v>
      </c>
      <c r="Q208" s="1" t="s">
        <v>40</v>
      </c>
      <c r="R208">
        <v>2</v>
      </c>
      <c r="S208" s="1" t="s">
        <v>34</v>
      </c>
      <c r="T208" s="1" t="s">
        <v>35</v>
      </c>
      <c r="U208" s="1" t="s">
        <v>103</v>
      </c>
      <c r="V208">
        <v>0</v>
      </c>
      <c r="W208" s="1" t="s">
        <v>56</v>
      </c>
      <c r="X208">
        <v>40</v>
      </c>
      <c r="Y208">
        <v>1</v>
      </c>
      <c r="Z208">
        <v>0</v>
      </c>
      <c r="AA208" s="1" t="s">
        <v>38</v>
      </c>
      <c r="AB208" s="2">
        <v>42314</v>
      </c>
      <c r="AC208" s="2">
        <v>42312</v>
      </c>
      <c r="AD208">
        <v>207</v>
      </c>
    </row>
    <row r="209" spans="1:30" x14ac:dyDescent="0.3">
      <c r="A209">
        <v>0</v>
      </c>
      <c r="B209">
        <v>0</v>
      </c>
      <c r="C209">
        <v>32</v>
      </c>
      <c r="D209">
        <v>0</v>
      </c>
      <c r="E209">
        <v>1</v>
      </c>
      <c r="F209">
        <v>2</v>
      </c>
      <c r="G209">
        <v>0</v>
      </c>
      <c r="H209">
        <v>0</v>
      </c>
      <c r="I209" s="1" t="s">
        <v>30</v>
      </c>
      <c r="J209" s="1" t="s">
        <v>62</v>
      </c>
      <c r="K209" s="1" t="s">
        <v>41</v>
      </c>
      <c r="L209" s="1" t="s">
        <v>42</v>
      </c>
      <c r="M209">
        <v>0</v>
      </c>
      <c r="N209">
        <v>0</v>
      </c>
      <c r="O209">
        <v>0</v>
      </c>
      <c r="P209" s="1" t="s">
        <v>33</v>
      </c>
      <c r="Q209" s="1" t="s">
        <v>33</v>
      </c>
      <c r="R209">
        <v>0</v>
      </c>
      <c r="S209" s="1" t="s">
        <v>34</v>
      </c>
      <c r="T209" s="1" t="s">
        <v>44</v>
      </c>
      <c r="U209" s="1" t="s">
        <v>35</v>
      </c>
      <c r="V209">
        <v>0</v>
      </c>
      <c r="W209" s="1" t="s">
        <v>37</v>
      </c>
      <c r="X209">
        <v>172</v>
      </c>
      <c r="Y209">
        <v>1</v>
      </c>
      <c r="Z209">
        <v>0</v>
      </c>
      <c r="AA209" s="1" t="s">
        <v>38</v>
      </c>
      <c r="AB209" s="2">
        <v>42225</v>
      </c>
      <c r="AC209" s="2">
        <v>42224</v>
      </c>
      <c r="AD209">
        <v>208</v>
      </c>
    </row>
    <row r="210" spans="1:30" x14ac:dyDescent="0.3">
      <c r="A210">
        <v>0</v>
      </c>
      <c r="B210">
        <v>0</v>
      </c>
      <c r="C210">
        <v>47</v>
      </c>
      <c r="D210">
        <v>0</v>
      </c>
      <c r="E210">
        <v>1</v>
      </c>
      <c r="F210">
        <v>1</v>
      </c>
      <c r="G210">
        <v>0</v>
      </c>
      <c r="H210">
        <v>0</v>
      </c>
      <c r="I210" s="1" t="s">
        <v>30</v>
      </c>
      <c r="J210" s="1" t="s">
        <v>52</v>
      </c>
      <c r="K210" s="1" t="s">
        <v>39</v>
      </c>
      <c r="L210" s="1" t="s">
        <v>39</v>
      </c>
      <c r="M210">
        <v>0</v>
      </c>
      <c r="N210">
        <v>0</v>
      </c>
      <c r="O210">
        <v>0</v>
      </c>
      <c r="P210" s="1" t="s">
        <v>33</v>
      </c>
      <c r="Q210" s="1" t="s">
        <v>33</v>
      </c>
      <c r="R210">
        <v>0</v>
      </c>
      <c r="S210" s="1" t="s">
        <v>34</v>
      </c>
      <c r="T210" s="1" t="s">
        <v>35</v>
      </c>
      <c r="U210" s="1" t="s">
        <v>35</v>
      </c>
      <c r="V210">
        <v>0</v>
      </c>
      <c r="W210" s="1" t="s">
        <v>37</v>
      </c>
      <c r="X210">
        <v>38</v>
      </c>
      <c r="Y210">
        <v>0</v>
      </c>
      <c r="Z210">
        <v>0</v>
      </c>
      <c r="AA210" s="1" t="s">
        <v>38</v>
      </c>
      <c r="AB210" s="2">
        <v>42326</v>
      </c>
      <c r="AC210" s="2">
        <v>42325</v>
      </c>
      <c r="AD210">
        <v>209</v>
      </c>
    </row>
    <row r="211" spans="1:30" x14ac:dyDescent="0.3">
      <c r="A211">
        <v>0</v>
      </c>
      <c r="B211">
        <v>0</v>
      </c>
      <c r="C211">
        <v>45</v>
      </c>
      <c r="D211">
        <v>0</v>
      </c>
      <c r="E211">
        <v>2</v>
      </c>
      <c r="F211">
        <v>1</v>
      </c>
      <c r="G211">
        <v>0</v>
      </c>
      <c r="H211">
        <v>0</v>
      </c>
      <c r="I211" s="1" t="s">
        <v>30</v>
      </c>
      <c r="J211" s="1" t="s">
        <v>31</v>
      </c>
      <c r="K211" s="1" t="s">
        <v>41</v>
      </c>
      <c r="L211" s="1" t="s">
        <v>42</v>
      </c>
      <c r="M211">
        <v>0</v>
      </c>
      <c r="N211">
        <v>0</v>
      </c>
      <c r="O211">
        <v>0</v>
      </c>
      <c r="P211" s="1" t="s">
        <v>33</v>
      </c>
      <c r="Q211" s="1" t="s">
        <v>33</v>
      </c>
      <c r="R211">
        <v>1</v>
      </c>
      <c r="S211" s="1" t="s">
        <v>34</v>
      </c>
      <c r="T211" s="1" t="s">
        <v>44</v>
      </c>
      <c r="U211" s="1" t="s">
        <v>35</v>
      </c>
      <c r="V211">
        <v>0</v>
      </c>
      <c r="W211" s="1" t="s">
        <v>37</v>
      </c>
      <c r="X211">
        <v>44</v>
      </c>
      <c r="Y211">
        <v>0</v>
      </c>
      <c r="Z211">
        <v>1</v>
      </c>
      <c r="AA211" s="1" t="s">
        <v>38</v>
      </c>
      <c r="AB211" s="2">
        <v>42314</v>
      </c>
      <c r="AC211" s="2">
        <v>42312</v>
      </c>
      <c r="AD211">
        <v>210</v>
      </c>
    </row>
    <row r="212" spans="1:30" x14ac:dyDescent="0.3">
      <c r="A212">
        <v>0</v>
      </c>
      <c r="B212">
        <v>0</v>
      </c>
      <c r="C212">
        <v>47</v>
      </c>
      <c r="D212">
        <v>0</v>
      </c>
      <c r="E212">
        <v>1</v>
      </c>
      <c r="F212">
        <v>1</v>
      </c>
      <c r="G212">
        <v>0</v>
      </c>
      <c r="H212">
        <v>0</v>
      </c>
      <c r="I212" s="1" t="s">
        <v>30</v>
      </c>
      <c r="J212" s="1" t="s">
        <v>31</v>
      </c>
      <c r="K212" s="1" t="s">
        <v>32</v>
      </c>
      <c r="L212" s="1" t="s">
        <v>32</v>
      </c>
      <c r="M212">
        <v>0</v>
      </c>
      <c r="N212">
        <v>0</v>
      </c>
      <c r="O212">
        <v>0</v>
      </c>
      <c r="P212" s="1" t="s">
        <v>33</v>
      </c>
      <c r="Q212" s="1" t="s">
        <v>40</v>
      </c>
      <c r="R212">
        <v>0</v>
      </c>
      <c r="S212" s="1" t="s">
        <v>34</v>
      </c>
      <c r="T212" s="1" t="s">
        <v>35</v>
      </c>
      <c r="U212" s="1" t="s">
        <v>60</v>
      </c>
      <c r="V212">
        <v>0</v>
      </c>
      <c r="W212" s="1" t="s">
        <v>37</v>
      </c>
      <c r="X212">
        <v>35</v>
      </c>
      <c r="Y212">
        <v>0</v>
      </c>
      <c r="Z212">
        <v>0</v>
      </c>
      <c r="AA212" s="1" t="s">
        <v>38</v>
      </c>
      <c r="AB212" s="2">
        <v>42326</v>
      </c>
      <c r="AC212" s="2">
        <v>42325</v>
      </c>
      <c r="AD212">
        <v>211</v>
      </c>
    </row>
    <row r="213" spans="1:30" x14ac:dyDescent="0.3">
      <c r="A213">
        <v>0</v>
      </c>
      <c r="B213">
        <v>0</v>
      </c>
      <c r="C213">
        <v>32</v>
      </c>
      <c r="D213">
        <v>0</v>
      </c>
      <c r="E213">
        <v>1</v>
      </c>
      <c r="F213">
        <v>2</v>
      </c>
      <c r="G213">
        <v>0</v>
      </c>
      <c r="H213">
        <v>0</v>
      </c>
      <c r="I213" s="1" t="s">
        <v>30</v>
      </c>
      <c r="J213" s="1" t="s">
        <v>52</v>
      </c>
      <c r="K213" s="1" t="s">
        <v>39</v>
      </c>
      <c r="L213" s="1" t="s">
        <v>39</v>
      </c>
      <c r="M213">
        <v>0</v>
      </c>
      <c r="N213">
        <v>0</v>
      </c>
      <c r="O213">
        <v>0</v>
      </c>
      <c r="P213" s="1" t="s">
        <v>51</v>
      </c>
      <c r="Q213" s="1" t="s">
        <v>51</v>
      </c>
      <c r="R213">
        <v>0</v>
      </c>
      <c r="S213" s="1" t="s">
        <v>34</v>
      </c>
      <c r="T213" s="1" t="s">
        <v>35</v>
      </c>
      <c r="U213" s="1" t="s">
        <v>35</v>
      </c>
      <c r="V213">
        <v>0</v>
      </c>
      <c r="W213" s="1" t="s">
        <v>37</v>
      </c>
      <c r="X213">
        <v>190</v>
      </c>
      <c r="Y213">
        <v>0</v>
      </c>
      <c r="Z213">
        <v>0</v>
      </c>
      <c r="AA213" s="1" t="s">
        <v>38</v>
      </c>
      <c r="AB213" s="2">
        <v>42225</v>
      </c>
      <c r="AC213" s="2">
        <v>42224</v>
      </c>
      <c r="AD213">
        <v>212</v>
      </c>
    </row>
    <row r="214" spans="1:30" x14ac:dyDescent="0.3">
      <c r="A214">
        <v>0</v>
      </c>
      <c r="B214">
        <v>0</v>
      </c>
      <c r="C214">
        <v>45</v>
      </c>
      <c r="D214">
        <v>0</v>
      </c>
      <c r="E214">
        <v>1</v>
      </c>
      <c r="F214">
        <v>1</v>
      </c>
      <c r="G214">
        <v>0</v>
      </c>
      <c r="H214">
        <v>0</v>
      </c>
      <c r="I214" s="1" t="s">
        <v>30</v>
      </c>
      <c r="J214" s="1" t="s">
        <v>31</v>
      </c>
      <c r="K214" s="1" t="s">
        <v>32</v>
      </c>
      <c r="L214" s="1" t="s">
        <v>32</v>
      </c>
      <c r="M214">
        <v>0</v>
      </c>
      <c r="N214">
        <v>0</v>
      </c>
      <c r="O214">
        <v>0</v>
      </c>
      <c r="P214" s="1" t="s">
        <v>33</v>
      </c>
      <c r="Q214" s="1" t="s">
        <v>33</v>
      </c>
      <c r="R214">
        <v>0</v>
      </c>
      <c r="S214" s="1" t="s">
        <v>34</v>
      </c>
      <c r="T214" s="1" t="s">
        <v>35</v>
      </c>
      <c r="U214" s="1" t="s">
        <v>35</v>
      </c>
      <c r="V214">
        <v>0</v>
      </c>
      <c r="W214" s="1" t="s">
        <v>37</v>
      </c>
      <c r="X214">
        <v>40</v>
      </c>
      <c r="Y214">
        <v>0</v>
      </c>
      <c r="Z214">
        <v>0</v>
      </c>
      <c r="AA214" s="1" t="s">
        <v>38</v>
      </c>
      <c r="AB214" s="2">
        <v>42314</v>
      </c>
      <c r="AC214" s="2">
        <v>42313</v>
      </c>
      <c r="AD214">
        <v>213</v>
      </c>
    </row>
    <row r="215" spans="1:30" x14ac:dyDescent="0.3">
      <c r="A215">
        <v>0</v>
      </c>
      <c r="B215">
        <v>0</v>
      </c>
      <c r="C215">
        <v>47</v>
      </c>
      <c r="D215">
        <v>0</v>
      </c>
      <c r="E215">
        <v>1</v>
      </c>
      <c r="F215">
        <v>1</v>
      </c>
      <c r="G215">
        <v>0</v>
      </c>
      <c r="H215">
        <v>0</v>
      </c>
      <c r="I215" s="1" t="s">
        <v>30</v>
      </c>
      <c r="J215" s="1" t="s">
        <v>31</v>
      </c>
      <c r="K215" s="1" t="s">
        <v>32</v>
      </c>
      <c r="L215" s="1" t="s">
        <v>32</v>
      </c>
      <c r="M215">
        <v>0</v>
      </c>
      <c r="N215">
        <v>0</v>
      </c>
      <c r="O215">
        <v>0</v>
      </c>
      <c r="P215" s="1" t="s">
        <v>33</v>
      </c>
      <c r="Q215" s="1" t="s">
        <v>40</v>
      </c>
      <c r="R215">
        <v>0</v>
      </c>
      <c r="S215" s="1" t="s">
        <v>34</v>
      </c>
      <c r="T215" s="1" t="s">
        <v>35</v>
      </c>
      <c r="U215" s="1" t="s">
        <v>60</v>
      </c>
      <c r="V215">
        <v>0</v>
      </c>
      <c r="W215" s="1" t="s">
        <v>37</v>
      </c>
      <c r="X215">
        <v>35</v>
      </c>
      <c r="Y215">
        <v>1</v>
      </c>
      <c r="Z215">
        <v>0</v>
      </c>
      <c r="AA215" s="1" t="s">
        <v>38</v>
      </c>
      <c r="AB215" s="2">
        <v>42326</v>
      </c>
      <c r="AC215" s="2">
        <v>42325</v>
      </c>
      <c r="AD215">
        <v>214</v>
      </c>
    </row>
    <row r="216" spans="1:30" x14ac:dyDescent="0.3">
      <c r="A216">
        <v>0</v>
      </c>
      <c r="B216">
        <v>0</v>
      </c>
      <c r="C216">
        <v>45</v>
      </c>
      <c r="D216">
        <v>0</v>
      </c>
      <c r="E216">
        <v>1</v>
      </c>
      <c r="F216">
        <v>1</v>
      </c>
      <c r="G216">
        <v>0</v>
      </c>
      <c r="H216">
        <v>0</v>
      </c>
      <c r="I216" s="1" t="s">
        <v>30</v>
      </c>
      <c r="J216" s="1" t="s">
        <v>31</v>
      </c>
      <c r="K216" s="1" t="s">
        <v>32</v>
      </c>
      <c r="L216" s="1" t="s">
        <v>32</v>
      </c>
      <c r="M216">
        <v>0</v>
      </c>
      <c r="N216">
        <v>0</v>
      </c>
      <c r="O216">
        <v>0</v>
      </c>
      <c r="P216" s="1" t="s">
        <v>33</v>
      </c>
      <c r="Q216" s="1" t="s">
        <v>33</v>
      </c>
      <c r="R216">
        <v>0</v>
      </c>
      <c r="S216" s="1" t="s">
        <v>34</v>
      </c>
      <c r="T216" s="1" t="s">
        <v>35</v>
      </c>
      <c r="U216" s="1" t="s">
        <v>104</v>
      </c>
      <c r="V216">
        <v>0</v>
      </c>
      <c r="W216" s="1" t="s">
        <v>37</v>
      </c>
      <c r="X216">
        <v>35</v>
      </c>
      <c r="Y216">
        <v>0</v>
      </c>
      <c r="Z216">
        <v>0</v>
      </c>
      <c r="AA216" s="1" t="s">
        <v>38</v>
      </c>
      <c r="AB216" s="2">
        <v>42314</v>
      </c>
      <c r="AC216" s="2">
        <v>42313</v>
      </c>
      <c r="AD216">
        <v>215</v>
      </c>
    </row>
    <row r="217" spans="1:30" x14ac:dyDescent="0.3">
      <c r="A217">
        <v>0</v>
      </c>
      <c r="B217">
        <v>0</v>
      </c>
      <c r="C217">
        <v>33</v>
      </c>
      <c r="D217">
        <v>1</v>
      </c>
      <c r="E217">
        <v>0</v>
      </c>
      <c r="F217">
        <v>2</v>
      </c>
      <c r="G217">
        <v>0</v>
      </c>
      <c r="H217">
        <v>0</v>
      </c>
      <c r="I217" s="1" t="s">
        <v>30</v>
      </c>
      <c r="J217" s="1" t="s">
        <v>52</v>
      </c>
      <c r="K217" s="1" t="s">
        <v>39</v>
      </c>
      <c r="L217" s="1" t="s">
        <v>39</v>
      </c>
      <c r="M217">
        <v>0</v>
      </c>
      <c r="N217">
        <v>0</v>
      </c>
      <c r="O217">
        <v>0</v>
      </c>
      <c r="P217" s="1" t="s">
        <v>51</v>
      </c>
      <c r="Q217" s="1" t="s">
        <v>51</v>
      </c>
      <c r="R217">
        <v>0</v>
      </c>
      <c r="S217" s="1" t="s">
        <v>34</v>
      </c>
      <c r="T217" s="1" t="s">
        <v>35</v>
      </c>
      <c r="U217" s="1" t="s">
        <v>35</v>
      </c>
      <c r="V217">
        <v>0</v>
      </c>
      <c r="W217" s="1" t="s">
        <v>37</v>
      </c>
      <c r="X217">
        <v>126</v>
      </c>
      <c r="Y217">
        <v>0</v>
      </c>
      <c r="Z217">
        <v>0</v>
      </c>
      <c r="AA217" s="1" t="s">
        <v>38</v>
      </c>
      <c r="AB217" s="2">
        <v>42226</v>
      </c>
      <c r="AC217" s="2">
        <v>42225</v>
      </c>
      <c r="AD217">
        <v>216</v>
      </c>
    </row>
    <row r="218" spans="1:30" x14ac:dyDescent="0.3">
      <c r="A218">
        <v>0</v>
      </c>
      <c r="B218">
        <v>0</v>
      </c>
      <c r="C218">
        <v>47</v>
      </c>
      <c r="D218">
        <v>0</v>
      </c>
      <c r="E218">
        <v>2</v>
      </c>
      <c r="F218">
        <v>1</v>
      </c>
      <c r="G218">
        <v>0</v>
      </c>
      <c r="H218">
        <v>0</v>
      </c>
      <c r="I218" s="1" t="s">
        <v>30</v>
      </c>
      <c r="J218" s="1" t="s">
        <v>52</v>
      </c>
      <c r="K218" s="1" t="s">
        <v>39</v>
      </c>
      <c r="L218" s="1" t="s">
        <v>39</v>
      </c>
      <c r="M218">
        <v>0</v>
      </c>
      <c r="N218">
        <v>0</v>
      </c>
      <c r="O218">
        <v>0</v>
      </c>
      <c r="P218" s="1" t="s">
        <v>33</v>
      </c>
      <c r="Q218" s="1" t="s">
        <v>33</v>
      </c>
      <c r="R218">
        <v>0</v>
      </c>
      <c r="S218" s="1" t="s">
        <v>34</v>
      </c>
      <c r="T218" s="1" t="s">
        <v>35</v>
      </c>
      <c r="U218" s="1" t="s">
        <v>35</v>
      </c>
      <c r="V218">
        <v>0</v>
      </c>
      <c r="W218" s="1" t="s">
        <v>37</v>
      </c>
      <c r="X218">
        <v>38</v>
      </c>
      <c r="Y218">
        <v>0</v>
      </c>
      <c r="Z218">
        <v>0</v>
      </c>
      <c r="AA218" s="1" t="s">
        <v>38</v>
      </c>
      <c r="AB218" s="2">
        <v>42327</v>
      </c>
      <c r="AC218" s="2">
        <v>42325</v>
      </c>
      <c r="AD218">
        <v>217</v>
      </c>
    </row>
    <row r="219" spans="1:30" x14ac:dyDescent="0.3">
      <c r="A219">
        <v>0</v>
      </c>
      <c r="B219">
        <v>0</v>
      </c>
      <c r="C219">
        <v>45</v>
      </c>
      <c r="D219">
        <v>0</v>
      </c>
      <c r="E219">
        <v>1</v>
      </c>
      <c r="F219">
        <v>1</v>
      </c>
      <c r="G219">
        <v>0</v>
      </c>
      <c r="H219">
        <v>0</v>
      </c>
      <c r="I219" s="1" t="s">
        <v>30</v>
      </c>
      <c r="J219" s="1" t="s">
        <v>31</v>
      </c>
      <c r="K219" s="1" t="s">
        <v>39</v>
      </c>
      <c r="L219" s="1" t="s">
        <v>39</v>
      </c>
      <c r="M219">
        <v>0</v>
      </c>
      <c r="N219">
        <v>0</v>
      </c>
      <c r="O219">
        <v>0</v>
      </c>
      <c r="P219" s="1" t="s">
        <v>53</v>
      </c>
      <c r="Q219" s="1" t="s">
        <v>53</v>
      </c>
      <c r="R219">
        <v>0</v>
      </c>
      <c r="S219" s="1" t="s">
        <v>34</v>
      </c>
      <c r="T219" s="1" t="s">
        <v>35</v>
      </c>
      <c r="U219" s="1" t="s">
        <v>35</v>
      </c>
      <c r="V219">
        <v>0</v>
      </c>
      <c r="W219" s="1" t="s">
        <v>37</v>
      </c>
      <c r="X219">
        <v>63</v>
      </c>
      <c r="Y219">
        <v>1</v>
      </c>
      <c r="Z219">
        <v>0</v>
      </c>
      <c r="AA219" s="1" t="s">
        <v>38</v>
      </c>
      <c r="AB219" s="2">
        <v>42314</v>
      </c>
      <c r="AC219" s="2">
        <v>42313</v>
      </c>
      <c r="AD219">
        <v>218</v>
      </c>
    </row>
    <row r="220" spans="1:30" x14ac:dyDescent="0.3">
      <c r="A220">
        <v>0</v>
      </c>
      <c r="B220">
        <v>0</v>
      </c>
      <c r="C220">
        <v>47</v>
      </c>
      <c r="D220">
        <v>0</v>
      </c>
      <c r="E220">
        <v>2</v>
      </c>
      <c r="F220">
        <v>1</v>
      </c>
      <c r="G220">
        <v>0</v>
      </c>
      <c r="H220">
        <v>0</v>
      </c>
      <c r="I220" s="1" t="s">
        <v>30</v>
      </c>
      <c r="J220" s="1" t="s">
        <v>31</v>
      </c>
      <c r="K220" s="1" t="s">
        <v>39</v>
      </c>
      <c r="L220" s="1" t="s">
        <v>39</v>
      </c>
      <c r="M220">
        <v>0</v>
      </c>
      <c r="N220">
        <v>0</v>
      </c>
      <c r="O220">
        <v>0</v>
      </c>
      <c r="P220" s="1" t="s">
        <v>33</v>
      </c>
      <c r="Q220" s="1" t="s">
        <v>40</v>
      </c>
      <c r="R220">
        <v>1</v>
      </c>
      <c r="S220" s="1" t="s">
        <v>34</v>
      </c>
      <c r="T220" s="1" t="s">
        <v>35</v>
      </c>
      <c r="U220" s="1" t="s">
        <v>35</v>
      </c>
      <c r="V220">
        <v>0</v>
      </c>
      <c r="W220" s="1" t="s">
        <v>37</v>
      </c>
      <c r="X220">
        <v>38</v>
      </c>
      <c r="Y220">
        <v>1</v>
      </c>
      <c r="Z220">
        <v>0</v>
      </c>
      <c r="AA220" s="1" t="s">
        <v>38</v>
      </c>
      <c r="AB220" s="2">
        <v>42327</v>
      </c>
      <c r="AC220" s="2">
        <v>42325</v>
      </c>
      <c r="AD220">
        <v>219</v>
      </c>
    </row>
    <row r="221" spans="1:30" x14ac:dyDescent="0.3">
      <c r="A221">
        <v>0</v>
      </c>
      <c r="B221">
        <v>0</v>
      </c>
      <c r="C221">
        <v>45</v>
      </c>
      <c r="D221">
        <v>0</v>
      </c>
      <c r="E221">
        <v>1</v>
      </c>
      <c r="F221">
        <v>2</v>
      </c>
      <c r="G221">
        <v>0</v>
      </c>
      <c r="H221">
        <v>0</v>
      </c>
      <c r="I221" s="1" t="s">
        <v>30</v>
      </c>
      <c r="J221" s="1" t="s">
        <v>31</v>
      </c>
      <c r="K221" s="1" t="s">
        <v>39</v>
      </c>
      <c r="L221" s="1" t="s">
        <v>39</v>
      </c>
      <c r="M221">
        <v>0</v>
      </c>
      <c r="N221">
        <v>0</v>
      </c>
      <c r="O221">
        <v>0</v>
      </c>
      <c r="P221" s="1" t="s">
        <v>33</v>
      </c>
      <c r="Q221" s="1" t="s">
        <v>33</v>
      </c>
      <c r="R221">
        <v>1</v>
      </c>
      <c r="S221" s="1" t="s">
        <v>34</v>
      </c>
      <c r="T221" s="1" t="s">
        <v>35</v>
      </c>
      <c r="U221" s="1" t="s">
        <v>35</v>
      </c>
      <c r="V221">
        <v>0</v>
      </c>
      <c r="W221" s="1" t="s">
        <v>37</v>
      </c>
      <c r="X221">
        <v>48</v>
      </c>
      <c r="Y221">
        <v>1</v>
      </c>
      <c r="Z221">
        <v>0</v>
      </c>
      <c r="AA221" s="1" t="s">
        <v>38</v>
      </c>
      <c r="AB221" s="2">
        <v>42314</v>
      </c>
      <c r="AC221" s="2">
        <v>42313</v>
      </c>
      <c r="AD221">
        <v>220</v>
      </c>
    </row>
    <row r="222" spans="1:30" x14ac:dyDescent="0.3">
      <c r="A222">
        <v>0</v>
      </c>
      <c r="B222">
        <v>0</v>
      </c>
      <c r="C222">
        <v>47</v>
      </c>
      <c r="D222">
        <v>0</v>
      </c>
      <c r="E222">
        <v>2</v>
      </c>
      <c r="F222">
        <v>2</v>
      </c>
      <c r="G222">
        <v>0</v>
      </c>
      <c r="H222">
        <v>0</v>
      </c>
      <c r="I222" s="1" t="s">
        <v>30</v>
      </c>
      <c r="J222" s="1" t="s">
        <v>31</v>
      </c>
      <c r="K222" s="1" t="s">
        <v>47</v>
      </c>
      <c r="L222" s="1" t="s">
        <v>42</v>
      </c>
      <c r="M222">
        <v>0</v>
      </c>
      <c r="N222">
        <v>0</v>
      </c>
      <c r="O222">
        <v>0</v>
      </c>
      <c r="P222" s="1" t="s">
        <v>33</v>
      </c>
      <c r="Q222" s="1" t="s">
        <v>33</v>
      </c>
      <c r="R222">
        <v>0</v>
      </c>
      <c r="S222" s="1" t="s">
        <v>34</v>
      </c>
      <c r="T222" s="1" t="s">
        <v>105</v>
      </c>
      <c r="U222" s="1" t="s">
        <v>35</v>
      </c>
      <c r="V222">
        <v>0</v>
      </c>
      <c r="W222" s="1" t="s">
        <v>56</v>
      </c>
      <c r="X222">
        <v>50</v>
      </c>
      <c r="Y222">
        <v>0</v>
      </c>
      <c r="Z222">
        <v>0</v>
      </c>
      <c r="AA222" s="1" t="s">
        <v>38</v>
      </c>
      <c r="AB222" s="2">
        <v>42327</v>
      </c>
      <c r="AC222" s="2">
        <v>42325</v>
      </c>
      <c r="AD222">
        <v>221</v>
      </c>
    </row>
    <row r="223" spans="1:30" x14ac:dyDescent="0.3">
      <c r="A223">
        <v>0</v>
      </c>
      <c r="B223">
        <v>0</v>
      </c>
      <c r="C223">
        <v>45</v>
      </c>
      <c r="D223">
        <v>1</v>
      </c>
      <c r="E223">
        <v>3</v>
      </c>
      <c r="F223">
        <v>2</v>
      </c>
      <c r="G223">
        <v>0</v>
      </c>
      <c r="H223">
        <v>0</v>
      </c>
      <c r="I223" s="1" t="s">
        <v>30</v>
      </c>
      <c r="J223" s="1" t="s">
        <v>31</v>
      </c>
      <c r="K223" s="1" t="s">
        <v>39</v>
      </c>
      <c r="L223" s="1" t="s">
        <v>39</v>
      </c>
      <c r="M223">
        <v>0</v>
      </c>
      <c r="N223">
        <v>0</v>
      </c>
      <c r="O223">
        <v>0</v>
      </c>
      <c r="P223" s="1" t="s">
        <v>40</v>
      </c>
      <c r="Q223" s="1" t="s">
        <v>40</v>
      </c>
      <c r="R223">
        <v>0</v>
      </c>
      <c r="S223" s="1" t="s">
        <v>34</v>
      </c>
      <c r="T223" s="1" t="s">
        <v>35</v>
      </c>
      <c r="U223" s="1" t="s">
        <v>35</v>
      </c>
      <c r="V223">
        <v>0</v>
      </c>
      <c r="W223" s="1" t="s">
        <v>37</v>
      </c>
      <c r="X223">
        <v>56</v>
      </c>
      <c r="Y223">
        <v>0</v>
      </c>
      <c r="Z223">
        <v>0</v>
      </c>
      <c r="AA223" s="1" t="s">
        <v>38</v>
      </c>
      <c r="AB223" s="2">
        <v>42317</v>
      </c>
      <c r="AC223" s="2">
        <v>42313</v>
      </c>
      <c r="AD223">
        <v>222</v>
      </c>
    </row>
    <row r="224" spans="1:30" x14ac:dyDescent="0.3">
      <c r="A224">
        <v>0</v>
      </c>
      <c r="B224">
        <v>0</v>
      </c>
      <c r="C224">
        <v>33</v>
      </c>
      <c r="D224">
        <v>1</v>
      </c>
      <c r="E224">
        <v>0</v>
      </c>
      <c r="F224">
        <v>2</v>
      </c>
      <c r="G224">
        <v>0</v>
      </c>
      <c r="H224">
        <v>0</v>
      </c>
      <c r="I224" s="1" t="s">
        <v>30</v>
      </c>
      <c r="J224" s="1" t="s">
        <v>31</v>
      </c>
      <c r="K224" s="1" t="s">
        <v>39</v>
      </c>
      <c r="L224" s="1" t="s">
        <v>39</v>
      </c>
      <c r="M224">
        <v>0</v>
      </c>
      <c r="N224">
        <v>0</v>
      </c>
      <c r="O224">
        <v>0</v>
      </c>
      <c r="P224" s="1" t="s">
        <v>43</v>
      </c>
      <c r="Q224" s="1" t="s">
        <v>43</v>
      </c>
      <c r="R224">
        <v>0</v>
      </c>
      <c r="S224" s="1" t="s">
        <v>34</v>
      </c>
      <c r="T224" s="1" t="s">
        <v>35</v>
      </c>
      <c r="U224" s="1" t="s">
        <v>35</v>
      </c>
      <c r="V224">
        <v>0</v>
      </c>
      <c r="W224" s="1" t="s">
        <v>37</v>
      </c>
      <c r="X224">
        <v>195</v>
      </c>
      <c r="Y224">
        <v>0</v>
      </c>
      <c r="Z224">
        <v>0</v>
      </c>
      <c r="AA224" s="1" t="s">
        <v>38</v>
      </c>
      <c r="AB224" s="2">
        <v>42226</v>
      </c>
      <c r="AC224" s="2">
        <v>42225</v>
      </c>
      <c r="AD224">
        <v>223</v>
      </c>
    </row>
    <row r="225" spans="1:30" x14ac:dyDescent="0.3">
      <c r="A225">
        <v>0</v>
      </c>
      <c r="B225">
        <v>0</v>
      </c>
      <c r="C225">
        <v>47</v>
      </c>
      <c r="D225">
        <v>0</v>
      </c>
      <c r="E225">
        <v>4</v>
      </c>
      <c r="F225">
        <v>1</v>
      </c>
      <c r="G225">
        <v>0</v>
      </c>
      <c r="H225">
        <v>0</v>
      </c>
      <c r="I225" s="1" t="s">
        <v>65</v>
      </c>
      <c r="J225" s="1" t="s">
        <v>31</v>
      </c>
      <c r="K225" s="1" t="s">
        <v>32</v>
      </c>
      <c r="L225" s="1" t="s">
        <v>32</v>
      </c>
      <c r="M225">
        <v>0</v>
      </c>
      <c r="N225">
        <v>0</v>
      </c>
      <c r="O225">
        <v>0</v>
      </c>
      <c r="P225" s="1" t="s">
        <v>33</v>
      </c>
      <c r="Q225" s="1" t="s">
        <v>40</v>
      </c>
      <c r="R225">
        <v>0</v>
      </c>
      <c r="S225" s="1" t="s">
        <v>34</v>
      </c>
      <c r="T225" s="1" t="s">
        <v>35</v>
      </c>
      <c r="U225" s="1" t="s">
        <v>106</v>
      </c>
      <c r="V225">
        <v>0</v>
      </c>
      <c r="W225" s="1" t="s">
        <v>56</v>
      </c>
      <c r="X225">
        <v>42</v>
      </c>
      <c r="Y225">
        <v>0</v>
      </c>
      <c r="Z225">
        <v>0</v>
      </c>
      <c r="AA225" s="1" t="s">
        <v>38</v>
      </c>
      <c r="AB225" s="2">
        <v>42329</v>
      </c>
      <c r="AC225" s="2">
        <v>42325</v>
      </c>
      <c r="AD225">
        <v>224</v>
      </c>
    </row>
    <row r="226" spans="1:30" x14ac:dyDescent="0.3">
      <c r="A226">
        <v>0</v>
      </c>
      <c r="B226">
        <v>0</v>
      </c>
      <c r="C226">
        <v>45</v>
      </c>
      <c r="D226">
        <v>0</v>
      </c>
      <c r="E226">
        <v>1</v>
      </c>
      <c r="F226">
        <v>1</v>
      </c>
      <c r="G226">
        <v>0</v>
      </c>
      <c r="H226">
        <v>0</v>
      </c>
      <c r="I226" s="1" t="s">
        <v>30</v>
      </c>
      <c r="J226" s="1" t="s">
        <v>31</v>
      </c>
      <c r="K226" s="1" t="s">
        <v>32</v>
      </c>
      <c r="L226" s="1" t="s">
        <v>32</v>
      </c>
      <c r="M226">
        <v>0</v>
      </c>
      <c r="N226">
        <v>0</v>
      </c>
      <c r="O226">
        <v>0</v>
      </c>
      <c r="P226" s="1" t="s">
        <v>33</v>
      </c>
      <c r="Q226" s="1" t="s">
        <v>33</v>
      </c>
      <c r="R226">
        <v>0</v>
      </c>
      <c r="S226" s="1" t="s">
        <v>34</v>
      </c>
      <c r="T226" s="1" t="s">
        <v>35</v>
      </c>
      <c r="U226" s="1" t="s">
        <v>107</v>
      </c>
      <c r="V226">
        <v>0</v>
      </c>
      <c r="W226" s="1" t="s">
        <v>37</v>
      </c>
      <c r="X226">
        <v>25</v>
      </c>
      <c r="Y226">
        <v>0</v>
      </c>
      <c r="Z226">
        <v>0</v>
      </c>
      <c r="AA226" s="1" t="s">
        <v>38</v>
      </c>
      <c r="AB226" s="2">
        <v>42315</v>
      </c>
      <c r="AC226" s="2">
        <v>42314</v>
      </c>
      <c r="AD226">
        <v>225</v>
      </c>
    </row>
    <row r="227" spans="1:30" x14ac:dyDescent="0.3">
      <c r="A227">
        <v>0</v>
      </c>
      <c r="B227">
        <v>0</v>
      </c>
      <c r="C227">
        <v>47</v>
      </c>
      <c r="D227">
        <v>0</v>
      </c>
      <c r="E227">
        <v>1</v>
      </c>
      <c r="F227">
        <v>1</v>
      </c>
      <c r="G227">
        <v>0</v>
      </c>
      <c r="H227">
        <v>0</v>
      </c>
      <c r="I227" s="1" t="s">
        <v>30</v>
      </c>
      <c r="J227" s="1" t="s">
        <v>31</v>
      </c>
      <c r="K227" s="1" t="s">
        <v>32</v>
      </c>
      <c r="L227" s="1" t="s">
        <v>32</v>
      </c>
      <c r="M227">
        <v>0</v>
      </c>
      <c r="N227">
        <v>0</v>
      </c>
      <c r="O227">
        <v>0</v>
      </c>
      <c r="P227" s="1" t="s">
        <v>33</v>
      </c>
      <c r="Q227" s="1" t="s">
        <v>40</v>
      </c>
      <c r="R227">
        <v>0</v>
      </c>
      <c r="S227" s="1" t="s">
        <v>34</v>
      </c>
      <c r="T227" s="1" t="s">
        <v>35</v>
      </c>
      <c r="U227" s="1" t="s">
        <v>108</v>
      </c>
      <c r="V227">
        <v>0</v>
      </c>
      <c r="W227" s="1" t="s">
        <v>37</v>
      </c>
      <c r="X227">
        <v>38</v>
      </c>
      <c r="Y227">
        <v>0</v>
      </c>
      <c r="Z227">
        <v>0</v>
      </c>
      <c r="AA227" s="1" t="s">
        <v>38</v>
      </c>
      <c r="AB227" s="2">
        <v>42327</v>
      </c>
      <c r="AC227" s="2">
        <v>42326</v>
      </c>
      <c r="AD227">
        <v>226</v>
      </c>
    </row>
    <row r="228" spans="1:30" x14ac:dyDescent="0.3">
      <c r="A228">
        <v>0</v>
      </c>
      <c r="B228">
        <v>0</v>
      </c>
      <c r="C228">
        <v>45</v>
      </c>
      <c r="D228">
        <v>0</v>
      </c>
      <c r="E228">
        <v>1</v>
      </c>
      <c r="F228">
        <v>2</v>
      </c>
      <c r="G228">
        <v>0</v>
      </c>
      <c r="H228">
        <v>0</v>
      </c>
      <c r="I228" s="1" t="s">
        <v>30</v>
      </c>
      <c r="J228" s="1" t="s">
        <v>52</v>
      </c>
      <c r="K228" s="1" t="s">
        <v>39</v>
      </c>
      <c r="L228" s="1" t="s">
        <v>39</v>
      </c>
      <c r="M228">
        <v>0</v>
      </c>
      <c r="N228">
        <v>0</v>
      </c>
      <c r="O228">
        <v>0</v>
      </c>
      <c r="P228" s="1" t="s">
        <v>40</v>
      </c>
      <c r="Q228" s="1" t="s">
        <v>40</v>
      </c>
      <c r="R228">
        <v>0</v>
      </c>
      <c r="S228" s="1" t="s">
        <v>34</v>
      </c>
      <c r="T228" s="1" t="s">
        <v>35</v>
      </c>
      <c r="U228" s="1" t="s">
        <v>35</v>
      </c>
      <c r="V228">
        <v>0</v>
      </c>
      <c r="W228" s="1" t="s">
        <v>37</v>
      </c>
      <c r="X228">
        <v>56</v>
      </c>
      <c r="Y228">
        <v>0</v>
      </c>
      <c r="Z228">
        <v>0</v>
      </c>
      <c r="AA228" s="1" t="s">
        <v>38</v>
      </c>
      <c r="AB228" s="2">
        <v>42315</v>
      </c>
      <c r="AC228" s="2">
        <v>42314</v>
      </c>
      <c r="AD228">
        <v>227</v>
      </c>
    </row>
    <row r="229" spans="1:30" x14ac:dyDescent="0.3">
      <c r="A229">
        <v>0</v>
      </c>
      <c r="B229">
        <v>0</v>
      </c>
      <c r="C229">
        <v>47</v>
      </c>
      <c r="D229">
        <v>0</v>
      </c>
      <c r="E229">
        <v>1</v>
      </c>
      <c r="F229">
        <v>1</v>
      </c>
      <c r="G229">
        <v>0</v>
      </c>
      <c r="H229">
        <v>0</v>
      </c>
      <c r="I229" s="1" t="s">
        <v>30</v>
      </c>
      <c r="J229" s="1" t="s">
        <v>31</v>
      </c>
      <c r="K229" s="1" t="s">
        <v>32</v>
      </c>
      <c r="L229" s="1" t="s">
        <v>32</v>
      </c>
      <c r="M229">
        <v>0</v>
      </c>
      <c r="N229">
        <v>0</v>
      </c>
      <c r="O229">
        <v>0</v>
      </c>
      <c r="P229" s="1" t="s">
        <v>33</v>
      </c>
      <c r="Q229" s="1" t="s">
        <v>40</v>
      </c>
      <c r="R229">
        <v>0</v>
      </c>
      <c r="S229" s="1" t="s">
        <v>34</v>
      </c>
      <c r="T229" s="1" t="s">
        <v>35</v>
      </c>
      <c r="U229" s="1" t="s">
        <v>109</v>
      </c>
      <c r="V229">
        <v>0</v>
      </c>
      <c r="W229" s="1" t="s">
        <v>37</v>
      </c>
      <c r="X229">
        <v>38</v>
      </c>
      <c r="Y229">
        <v>0</v>
      </c>
      <c r="Z229">
        <v>0</v>
      </c>
      <c r="AA229" s="1" t="s">
        <v>38</v>
      </c>
      <c r="AB229" s="2">
        <v>42327</v>
      </c>
      <c r="AC229" s="2">
        <v>42326</v>
      </c>
      <c r="AD229">
        <v>228</v>
      </c>
    </row>
    <row r="230" spans="1:30" x14ac:dyDescent="0.3">
      <c r="A230">
        <v>0</v>
      </c>
      <c r="B230">
        <v>0</v>
      </c>
      <c r="C230">
        <v>45</v>
      </c>
      <c r="D230">
        <v>0</v>
      </c>
      <c r="E230">
        <v>1</v>
      </c>
      <c r="F230">
        <v>2</v>
      </c>
      <c r="G230">
        <v>1</v>
      </c>
      <c r="H230">
        <v>0</v>
      </c>
      <c r="I230" s="1" t="s">
        <v>65</v>
      </c>
      <c r="J230" s="1" t="s">
        <v>31</v>
      </c>
      <c r="K230" s="1" t="s">
        <v>39</v>
      </c>
      <c r="L230" s="1" t="s">
        <v>39</v>
      </c>
      <c r="M230">
        <v>0</v>
      </c>
      <c r="N230">
        <v>0</v>
      </c>
      <c r="O230">
        <v>0</v>
      </c>
      <c r="P230" s="1" t="s">
        <v>33</v>
      </c>
      <c r="Q230" s="1" t="s">
        <v>64</v>
      </c>
      <c r="R230">
        <v>0</v>
      </c>
      <c r="S230" s="1" t="s">
        <v>34</v>
      </c>
      <c r="T230" s="1" t="s">
        <v>58</v>
      </c>
      <c r="U230" s="1" t="s">
        <v>35</v>
      </c>
      <c r="V230">
        <v>0</v>
      </c>
      <c r="W230" s="1" t="s">
        <v>37</v>
      </c>
      <c r="X230">
        <v>93</v>
      </c>
      <c r="Y230">
        <v>0</v>
      </c>
      <c r="Z230">
        <v>0</v>
      </c>
      <c r="AA230" s="1" t="s">
        <v>38</v>
      </c>
      <c r="AB230" s="2">
        <v>42315</v>
      </c>
      <c r="AC230" s="2">
        <v>42314</v>
      </c>
      <c r="AD230">
        <v>229</v>
      </c>
    </row>
    <row r="231" spans="1:30" x14ac:dyDescent="0.3">
      <c r="A231">
        <v>0</v>
      </c>
      <c r="B231">
        <v>0</v>
      </c>
      <c r="C231">
        <v>33</v>
      </c>
      <c r="D231">
        <v>2</v>
      </c>
      <c r="E231">
        <v>4</v>
      </c>
      <c r="F231">
        <v>2</v>
      </c>
      <c r="G231">
        <v>0</v>
      </c>
      <c r="H231">
        <v>0</v>
      </c>
      <c r="I231" s="1" t="s">
        <v>30</v>
      </c>
      <c r="J231" s="1" t="s">
        <v>31</v>
      </c>
      <c r="K231" s="1" t="s">
        <v>39</v>
      </c>
      <c r="L231" s="1" t="s">
        <v>39</v>
      </c>
      <c r="M231">
        <v>0</v>
      </c>
      <c r="N231">
        <v>0</v>
      </c>
      <c r="O231">
        <v>0</v>
      </c>
      <c r="P231" s="1" t="s">
        <v>33</v>
      </c>
      <c r="Q231" s="1" t="s">
        <v>33</v>
      </c>
      <c r="R231">
        <v>2</v>
      </c>
      <c r="S231" s="1" t="s">
        <v>34</v>
      </c>
      <c r="T231" s="1" t="s">
        <v>35</v>
      </c>
      <c r="U231" s="1" t="s">
        <v>35</v>
      </c>
      <c r="V231">
        <v>0</v>
      </c>
      <c r="W231" s="1" t="s">
        <v>37</v>
      </c>
      <c r="X231">
        <v>129</v>
      </c>
      <c r="Y231">
        <v>0</v>
      </c>
      <c r="Z231">
        <v>0</v>
      </c>
      <c r="AA231" s="1" t="s">
        <v>38</v>
      </c>
      <c r="AB231" s="2">
        <v>42231</v>
      </c>
      <c r="AC231" s="2">
        <v>42225</v>
      </c>
      <c r="AD231">
        <v>230</v>
      </c>
    </row>
    <row r="232" spans="1:30" x14ac:dyDescent="0.3">
      <c r="A232">
        <v>0</v>
      </c>
      <c r="B232">
        <v>0</v>
      </c>
      <c r="C232">
        <v>47</v>
      </c>
      <c r="D232">
        <v>0</v>
      </c>
      <c r="E232">
        <v>1</v>
      </c>
      <c r="F232">
        <v>1</v>
      </c>
      <c r="G232">
        <v>0</v>
      </c>
      <c r="H232">
        <v>0</v>
      </c>
      <c r="I232" s="1" t="s">
        <v>30</v>
      </c>
      <c r="J232" s="1" t="s">
        <v>31</v>
      </c>
      <c r="K232" s="1" t="s">
        <v>32</v>
      </c>
      <c r="L232" s="1" t="s">
        <v>32</v>
      </c>
      <c r="M232">
        <v>1</v>
      </c>
      <c r="N232">
        <v>0</v>
      </c>
      <c r="O232">
        <v>2</v>
      </c>
      <c r="P232" s="1" t="s">
        <v>33</v>
      </c>
      <c r="Q232" s="1" t="s">
        <v>40</v>
      </c>
      <c r="R232">
        <v>0</v>
      </c>
      <c r="S232" s="1" t="s">
        <v>34</v>
      </c>
      <c r="T232" s="1" t="s">
        <v>35</v>
      </c>
      <c r="U232" s="1" t="s">
        <v>108</v>
      </c>
      <c r="V232">
        <v>0</v>
      </c>
      <c r="W232" s="1" t="s">
        <v>37</v>
      </c>
      <c r="X232">
        <v>38</v>
      </c>
      <c r="Y232">
        <v>0</v>
      </c>
      <c r="Z232">
        <v>0</v>
      </c>
      <c r="AA232" s="1" t="s">
        <v>38</v>
      </c>
      <c r="AB232" s="2">
        <v>42327</v>
      </c>
      <c r="AC232" s="2">
        <v>42326</v>
      </c>
      <c r="AD232">
        <v>231</v>
      </c>
    </row>
    <row r="233" spans="1:30" x14ac:dyDescent="0.3">
      <c r="A233">
        <v>0</v>
      </c>
      <c r="B233">
        <v>0</v>
      </c>
      <c r="C233">
        <v>45</v>
      </c>
      <c r="D233">
        <v>0</v>
      </c>
      <c r="E233">
        <v>2</v>
      </c>
      <c r="F233">
        <v>2</v>
      </c>
      <c r="G233">
        <v>0</v>
      </c>
      <c r="H233">
        <v>0</v>
      </c>
      <c r="I233" s="1" t="s">
        <v>30</v>
      </c>
      <c r="J233" s="1" t="s">
        <v>52</v>
      </c>
      <c r="K233" s="1" t="s">
        <v>41</v>
      </c>
      <c r="L233" s="1" t="s">
        <v>42</v>
      </c>
      <c r="M233">
        <v>0</v>
      </c>
      <c r="N233">
        <v>0</v>
      </c>
      <c r="O233">
        <v>0</v>
      </c>
      <c r="P233" s="1" t="s">
        <v>40</v>
      </c>
      <c r="Q233" s="1" t="s">
        <v>40</v>
      </c>
      <c r="R233">
        <v>0</v>
      </c>
      <c r="S233" s="1" t="s">
        <v>34</v>
      </c>
      <c r="T233" s="1" t="s">
        <v>44</v>
      </c>
      <c r="U233" s="1" t="s">
        <v>35</v>
      </c>
      <c r="V233">
        <v>0</v>
      </c>
      <c r="W233" s="1" t="s">
        <v>37</v>
      </c>
      <c r="X233">
        <v>54</v>
      </c>
      <c r="Y233">
        <v>0</v>
      </c>
      <c r="Z233">
        <v>1</v>
      </c>
      <c r="AA233" s="1" t="s">
        <v>38</v>
      </c>
      <c r="AB233" s="2">
        <v>42316</v>
      </c>
      <c r="AC233" s="2">
        <v>42314</v>
      </c>
      <c r="AD233">
        <v>232</v>
      </c>
    </row>
    <row r="234" spans="1:30" x14ac:dyDescent="0.3">
      <c r="A234">
        <v>0</v>
      </c>
      <c r="B234">
        <v>0</v>
      </c>
      <c r="C234">
        <v>33</v>
      </c>
      <c r="D234">
        <v>2</v>
      </c>
      <c r="E234">
        <v>4</v>
      </c>
      <c r="F234">
        <v>2</v>
      </c>
      <c r="G234">
        <v>0</v>
      </c>
      <c r="H234">
        <v>0</v>
      </c>
      <c r="I234" s="1" t="s">
        <v>30</v>
      </c>
      <c r="J234" s="1" t="s">
        <v>31</v>
      </c>
      <c r="K234" s="1" t="s">
        <v>41</v>
      </c>
      <c r="L234" s="1" t="s">
        <v>42</v>
      </c>
      <c r="M234">
        <v>0</v>
      </c>
      <c r="N234">
        <v>0</v>
      </c>
      <c r="O234">
        <v>0</v>
      </c>
      <c r="P234" s="1" t="s">
        <v>33</v>
      </c>
      <c r="Q234" s="1" t="s">
        <v>64</v>
      </c>
      <c r="R234">
        <v>0</v>
      </c>
      <c r="S234" s="1" t="s">
        <v>34</v>
      </c>
      <c r="T234" s="1" t="s">
        <v>44</v>
      </c>
      <c r="U234" s="1" t="s">
        <v>35</v>
      </c>
      <c r="V234">
        <v>0</v>
      </c>
      <c r="W234" s="1" t="s">
        <v>37</v>
      </c>
      <c r="X234">
        <v>134</v>
      </c>
      <c r="Y234">
        <v>0</v>
      </c>
      <c r="Z234">
        <v>0</v>
      </c>
      <c r="AA234" s="1" t="s">
        <v>38</v>
      </c>
      <c r="AB234" s="2">
        <v>42231</v>
      </c>
      <c r="AC234" s="2">
        <v>42225</v>
      </c>
      <c r="AD234">
        <v>233</v>
      </c>
    </row>
    <row r="235" spans="1:30" x14ac:dyDescent="0.3">
      <c r="A235">
        <v>0</v>
      </c>
      <c r="B235">
        <v>0</v>
      </c>
      <c r="C235">
        <v>47</v>
      </c>
      <c r="D235">
        <v>0</v>
      </c>
      <c r="E235">
        <v>1</v>
      </c>
      <c r="F235">
        <v>1</v>
      </c>
      <c r="G235">
        <v>0</v>
      </c>
      <c r="H235">
        <v>0</v>
      </c>
      <c r="I235" s="1" t="s">
        <v>30</v>
      </c>
      <c r="J235" s="1" t="s">
        <v>31</v>
      </c>
      <c r="K235" s="1" t="s">
        <v>39</v>
      </c>
      <c r="L235" s="1" t="s">
        <v>39</v>
      </c>
      <c r="M235">
        <v>0</v>
      </c>
      <c r="N235">
        <v>0</v>
      </c>
      <c r="O235">
        <v>0</v>
      </c>
      <c r="P235" s="1" t="s">
        <v>33</v>
      </c>
      <c r="Q235" s="1" t="s">
        <v>40</v>
      </c>
      <c r="R235">
        <v>0</v>
      </c>
      <c r="S235" s="1" t="s">
        <v>34</v>
      </c>
      <c r="T235" s="1" t="s">
        <v>35</v>
      </c>
      <c r="U235" s="1" t="s">
        <v>35</v>
      </c>
      <c r="V235">
        <v>0</v>
      </c>
      <c r="W235" s="1" t="s">
        <v>37</v>
      </c>
      <c r="X235">
        <v>38</v>
      </c>
      <c r="Y235">
        <v>0</v>
      </c>
      <c r="Z235">
        <v>0</v>
      </c>
      <c r="AA235" s="1" t="s">
        <v>38</v>
      </c>
      <c r="AB235" s="2">
        <v>42327</v>
      </c>
      <c r="AC235" s="2">
        <v>42326</v>
      </c>
      <c r="AD235">
        <v>234</v>
      </c>
    </row>
    <row r="236" spans="1:30" x14ac:dyDescent="0.3">
      <c r="A236">
        <v>0</v>
      </c>
      <c r="B236">
        <v>0</v>
      </c>
      <c r="C236">
        <v>45</v>
      </c>
      <c r="D236">
        <v>0</v>
      </c>
      <c r="E236">
        <v>2</v>
      </c>
      <c r="F236">
        <v>2</v>
      </c>
      <c r="G236">
        <v>1</v>
      </c>
      <c r="H236">
        <v>0</v>
      </c>
      <c r="I236" s="1" t="s">
        <v>65</v>
      </c>
      <c r="J236" s="1" t="s">
        <v>61</v>
      </c>
      <c r="K236" s="1" t="s">
        <v>41</v>
      </c>
      <c r="L236" s="1" t="s">
        <v>42</v>
      </c>
      <c r="M236">
        <v>0</v>
      </c>
      <c r="N236">
        <v>0</v>
      </c>
      <c r="O236">
        <v>0</v>
      </c>
      <c r="P236" s="1" t="s">
        <v>33</v>
      </c>
      <c r="Q236" s="1" t="s">
        <v>64</v>
      </c>
      <c r="R236">
        <v>1</v>
      </c>
      <c r="S236" s="1" t="s">
        <v>34</v>
      </c>
      <c r="T236" s="1" t="s">
        <v>46</v>
      </c>
      <c r="U236" s="1" t="s">
        <v>35</v>
      </c>
      <c r="V236">
        <v>0</v>
      </c>
      <c r="W236" s="1" t="s">
        <v>37</v>
      </c>
      <c r="X236">
        <v>77</v>
      </c>
      <c r="Y236">
        <v>1</v>
      </c>
      <c r="Z236">
        <v>0</v>
      </c>
      <c r="AA236" s="1" t="s">
        <v>38</v>
      </c>
      <c r="AB236" s="2">
        <v>42316</v>
      </c>
      <c r="AC236" s="2">
        <v>42314</v>
      </c>
      <c r="AD236">
        <v>235</v>
      </c>
    </row>
    <row r="237" spans="1:30" x14ac:dyDescent="0.3">
      <c r="A237">
        <v>0</v>
      </c>
      <c r="B237">
        <v>0</v>
      </c>
      <c r="C237">
        <v>47</v>
      </c>
      <c r="D237">
        <v>0</v>
      </c>
      <c r="E237">
        <v>1</v>
      </c>
      <c r="F237">
        <v>1</v>
      </c>
      <c r="G237">
        <v>0</v>
      </c>
      <c r="H237">
        <v>0</v>
      </c>
      <c r="I237" s="1" t="s">
        <v>65</v>
      </c>
      <c r="J237" s="1" t="s">
        <v>52</v>
      </c>
      <c r="K237" s="1" t="s">
        <v>39</v>
      </c>
      <c r="L237" s="1" t="s">
        <v>39</v>
      </c>
      <c r="M237">
        <v>0</v>
      </c>
      <c r="N237">
        <v>0</v>
      </c>
      <c r="O237">
        <v>0</v>
      </c>
      <c r="P237" s="1" t="s">
        <v>33</v>
      </c>
      <c r="Q237" s="1" t="s">
        <v>40</v>
      </c>
      <c r="R237">
        <v>0</v>
      </c>
      <c r="S237" s="1" t="s">
        <v>34</v>
      </c>
      <c r="T237" s="1" t="s">
        <v>35</v>
      </c>
      <c r="U237" s="1" t="s">
        <v>35</v>
      </c>
      <c r="V237">
        <v>0</v>
      </c>
      <c r="W237" s="1" t="s">
        <v>37</v>
      </c>
      <c r="X237">
        <v>54</v>
      </c>
      <c r="Y237">
        <v>0</v>
      </c>
      <c r="Z237">
        <v>0</v>
      </c>
      <c r="AA237" s="1" t="s">
        <v>38</v>
      </c>
      <c r="AB237" s="2">
        <v>42327</v>
      </c>
      <c r="AC237" s="2">
        <v>42326</v>
      </c>
      <c r="AD237">
        <v>236</v>
      </c>
    </row>
    <row r="238" spans="1:30" x14ac:dyDescent="0.3">
      <c r="A238">
        <v>0</v>
      </c>
      <c r="B238">
        <v>0</v>
      </c>
      <c r="C238">
        <v>45</v>
      </c>
      <c r="D238">
        <v>0</v>
      </c>
      <c r="E238">
        <v>1</v>
      </c>
      <c r="F238">
        <v>2</v>
      </c>
      <c r="G238">
        <v>0</v>
      </c>
      <c r="H238">
        <v>0</v>
      </c>
      <c r="I238" s="1" t="s">
        <v>30</v>
      </c>
      <c r="J238" s="1" t="s">
        <v>52</v>
      </c>
      <c r="K238" s="1" t="s">
        <v>39</v>
      </c>
      <c r="L238" s="1" t="s">
        <v>39</v>
      </c>
      <c r="M238">
        <v>0</v>
      </c>
      <c r="N238">
        <v>0</v>
      </c>
      <c r="O238">
        <v>0</v>
      </c>
      <c r="P238" s="1" t="s">
        <v>33</v>
      </c>
      <c r="Q238" s="1" t="s">
        <v>33</v>
      </c>
      <c r="R238">
        <v>0</v>
      </c>
      <c r="S238" s="1" t="s">
        <v>34</v>
      </c>
      <c r="T238" s="1" t="s">
        <v>35</v>
      </c>
      <c r="U238" s="1" t="s">
        <v>35</v>
      </c>
      <c r="V238">
        <v>0</v>
      </c>
      <c r="W238" s="1" t="s">
        <v>37</v>
      </c>
      <c r="X238">
        <v>49</v>
      </c>
      <c r="Y238">
        <v>0</v>
      </c>
      <c r="Z238">
        <v>0</v>
      </c>
      <c r="AA238" s="1" t="s">
        <v>38</v>
      </c>
      <c r="AB238" s="2">
        <v>42316</v>
      </c>
      <c r="AC238" s="2">
        <v>42315</v>
      </c>
      <c r="AD238">
        <v>237</v>
      </c>
    </row>
    <row r="239" spans="1:30" x14ac:dyDescent="0.3">
      <c r="A239">
        <v>0</v>
      </c>
      <c r="B239">
        <v>0</v>
      </c>
      <c r="C239">
        <v>47</v>
      </c>
      <c r="D239">
        <v>0</v>
      </c>
      <c r="E239">
        <v>1</v>
      </c>
      <c r="F239">
        <v>2</v>
      </c>
      <c r="G239">
        <v>0</v>
      </c>
      <c r="H239">
        <v>0</v>
      </c>
      <c r="I239" s="1" t="s">
        <v>30</v>
      </c>
      <c r="J239" s="1" t="s">
        <v>110</v>
      </c>
      <c r="K239" s="1" t="s">
        <v>41</v>
      </c>
      <c r="L239" s="1" t="s">
        <v>42</v>
      </c>
      <c r="M239">
        <v>0</v>
      </c>
      <c r="N239">
        <v>0</v>
      </c>
      <c r="O239">
        <v>0</v>
      </c>
      <c r="P239" s="1" t="s">
        <v>40</v>
      </c>
      <c r="Q239" s="1" t="s">
        <v>53</v>
      </c>
      <c r="R239">
        <v>0</v>
      </c>
      <c r="S239" s="1" t="s">
        <v>34</v>
      </c>
      <c r="T239" s="1" t="s">
        <v>44</v>
      </c>
      <c r="U239" s="1" t="s">
        <v>35</v>
      </c>
      <c r="V239">
        <v>0</v>
      </c>
      <c r="W239" s="1" t="s">
        <v>37</v>
      </c>
      <c r="X239">
        <v>46</v>
      </c>
      <c r="Y239">
        <v>1</v>
      </c>
      <c r="Z239">
        <v>2</v>
      </c>
      <c r="AA239" s="1" t="s">
        <v>38</v>
      </c>
      <c r="AB239" s="2">
        <v>42327</v>
      </c>
      <c r="AC239" s="2">
        <v>42326</v>
      </c>
      <c r="AD239">
        <v>238</v>
      </c>
    </row>
    <row r="240" spans="1:30" x14ac:dyDescent="0.3">
      <c r="A240">
        <v>0</v>
      </c>
      <c r="B240">
        <v>0</v>
      </c>
      <c r="C240">
        <v>45</v>
      </c>
      <c r="D240">
        <v>0</v>
      </c>
      <c r="E240">
        <v>1</v>
      </c>
      <c r="F240">
        <v>2</v>
      </c>
      <c r="G240">
        <v>0</v>
      </c>
      <c r="H240">
        <v>0</v>
      </c>
      <c r="I240" s="1" t="s">
        <v>30</v>
      </c>
      <c r="J240" s="1" t="s">
        <v>31</v>
      </c>
      <c r="K240" s="1" t="s">
        <v>41</v>
      </c>
      <c r="L240" s="1" t="s">
        <v>42</v>
      </c>
      <c r="M240">
        <v>0</v>
      </c>
      <c r="N240">
        <v>0</v>
      </c>
      <c r="O240">
        <v>0</v>
      </c>
      <c r="P240" s="1" t="s">
        <v>40</v>
      </c>
      <c r="Q240" s="1" t="s">
        <v>40</v>
      </c>
      <c r="R240">
        <v>0</v>
      </c>
      <c r="S240" s="1" t="s">
        <v>34</v>
      </c>
      <c r="T240" s="1" t="s">
        <v>44</v>
      </c>
      <c r="U240" s="1" t="s">
        <v>35</v>
      </c>
      <c r="V240">
        <v>0</v>
      </c>
      <c r="W240" s="1" t="s">
        <v>37</v>
      </c>
      <c r="X240">
        <v>46</v>
      </c>
      <c r="Y240">
        <v>0</v>
      </c>
      <c r="Z240">
        <v>1</v>
      </c>
      <c r="AA240" s="1" t="s">
        <v>38</v>
      </c>
      <c r="AB240" s="2">
        <v>42316</v>
      </c>
      <c r="AC240" s="2">
        <v>42315</v>
      </c>
      <c r="AD240">
        <v>239</v>
      </c>
    </row>
    <row r="241" spans="1:30" x14ac:dyDescent="0.3">
      <c r="A241">
        <v>0</v>
      </c>
      <c r="B241">
        <v>0</v>
      </c>
      <c r="C241">
        <v>47</v>
      </c>
      <c r="D241">
        <v>0</v>
      </c>
      <c r="E241">
        <v>1</v>
      </c>
      <c r="F241">
        <v>2</v>
      </c>
      <c r="G241">
        <v>0</v>
      </c>
      <c r="H241">
        <v>0</v>
      </c>
      <c r="I241" s="1" t="s">
        <v>30</v>
      </c>
      <c r="J241" s="1" t="s">
        <v>31</v>
      </c>
      <c r="K241" s="1" t="s">
        <v>39</v>
      </c>
      <c r="L241" s="1" t="s">
        <v>39</v>
      </c>
      <c r="M241">
        <v>1</v>
      </c>
      <c r="N241">
        <v>0</v>
      </c>
      <c r="O241">
        <v>1</v>
      </c>
      <c r="P241" s="1" t="s">
        <v>33</v>
      </c>
      <c r="Q241" s="1" t="s">
        <v>40</v>
      </c>
      <c r="R241">
        <v>0</v>
      </c>
      <c r="S241" s="1" t="s">
        <v>34</v>
      </c>
      <c r="T241" s="1" t="s">
        <v>35</v>
      </c>
      <c r="U241" s="1" t="s">
        <v>35</v>
      </c>
      <c r="V241">
        <v>0</v>
      </c>
      <c r="W241" s="1" t="s">
        <v>37</v>
      </c>
      <c r="X241">
        <v>43</v>
      </c>
      <c r="Y241">
        <v>0</v>
      </c>
      <c r="Z241">
        <v>0</v>
      </c>
      <c r="AA241" s="1" t="s">
        <v>38</v>
      </c>
      <c r="AB241" s="2">
        <v>42327</v>
      </c>
      <c r="AC241" s="2">
        <v>42326</v>
      </c>
      <c r="AD241">
        <v>240</v>
      </c>
    </row>
    <row r="242" spans="1:30" x14ac:dyDescent="0.3">
      <c r="A242">
        <v>0</v>
      </c>
      <c r="B242">
        <v>0</v>
      </c>
      <c r="C242">
        <v>33</v>
      </c>
      <c r="D242">
        <v>1</v>
      </c>
      <c r="E242">
        <v>0</v>
      </c>
      <c r="F242">
        <v>2</v>
      </c>
      <c r="G242">
        <v>0</v>
      </c>
      <c r="H242">
        <v>0</v>
      </c>
      <c r="I242" s="1" t="s">
        <v>30</v>
      </c>
      <c r="J242" s="1" t="s">
        <v>111</v>
      </c>
      <c r="K242" s="1" t="s">
        <v>41</v>
      </c>
      <c r="L242" s="1" t="s">
        <v>42</v>
      </c>
      <c r="M242">
        <v>0</v>
      </c>
      <c r="N242">
        <v>0</v>
      </c>
      <c r="O242">
        <v>0</v>
      </c>
      <c r="P242" s="1" t="s">
        <v>33</v>
      </c>
      <c r="Q242" s="1" t="s">
        <v>64</v>
      </c>
      <c r="R242">
        <v>0</v>
      </c>
      <c r="S242" s="1" t="s">
        <v>34</v>
      </c>
      <c r="T242" s="1" t="s">
        <v>44</v>
      </c>
      <c r="U242" s="1" t="s">
        <v>35</v>
      </c>
      <c r="V242">
        <v>0</v>
      </c>
      <c r="W242" s="1" t="s">
        <v>37</v>
      </c>
      <c r="X242">
        <v>155</v>
      </c>
      <c r="Y242">
        <v>0</v>
      </c>
      <c r="Z242">
        <v>2</v>
      </c>
      <c r="AA242" s="1" t="s">
        <v>38</v>
      </c>
      <c r="AB242" s="2">
        <v>42227</v>
      </c>
      <c r="AC242" s="2">
        <v>42226</v>
      </c>
      <c r="AD242">
        <v>241</v>
      </c>
    </row>
    <row r="243" spans="1:30" x14ac:dyDescent="0.3">
      <c r="A243">
        <v>0</v>
      </c>
      <c r="B243">
        <v>0</v>
      </c>
      <c r="C243">
        <v>45</v>
      </c>
      <c r="D243">
        <v>0</v>
      </c>
      <c r="E243">
        <v>1</v>
      </c>
      <c r="F243">
        <v>2</v>
      </c>
      <c r="G243">
        <v>0</v>
      </c>
      <c r="H243">
        <v>0</v>
      </c>
      <c r="I243" s="1" t="s">
        <v>30</v>
      </c>
      <c r="J243" s="1" t="s">
        <v>31</v>
      </c>
      <c r="K243" s="1" t="s">
        <v>41</v>
      </c>
      <c r="L243" s="1" t="s">
        <v>42</v>
      </c>
      <c r="M243">
        <v>0</v>
      </c>
      <c r="N243">
        <v>0</v>
      </c>
      <c r="O243">
        <v>0</v>
      </c>
      <c r="P243" s="1" t="s">
        <v>40</v>
      </c>
      <c r="Q243" s="1" t="s">
        <v>40</v>
      </c>
      <c r="R243">
        <v>0</v>
      </c>
      <c r="S243" s="1" t="s">
        <v>34</v>
      </c>
      <c r="T243" s="1" t="s">
        <v>44</v>
      </c>
      <c r="U243" s="1" t="s">
        <v>35</v>
      </c>
      <c r="V243">
        <v>0</v>
      </c>
      <c r="W243" s="1" t="s">
        <v>37</v>
      </c>
      <c r="X243">
        <v>52</v>
      </c>
      <c r="Y243">
        <v>1</v>
      </c>
      <c r="Z243">
        <v>1</v>
      </c>
      <c r="AA243" s="1" t="s">
        <v>38</v>
      </c>
      <c r="AB243" s="2">
        <v>42316</v>
      </c>
      <c r="AC243" s="2">
        <v>42315</v>
      </c>
      <c r="AD243">
        <v>242</v>
      </c>
    </row>
    <row r="244" spans="1:30" x14ac:dyDescent="0.3">
      <c r="A244">
        <v>0</v>
      </c>
      <c r="B244">
        <v>0</v>
      </c>
      <c r="C244">
        <v>47</v>
      </c>
      <c r="D244">
        <v>0</v>
      </c>
      <c r="E244">
        <v>2</v>
      </c>
      <c r="F244">
        <v>1</v>
      </c>
      <c r="G244">
        <v>0</v>
      </c>
      <c r="H244">
        <v>0</v>
      </c>
      <c r="I244" s="1" t="s">
        <v>30</v>
      </c>
      <c r="J244" s="1" t="s">
        <v>31</v>
      </c>
      <c r="K244" s="1" t="s">
        <v>32</v>
      </c>
      <c r="L244" s="1" t="s">
        <v>32</v>
      </c>
      <c r="M244">
        <v>0</v>
      </c>
      <c r="N244">
        <v>0</v>
      </c>
      <c r="O244">
        <v>0</v>
      </c>
      <c r="P244" s="1" t="s">
        <v>33</v>
      </c>
      <c r="Q244" s="1" t="s">
        <v>33</v>
      </c>
      <c r="R244">
        <v>1</v>
      </c>
      <c r="S244" s="1" t="s">
        <v>34</v>
      </c>
      <c r="T244" s="1" t="s">
        <v>35</v>
      </c>
      <c r="U244" s="1" t="s">
        <v>60</v>
      </c>
      <c r="V244">
        <v>0</v>
      </c>
      <c r="W244" s="1" t="s">
        <v>37</v>
      </c>
      <c r="X244">
        <v>35</v>
      </c>
      <c r="Y244">
        <v>0</v>
      </c>
      <c r="Z244">
        <v>0</v>
      </c>
      <c r="AA244" s="1" t="s">
        <v>38</v>
      </c>
      <c r="AB244" s="2">
        <v>42328</v>
      </c>
      <c r="AC244" s="2">
        <v>42326</v>
      </c>
      <c r="AD244">
        <v>243</v>
      </c>
    </row>
    <row r="245" spans="1:30" x14ac:dyDescent="0.3">
      <c r="A245">
        <v>0</v>
      </c>
      <c r="B245">
        <v>0</v>
      </c>
      <c r="C245">
        <v>33</v>
      </c>
      <c r="D245">
        <v>1</v>
      </c>
      <c r="E245">
        <v>1</v>
      </c>
      <c r="F245">
        <v>2</v>
      </c>
      <c r="G245">
        <v>0</v>
      </c>
      <c r="H245">
        <v>0</v>
      </c>
      <c r="I245" s="1" t="s">
        <v>30</v>
      </c>
      <c r="J245" s="1" t="s">
        <v>31</v>
      </c>
      <c r="K245" s="1" t="s">
        <v>41</v>
      </c>
      <c r="L245" s="1" t="s">
        <v>42</v>
      </c>
      <c r="M245">
        <v>0</v>
      </c>
      <c r="N245">
        <v>0</v>
      </c>
      <c r="O245">
        <v>0</v>
      </c>
      <c r="P245" s="1" t="s">
        <v>53</v>
      </c>
      <c r="Q245" s="1" t="s">
        <v>51</v>
      </c>
      <c r="R245">
        <v>0</v>
      </c>
      <c r="S245" s="1" t="s">
        <v>34</v>
      </c>
      <c r="T245" s="1" t="s">
        <v>44</v>
      </c>
      <c r="U245" s="1" t="s">
        <v>35</v>
      </c>
      <c r="V245">
        <v>0</v>
      </c>
      <c r="W245" s="1" t="s">
        <v>37</v>
      </c>
      <c r="X245">
        <v>211</v>
      </c>
      <c r="Y245">
        <v>0</v>
      </c>
      <c r="Z245">
        <v>1</v>
      </c>
      <c r="AA245" s="1" t="s">
        <v>38</v>
      </c>
      <c r="AB245" s="2">
        <v>42228</v>
      </c>
      <c r="AC245" s="2">
        <v>42226</v>
      </c>
      <c r="AD245">
        <v>244</v>
      </c>
    </row>
    <row r="246" spans="1:30" x14ac:dyDescent="0.3">
      <c r="A246">
        <v>0</v>
      </c>
      <c r="B246">
        <v>0</v>
      </c>
      <c r="C246">
        <v>45</v>
      </c>
      <c r="D246">
        <v>1</v>
      </c>
      <c r="E246">
        <v>1</v>
      </c>
      <c r="F246">
        <v>2</v>
      </c>
      <c r="G246">
        <v>0</v>
      </c>
      <c r="H246">
        <v>0</v>
      </c>
      <c r="I246" s="1" t="s">
        <v>65</v>
      </c>
      <c r="J246" s="1" t="s">
        <v>52</v>
      </c>
      <c r="K246" s="1" t="s">
        <v>41</v>
      </c>
      <c r="L246" s="1" t="s">
        <v>42</v>
      </c>
      <c r="M246">
        <v>0</v>
      </c>
      <c r="N246">
        <v>0</v>
      </c>
      <c r="O246">
        <v>0</v>
      </c>
      <c r="P246" s="1" t="s">
        <v>53</v>
      </c>
      <c r="Q246" s="1" t="s">
        <v>51</v>
      </c>
      <c r="R246">
        <v>1</v>
      </c>
      <c r="S246" s="1" t="s">
        <v>34</v>
      </c>
      <c r="T246" s="1" t="s">
        <v>44</v>
      </c>
      <c r="U246" s="1" t="s">
        <v>35</v>
      </c>
      <c r="V246">
        <v>0</v>
      </c>
      <c r="W246" s="1" t="s">
        <v>37</v>
      </c>
      <c r="X246">
        <v>104</v>
      </c>
      <c r="Y246">
        <v>1</v>
      </c>
      <c r="Z246">
        <v>1</v>
      </c>
      <c r="AA246" s="1" t="s">
        <v>38</v>
      </c>
      <c r="AB246" s="2">
        <v>42317</v>
      </c>
      <c r="AC246" s="2">
        <v>42315</v>
      </c>
      <c r="AD246">
        <v>245</v>
      </c>
    </row>
    <row r="247" spans="1:30" x14ac:dyDescent="0.3">
      <c r="A247">
        <v>0</v>
      </c>
      <c r="B247">
        <v>0</v>
      </c>
      <c r="C247">
        <v>47</v>
      </c>
      <c r="D247">
        <v>0</v>
      </c>
      <c r="E247">
        <v>2</v>
      </c>
      <c r="F247">
        <v>1</v>
      </c>
      <c r="G247">
        <v>0</v>
      </c>
      <c r="H247">
        <v>0</v>
      </c>
      <c r="I247" s="1" t="s">
        <v>30</v>
      </c>
      <c r="J247" s="1" t="s">
        <v>31</v>
      </c>
      <c r="K247" s="1" t="s">
        <v>32</v>
      </c>
      <c r="L247" s="1" t="s">
        <v>32</v>
      </c>
      <c r="M247">
        <v>0</v>
      </c>
      <c r="N247">
        <v>0</v>
      </c>
      <c r="O247">
        <v>0</v>
      </c>
      <c r="P247" s="1" t="s">
        <v>33</v>
      </c>
      <c r="Q247" s="1" t="s">
        <v>40</v>
      </c>
      <c r="R247">
        <v>0</v>
      </c>
      <c r="S247" s="1" t="s">
        <v>34</v>
      </c>
      <c r="T247" s="1" t="s">
        <v>35</v>
      </c>
      <c r="U247" s="1" t="s">
        <v>107</v>
      </c>
      <c r="V247">
        <v>0</v>
      </c>
      <c r="W247" s="1" t="s">
        <v>37</v>
      </c>
      <c r="X247">
        <v>25</v>
      </c>
      <c r="Y247">
        <v>0</v>
      </c>
      <c r="Z247">
        <v>0</v>
      </c>
      <c r="AA247" s="1" t="s">
        <v>38</v>
      </c>
      <c r="AB247" s="2">
        <v>42328</v>
      </c>
      <c r="AC247" s="2">
        <v>42326</v>
      </c>
      <c r="AD247">
        <v>246</v>
      </c>
    </row>
    <row r="248" spans="1:30" x14ac:dyDescent="0.3">
      <c r="A248">
        <v>0</v>
      </c>
      <c r="B248">
        <v>0</v>
      </c>
      <c r="C248">
        <v>33</v>
      </c>
      <c r="D248">
        <v>1</v>
      </c>
      <c r="E248">
        <v>2</v>
      </c>
      <c r="F248">
        <v>2</v>
      </c>
      <c r="G248">
        <v>0</v>
      </c>
      <c r="H248">
        <v>0</v>
      </c>
      <c r="I248" s="1" t="s">
        <v>30</v>
      </c>
      <c r="J248" s="1" t="s">
        <v>52</v>
      </c>
      <c r="K248" s="1" t="s">
        <v>41</v>
      </c>
      <c r="L248" s="1" t="s">
        <v>42</v>
      </c>
      <c r="M248">
        <v>1</v>
      </c>
      <c r="N248">
        <v>0</v>
      </c>
      <c r="O248">
        <v>1</v>
      </c>
      <c r="P248" s="1" t="s">
        <v>53</v>
      </c>
      <c r="Q248" s="1" t="s">
        <v>53</v>
      </c>
      <c r="R248">
        <v>0</v>
      </c>
      <c r="S248" s="1" t="s">
        <v>34</v>
      </c>
      <c r="T248" s="1" t="s">
        <v>35</v>
      </c>
      <c r="U248" s="1" t="s">
        <v>35</v>
      </c>
      <c r="V248">
        <v>0</v>
      </c>
      <c r="W248" s="1" t="s">
        <v>37</v>
      </c>
      <c r="X248">
        <v>0</v>
      </c>
      <c r="Y248">
        <v>0</v>
      </c>
      <c r="Z248">
        <v>0</v>
      </c>
      <c r="AA248" s="1" t="s">
        <v>38</v>
      </c>
      <c r="AB248" s="2">
        <v>42229</v>
      </c>
      <c r="AC248" s="2">
        <v>42226</v>
      </c>
      <c r="AD248">
        <v>247</v>
      </c>
    </row>
    <row r="249" spans="1:30" x14ac:dyDescent="0.3">
      <c r="A249">
        <v>0</v>
      </c>
      <c r="B249">
        <v>0</v>
      </c>
      <c r="C249">
        <v>47</v>
      </c>
      <c r="D249">
        <v>0</v>
      </c>
      <c r="E249">
        <v>2</v>
      </c>
      <c r="F249">
        <v>1</v>
      </c>
      <c r="G249">
        <v>0</v>
      </c>
      <c r="H249">
        <v>0</v>
      </c>
      <c r="I249" s="1" t="s">
        <v>30</v>
      </c>
      <c r="J249" s="1" t="s">
        <v>31</v>
      </c>
      <c r="K249" s="1" t="s">
        <v>39</v>
      </c>
      <c r="L249" s="1" t="s">
        <v>39</v>
      </c>
      <c r="M249">
        <v>0</v>
      </c>
      <c r="N249">
        <v>0</v>
      </c>
      <c r="O249">
        <v>0</v>
      </c>
      <c r="P249" s="1" t="s">
        <v>33</v>
      </c>
      <c r="Q249" s="1" t="s">
        <v>33</v>
      </c>
      <c r="R249">
        <v>0</v>
      </c>
      <c r="S249" s="1" t="s">
        <v>34</v>
      </c>
      <c r="T249" s="1" t="s">
        <v>35</v>
      </c>
      <c r="U249" s="1" t="s">
        <v>60</v>
      </c>
      <c r="V249">
        <v>0</v>
      </c>
      <c r="W249" s="1" t="s">
        <v>37</v>
      </c>
      <c r="X249">
        <v>35</v>
      </c>
      <c r="Y249">
        <v>0</v>
      </c>
      <c r="Z249">
        <v>0</v>
      </c>
      <c r="AA249" s="1" t="s">
        <v>38</v>
      </c>
      <c r="AB249" s="2">
        <v>42328</v>
      </c>
      <c r="AC249" s="2">
        <v>42326</v>
      </c>
      <c r="AD249">
        <v>248</v>
      </c>
    </row>
    <row r="250" spans="1:30" x14ac:dyDescent="0.3">
      <c r="A250">
        <v>0</v>
      </c>
      <c r="B250">
        <v>0</v>
      </c>
      <c r="C250">
        <v>46</v>
      </c>
      <c r="D250">
        <v>1</v>
      </c>
      <c r="E250">
        <v>0</v>
      </c>
      <c r="F250">
        <v>1</v>
      </c>
      <c r="G250">
        <v>0</v>
      </c>
      <c r="H250">
        <v>0</v>
      </c>
      <c r="I250" s="1" t="s">
        <v>30</v>
      </c>
      <c r="J250" s="1" t="s">
        <v>35</v>
      </c>
      <c r="K250" s="1" t="s">
        <v>39</v>
      </c>
      <c r="L250" s="1" t="s">
        <v>39</v>
      </c>
      <c r="M250">
        <v>0</v>
      </c>
      <c r="N250">
        <v>0</v>
      </c>
      <c r="O250">
        <v>1</v>
      </c>
      <c r="P250" s="1" t="s">
        <v>33</v>
      </c>
      <c r="Q250" s="1" t="s">
        <v>40</v>
      </c>
      <c r="R250">
        <v>0</v>
      </c>
      <c r="S250" s="1" t="s">
        <v>34</v>
      </c>
      <c r="T250" s="1" t="s">
        <v>35</v>
      </c>
      <c r="U250" s="1" t="s">
        <v>35</v>
      </c>
      <c r="V250">
        <v>0</v>
      </c>
      <c r="W250" s="1" t="s">
        <v>37</v>
      </c>
      <c r="X250">
        <v>53</v>
      </c>
      <c r="Y250">
        <v>0</v>
      </c>
      <c r="Z250">
        <v>0</v>
      </c>
      <c r="AA250" s="1" t="s">
        <v>38</v>
      </c>
      <c r="AB250" s="2">
        <v>42317</v>
      </c>
      <c r="AC250" s="2">
        <v>42316</v>
      </c>
      <c r="AD250">
        <v>249</v>
      </c>
    </row>
    <row r="251" spans="1:30" x14ac:dyDescent="0.3">
      <c r="A251">
        <v>0</v>
      </c>
      <c r="B251">
        <v>0</v>
      </c>
      <c r="C251">
        <v>47</v>
      </c>
      <c r="D251">
        <v>0</v>
      </c>
      <c r="E251">
        <v>2</v>
      </c>
      <c r="F251">
        <v>2</v>
      </c>
      <c r="G251">
        <v>0</v>
      </c>
      <c r="H251">
        <v>0</v>
      </c>
      <c r="I251" s="1" t="s">
        <v>30</v>
      </c>
      <c r="J251" s="1" t="s">
        <v>31</v>
      </c>
      <c r="K251" s="1" t="s">
        <v>47</v>
      </c>
      <c r="L251" s="1" t="s">
        <v>42</v>
      </c>
      <c r="M251">
        <v>0</v>
      </c>
      <c r="N251">
        <v>0</v>
      </c>
      <c r="O251">
        <v>0</v>
      </c>
      <c r="P251" s="1" t="s">
        <v>33</v>
      </c>
      <c r="Q251" s="1" t="s">
        <v>40</v>
      </c>
      <c r="R251">
        <v>3</v>
      </c>
      <c r="S251" s="1" t="s">
        <v>34</v>
      </c>
      <c r="T251" s="1" t="s">
        <v>91</v>
      </c>
      <c r="U251" s="1" t="s">
        <v>35</v>
      </c>
      <c r="V251">
        <v>0</v>
      </c>
      <c r="W251" s="1" t="s">
        <v>37</v>
      </c>
      <c r="X251">
        <v>61</v>
      </c>
      <c r="Y251">
        <v>0</v>
      </c>
      <c r="Z251">
        <v>1</v>
      </c>
      <c r="AA251" s="1" t="s">
        <v>38</v>
      </c>
      <c r="AB251" s="2">
        <v>42328</v>
      </c>
      <c r="AC251" s="2">
        <v>42326</v>
      </c>
      <c r="AD251">
        <v>250</v>
      </c>
    </row>
    <row r="252" spans="1:30" x14ac:dyDescent="0.3">
      <c r="A252">
        <v>0</v>
      </c>
      <c r="B252">
        <v>0</v>
      </c>
      <c r="C252">
        <v>46</v>
      </c>
      <c r="D252">
        <v>1</v>
      </c>
      <c r="E252">
        <v>0</v>
      </c>
      <c r="F252">
        <v>2</v>
      </c>
      <c r="G252">
        <v>0</v>
      </c>
      <c r="H252">
        <v>0</v>
      </c>
      <c r="I252" s="1" t="s">
        <v>30</v>
      </c>
      <c r="J252" s="1" t="s">
        <v>52</v>
      </c>
      <c r="K252" s="1" t="s">
        <v>41</v>
      </c>
      <c r="L252" s="1" t="s">
        <v>42</v>
      </c>
      <c r="M252">
        <v>0</v>
      </c>
      <c r="N252">
        <v>0</v>
      </c>
      <c r="O252">
        <v>0</v>
      </c>
      <c r="P252" s="1" t="s">
        <v>33</v>
      </c>
      <c r="Q252" s="1" t="s">
        <v>40</v>
      </c>
      <c r="R252">
        <v>0</v>
      </c>
      <c r="S252" s="1" t="s">
        <v>34</v>
      </c>
      <c r="T252" s="1" t="s">
        <v>44</v>
      </c>
      <c r="U252" s="1" t="s">
        <v>35</v>
      </c>
      <c r="V252">
        <v>0</v>
      </c>
      <c r="W252" s="1" t="s">
        <v>37</v>
      </c>
      <c r="X252">
        <v>58</v>
      </c>
      <c r="Y252">
        <v>1</v>
      </c>
      <c r="Z252">
        <v>0</v>
      </c>
      <c r="AA252" s="1" t="s">
        <v>38</v>
      </c>
      <c r="AB252" s="2">
        <v>42317</v>
      </c>
      <c r="AC252" s="2">
        <v>42316</v>
      </c>
      <c r="AD252">
        <v>251</v>
      </c>
    </row>
    <row r="253" spans="1:30" x14ac:dyDescent="0.3">
      <c r="A253">
        <v>0</v>
      </c>
      <c r="B253">
        <v>0</v>
      </c>
      <c r="C253">
        <v>47</v>
      </c>
      <c r="D253">
        <v>0</v>
      </c>
      <c r="E253">
        <v>1</v>
      </c>
      <c r="F253">
        <v>1</v>
      </c>
      <c r="G253">
        <v>0</v>
      </c>
      <c r="H253">
        <v>0</v>
      </c>
      <c r="I253" s="1" t="s">
        <v>30</v>
      </c>
      <c r="J253" s="1" t="s">
        <v>35</v>
      </c>
      <c r="K253" s="1" t="s">
        <v>39</v>
      </c>
      <c r="L253" s="1" t="s">
        <v>39</v>
      </c>
      <c r="M253">
        <v>0</v>
      </c>
      <c r="N253">
        <v>0</v>
      </c>
      <c r="O253">
        <v>0</v>
      </c>
      <c r="P253" s="1" t="s">
        <v>33</v>
      </c>
      <c r="Q253" s="1" t="s">
        <v>40</v>
      </c>
      <c r="R253">
        <v>0</v>
      </c>
      <c r="S253" s="1" t="s">
        <v>34</v>
      </c>
      <c r="T253" s="1" t="s">
        <v>35</v>
      </c>
      <c r="U253" s="1" t="s">
        <v>35</v>
      </c>
      <c r="V253">
        <v>0</v>
      </c>
      <c r="W253" s="1" t="s">
        <v>37</v>
      </c>
      <c r="X253">
        <v>38</v>
      </c>
      <c r="Y253">
        <v>0</v>
      </c>
      <c r="Z253">
        <v>0</v>
      </c>
      <c r="AA253" s="1" t="s">
        <v>38</v>
      </c>
      <c r="AB253" s="2">
        <v>42328</v>
      </c>
      <c r="AC253" s="2">
        <v>42327</v>
      </c>
      <c r="AD253">
        <v>252</v>
      </c>
    </row>
    <row r="254" spans="1:30" x14ac:dyDescent="0.3">
      <c r="A254">
        <v>0</v>
      </c>
      <c r="B254">
        <v>0</v>
      </c>
      <c r="C254">
        <v>46</v>
      </c>
      <c r="D254">
        <v>2</v>
      </c>
      <c r="E254">
        <v>4</v>
      </c>
      <c r="F254">
        <v>2</v>
      </c>
      <c r="G254">
        <v>0</v>
      </c>
      <c r="H254">
        <v>0</v>
      </c>
      <c r="I254" s="1" t="s">
        <v>30</v>
      </c>
      <c r="J254" s="1" t="s">
        <v>52</v>
      </c>
      <c r="K254" s="1" t="s">
        <v>39</v>
      </c>
      <c r="L254" s="1" t="s">
        <v>39</v>
      </c>
      <c r="M254">
        <v>0</v>
      </c>
      <c r="N254">
        <v>0</v>
      </c>
      <c r="O254">
        <v>0</v>
      </c>
      <c r="P254" s="1" t="s">
        <v>51</v>
      </c>
      <c r="Q254" s="1" t="s">
        <v>51</v>
      </c>
      <c r="R254">
        <v>0</v>
      </c>
      <c r="S254" s="1" t="s">
        <v>34</v>
      </c>
      <c r="T254" s="1" t="s">
        <v>35</v>
      </c>
      <c r="U254" s="1" t="s">
        <v>35</v>
      </c>
      <c r="V254">
        <v>0</v>
      </c>
      <c r="W254" s="1" t="s">
        <v>37</v>
      </c>
      <c r="X254">
        <v>74</v>
      </c>
      <c r="Y254">
        <v>1</v>
      </c>
      <c r="Z254">
        <v>0</v>
      </c>
      <c r="AA254" s="1" t="s">
        <v>38</v>
      </c>
      <c r="AB254" s="2">
        <v>42322</v>
      </c>
      <c r="AC254" s="2">
        <v>42316</v>
      </c>
      <c r="AD254">
        <v>253</v>
      </c>
    </row>
    <row r="255" spans="1:30" x14ac:dyDescent="0.3">
      <c r="A255">
        <v>0</v>
      </c>
      <c r="B255">
        <v>0</v>
      </c>
      <c r="C255">
        <v>47</v>
      </c>
      <c r="D255">
        <v>0</v>
      </c>
      <c r="E255">
        <v>1</v>
      </c>
      <c r="F255">
        <v>2</v>
      </c>
      <c r="G255">
        <v>0</v>
      </c>
      <c r="H255">
        <v>0</v>
      </c>
      <c r="I255" s="1" t="s">
        <v>30</v>
      </c>
      <c r="J255" s="1" t="s">
        <v>93</v>
      </c>
      <c r="K255" s="1" t="s">
        <v>39</v>
      </c>
      <c r="L255" s="1" t="s">
        <v>39</v>
      </c>
      <c r="M255">
        <v>0</v>
      </c>
      <c r="N255">
        <v>0</v>
      </c>
      <c r="O255">
        <v>0</v>
      </c>
      <c r="P255" s="1" t="s">
        <v>33</v>
      </c>
      <c r="Q255" s="1" t="s">
        <v>33</v>
      </c>
      <c r="R255">
        <v>0</v>
      </c>
      <c r="S255" s="1" t="s">
        <v>34</v>
      </c>
      <c r="T255" s="1" t="s">
        <v>35</v>
      </c>
      <c r="U255" s="1" t="s">
        <v>35</v>
      </c>
      <c r="V255">
        <v>0</v>
      </c>
      <c r="W255" s="1" t="s">
        <v>37</v>
      </c>
      <c r="X255">
        <v>43</v>
      </c>
      <c r="Y255">
        <v>1</v>
      </c>
      <c r="Z255">
        <v>0</v>
      </c>
      <c r="AA255" s="1" t="s">
        <v>38</v>
      </c>
      <c r="AB255" s="2">
        <v>42328</v>
      </c>
      <c r="AC255" s="2">
        <v>42327</v>
      </c>
      <c r="AD255">
        <v>254</v>
      </c>
    </row>
    <row r="256" spans="1:30" x14ac:dyDescent="0.3">
      <c r="A256">
        <v>0</v>
      </c>
      <c r="B256">
        <v>0</v>
      </c>
      <c r="C256">
        <v>46</v>
      </c>
      <c r="D256">
        <v>2</v>
      </c>
      <c r="E256">
        <v>5</v>
      </c>
      <c r="F256">
        <v>1</v>
      </c>
      <c r="G256">
        <v>0</v>
      </c>
      <c r="H256">
        <v>0</v>
      </c>
      <c r="I256" s="1" t="s">
        <v>30</v>
      </c>
      <c r="J256" s="1" t="s">
        <v>31</v>
      </c>
      <c r="K256" s="1" t="s">
        <v>39</v>
      </c>
      <c r="L256" s="1" t="s">
        <v>39</v>
      </c>
      <c r="M256">
        <v>0</v>
      </c>
      <c r="N256">
        <v>0</v>
      </c>
      <c r="O256">
        <v>0</v>
      </c>
      <c r="P256" s="1" t="s">
        <v>33</v>
      </c>
      <c r="Q256" s="1" t="s">
        <v>40</v>
      </c>
      <c r="R256">
        <v>0</v>
      </c>
      <c r="S256" s="1" t="s">
        <v>34</v>
      </c>
      <c r="T256" s="1" t="s">
        <v>35</v>
      </c>
      <c r="U256" s="1" t="s">
        <v>35</v>
      </c>
      <c r="V256">
        <v>0</v>
      </c>
      <c r="W256" s="1" t="s">
        <v>37</v>
      </c>
      <c r="X256">
        <v>53</v>
      </c>
      <c r="Y256">
        <v>0</v>
      </c>
      <c r="Z256">
        <v>0</v>
      </c>
      <c r="AA256" s="1" t="s">
        <v>38</v>
      </c>
      <c r="AB256" s="2">
        <v>42323</v>
      </c>
      <c r="AC256" s="2">
        <v>42316</v>
      </c>
      <c r="AD256">
        <v>255</v>
      </c>
    </row>
    <row r="257" spans="1:30" x14ac:dyDescent="0.3">
      <c r="A257">
        <v>0</v>
      </c>
      <c r="B257">
        <v>0</v>
      </c>
      <c r="C257">
        <v>33</v>
      </c>
      <c r="D257">
        <v>0</v>
      </c>
      <c r="E257">
        <v>1</v>
      </c>
      <c r="F257">
        <v>2</v>
      </c>
      <c r="G257">
        <v>1</v>
      </c>
      <c r="H257">
        <v>0</v>
      </c>
      <c r="I257" s="1" t="s">
        <v>30</v>
      </c>
      <c r="J257" s="1" t="s">
        <v>31</v>
      </c>
      <c r="K257" s="1" t="s">
        <v>39</v>
      </c>
      <c r="L257" s="1" t="s">
        <v>39</v>
      </c>
      <c r="M257">
        <v>0</v>
      </c>
      <c r="N257">
        <v>0</v>
      </c>
      <c r="O257">
        <v>0</v>
      </c>
      <c r="P257" s="1" t="s">
        <v>40</v>
      </c>
      <c r="Q257" s="1" t="s">
        <v>40</v>
      </c>
      <c r="R257">
        <v>0</v>
      </c>
      <c r="S257" s="1" t="s">
        <v>34</v>
      </c>
      <c r="T257" s="1" t="s">
        <v>35</v>
      </c>
      <c r="U257" s="1" t="s">
        <v>35</v>
      </c>
      <c r="V257">
        <v>0</v>
      </c>
      <c r="W257" s="1" t="s">
        <v>37</v>
      </c>
      <c r="X257">
        <v>211</v>
      </c>
      <c r="Y257">
        <v>0</v>
      </c>
      <c r="Z257">
        <v>0</v>
      </c>
      <c r="AA257" s="1" t="s">
        <v>38</v>
      </c>
      <c r="AB257" s="2">
        <v>42228</v>
      </c>
      <c r="AC257" s="2">
        <v>42227</v>
      </c>
      <c r="AD257">
        <v>256</v>
      </c>
    </row>
    <row r="258" spans="1:30" x14ac:dyDescent="0.3">
      <c r="A258">
        <v>0</v>
      </c>
      <c r="B258">
        <v>0</v>
      </c>
      <c r="C258">
        <v>47</v>
      </c>
      <c r="D258">
        <v>0</v>
      </c>
      <c r="E258">
        <v>1</v>
      </c>
      <c r="F258">
        <v>2</v>
      </c>
      <c r="G258">
        <v>0</v>
      </c>
      <c r="H258">
        <v>0</v>
      </c>
      <c r="I258" s="1" t="s">
        <v>30</v>
      </c>
      <c r="J258" s="1" t="s">
        <v>31</v>
      </c>
      <c r="K258" s="1" t="s">
        <v>39</v>
      </c>
      <c r="L258" s="1" t="s">
        <v>39</v>
      </c>
      <c r="M258">
        <v>0</v>
      </c>
      <c r="N258">
        <v>0</v>
      </c>
      <c r="O258">
        <v>0</v>
      </c>
      <c r="P258" s="1" t="s">
        <v>33</v>
      </c>
      <c r="Q258" s="1" t="s">
        <v>33</v>
      </c>
      <c r="R258">
        <v>0</v>
      </c>
      <c r="S258" s="1" t="s">
        <v>34</v>
      </c>
      <c r="T258" s="1" t="s">
        <v>35</v>
      </c>
      <c r="U258" s="1" t="s">
        <v>35</v>
      </c>
      <c r="V258">
        <v>0</v>
      </c>
      <c r="W258" s="1" t="s">
        <v>37</v>
      </c>
      <c r="X258">
        <v>43</v>
      </c>
      <c r="Y258">
        <v>0</v>
      </c>
      <c r="Z258">
        <v>0</v>
      </c>
      <c r="AA258" s="1" t="s">
        <v>38</v>
      </c>
      <c r="AB258" s="2">
        <v>42328</v>
      </c>
      <c r="AC258" s="2">
        <v>42327</v>
      </c>
      <c r="AD258">
        <v>257</v>
      </c>
    </row>
    <row r="259" spans="1:30" x14ac:dyDescent="0.3">
      <c r="A259">
        <v>0</v>
      </c>
      <c r="B259">
        <v>0</v>
      </c>
      <c r="C259">
        <v>33</v>
      </c>
      <c r="D259">
        <v>0</v>
      </c>
      <c r="E259">
        <v>2</v>
      </c>
      <c r="F259">
        <v>2</v>
      </c>
      <c r="G259">
        <v>0</v>
      </c>
      <c r="H259">
        <v>0</v>
      </c>
      <c r="I259" s="1" t="s">
        <v>30</v>
      </c>
      <c r="J259" s="1" t="s">
        <v>52</v>
      </c>
      <c r="K259" s="1" t="s">
        <v>41</v>
      </c>
      <c r="L259" s="1" t="s">
        <v>42</v>
      </c>
      <c r="M259">
        <v>0</v>
      </c>
      <c r="N259">
        <v>0</v>
      </c>
      <c r="O259">
        <v>0</v>
      </c>
      <c r="P259" s="1" t="s">
        <v>33</v>
      </c>
      <c r="Q259" s="1" t="s">
        <v>40</v>
      </c>
      <c r="R259">
        <v>0</v>
      </c>
      <c r="S259" s="1" t="s">
        <v>34</v>
      </c>
      <c r="T259" s="1" t="s">
        <v>44</v>
      </c>
      <c r="U259" s="1" t="s">
        <v>35</v>
      </c>
      <c r="V259">
        <v>0</v>
      </c>
      <c r="W259" s="1" t="s">
        <v>37</v>
      </c>
      <c r="X259">
        <v>191</v>
      </c>
      <c r="Y259">
        <v>0</v>
      </c>
      <c r="Z259">
        <v>1</v>
      </c>
      <c r="AA259" s="1" t="s">
        <v>38</v>
      </c>
      <c r="AB259" s="2">
        <v>42229</v>
      </c>
      <c r="AC259" s="2">
        <v>42227</v>
      </c>
      <c r="AD259">
        <v>258</v>
      </c>
    </row>
    <row r="260" spans="1:30" x14ac:dyDescent="0.3">
      <c r="A260">
        <v>0</v>
      </c>
      <c r="B260">
        <v>0</v>
      </c>
      <c r="C260">
        <v>47</v>
      </c>
      <c r="D260">
        <v>0</v>
      </c>
      <c r="E260">
        <v>1</v>
      </c>
      <c r="F260">
        <v>2</v>
      </c>
      <c r="G260">
        <v>0</v>
      </c>
      <c r="H260">
        <v>0</v>
      </c>
      <c r="I260" s="1" t="s">
        <v>30</v>
      </c>
      <c r="J260" s="1" t="s">
        <v>31</v>
      </c>
      <c r="K260" s="1" t="s">
        <v>41</v>
      </c>
      <c r="L260" s="1" t="s">
        <v>42</v>
      </c>
      <c r="M260">
        <v>0</v>
      </c>
      <c r="N260">
        <v>0</v>
      </c>
      <c r="O260">
        <v>0</v>
      </c>
      <c r="P260" s="1" t="s">
        <v>33</v>
      </c>
      <c r="Q260" s="1" t="s">
        <v>40</v>
      </c>
      <c r="R260">
        <v>0</v>
      </c>
      <c r="S260" s="1" t="s">
        <v>34</v>
      </c>
      <c r="T260" s="1" t="s">
        <v>44</v>
      </c>
      <c r="U260" s="1" t="s">
        <v>35</v>
      </c>
      <c r="V260">
        <v>0</v>
      </c>
      <c r="W260" s="1" t="s">
        <v>37</v>
      </c>
      <c r="X260">
        <v>43</v>
      </c>
      <c r="Y260">
        <v>0</v>
      </c>
      <c r="Z260">
        <v>1</v>
      </c>
      <c r="AA260" s="1" t="s">
        <v>38</v>
      </c>
      <c r="AB260" s="2">
        <v>42328</v>
      </c>
      <c r="AC260" s="2">
        <v>42327</v>
      </c>
      <c r="AD260">
        <v>259</v>
      </c>
    </row>
    <row r="261" spans="1:30" x14ac:dyDescent="0.3">
      <c r="A261">
        <v>0</v>
      </c>
      <c r="B261">
        <v>0</v>
      </c>
      <c r="C261">
        <v>47</v>
      </c>
      <c r="D261">
        <v>0</v>
      </c>
      <c r="E261">
        <v>2</v>
      </c>
      <c r="F261">
        <v>2</v>
      </c>
      <c r="G261">
        <v>0</v>
      </c>
      <c r="H261">
        <v>0</v>
      </c>
      <c r="I261" s="1" t="s">
        <v>65</v>
      </c>
      <c r="J261" s="1" t="s">
        <v>112</v>
      </c>
      <c r="K261" s="1" t="s">
        <v>39</v>
      </c>
      <c r="L261" s="1" t="s">
        <v>39</v>
      </c>
      <c r="M261">
        <v>0</v>
      </c>
      <c r="N261">
        <v>0</v>
      </c>
      <c r="O261">
        <v>0</v>
      </c>
      <c r="P261" s="1" t="s">
        <v>51</v>
      </c>
      <c r="Q261" s="1" t="s">
        <v>51</v>
      </c>
      <c r="R261">
        <v>0</v>
      </c>
      <c r="S261" s="1" t="s">
        <v>34</v>
      </c>
      <c r="T261" s="1" t="s">
        <v>58</v>
      </c>
      <c r="U261" s="1" t="s">
        <v>35</v>
      </c>
      <c r="V261">
        <v>0</v>
      </c>
      <c r="W261" s="1" t="s">
        <v>37</v>
      </c>
      <c r="X261">
        <v>98</v>
      </c>
      <c r="Y261">
        <v>0</v>
      </c>
      <c r="Z261">
        <v>0</v>
      </c>
      <c r="AA261" s="1" t="s">
        <v>38</v>
      </c>
      <c r="AB261" s="2">
        <v>42329</v>
      </c>
      <c r="AC261" s="2">
        <v>42327</v>
      </c>
      <c r="AD261">
        <v>260</v>
      </c>
    </row>
    <row r="262" spans="1:30" x14ac:dyDescent="0.3">
      <c r="A262">
        <v>0</v>
      </c>
      <c r="B262">
        <v>0</v>
      </c>
      <c r="C262">
        <v>46</v>
      </c>
      <c r="D262">
        <v>1</v>
      </c>
      <c r="E262">
        <v>0</v>
      </c>
      <c r="F262">
        <v>1</v>
      </c>
      <c r="G262">
        <v>0</v>
      </c>
      <c r="H262">
        <v>0</v>
      </c>
      <c r="I262" s="1" t="s">
        <v>30</v>
      </c>
      <c r="J262" s="1" t="s">
        <v>31</v>
      </c>
      <c r="K262" s="1" t="s">
        <v>32</v>
      </c>
      <c r="L262" s="1" t="s">
        <v>32</v>
      </c>
      <c r="M262">
        <v>0</v>
      </c>
      <c r="N262">
        <v>0</v>
      </c>
      <c r="O262">
        <v>0</v>
      </c>
      <c r="P262" s="1" t="s">
        <v>33</v>
      </c>
      <c r="Q262" s="1" t="s">
        <v>33</v>
      </c>
      <c r="R262">
        <v>0</v>
      </c>
      <c r="S262" s="1" t="s">
        <v>34</v>
      </c>
      <c r="T262" s="1" t="s">
        <v>35</v>
      </c>
      <c r="U262" s="1" t="s">
        <v>113</v>
      </c>
      <c r="V262">
        <v>0</v>
      </c>
      <c r="W262" s="1" t="s">
        <v>37</v>
      </c>
      <c r="X262">
        <v>35</v>
      </c>
      <c r="Y262">
        <v>0</v>
      </c>
      <c r="Z262">
        <v>0</v>
      </c>
      <c r="AA262" s="1" t="s">
        <v>38</v>
      </c>
      <c r="AB262" s="2">
        <v>42318</v>
      </c>
      <c r="AC262" s="2">
        <v>42317</v>
      </c>
      <c r="AD262">
        <v>261</v>
      </c>
    </row>
    <row r="263" spans="1:30" x14ac:dyDescent="0.3">
      <c r="A263">
        <v>0</v>
      </c>
      <c r="B263">
        <v>0</v>
      </c>
      <c r="C263">
        <v>33</v>
      </c>
      <c r="D263">
        <v>0</v>
      </c>
      <c r="E263">
        <v>1</v>
      </c>
      <c r="F263">
        <v>2</v>
      </c>
      <c r="G263">
        <v>0</v>
      </c>
      <c r="H263">
        <v>0</v>
      </c>
      <c r="I263" s="1" t="s">
        <v>30</v>
      </c>
      <c r="J263" s="1" t="s">
        <v>31</v>
      </c>
      <c r="K263" s="1" t="s">
        <v>41</v>
      </c>
      <c r="L263" s="1" t="s">
        <v>42</v>
      </c>
      <c r="M263">
        <v>0</v>
      </c>
      <c r="N263">
        <v>0</v>
      </c>
      <c r="O263">
        <v>0</v>
      </c>
      <c r="P263" s="1" t="s">
        <v>33</v>
      </c>
      <c r="Q263" s="1" t="s">
        <v>33</v>
      </c>
      <c r="R263">
        <v>0</v>
      </c>
      <c r="S263" s="1" t="s">
        <v>34</v>
      </c>
      <c r="T263" s="1" t="s">
        <v>35</v>
      </c>
      <c r="U263" s="1" t="s">
        <v>35</v>
      </c>
      <c r="V263">
        <v>0</v>
      </c>
      <c r="W263" s="1" t="s">
        <v>37</v>
      </c>
      <c r="X263">
        <v>192</v>
      </c>
      <c r="Y263">
        <v>0</v>
      </c>
      <c r="Z263">
        <v>1</v>
      </c>
      <c r="AA263" s="1" t="s">
        <v>38</v>
      </c>
      <c r="AB263" s="2">
        <v>42229</v>
      </c>
      <c r="AC263" s="2">
        <v>42228</v>
      </c>
      <c r="AD263">
        <v>262</v>
      </c>
    </row>
    <row r="264" spans="1:30" x14ac:dyDescent="0.3">
      <c r="A264">
        <v>0</v>
      </c>
      <c r="B264">
        <v>0</v>
      </c>
      <c r="C264">
        <v>47</v>
      </c>
      <c r="D264">
        <v>0</v>
      </c>
      <c r="E264">
        <v>1</v>
      </c>
      <c r="F264">
        <v>1</v>
      </c>
      <c r="G264">
        <v>0</v>
      </c>
      <c r="H264">
        <v>0</v>
      </c>
      <c r="I264" s="1" t="s">
        <v>65</v>
      </c>
      <c r="J264" s="1" t="s">
        <v>52</v>
      </c>
      <c r="K264" s="1" t="s">
        <v>39</v>
      </c>
      <c r="L264" s="1" t="s">
        <v>39</v>
      </c>
      <c r="M264">
        <v>0</v>
      </c>
      <c r="N264">
        <v>0</v>
      </c>
      <c r="O264">
        <v>0</v>
      </c>
      <c r="P264" s="1" t="s">
        <v>63</v>
      </c>
      <c r="Q264" s="1" t="s">
        <v>40</v>
      </c>
      <c r="R264">
        <v>2</v>
      </c>
      <c r="S264" s="1" t="s">
        <v>34</v>
      </c>
      <c r="T264" s="1" t="s">
        <v>58</v>
      </c>
      <c r="U264" s="1" t="s">
        <v>35</v>
      </c>
      <c r="V264">
        <v>0</v>
      </c>
      <c r="W264" s="1" t="s">
        <v>59</v>
      </c>
      <c r="X264">
        <v>123</v>
      </c>
      <c r="Y264">
        <v>0</v>
      </c>
      <c r="Z264">
        <v>0</v>
      </c>
      <c r="AA264" s="1" t="s">
        <v>38</v>
      </c>
      <c r="AB264" s="2">
        <v>42329</v>
      </c>
      <c r="AC264" s="2">
        <v>42328</v>
      </c>
      <c r="AD264">
        <v>263</v>
      </c>
    </row>
    <row r="265" spans="1:30" x14ac:dyDescent="0.3">
      <c r="A265">
        <v>0</v>
      </c>
      <c r="B265">
        <v>0</v>
      </c>
      <c r="C265">
        <v>46</v>
      </c>
      <c r="D265">
        <v>1</v>
      </c>
      <c r="E265">
        <v>0</v>
      </c>
      <c r="F265">
        <v>2</v>
      </c>
      <c r="G265">
        <v>0</v>
      </c>
      <c r="H265">
        <v>0</v>
      </c>
      <c r="I265" s="1" t="s">
        <v>30</v>
      </c>
      <c r="J265" s="1" t="s">
        <v>31</v>
      </c>
      <c r="K265" s="1" t="s">
        <v>39</v>
      </c>
      <c r="L265" s="1" t="s">
        <v>39</v>
      </c>
      <c r="M265">
        <v>0</v>
      </c>
      <c r="N265">
        <v>0</v>
      </c>
      <c r="O265">
        <v>0</v>
      </c>
      <c r="P265" s="1" t="s">
        <v>33</v>
      </c>
      <c r="Q265" s="1" t="s">
        <v>64</v>
      </c>
      <c r="R265">
        <v>1</v>
      </c>
      <c r="S265" s="1" t="s">
        <v>34</v>
      </c>
      <c r="T265" s="1" t="s">
        <v>114</v>
      </c>
      <c r="U265" s="1" t="s">
        <v>115</v>
      </c>
      <c r="V265">
        <v>0</v>
      </c>
      <c r="W265" s="1" t="s">
        <v>59</v>
      </c>
      <c r="X265">
        <v>48</v>
      </c>
      <c r="Y265">
        <v>0</v>
      </c>
      <c r="Z265">
        <v>0</v>
      </c>
      <c r="AA265" s="1" t="s">
        <v>38</v>
      </c>
      <c r="AB265" s="2">
        <v>42318</v>
      </c>
      <c r="AC265" s="2">
        <v>42317</v>
      </c>
      <c r="AD265">
        <v>264</v>
      </c>
    </row>
    <row r="266" spans="1:30" x14ac:dyDescent="0.3">
      <c r="A266">
        <v>0</v>
      </c>
      <c r="B266">
        <v>0</v>
      </c>
      <c r="C266">
        <v>47</v>
      </c>
      <c r="D266">
        <v>0</v>
      </c>
      <c r="E266">
        <v>1</v>
      </c>
      <c r="F266">
        <v>2</v>
      </c>
      <c r="G266">
        <v>0</v>
      </c>
      <c r="H266">
        <v>0</v>
      </c>
      <c r="I266" s="1" t="s">
        <v>30</v>
      </c>
      <c r="J266" s="1" t="s">
        <v>116</v>
      </c>
      <c r="K266" s="1" t="s">
        <v>47</v>
      </c>
      <c r="L266" s="1" t="s">
        <v>42</v>
      </c>
      <c r="M266">
        <v>0</v>
      </c>
      <c r="N266">
        <v>0</v>
      </c>
      <c r="O266">
        <v>0</v>
      </c>
      <c r="P266" s="1" t="s">
        <v>33</v>
      </c>
      <c r="Q266" s="1" t="s">
        <v>33</v>
      </c>
      <c r="R266">
        <v>0</v>
      </c>
      <c r="S266" s="1" t="s">
        <v>34</v>
      </c>
      <c r="T266" s="1" t="s">
        <v>91</v>
      </c>
      <c r="U266" s="1" t="s">
        <v>35</v>
      </c>
      <c r="V266">
        <v>0</v>
      </c>
      <c r="W266" s="1" t="s">
        <v>37</v>
      </c>
      <c r="X266">
        <v>31</v>
      </c>
      <c r="Y266">
        <v>0</v>
      </c>
      <c r="Z266">
        <v>0</v>
      </c>
      <c r="AA266" s="1" t="s">
        <v>38</v>
      </c>
      <c r="AB266" s="2">
        <v>42329</v>
      </c>
      <c r="AC266" s="2">
        <v>42328</v>
      </c>
      <c r="AD266">
        <v>265</v>
      </c>
    </row>
    <row r="267" spans="1:30" x14ac:dyDescent="0.3">
      <c r="A267">
        <v>0</v>
      </c>
      <c r="B267">
        <v>0</v>
      </c>
      <c r="C267">
        <v>46</v>
      </c>
      <c r="D267">
        <v>1</v>
      </c>
      <c r="E267">
        <v>1</v>
      </c>
      <c r="F267">
        <v>1</v>
      </c>
      <c r="G267">
        <v>0</v>
      </c>
      <c r="H267">
        <v>0</v>
      </c>
      <c r="I267" s="1" t="s">
        <v>30</v>
      </c>
      <c r="J267" s="1" t="s">
        <v>74</v>
      </c>
      <c r="K267" s="1" t="s">
        <v>39</v>
      </c>
      <c r="L267" s="1" t="s">
        <v>39</v>
      </c>
      <c r="M267">
        <v>0</v>
      </c>
      <c r="N267">
        <v>0</v>
      </c>
      <c r="O267">
        <v>0</v>
      </c>
      <c r="P267" s="1" t="s">
        <v>40</v>
      </c>
      <c r="Q267" s="1" t="s">
        <v>40</v>
      </c>
      <c r="R267">
        <v>0</v>
      </c>
      <c r="S267" s="1" t="s">
        <v>34</v>
      </c>
      <c r="T267" s="1" t="s">
        <v>35</v>
      </c>
      <c r="U267" s="1" t="s">
        <v>35</v>
      </c>
      <c r="V267">
        <v>0</v>
      </c>
      <c r="W267" s="1" t="s">
        <v>37</v>
      </c>
      <c r="X267">
        <v>53</v>
      </c>
      <c r="Y267">
        <v>0</v>
      </c>
      <c r="Z267">
        <v>0</v>
      </c>
      <c r="AA267" s="1" t="s">
        <v>38</v>
      </c>
      <c r="AB267" s="2">
        <v>42319</v>
      </c>
      <c r="AC267" s="2">
        <v>42317</v>
      </c>
      <c r="AD267">
        <v>266</v>
      </c>
    </row>
    <row r="268" spans="1:30" x14ac:dyDescent="0.3">
      <c r="A268">
        <v>0</v>
      </c>
      <c r="B268">
        <v>0</v>
      </c>
      <c r="C268">
        <v>33</v>
      </c>
      <c r="D268">
        <v>0</v>
      </c>
      <c r="E268">
        <v>1</v>
      </c>
      <c r="F268">
        <v>2</v>
      </c>
      <c r="G268">
        <v>0</v>
      </c>
      <c r="H268">
        <v>0</v>
      </c>
      <c r="I268" s="1" t="s">
        <v>30</v>
      </c>
      <c r="J268" s="1" t="s">
        <v>50</v>
      </c>
      <c r="K268" s="1" t="s">
        <v>41</v>
      </c>
      <c r="L268" s="1" t="s">
        <v>42</v>
      </c>
      <c r="M268">
        <v>0</v>
      </c>
      <c r="N268">
        <v>0</v>
      </c>
      <c r="O268">
        <v>0</v>
      </c>
      <c r="P268" s="1" t="s">
        <v>33</v>
      </c>
      <c r="Q268" s="1" t="s">
        <v>99</v>
      </c>
      <c r="R268">
        <v>0</v>
      </c>
      <c r="S268" s="1" t="s">
        <v>34</v>
      </c>
      <c r="T268" s="1" t="s">
        <v>44</v>
      </c>
      <c r="U268" s="1" t="s">
        <v>35</v>
      </c>
      <c r="V268">
        <v>0</v>
      </c>
      <c r="W268" s="1" t="s">
        <v>37</v>
      </c>
      <c r="X268">
        <v>172</v>
      </c>
      <c r="Y268">
        <v>0</v>
      </c>
      <c r="Z268">
        <v>1</v>
      </c>
      <c r="AA268" s="1" t="s">
        <v>38</v>
      </c>
      <c r="AB268" s="2">
        <v>42230</v>
      </c>
      <c r="AC268" s="2">
        <v>42229</v>
      </c>
      <c r="AD268">
        <v>267</v>
      </c>
    </row>
    <row r="269" spans="1:30" x14ac:dyDescent="0.3">
      <c r="A269">
        <v>0</v>
      </c>
      <c r="B269">
        <v>0</v>
      </c>
      <c r="C269">
        <v>47</v>
      </c>
      <c r="D269">
        <v>0</v>
      </c>
      <c r="E269">
        <v>2</v>
      </c>
      <c r="F269">
        <v>2</v>
      </c>
      <c r="G269">
        <v>0</v>
      </c>
      <c r="H269">
        <v>0</v>
      </c>
      <c r="I269" s="1" t="s">
        <v>30</v>
      </c>
      <c r="J269" s="1" t="s">
        <v>52</v>
      </c>
      <c r="K269" s="1" t="s">
        <v>47</v>
      </c>
      <c r="L269" s="1" t="s">
        <v>42</v>
      </c>
      <c r="M269">
        <v>0</v>
      </c>
      <c r="N269">
        <v>0</v>
      </c>
      <c r="O269">
        <v>0</v>
      </c>
      <c r="P269" s="1" t="s">
        <v>33</v>
      </c>
      <c r="Q269" s="1" t="s">
        <v>40</v>
      </c>
      <c r="R269">
        <v>0</v>
      </c>
      <c r="S269" s="1" t="s">
        <v>34</v>
      </c>
      <c r="T269" s="1" t="s">
        <v>117</v>
      </c>
      <c r="U269" s="1" t="s">
        <v>35</v>
      </c>
      <c r="V269">
        <v>0</v>
      </c>
      <c r="W269" s="1" t="s">
        <v>37</v>
      </c>
      <c r="X269">
        <v>29</v>
      </c>
      <c r="Y269">
        <v>0</v>
      </c>
      <c r="Z269">
        <v>0</v>
      </c>
      <c r="AA269" s="1" t="s">
        <v>38</v>
      </c>
      <c r="AB269" s="2">
        <v>42330</v>
      </c>
      <c r="AC269" s="2">
        <v>42328</v>
      </c>
      <c r="AD269">
        <v>268</v>
      </c>
    </row>
    <row r="270" spans="1:30" x14ac:dyDescent="0.3">
      <c r="A270">
        <v>0</v>
      </c>
      <c r="B270">
        <v>0</v>
      </c>
      <c r="C270">
        <v>46</v>
      </c>
      <c r="D270">
        <v>1</v>
      </c>
      <c r="E270">
        <v>1</v>
      </c>
      <c r="F270">
        <v>1</v>
      </c>
      <c r="G270">
        <v>0</v>
      </c>
      <c r="H270">
        <v>0</v>
      </c>
      <c r="I270" s="1" t="s">
        <v>30</v>
      </c>
      <c r="J270" s="1" t="s">
        <v>31</v>
      </c>
      <c r="K270" s="1" t="s">
        <v>32</v>
      </c>
      <c r="L270" s="1" t="s">
        <v>32</v>
      </c>
      <c r="M270">
        <v>1</v>
      </c>
      <c r="N270">
        <v>0</v>
      </c>
      <c r="O270">
        <v>1</v>
      </c>
      <c r="P270" s="1" t="s">
        <v>33</v>
      </c>
      <c r="Q270" s="1" t="s">
        <v>33</v>
      </c>
      <c r="R270">
        <v>0</v>
      </c>
      <c r="S270" s="1" t="s">
        <v>34</v>
      </c>
      <c r="T270" s="1" t="s">
        <v>35</v>
      </c>
      <c r="U270" s="1" t="s">
        <v>36</v>
      </c>
      <c r="V270">
        <v>0</v>
      </c>
      <c r="W270" s="1" t="s">
        <v>37</v>
      </c>
      <c r="X270">
        <v>35</v>
      </c>
      <c r="Y270">
        <v>0</v>
      </c>
      <c r="Z270">
        <v>0</v>
      </c>
      <c r="AA270" s="1" t="s">
        <v>38</v>
      </c>
      <c r="AB270" s="2">
        <v>42319</v>
      </c>
      <c r="AC270" s="2">
        <v>42317</v>
      </c>
      <c r="AD270">
        <v>269</v>
      </c>
    </row>
    <row r="271" spans="1:30" x14ac:dyDescent="0.3">
      <c r="A271">
        <v>0</v>
      </c>
      <c r="B271">
        <v>0</v>
      </c>
      <c r="C271">
        <v>48</v>
      </c>
      <c r="D271">
        <v>0</v>
      </c>
      <c r="E271">
        <v>0</v>
      </c>
      <c r="F271">
        <v>2</v>
      </c>
      <c r="G271">
        <v>0</v>
      </c>
      <c r="H271">
        <v>0</v>
      </c>
      <c r="I271" s="1" t="s">
        <v>30</v>
      </c>
      <c r="J271" s="1" t="s">
        <v>31</v>
      </c>
      <c r="K271" s="1" t="s">
        <v>41</v>
      </c>
      <c r="L271" s="1" t="s">
        <v>42</v>
      </c>
      <c r="M271">
        <v>0</v>
      </c>
      <c r="N271">
        <v>0</v>
      </c>
      <c r="O271">
        <v>0</v>
      </c>
      <c r="P271" s="1" t="s">
        <v>33</v>
      </c>
      <c r="Q271" s="1" t="s">
        <v>33</v>
      </c>
      <c r="R271">
        <v>0</v>
      </c>
      <c r="S271" s="1" t="s">
        <v>34</v>
      </c>
      <c r="T271" s="1" t="s">
        <v>44</v>
      </c>
      <c r="U271" s="1" t="s">
        <v>35</v>
      </c>
      <c r="V271">
        <v>0</v>
      </c>
      <c r="W271" s="1" t="s">
        <v>37</v>
      </c>
      <c r="X271">
        <v>0</v>
      </c>
      <c r="Y271">
        <v>0</v>
      </c>
      <c r="Z271">
        <v>1</v>
      </c>
      <c r="AA271" s="1" t="s">
        <v>38</v>
      </c>
      <c r="AB271" s="2">
        <v>42331</v>
      </c>
      <c r="AC271" s="2">
        <v>42331</v>
      </c>
      <c r="AD271">
        <v>270</v>
      </c>
    </row>
    <row r="272" spans="1:30" x14ac:dyDescent="0.3">
      <c r="A272">
        <v>0</v>
      </c>
      <c r="B272">
        <v>0</v>
      </c>
      <c r="C272">
        <v>33</v>
      </c>
      <c r="D272">
        <v>0</v>
      </c>
      <c r="E272">
        <v>1</v>
      </c>
      <c r="F272">
        <v>2</v>
      </c>
      <c r="G272">
        <v>0</v>
      </c>
      <c r="H272">
        <v>0</v>
      </c>
      <c r="I272" s="1" t="s">
        <v>30</v>
      </c>
      <c r="J272" s="1" t="s">
        <v>61</v>
      </c>
      <c r="K272" s="1" t="s">
        <v>41</v>
      </c>
      <c r="L272" s="1" t="s">
        <v>42</v>
      </c>
      <c r="M272">
        <v>0</v>
      </c>
      <c r="N272">
        <v>0</v>
      </c>
      <c r="O272">
        <v>0</v>
      </c>
      <c r="P272" s="1" t="s">
        <v>43</v>
      </c>
      <c r="Q272" s="1" t="s">
        <v>43</v>
      </c>
      <c r="R272">
        <v>0</v>
      </c>
      <c r="S272" s="1" t="s">
        <v>34</v>
      </c>
      <c r="T272" s="1" t="s">
        <v>44</v>
      </c>
      <c r="U272" s="1" t="s">
        <v>35</v>
      </c>
      <c r="V272">
        <v>0</v>
      </c>
      <c r="W272" s="1" t="s">
        <v>37</v>
      </c>
      <c r="X272">
        <v>252</v>
      </c>
      <c r="Y272">
        <v>1</v>
      </c>
      <c r="Z272">
        <v>2</v>
      </c>
      <c r="AA272" s="1" t="s">
        <v>38</v>
      </c>
      <c r="AB272" s="2">
        <v>42230</v>
      </c>
      <c r="AC272" s="2">
        <v>42229</v>
      </c>
      <c r="AD272">
        <v>271</v>
      </c>
    </row>
    <row r="273" spans="1:30" x14ac:dyDescent="0.3">
      <c r="A273">
        <v>0</v>
      </c>
      <c r="B273">
        <v>0</v>
      </c>
      <c r="C273">
        <v>46</v>
      </c>
      <c r="D273">
        <v>1</v>
      </c>
      <c r="E273">
        <v>1</v>
      </c>
      <c r="F273">
        <v>3</v>
      </c>
      <c r="G273">
        <v>1</v>
      </c>
      <c r="H273">
        <v>0</v>
      </c>
      <c r="I273" s="1" t="s">
        <v>30</v>
      </c>
      <c r="J273" s="1" t="s">
        <v>31</v>
      </c>
      <c r="K273" s="1" t="s">
        <v>41</v>
      </c>
      <c r="L273" s="1" t="s">
        <v>42</v>
      </c>
      <c r="M273">
        <v>0</v>
      </c>
      <c r="N273">
        <v>0</v>
      </c>
      <c r="O273">
        <v>0</v>
      </c>
      <c r="P273" s="1" t="s">
        <v>63</v>
      </c>
      <c r="Q273" s="1" t="s">
        <v>63</v>
      </c>
      <c r="R273">
        <v>1</v>
      </c>
      <c r="S273" s="1" t="s">
        <v>34</v>
      </c>
      <c r="T273" s="1" t="s">
        <v>44</v>
      </c>
      <c r="U273" s="1" t="s">
        <v>35</v>
      </c>
      <c r="V273">
        <v>0</v>
      </c>
      <c r="W273" s="1" t="s">
        <v>37</v>
      </c>
      <c r="X273">
        <v>108</v>
      </c>
      <c r="Y273">
        <v>1</v>
      </c>
      <c r="Z273">
        <v>0</v>
      </c>
      <c r="AA273" s="1" t="s">
        <v>38</v>
      </c>
      <c r="AB273" s="2">
        <v>42319</v>
      </c>
      <c r="AC273" s="2">
        <v>42317</v>
      </c>
      <c r="AD273">
        <v>272</v>
      </c>
    </row>
    <row r="274" spans="1:30" x14ac:dyDescent="0.3">
      <c r="A274">
        <v>0</v>
      </c>
      <c r="B274">
        <v>0</v>
      </c>
      <c r="C274">
        <v>48</v>
      </c>
      <c r="D274">
        <v>1</v>
      </c>
      <c r="E274">
        <v>0</v>
      </c>
      <c r="F274">
        <v>1</v>
      </c>
      <c r="G274">
        <v>0</v>
      </c>
      <c r="H274">
        <v>0</v>
      </c>
      <c r="I274" s="1" t="s">
        <v>30</v>
      </c>
      <c r="J274" s="1" t="s">
        <v>52</v>
      </c>
      <c r="K274" s="1" t="s">
        <v>41</v>
      </c>
      <c r="L274" s="1" t="s">
        <v>42</v>
      </c>
      <c r="M274">
        <v>0</v>
      </c>
      <c r="N274">
        <v>0</v>
      </c>
      <c r="O274">
        <v>0</v>
      </c>
      <c r="P274" s="1" t="s">
        <v>33</v>
      </c>
      <c r="Q274" s="1" t="s">
        <v>33</v>
      </c>
      <c r="R274">
        <v>0</v>
      </c>
      <c r="S274" s="1" t="s">
        <v>34</v>
      </c>
      <c r="T274" s="1" t="s">
        <v>46</v>
      </c>
      <c r="U274" s="1" t="s">
        <v>35</v>
      </c>
      <c r="V274">
        <v>0</v>
      </c>
      <c r="W274" s="1" t="s">
        <v>37</v>
      </c>
      <c r="X274">
        <v>37</v>
      </c>
      <c r="Y274">
        <v>0</v>
      </c>
      <c r="Z274">
        <v>1</v>
      </c>
      <c r="AA274" s="1" t="s">
        <v>38</v>
      </c>
      <c r="AB274" s="2">
        <v>42332</v>
      </c>
      <c r="AC274" s="2">
        <v>42331</v>
      </c>
      <c r="AD274">
        <v>273</v>
      </c>
    </row>
    <row r="275" spans="1:30" x14ac:dyDescent="0.3">
      <c r="A275">
        <v>0</v>
      </c>
      <c r="B275">
        <v>0</v>
      </c>
      <c r="C275">
        <v>46</v>
      </c>
      <c r="D275">
        <v>0</v>
      </c>
      <c r="E275">
        <v>1</v>
      </c>
      <c r="F275">
        <v>1</v>
      </c>
      <c r="G275">
        <v>0</v>
      </c>
      <c r="H275">
        <v>0</v>
      </c>
      <c r="I275" s="1" t="s">
        <v>30</v>
      </c>
      <c r="J275" s="1" t="s">
        <v>31</v>
      </c>
      <c r="K275" s="1" t="s">
        <v>39</v>
      </c>
      <c r="L275" s="1" t="s">
        <v>39</v>
      </c>
      <c r="M275">
        <v>0</v>
      </c>
      <c r="N275">
        <v>0</v>
      </c>
      <c r="O275">
        <v>0</v>
      </c>
      <c r="P275" s="1" t="s">
        <v>33</v>
      </c>
      <c r="Q275" s="1" t="s">
        <v>40</v>
      </c>
      <c r="R275">
        <v>0</v>
      </c>
      <c r="S275" s="1" t="s">
        <v>34</v>
      </c>
      <c r="T275" s="1" t="s">
        <v>35</v>
      </c>
      <c r="U275" s="1" t="s">
        <v>35</v>
      </c>
      <c r="V275">
        <v>0</v>
      </c>
      <c r="W275" s="1" t="s">
        <v>37</v>
      </c>
      <c r="X275">
        <v>51</v>
      </c>
      <c r="Y275">
        <v>0</v>
      </c>
      <c r="Z275">
        <v>0</v>
      </c>
      <c r="AA275" s="1" t="s">
        <v>38</v>
      </c>
      <c r="AB275" s="2">
        <v>42319</v>
      </c>
      <c r="AC275" s="2">
        <v>42318</v>
      </c>
      <c r="AD275">
        <v>274</v>
      </c>
    </row>
    <row r="276" spans="1:30" x14ac:dyDescent="0.3">
      <c r="A276">
        <v>0</v>
      </c>
      <c r="B276">
        <v>0</v>
      </c>
      <c r="C276">
        <v>48</v>
      </c>
      <c r="D276">
        <v>1</v>
      </c>
      <c r="E276">
        <v>0</v>
      </c>
      <c r="F276">
        <v>1</v>
      </c>
      <c r="G276">
        <v>0</v>
      </c>
      <c r="H276">
        <v>0</v>
      </c>
      <c r="I276" s="1" t="s">
        <v>30</v>
      </c>
      <c r="J276" s="1" t="s">
        <v>31</v>
      </c>
      <c r="K276" s="1" t="s">
        <v>39</v>
      </c>
      <c r="L276" s="1" t="s">
        <v>39</v>
      </c>
      <c r="M276">
        <v>0</v>
      </c>
      <c r="N276">
        <v>0</v>
      </c>
      <c r="O276">
        <v>0</v>
      </c>
      <c r="P276" s="1" t="s">
        <v>33</v>
      </c>
      <c r="Q276" s="1" t="s">
        <v>40</v>
      </c>
      <c r="R276">
        <v>0</v>
      </c>
      <c r="S276" s="1" t="s">
        <v>34</v>
      </c>
      <c r="T276" s="1" t="s">
        <v>35</v>
      </c>
      <c r="U276" s="1" t="s">
        <v>35</v>
      </c>
      <c r="V276">
        <v>0</v>
      </c>
      <c r="W276" s="1" t="s">
        <v>37</v>
      </c>
      <c r="X276">
        <v>38</v>
      </c>
      <c r="Y276">
        <v>1</v>
      </c>
      <c r="Z276">
        <v>0</v>
      </c>
      <c r="AA276" s="1" t="s">
        <v>38</v>
      </c>
      <c r="AB276" s="2">
        <v>42332</v>
      </c>
      <c r="AC276" s="2">
        <v>42331</v>
      </c>
      <c r="AD276">
        <v>275</v>
      </c>
    </row>
    <row r="277" spans="1:30" x14ac:dyDescent="0.3">
      <c r="A277">
        <v>0</v>
      </c>
      <c r="B277">
        <v>0</v>
      </c>
      <c r="C277">
        <v>33</v>
      </c>
      <c r="D277">
        <v>0</v>
      </c>
      <c r="E277">
        <v>2</v>
      </c>
      <c r="F277">
        <v>2</v>
      </c>
      <c r="G277">
        <v>0</v>
      </c>
      <c r="H277">
        <v>0</v>
      </c>
      <c r="I277" s="1" t="s">
        <v>30</v>
      </c>
      <c r="J277" s="1" t="s">
        <v>118</v>
      </c>
      <c r="K277" s="1" t="s">
        <v>41</v>
      </c>
      <c r="L277" s="1" t="s">
        <v>42</v>
      </c>
      <c r="M277">
        <v>0</v>
      </c>
      <c r="N277">
        <v>0</v>
      </c>
      <c r="O277">
        <v>0</v>
      </c>
      <c r="P277" s="1" t="s">
        <v>40</v>
      </c>
      <c r="Q277" s="1" t="s">
        <v>43</v>
      </c>
      <c r="R277">
        <v>0</v>
      </c>
      <c r="S277" s="1" t="s">
        <v>34</v>
      </c>
      <c r="T277" s="1" t="s">
        <v>44</v>
      </c>
      <c r="U277" s="1" t="s">
        <v>35</v>
      </c>
      <c r="V277">
        <v>0</v>
      </c>
      <c r="W277" s="1" t="s">
        <v>37</v>
      </c>
      <c r="X277">
        <v>192</v>
      </c>
      <c r="Y277">
        <v>0</v>
      </c>
      <c r="Z277">
        <v>0</v>
      </c>
      <c r="AA277" s="1" t="s">
        <v>38</v>
      </c>
      <c r="AB277" s="2">
        <v>42231</v>
      </c>
      <c r="AC277" s="2">
        <v>42229</v>
      </c>
      <c r="AD277">
        <v>276</v>
      </c>
    </row>
    <row r="278" spans="1:30" x14ac:dyDescent="0.3">
      <c r="A278">
        <v>0</v>
      </c>
      <c r="B278">
        <v>0</v>
      </c>
      <c r="C278">
        <v>46</v>
      </c>
      <c r="D278">
        <v>0</v>
      </c>
      <c r="E278">
        <v>1</v>
      </c>
      <c r="F278">
        <v>2</v>
      </c>
      <c r="G278">
        <v>0</v>
      </c>
      <c r="H278">
        <v>0</v>
      </c>
      <c r="I278" s="1" t="s">
        <v>30</v>
      </c>
      <c r="J278" s="1" t="s">
        <v>50</v>
      </c>
      <c r="K278" s="1" t="s">
        <v>39</v>
      </c>
      <c r="L278" s="1" t="s">
        <v>39</v>
      </c>
      <c r="M278">
        <v>0</v>
      </c>
      <c r="N278">
        <v>0</v>
      </c>
      <c r="O278">
        <v>0</v>
      </c>
      <c r="P278" s="1" t="s">
        <v>51</v>
      </c>
      <c r="Q278" s="1" t="s">
        <v>51</v>
      </c>
      <c r="R278">
        <v>0</v>
      </c>
      <c r="S278" s="1" t="s">
        <v>34</v>
      </c>
      <c r="T278" s="1" t="s">
        <v>35</v>
      </c>
      <c r="U278" s="1" t="s">
        <v>35</v>
      </c>
      <c r="V278">
        <v>0</v>
      </c>
      <c r="W278" s="1" t="s">
        <v>37</v>
      </c>
      <c r="X278">
        <v>68</v>
      </c>
      <c r="Y278">
        <v>1</v>
      </c>
      <c r="Z278">
        <v>0</v>
      </c>
      <c r="AA278" s="1" t="s">
        <v>38</v>
      </c>
      <c r="AB278" s="2">
        <v>42319</v>
      </c>
      <c r="AC278" s="2">
        <v>42318</v>
      </c>
      <c r="AD278">
        <v>277</v>
      </c>
    </row>
    <row r="279" spans="1:30" x14ac:dyDescent="0.3">
      <c r="A279">
        <v>0</v>
      </c>
      <c r="B279">
        <v>0</v>
      </c>
      <c r="C279">
        <v>48</v>
      </c>
      <c r="D279">
        <v>1</v>
      </c>
      <c r="E279">
        <v>0</v>
      </c>
      <c r="F279">
        <v>1</v>
      </c>
      <c r="G279">
        <v>0</v>
      </c>
      <c r="H279">
        <v>0</v>
      </c>
      <c r="I279" s="1" t="s">
        <v>65</v>
      </c>
      <c r="J279" s="1" t="s">
        <v>31</v>
      </c>
      <c r="K279" s="1" t="s">
        <v>32</v>
      </c>
      <c r="L279" s="1" t="s">
        <v>32</v>
      </c>
      <c r="M279">
        <v>1</v>
      </c>
      <c r="N279">
        <v>0</v>
      </c>
      <c r="O279">
        <v>1</v>
      </c>
      <c r="P279" s="1" t="s">
        <v>33</v>
      </c>
      <c r="Q279" s="1" t="s">
        <v>33</v>
      </c>
      <c r="R279">
        <v>1</v>
      </c>
      <c r="S279" s="1" t="s">
        <v>34</v>
      </c>
      <c r="T279" s="1" t="s">
        <v>35</v>
      </c>
      <c r="U279" s="1" t="s">
        <v>106</v>
      </c>
      <c r="V279">
        <v>0</v>
      </c>
      <c r="W279" s="1" t="s">
        <v>56</v>
      </c>
      <c r="X279">
        <v>42</v>
      </c>
      <c r="Y279">
        <v>0</v>
      </c>
      <c r="Z279">
        <v>0</v>
      </c>
      <c r="AA279" s="1" t="s">
        <v>38</v>
      </c>
      <c r="AB279" s="2">
        <v>42332</v>
      </c>
      <c r="AC279" s="2">
        <v>42331</v>
      </c>
      <c r="AD279">
        <v>278</v>
      </c>
    </row>
    <row r="280" spans="1:30" x14ac:dyDescent="0.3">
      <c r="A280">
        <v>0</v>
      </c>
      <c r="B280">
        <v>0</v>
      </c>
      <c r="C280">
        <v>46</v>
      </c>
      <c r="D280">
        <v>0</v>
      </c>
      <c r="E280">
        <v>1</v>
      </c>
      <c r="F280">
        <v>2</v>
      </c>
      <c r="G280">
        <v>0</v>
      </c>
      <c r="H280">
        <v>0</v>
      </c>
      <c r="I280" s="1" t="s">
        <v>30</v>
      </c>
      <c r="J280" s="1" t="s">
        <v>31</v>
      </c>
      <c r="K280" s="1" t="s">
        <v>41</v>
      </c>
      <c r="L280" s="1" t="s">
        <v>42</v>
      </c>
      <c r="M280">
        <v>0</v>
      </c>
      <c r="N280">
        <v>0</v>
      </c>
      <c r="O280">
        <v>0</v>
      </c>
      <c r="P280" s="1" t="s">
        <v>53</v>
      </c>
      <c r="Q280" s="1" t="s">
        <v>51</v>
      </c>
      <c r="R280">
        <v>0</v>
      </c>
      <c r="S280" s="1" t="s">
        <v>34</v>
      </c>
      <c r="T280" s="1" t="s">
        <v>44</v>
      </c>
      <c r="U280" s="1" t="s">
        <v>35</v>
      </c>
      <c r="V280">
        <v>0</v>
      </c>
      <c r="W280" s="1" t="s">
        <v>37</v>
      </c>
      <c r="X280">
        <v>68</v>
      </c>
      <c r="Y280">
        <v>0</v>
      </c>
      <c r="Z280">
        <v>1</v>
      </c>
      <c r="AA280" s="1" t="s">
        <v>38</v>
      </c>
      <c r="AB280" s="2">
        <v>42319</v>
      </c>
      <c r="AC280" s="2">
        <v>42318</v>
      </c>
      <c r="AD280">
        <v>279</v>
      </c>
    </row>
    <row r="281" spans="1:30" x14ac:dyDescent="0.3">
      <c r="A281">
        <v>0</v>
      </c>
      <c r="B281">
        <v>0</v>
      </c>
      <c r="C281">
        <v>48</v>
      </c>
      <c r="D281">
        <v>1</v>
      </c>
      <c r="E281">
        <v>0</v>
      </c>
      <c r="F281">
        <v>1</v>
      </c>
      <c r="G281">
        <v>0</v>
      </c>
      <c r="H281">
        <v>0</v>
      </c>
      <c r="I281" s="1" t="s">
        <v>65</v>
      </c>
      <c r="J281" s="1" t="s">
        <v>31</v>
      </c>
      <c r="K281" s="1" t="s">
        <v>32</v>
      </c>
      <c r="L281" s="1" t="s">
        <v>32</v>
      </c>
      <c r="M281">
        <v>1</v>
      </c>
      <c r="N281">
        <v>0</v>
      </c>
      <c r="O281">
        <v>1</v>
      </c>
      <c r="P281" s="1" t="s">
        <v>33</v>
      </c>
      <c r="Q281" s="1" t="s">
        <v>40</v>
      </c>
      <c r="R281">
        <v>1</v>
      </c>
      <c r="S281" s="1" t="s">
        <v>34</v>
      </c>
      <c r="T281" s="1" t="s">
        <v>35</v>
      </c>
      <c r="U281" s="1" t="s">
        <v>106</v>
      </c>
      <c r="V281">
        <v>0</v>
      </c>
      <c r="W281" s="1" t="s">
        <v>56</v>
      </c>
      <c r="X281">
        <v>13</v>
      </c>
      <c r="Y281">
        <v>0</v>
      </c>
      <c r="Z281">
        <v>0</v>
      </c>
      <c r="AA281" s="1" t="s">
        <v>38</v>
      </c>
      <c r="AB281" s="2">
        <v>42332</v>
      </c>
      <c r="AC281" s="2">
        <v>42331</v>
      </c>
      <c r="AD281">
        <v>280</v>
      </c>
    </row>
    <row r="282" spans="1:30" x14ac:dyDescent="0.3">
      <c r="A282">
        <v>0</v>
      </c>
      <c r="B282">
        <v>0</v>
      </c>
      <c r="C282">
        <v>46</v>
      </c>
      <c r="D282">
        <v>0</v>
      </c>
      <c r="E282">
        <v>2</v>
      </c>
      <c r="F282">
        <v>1</v>
      </c>
      <c r="G282">
        <v>0</v>
      </c>
      <c r="H282">
        <v>0</v>
      </c>
      <c r="I282" s="1" t="s">
        <v>30</v>
      </c>
      <c r="J282" s="1" t="s">
        <v>31</v>
      </c>
      <c r="K282" s="1" t="s">
        <v>39</v>
      </c>
      <c r="L282" s="1" t="s">
        <v>39</v>
      </c>
      <c r="M282">
        <v>0</v>
      </c>
      <c r="N282">
        <v>0</v>
      </c>
      <c r="O282">
        <v>0</v>
      </c>
      <c r="P282" s="1" t="s">
        <v>40</v>
      </c>
      <c r="Q282" s="1" t="s">
        <v>40</v>
      </c>
      <c r="R282">
        <v>0</v>
      </c>
      <c r="S282" s="1" t="s">
        <v>34</v>
      </c>
      <c r="T282" s="1" t="s">
        <v>35</v>
      </c>
      <c r="U282" s="1" t="s">
        <v>35</v>
      </c>
      <c r="V282">
        <v>0</v>
      </c>
      <c r="W282" s="1" t="s">
        <v>37</v>
      </c>
      <c r="X282">
        <v>50</v>
      </c>
      <c r="Y282">
        <v>0</v>
      </c>
      <c r="Z282">
        <v>0</v>
      </c>
      <c r="AA282" s="1" t="s">
        <v>38</v>
      </c>
      <c r="AB282" s="2">
        <v>42320</v>
      </c>
      <c r="AC282" s="2">
        <v>42318</v>
      </c>
      <c r="AD282">
        <v>281</v>
      </c>
    </row>
    <row r="283" spans="1:30" x14ac:dyDescent="0.3">
      <c r="A283">
        <v>0</v>
      </c>
      <c r="B283">
        <v>0</v>
      </c>
      <c r="C283">
        <v>48</v>
      </c>
      <c r="D283">
        <v>1</v>
      </c>
      <c r="E283">
        <v>0</v>
      </c>
      <c r="F283">
        <v>1</v>
      </c>
      <c r="G283">
        <v>0</v>
      </c>
      <c r="H283">
        <v>0</v>
      </c>
      <c r="I283" s="1" t="s">
        <v>65</v>
      </c>
      <c r="J283" s="1" t="s">
        <v>31</v>
      </c>
      <c r="K283" s="1" t="s">
        <v>32</v>
      </c>
      <c r="L283" s="1" t="s">
        <v>32</v>
      </c>
      <c r="M283">
        <v>1</v>
      </c>
      <c r="N283">
        <v>0</v>
      </c>
      <c r="O283">
        <v>1</v>
      </c>
      <c r="P283" s="1" t="s">
        <v>33</v>
      </c>
      <c r="Q283" s="1" t="s">
        <v>40</v>
      </c>
      <c r="R283">
        <v>1</v>
      </c>
      <c r="S283" s="1" t="s">
        <v>34</v>
      </c>
      <c r="T283" s="1" t="s">
        <v>35</v>
      </c>
      <c r="U283" s="1" t="s">
        <v>106</v>
      </c>
      <c r="V283">
        <v>0</v>
      </c>
      <c r="W283" s="1" t="s">
        <v>56</v>
      </c>
      <c r="X283">
        <v>42</v>
      </c>
      <c r="Y283">
        <v>0</v>
      </c>
      <c r="Z283">
        <v>0</v>
      </c>
      <c r="AA283" s="1" t="s">
        <v>38</v>
      </c>
      <c r="AB283" s="2">
        <v>42332</v>
      </c>
      <c r="AC283" s="2">
        <v>42331</v>
      </c>
      <c r="AD283">
        <v>282</v>
      </c>
    </row>
    <row r="284" spans="1:30" x14ac:dyDescent="0.3">
      <c r="A284">
        <v>0</v>
      </c>
      <c r="B284">
        <v>0</v>
      </c>
      <c r="C284">
        <v>46</v>
      </c>
      <c r="D284">
        <v>0</v>
      </c>
      <c r="E284">
        <v>2</v>
      </c>
      <c r="F284">
        <v>1</v>
      </c>
      <c r="G284">
        <v>0</v>
      </c>
      <c r="H284">
        <v>0</v>
      </c>
      <c r="I284" s="1" t="s">
        <v>30</v>
      </c>
      <c r="J284" s="1" t="s">
        <v>31</v>
      </c>
      <c r="K284" s="1" t="s">
        <v>41</v>
      </c>
      <c r="L284" s="1" t="s">
        <v>42</v>
      </c>
      <c r="M284">
        <v>0</v>
      </c>
      <c r="N284">
        <v>0</v>
      </c>
      <c r="O284">
        <v>0</v>
      </c>
      <c r="P284" s="1" t="s">
        <v>40</v>
      </c>
      <c r="Q284" s="1" t="s">
        <v>40</v>
      </c>
      <c r="R284">
        <v>0</v>
      </c>
      <c r="S284" s="1" t="s">
        <v>34</v>
      </c>
      <c r="T284" s="1" t="s">
        <v>44</v>
      </c>
      <c r="U284" s="1" t="s">
        <v>35</v>
      </c>
      <c r="V284">
        <v>0</v>
      </c>
      <c r="W284" s="1" t="s">
        <v>37</v>
      </c>
      <c r="X284">
        <v>58</v>
      </c>
      <c r="Y284">
        <v>0</v>
      </c>
      <c r="Z284">
        <v>0</v>
      </c>
      <c r="AA284" s="1" t="s">
        <v>38</v>
      </c>
      <c r="AB284" s="2">
        <v>42320</v>
      </c>
      <c r="AC284" s="2">
        <v>42318</v>
      </c>
      <c r="AD284">
        <v>283</v>
      </c>
    </row>
    <row r="285" spans="1:30" x14ac:dyDescent="0.3">
      <c r="A285">
        <v>0</v>
      </c>
      <c r="B285">
        <v>0</v>
      </c>
      <c r="C285">
        <v>48</v>
      </c>
      <c r="D285">
        <v>1</v>
      </c>
      <c r="E285">
        <v>0</v>
      </c>
      <c r="F285">
        <v>2</v>
      </c>
      <c r="G285">
        <v>0</v>
      </c>
      <c r="H285">
        <v>0</v>
      </c>
      <c r="I285" s="1" t="s">
        <v>30</v>
      </c>
      <c r="J285" s="1" t="s">
        <v>31</v>
      </c>
      <c r="K285" s="1" t="s">
        <v>39</v>
      </c>
      <c r="L285" s="1" t="s">
        <v>39</v>
      </c>
      <c r="M285">
        <v>0</v>
      </c>
      <c r="N285">
        <v>0</v>
      </c>
      <c r="O285">
        <v>0</v>
      </c>
      <c r="P285" s="1" t="s">
        <v>33</v>
      </c>
      <c r="Q285" s="1" t="s">
        <v>53</v>
      </c>
      <c r="R285">
        <v>0</v>
      </c>
      <c r="S285" s="1" t="s">
        <v>34</v>
      </c>
      <c r="T285" s="1" t="s">
        <v>35</v>
      </c>
      <c r="U285" s="1" t="s">
        <v>35</v>
      </c>
      <c r="V285">
        <v>0</v>
      </c>
      <c r="W285" s="1" t="s">
        <v>37</v>
      </c>
      <c r="X285">
        <v>58</v>
      </c>
      <c r="Y285">
        <v>1</v>
      </c>
      <c r="Z285">
        <v>0</v>
      </c>
      <c r="AA285" s="1" t="s">
        <v>38</v>
      </c>
      <c r="AB285" s="2">
        <v>42332</v>
      </c>
      <c r="AC285" s="2">
        <v>42331</v>
      </c>
      <c r="AD285">
        <v>284</v>
      </c>
    </row>
    <row r="286" spans="1:30" x14ac:dyDescent="0.3">
      <c r="A286">
        <v>0</v>
      </c>
      <c r="B286">
        <v>0</v>
      </c>
      <c r="C286">
        <v>46</v>
      </c>
      <c r="D286">
        <v>0</v>
      </c>
      <c r="E286">
        <v>1</v>
      </c>
      <c r="F286">
        <v>1</v>
      </c>
      <c r="G286">
        <v>0</v>
      </c>
      <c r="H286">
        <v>0</v>
      </c>
      <c r="I286" s="1" t="s">
        <v>30</v>
      </c>
      <c r="J286" s="1" t="s">
        <v>31</v>
      </c>
      <c r="K286" s="1" t="s">
        <v>39</v>
      </c>
      <c r="L286" s="1" t="s">
        <v>39</v>
      </c>
      <c r="M286">
        <v>0</v>
      </c>
      <c r="N286">
        <v>0</v>
      </c>
      <c r="O286">
        <v>0</v>
      </c>
      <c r="P286" s="1" t="s">
        <v>64</v>
      </c>
      <c r="Q286" s="1" t="s">
        <v>64</v>
      </c>
      <c r="R286">
        <v>0</v>
      </c>
      <c r="S286" s="1" t="s">
        <v>34</v>
      </c>
      <c r="T286" s="1" t="s">
        <v>35</v>
      </c>
      <c r="U286" s="1" t="s">
        <v>35</v>
      </c>
      <c r="V286">
        <v>0</v>
      </c>
      <c r="W286" s="1" t="s">
        <v>37</v>
      </c>
      <c r="X286">
        <v>40</v>
      </c>
      <c r="Y286">
        <v>0</v>
      </c>
      <c r="Z286">
        <v>0</v>
      </c>
      <c r="AA286" s="1" t="s">
        <v>38</v>
      </c>
      <c r="AB286" s="2">
        <v>42320</v>
      </c>
      <c r="AC286" s="2">
        <v>42319</v>
      </c>
      <c r="AD286">
        <v>285</v>
      </c>
    </row>
    <row r="287" spans="1:30" x14ac:dyDescent="0.3">
      <c r="A287">
        <v>0</v>
      </c>
      <c r="B287">
        <v>0</v>
      </c>
      <c r="C287">
        <v>48</v>
      </c>
      <c r="D287">
        <v>1</v>
      </c>
      <c r="E287">
        <v>0</v>
      </c>
      <c r="F287">
        <v>2</v>
      </c>
      <c r="G287">
        <v>0</v>
      </c>
      <c r="H287">
        <v>0</v>
      </c>
      <c r="I287" s="1" t="s">
        <v>30</v>
      </c>
      <c r="J287" s="1" t="s">
        <v>31</v>
      </c>
      <c r="K287" s="1" t="s">
        <v>39</v>
      </c>
      <c r="L287" s="1" t="s">
        <v>39</v>
      </c>
      <c r="M287">
        <v>0</v>
      </c>
      <c r="N287">
        <v>0</v>
      </c>
      <c r="O287">
        <v>0</v>
      </c>
      <c r="P287" s="1" t="s">
        <v>53</v>
      </c>
      <c r="Q287" s="1" t="s">
        <v>53</v>
      </c>
      <c r="R287">
        <v>0</v>
      </c>
      <c r="S287" s="1" t="s">
        <v>34</v>
      </c>
      <c r="T287" s="1" t="s">
        <v>35</v>
      </c>
      <c r="U287" s="1" t="s">
        <v>35</v>
      </c>
      <c r="V287">
        <v>0</v>
      </c>
      <c r="W287" s="1" t="s">
        <v>37</v>
      </c>
      <c r="X287">
        <v>58</v>
      </c>
      <c r="Y287">
        <v>0</v>
      </c>
      <c r="Z287">
        <v>0</v>
      </c>
      <c r="AA287" s="1" t="s">
        <v>38</v>
      </c>
      <c r="AB287" s="2">
        <v>42332</v>
      </c>
      <c r="AC287" s="2">
        <v>42331</v>
      </c>
      <c r="AD287">
        <v>286</v>
      </c>
    </row>
    <row r="288" spans="1:30" x14ac:dyDescent="0.3">
      <c r="A288">
        <v>0</v>
      </c>
      <c r="B288">
        <v>0</v>
      </c>
      <c r="C288">
        <v>46</v>
      </c>
      <c r="D288">
        <v>0</v>
      </c>
      <c r="E288">
        <v>1</v>
      </c>
      <c r="F288">
        <v>1</v>
      </c>
      <c r="G288">
        <v>0</v>
      </c>
      <c r="H288">
        <v>0</v>
      </c>
      <c r="I288" s="1" t="s">
        <v>30</v>
      </c>
      <c r="J288" s="1" t="s">
        <v>31</v>
      </c>
      <c r="K288" s="1" t="s">
        <v>39</v>
      </c>
      <c r="L288" s="1" t="s">
        <v>39</v>
      </c>
      <c r="M288">
        <v>0</v>
      </c>
      <c r="N288">
        <v>0</v>
      </c>
      <c r="O288">
        <v>0</v>
      </c>
      <c r="P288" s="1" t="s">
        <v>51</v>
      </c>
      <c r="Q288" s="1" t="s">
        <v>51</v>
      </c>
      <c r="R288">
        <v>0</v>
      </c>
      <c r="S288" s="1" t="s">
        <v>34</v>
      </c>
      <c r="T288" s="1" t="s">
        <v>35</v>
      </c>
      <c r="U288" s="1" t="s">
        <v>35</v>
      </c>
      <c r="V288">
        <v>0</v>
      </c>
      <c r="W288" s="1" t="s">
        <v>37</v>
      </c>
      <c r="X288">
        <v>80</v>
      </c>
      <c r="Y288">
        <v>0</v>
      </c>
      <c r="Z288">
        <v>0</v>
      </c>
      <c r="AA288" s="1" t="s">
        <v>38</v>
      </c>
      <c r="AB288" s="2">
        <v>42320</v>
      </c>
      <c r="AC288" s="2">
        <v>42319</v>
      </c>
      <c r="AD288">
        <v>287</v>
      </c>
    </row>
    <row r="289" spans="1:30" x14ac:dyDescent="0.3">
      <c r="A289">
        <v>0</v>
      </c>
      <c r="B289">
        <v>0</v>
      </c>
      <c r="C289">
        <v>48</v>
      </c>
      <c r="D289">
        <v>1</v>
      </c>
      <c r="E289">
        <v>0</v>
      </c>
      <c r="F289">
        <v>2</v>
      </c>
      <c r="G289">
        <v>0</v>
      </c>
      <c r="H289">
        <v>0</v>
      </c>
      <c r="I289" s="1" t="s">
        <v>30</v>
      </c>
      <c r="J289" s="1" t="s">
        <v>31</v>
      </c>
      <c r="K289" s="1" t="s">
        <v>41</v>
      </c>
      <c r="L289" s="1" t="s">
        <v>42</v>
      </c>
      <c r="M289">
        <v>0</v>
      </c>
      <c r="N289">
        <v>0</v>
      </c>
      <c r="O289">
        <v>0</v>
      </c>
      <c r="P289" s="1" t="s">
        <v>40</v>
      </c>
      <c r="Q289" s="1" t="s">
        <v>40</v>
      </c>
      <c r="R289">
        <v>0</v>
      </c>
      <c r="S289" s="1" t="s">
        <v>34</v>
      </c>
      <c r="T289" s="1" t="s">
        <v>44</v>
      </c>
      <c r="U289" s="1" t="s">
        <v>35</v>
      </c>
      <c r="V289">
        <v>0</v>
      </c>
      <c r="W289" s="1" t="s">
        <v>37</v>
      </c>
      <c r="X289">
        <v>38</v>
      </c>
      <c r="Y289">
        <v>0</v>
      </c>
      <c r="Z289">
        <v>0</v>
      </c>
      <c r="AA289" s="1" t="s">
        <v>38</v>
      </c>
      <c r="AB289" s="2">
        <v>42332</v>
      </c>
      <c r="AC289" s="2">
        <v>42331</v>
      </c>
      <c r="AD289">
        <v>288</v>
      </c>
    </row>
    <row r="290" spans="1:30" x14ac:dyDescent="0.3">
      <c r="A290">
        <v>0</v>
      </c>
      <c r="B290">
        <v>0</v>
      </c>
      <c r="C290">
        <v>48</v>
      </c>
      <c r="D290">
        <v>1</v>
      </c>
      <c r="E290">
        <v>1</v>
      </c>
      <c r="F290">
        <v>1</v>
      </c>
      <c r="G290">
        <v>0</v>
      </c>
      <c r="H290">
        <v>0</v>
      </c>
      <c r="I290" s="1" t="s">
        <v>30</v>
      </c>
      <c r="J290" s="1" t="s">
        <v>31</v>
      </c>
      <c r="K290" s="1" t="s">
        <v>39</v>
      </c>
      <c r="L290" s="1" t="s">
        <v>39</v>
      </c>
      <c r="M290">
        <v>0</v>
      </c>
      <c r="N290">
        <v>0</v>
      </c>
      <c r="O290">
        <v>0</v>
      </c>
      <c r="P290" s="1" t="s">
        <v>33</v>
      </c>
      <c r="Q290" s="1" t="s">
        <v>33</v>
      </c>
      <c r="R290">
        <v>0</v>
      </c>
      <c r="S290" s="1" t="s">
        <v>34</v>
      </c>
      <c r="T290" s="1" t="s">
        <v>35</v>
      </c>
      <c r="U290" s="1" t="s">
        <v>35</v>
      </c>
      <c r="V290">
        <v>0</v>
      </c>
      <c r="W290" s="1" t="s">
        <v>37</v>
      </c>
      <c r="X290">
        <v>38</v>
      </c>
      <c r="Y290">
        <v>0</v>
      </c>
      <c r="Z290">
        <v>0</v>
      </c>
      <c r="AA290" s="1" t="s">
        <v>38</v>
      </c>
      <c r="AB290" s="2">
        <v>42333</v>
      </c>
      <c r="AC290" s="2">
        <v>42331</v>
      </c>
      <c r="AD290">
        <v>289</v>
      </c>
    </row>
    <row r="291" spans="1:30" x14ac:dyDescent="0.3">
      <c r="A291">
        <v>0</v>
      </c>
      <c r="B291">
        <v>0</v>
      </c>
      <c r="C291">
        <v>46</v>
      </c>
      <c r="D291">
        <v>0</v>
      </c>
      <c r="E291">
        <v>1</v>
      </c>
      <c r="F291">
        <v>2</v>
      </c>
      <c r="G291">
        <v>0</v>
      </c>
      <c r="H291">
        <v>0</v>
      </c>
      <c r="I291" s="1" t="s">
        <v>30</v>
      </c>
      <c r="J291" s="1" t="s">
        <v>31</v>
      </c>
      <c r="K291" s="1" t="s">
        <v>39</v>
      </c>
      <c r="L291" s="1" t="s">
        <v>39</v>
      </c>
      <c r="M291">
        <v>0</v>
      </c>
      <c r="N291">
        <v>0</v>
      </c>
      <c r="O291">
        <v>0</v>
      </c>
      <c r="P291" s="1" t="s">
        <v>33</v>
      </c>
      <c r="Q291" s="1" t="s">
        <v>53</v>
      </c>
      <c r="R291">
        <v>0</v>
      </c>
      <c r="S291" s="1" t="s">
        <v>34</v>
      </c>
      <c r="T291" s="1" t="s">
        <v>35</v>
      </c>
      <c r="U291" s="1" t="s">
        <v>35</v>
      </c>
      <c r="V291">
        <v>0</v>
      </c>
      <c r="W291" s="1" t="s">
        <v>37</v>
      </c>
      <c r="X291">
        <v>79</v>
      </c>
      <c r="Y291">
        <v>1</v>
      </c>
      <c r="Z291">
        <v>0</v>
      </c>
      <c r="AA291" s="1" t="s">
        <v>38</v>
      </c>
      <c r="AB291" s="2">
        <v>42320</v>
      </c>
      <c r="AC291" s="2">
        <v>42319</v>
      </c>
      <c r="AD291">
        <v>290</v>
      </c>
    </row>
    <row r="292" spans="1:30" x14ac:dyDescent="0.3">
      <c r="A292">
        <v>0</v>
      </c>
      <c r="B292">
        <v>0</v>
      </c>
      <c r="C292">
        <v>48</v>
      </c>
      <c r="D292">
        <v>1</v>
      </c>
      <c r="E292">
        <v>2</v>
      </c>
      <c r="F292">
        <v>1</v>
      </c>
      <c r="G292">
        <v>0</v>
      </c>
      <c r="H292">
        <v>0</v>
      </c>
      <c r="I292" s="1" t="s">
        <v>30</v>
      </c>
      <c r="J292" s="1" t="s">
        <v>31</v>
      </c>
      <c r="K292" s="1" t="s">
        <v>32</v>
      </c>
      <c r="L292" s="1" t="s">
        <v>32</v>
      </c>
      <c r="M292">
        <v>1</v>
      </c>
      <c r="N292">
        <v>0</v>
      </c>
      <c r="O292">
        <v>1</v>
      </c>
      <c r="P292" s="1" t="s">
        <v>33</v>
      </c>
      <c r="Q292" s="1" t="s">
        <v>33</v>
      </c>
      <c r="R292">
        <v>0</v>
      </c>
      <c r="S292" s="1" t="s">
        <v>34</v>
      </c>
      <c r="T292" s="1" t="s">
        <v>35</v>
      </c>
      <c r="U292" s="1" t="s">
        <v>36</v>
      </c>
      <c r="V292">
        <v>0</v>
      </c>
      <c r="W292" s="1" t="s">
        <v>37</v>
      </c>
      <c r="X292">
        <v>35</v>
      </c>
      <c r="Y292">
        <v>0</v>
      </c>
      <c r="Z292">
        <v>0</v>
      </c>
      <c r="AA292" s="1" t="s">
        <v>38</v>
      </c>
      <c r="AB292" s="2">
        <v>42334</v>
      </c>
      <c r="AC292" s="2">
        <v>42331</v>
      </c>
      <c r="AD292">
        <v>291</v>
      </c>
    </row>
    <row r="293" spans="1:30" x14ac:dyDescent="0.3">
      <c r="A293">
        <v>0</v>
      </c>
      <c r="B293">
        <v>0</v>
      </c>
      <c r="C293">
        <v>46</v>
      </c>
      <c r="D293">
        <v>0</v>
      </c>
      <c r="E293">
        <v>4</v>
      </c>
      <c r="F293">
        <v>2</v>
      </c>
      <c r="G293">
        <v>0</v>
      </c>
      <c r="H293">
        <v>0</v>
      </c>
      <c r="I293" s="1" t="s">
        <v>30</v>
      </c>
      <c r="J293" s="1" t="s">
        <v>97</v>
      </c>
      <c r="K293" s="1" t="s">
        <v>41</v>
      </c>
      <c r="L293" s="1" t="s">
        <v>42</v>
      </c>
      <c r="M293">
        <v>0</v>
      </c>
      <c r="N293">
        <v>0</v>
      </c>
      <c r="O293">
        <v>0</v>
      </c>
      <c r="P293" s="1" t="s">
        <v>40</v>
      </c>
      <c r="Q293" s="1" t="s">
        <v>40</v>
      </c>
      <c r="R293">
        <v>1</v>
      </c>
      <c r="S293" s="1" t="s">
        <v>34</v>
      </c>
      <c r="T293" s="1" t="s">
        <v>44</v>
      </c>
      <c r="U293" s="1" t="s">
        <v>35</v>
      </c>
      <c r="V293">
        <v>0</v>
      </c>
      <c r="W293" s="1" t="s">
        <v>37</v>
      </c>
      <c r="X293">
        <v>73</v>
      </c>
      <c r="Y293">
        <v>0</v>
      </c>
      <c r="Z293">
        <v>0</v>
      </c>
      <c r="AA293" s="1" t="s">
        <v>38</v>
      </c>
      <c r="AB293" s="2">
        <v>42323</v>
      </c>
      <c r="AC293" s="2">
        <v>42319</v>
      </c>
      <c r="AD293">
        <v>292</v>
      </c>
    </row>
    <row r="294" spans="1:30" x14ac:dyDescent="0.3">
      <c r="A294">
        <v>0</v>
      </c>
      <c r="B294">
        <v>0</v>
      </c>
      <c r="C294">
        <v>48</v>
      </c>
      <c r="D294">
        <v>1</v>
      </c>
      <c r="E294">
        <v>2</v>
      </c>
      <c r="F294">
        <v>1</v>
      </c>
      <c r="G294">
        <v>0</v>
      </c>
      <c r="H294">
        <v>0</v>
      </c>
      <c r="I294" s="1" t="s">
        <v>30</v>
      </c>
      <c r="J294" s="1" t="s">
        <v>31</v>
      </c>
      <c r="K294" s="1" t="s">
        <v>41</v>
      </c>
      <c r="L294" s="1" t="s">
        <v>42</v>
      </c>
      <c r="M294">
        <v>0</v>
      </c>
      <c r="N294">
        <v>0</v>
      </c>
      <c r="O294">
        <v>0</v>
      </c>
      <c r="P294" s="1" t="s">
        <v>33</v>
      </c>
      <c r="Q294" s="1" t="s">
        <v>33</v>
      </c>
      <c r="R294">
        <v>0</v>
      </c>
      <c r="S294" s="1" t="s">
        <v>34</v>
      </c>
      <c r="T294" s="1" t="s">
        <v>44</v>
      </c>
      <c r="U294" s="1" t="s">
        <v>35</v>
      </c>
      <c r="V294">
        <v>0</v>
      </c>
      <c r="W294" s="1" t="s">
        <v>37</v>
      </c>
      <c r="X294">
        <v>40</v>
      </c>
      <c r="Y294">
        <v>0</v>
      </c>
      <c r="Z294">
        <v>2</v>
      </c>
      <c r="AA294" s="1" t="s">
        <v>38</v>
      </c>
      <c r="AB294" s="2">
        <v>42334</v>
      </c>
      <c r="AC294" s="2">
        <v>42331</v>
      </c>
      <c r="AD294">
        <v>293</v>
      </c>
    </row>
    <row r="295" spans="1:30" x14ac:dyDescent="0.3">
      <c r="A295">
        <v>0</v>
      </c>
      <c r="B295">
        <v>0</v>
      </c>
      <c r="C295">
        <v>46</v>
      </c>
      <c r="D295">
        <v>0</v>
      </c>
      <c r="E295">
        <v>1</v>
      </c>
      <c r="F295">
        <v>1</v>
      </c>
      <c r="G295">
        <v>0</v>
      </c>
      <c r="H295">
        <v>0</v>
      </c>
      <c r="I295" s="1" t="s">
        <v>30</v>
      </c>
      <c r="J295" s="1" t="s">
        <v>31</v>
      </c>
      <c r="K295" s="1" t="s">
        <v>32</v>
      </c>
      <c r="L295" s="1" t="s">
        <v>32</v>
      </c>
      <c r="M295">
        <v>0</v>
      </c>
      <c r="N295">
        <v>0</v>
      </c>
      <c r="O295">
        <v>2</v>
      </c>
      <c r="P295" s="1" t="s">
        <v>33</v>
      </c>
      <c r="Q295" s="1" t="s">
        <v>51</v>
      </c>
      <c r="R295">
        <v>0</v>
      </c>
      <c r="S295" s="1" t="s">
        <v>34</v>
      </c>
      <c r="T295" s="1" t="s">
        <v>35</v>
      </c>
      <c r="U295" s="1" t="s">
        <v>107</v>
      </c>
      <c r="V295">
        <v>0</v>
      </c>
      <c r="W295" s="1" t="s">
        <v>37</v>
      </c>
      <c r="X295">
        <v>25</v>
      </c>
      <c r="Y295">
        <v>0</v>
      </c>
      <c r="Z295">
        <v>1</v>
      </c>
      <c r="AA295" s="1" t="s">
        <v>38</v>
      </c>
      <c r="AB295" s="2">
        <v>42321</v>
      </c>
      <c r="AC295" s="2">
        <v>42320</v>
      </c>
      <c r="AD295">
        <v>294</v>
      </c>
    </row>
    <row r="296" spans="1:30" x14ac:dyDescent="0.3">
      <c r="A296">
        <v>0</v>
      </c>
      <c r="B296">
        <v>0</v>
      </c>
      <c r="C296">
        <v>48</v>
      </c>
      <c r="D296">
        <v>0</v>
      </c>
      <c r="E296">
        <v>1</v>
      </c>
      <c r="F296">
        <v>1</v>
      </c>
      <c r="G296">
        <v>0</v>
      </c>
      <c r="H296">
        <v>0</v>
      </c>
      <c r="I296" s="1" t="s">
        <v>30</v>
      </c>
      <c r="J296" s="1" t="s">
        <v>31</v>
      </c>
      <c r="K296" s="1" t="s">
        <v>39</v>
      </c>
      <c r="L296" s="1" t="s">
        <v>39</v>
      </c>
      <c r="M296">
        <v>1</v>
      </c>
      <c r="N296">
        <v>0</v>
      </c>
      <c r="O296">
        <v>1</v>
      </c>
      <c r="P296" s="1" t="s">
        <v>53</v>
      </c>
      <c r="Q296" s="1" t="s">
        <v>53</v>
      </c>
      <c r="R296">
        <v>0</v>
      </c>
      <c r="S296" s="1" t="s">
        <v>34</v>
      </c>
      <c r="T296" s="1" t="s">
        <v>35</v>
      </c>
      <c r="U296" s="1" t="s">
        <v>35</v>
      </c>
      <c r="V296">
        <v>0</v>
      </c>
      <c r="W296" s="1" t="s">
        <v>37</v>
      </c>
      <c r="X296">
        <v>44</v>
      </c>
      <c r="Y296">
        <v>1</v>
      </c>
      <c r="Z296">
        <v>0</v>
      </c>
      <c r="AA296" s="1" t="s">
        <v>38</v>
      </c>
      <c r="AB296" s="2">
        <v>42333</v>
      </c>
      <c r="AC296" s="2">
        <v>42332</v>
      </c>
      <c r="AD296">
        <v>295</v>
      </c>
    </row>
    <row r="297" spans="1:30" x14ac:dyDescent="0.3">
      <c r="A297">
        <v>0</v>
      </c>
      <c r="B297">
        <v>0</v>
      </c>
      <c r="C297">
        <v>46</v>
      </c>
      <c r="D297">
        <v>0</v>
      </c>
      <c r="E297">
        <v>1</v>
      </c>
      <c r="F297">
        <v>1</v>
      </c>
      <c r="G297">
        <v>0</v>
      </c>
      <c r="H297">
        <v>0</v>
      </c>
      <c r="I297" s="1" t="s">
        <v>30</v>
      </c>
      <c r="J297" s="1" t="s">
        <v>31</v>
      </c>
      <c r="K297" s="1" t="s">
        <v>32</v>
      </c>
      <c r="L297" s="1" t="s">
        <v>32</v>
      </c>
      <c r="M297">
        <v>1</v>
      </c>
      <c r="N297">
        <v>0</v>
      </c>
      <c r="O297">
        <v>1</v>
      </c>
      <c r="P297" s="1" t="s">
        <v>33</v>
      </c>
      <c r="Q297" s="1" t="s">
        <v>51</v>
      </c>
      <c r="R297">
        <v>0</v>
      </c>
      <c r="S297" s="1" t="s">
        <v>34</v>
      </c>
      <c r="T297" s="1" t="s">
        <v>36</v>
      </c>
      <c r="U297" s="1" t="s">
        <v>35</v>
      </c>
      <c r="V297">
        <v>0</v>
      </c>
      <c r="W297" s="1" t="s">
        <v>37</v>
      </c>
      <c r="X297">
        <v>35</v>
      </c>
      <c r="Y297">
        <v>0</v>
      </c>
      <c r="Z297">
        <v>0</v>
      </c>
      <c r="AA297" s="1" t="s">
        <v>38</v>
      </c>
      <c r="AB297" s="2">
        <v>42321</v>
      </c>
      <c r="AC297" s="2">
        <v>42320</v>
      </c>
      <c r="AD297">
        <v>296</v>
      </c>
    </row>
    <row r="298" spans="1:30" x14ac:dyDescent="0.3">
      <c r="A298">
        <v>0</v>
      </c>
      <c r="B298">
        <v>0</v>
      </c>
      <c r="C298">
        <v>46</v>
      </c>
      <c r="D298">
        <v>0</v>
      </c>
      <c r="E298">
        <v>1</v>
      </c>
      <c r="F298">
        <v>1</v>
      </c>
      <c r="G298">
        <v>0</v>
      </c>
      <c r="H298">
        <v>0</v>
      </c>
      <c r="I298" s="1" t="s">
        <v>30</v>
      </c>
      <c r="J298" s="1" t="s">
        <v>31</v>
      </c>
      <c r="K298" s="1" t="s">
        <v>32</v>
      </c>
      <c r="L298" s="1" t="s">
        <v>32</v>
      </c>
      <c r="M298">
        <v>1</v>
      </c>
      <c r="N298">
        <v>1</v>
      </c>
      <c r="O298">
        <v>2</v>
      </c>
      <c r="P298" s="1" t="s">
        <v>33</v>
      </c>
      <c r="Q298" s="1" t="s">
        <v>51</v>
      </c>
      <c r="R298">
        <v>0</v>
      </c>
      <c r="S298" s="1" t="s">
        <v>34</v>
      </c>
      <c r="T298" s="1" t="s">
        <v>60</v>
      </c>
      <c r="U298" s="1" t="s">
        <v>35</v>
      </c>
      <c r="V298">
        <v>0</v>
      </c>
      <c r="W298" s="1" t="s">
        <v>37</v>
      </c>
      <c r="X298">
        <v>35</v>
      </c>
      <c r="Y298">
        <v>0</v>
      </c>
      <c r="Z298">
        <v>0</v>
      </c>
      <c r="AA298" s="1" t="s">
        <v>38</v>
      </c>
      <c r="AB298" s="2">
        <v>42321</v>
      </c>
      <c r="AC298" s="2">
        <v>42320</v>
      </c>
      <c r="AD298">
        <v>297</v>
      </c>
    </row>
    <row r="299" spans="1:30" x14ac:dyDescent="0.3">
      <c r="A299">
        <v>0</v>
      </c>
      <c r="B299">
        <v>0</v>
      </c>
      <c r="C299">
        <v>46</v>
      </c>
      <c r="D299">
        <v>0</v>
      </c>
      <c r="E299">
        <v>1</v>
      </c>
      <c r="F299">
        <v>1</v>
      </c>
      <c r="G299">
        <v>0</v>
      </c>
      <c r="H299">
        <v>0</v>
      </c>
      <c r="I299" s="1" t="s">
        <v>30</v>
      </c>
      <c r="J299" s="1" t="s">
        <v>31</v>
      </c>
      <c r="K299" s="1" t="s">
        <v>39</v>
      </c>
      <c r="L299" s="1" t="s">
        <v>39</v>
      </c>
      <c r="M299">
        <v>1</v>
      </c>
      <c r="N299">
        <v>0</v>
      </c>
      <c r="O299">
        <v>1</v>
      </c>
      <c r="P299" s="1" t="s">
        <v>33</v>
      </c>
      <c r="Q299" s="1" t="s">
        <v>51</v>
      </c>
      <c r="R299">
        <v>0</v>
      </c>
      <c r="S299" s="1" t="s">
        <v>34</v>
      </c>
      <c r="T299" s="1" t="s">
        <v>35</v>
      </c>
      <c r="U299" s="1" t="s">
        <v>35</v>
      </c>
      <c r="V299">
        <v>0</v>
      </c>
      <c r="W299" s="1" t="s">
        <v>37</v>
      </c>
      <c r="X299">
        <v>45</v>
      </c>
      <c r="Y299">
        <v>0</v>
      </c>
      <c r="Z299">
        <v>1</v>
      </c>
      <c r="AA299" s="1" t="s">
        <v>38</v>
      </c>
      <c r="AB299" s="2">
        <v>42321</v>
      </c>
      <c r="AC299" s="2">
        <v>42320</v>
      </c>
      <c r="AD299">
        <v>298</v>
      </c>
    </row>
    <row r="300" spans="1:30" x14ac:dyDescent="0.3">
      <c r="A300">
        <v>0</v>
      </c>
      <c r="B300">
        <v>0</v>
      </c>
      <c r="C300">
        <v>48</v>
      </c>
      <c r="D300">
        <v>0</v>
      </c>
      <c r="E300">
        <v>1</v>
      </c>
      <c r="F300">
        <v>1</v>
      </c>
      <c r="G300">
        <v>0</v>
      </c>
      <c r="H300">
        <v>0</v>
      </c>
      <c r="I300" s="1" t="s">
        <v>30</v>
      </c>
      <c r="J300" s="1" t="s">
        <v>31</v>
      </c>
      <c r="K300" s="1" t="s">
        <v>47</v>
      </c>
      <c r="L300" s="1" t="s">
        <v>42</v>
      </c>
      <c r="M300">
        <v>0</v>
      </c>
      <c r="N300">
        <v>0</v>
      </c>
      <c r="O300">
        <v>0</v>
      </c>
      <c r="P300" s="1" t="s">
        <v>33</v>
      </c>
      <c r="Q300" s="1" t="s">
        <v>33</v>
      </c>
      <c r="R300">
        <v>0</v>
      </c>
      <c r="S300" s="1" t="s">
        <v>34</v>
      </c>
      <c r="T300" s="1" t="s">
        <v>55</v>
      </c>
      <c r="U300" s="1" t="s">
        <v>35</v>
      </c>
      <c r="V300">
        <v>0</v>
      </c>
      <c r="W300" s="1" t="s">
        <v>37</v>
      </c>
      <c r="X300">
        <v>26</v>
      </c>
      <c r="Y300">
        <v>1</v>
      </c>
      <c r="Z300">
        <v>0</v>
      </c>
      <c r="AA300" s="1" t="s">
        <v>38</v>
      </c>
      <c r="AB300" s="2">
        <v>42333</v>
      </c>
      <c r="AC300" s="2">
        <v>42332</v>
      </c>
      <c r="AD300">
        <v>299</v>
      </c>
    </row>
    <row r="301" spans="1:30" x14ac:dyDescent="0.3">
      <c r="A301">
        <v>0</v>
      </c>
      <c r="B301">
        <v>0</v>
      </c>
      <c r="C301">
        <v>46</v>
      </c>
      <c r="D301">
        <v>0</v>
      </c>
      <c r="E301">
        <v>1</v>
      </c>
      <c r="F301">
        <v>1</v>
      </c>
      <c r="G301">
        <v>0</v>
      </c>
      <c r="H301">
        <v>0</v>
      </c>
      <c r="I301" s="1" t="s">
        <v>30</v>
      </c>
      <c r="J301" s="1" t="s">
        <v>31</v>
      </c>
      <c r="K301" s="1" t="s">
        <v>41</v>
      </c>
      <c r="L301" s="1" t="s">
        <v>42</v>
      </c>
      <c r="M301">
        <v>0</v>
      </c>
      <c r="N301">
        <v>0</v>
      </c>
      <c r="O301">
        <v>0</v>
      </c>
      <c r="P301" s="1" t="s">
        <v>33</v>
      </c>
      <c r="Q301" s="1" t="s">
        <v>40</v>
      </c>
      <c r="R301">
        <v>0</v>
      </c>
      <c r="S301" s="1" t="s">
        <v>34</v>
      </c>
      <c r="T301" s="1" t="s">
        <v>44</v>
      </c>
      <c r="U301" s="1" t="s">
        <v>35</v>
      </c>
      <c r="V301">
        <v>0</v>
      </c>
      <c r="W301" s="1" t="s">
        <v>37</v>
      </c>
      <c r="X301">
        <v>36</v>
      </c>
      <c r="Y301">
        <v>0</v>
      </c>
      <c r="Z301">
        <v>1</v>
      </c>
      <c r="AA301" s="1" t="s">
        <v>38</v>
      </c>
      <c r="AB301" s="2">
        <v>42323</v>
      </c>
      <c r="AC301" s="2">
        <v>42322</v>
      </c>
      <c r="AD301">
        <v>300</v>
      </c>
    </row>
    <row r="302" spans="1:30" x14ac:dyDescent="0.3">
      <c r="A302">
        <v>0</v>
      </c>
      <c r="B302">
        <v>0</v>
      </c>
      <c r="C302">
        <v>48</v>
      </c>
      <c r="D302">
        <v>0</v>
      </c>
      <c r="E302">
        <v>1</v>
      </c>
      <c r="F302">
        <v>1</v>
      </c>
      <c r="G302">
        <v>0</v>
      </c>
      <c r="H302">
        <v>0</v>
      </c>
      <c r="I302" s="1" t="s">
        <v>30</v>
      </c>
      <c r="J302" s="1" t="s">
        <v>31</v>
      </c>
      <c r="K302" s="1" t="s">
        <v>41</v>
      </c>
      <c r="L302" s="1" t="s">
        <v>42</v>
      </c>
      <c r="M302">
        <v>0</v>
      </c>
      <c r="N302">
        <v>0</v>
      </c>
      <c r="O302">
        <v>0</v>
      </c>
      <c r="P302" s="1" t="s">
        <v>33</v>
      </c>
      <c r="Q302" s="1" t="s">
        <v>40</v>
      </c>
      <c r="R302">
        <v>0</v>
      </c>
      <c r="S302" s="1" t="s">
        <v>34</v>
      </c>
      <c r="T302" s="1" t="s">
        <v>44</v>
      </c>
      <c r="U302" s="1" t="s">
        <v>35</v>
      </c>
      <c r="V302">
        <v>0</v>
      </c>
      <c r="W302" s="1" t="s">
        <v>37</v>
      </c>
      <c r="X302">
        <v>40</v>
      </c>
      <c r="Y302">
        <v>0</v>
      </c>
      <c r="Z302">
        <v>0</v>
      </c>
      <c r="AA302" s="1" t="s">
        <v>38</v>
      </c>
      <c r="AB302" s="2">
        <v>42333</v>
      </c>
      <c r="AC302" s="2">
        <v>42332</v>
      </c>
      <c r="AD302">
        <v>301</v>
      </c>
    </row>
    <row r="303" spans="1:30" x14ac:dyDescent="0.3">
      <c r="A303">
        <v>0</v>
      </c>
      <c r="B303">
        <v>0</v>
      </c>
      <c r="C303">
        <v>46</v>
      </c>
      <c r="D303">
        <v>0</v>
      </c>
      <c r="E303">
        <v>1</v>
      </c>
      <c r="F303">
        <v>2</v>
      </c>
      <c r="G303">
        <v>0</v>
      </c>
      <c r="H303">
        <v>0</v>
      </c>
      <c r="I303" s="1" t="s">
        <v>30</v>
      </c>
      <c r="J303" s="1" t="s">
        <v>31</v>
      </c>
      <c r="K303" s="1" t="s">
        <v>39</v>
      </c>
      <c r="L303" s="1" t="s">
        <v>39</v>
      </c>
      <c r="M303">
        <v>0</v>
      </c>
      <c r="N303">
        <v>0</v>
      </c>
      <c r="O303">
        <v>0</v>
      </c>
      <c r="P303" s="1" t="s">
        <v>40</v>
      </c>
      <c r="Q303" s="1" t="s">
        <v>40</v>
      </c>
      <c r="R303">
        <v>0</v>
      </c>
      <c r="S303" s="1" t="s">
        <v>34</v>
      </c>
      <c r="T303" s="1" t="s">
        <v>35</v>
      </c>
      <c r="U303" s="1" t="s">
        <v>35</v>
      </c>
      <c r="V303">
        <v>0</v>
      </c>
      <c r="W303" s="1" t="s">
        <v>37</v>
      </c>
      <c r="X303">
        <v>63</v>
      </c>
      <c r="Y303">
        <v>0</v>
      </c>
      <c r="Z303">
        <v>0</v>
      </c>
      <c r="AA303" s="1" t="s">
        <v>38</v>
      </c>
      <c r="AB303" s="2">
        <v>42323</v>
      </c>
      <c r="AC303" s="2">
        <v>42322</v>
      </c>
      <c r="AD303">
        <v>302</v>
      </c>
    </row>
    <row r="304" spans="1:30" x14ac:dyDescent="0.3">
      <c r="A304">
        <v>0</v>
      </c>
      <c r="B304">
        <v>0</v>
      </c>
      <c r="C304">
        <v>48</v>
      </c>
      <c r="D304">
        <v>0</v>
      </c>
      <c r="E304">
        <v>1</v>
      </c>
      <c r="F304">
        <v>1</v>
      </c>
      <c r="G304">
        <v>0</v>
      </c>
      <c r="H304">
        <v>0</v>
      </c>
      <c r="I304" s="1" t="s">
        <v>30</v>
      </c>
      <c r="J304" s="1" t="s">
        <v>31</v>
      </c>
      <c r="K304" s="1" t="s">
        <v>41</v>
      </c>
      <c r="L304" s="1" t="s">
        <v>42</v>
      </c>
      <c r="M304">
        <v>1</v>
      </c>
      <c r="N304">
        <v>0</v>
      </c>
      <c r="O304">
        <v>0</v>
      </c>
      <c r="P304" s="1" t="s">
        <v>33</v>
      </c>
      <c r="Q304" s="1" t="s">
        <v>33</v>
      </c>
      <c r="R304">
        <v>0</v>
      </c>
      <c r="S304" s="1" t="s">
        <v>34</v>
      </c>
      <c r="T304" s="1" t="s">
        <v>46</v>
      </c>
      <c r="U304" s="1" t="s">
        <v>35</v>
      </c>
      <c r="V304">
        <v>0</v>
      </c>
      <c r="W304" s="1" t="s">
        <v>37</v>
      </c>
      <c r="X304">
        <v>37</v>
      </c>
      <c r="Y304">
        <v>0</v>
      </c>
      <c r="Z304">
        <v>0</v>
      </c>
      <c r="AA304" s="1" t="s">
        <v>38</v>
      </c>
      <c r="AB304" s="2">
        <v>42333</v>
      </c>
      <c r="AC304" s="2">
        <v>42332</v>
      </c>
      <c r="AD304">
        <v>303</v>
      </c>
    </row>
    <row r="305" spans="1:30" x14ac:dyDescent="0.3">
      <c r="A305">
        <v>0</v>
      </c>
      <c r="B305">
        <v>0</v>
      </c>
      <c r="C305">
        <v>47</v>
      </c>
      <c r="D305">
        <v>1</v>
      </c>
      <c r="E305">
        <v>0</v>
      </c>
      <c r="F305">
        <v>1</v>
      </c>
      <c r="G305">
        <v>0</v>
      </c>
      <c r="H305">
        <v>0</v>
      </c>
      <c r="I305" s="1" t="s">
        <v>30</v>
      </c>
      <c r="J305" s="1" t="s">
        <v>61</v>
      </c>
      <c r="K305" s="1" t="s">
        <v>39</v>
      </c>
      <c r="L305" s="1" t="s">
        <v>39</v>
      </c>
      <c r="M305">
        <v>0</v>
      </c>
      <c r="N305">
        <v>0</v>
      </c>
      <c r="O305">
        <v>0</v>
      </c>
      <c r="P305" s="1" t="s">
        <v>33</v>
      </c>
      <c r="Q305" s="1" t="s">
        <v>40</v>
      </c>
      <c r="R305">
        <v>1</v>
      </c>
      <c r="S305" s="1" t="s">
        <v>34</v>
      </c>
      <c r="T305" s="1" t="s">
        <v>35</v>
      </c>
      <c r="U305" s="1" t="s">
        <v>35</v>
      </c>
      <c r="V305">
        <v>0</v>
      </c>
      <c r="W305" s="1" t="s">
        <v>37</v>
      </c>
      <c r="X305">
        <v>38</v>
      </c>
      <c r="Y305">
        <v>0</v>
      </c>
      <c r="Z305">
        <v>0</v>
      </c>
      <c r="AA305" s="1" t="s">
        <v>38</v>
      </c>
      <c r="AB305" s="2">
        <v>42324</v>
      </c>
      <c r="AC305" s="2">
        <v>42323</v>
      </c>
      <c r="AD305">
        <v>304</v>
      </c>
    </row>
    <row r="306" spans="1:30" x14ac:dyDescent="0.3">
      <c r="A306">
        <v>0</v>
      </c>
      <c r="B306">
        <v>0</v>
      </c>
      <c r="C306">
        <v>48</v>
      </c>
      <c r="D306">
        <v>0</v>
      </c>
      <c r="E306">
        <v>1</v>
      </c>
      <c r="F306">
        <v>2</v>
      </c>
      <c r="G306">
        <v>0</v>
      </c>
      <c r="H306">
        <v>0</v>
      </c>
      <c r="I306" s="1" t="s">
        <v>30</v>
      </c>
      <c r="J306" s="1" t="s">
        <v>35</v>
      </c>
      <c r="K306" s="1" t="s">
        <v>32</v>
      </c>
      <c r="L306" s="1" t="s">
        <v>32</v>
      </c>
      <c r="M306">
        <v>0</v>
      </c>
      <c r="N306">
        <v>0</v>
      </c>
      <c r="O306">
        <v>1</v>
      </c>
      <c r="P306" s="1" t="s">
        <v>33</v>
      </c>
      <c r="Q306" s="1" t="s">
        <v>40</v>
      </c>
      <c r="R306">
        <v>0</v>
      </c>
      <c r="S306" s="1" t="s">
        <v>34</v>
      </c>
      <c r="T306" s="1" t="s">
        <v>35</v>
      </c>
      <c r="U306" s="1" t="s">
        <v>87</v>
      </c>
      <c r="V306">
        <v>0</v>
      </c>
      <c r="W306" s="1" t="s">
        <v>37</v>
      </c>
      <c r="X306">
        <v>40</v>
      </c>
      <c r="Y306">
        <v>0</v>
      </c>
      <c r="Z306">
        <v>0</v>
      </c>
      <c r="AA306" s="1" t="s">
        <v>38</v>
      </c>
      <c r="AB306" s="2">
        <v>42333</v>
      </c>
      <c r="AC306" s="2">
        <v>42332</v>
      </c>
      <c r="AD306">
        <v>305</v>
      </c>
    </row>
    <row r="307" spans="1:30" x14ac:dyDescent="0.3">
      <c r="A307">
        <v>0</v>
      </c>
      <c r="B307">
        <v>0</v>
      </c>
      <c r="C307">
        <v>47</v>
      </c>
      <c r="D307">
        <v>1</v>
      </c>
      <c r="E307">
        <v>0</v>
      </c>
      <c r="F307">
        <v>2</v>
      </c>
      <c r="G307">
        <v>0</v>
      </c>
      <c r="H307">
        <v>0</v>
      </c>
      <c r="I307" s="1" t="s">
        <v>30</v>
      </c>
      <c r="J307" s="1" t="s">
        <v>97</v>
      </c>
      <c r="K307" s="1" t="s">
        <v>39</v>
      </c>
      <c r="L307" s="1" t="s">
        <v>39</v>
      </c>
      <c r="M307">
        <v>0</v>
      </c>
      <c r="N307">
        <v>0</v>
      </c>
      <c r="O307">
        <v>0</v>
      </c>
      <c r="P307" s="1" t="s">
        <v>33</v>
      </c>
      <c r="Q307" s="1" t="s">
        <v>40</v>
      </c>
      <c r="R307">
        <v>0</v>
      </c>
      <c r="S307" s="1" t="s">
        <v>34</v>
      </c>
      <c r="T307" s="1" t="s">
        <v>35</v>
      </c>
      <c r="U307" s="1" t="s">
        <v>35</v>
      </c>
      <c r="V307">
        <v>0</v>
      </c>
      <c r="W307" s="1" t="s">
        <v>37</v>
      </c>
      <c r="X307">
        <v>59</v>
      </c>
      <c r="Y307">
        <v>1</v>
      </c>
      <c r="Z307">
        <v>0</v>
      </c>
      <c r="AA307" s="1" t="s">
        <v>38</v>
      </c>
      <c r="AB307" s="2">
        <v>42324</v>
      </c>
      <c r="AC307" s="2">
        <v>42323</v>
      </c>
      <c r="AD307">
        <v>306</v>
      </c>
    </row>
    <row r="308" spans="1:30" x14ac:dyDescent="0.3">
      <c r="A308">
        <v>0</v>
      </c>
      <c r="B308">
        <v>0</v>
      </c>
      <c r="C308">
        <v>33</v>
      </c>
      <c r="D308">
        <v>1</v>
      </c>
      <c r="E308">
        <v>3</v>
      </c>
      <c r="F308">
        <v>2</v>
      </c>
      <c r="G308">
        <v>0</v>
      </c>
      <c r="H308">
        <v>0</v>
      </c>
      <c r="I308" s="1" t="s">
        <v>30</v>
      </c>
      <c r="J308" s="1" t="s">
        <v>50</v>
      </c>
      <c r="K308" s="1" t="s">
        <v>39</v>
      </c>
      <c r="L308" s="1" t="s">
        <v>39</v>
      </c>
      <c r="M308">
        <v>0</v>
      </c>
      <c r="N308">
        <v>0</v>
      </c>
      <c r="O308">
        <v>0</v>
      </c>
      <c r="P308" s="1" t="s">
        <v>53</v>
      </c>
      <c r="Q308" s="1" t="s">
        <v>53</v>
      </c>
      <c r="R308">
        <v>0</v>
      </c>
      <c r="S308" s="1" t="s">
        <v>34</v>
      </c>
      <c r="T308" s="1" t="s">
        <v>35</v>
      </c>
      <c r="U308" s="1" t="s">
        <v>35</v>
      </c>
      <c r="V308">
        <v>0</v>
      </c>
      <c r="W308" s="1" t="s">
        <v>37</v>
      </c>
      <c r="X308">
        <v>197</v>
      </c>
      <c r="Y308">
        <v>0</v>
      </c>
      <c r="Z308">
        <v>0</v>
      </c>
      <c r="AA308" s="1" t="s">
        <v>38</v>
      </c>
      <c r="AB308" s="2">
        <v>42233</v>
      </c>
      <c r="AC308" s="2">
        <v>42229</v>
      </c>
      <c r="AD308">
        <v>307</v>
      </c>
    </row>
    <row r="309" spans="1:30" x14ac:dyDescent="0.3">
      <c r="A309">
        <v>0</v>
      </c>
      <c r="B309">
        <v>0</v>
      </c>
      <c r="C309">
        <v>48</v>
      </c>
      <c r="D309">
        <v>0</v>
      </c>
      <c r="E309">
        <v>1</v>
      </c>
      <c r="F309">
        <v>2</v>
      </c>
      <c r="G309">
        <v>0</v>
      </c>
      <c r="H309">
        <v>0</v>
      </c>
      <c r="I309" s="1" t="s">
        <v>30</v>
      </c>
      <c r="J309" s="1" t="s">
        <v>31</v>
      </c>
      <c r="K309" s="1" t="s">
        <v>39</v>
      </c>
      <c r="L309" s="1" t="s">
        <v>39</v>
      </c>
      <c r="M309">
        <v>0</v>
      </c>
      <c r="N309">
        <v>0</v>
      </c>
      <c r="O309">
        <v>0</v>
      </c>
      <c r="P309" s="1" t="s">
        <v>33</v>
      </c>
      <c r="Q309" s="1" t="s">
        <v>33</v>
      </c>
      <c r="R309">
        <v>0</v>
      </c>
      <c r="S309" s="1" t="s">
        <v>34</v>
      </c>
      <c r="T309" s="1" t="s">
        <v>35</v>
      </c>
      <c r="U309" s="1" t="s">
        <v>35</v>
      </c>
      <c r="V309">
        <v>0</v>
      </c>
      <c r="W309" s="1" t="s">
        <v>37</v>
      </c>
      <c r="X309">
        <v>43</v>
      </c>
      <c r="Y309">
        <v>0</v>
      </c>
      <c r="Z309">
        <v>0</v>
      </c>
      <c r="AA309" s="1" t="s">
        <v>38</v>
      </c>
      <c r="AB309" s="2">
        <v>42333</v>
      </c>
      <c r="AC309" s="2">
        <v>42332</v>
      </c>
      <c r="AD309">
        <v>308</v>
      </c>
    </row>
    <row r="310" spans="1:30" x14ac:dyDescent="0.3">
      <c r="A310">
        <v>0</v>
      </c>
      <c r="B310">
        <v>0</v>
      </c>
      <c r="C310">
        <v>48</v>
      </c>
      <c r="D310">
        <v>0</v>
      </c>
      <c r="E310">
        <v>1</v>
      </c>
      <c r="F310">
        <v>2</v>
      </c>
      <c r="G310">
        <v>0</v>
      </c>
      <c r="H310">
        <v>0</v>
      </c>
      <c r="I310" s="1" t="s">
        <v>30</v>
      </c>
      <c r="J310" s="1" t="s">
        <v>31</v>
      </c>
      <c r="K310" s="1" t="s">
        <v>39</v>
      </c>
      <c r="L310" s="1" t="s">
        <v>39</v>
      </c>
      <c r="M310">
        <v>0</v>
      </c>
      <c r="N310">
        <v>0</v>
      </c>
      <c r="O310">
        <v>0</v>
      </c>
      <c r="P310" s="1" t="s">
        <v>33</v>
      </c>
      <c r="Q310" s="1" t="s">
        <v>33</v>
      </c>
      <c r="R310">
        <v>0</v>
      </c>
      <c r="S310" s="1" t="s">
        <v>34</v>
      </c>
      <c r="T310" s="1" t="s">
        <v>35</v>
      </c>
      <c r="U310" s="1" t="s">
        <v>35</v>
      </c>
      <c r="V310">
        <v>0</v>
      </c>
      <c r="W310" s="1" t="s">
        <v>37</v>
      </c>
      <c r="X310">
        <v>43</v>
      </c>
      <c r="Y310">
        <v>1</v>
      </c>
      <c r="Z310">
        <v>0</v>
      </c>
      <c r="AA310" s="1" t="s">
        <v>38</v>
      </c>
      <c r="AB310" s="2">
        <v>42333</v>
      </c>
      <c r="AC310" s="2">
        <v>42332</v>
      </c>
      <c r="AD310">
        <v>309</v>
      </c>
    </row>
    <row r="311" spans="1:30" x14ac:dyDescent="0.3">
      <c r="A311">
        <v>0</v>
      </c>
      <c r="B311">
        <v>0</v>
      </c>
      <c r="C311">
        <v>33</v>
      </c>
      <c r="D311">
        <v>0</v>
      </c>
      <c r="E311">
        <v>1</v>
      </c>
      <c r="F311">
        <v>2</v>
      </c>
      <c r="G311">
        <v>0</v>
      </c>
      <c r="H311">
        <v>0</v>
      </c>
      <c r="I311" s="1" t="s">
        <v>30</v>
      </c>
      <c r="J311" s="1" t="s">
        <v>62</v>
      </c>
      <c r="K311" s="1" t="s">
        <v>41</v>
      </c>
      <c r="L311" s="1" t="s">
        <v>42</v>
      </c>
      <c r="M311">
        <v>0</v>
      </c>
      <c r="N311">
        <v>0</v>
      </c>
      <c r="O311">
        <v>0</v>
      </c>
      <c r="P311" s="1" t="s">
        <v>40</v>
      </c>
      <c r="Q311" s="1" t="s">
        <v>51</v>
      </c>
      <c r="R311">
        <v>0</v>
      </c>
      <c r="S311" s="1" t="s">
        <v>34</v>
      </c>
      <c r="T311" s="1" t="s">
        <v>44</v>
      </c>
      <c r="U311" s="1" t="s">
        <v>35</v>
      </c>
      <c r="V311">
        <v>0</v>
      </c>
      <c r="W311" s="1" t="s">
        <v>56</v>
      </c>
      <c r="X311">
        <v>172</v>
      </c>
      <c r="Y311">
        <v>0</v>
      </c>
      <c r="Z311">
        <v>2</v>
      </c>
      <c r="AA311" s="1" t="s">
        <v>38</v>
      </c>
      <c r="AB311" s="2">
        <v>42231</v>
      </c>
      <c r="AC311" s="2">
        <v>42230</v>
      </c>
      <c r="AD311">
        <v>310</v>
      </c>
    </row>
    <row r="312" spans="1:30" x14ac:dyDescent="0.3">
      <c r="A312">
        <v>0</v>
      </c>
      <c r="B312">
        <v>0</v>
      </c>
      <c r="C312">
        <v>48</v>
      </c>
      <c r="D312">
        <v>0</v>
      </c>
      <c r="E312">
        <v>1</v>
      </c>
      <c r="F312">
        <v>3</v>
      </c>
      <c r="G312">
        <v>0</v>
      </c>
      <c r="H312">
        <v>0</v>
      </c>
      <c r="I312" s="1" t="s">
        <v>30</v>
      </c>
      <c r="J312" s="1" t="s">
        <v>31</v>
      </c>
      <c r="K312" s="1" t="s">
        <v>39</v>
      </c>
      <c r="L312" s="1" t="s">
        <v>39</v>
      </c>
      <c r="M312">
        <v>0</v>
      </c>
      <c r="N312">
        <v>0</v>
      </c>
      <c r="O312">
        <v>0</v>
      </c>
      <c r="P312" s="1" t="s">
        <v>43</v>
      </c>
      <c r="Q312" s="1" t="s">
        <v>43</v>
      </c>
      <c r="R312">
        <v>0</v>
      </c>
      <c r="S312" s="1" t="s">
        <v>34</v>
      </c>
      <c r="T312" s="1" t="s">
        <v>35</v>
      </c>
      <c r="U312" s="1" t="s">
        <v>35</v>
      </c>
      <c r="V312">
        <v>0</v>
      </c>
      <c r="W312" s="1" t="s">
        <v>37</v>
      </c>
      <c r="X312">
        <v>99</v>
      </c>
      <c r="Y312">
        <v>1</v>
      </c>
      <c r="Z312">
        <v>0</v>
      </c>
      <c r="AA312" s="1" t="s">
        <v>38</v>
      </c>
      <c r="AB312" s="2">
        <v>42333</v>
      </c>
      <c r="AC312" s="2">
        <v>42332</v>
      </c>
      <c r="AD312">
        <v>311</v>
      </c>
    </row>
    <row r="313" spans="1:30" x14ac:dyDescent="0.3">
      <c r="A313">
        <v>0</v>
      </c>
      <c r="B313">
        <v>0</v>
      </c>
      <c r="C313">
        <v>33</v>
      </c>
      <c r="D313">
        <v>0</v>
      </c>
      <c r="E313">
        <v>1</v>
      </c>
      <c r="F313">
        <v>2</v>
      </c>
      <c r="G313">
        <v>0</v>
      </c>
      <c r="H313">
        <v>0</v>
      </c>
      <c r="I313" s="1" t="s">
        <v>30</v>
      </c>
      <c r="J313" s="1" t="s">
        <v>31</v>
      </c>
      <c r="K313" s="1" t="s">
        <v>39</v>
      </c>
      <c r="L313" s="1" t="s">
        <v>39</v>
      </c>
      <c r="M313">
        <v>0</v>
      </c>
      <c r="N313">
        <v>0</v>
      </c>
      <c r="O313">
        <v>0</v>
      </c>
      <c r="P313" s="1" t="s">
        <v>33</v>
      </c>
      <c r="Q313" s="1" t="s">
        <v>40</v>
      </c>
      <c r="R313">
        <v>1</v>
      </c>
      <c r="S313" s="1" t="s">
        <v>34</v>
      </c>
      <c r="T313" s="1" t="s">
        <v>35</v>
      </c>
      <c r="U313" s="1" t="s">
        <v>35</v>
      </c>
      <c r="V313">
        <v>0</v>
      </c>
      <c r="W313" s="1" t="s">
        <v>37</v>
      </c>
      <c r="X313">
        <v>173</v>
      </c>
      <c r="Y313">
        <v>0</v>
      </c>
      <c r="Z313">
        <v>0</v>
      </c>
      <c r="AA313" s="1" t="s">
        <v>38</v>
      </c>
      <c r="AB313" s="2">
        <v>42231</v>
      </c>
      <c r="AC313" s="2">
        <v>42230</v>
      </c>
      <c r="AD313">
        <v>312</v>
      </c>
    </row>
    <row r="314" spans="1:30" x14ac:dyDescent="0.3">
      <c r="A314">
        <v>0</v>
      </c>
      <c r="B314">
        <v>0</v>
      </c>
      <c r="C314">
        <v>48</v>
      </c>
      <c r="D314">
        <v>0</v>
      </c>
      <c r="E314">
        <v>2</v>
      </c>
      <c r="F314">
        <v>1</v>
      </c>
      <c r="G314">
        <v>0</v>
      </c>
      <c r="H314">
        <v>0</v>
      </c>
      <c r="I314" s="1" t="s">
        <v>30</v>
      </c>
      <c r="J314" s="1" t="s">
        <v>61</v>
      </c>
      <c r="K314" s="1" t="s">
        <v>39</v>
      </c>
      <c r="L314" s="1" t="s">
        <v>39</v>
      </c>
      <c r="M314">
        <v>1</v>
      </c>
      <c r="N314">
        <v>0</v>
      </c>
      <c r="O314">
        <v>1</v>
      </c>
      <c r="P314" s="1" t="s">
        <v>33</v>
      </c>
      <c r="Q314" s="1" t="s">
        <v>40</v>
      </c>
      <c r="R314">
        <v>0</v>
      </c>
      <c r="S314" s="1" t="s">
        <v>34</v>
      </c>
      <c r="T314" s="1" t="s">
        <v>35</v>
      </c>
      <c r="U314" s="1" t="s">
        <v>35</v>
      </c>
      <c r="V314">
        <v>0</v>
      </c>
      <c r="W314" s="1" t="s">
        <v>37</v>
      </c>
      <c r="X314">
        <v>38</v>
      </c>
      <c r="Y314">
        <v>0</v>
      </c>
      <c r="Z314">
        <v>0</v>
      </c>
      <c r="AA314" s="1" t="s">
        <v>38</v>
      </c>
      <c r="AB314" s="2">
        <v>42334</v>
      </c>
      <c r="AC314" s="2">
        <v>42332</v>
      </c>
      <c r="AD314">
        <v>313</v>
      </c>
    </row>
    <row r="315" spans="1:30" x14ac:dyDescent="0.3">
      <c r="A315">
        <v>0</v>
      </c>
      <c r="B315">
        <v>0</v>
      </c>
      <c r="C315">
        <v>48</v>
      </c>
      <c r="D315">
        <v>0</v>
      </c>
      <c r="E315">
        <v>1</v>
      </c>
      <c r="F315">
        <v>1</v>
      </c>
      <c r="G315">
        <v>0</v>
      </c>
      <c r="H315">
        <v>0</v>
      </c>
      <c r="I315" s="1" t="s">
        <v>30</v>
      </c>
      <c r="J315" s="1" t="s">
        <v>31</v>
      </c>
      <c r="K315" s="1" t="s">
        <v>39</v>
      </c>
      <c r="L315" s="1" t="s">
        <v>39</v>
      </c>
      <c r="M315">
        <v>0</v>
      </c>
      <c r="N315">
        <v>0</v>
      </c>
      <c r="O315">
        <v>0</v>
      </c>
      <c r="P315" s="1" t="s">
        <v>33</v>
      </c>
      <c r="Q315" s="1" t="s">
        <v>33</v>
      </c>
      <c r="R315">
        <v>0</v>
      </c>
      <c r="S315" s="1" t="s">
        <v>34</v>
      </c>
      <c r="T315" s="1" t="s">
        <v>35</v>
      </c>
      <c r="U315" s="1" t="s">
        <v>35</v>
      </c>
      <c r="V315">
        <v>0</v>
      </c>
      <c r="W315" s="1" t="s">
        <v>37</v>
      </c>
      <c r="X315">
        <v>38</v>
      </c>
      <c r="Y315">
        <v>0</v>
      </c>
      <c r="Z315">
        <v>0</v>
      </c>
      <c r="AA315" s="1" t="s">
        <v>38</v>
      </c>
      <c r="AB315" s="2">
        <v>42334</v>
      </c>
      <c r="AC315" s="2">
        <v>42333</v>
      </c>
      <c r="AD315">
        <v>314</v>
      </c>
    </row>
    <row r="316" spans="1:30" x14ac:dyDescent="0.3">
      <c r="A316">
        <v>0</v>
      </c>
      <c r="B316">
        <v>0</v>
      </c>
      <c r="C316">
        <v>48</v>
      </c>
      <c r="D316">
        <v>0</v>
      </c>
      <c r="E316">
        <v>2</v>
      </c>
      <c r="F316">
        <v>2</v>
      </c>
      <c r="G316">
        <v>0</v>
      </c>
      <c r="H316">
        <v>0</v>
      </c>
      <c r="I316" s="1" t="s">
        <v>30</v>
      </c>
      <c r="J316" s="1" t="s">
        <v>31</v>
      </c>
      <c r="K316" s="1" t="s">
        <v>81</v>
      </c>
      <c r="L316" s="1" t="s">
        <v>39</v>
      </c>
      <c r="M316">
        <v>0</v>
      </c>
      <c r="N316">
        <v>0</v>
      </c>
      <c r="O316">
        <v>0</v>
      </c>
      <c r="P316" s="1" t="s">
        <v>33</v>
      </c>
      <c r="Q316" s="1" t="s">
        <v>53</v>
      </c>
      <c r="R316">
        <v>0</v>
      </c>
      <c r="S316" s="1" t="s">
        <v>34</v>
      </c>
      <c r="T316" s="1" t="s">
        <v>35</v>
      </c>
      <c r="U316" s="1" t="s">
        <v>119</v>
      </c>
      <c r="V316">
        <v>0</v>
      </c>
      <c r="W316" s="1" t="s">
        <v>37</v>
      </c>
      <c r="X316">
        <v>0</v>
      </c>
      <c r="Y316">
        <v>0</v>
      </c>
      <c r="Z316">
        <v>0</v>
      </c>
      <c r="AA316" s="1" t="s">
        <v>38</v>
      </c>
      <c r="AB316" s="2">
        <v>42334</v>
      </c>
      <c r="AC316" s="2">
        <v>42332</v>
      </c>
      <c r="AD316">
        <v>315</v>
      </c>
    </row>
    <row r="317" spans="1:30" x14ac:dyDescent="0.3">
      <c r="A317">
        <v>0</v>
      </c>
      <c r="B317">
        <v>0</v>
      </c>
      <c r="C317">
        <v>48</v>
      </c>
      <c r="D317">
        <v>0</v>
      </c>
      <c r="E317">
        <v>1</v>
      </c>
      <c r="F317">
        <v>1</v>
      </c>
      <c r="G317">
        <v>0</v>
      </c>
      <c r="H317">
        <v>0</v>
      </c>
      <c r="I317" s="1" t="s">
        <v>30</v>
      </c>
      <c r="J317" s="1" t="s">
        <v>31</v>
      </c>
      <c r="K317" s="1" t="s">
        <v>39</v>
      </c>
      <c r="L317" s="1" t="s">
        <v>39</v>
      </c>
      <c r="M317">
        <v>0</v>
      </c>
      <c r="N317">
        <v>0</v>
      </c>
      <c r="O317">
        <v>0</v>
      </c>
      <c r="P317" s="1" t="s">
        <v>33</v>
      </c>
      <c r="Q317" s="1" t="s">
        <v>40</v>
      </c>
      <c r="R317">
        <v>0</v>
      </c>
      <c r="S317" s="1" t="s">
        <v>34</v>
      </c>
      <c r="T317" s="1" t="s">
        <v>35</v>
      </c>
      <c r="U317" s="1" t="s">
        <v>35</v>
      </c>
      <c r="V317">
        <v>0</v>
      </c>
      <c r="W317" s="1" t="s">
        <v>37</v>
      </c>
      <c r="X317">
        <v>38</v>
      </c>
      <c r="Y317">
        <v>0</v>
      </c>
      <c r="Z317">
        <v>0</v>
      </c>
      <c r="AA317" s="1" t="s">
        <v>38</v>
      </c>
      <c r="AB317" s="2">
        <v>42334</v>
      </c>
      <c r="AC317" s="2">
        <v>42333</v>
      </c>
      <c r="AD317">
        <v>316</v>
      </c>
    </row>
    <row r="318" spans="1:30" x14ac:dyDescent="0.3">
      <c r="A318">
        <v>0</v>
      </c>
      <c r="B318">
        <v>0</v>
      </c>
      <c r="C318">
        <v>33</v>
      </c>
      <c r="D318">
        <v>0</v>
      </c>
      <c r="E318">
        <v>1</v>
      </c>
      <c r="F318">
        <v>2</v>
      </c>
      <c r="G318">
        <v>0</v>
      </c>
      <c r="H318">
        <v>0</v>
      </c>
      <c r="I318" s="1" t="s">
        <v>30</v>
      </c>
      <c r="J318" s="1" t="s">
        <v>31</v>
      </c>
      <c r="K318" s="1" t="s">
        <v>41</v>
      </c>
      <c r="L318" s="1" t="s">
        <v>42</v>
      </c>
      <c r="M318">
        <v>0</v>
      </c>
      <c r="N318">
        <v>0</v>
      </c>
      <c r="O318">
        <v>0</v>
      </c>
      <c r="P318" s="1" t="s">
        <v>33</v>
      </c>
      <c r="Q318" s="1" t="s">
        <v>53</v>
      </c>
      <c r="R318">
        <v>0</v>
      </c>
      <c r="S318" s="1" t="s">
        <v>34</v>
      </c>
      <c r="T318" s="1" t="s">
        <v>44</v>
      </c>
      <c r="U318" s="1" t="s">
        <v>35</v>
      </c>
      <c r="V318">
        <v>0</v>
      </c>
      <c r="W318" s="1" t="s">
        <v>37</v>
      </c>
      <c r="X318">
        <v>121</v>
      </c>
      <c r="Y318">
        <v>0</v>
      </c>
      <c r="Z318">
        <v>0</v>
      </c>
      <c r="AA318" s="1" t="s">
        <v>38</v>
      </c>
      <c r="AB318" s="2">
        <v>42231</v>
      </c>
      <c r="AC318" s="2">
        <v>42230</v>
      </c>
      <c r="AD318">
        <v>317</v>
      </c>
    </row>
    <row r="319" spans="1:30" x14ac:dyDescent="0.3">
      <c r="A319">
        <v>0</v>
      </c>
      <c r="B319">
        <v>0</v>
      </c>
      <c r="C319">
        <v>48</v>
      </c>
      <c r="D319">
        <v>0</v>
      </c>
      <c r="E319">
        <v>3</v>
      </c>
      <c r="F319">
        <v>1</v>
      </c>
      <c r="G319">
        <v>0</v>
      </c>
      <c r="H319">
        <v>0</v>
      </c>
      <c r="I319" s="1" t="s">
        <v>30</v>
      </c>
      <c r="J319" s="1" t="s">
        <v>31</v>
      </c>
      <c r="K319" s="1" t="s">
        <v>32</v>
      </c>
      <c r="L319" s="1" t="s">
        <v>32</v>
      </c>
      <c r="M319">
        <v>0</v>
      </c>
      <c r="N319">
        <v>0</v>
      </c>
      <c r="O319">
        <v>0</v>
      </c>
      <c r="P319" s="1" t="s">
        <v>33</v>
      </c>
      <c r="Q319" s="1" t="s">
        <v>40</v>
      </c>
      <c r="R319">
        <v>0</v>
      </c>
      <c r="S319" s="1" t="s">
        <v>34</v>
      </c>
      <c r="T319" s="1" t="s">
        <v>35</v>
      </c>
      <c r="U319" s="1" t="s">
        <v>120</v>
      </c>
      <c r="V319">
        <v>0</v>
      </c>
      <c r="W319" s="1" t="s">
        <v>37</v>
      </c>
      <c r="X319">
        <v>35</v>
      </c>
      <c r="Y319">
        <v>1</v>
      </c>
      <c r="Z319">
        <v>0</v>
      </c>
      <c r="AA319" s="1" t="s">
        <v>38</v>
      </c>
      <c r="AB319" s="2">
        <v>42335</v>
      </c>
      <c r="AC319" s="2">
        <v>42332</v>
      </c>
      <c r="AD319">
        <v>318</v>
      </c>
    </row>
    <row r="320" spans="1:30" x14ac:dyDescent="0.3">
      <c r="A320">
        <v>0</v>
      </c>
      <c r="B320">
        <v>0</v>
      </c>
      <c r="C320">
        <v>48</v>
      </c>
      <c r="D320">
        <v>0</v>
      </c>
      <c r="E320">
        <v>1</v>
      </c>
      <c r="F320">
        <v>1</v>
      </c>
      <c r="G320">
        <v>0</v>
      </c>
      <c r="H320">
        <v>0</v>
      </c>
      <c r="I320" s="1" t="s">
        <v>30</v>
      </c>
      <c r="J320" s="1" t="s">
        <v>31</v>
      </c>
      <c r="K320" s="1" t="s">
        <v>39</v>
      </c>
      <c r="L320" s="1" t="s">
        <v>39</v>
      </c>
      <c r="M320">
        <v>0</v>
      </c>
      <c r="N320">
        <v>0</v>
      </c>
      <c r="O320">
        <v>0</v>
      </c>
      <c r="P320" s="1" t="s">
        <v>33</v>
      </c>
      <c r="Q320" s="1" t="s">
        <v>40</v>
      </c>
      <c r="R320">
        <v>1</v>
      </c>
      <c r="S320" s="1" t="s">
        <v>34</v>
      </c>
      <c r="T320" s="1" t="s">
        <v>35</v>
      </c>
      <c r="U320" s="1" t="s">
        <v>35</v>
      </c>
      <c r="V320">
        <v>0</v>
      </c>
      <c r="W320" s="1" t="s">
        <v>37</v>
      </c>
      <c r="X320">
        <v>38</v>
      </c>
      <c r="Y320">
        <v>0</v>
      </c>
      <c r="Z320">
        <v>0</v>
      </c>
      <c r="AA320" s="1" t="s">
        <v>38</v>
      </c>
      <c r="AB320" s="2">
        <v>42334</v>
      </c>
      <c r="AC320" s="2">
        <v>42333</v>
      </c>
      <c r="AD320">
        <v>319</v>
      </c>
    </row>
    <row r="321" spans="1:30" x14ac:dyDescent="0.3">
      <c r="A321">
        <v>0</v>
      </c>
      <c r="B321">
        <v>0</v>
      </c>
      <c r="C321">
        <v>48</v>
      </c>
      <c r="D321">
        <v>0</v>
      </c>
      <c r="E321">
        <v>3</v>
      </c>
      <c r="F321">
        <v>1</v>
      </c>
      <c r="G321">
        <v>0</v>
      </c>
      <c r="H321">
        <v>0</v>
      </c>
      <c r="I321" s="1" t="s">
        <v>30</v>
      </c>
      <c r="J321" s="1" t="s">
        <v>31</v>
      </c>
      <c r="K321" s="1" t="s">
        <v>32</v>
      </c>
      <c r="L321" s="1" t="s">
        <v>32</v>
      </c>
      <c r="M321">
        <v>0</v>
      </c>
      <c r="N321">
        <v>0</v>
      </c>
      <c r="O321">
        <v>0</v>
      </c>
      <c r="P321" s="1" t="s">
        <v>33</v>
      </c>
      <c r="Q321" s="1" t="s">
        <v>40</v>
      </c>
      <c r="R321">
        <v>1</v>
      </c>
      <c r="S321" s="1" t="s">
        <v>34</v>
      </c>
      <c r="T321" s="1" t="s">
        <v>35</v>
      </c>
      <c r="U321" s="1" t="s">
        <v>120</v>
      </c>
      <c r="V321">
        <v>0</v>
      </c>
      <c r="W321" s="1" t="s">
        <v>37</v>
      </c>
      <c r="X321">
        <v>35</v>
      </c>
      <c r="Y321">
        <v>0</v>
      </c>
      <c r="Z321">
        <v>0</v>
      </c>
      <c r="AA321" s="1" t="s">
        <v>38</v>
      </c>
      <c r="AB321" s="2">
        <v>42335</v>
      </c>
      <c r="AC321" s="2">
        <v>42332</v>
      </c>
      <c r="AD321">
        <v>320</v>
      </c>
    </row>
    <row r="322" spans="1:30" x14ac:dyDescent="0.3">
      <c r="A322">
        <v>0</v>
      </c>
      <c r="B322">
        <v>0</v>
      </c>
      <c r="C322">
        <v>48</v>
      </c>
      <c r="D322">
        <v>0</v>
      </c>
      <c r="E322">
        <v>1</v>
      </c>
      <c r="F322">
        <v>1</v>
      </c>
      <c r="G322">
        <v>0</v>
      </c>
      <c r="H322">
        <v>0</v>
      </c>
      <c r="I322" s="1" t="s">
        <v>30</v>
      </c>
      <c r="J322" s="1" t="s">
        <v>31</v>
      </c>
      <c r="K322" s="1" t="s">
        <v>39</v>
      </c>
      <c r="L322" s="1" t="s">
        <v>39</v>
      </c>
      <c r="M322">
        <v>0</v>
      </c>
      <c r="N322">
        <v>0</v>
      </c>
      <c r="O322">
        <v>0</v>
      </c>
      <c r="P322" s="1" t="s">
        <v>33</v>
      </c>
      <c r="Q322" s="1" t="s">
        <v>53</v>
      </c>
      <c r="R322">
        <v>0</v>
      </c>
      <c r="S322" s="1" t="s">
        <v>34</v>
      </c>
      <c r="T322" s="1" t="s">
        <v>35</v>
      </c>
      <c r="U322" s="1" t="s">
        <v>35</v>
      </c>
      <c r="V322">
        <v>0</v>
      </c>
      <c r="W322" s="1" t="s">
        <v>37</v>
      </c>
      <c r="X322">
        <v>38</v>
      </c>
      <c r="Y322">
        <v>1</v>
      </c>
      <c r="Z322">
        <v>0</v>
      </c>
      <c r="AA322" s="1" t="s">
        <v>38</v>
      </c>
      <c r="AB322" s="2">
        <v>42334</v>
      </c>
      <c r="AC322" s="2">
        <v>42333</v>
      </c>
      <c r="AD322">
        <v>321</v>
      </c>
    </row>
    <row r="323" spans="1:30" x14ac:dyDescent="0.3">
      <c r="A323">
        <v>0</v>
      </c>
      <c r="B323">
        <v>0</v>
      </c>
      <c r="C323">
        <v>33</v>
      </c>
      <c r="D323">
        <v>0</v>
      </c>
      <c r="E323">
        <v>1</v>
      </c>
      <c r="F323">
        <v>2</v>
      </c>
      <c r="G323">
        <v>0</v>
      </c>
      <c r="H323">
        <v>0</v>
      </c>
      <c r="I323" s="1" t="s">
        <v>30</v>
      </c>
      <c r="J323" s="1" t="s">
        <v>31</v>
      </c>
      <c r="K323" s="1" t="s">
        <v>41</v>
      </c>
      <c r="L323" s="1" t="s">
        <v>42</v>
      </c>
      <c r="M323">
        <v>0</v>
      </c>
      <c r="N323">
        <v>0</v>
      </c>
      <c r="O323">
        <v>0</v>
      </c>
      <c r="P323" s="1" t="s">
        <v>40</v>
      </c>
      <c r="Q323" s="1" t="s">
        <v>51</v>
      </c>
      <c r="R323">
        <v>0</v>
      </c>
      <c r="S323" s="1" t="s">
        <v>34</v>
      </c>
      <c r="T323" s="1" t="s">
        <v>44</v>
      </c>
      <c r="U323" s="1" t="s">
        <v>35</v>
      </c>
      <c r="V323">
        <v>0</v>
      </c>
      <c r="W323" s="1" t="s">
        <v>56</v>
      </c>
      <c r="X323">
        <v>172</v>
      </c>
      <c r="Y323">
        <v>0</v>
      </c>
      <c r="Z323">
        <v>2</v>
      </c>
      <c r="AA323" s="1" t="s">
        <v>38</v>
      </c>
      <c r="AB323" s="2">
        <v>42231</v>
      </c>
      <c r="AC323" s="2">
        <v>42230</v>
      </c>
      <c r="AD323">
        <v>322</v>
      </c>
    </row>
    <row r="324" spans="1:30" x14ac:dyDescent="0.3">
      <c r="A324">
        <v>0</v>
      </c>
      <c r="B324">
        <v>0</v>
      </c>
      <c r="C324">
        <v>48</v>
      </c>
      <c r="D324">
        <v>0</v>
      </c>
      <c r="E324">
        <v>1</v>
      </c>
      <c r="F324">
        <v>1</v>
      </c>
      <c r="G324">
        <v>0</v>
      </c>
      <c r="H324">
        <v>0</v>
      </c>
      <c r="I324" s="1" t="s">
        <v>30</v>
      </c>
      <c r="J324" s="1" t="s">
        <v>31</v>
      </c>
      <c r="K324" s="1" t="s">
        <v>41</v>
      </c>
      <c r="L324" s="1" t="s">
        <v>42</v>
      </c>
      <c r="M324">
        <v>0</v>
      </c>
      <c r="N324">
        <v>0</v>
      </c>
      <c r="O324">
        <v>0</v>
      </c>
      <c r="P324" s="1" t="s">
        <v>33</v>
      </c>
      <c r="Q324" s="1" t="s">
        <v>33</v>
      </c>
      <c r="R324">
        <v>0</v>
      </c>
      <c r="S324" s="1" t="s">
        <v>34</v>
      </c>
      <c r="T324" s="1" t="s">
        <v>44</v>
      </c>
      <c r="U324" s="1" t="s">
        <v>35</v>
      </c>
      <c r="V324">
        <v>0</v>
      </c>
      <c r="W324" s="1" t="s">
        <v>37</v>
      </c>
      <c r="X324">
        <v>40</v>
      </c>
      <c r="Y324">
        <v>0</v>
      </c>
      <c r="Z324">
        <v>0</v>
      </c>
      <c r="AA324" s="1" t="s">
        <v>38</v>
      </c>
      <c r="AB324" s="2">
        <v>42334</v>
      </c>
      <c r="AC324" s="2">
        <v>42333</v>
      </c>
      <c r="AD324">
        <v>323</v>
      </c>
    </row>
    <row r="325" spans="1:30" x14ac:dyDescent="0.3">
      <c r="A325">
        <v>0</v>
      </c>
      <c r="B325">
        <v>0</v>
      </c>
      <c r="C325">
        <v>33</v>
      </c>
      <c r="D325">
        <v>0</v>
      </c>
      <c r="E325">
        <v>1</v>
      </c>
      <c r="F325">
        <v>2</v>
      </c>
      <c r="G325">
        <v>2</v>
      </c>
      <c r="H325">
        <v>0</v>
      </c>
      <c r="I325" s="1" t="s">
        <v>30</v>
      </c>
      <c r="J325" s="1" t="s">
        <v>97</v>
      </c>
      <c r="K325" s="1" t="s">
        <v>39</v>
      </c>
      <c r="L325" s="1" t="s">
        <v>39</v>
      </c>
      <c r="M325">
        <v>0</v>
      </c>
      <c r="N325">
        <v>0</v>
      </c>
      <c r="O325">
        <v>0</v>
      </c>
      <c r="P325" s="1" t="s">
        <v>43</v>
      </c>
      <c r="Q325" s="1" t="s">
        <v>43</v>
      </c>
      <c r="R325">
        <v>0</v>
      </c>
      <c r="S325" s="1" t="s">
        <v>34</v>
      </c>
      <c r="T325" s="1" t="s">
        <v>35</v>
      </c>
      <c r="U325" s="1" t="s">
        <v>35</v>
      </c>
      <c r="V325">
        <v>0</v>
      </c>
      <c r="W325" s="1" t="s">
        <v>37</v>
      </c>
      <c r="X325">
        <v>203</v>
      </c>
      <c r="Y325">
        <v>0</v>
      </c>
      <c r="Z325">
        <v>0</v>
      </c>
      <c r="AA325" s="1" t="s">
        <v>38</v>
      </c>
      <c r="AB325" s="2">
        <v>42231</v>
      </c>
      <c r="AC325" s="2">
        <v>42230</v>
      </c>
      <c r="AD325">
        <v>324</v>
      </c>
    </row>
    <row r="326" spans="1:30" x14ac:dyDescent="0.3">
      <c r="A326">
        <v>0</v>
      </c>
      <c r="B326">
        <v>0</v>
      </c>
      <c r="C326">
        <v>48</v>
      </c>
      <c r="D326">
        <v>0</v>
      </c>
      <c r="E326">
        <v>1</v>
      </c>
      <c r="F326">
        <v>1</v>
      </c>
      <c r="G326">
        <v>0</v>
      </c>
      <c r="H326">
        <v>0</v>
      </c>
      <c r="I326" s="1" t="s">
        <v>30</v>
      </c>
      <c r="J326" s="1" t="s">
        <v>31</v>
      </c>
      <c r="K326" s="1" t="s">
        <v>41</v>
      </c>
      <c r="L326" s="1" t="s">
        <v>42</v>
      </c>
      <c r="M326">
        <v>0</v>
      </c>
      <c r="N326">
        <v>0</v>
      </c>
      <c r="O326">
        <v>0</v>
      </c>
      <c r="P326" s="1" t="s">
        <v>40</v>
      </c>
      <c r="Q326" s="1" t="s">
        <v>40</v>
      </c>
      <c r="R326">
        <v>0</v>
      </c>
      <c r="S326" s="1" t="s">
        <v>34</v>
      </c>
      <c r="T326" s="1" t="s">
        <v>44</v>
      </c>
      <c r="U326" s="1" t="s">
        <v>35</v>
      </c>
      <c r="V326">
        <v>0</v>
      </c>
      <c r="W326" s="1" t="s">
        <v>37</v>
      </c>
      <c r="X326">
        <v>40</v>
      </c>
      <c r="Y326">
        <v>0</v>
      </c>
      <c r="Z326">
        <v>0</v>
      </c>
      <c r="AA326" s="1" t="s">
        <v>38</v>
      </c>
      <c r="AB326" s="2">
        <v>42334</v>
      </c>
      <c r="AC326" s="2">
        <v>42333</v>
      </c>
      <c r="AD326">
        <v>325</v>
      </c>
    </row>
    <row r="327" spans="1:30" x14ac:dyDescent="0.3">
      <c r="A327">
        <v>0</v>
      </c>
      <c r="B327">
        <v>0</v>
      </c>
      <c r="C327">
        <v>48</v>
      </c>
      <c r="D327">
        <v>0</v>
      </c>
      <c r="E327">
        <v>1</v>
      </c>
      <c r="F327">
        <v>1</v>
      </c>
      <c r="G327">
        <v>0</v>
      </c>
      <c r="H327">
        <v>0</v>
      </c>
      <c r="I327" s="1" t="s">
        <v>30</v>
      </c>
      <c r="J327" s="1" t="s">
        <v>31</v>
      </c>
      <c r="K327" s="1" t="s">
        <v>41</v>
      </c>
      <c r="L327" s="1" t="s">
        <v>42</v>
      </c>
      <c r="M327">
        <v>0</v>
      </c>
      <c r="N327">
        <v>0</v>
      </c>
      <c r="O327">
        <v>0</v>
      </c>
      <c r="P327" s="1" t="s">
        <v>40</v>
      </c>
      <c r="Q327" s="1" t="s">
        <v>40</v>
      </c>
      <c r="R327">
        <v>1</v>
      </c>
      <c r="S327" s="1" t="s">
        <v>34</v>
      </c>
      <c r="T327" s="1" t="s">
        <v>44</v>
      </c>
      <c r="U327" s="1" t="s">
        <v>35</v>
      </c>
      <c r="V327">
        <v>0</v>
      </c>
      <c r="W327" s="1" t="s">
        <v>37</v>
      </c>
      <c r="X327">
        <v>40</v>
      </c>
      <c r="Y327">
        <v>0</v>
      </c>
      <c r="Z327">
        <v>0</v>
      </c>
      <c r="AA327" s="1" t="s">
        <v>38</v>
      </c>
      <c r="AB327" s="2">
        <v>42334</v>
      </c>
      <c r="AC327" s="2">
        <v>42333</v>
      </c>
      <c r="AD327">
        <v>326</v>
      </c>
    </row>
    <row r="328" spans="1:30" x14ac:dyDescent="0.3">
      <c r="A328">
        <v>0</v>
      </c>
      <c r="B328">
        <v>0</v>
      </c>
      <c r="C328">
        <v>41</v>
      </c>
      <c r="D328">
        <v>1</v>
      </c>
      <c r="E328">
        <v>3</v>
      </c>
      <c r="F328">
        <v>2</v>
      </c>
      <c r="G328">
        <v>0</v>
      </c>
      <c r="H328">
        <v>0</v>
      </c>
      <c r="I328" s="1" t="s">
        <v>90</v>
      </c>
      <c r="J328" s="1" t="s">
        <v>31</v>
      </c>
      <c r="K328" s="1" t="s">
        <v>32</v>
      </c>
      <c r="L328" s="1" t="s">
        <v>32</v>
      </c>
      <c r="M328">
        <v>0</v>
      </c>
      <c r="N328">
        <v>0</v>
      </c>
      <c r="O328">
        <v>0</v>
      </c>
      <c r="P328" s="1" t="s">
        <v>33</v>
      </c>
      <c r="Q328" s="1" t="s">
        <v>40</v>
      </c>
      <c r="R328">
        <v>1</v>
      </c>
      <c r="S328" s="1" t="s">
        <v>34</v>
      </c>
      <c r="T328" s="1" t="s">
        <v>35</v>
      </c>
      <c r="U328" s="1" t="s">
        <v>121</v>
      </c>
      <c r="V328">
        <v>0</v>
      </c>
      <c r="W328" s="1" t="s">
        <v>56</v>
      </c>
      <c r="X328">
        <v>109</v>
      </c>
      <c r="Y328">
        <v>0</v>
      </c>
      <c r="Z328">
        <v>0</v>
      </c>
      <c r="AA328" s="1" t="s">
        <v>38</v>
      </c>
      <c r="AB328" s="2">
        <v>42286</v>
      </c>
      <c r="AC328" s="2">
        <v>42282</v>
      </c>
      <c r="AD328">
        <v>327</v>
      </c>
    </row>
    <row r="329" spans="1:30" x14ac:dyDescent="0.3">
      <c r="A329">
        <v>0</v>
      </c>
      <c r="B329">
        <v>0</v>
      </c>
      <c r="C329">
        <v>48</v>
      </c>
      <c r="D329">
        <v>0</v>
      </c>
      <c r="E329">
        <v>1</v>
      </c>
      <c r="F329">
        <v>2</v>
      </c>
      <c r="G329">
        <v>0</v>
      </c>
      <c r="H329">
        <v>0</v>
      </c>
      <c r="I329" s="1" t="s">
        <v>30</v>
      </c>
      <c r="J329" s="1" t="s">
        <v>31</v>
      </c>
      <c r="K329" s="1" t="s">
        <v>39</v>
      </c>
      <c r="L329" s="1" t="s">
        <v>39</v>
      </c>
      <c r="M329">
        <v>1</v>
      </c>
      <c r="N329">
        <v>0</v>
      </c>
      <c r="O329">
        <v>1</v>
      </c>
      <c r="P329" s="1" t="s">
        <v>33</v>
      </c>
      <c r="Q329" s="1" t="s">
        <v>33</v>
      </c>
      <c r="R329">
        <v>0</v>
      </c>
      <c r="S329" s="1" t="s">
        <v>34</v>
      </c>
      <c r="T329" s="1" t="s">
        <v>35</v>
      </c>
      <c r="U329" s="1" t="s">
        <v>35</v>
      </c>
      <c r="V329">
        <v>0</v>
      </c>
      <c r="W329" s="1" t="s">
        <v>37</v>
      </c>
      <c r="X329">
        <v>38</v>
      </c>
      <c r="Y329">
        <v>0</v>
      </c>
      <c r="Z329">
        <v>0</v>
      </c>
      <c r="AA329" s="1" t="s">
        <v>38</v>
      </c>
      <c r="AB329" s="2">
        <v>42334</v>
      </c>
      <c r="AC329" s="2">
        <v>42333</v>
      </c>
      <c r="AD329">
        <v>328</v>
      </c>
    </row>
    <row r="330" spans="1:30" x14ac:dyDescent="0.3">
      <c r="A330">
        <v>0</v>
      </c>
      <c r="B330">
        <v>0</v>
      </c>
      <c r="C330">
        <v>33</v>
      </c>
      <c r="D330">
        <v>1</v>
      </c>
      <c r="E330">
        <v>2</v>
      </c>
      <c r="F330">
        <v>3</v>
      </c>
      <c r="G330">
        <v>0</v>
      </c>
      <c r="H330">
        <v>0</v>
      </c>
      <c r="I330" s="1" t="s">
        <v>30</v>
      </c>
      <c r="J330" s="1" t="s">
        <v>31</v>
      </c>
      <c r="K330" s="1" t="s">
        <v>41</v>
      </c>
      <c r="L330" s="1" t="s">
        <v>42</v>
      </c>
      <c r="M330">
        <v>0</v>
      </c>
      <c r="N330">
        <v>0</v>
      </c>
      <c r="O330">
        <v>0</v>
      </c>
      <c r="P330" s="1" t="s">
        <v>33</v>
      </c>
      <c r="Q330" s="1" t="s">
        <v>99</v>
      </c>
      <c r="R330">
        <v>0</v>
      </c>
      <c r="S330" s="1" t="s">
        <v>34</v>
      </c>
      <c r="T330" s="1" t="s">
        <v>44</v>
      </c>
      <c r="U330" s="1" t="s">
        <v>35</v>
      </c>
      <c r="V330">
        <v>0</v>
      </c>
      <c r="W330" s="1" t="s">
        <v>37</v>
      </c>
      <c r="X330">
        <v>179</v>
      </c>
      <c r="Y330">
        <v>0</v>
      </c>
      <c r="Z330">
        <v>2</v>
      </c>
      <c r="AA330" s="1" t="s">
        <v>38</v>
      </c>
      <c r="AB330" s="2">
        <v>42233</v>
      </c>
      <c r="AC330" s="2">
        <v>42230</v>
      </c>
      <c r="AD330">
        <v>329</v>
      </c>
    </row>
    <row r="331" spans="1:30" x14ac:dyDescent="0.3">
      <c r="A331">
        <v>0</v>
      </c>
      <c r="B331">
        <v>0</v>
      </c>
      <c r="C331">
        <v>41</v>
      </c>
      <c r="D331">
        <v>1</v>
      </c>
      <c r="E331">
        <v>3</v>
      </c>
      <c r="F331">
        <v>2</v>
      </c>
      <c r="G331">
        <v>0</v>
      </c>
      <c r="H331">
        <v>0</v>
      </c>
      <c r="I331" s="1" t="s">
        <v>90</v>
      </c>
      <c r="J331" s="1" t="s">
        <v>31</v>
      </c>
      <c r="K331" s="1" t="s">
        <v>32</v>
      </c>
      <c r="L331" s="1" t="s">
        <v>32</v>
      </c>
      <c r="M331">
        <v>0</v>
      </c>
      <c r="N331">
        <v>0</v>
      </c>
      <c r="O331">
        <v>0</v>
      </c>
      <c r="P331" s="1" t="s">
        <v>33</v>
      </c>
      <c r="Q331" s="1" t="s">
        <v>63</v>
      </c>
      <c r="R331">
        <v>0</v>
      </c>
      <c r="S331" s="1" t="s">
        <v>34</v>
      </c>
      <c r="T331" s="1" t="s">
        <v>35</v>
      </c>
      <c r="U331" s="1" t="s">
        <v>121</v>
      </c>
      <c r="V331">
        <v>0</v>
      </c>
      <c r="W331" s="1" t="s">
        <v>56</v>
      </c>
      <c r="X331">
        <v>109</v>
      </c>
      <c r="Y331">
        <v>0</v>
      </c>
      <c r="Z331">
        <v>0</v>
      </c>
      <c r="AA331" s="1" t="s">
        <v>38</v>
      </c>
      <c r="AB331" s="2">
        <v>42286</v>
      </c>
      <c r="AC331" s="2">
        <v>42282</v>
      </c>
      <c r="AD331">
        <v>330</v>
      </c>
    </row>
    <row r="332" spans="1:30" x14ac:dyDescent="0.3">
      <c r="A332">
        <v>0</v>
      </c>
      <c r="B332">
        <v>0</v>
      </c>
      <c r="C332">
        <v>48</v>
      </c>
      <c r="D332">
        <v>0</v>
      </c>
      <c r="E332">
        <v>1</v>
      </c>
      <c r="F332">
        <v>2</v>
      </c>
      <c r="G332">
        <v>0</v>
      </c>
      <c r="H332">
        <v>0</v>
      </c>
      <c r="I332" s="1" t="s">
        <v>30</v>
      </c>
      <c r="J332" s="1" t="s">
        <v>31</v>
      </c>
      <c r="K332" s="1" t="s">
        <v>41</v>
      </c>
      <c r="L332" s="1" t="s">
        <v>42</v>
      </c>
      <c r="M332">
        <v>0</v>
      </c>
      <c r="N332">
        <v>0</v>
      </c>
      <c r="O332">
        <v>0</v>
      </c>
      <c r="P332" s="1" t="s">
        <v>40</v>
      </c>
      <c r="Q332" s="1" t="s">
        <v>40</v>
      </c>
      <c r="R332">
        <v>0</v>
      </c>
      <c r="S332" s="1" t="s">
        <v>34</v>
      </c>
      <c r="T332" s="1" t="s">
        <v>44</v>
      </c>
      <c r="U332" s="1" t="s">
        <v>35</v>
      </c>
      <c r="V332">
        <v>0</v>
      </c>
      <c r="W332" s="1" t="s">
        <v>37</v>
      </c>
      <c r="X332">
        <v>46</v>
      </c>
      <c r="Y332">
        <v>0</v>
      </c>
      <c r="Z332">
        <v>0</v>
      </c>
      <c r="AA332" s="1" t="s">
        <v>38</v>
      </c>
      <c r="AB332" s="2">
        <v>42334</v>
      </c>
      <c r="AC332" s="2">
        <v>42333</v>
      </c>
      <c r="AD332">
        <v>331</v>
      </c>
    </row>
    <row r="333" spans="1:30" x14ac:dyDescent="0.3">
      <c r="A333">
        <v>0</v>
      </c>
      <c r="B333">
        <v>0</v>
      </c>
      <c r="C333">
        <v>41</v>
      </c>
      <c r="D333">
        <v>0</v>
      </c>
      <c r="E333">
        <v>0</v>
      </c>
      <c r="F333">
        <v>2</v>
      </c>
      <c r="G333">
        <v>0</v>
      </c>
      <c r="H333">
        <v>0</v>
      </c>
      <c r="I333" s="1" t="s">
        <v>30</v>
      </c>
      <c r="J333" s="1" t="s">
        <v>31</v>
      </c>
      <c r="K333" s="1" t="s">
        <v>39</v>
      </c>
      <c r="L333" s="1" t="s">
        <v>39</v>
      </c>
      <c r="M333">
        <v>0</v>
      </c>
      <c r="N333">
        <v>0</v>
      </c>
      <c r="O333">
        <v>0</v>
      </c>
      <c r="P333" s="1" t="s">
        <v>33</v>
      </c>
      <c r="Q333" s="1" t="s">
        <v>33</v>
      </c>
      <c r="R333">
        <v>0</v>
      </c>
      <c r="S333" s="1" t="s">
        <v>34</v>
      </c>
      <c r="T333" s="1" t="s">
        <v>35</v>
      </c>
      <c r="U333" s="1" t="s">
        <v>35</v>
      </c>
      <c r="V333">
        <v>0</v>
      </c>
      <c r="W333" s="1" t="s">
        <v>37</v>
      </c>
      <c r="X333">
        <v>0</v>
      </c>
      <c r="Y333">
        <v>0</v>
      </c>
      <c r="Z333">
        <v>0</v>
      </c>
      <c r="AA333" s="1" t="s">
        <v>38</v>
      </c>
      <c r="AB333" s="2">
        <v>42283</v>
      </c>
      <c r="AC333" s="2">
        <v>42283</v>
      </c>
      <c r="AD333">
        <v>332</v>
      </c>
    </row>
    <row r="334" spans="1:30" x14ac:dyDescent="0.3">
      <c r="A334">
        <v>0</v>
      </c>
      <c r="B334">
        <v>0</v>
      </c>
      <c r="C334">
        <v>34</v>
      </c>
      <c r="D334">
        <v>1</v>
      </c>
      <c r="E334">
        <v>0</v>
      </c>
      <c r="F334">
        <v>2</v>
      </c>
      <c r="G334">
        <v>0</v>
      </c>
      <c r="H334">
        <v>0</v>
      </c>
      <c r="I334" s="1" t="s">
        <v>30</v>
      </c>
      <c r="J334" s="1" t="s">
        <v>61</v>
      </c>
      <c r="K334" s="1" t="s">
        <v>41</v>
      </c>
      <c r="L334" s="1" t="s">
        <v>42</v>
      </c>
      <c r="M334">
        <v>0</v>
      </c>
      <c r="N334">
        <v>0</v>
      </c>
      <c r="O334">
        <v>0</v>
      </c>
      <c r="P334" s="1" t="s">
        <v>33</v>
      </c>
      <c r="Q334" s="1" t="s">
        <v>43</v>
      </c>
      <c r="R334">
        <v>0</v>
      </c>
      <c r="S334" s="1" t="s">
        <v>34</v>
      </c>
      <c r="T334" s="1" t="s">
        <v>44</v>
      </c>
      <c r="U334" s="1" t="s">
        <v>35</v>
      </c>
      <c r="V334">
        <v>0</v>
      </c>
      <c r="W334" s="1" t="s">
        <v>59</v>
      </c>
      <c r="X334">
        <v>195</v>
      </c>
      <c r="Y334">
        <v>0</v>
      </c>
      <c r="Z334">
        <v>0</v>
      </c>
      <c r="AA334" s="1" t="s">
        <v>38</v>
      </c>
      <c r="AB334" s="2">
        <v>42233</v>
      </c>
      <c r="AC334" s="2">
        <v>42232</v>
      </c>
      <c r="AD334">
        <v>333</v>
      </c>
    </row>
    <row r="335" spans="1:30" x14ac:dyDescent="0.3">
      <c r="A335">
        <v>0</v>
      </c>
      <c r="B335">
        <v>0</v>
      </c>
      <c r="C335">
        <v>48</v>
      </c>
      <c r="D335">
        <v>0</v>
      </c>
      <c r="E335">
        <v>2</v>
      </c>
      <c r="F335">
        <v>1</v>
      </c>
      <c r="G335">
        <v>0</v>
      </c>
      <c r="H335">
        <v>0</v>
      </c>
      <c r="I335" s="1" t="s">
        <v>30</v>
      </c>
      <c r="J335" s="1" t="s">
        <v>31</v>
      </c>
      <c r="K335" s="1" t="s">
        <v>32</v>
      </c>
      <c r="L335" s="1" t="s">
        <v>32</v>
      </c>
      <c r="M335">
        <v>1</v>
      </c>
      <c r="N335">
        <v>1</v>
      </c>
      <c r="O335">
        <v>3</v>
      </c>
      <c r="P335" s="1" t="s">
        <v>33</v>
      </c>
      <c r="Q335" s="1" t="s">
        <v>51</v>
      </c>
      <c r="R335">
        <v>0</v>
      </c>
      <c r="S335" s="1" t="s">
        <v>34</v>
      </c>
      <c r="T335" s="1" t="s">
        <v>60</v>
      </c>
      <c r="U335" s="1" t="s">
        <v>35</v>
      </c>
      <c r="V335">
        <v>0</v>
      </c>
      <c r="W335" s="1" t="s">
        <v>37</v>
      </c>
      <c r="X335">
        <v>35</v>
      </c>
      <c r="Y335">
        <v>0</v>
      </c>
      <c r="Z335">
        <v>0</v>
      </c>
      <c r="AA335" s="1" t="s">
        <v>38</v>
      </c>
      <c r="AB335" s="2">
        <v>42335</v>
      </c>
      <c r="AC335" s="2">
        <v>42333</v>
      </c>
      <c r="AD335">
        <v>334</v>
      </c>
    </row>
    <row r="336" spans="1:30" x14ac:dyDescent="0.3">
      <c r="A336">
        <v>0</v>
      </c>
      <c r="B336">
        <v>0</v>
      </c>
      <c r="C336">
        <v>41</v>
      </c>
      <c r="D336">
        <v>0</v>
      </c>
      <c r="E336">
        <v>2</v>
      </c>
      <c r="F336">
        <v>2</v>
      </c>
      <c r="G336">
        <v>0</v>
      </c>
      <c r="H336">
        <v>0</v>
      </c>
      <c r="I336" s="1" t="s">
        <v>30</v>
      </c>
      <c r="J336" s="1" t="s">
        <v>97</v>
      </c>
      <c r="K336" s="1" t="s">
        <v>39</v>
      </c>
      <c r="L336" s="1" t="s">
        <v>39</v>
      </c>
      <c r="M336">
        <v>0</v>
      </c>
      <c r="N336">
        <v>0</v>
      </c>
      <c r="O336">
        <v>0</v>
      </c>
      <c r="P336" s="1" t="s">
        <v>33</v>
      </c>
      <c r="Q336" s="1" t="s">
        <v>33</v>
      </c>
      <c r="R336">
        <v>1</v>
      </c>
      <c r="S336" s="1" t="s">
        <v>34</v>
      </c>
      <c r="T336" s="1" t="s">
        <v>35</v>
      </c>
      <c r="U336" s="1" t="s">
        <v>35</v>
      </c>
      <c r="V336">
        <v>0</v>
      </c>
      <c r="W336" s="1" t="s">
        <v>37</v>
      </c>
      <c r="X336">
        <v>66</v>
      </c>
      <c r="Y336">
        <v>1</v>
      </c>
      <c r="Z336">
        <v>0</v>
      </c>
      <c r="AA336" s="1" t="s">
        <v>38</v>
      </c>
      <c r="AB336" s="2">
        <v>42285</v>
      </c>
      <c r="AC336" s="2">
        <v>42283</v>
      </c>
      <c r="AD336">
        <v>335</v>
      </c>
    </row>
    <row r="337" spans="1:30" x14ac:dyDescent="0.3">
      <c r="A337">
        <v>0</v>
      </c>
      <c r="B337">
        <v>0</v>
      </c>
      <c r="C337">
        <v>48</v>
      </c>
      <c r="D337">
        <v>0</v>
      </c>
      <c r="E337">
        <v>2</v>
      </c>
      <c r="F337">
        <v>2</v>
      </c>
      <c r="G337">
        <v>0</v>
      </c>
      <c r="H337">
        <v>0</v>
      </c>
      <c r="I337" s="1" t="s">
        <v>30</v>
      </c>
      <c r="J337" s="1" t="s">
        <v>122</v>
      </c>
      <c r="K337" s="1" t="s">
        <v>39</v>
      </c>
      <c r="L337" s="1" t="s">
        <v>39</v>
      </c>
      <c r="M337">
        <v>0</v>
      </c>
      <c r="N337">
        <v>0</v>
      </c>
      <c r="O337">
        <v>0</v>
      </c>
      <c r="P337" s="1" t="s">
        <v>33</v>
      </c>
      <c r="Q337" s="1" t="s">
        <v>33</v>
      </c>
      <c r="R337">
        <v>1</v>
      </c>
      <c r="S337" s="1" t="s">
        <v>34</v>
      </c>
      <c r="T337" s="1" t="s">
        <v>35</v>
      </c>
      <c r="U337" s="1" t="s">
        <v>35</v>
      </c>
      <c r="V337">
        <v>0</v>
      </c>
      <c r="W337" s="1" t="s">
        <v>37</v>
      </c>
      <c r="X337">
        <v>43</v>
      </c>
      <c r="Y337">
        <v>0</v>
      </c>
      <c r="Z337">
        <v>0</v>
      </c>
      <c r="AA337" s="1" t="s">
        <v>38</v>
      </c>
      <c r="AB337" s="2">
        <v>42335</v>
      </c>
      <c r="AC337" s="2">
        <v>42333</v>
      </c>
      <c r="AD337">
        <v>336</v>
      </c>
    </row>
    <row r="338" spans="1:30" x14ac:dyDescent="0.3">
      <c r="A338">
        <v>0</v>
      </c>
      <c r="B338">
        <v>0</v>
      </c>
      <c r="C338">
        <v>48</v>
      </c>
      <c r="D338">
        <v>0</v>
      </c>
      <c r="E338">
        <v>3</v>
      </c>
      <c r="F338">
        <v>1</v>
      </c>
      <c r="G338">
        <v>0</v>
      </c>
      <c r="H338">
        <v>0</v>
      </c>
      <c r="I338" s="1" t="s">
        <v>30</v>
      </c>
      <c r="J338" s="1" t="s">
        <v>31</v>
      </c>
      <c r="K338" s="1" t="s">
        <v>39</v>
      </c>
      <c r="L338" s="1" t="s">
        <v>39</v>
      </c>
      <c r="M338">
        <v>0</v>
      </c>
      <c r="N338">
        <v>0</v>
      </c>
      <c r="O338">
        <v>0</v>
      </c>
      <c r="P338" s="1" t="s">
        <v>33</v>
      </c>
      <c r="Q338" s="1" t="s">
        <v>53</v>
      </c>
      <c r="R338">
        <v>1</v>
      </c>
      <c r="S338" s="1" t="s">
        <v>34</v>
      </c>
      <c r="T338" s="1" t="s">
        <v>35</v>
      </c>
      <c r="U338" s="1" t="s">
        <v>35</v>
      </c>
      <c r="V338">
        <v>0</v>
      </c>
      <c r="W338" s="1" t="s">
        <v>37</v>
      </c>
      <c r="X338">
        <v>38</v>
      </c>
      <c r="Y338">
        <v>0</v>
      </c>
      <c r="Z338">
        <v>0</v>
      </c>
      <c r="AA338" s="1" t="s">
        <v>38</v>
      </c>
      <c r="AB338" s="2">
        <v>42336</v>
      </c>
      <c r="AC338" s="2">
        <v>42333</v>
      </c>
      <c r="AD338">
        <v>337</v>
      </c>
    </row>
    <row r="339" spans="1:30" x14ac:dyDescent="0.3">
      <c r="A339">
        <v>0</v>
      </c>
      <c r="B339">
        <v>0</v>
      </c>
      <c r="C339">
        <v>41</v>
      </c>
      <c r="D339">
        <v>0</v>
      </c>
      <c r="E339">
        <v>1</v>
      </c>
      <c r="F339">
        <v>3</v>
      </c>
      <c r="G339">
        <v>0</v>
      </c>
      <c r="H339">
        <v>0</v>
      </c>
      <c r="I339" s="1" t="s">
        <v>30</v>
      </c>
      <c r="J339" s="1" t="s">
        <v>123</v>
      </c>
      <c r="K339" s="1" t="s">
        <v>81</v>
      </c>
      <c r="L339" s="1" t="s">
        <v>39</v>
      </c>
      <c r="M339">
        <v>0</v>
      </c>
      <c r="N339">
        <v>0</v>
      </c>
      <c r="O339">
        <v>0</v>
      </c>
      <c r="P339" s="1" t="s">
        <v>33</v>
      </c>
      <c r="Q339" s="1" t="s">
        <v>64</v>
      </c>
      <c r="R339">
        <v>1</v>
      </c>
      <c r="S339" s="1" t="s">
        <v>34</v>
      </c>
      <c r="T339" s="1" t="s">
        <v>35</v>
      </c>
      <c r="U339" s="1" t="s">
        <v>35</v>
      </c>
      <c r="V339">
        <v>0</v>
      </c>
      <c r="W339" s="1" t="s">
        <v>37</v>
      </c>
      <c r="X339">
        <v>0</v>
      </c>
      <c r="Y339">
        <v>0</v>
      </c>
      <c r="Z339">
        <v>0</v>
      </c>
      <c r="AA339" s="1" t="s">
        <v>38</v>
      </c>
      <c r="AB339" s="2">
        <v>42285</v>
      </c>
      <c r="AC339" s="2">
        <v>42284</v>
      </c>
      <c r="AD339">
        <v>338</v>
      </c>
    </row>
    <row r="340" spans="1:30" x14ac:dyDescent="0.3">
      <c r="A340">
        <v>0</v>
      </c>
      <c r="B340">
        <v>0</v>
      </c>
      <c r="C340">
        <v>48</v>
      </c>
      <c r="D340">
        <v>0</v>
      </c>
      <c r="E340">
        <v>0</v>
      </c>
      <c r="F340">
        <v>2</v>
      </c>
      <c r="G340">
        <v>0</v>
      </c>
      <c r="H340">
        <v>0</v>
      </c>
      <c r="I340" s="1" t="s">
        <v>30</v>
      </c>
      <c r="J340" s="1" t="s">
        <v>31</v>
      </c>
      <c r="K340" s="1" t="s">
        <v>41</v>
      </c>
      <c r="L340" s="1" t="s">
        <v>42</v>
      </c>
      <c r="M340">
        <v>1</v>
      </c>
      <c r="N340">
        <v>0</v>
      </c>
      <c r="O340">
        <v>0</v>
      </c>
      <c r="P340" s="1" t="s">
        <v>33</v>
      </c>
      <c r="Q340" s="1" t="s">
        <v>40</v>
      </c>
      <c r="R340">
        <v>0</v>
      </c>
      <c r="S340" s="1" t="s">
        <v>34</v>
      </c>
      <c r="T340" s="1" t="s">
        <v>44</v>
      </c>
      <c r="U340" s="1" t="s">
        <v>35</v>
      </c>
      <c r="V340">
        <v>0</v>
      </c>
      <c r="W340" s="1" t="s">
        <v>37</v>
      </c>
      <c r="X340">
        <v>0</v>
      </c>
      <c r="Y340">
        <v>0</v>
      </c>
      <c r="Z340">
        <v>1</v>
      </c>
      <c r="AA340" s="1" t="s">
        <v>38</v>
      </c>
      <c r="AB340" s="2">
        <v>42334</v>
      </c>
      <c r="AC340" s="2">
        <v>42334</v>
      </c>
      <c r="AD340">
        <v>339</v>
      </c>
    </row>
    <row r="341" spans="1:30" x14ac:dyDescent="0.3">
      <c r="A341">
        <v>0</v>
      </c>
      <c r="B341">
        <v>0</v>
      </c>
      <c r="C341">
        <v>41</v>
      </c>
      <c r="D341">
        <v>0</v>
      </c>
      <c r="E341">
        <v>1</v>
      </c>
      <c r="F341">
        <v>2</v>
      </c>
      <c r="G341">
        <v>0</v>
      </c>
      <c r="H341">
        <v>0</v>
      </c>
      <c r="I341" s="1" t="s">
        <v>30</v>
      </c>
      <c r="J341" s="1" t="s">
        <v>31</v>
      </c>
      <c r="K341" s="1" t="s">
        <v>41</v>
      </c>
      <c r="L341" s="1" t="s">
        <v>42</v>
      </c>
      <c r="M341">
        <v>0</v>
      </c>
      <c r="N341">
        <v>0</v>
      </c>
      <c r="O341">
        <v>0</v>
      </c>
      <c r="P341" s="1" t="s">
        <v>33</v>
      </c>
      <c r="Q341" s="1" t="s">
        <v>53</v>
      </c>
      <c r="R341">
        <v>0</v>
      </c>
      <c r="S341" s="1" t="s">
        <v>34</v>
      </c>
      <c r="T341" s="1" t="s">
        <v>44</v>
      </c>
      <c r="U341" s="1" t="s">
        <v>35</v>
      </c>
      <c r="V341">
        <v>0</v>
      </c>
      <c r="W341" s="1" t="s">
        <v>37</v>
      </c>
      <c r="X341">
        <v>67</v>
      </c>
      <c r="Y341">
        <v>0</v>
      </c>
      <c r="Z341">
        <v>0</v>
      </c>
      <c r="AA341" s="1" t="s">
        <v>38</v>
      </c>
      <c r="AB341" s="2">
        <v>42287</v>
      </c>
      <c r="AC341" s="2">
        <v>42286</v>
      </c>
      <c r="AD341">
        <v>340</v>
      </c>
    </row>
    <row r="342" spans="1:30" x14ac:dyDescent="0.3">
      <c r="A342">
        <v>0</v>
      </c>
      <c r="B342">
        <v>0</v>
      </c>
      <c r="C342">
        <v>48</v>
      </c>
      <c r="D342">
        <v>0</v>
      </c>
      <c r="E342">
        <v>1</v>
      </c>
      <c r="F342">
        <v>1</v>
      </c>
      <c r="G342">
        <v>0</v>
      </c>
      <c r="H342">
        <v>0</v>
      </c>
      <c r="I342" s="1" t="s">
        <v>30</v>
      </c>
      <c r="J342" s="1" t="s">
        <v>35</v>
      </c>
      <c r="K342" s="1" t="s">
        <v>39</v>
      </c>
      <c r="L342" s="1" t="s">
        <v>39</v>
      </c>
      <c r="M342">
        <v>0</v>
      </c>
      <c r="N342">
        <v>0</v>
      </c>
      <c r="O342">
        <v>1</v>
      </c>
      <c r="P342" s="1" t="s">
        <v>33</v>
      </c>
      <c r="Q342" s="1" t="s">
        <v>53</v>
      </c>
      <c r="R342">
        <v>0</v>
      </c>
      <c r="S342" s="1" t="s">
        <v>34</v>
      </c>
      <c r="T342" s="1" t="s">
        <v>35</v>
      </c>
      <c r="U342" s="1" t="s">
        <v>35</v>
      </c>
      <c r="V342">
        <v>0</v>
      </c>
      <c r="W342" s="1" t="s">
        <v>37</v>
      </c>
      <c r="X342">
        <v>38</v>
      </c>
      <c r="Y342">
        <v>0</v>
      </c>
      <c r="Z342">
        <v>0</v>
      </c>
      <c r="AA342" s="1" t="s">
        <v>38</v>
      </c>
      <c r="AB342" s="2">
        <v>42335</v>
      </c>
      <c r="AC342" s="2">
        <v>42334</v>
      </c>
      <c r="AD342">
        <v>341</v>
      </c>
    </row>
    <row r="343" spans="1:30" x14ac:dyDescent="0.3">
      <c r="A343">
        <v>0</v>
      </c>
      <c r="B343">
        <v>0</v>
      </c>
      <c r="C343">
        <v>41</v>
      </c>
      <c r="D343">
        <v>2</v>
      </c>
      <c r="E343">
        <v>2</v>
      </c>
      <c r="F343">
        <v>2</v>
      </c>
      <c r="G343">
        <v>0</v>
      </c>
      <c r="H343">
        <v>0</v>
      </c>
      <c r="I343" s="1" t="s">
        <v>30</v>
      </c>
      <c r="J343" s="1" t="s">
        <v>85</v>
      </c>
      <c r="K343" s="1" t="s">
        <v>39</v>
      </c>
      <c r="L343" s="1" t="s">
        <v>39</v>
      </c>
      <c r="M343">
        <v>0</v>
      </c>
      <c r="N343">
        <v>0</v>
      </c>
      <c r="O343">
        <v>0</v>
      </c>
      <c r="P343" s="1" t="s">
        <v>33</v>
      </c>
      <c r="Q343" s="1" t="s">
        <v>33</v>
      </c>
      <c r="R343">
        <v>0</v>
      </c>
      <c r="S343" s="1" t="s">
        <v>34</v>
      </c>
      <c r="T343" s="1" t="s">
        <v>35</v>
      </c>
      <c r="U343" s="1" t="s">
        <v>35</v>
      </c>
      <c r="V343">
        <v>0</v>
      </c>
      <c r="W343" s="1" t="s">
        <v>37</v>
      </c>
      <c r="X343">
        <v>67</v>
      </c>
      <c r="Y343">
        <v>0</v>
      </c>
      <c r="Z343">
        <v>0</v>
      </c>
      <c r="AA343" s="1" t="s">
        <v>38</v>
      </c>
      <c r="AB343" s="2">
        <v>42290</v>
      </c>
      <c r="AC343" s="2">
        <v>42286</v>
      </c>
      <c r="AD343">
        <v>342</v>
      </c>
    </row>
    <row r="344" spans="1:30" x14ac:dyDescent="0.3">
      <c r="A344">
        <v>0</v>
      </c>
      <c r="B344">
        <v>0</v>
      </c>
      <c r="C344">
        <v>41</v>
      </c>
      <c r="D344">
        <v>1</v>
      </c>
      <c r="E344">
        <v>1</v>
      </c>
      <c r="F344">
        <v>2</v>
      </c>
      <c r="G344">
        <v>0</v>
      </c>
      <c r="H344">
        <v>0</v>
      </c>
      <c r="I344" s="1" t="s">
        <v>30</v>
      </c>
      <c r="J344" s="1" t="s">
        <v>52</v>
      </c>
      <c r="K344" s="1" t="s">
        <v>39</v>
      </c>
      <c r="L344" s="1" t="s">
        <v>39</v>
      </c>
      <c r="M344">
        <v>0</v>
      </c>
      <c r="N344">
        <v>0</v>
      </c>
      <c r="O344">
        <v>0</v>
      </c>
      <c r="P344" s="1" t="s">
        <v>51</v>
      </c>
      <c r="Q344" s="1" t="s">
        <v>51</v>
      </c>
      <c r="R344">
        <v>0</v>
      </c>
      <c r="S344" s="1" t="s">
        <v>34</v>
      </c>
      <c r="T344" s="1" t="s">
        <v>35</v>
      </c>
      <c r="U344" s="1" t="s">
        <v>35</v>
      </c>
      <c r="V344">
        <v>0</v>
      </c>
      <c r="W344" s="1" t="s">
        <v>37</v>
      </c>
      <c r="X344">
        <v>90</v>
      </c>
      <c r="Y344">
        <v>0</v>
      </c>
      <c r="Z344">
        <v>1</v>
      </c>
      <c r="AA344" s="1" t="s">
        <v>38</v>
      </c>
      <c r="AB344" s="2">
        <v>42289</v>
      </c>
      <c r="AC344" s="2">
        <v>42287</v>
      </c>
      <c r="AD344">
        <v>343</v>
      </c>
    </row>
    <row r="345" spans="1:30" x14ac:dyDescent="0.3">
      <c r="A345">
        <v>0</v>
      </c>
      <c r="B345">
        <v>0</v>
      </c>
      <c r="C345">
        <v>48</v>
      </c>
      <c r="D345">
        <v>0</v>
      </c>
      <c r="E345">
        <v>1</v>
      </c>
      <c r="F345">
        <v>1</v>
      </c>
      <c r="G345">
        <v>0</v>
      </c>
      <c r="H345">
        <v>0</v>
      </c>
      <c r="I345" s="1" t="s">
        <v>30</v>
      </c>
      <c r="J345" s="1" t="s">
        <v>31</v>
      </c>
      <c r="K345" s="1" t="s">
        <v>32</v>
      </c>
      <c r="L345" s="1" t="s">
        <v>32</v>
      </c>
      <c r="M345">
        <v>0</v>
      </c>
      <c r="N345">
        <v>0</v>
      </c>
      <c r="O345">
        <v>0</v>
      </c>
      <c r="P345" s="1" t="s">
        <v>33</v>
      </c>
      <c r="Q345" s="1" t="s">
        <v>40</v>
      </c>
      <c r="R345">
        <v>0</v>
      </c>
      <c r="S345" s="1" t="s">
        <v>34</v>
      </c>
      <c r="T345" s="1" t="s">
        <v>35</v>
      </c>
      <c r="U345" s="1" t="s">
        <v>35</v>
      </c>
      <c r="V345">
        <v>0</v>
      </c>
      <c r="W345" s="1" t="s">
        <v>37</v>
      </c>
      <c r="X345">
        <v>38</v>
      </c>
      <c r="Y345">
        <v>0</v>
      </c>
      <c r="Z345">
        <v>1</v>
      </c>
      <c r="AA345" s="1" t="s">
        <v>38</v>
      </c>
      <c r="AB345" s="2">
        <v>42335</v>
      </c>
      <c r="AC345" s="2">
        <v>42334</v>
      </c>
      <c r="AD345">
        <v>344</v>
      </c>
    </row>
    <row r="346" spans="1:30" x14ac:dyDescent="0.3">
      <c r="A346">
        <v>0</v>
      </c>
      <c r="B346">
        <v>0</v>
      </c>
      <c r="C346">
        <v>42</v>
      </c>
      <c r="D346">
        <v>1</v>
      </c>
      <c r="E346">
        <v>0</v>
      </c>
      <c r="F346">
        <v>2</v>
      </c>
      <c r="G346">
        <v>0</v>
      </c>
      <c r="H346">
        <v>0</v>
      </c>
      <c r="I346" s="1" t="s">
        <v>30</v>
      </c>
      <c r="J346" s="1" t="s">
        <v>52</v>
      </c>
      <c r="K346" s="1" t="s">
        <v>41</v>
      </c>
      <c r="L346" s="1" t="s">
        <v>42</v>
      </c>
      <c r="M346">
        <v>0</v>
      </c>
      <c r="N346">
        <v>0</v>
      </c>
      <c r="O346">
        <v>0</v>
      </c>
      <c r="P346" s="1" t="s">
        <v>40</v>
      </c>
      <c r="Q346" s="1" t="s">
        <v>40</v>
      </c>
      <c r="R346">
        <v>0</v>
      </c>
      <c r="S346" s="1" t="s">
        <v>34</v>
      </c>
      <c r="T346" s="1" t="s">
        <v>44</v>
      </c>
      <c r="U346" s="1" t="s">
        <v>35</v>
      </c>
      <c r="V346">
        <v>0</v>
      </c>
      <c r="W346" s="1" t="s">
        <v>37</v>
      </c>
      <c r="X346">
        <v>66</v>
      </c>
      <c r="Y346">
        <v>0</v>
      </c>
      <c r="Z346">
        <v>0</v>
      </c>
      <c r="AA346" s="1" t="s">
        <v>38</v>
      </c>
      <c r="AB346" s="2">
        <v>42289</v>
      </c>
      <c r="AC346" s="2">
        <v>42288</v>
      </c>
      <c r="AD346">
        <v>345</v>
      </c>
    </row>
    <row r="347" spans="1:30" x14ac:dyDescent="0.3">
      <c r="A347">
        <v>0</v>
      </c>
      <c r="B347">
        <v>0</v>
      </c>
      <c r="C347">
        <v>48</v>
      </c>
      <c r="D347">
        <v>0</v>
      </c>
      <c r="E347">
        <v>1</v>
      </c>
      <c r="F347">
        <v>1</v>
      </c>
      <c r="G347">
        <v>0</v>
      </c>
      <c r="H347">
        <v>0</v>
      </c>
      <c r="I347" s="1" t="s">
        <v>30</v>
      </c>
      <c r="J347" s="1" t="s">
        <v>31</v>
      </c>
      <c r="K347" s="1" t="s">
        <v>32</v>
      </c>
      <c r="L347" s="1" t="s">
        <v>32</v>
      </c>
      <c r="M347">
        <v>0</v>
      </c>
      <c r="N347">
        <v>0</v>
      </c>
      <c r="O347">
        <v>1</v>
      </c>
      <c r="P347" s="1" t="s">
        <v>33</v>
      </c>
      <c r="Q347" s="1" t="s">
        <v>40</v>
      </c>
      <c r="R347">
        <v>0</v>
      </c>
      <c r="S347" s="1" t="s">
        <v>34</v>
      </c>
      <c r="T347" s="1" t="s">
        <v>35</v>
      </c>
      <c r="U347" s="1" t="s">
        <v>124</v>
      </c>
      <c r="V347">
        <v>0</v>
      </c>
      <c r="W347" s="1" t="s">
        <v>37</v>
      </c>
      <c r="X347">
        <v>38</v>
      </c>
      <c r="Y347">
        <v>1</v>
      </c>
      <c r="Z347">
        <v>0</v>
      </c>
      <c r="AA347" s="1" t="s">
        <v>38</v>
      </c>
      <c r="AB347" s="2">
        <v>42335</v>
      </c>
      <c r="AC347" s="2">
        <v>42334</v>
      </c>
      <c r="AD347">
        <v>346</v>
      </c>
    </row>
    <row r="348" spans="1:30" x14ac:dyDescent="0.3">
      <c r="A348">
        <v>0</v>
      </c>
      <c r="B348">
        <v>0</v>
      </c>
      <c r="C348">
        <v>42</v>
      </c>
      <c r="D348">
        <v>1</v>
      </c>
      <c r="E348">
        <v>0</v>
      </c>
      <c r="F348">
        <v>2</v>
      </c>
      <c r="G348">
        <v>0</v>
      </c>
      <c r="H348">
        <v>0</v>
      </c>
      <c r="I348" s="1" t="s">
        <v>30</v>
      </c>
      <c r="J348" s="1" t="s">
        <v>52</v>
      </c>
      <c r="K348" s="1" t="s">
        <v>41</v>
      </c>
      <c r="L348" s="1" t="s">
        <v>42</v>
      </c>
      <c r="M348">
        <v>0</v>
      </c>
      <c r="N348">
        <v>0</v>
      </c>
      <c r="O348">
        <v>0</v>
      </c>
      <c r="P348" s="1" t="s">
        <v>40</v>
      </c>
      <c r="Q348" s="1" t="s">
        <v>40</v>
      </c>
      <c r="R348">
        <v>0</v>
      </c>
      <c r="S348" s="1" t="s">
        <v>34</v>
      </c>
      <c r="T348" s="1" t="s">
        <v>44</v>
      </c>
      <c r="U348" s="1" t="s">
        <v>35</v>
      </c>
      <c r="V348">
        <v>0</v>
      </c>
      <c r="W348" s="1" t="s">
        <v>37</v>
      </c>
      <c r="X348">
        <v>66</v>
      </c>
      <c r="Y348">
        <v>0</v>
      </c>
      <c r="Z348">
        <v>1</v>
      </c>
      <c r="AA348" s="1" t="s">
        <v>38</v>
      </c>
      <c r="AB348" s="2">
        <v>42289</v>
      </c>
      <c r="AC348" s="2">
        <v>42288</v>
      </c>
      <c r="AD348">
        <v>347</v>
      </c>
    </row>
    <row r="349" spans="1:30" x14ac:dyDescent="0.3">
      <c r="A349">
        <v>0</v>
      </c>
      <c r="B349">
        <v>0</v>
      </c>
      <c r="C349">
        <v>48</v>
      </c>
      <c r="D349">
        <v>0</v>
      </c>
      <c r="E349">
        <v>1</v>
      </c>
      <c r="F349">
        <v>1</v>
      </c>
      <c r="G349">
        <v>0</v>
      </c>
      <c r="H349">
        <v>0</v>
      </c>
      <c r="I349" s="1" t="s">
        <v>30</v>
      </c>
      <c r="J349" s="1" t="s">
        <v>31</v>
      </c>
      <c r="K349" s="1" t="s">
        <v>39</v>
      </c>
      <c r="L349" s="1" t="s">
        <v>39</v>
      </c>
      <c r="M349">
        <v>1</v>
      </c>
      <c r="N349">
        <v>0</v>
      </c>
      <c r="O349">
        <v>1</v>
      </c>
      <c r="P349" s="1" t="s">
        <v>33</v>
      </c>
      <c r="Q349" s="1" t="s">
        <v>33</v>
      </c>
      <c r="R349">
        <v>0</v>
      </c>
      <c r="S349" s="1" t="s">
        <v>34</v>
      </c>
      <c r="T349" s="1" t="s">
        <v>35</v>
      </c>
      <c r="U349" s="1" t="s">
        <v>35</v>
      </c>
      <c r="V349">
        <v>0</v>
      </c>
      <c r="W349" s="1" t="s">
        <v>37</v>
      </c>
      <c r="X349">
        <v>38</v>
      </c>
      <c r="Y349">
        <v>0</v>
      </c>
      <c r="Z349">
        <v>0</v>
      </c>
      <c r="AA349" s="1" t="s">
        <v>38</v>
      </c>
      <c r="AB349" s="2">
        <v>42335</v>
      </c>
      <c r="AC349" s="2">
        <v>42334</v>
      </c>
      <c r="AD349">
        <v>348</v>
      </c>
    </row>
    <row r="350" spans="1:30" x14ac:dyDescent="0.3">
      <c r="A350">
        <v>0</v>
      </c>
      <c r="B350">
        <v>0</v>
      </c>
      <c r="C350">
        <v>43</v>
      </c>
      <c r="D350">
        <v>1</v>
      </c>
      <c r="E350">
        <v>1</v>
      </c>
      <c r="F350">
        <v>2</v>
      </c>
      <c r="G350">
        <v>0</v>
      </c>
      <c r="H350">
        <v>0</v>
      </c>
      <c r="I350" s="1" t="s">
        <v>30</v>
      </c>
      <c r="J350" s="1" t="s">
        <v>52</v>
      </c>
      <c r="K350" s="1" t="s">
        <v>41</v>
      </c>
      <c r="L350" s="1" t="s">
        <v>42</v>
      </c>
      <c r="M350">
        <v>0</v>
      </c>
      <c r="N350">
        <v>0</v>
      </c>
      <c r="O350">
        <v>0</v>
      </c>
      <c r="P350" s="1" t="s">
        <v>33</v>
      </c>
      <c r="Q350" s="1" t="s">
        <v>33</v>
      </c>
      <c r="R350">
        <v>3</v>
      </c>
      <c r="S350" s="1" t="s">
        <v>34</v>
      </c>
      <c r="T350" s="1" t="s">
        <v>44</v>
      </c>
      <c r="U350" s="1" t="s">
        <v>35</v>
      </c>
      <c r="V350">
        <v>0</v>
      </c>
      <c r="W350" s="1" t="s">
        <v>37</v>
      </c>
      <c r="X350">
        <v>64</v>
      </c>
      <c r="Y350">
        <v>1</v>
      </c>
      <c r="Z350">
        <v>0</v>
      </c>
      <c r="AA350" s="1" t="s">
        <v>38</v>
      </c>
      <c r="AB350" s="2">
        <v>42303</v>
      </c>
      <c r="AC350" s="2">
        <v>42301</v>
      </c>
      <c r="AD350">
        <v>349</v>
      </c>
    </row>
    <row r="351" spans="1:30" x14ac:dyDescent="0.3">
      <c r="A351">
        <v>0</v>
      </c>
      <c r="B351">
        <v>0</v>
      </c>
      <c r="C351">
        <v>42</v>
      </c>
      <c r="D351">
        <v>1</v>
      </c>
      <c r="E351">
        <v>0</v>
      </c>
      <c r="F351">
        <v>2</v>
      </c>
      <c r="G351">
        <v>0</v>
      </c>
      <c r="H351">
        <v>0</v>
      </c>
      <c r="I351" s="1" t="s">
        <v>30</v>
      </c>
      <c r="J351" s="1" t="s">
        <v>50</v>
      </c>
      <c r="K351" s="1" t="s">
        <v>39</v>
      </c>
      <c r="L351" s="1" t="s">
        <v>39</v>
      </c>
      <c r="M351">
        <v>0</v>
      </c>
      <c r="N351">
        <v>0</v>
      </c>
      <c r="O351">
        <v>0</v>
      </c>
      <c r="P351" s="1" t="s">
        <v>33</v>
      </c>
      <c r="Q351" s="1" t="s">
        <v>33</v>
      </c>
      <c r="R351">
        <v>0</v>
      </c>
      <c r="S351" s="1" t="s">
        <v>34</v>
      </c>
      <c r="T351" s="1" t="s">
        <v>35</v>
      </c>
      <c r="U351" s="1" t="s">
        <v>35</v>
      </c>
      <c r="V351">
        <v>0</v>
      </c>
      <c r="W351" s="1" t="s">
        <v>37</v>
      </c>
      <c r="X351">
        <v>62</v>
      </c>
      <c r="Y351">
        <v>1</v>
      </c>
      <c r="Z351">
        <v>0</v>
      </c>
      <c r="AA351" s="1" t="s">
        <v>38</v>
      </c>
      <c r="AB351" s="2">
        <v>42289</v>
      </c>
      <c r="AC351" s="2">
        <v>42288</v>
      </c>
      <c r="AD351">
        <v>350</v>
      </c>
    </row>
    <row r="352" spans="1:30" x14ac:dyDescent="0.3">
      <c r="A352">
        <v>0</v>
      </c>
      <c r="B352">
        <v>0</v>
      </c>
      <c r="C352">
        <v>48</v>
      </c>
      <c r="D352">
        <v>0</v>
      </c>
      <c r="E352">
        <v>1</v>
      </c>
      <c r="F352">
        <v>1</v>
      </c>
      <c r="G352">
        <v>0</v>
      </c>
      <c r="H352">
        <v>0</v>
      </c>
      <c r="I352" s="1" t="s">
        <v>30</v>
      </c>
      <c r="J352" s="1" t="s">
        <v>31</v>
      </c>
      <c r="K352" s="1" t="s">
        <v>39</v>
      </c>
      <c r="L352" s="1" t="s">
        <v>39</v>
      </c>
      <c r="M352">
        <v>1</v>
      </c>
      <c r="N352">
        <v>0</v>
      </c>
      <c r="O352">
        <v>1</v>
      </c>
      <c r="P352" s="1" t="s">
        <v>33</v>
      </c>
      <c r="Q352" s="1" t="s">
        <v>40</v>
      </c>
      <c r="R352">
        <v>0</v>
      </c>
      <c r="S352" s="1" t="s">
        <v>34</v>
      </c>
      <c r="T352" s="1" t="s">
        <v>35</v>
      </c>
      <c r="U352" s="1" t="s">
        <v>35</v>
      </c>
      <c r="V352">
        <v>0</v>
      </c>
      <c r="W352" s="1" t="s">
        <v>37</v>
      </c>
      <c r="X352">
        <v>38</v>
      </c>
      <c r="Y352">
        <v>0</v>
      </c>
      <c r="Z352">
        <v>0</v>
      </c>
      <c r="AA352" s="1" t="s">
        <v>38</v>
      </c>
      <c r="AB352" s="2">
        <v>42335</v>
      </c>
      <c r="AC352" s="2">
        <v>42334</v>
      </c>
      <c r="AD352">
        <v>351</v>
      </c>
    </row>
    <row r="353" spans="1:30" x14ac:dyDescent="0.3">
      <c r="A353">
        <v>0</v>
      </c>
      <c r="B353">
        <v>0</v>
      </c>
      <c r="C353">
        <v>42</v>
      </c>
      <c r="D353">
        <v>1</v>
      </c>
      <c r="E353">
        <v>0</v>
      </c>
      <c r="F353">
        <v>2</v>
      </c>
      <c r="G353">
        <v>2</v>
      </c>
      <c r="H353">
        <v>0</v>
      </c>
      <c r="I353" s="1" t="s">
        <v>30</v>
      </c>
      <c r="J353" s="1" t="s">
        <v>125</v>
      </c>
      <c r="K353" s="1" t="s">
        <v>41</v>
      </c>
      <c r="L353" s="1" t="s">
        <v>42</v>
      </c>
      <c r="M353">
        <v>0</v>
      </c>
      <c r="N353">
        <v>0</v>
      </c>
      <c r="O353">
        <v>0</v>
      </c>
      <c r="P353" s="1" t="s">
        <v>43</v>
      </c>
      <c r="Q353" s="1" t="s">
        <v>63</v>
      </c>
      <c r="R353">
        <v>0</v>
      </c>
      <c r="S353" s="1" t="s">
        <v>34</v>
      </c>
      <c r="T353" s="1" t="s">
        <v>44</v>
      </c>
      <c r="U353" s="1" t="s">
        <v>35</v>
      </c>
      <c r="V353">
        <v>0</v>
      </c>
      <c r="W353" s="1" t="s">
        <v>37</v>
      </c>
      <c r="X353">
        <v>106</v>
      </c>
      <c r="Y353">
        <v>1</v>
      </c>
      <c r="Z353">
        <v>0</v>
      </c>
      <c r="AA353" s="1" t="s">
        <v>38</v>
      </c>
      <c r="AB353" s="2">
        <v>42289</v>
      </c>
      <c r="AC353" s="2">
        <v>42288</v>
      </c>
      <c r="AD353">
        <v>352</v>
      </c>
    </row>
    <row r="354" spans="1:30" x14ac:dyDescent="0.3">
      <c r="A354">
        <v>0</v>
      </c>
      <c r="B354">
        <v>0</v>
      </c>
      <c r="C354">
        <v>48</v>
      </c>
      <c r="D354">
        <v>0</v>
      </c>
      <c r="E354">
        <v>3</v>
      </c>
      <c r="F354">
        <v>2</v>
      </c>
      <c r="G354">
        <v>0</v>
      </c>
      <c r="H354">
        <v>0</v>
      </c>
      <c r="I354" s="1" t="s">
        <v>30</v>
      </c>
      <c r="J354" s="1" t="s">
        <v>61</v>
      </c>
      <c r="K354" s="1" t="s">
        <v>47</v>
      </c>
      <c r="L354" s="1" t="s">
        <v>42</v>
      </c>
      <c r="M354">
        <v>0</v>
      </c>
      <c r="N354">
        <v>0</v>
      </c>
      <c r="O354">
        <v>0</v>
      </c>
      <c r="P354" s="1" t="s">
        <v>33</v>
      </c>
      <c r="Q354" s="1" t="s">
        <v>33</v>
      </c>
      <c r="R354">
        <v>0</v>
      </c>
      <c r="S354" s="1" t="s">
        <v>34</v>
      </c>
      <c r="T354" s="1" t="s">
        <v>55</v>
      </c>
      <c r="U354" s="1" t="s">
        <v>35</v>
      </c>
      <c r="V354">
        <v>0</v>
      </c>
      <c r="W354" s="1" t="s">
        <v>37</v>
      </c>
      <c r="X354">
        <v>30</v>
      </c>
      <c r="Y354">
        <v>0</v>
      </c>
      <c r="Z354">
        <v>0</v>
      </c>
      <c r="AA354" s="1" t="s">
        <v>38</v>
      </c>
      <c r="AB354" s="2">
        <v>42337</v>
      </c>
      <c r="AC354" s="2">
        <v>42334</v>
      </c>
      <c r="AD354">
        <v>353</v>
      </c>
    </row>
    <row r="355" spans="1:30" x14ac:dyDescent="0.3">
      <c r="A355">
        <v>0</v>
      </c>
      <c r="B355">
        <v>0</v>
      </c>
      <c r="C355">
        <v>44</v>
      </c>
      <c r="D355">
        <v>1</v>
      </c>
      <c r="E355">
        <v>0</v>
      </c>
      <c r="F355">
        <v>2</v>
      </c>
      <c r="G355">
        <v>0</v>
      </c>
      <c r="H355">
        <v>0</v>
      </c>
      <c r="I355" s="1" t="s">
        <v>30</v>
      </c>
      <c r="J355" s="1" t="s">
        <v>61</v>
      </c>
      <c r="K355" s="1" t="s">
        <v>41</v>
      </c>
      <c r="L355" s="1" t="s">
        <v>42</v>
      </c>
      <c r="M355">
        <v>0</v>
      </c>
      <c r="N355">
        <v>0</v>
      </c>
      <c r="O355">
        <v>0</v>
      </c>
      <c r="P355" s="1" t="s">
        <v>33</v>
      </c>
      <c r="Q355" s="1" t="s">
        <v>33</v>
      </c>
      <c r="R355">
        <v>0</v>
      </c>
      <c r="S355" s="1" t="s">
        <v>34</v>
      </c>
      <c r="T355" s="1" t="s">
        <v>44</v>
      </c>
      <c r="U355" s="1" t="s">
        <v>35</v>
      </c>
      <c r="V355">
        <v>0</v>
      </c>
      <c r="W355" s="1" t="s">
        <v>37</v>
      </c>
      <c r="X355">
        <v>48</v>
      </c>
      <c r="Y355">
        <v>0</v>
      </c>
      <c r="Z355">
        <v>0</v>
      </c>
      <c r="AA355" s="1" t="s">
        <v>38</v>
      </c>
      <c r="AB355" s="2">
        <v>42303</v>
      </c>
      <c r="AC355" s="2">
        <v>42302</v>
      </c>
      <c r="AD355">
        <v>354</v>
      </c>
    </row>
    <row r="356" spans="1:30" x14ac:dyDescent="0.3">
      <c r="A356">
        <v>0</v>
      </c>
      <c r="B356">
        <v>0</v>
      </c>
      <c r="C356">
        <v>42</v>
      </c>
      <c r="D356">
        <v>0</v>
      </c>
      <c r="E356">
        <v>0</v>
      </c>
      <c r="F356">
        <v>0</v>
      </c>
      <c r="G356">
        <v>0</v>
      </c>
      <c r="H356">
        <v>0</v>
      </c>
      <c r="I356" s="1" t="s">
        <v>126</v>
      </c>
      <c r="J356" s="1" t="s">
        <v>31</v>
      </c>
      <c r="K356" s="1" t="s">
        <v>32</v>
      </c>
      <c r="L356" s="1" t="s">
        <v>32</v>
      </c>
      <c r="M356">
        <v>0</v>
      </c>
      <c r="N356">
        <v>0</v>
      </c>
      <c r="O356">
        <v>0</v>
      </c>
      <c r="P356" s="1" t="s">
        <v>33</v>
      </c>
      <c r="Q356" s="1" t="s">
        <v>45</v>
      </c>
      <c r="R356">
        <v>0</v>
      </c>
      <c r="S356" s="1" t="s">
        <v>34</v>
      </c>
      <c r="T356" s="1" t="s">
        <v>35</v>
      </c>
      <c r="U356" s="1" t="s">
        <v>121</v>
      </c>
      <c r="V356">
        <v>0</v>
      </c>
      <c r="W356" s="1" t="s">
        <v>37</v>
      </c>
      <c r="X356">
        <v>0</v>
      </c>
      <c r="Y356">
        <v>0</v>
      </c>
      <c r="Z356">
        <v>0</v>
      </c>
      <c r="AA356" s="1" t="s">
        <v>38</v>
      </c>
      <c r="AB356" s="2">
        <v>42289</v>
      </c>
      <c r="AC356" s="2">
        <v>42289</v>
      </c>
      <c r="AD356">
        <v>355</v>
      </c>
    </row>
    <row r="357" spans="1:30" x14ac:dyDescent="0.3">
      <c r="A357">
        <v>0</v>
      </c>
      <c r="B357">
        <v>0</v>
      </c>
      <c r="C357">
        <v>48</v>
      </c>
      <c r="D357">
        <v>0</v>
      </c>
      <c r="E357">
        <v>3</v>
      </c>
      <c r="F357">
        <v>2</v>
      </c>
      <c r="G357">
        <v>0</v>
      </c>
      <c r="H357">
        <v>0</v>
      </c>
      <c r="I357" s="1" t="s">
        <v>30</v>
      </c>
      <c r="J357" s="1" t="s">
        <v>31</v>
      </c>
      <c r="K357" s="1" t="s">
        <v>39</v>
      </c>
      <c r="L357" s="1" t="s">
        <v>39</v>
      </c>
      <c r="M357">
        <v>0</v>
      </c>
      <c r="N357">
        <v>0</v>
      </c>
      <c r="O357">
        <v>0</v>
      </c>
      <c r="P357" s="1" t="s">
        <v>33</v>
      </c>
      <c r="Q357" s="1" t="s">
        <v>40</v>
      </c>
      <c r="R357">
        <v>1</v>
      </c>
      <c r="S357" s="1" t="s">
        <v>34</v>
      </c>
      <c r="T357" s="1" t="s">
        <v>35</v>
      </c>
      <c r="U357" s="1" t="s">
        <v>35</v>
      </c>
      <c r="V357">
        <v>0</v>
      </c>
      <c r="W357" s="1" t="s">
        <v>37</v>
      </c>
      <c r="X357">
        <v>43</v>
      </c>
      <c r="Y357">
        <v>0</v>
      </c>
      <c r="Z357">
        <v>0</v>
      </c>
      <c r="AA357" s="1" t="s">
        <v>38</v>
      </c>
      <c r="AB357" s="2">
        <v>42337</v>
      </c>
      <c r="AC357" s="2">
        <v>42334</v>
      </c>
      <c r="AD357">
        <v>356</v>
      </c>
    </row>
    <row r="358" spans="1:30" x14ac:dyDescent="0.3">
      <c r="A358">
        <v>0</v>
      </c>
      <c r="B358">
        <v>0</v>
      </c>
      <c r="C358">
        <v>44</v>
      </c>
      <c r="D358">
        <v>1</v>
      </c>
      <c r="E358">
        <v>0</v>
      </c>
      <c r="F358">
        <v>1</v>
      </c>
      <c r="G358">
        <v>0</v>
      </c>
      <c r="H358">
        <v>0</v>
      </c>
      <c r="I358" s="1" t="s">
        <v>30</v>
      </c>
      <c r="J358" s="1" t="s">
        <v>31</v>
      </c>
      <c r="K358" s="1" t="s">
        <v>39</v>
      </c>
      <c r="L358" s="1" t="s">
        <v>39</v>
      </c>
      <c r="M358">
        <v>0</v>
      </c>
      <c r="N358">
        <v>0</v>
      </c>
      <c r="O358">
        <v>0</v>
      </c>
      <c r="P358" s="1" t="s">
        <v>33</v>
      </c>
      <c r="Q358" s="1" t="s">
        <v>33</v>
      </c>
      <c r="R358">
        <v>0</v>
      </c>
      <c r="S358" s="1" t="s">
        <v>34</v>
      </c>
      <c r="T358" s="1" t="s">
        <v>35</v>
      </c>
      <c r="U358" s="1" t="s">
        <v>35</v>
      </c>
      <c r="V358">
        <v>0</v>
      </c>
      <c r="W358" s="1" t="s">
        <v>37</v>
      </c>
      <c r="X358">
        <v>35</v>
      </c>
      <c r="Y358">
        <v>0</v>
      </c>
      <c r="Z358">
        <v>0</v>
      </c>
      <c r="AA358" s="1" t="s">
        <v>38</v>
      </c>
      <c r="AB358" s="2">
        <v>42304</v>
      </c>
      <c r="AC358" s="2">
        <v>42303</v>
      </c>
      <c r="AD358">
        <v>357</v>
      </c>
    </row>
    <row r="359" spans="1:30" x14ac:dyDescent="0.3">
      <c r="A359">
        <v>0</v>
      </c>
      <c r="B359">
        <v>0</v>
      </c>
      <c r="C359">
        <v>42</v>
      </c>
      <c r="D359">
        <v>0</v>
      </c>
      <c r="E359">
        <v>0</v>
      </c>
      <c r="F359">
        <v>2</v>
      </c>
      <c r="G359">
        <v>0</v>
      </c>
      <c r="H359">
        <v>0</v>
      </c>
      <c r="I359" s="1" t="s">
        <v>30</v>
      </c>
      <c r="J359" s="1" t="s">
        <v>31</v>
      </c>
      <c r="K359" s="1" t="s">
        <v>41</v>
      </c>
      <c r="L359" s="1" t="s">
        <v>42</v>
      </c>
      <c r="M359">
        <v>0</v>
      </c>
      <c r="N359">
        <v>0</v>
      </c>
      <c r="O359">
        <v>0</v>
      </c>
      <c r="P359" s="1" t="s">
        <v>40</v>
      </c>
      <c r="Q359" s="1" t="s">
        <v>33</v>
      </c>
      <c r="R359">
        <v>0</v>
      </c>
      <c r="S359" s="1" t="s">
        <v>34</v>
      </c>
      <c r="T359" s="1" t="s">
        <v>44</v>
      </c>
      <c r="U359" s="1" t="s">
        <v>35</v>
      </c>
      <c r="V359">
        <v>0</v>
      </c>
      <c r="W359" s="1" t="s">
        <v>37</v>
      </c>
      <c r="X359">
        <v>0</v>
      </c>
      <c r="Y359">
        <v>0</v>
      </c>
      <c r="Z359">
        <v>2</v>
      </c>
      <c r="AA359" s="1" t="s">
        <v>38</v>
      </c>
      <c r="AB359" s="2">
        <v>42289</v>
      </c>
      <c r="AC359" s="2">
        <v>42289</v>
      </c>
      <c r="AD359">
        <v>358</v>
      </c>
    </row>
    <row r="360" spans="1:30" x14ac:dyDescent="0.3">
      <c r="A360">
        <v>0</v>
      </c>
      <c r="B360">
        <v>0</v>
      </c>
      <c r="C360">
        <v>48</v>
      </c>
      <c r="D360">
        <v>2</v>
      </c>
      <c r="E360">
        <v>3</v>
      </c>
      <c r="F360">
        <v>2</v>
      </c>
      <c r="G360">
        <v>0</v>
      </c>
      <c r="H360">
        <v>0</v>
      </c>
      <c r="I360" s="1" t="s">
        <v>30</v>
      </c>
      <c r="J360" s="1" t="s">
        <v>74</v>
      </c>
      <c r="K360" s="1" t="s">
        <v>39</v>
      </c>
      <c r="L360" s="1" t="s">
        <v>39</v>
      </c>
      <c r="M360">
        <v>0</v>
      </c>
      <c r="N360">
        <v>0</v>
      </c>
      <c r="O360">
        <v>0</v>
      </c>
      <c r="P360" s="1" t="s">
        <v>33</v>
      </c>
      <c r="Q360" s="1" t="s">
        <v>33</v>
      </c>
      <c r="R360">
        <v>0</v>
      </c>
      <c r="S360" s="1" t="s">
        <v>34</v>
      </c>
      <c r="T360" s="1" t="s">
        <v>35</v>
      </c>
      <c r="U360" s="1" t="s">
        <v>35</v>
      </c>
      <c r="V360">
        <v>0</v>
      </c>
      <c r="W360" s="1" t="s">
        <v>37</v>
      </c>
      <c r="X360">
        <v>43</v>
      </c>
      <c r="Y360">
        <v>0</v>
      </c>
      <c r="Z360">
        <v>0</v>
      </c>
      <c r="AA360" s="1" t="s">
        <v>38</v>
      </c>
      <c r="AB360" s="2">
        <v>42339</v>
      </c>
      <c r="AC360" s="2">
        <v>42334</v>
      </c>
      <c r="AD360">
        <v>359</v>
      </c>
    </row>
    <row r="361" spans="1:30" x14ac:dyDescent="0.3">
      <c r="A361">
        <v>0</v>
      </c>
      <c r="B361">
        <v>0</v>
      </c>
      <c r="C361">
        <v>44</v>
      </c>
      <c r="D361">
        <v>1</v>
      </c>
      <c r="E361">
        <v>0</v>
      </c>
      <c r="F361">
        <v>1</v>
      </c>
      <c r="G361">
        <v>0</v>
      </c>
      <c r="H361">
        <v>0</v>
      </c>
      <c r="I361" s="1" t="s">
        <v>30</v>
      </c>
      <c r="J361" s="1" t="s">
        <v>31</v>
      </c>
      <c r="K361" s="1" t="s">
        <v>39</v>
      </c>
      <c r="L361" s="1" t="s">
        <v>39</v>
      </c>
      <c r="M361">
        <v>0</v>
      </c>
      <c r="N361">
        <v>0</v>
      </c>
      <c r="O361">
        <v>0</v>
      </c>
      <c r="P361" s="1" t="s">
        <v>33</v>
      </c>
      <c r="Q361" s="1" t="s">
        <v>33</v>
      </c>
      <c r="R361">
        <v>0</v>
      </c>
      <c r="S361" s="1" t="s">
        <v>34</v>
      </c>
      <c r="T361" s="1" t="s">
        <v>35</v>
      </c>
      <c r="U361" s="1" t="s">
        <v>35</v>
      </c>
      <c r="V361">
        <v>0</v>
      </c>
      <c r="W361" s="1" t="s">
        <v>37</v>
      </c>
      <c r="X361">
        <v>45</v>
      </c>
      <c r="Y361">
        <v>1</v>
      </c>
      <c r="Z361">
        <v>0</v>
      </c>
      <c r="AA361" s="1" t="s">
        <v>38</v>
      </c>
      <c r="AB361" s="2">
        <v>42304</v>
      </c>
      <c r="AC361" s="2">
        <v>42303</v>
      </c>
      <c r="AD361">
        <v>360</v>
      </c>
    </row>
    <row r="362" spans="1:30" x14ac:dyDescent="0.3">
      <c r="A362">
        <v>0</v>
      </c>
      <c r="B362">
        <v>0</v>
      </c>
      <c r="C362">
        <v>42</v>
      </c>
      <c r="D362">
        <v>0</v>
      </c>
      <c r="E362">
        <v>0</v>
      </c>
      <c r="F362">
        <v>2</v>
      </c>
      <c r="G362">
        <v>1</v>
      </c>
      <c r="H362">
        <v>0</v>
      </c>
      <c r="I362" s="1" t="s">
        <v>30</v>
      </c>
      <c r="J362" s="1" t="s">
        <v>31</v>
      </c>
      <c r="K362" s="1" t="s">
        <v>32</v>
      </c>
      <c r="L362" s="1" t="s">
        <v>32</v>
      </c>
      <c r="M362">
        <v>1</v>
      </c>
      <c r="N362">
        <v>0</v>
      </c>
      <c r="O362">
        <v>0</v>
      </c>
      <c r="P362" s="1" t="s">
        <v>33</v>
      </c>
      <c r="Q362" s="1" t="s">
        <v>45</v>
      </c>
      <c r="R362">
        <v>0</v>
      </c>
      <c r="S362" s="1" t="s">
        <v>34</v>
      </c>
      <c r="T362" s="1" t="s">
        <v>35</v>
      </c>
      <c r="U362" s="1" t="s">
        <v>35</v>
      </c>
      <c r="V362">
        <v>0</v>
      </c>
      <c r="W362" s="1" t="s">
        <v>37</v>
      </c>
      <c r="X362">
        <v>0</v>
      </c>
      <c r="Y362">
        <v>0</v>
      </c>
      <c r="Z362">
        <v>0</v>
      </c>
      <c r="AA362" s="1" t="s">
        <v>38</v>
      </c>
      <c r="AB362" s="2">
        <v>42289</v>
      </c>
      <c r="AC362" s="2">
        <v>42289</v>
      </c>
      <c r="AD362">
        <v>361</v>
      </c>
    </row>
    <row r="363" spans="1:30" x14ac:dyDescent="0.3">
      <c r="A363">
        <v>0</v>
      </c>
      <c r="B363">
        <v>0</v>
      </c>
      <c r="C363">
        <v>48</v>
      </c>
      <c r="D363">
        <v>0</v>
      </c>
      <c r="E363">
        <v>1</v>
      </c>
      <c r="F363">
        <v>1</v>
      </c>
      <c r="G363">
        <v>0</v>
      </c>
      <c r="H363">
        <v>0</v>
      </c>
      <c r="I363" s="1" t="s">
        <v>30</v>
      </c>
      <c r="J363" s="1" t="s">
        <v>93</v>
      </c>
      <c r="K363" s="1" t="s">
        <v>47</v>
      </c>
      <c r="L363" s="1" t="s">
        <v>42</v>
      </c>
      <c r="M363">
        <v>0</v>
      </c>
      <c r="N363">
        <v>0</v>
      </c>
      <c r="O363">
        <v>0</v>
      </c>
      <c r="P363" s="1" t="s">
        <v>33</v>
      </c>
      <c r="Q363" s="1" t="s">
        <v>33</v>
      </c>
      <c r="R363">
        <v>0</v>
      </c>
      <c r="S363" s="1" t="s">
        <v>34</v>
      </c>
      <c r="T363" s="1" t="s">
        <v>91</v>
      </c>
      <c r="U363" s="1" t="s">
        <v>35</v>
      </c>
      <c r="V363">
        <v>0</v>
      </c>
      <c r="W363" s="1" t="s">
        <v>37</v>
      </c>
      <c r="X363">
        <v>27</v>
      </c>
      <c r="Y363">
        <v>0</v>
      </c>
      <c r="Z363">
        <v>1</v>
      </c>
      <c r="AA363" s="1" t="s">
        <v>38</v>
      </c>
      <c r="AB363" s="2">
        <v>42336</v>
      </c>
      <c r="AC363" s="2">
        <v>42335</v>
      </c>
      <c r="AD363">
        <v>362</v>
      </c>
    </row>
    <row r="364" spans="1:30" x14ac:dyDescent="0.3">
      <c r="A364">
        <v>0</v>
      </c>
      <c r="B364">
        <v>0</v>
      </c>
      <c r="C364">
        <v>42</v>
      </c>
      <c r="D364">
        <v>1</v>
      </c>
      <c r="E364">
        <v>0</v>
      </c>
      <c r="F364">
        <v>1</v>
      </c>
      <c r="G364">
        <v>0</v>
      </c>
      <c r="H364">
        <v>0</v>
      </c>
      <c r="I364" s="1" t="s">
        <v>30</v>
      </c>
      <c r="J364" s="1" t="s">
        <v>31</v>
      </c>
      <c r="K364" s="1" t="s">
        <v>39</v>
      </c>
      <c r="L364" s="1" t="s">
        <v>39</v>
      </c>
      <c r="M364">
        <v>0</v>
      </c>
      <c r="N364">
        <v>0</v>
      </c>
      <c r="O364">
        <v>0</v>
      </c>
      <c r="P364" s="1" t="s">
        <v>33</v>
      </c>
      <c r="Q364" s="1" t="s">
        <v>33</v>
      </c>
      <c r="R364">
        <v>0</v>
      </c>
      <c r="S364" s="1" t="s">
        <v>34</v>
      </c>
      <c r="T364" s="1" t="s">
        <v>35</v>
      </c>
      <c r="U364" s="1" t="s">
        <v>35</v>
      </c>
      <c r="V364">
        <v>0</v>
      </c>
      <c r="W364" s="1" t="s">
        <v>37</v>
      </c>
      <c r="X364">
        <v>47</v>
      </c>
      <c r="Y364">
        <v>0</v>
      </c>
      <c r="Z364">
        <v>0</v>
      </c>
      <c r="AA364" s="1" t="s">
        <v>38</v>
      </c>
      <c r="AB364" s="2">
        <v>42290</v>
      </c>
      <c r="AC364" s="2">
        <v>42289</v>
      </c>
      <c r="AD364">
        <v>363</v>
      </c>
    </row>
    <row r="365" spans="1:30" x14ac:dyDescent="0.3">
      <c r="A365">
        <v>0</v>
      </c>
      <c r="B365">
        <v>0</v>
      </c>
      <c r="C365">
        <v>44</v>
      </c>
      <c r="D365">
        <v>1</v>
      </c>
      <c r="E365">
        <v>0</v>
      </c>
      <c r="F365">
        <v>1</v>
      </c>
      <c r="G365">
        <v>0</v>
      </c>
      <c r="H365">
        <v>0</v>
      </c>
      <c r="I365" s="1" t="s">
        <v>30</v>
      </c>
      <c r="J365" s="1" t="s">
        <v>31</v>
      </c>
      <c r="K365" s="1" t="s">
        <v>39</v>
      </c>
      <c r="L365" s="1" t="s">
        <v>39</v>
      </c>
      <c r="M365">
        <v>0</v>
      </c>
      <c r="N365">
        <v>0</v>
      </c>
      <c r="O365">
        <v>0</v>
      </c>
      <c r="P365" s="1" t="s">
        <v>33</v>
      </c>
      <c r="Q365" s="1" t="s">
        <v>33</v>
      </c>
      <c r="R365">
        <v>1</v>
      </c>
      <c r="S365" s="1" t="s">
        <v>34</v>
      </c>
      <c r="T365" s="1" t="s">
        <v>35</v>
      </c>
      <c r="U365" s="1" t="s">
        <v>124</v>
      </c>
      <c r="V365">
        <v>0</v>
      </c>
      <c r="W365" s="1" t="s">
        <v>37</v>
      </c>
      <c r="X365">
        <v>35</v>
      </c>
      <c r="Y365">
        <v>1</v>
      </c>
      <c r="Z365">
        <v>0</v>
      </c>
      <c r="AA365" s="1" t="s">
        <v>38</v>
      </c>
      <c r="AB365" s="2">
        <v>42304</v>
      </c>
      <c r="AC365" s="2">
        <v>42303</v>
      </c>
      <c r="AD365">
        <v>364</v>
      </c>
    </row>
    <row r="366" spans="1:30" x14ac:dyDescent="0.3">
      <c r="A366">
        <v>0</v>
      </c>
      <c r="B366">
        <v>0</v>
      </c>
      <c r="C366">
        <v>48</v>
      </c>
      <c r="D366">
        <v>0</v>
      </c>
      <c r="E366">
        <v>1</v>
      </c>
      <c r="F366">
        <v>2</v>
      </c>
      <c r="G366">
        <v>0</v>
      </c>
      <c r="H366">
        <v>0</v>
      </c>
      <c r="I366" s="1" t="s">
        <v>30</v>
      </c>
      <c r="J366" s="1" t="s">
        <v>93</v>
      </c>
      <c r="K366" s="1" t="s">
        <v>47</v>
      </c>
      <c r="L366" s="1" t="s">
        <v>42</v>
      </c>
      <c r="M366">
        <v>0</v>
      </c>
      <c r="N366">
        <v>0</v>
      </c>
      <c r="O366">
        <v>0</v>
      </c>
      <c r="P366" s="1" t="s">
        <v>33</v>
      </c>
      <c r="Q366" s="1" t="s">
        <v>33</v>
      </c>
      <c r="R366">
        <v>0</v>
      </c>
      <c r="S366" s="1" t="s">
        <v>34</v>
      </c>
      <c r="T366" s="1" t="s">
        <v>91</v>
      </c>
      <c r="U366" s="1" t="s">
        <v>35</v>
      </c>
      <c r="V366">
        <v>0</v>
      </c>
      <c r="W366" s="1" t="s">
        <v>37</v>
      </c>
      <c r="X366">
        <v>31</v>
      </c>
      <c r="Y366">
        <v>1</v>
      </c>
      <c r="Z366">
        <v>1</v>
      </c>
      <c r="AA366" s="1" t="s">
        <v>38</v>
      </c>
      <c r="AB366" s="2">
        <v>42336</v>
      </c>
      <c r="AC366" s="2">
        <v>42335</v>
      </c>
      <c r="AD366">
        <v>365</v>
      </c>
    </row>
    <row r="367" spans="1:30" x14ac:dyDescent="0.3">
      <c r="A367">
        <v>0</v>
      </c>
      <c r="B367">
        <v>0</v>
      </c>
      <c r="C367">
        <v>42</v>
      </c>
      <c r="D367">
        <v>1</v>
      </c>
      <c r="E367">
        <v>0</v>
      </c>
      <c r="F367">
        <v>1</v>
      </c>
      <c r="G367">
        <v>0</v>
      </c>
      <c r="H367">
        <v>0</v>
      </c>
      <c r="I367" s="1" t="s">
        <v>65</v>
      </c>
      <c r="J367" s="1" t="s">
        <v>31</v>
      </c>
      <c r="K367" s="1" t="s">
        <v>32</v>
      </c>
      <c r="L367" s="1" t="s">
        <v>32</v>
      </c>
      <c r="M367">
        <v>0</v>
      </c>
      <c r="N367">
        <v>0</v>
      </c>
      <c r="O367">
        <v>0</v>
      </c>
      <c r="P367" s="1" t="s">
        <v>33</v>
      </c>
      <c r="Q367" s="1" t="s">
        <v>33</v>
      </c>
      <c r="R367">
        <v>0</v>
      </c>
      <c r="S367" s="1" t="s">
        <v>34</v>
      </c>
      <c r="T367" s="1" t="s">
        <v>35</v>
      </c>
      <c r="U367" s="1" t="s">
        <v>106</v>
      </c>
      <c r="V367">
        <v>0</v>
      </c>
      <c r="W367" s="1" t="s">
        <v>37</v>
      </c>
      <c r="X367">
        <v>54</v>
      </c>
      <c r="Y367">
        <v>0</v>
      </c>
      <c r="Z367">
        <v>0</v>
      </c>
      <c r="AA367" s="1" t="s">
        <v>38</v>
      </c>
      <c r="AB367" s="2">
        <v>42290</v>
      </c>
      <c r="AC367" s="2">
        <v>42289</v>
      </c>
      <c r="AD367">
        <v>366</v>
      </c>
    </row>
    <row r="368" spans="1:30" x14ac:dyDescent="0.3">
      <c r="A368">
        <v>0</v>
      </c>
      <c r="B368">
        <v>0</v>
      </c>
      <c r="C368">
        <v>44</v>
      </c>
      <c r="D368">
        <v>1</v>
      </c>
      <c r="E368">
        <v>0</v>
      </c>
      <c r="F368">
        <v>1</v>
      </c>
      <c r="G368">
        <v>0</v>
      </c>
      <c r="H368">
        <v>0</v>
      </c>
      <c r="I368" s="1" t="s">
        <v>30</v>
      </c>
      <c r="J368" s="1" t="s">
        <v>31</v>
      </c>
      <c r="K368" s="1" t="s">
        <v>41</v>
      </c>
      <c r="L368" s="1" t="s">
        <v>42</v>
      </c>
      <c r="M368">
        <v>0</v>
      </c>
      <c r="N368">
        <v>0</v>
      </c>
      <c r="O368">
        <v>0</v>
      </c>
      <c r="P368" s="1" t="s">
        <v>33</v>
      </c>
      <c r="Q368" s="1" t="s">
        <v>33</v>
      </c>
      <c r="R368">
        <v>0</v>
      </c>
      <c r="S368" s="1" t="s">
        <v>34</v>
      </c>
      <c r="T368" s="1" t="s">
        <v>44</v>
      </c>
      <c r="U368" s="1" t="s">
        <v>35</v>
      </c>
      <c r="V368">
        <v>0</v>
      </c>
      <c r="W368" s="1" t="s">
        <v>56</v>
      </c>
      <c r="X368">
        <v>39</v>
      </c>
      <c r="Y368">
        <v>0</v>
      </c>
      <c r="Z368">
        <v>1</v>
      </c>
      <c r="AA368" s="1" t="s">
        <v>38</v>
      </c>
      <c r="AB368" s="2">
        <v>42304</v>
      </c>
      <c r="AC368" s="2">
        <v>42303</v>
      </c>
      <c r="AD368">
        <v>367</v>
      </c>
    </row>
    <row r="369" spans="1:30" x14ac:dyDescent="0.3">
      <c r="A369">
        <v>0</v>
      </c>
      <c r="B369">
        <v>0</v>
      </c>
      <c r="C369">
        <v>48</v>
      </c>
      <c r="D369">
        <v>0</v>
      </c>
      <c r="E369">
        <v>1</v>
      </c>
      <c r="F369">
        <v>2</v>
      </c>
      <c r="G369">
        <v>0</v>
      </c>
      <c r="H369">
        <v>0</v>
      </c>
      <c r="I369" s="1" t="s">
        <v>30</v>
      </c>
      <c r="J369" s="1" t="s">
        <v>50</v>
      </c>
      <c r="K369" s="1" t="s">
        <v>41</v>
      </c>
      <c r="L369" s="1" t="s">
        <v>42</v>
      </c>
      <c r="M369">
        <v>0</v>
      </c>
      <c r="N369">
        <v>0</v>
      </c>
      <c r="O369">
        <v>0</v>
      </c>
      <c r="P369" s="1" t="s">
        <v>33</v>
      </c>
      <c r="Q369" s="1" t="s">
        <v>33</v>
      </c>
      <c r="R369">
        <v>0</v>
      </c>
      <c r="S369" s="1" t="s">
        <v>34</v>
      </c>
      <c r="T369" s="1" t="s">
        <v>44</v>
      </c>
      <c r="U369" s="1" t="s">
        <v>35</v>
      </c>
      <c r="V369">
        <v>0</v>
      </c>
      <c r="W369" s="1" t="s">
        <v>37</v>
      </c>
      <c r="X369">
        <v>48</v>
      </c>
      <c r="Y369">
        <v>0</v>
      </c>
      <c r="Z369">
        <v>0</v>
      </c>
      <c r="AA369" s="1" t="s">
        <v>38</v>
      </c>
      <c r="AB369" s="2">
        <v>42336</v>
      </c>
      <c r="AC369" s="2">
        <v>42335</v>
      </c>
      <c r="AD369">
        <v>368</v>
      </c>
    </row>
    <row r="370" spans="1:30" x14ac:dyDescent="0.3">
      <c r="A370">
        <v>0</v>
      </c>
      <c r="B370">
        <v>0</v>
      </c>
      <c r="C370">
        <v>42</v>
      </c>
      <c r="D370">
        <v>1</v>
      </c>
      <c r="E370">
        <v>0</v>
      </c>
      <c r="F370">
        <v>2</v>
      </c>
      <c r="G370">
        <v>0</v>
      </c>
      <c r="H370">
        <v>0</v>
      </c>
      <c r="I370" s="1" t="s">
        <v>65</v>
      </c>
      <c r="J370" s="1" t="s">
        <v>52</v>
      </c>
      <c r="K370" s="1" t="s">
        <v>41</v>
      </c>
      <c r="L370" s="1" t="s">
        <v>42</v>
      </c>
      <c r="M370">
        <v>1</v>
      </c>
      <c r="N370">
        <v>0</v>
      </c>
      <c r="O370">
        <v>0</v>
      </c>
      <c r="P370" s="1" t="s">
        <v>51</v>
      </c>
      <c r="Q370" s="1" t="s">
        <v>51</v>
      </c>
      <c r="R370">
        <v>0</v>
      </c>
      <c r="S370" s="1" t="s">
        <v>34</v>
      </c>
      <c r="T370" s="1" t="s">
        <v>35</v>
      </c>
      <c r="U370" s="1" t="s">
        <v>35</v>
      </c>
      <c r="V370">
        <v>0</v>
      </c>
      <c r="W370" s="1" t="s">
        <v>37</v>
      </c>
      <c r="X370">
        <v>106</v>
      </c>
      <c r="Y370">
        <v>0</v>
      </c>
      <c r="Z370">
        <v>1</v>
      </c>
      <c r="AA370" s="1" t="s">
        <v>38</v>
      </c>
      <c r="AB370" s="2">
        <v>42290</v>
      </c>
      <c r="AC370" s="2">
        <v>42289</v>
      </c>
      <c r="AD370">
        <v>369</v>
      </c>
    </row>
    <row r="371" spans="1:30" x14ac:dyDescent="0.3">
      <c r="A371">
        <v>0</v>
      </c>
      <c r="B371">
        <v>0</v>
      </c>
      <c r="C371">
        <v>44</v>
      </c>
      <c r="D371">
        <v>1</v>
      </c>
      <c r="E371">
        <v>0</v>
      </c>
      <c r="F371">
        <v>2</v>
      </c>
      <c r="G371">
        <v>0</v>
      </c>
      <c r="H371">
        <v>0</v>
      </c>
      <c r="I371" s="1" t="s">
        <v>30</v>
      </c>
      <c r="J371" s="1" t="s">
        <v>31</v>
      </c>
      <c r="K371" s="1" t="s">
        <v>41</v>
      </c>
      <c r="L371" s="1" t="s">
        <v>42</v>
      </c>
      <c r="M371">
        <v>0</v>
      </c>
      <c r="N371">
        <v>0</v>
      </c>
      <c r="O371">
        <v>0</v>
      </c>
      <c r="P371" s="1" t="s">
        <v>33</v>
      </c>
      <c r="Q371" s="1" t="s">
        <v>33</v>
      </c>
      <c r="R371">
        <v>1</v>
      </c>
      <c r="S371" s="1" t="s">
        <v>34</v>
      </c>
      <c r="T371" s="1" t="s">
        <v>44</v>
      </c>
      <c r="U371" s="1" t="s">
        <v>35</v>
      </c>
      <c r="V371">
        <v>0</v>
      </c>
      <c r="W371" s="1" t="s">
        <v>56</v>
      </c>
      <c r="X371">
        <v>48</v>
      </c>
      <c r="Y371">
        <v>0</v>
      </c>
      <c r="Z371">
        <v>1</v>
      </c>
      <c r="AA371" s="1" t="s">
        <v>38</v>
      </c>
      <c r="AB371" s="2">
        <v>42304</v>
      </c>
      <c r="AC371" s="2">
        <v>42303</v>
      </c>
      <c r="AD371">
        <v>370</v>
      </c>
    </row>
    <row r="372" spans="1:30" x14ac:dyDescent="0.3">
      <c r="A372">
        <v>0</v>
      </c>
      <c r="B372">
        <v>0</v>
      </c>
      <c r="C372">
        <v>48</v>
      </c>
      <c r="D372">
        <v>0</v>
      </c>
      <c r="E372">
        <v>1</v>
      </c>
      <c r="F372">
        <v>2</v>
      </c>
      <c r="G372">
        <v>0</v>
      </c>
      <c r="H372">
        <v>0</v>
      </c>
      <c r="I372" s="1" t="s">
        <v>30</v>
      </c>
      <c r="J372" s="1" t="s">
        <v>61</v>
      </c>
      <c r="K372" s="1" t="s">
        <v>39</v>
      </c>
      <c r="L372" s="1" t="s">
        <v>39</v>
      </c>
      <c r="M372">
        <v>0</v>
      </c>
      <c r="N372">
        <v>0</v>
      </c>
      <c r="O372">
        <v>0</v>
      </c>
      <c r="P372" s="1" t="s">
        <v>33</v>
      </c>
      <c r="Q372" s="1" t="s">
        <v>33</v>
      </c>
      <c r="R372">
        <v>0</v>
      </c>
      <c r="S372" s="1" t="s">
        <v>34</v>
      </c>
      <c r="T372" s="1" t="s">
        <v>35</v>
      </c>
      <c r="U372" s="1" t="s">
        <v>35</v>
      </c>
      <c r="V372">
        <v>0</v>
      </c>
      <c r="W372" s="1" t="s">
        <v>37</v>
      </c>
      <c r="X372">
        <v>43</v>
      </c>
      <c r="Y372">
        <v>0</v>
      </c>
      <c r="Z372">
        <v>0</v>
      </c>
      <c r="AA372" s="1" t="s">
        <v>38</v>
      </c>
      <c r="AB372" s="2">
        <v>42336</v>
      </c>
      <c r="AC372" s="2">
        <v>42335</v>
      </c>
      <c r="AD372">
        <v>371</v>
      </c>
    </row>
    <row r="373" spans="1:30" x14ac:dyDescent="0.3">
      <c r="A373">
        <v>0</v>
      </c>
      <c r="B373">
        <v>0</v>
      </c>
      <c r="C373">
        <v>42</v>
      </c>
      <c r="D373">
        <v>1</v>
      </c>
      <c r="E373">
        <v>1</v>
      </c>
      <c r="F373">
        <v>1</v>
      </c>
      <c r="G373">
        <v>0</v>
      </c>
      <c r="H373">
        <v>0</v>
      </c>
      <c r="I373" s="1" t="s">
        <v>30</v>
      </c>
      <c r="J373" s="1" t="s">
        <v>31</v>
      </c>
      <c r="K373" s="1" t="s">
        <v>47</v>
      </c>
      <c r="L373" s="1" t="s">
        <v>42</v>
      </c>
      <c r="M373">
        <v>0</v>
      </c>
      <c r="N373">
        <v>0</v>
      </c>
      <c r="O373">
        <v>0</v>
      </c>
      <c r="P373" s="1" t="s">
        <v>33</v>
      </c>
      <c r="Q373" s="1" t="s">
        <v>33</v>
      </c>
      <c r="R373">
        <v>0</v>
      </c>
      <c r="S373" s="1" t="s">
        <v>34</v>
      </c>
      <c r="T373" s="1" t="s">
        <v>127</v>
      </c>
      <c r="U373" s="1" t="s">
        <v>35</v>
      </c>
      <c r="V373">
        <v>0</v>
      </c>
      <c r="W373" s="1" t="s">
        <v>37</v>
      </c>
      <c r="X373">
        <v>37</v>
      </c>
      <c r="Y373">
        <v>0</v>
      </c>
      <c r="Z373">
        <v>0</v>
      </c>
      <c r="AA373" s="1" t="s">
        <v>38</v>
      </c>
      <c r="AB373" s="2">
        <v>42291</v>
      </c>
      <c r="AC373" s="2">
        <v>42289</v>
      </c>
      <c r="AD373">
        <v>372</v>
      </c>
    </row>
    <row r="374" spans="1:30" x14ac:dyDescent="0.3">
      <c r="A374">
        <v>0</v>
      </c>
      <c r="B374">
        <v>0</v>
      </c>
      <c r="C374">
        <v>44</v>
      </c>
      <c r="D374">
        <v>1</v>
      </c>
      <c r="E374">
        <v>1</v>
      </c>
      <c r="F374">
        <v>2</v>
      </c>
      <c r="G374">
        <v>0</v>
      </c>
      <c r="H374">
        <v>0</v>
      </c>
      <c r="I374" s="1" t="s">
        <v>65</v>
      </c>
      <c r="J374" s="1" t="s">
        <v>52</v>
      </c>
      <c r="K374" s="1" t="s">
        <v>47</v>
      </c>
      <c r="L374" s="1" t="s">
        <v>42</v>
      </c>
      <c r="M374">
        <v>0</v>
      </c>
      <c r="N374">
        <v>0</v>
      </c>
      <c r="O374">
        <v>0</v>
      </c>
      <c r="P374" s="1" t="s">
        <v>33</v>
      </c>
      <c r="Q374" s="1" t="s">
        <v>33</v>
      </c>
      <c r="R374">
        <v>0</v>
      </c>
      <c r="S374" s="1" t="s">
        <v>34</v>
      </c>
      <c r="T374" s="1" t="s">
        <v>128</v>
      </c>
      <c r="U374" s="1" t="s">
        <v>35</v>
      </c>
      <c r="V374">
        <v>0</v>
      </c>
      <c r="W374" s="1" t="s">
        <v>37</v>
      </c>
      <c r="X374">
        <v>66</v>
      </c>
      <c r="Y374">
        <v>0</v>
      </c>
      <c r="Z374">
        <v>0</v>
      </c>
      <c r="AA374" s="1" t="s">
        <v>38</v>
      </c>
      <c r="AB374" s="2">
        <v>42305</v>
      </c>
      <c r="AC374" s="2">
        <v>42303</v>
      </c>
      <c r="AD374">
        <v>373</v>
      </c>
    </row>
    <row r="375" spans="1:30" x14ac:dyDescent="0.3">
      <c r="A375">
        <v>0</v>
      </c>
      <c r="B375">
        <v>0</v>
      </c>
      <c r="C375">
        <v>48</v>
      </c>
      <c r="D375">
        <v>0</v>
      </c>
      <c r="E375">
        <v>1</v>
      </c>
      <c r="F375">
        <v>2</v>
      </c>
      <c r="G375">
        <v>0</v>
      </c>
      <c r="H375">
        <v>0</v>
      </c>
      <c r="I375" s="1" t="s">
        <v>30</v>
      </c>
      <c r="J375" s="1" t="s">
        <v>31</v>
      </c>
      <c r="K375" s="1" t="s">
        <v>39</v>
      </c>
      <c r="L375" s="1" t="s">
        <v>39</v>
      </c>
      <c r="M375">
        <v>0</v>
      </c>
      <c r="N375">
        <v>0</v>
      </c>
      <c r="O375">
        <v>0</v>
      </c>
      <c r="P375" s="1" t="s">
        <v>53</v>
      </c>
      <c r="Q375" s="1" t="s">
        <v>53</v>
      </c>
      <c r="R375">
        <v>0</v>
      </c>
      <c r="S375" s="1" t="s">
        <v>34</v>
      </c>
      <c r="T375" s="1" t="s">
        <v>35</v>
      </c>
      <c r="U375" s="1" t="s">
        <v>35</v>
      </c>
      <c r="V375">
        <v>0</v>
      </c>
      <c r="W375" s="1" t="s">
        <v>37</v>
      </c>
      <c r="X375">
        <v>58</v>
      </c>
      <c r="Y375">
        <v>1</v>
      </c>
      <c r="Z375">
        <v>0</v>
      </c>
      <c r="AA375" s="1" t="s">
        <v>38</v>
      </c>
      <c r="AB375" s="2">
        <v>42336</v>
      </c>
      <c r="AC375" s="2">
        <v>42335</v>
      </c>
      <c r="AD375">
        <v>374</v>
      </c>
    </row>
    <row r="376" spans="1:30" x14ac:dyDescent="0.3">
      <c r="A376">
        <v>0</v>
      </c>
      <c r="B376">
        <v>0</v>
      </c>
      <c r="C376">
        <v>42</v>
      </c>
      <c r="D376">
        <v>1</v>
      </c>
      <c r="E376">
        <v>2</v>
      </c>
      <c r="F376">
        <v>2</v>
      </c>
      <c r="G376">
        <v>0</v>
      </c>
      <c r="H376">
        <v>0</v>
      </c>
      <c r="I376" s="1" t="s">
        <v>30</v>
      </c>
      <c r="J376" s="1" t="s">
        <v>61</v>
      </c>
      <c r="K376" s="1" t="s">
        <v>39</v>
      </c>
      <c r="L376" s="1" t="s">
        <v>39</v>
      </c>
      <c r="M376">
        <v>0</v>
      </c>
      <c r="N376">
        <v>0</v>
      </c>
      <c r="O376">
        <v>0</v>
      </c>
      <c r="P376" s="1" t="s">
        <v>33</v>
      </c>
      <c r="Q376" s="1" t="s">
        <v>33</v>
      </c>
      <c r="R376">
        <v>0</v>
      </c>
      <c r="S376" s="1" t="s">
        <v>34</v>
      </c>
      <c r="T376" s="1" t="s">
        <v>35</v>
      </c>
      <c r="U376" s="1" t="s">
        <v>35</v>
      </c>
      <c r="V376">
        <v>0</v>
      </c>
      <c r="W376" s="1" t="s">
        <v>37</v>
      </c>
      <c r="X376">
        <v>62</v>
      </c>
      <c r="Y376">
        <v>1</v>
      </c>
      <c r="Z376">
        <v>1</v>
      </c>
      <c r="AA376" s="1" t="s">
        <v>38</v>
      </c>
      <c r="AB376" s="2">
        <v>42292</v>
      </c>
      <c r="AC376" s="2">
        <v>42289</v>
      </c>
      <c r="AD376">
        <v>375</v>
      </c>
    </row>
    <row r="377" spans="1:30" x14ac:dyDescent="0.3">
      <c r="A377">
        <v>0</v>
      </c>
      <c r="B377">
        <v>0</v>
      </c>
      <c r="C377">
        <v>44</v>
      </c>
      <c r="D377">
        <v>1</v>
      </c>
      <c r="E377">
        <v>2</v>
      </c>
      <c r="F377">
        <v>1</v>
      </c>
      <c r="G377">
        <v>0</v>
      </c>
      <c r="H377">
        <v>0</v>
      </c>
      <c r="I377" s="1" t="s">
        <v>30</v>
      </c>
      <c r="J377" s="1" t="s">
        <v>31</v>
      </c>
      <c r="K377" s="1" t="s">
        <v>32</v>
      </c>
      <c r="L377" s="1" t="s">
        <v>32</v>
      </c>
      <c r="M377">
        <v>0</v>
      </c>
      <c r="N377">
        <v>0</v>
      </c>
      <c r="O377">
        <v>0</v>
      </c>
      <c r="P377" s="1" t="s">
        <v>33</v>
      </c>
      <c r="Q377" s="1" t="s">
        <v>33</v>
      </c>
      <c r="R377">
        <v>0</v>
      </c>
      <c r="S377" s="1" t="s">
        <v>34</v>
      </c>
      <c r="T377" s="1" t="s">
        <v>35</v>
      </c>
      <c r="U377" s="1" t="s">
        <v>36</v>
      </c>
      <c r="V377">
        <v>0</v>
      </c>
      <c r="W377" s="1" t="s">
        <v>37</v>
      </c>
      <c r="X377">
        <v>48</v>
      </c>
      <c r="Y377">
        <v>0</v>
      </c>
      <c r="Z377">
        <v>0</v>
      </c>
      <c r="AA377" s="1" t="s">
        <v>38</v>
      </c>
      <c r="AB377" s="2">
        <v>42306</v>
      </c>
      <c r="AC377" s="2">
        <v>42303</v>
      </c>
      <c r="AD377">
        <v>376</v>
      </c>
    </row>
    <row r="378" spans="1:30" x14ac:dyDescent="0.3">
      <c r="A378">
        <v>0</v>
      </c>
      <c r="B378">
        <v>0</v>
      </c>
      <c r="C378">
        <v>48</v>
      </c>
      <c r="D378">
        <v>0</v>
      </c>
      <c r="E378">
        <v>2</v>
      </c>
      <c r="F378">
        <v>1</v>
      </c>
      <c r="G378">
        <v>0</v>
      </c>
      <c r="H378">
        <v>0</v>
      </c>
      <c r="I378" s="1" t="s">
        <v>30</v>
      </c>
      <c r="J378" s="1" t="s">
        <v>61</v>
      </c>
      <c r="K378" s="1" t="s">
        <v>41</v>
      </c>
      <c r="L378" s="1" t="s">
        <v>42</v>
      </c>
      <c r="M378">
        <v>0</v>
      </c>
      <c r="N378">
        <v>0</v>
      </c>
      <c r="O378">
        <v>0</v>
      </c>
      <c r="P378" s="1" t="s">
        <v>33</v>
      </c>
      <c r="Q378" s="1" t="s">
        <v>33</v>
      </c>
      <c r="R378">
        <v>0</v>
      </c>
      <c r="S378" s="1" t="s">
        <v>34</v>
      </c>
      <c r="T378" s="1" t="s">
        <v>44</v>
      </c>
      <c r="U378" s="1" t="s">
        <v>35</v>
      </c>
      <c r="V378">
        <v>0</v>
      </c>
      <c r="W378" s="1" t="s">
        <v>37</v>
      </c>
      <c r="X378">
        <v>40</v>
      </c>
      <c r="Y378">
        <v>0</v>
      </c>
      <c r="Z378">
        <v>1</v>
      </c>
      <c r="AA378" s="1" t="s">
        <v>38</v>
      </c>
      <c r="AB378" s="2">
        <v>42337</v>
      </c>
      <c r="AC378" s="2">
        <v>42335</v>
      </c>
      <c r="AD378">
        <v>377</v>
      </c>
    </row>
    <row r="379" spans="1:30" x14ac:dyDescent="0.3">
      <c r="A379">
        <v>0</v>
      </c>
      <c r="B379">
        <v>0</v>
      </c>
      <c r="C379">
        <v>42</v>
      </c>
      <c r="D379">
        <v>1</v>
      </c>
      <c r="E379">
        <v>2</v>
      </c>
      <c r="F379">
        <v>2</v>
      </c>
      <c r="G379">
        <v>0</v>
      </c>
      <c r="H379">
        <v>0</v>
      </c>
      <c r="I379" s="1" t="s">
        <v>30</v>
      </c>
      <c r="J379" s="1" t="s">
        <v>31</v>
      </c>
      <c r="K379" s="1" t="s">
        <v>39</v>
      </c>
      <c r="L379" s="1" t="s">
        <v>39</v>
      </c>
      <c r="M379">
        <v>0</v>
      </c>
      <c r="N379">
        <v>0</v>
      </c>
      <c r="O379">
        <v>0</v>
      </c>
      <c r="P379" s="1" t="s">
        <v>33</v>
      </c>
      <c r="Q379" s="1" t="s">
        <v>53</v>
      </c>
      <c r="R379">
        <v>0</v>
      </c>
      <c r="S379" s="1" t="s">
        <v>34</v>
      </c>
      <c r="T379" s="1" t="s">
        <v>35</v>
      </c>
      <c r="U379" s="1" t="s">
        <v>35</v>
      </c>
      <c r="V379">
        <v>0</v>
      </c>
      <c r="W379" s="1" t="s">
        <v>37</v>
      </c>
      <c r="X379">
        <v>77</v>
      </c>
      <c r="Y379">
        <v>1</v>
      </c>
      <c r="Z379">
        <v>1</v>
      </c>
      <c r="AA379" s="1" t="s">
        <v>38</v>
      </c>
      <c r="AB379" s="2">
        <v>42292</v>
      </c>
      <c r="AC379" s="2">
        <v>42289</v>
      </c>
      <c r="AD379">
        <v>378</v>
      </c>
    </row>
    <row r="380" spans="1:30" x14ac:dyDescent="0.3">
      <c r="A380">
        <v>0</v>
      </c>
      <c r="B380">
        <v>0</v>
      </c>
      <c r="C380">
        <v>44</v>
      </c>
      <c r="D380">
        <v>1</v>
      </c>
      <c r="E380">
        <v>3</v>
      </c>
      <c r="F380">
        <v>2</v>
      </c>
      <c r="G380">
        <v>0</v>
      </c>
      <c r="H380">
        <v>0</v>
      </c>
      <c r="I380" s="1" t="s">
        <v>30</v>
      </c>
      <c r="J380" s="1" t="s">
        <v>50</v>
      </c>
      <c r="K380" s="1" t="s">
        <v>39</v>
      </c>
      <c r="L380" s="1" t="s">
        <v>39</v>
      </c>
      <c r="M380">
        <v>0</v>
      </c>
      <c r="N380">
        <v>0</v>
      </c>
      <c r="O380">
        <v>0</v>
      </c>
      <c r="P380" s="1" t="s">
        <v>33</v>
      </c>
      <c r="Q380" s="1" t="s">
        <v>33</v>
      </c>
      <c r="R380">
        <v>1</v>
      </c>
      <c r="S380" s="1" t="s">
        <v>34</v>
      </c>
      <c r="T380" s="1" t="s">
        <v>58</v>
      </c>
      <c r="U380" s="1" t="s">
        <v>35</v>
      </c>
      <c r="V380">
        <v>0</v>
      </c>
      <c r="W380" s="1" t="s">
        <v>37</v>
      </c>
      <c r="X380">
        <v>48</v>
      </c>
      <c r="Y380">
        <v>0</v>
      </c>
      <c r="Z380">
        <v>2</v>
      </c>
      <c r="AA380" s="1" t="s">
        <v>38</v>
      </c>
      <c r="AB380" s="2">
        <v>42307</v>
      </c>
      <c r="AC380" s="2">
        <v>42303</v>
      </c>
      <c r="AD380">
        <v>379</v>
      </c>
    </row>
    <row r="381" spans="1:30" x14ac:dyDescent="0.3">
      <c r="A381">
        <v>0</v>
      </c>
      <c r="B381">
        <v>0</v>
      </c>
      <c r="C381">
        <v>48</v>
      </c>
      <c r="D381">
        <v>0</v>
      </c>
      <c r="E381">
        <v>2</v>
      </c>
      <c r="F381">
        <v>2</v>
      </c>
      <c r="G381">
        <v>0</v>
      </c>
      <c r="H381">
        <v>0</v>
      </c>
      <c r="I381" s="1" t="s">
        <v>30</v>
      </c>
      <c r="J381" s="1" t="s">
        <v>31</v>
      </c>
      <c r="K381" s="1" t="s">
        <v>39</v>
      </c>
      <c r="L381" s="1" t="s">
        <v>39</v>
      </c>
      <c r="M381">
        <v>0</v>
      </c>
      <c r="N381">
        <v>0</v>
      </c>
      <c r="O381">
        <v>0</v>
      </c>
      <c r="P381" s="1" t="s">
        <v>33</v>
      </c>
      <c r="Q381" s="1" t="s">
        <v>33</v>
      </c>
      <c r="R381">
        <v>1</v>
      </c>
      <c r="S381" s="1" t="s">
        <v>34</v>
      </c>
      <c r="T381" s="1" t="s">
        <v>35</v>
      </c>
      <c r="U381" s="1" t="s">
        <v>35</v>
      </c>
      <c r="V381">
        <v>0</v>
      </c>
      <c r="W381" s="1" t="s">
        <v>37</v>
      </c>
      <c r="X381">
        <v>43</v>
      </c>
      <c r="Y381">
        <v>0</v>
      </c>
      <c r="Z381">
        <v>0</v>
      </c>
      <c r="AA381" s="1" t="s">
        <v>38</v>
      </c>
      <c r="AB381" s="2">
        <v>42337</v>
      </c>
      <c r="AC381" s="2">
        <v>42335</v>
      </c>
      <c r="AD381">
        <v>380</v>
      </c>
    </row>
    <row r="382" spans="1:30" x14ac:dyDescent="0.3">
      <c r="A382">
        <v>0</v>
      </c>
      <c r="B382">
        <v>0</v>
      </c>
      <c r="C382">
        <v>42</v>
      </c>
      <c r="D382">
        <v>1</v>
      </c>
      <c r="E382">
        <v>2</v>
      </c>
      <c r="F382">
        <v>2</v>
      </c>
      <c r="G382">
        <v>0</v>
      </c>
      <c r="H382">
        <v>0</v>
      </c>
      <c r="I382" s="1" t="s">
        <v>30</v>
      </c>
      <c r="J382" s="1" t="s">
        <v>31</v>
      </c>
      <c r="K382" s="1" t="s">
        <v>39</v>
      </c>
      <c r="L382" s="1" t="s">
        <v>39</v>
      </c>
      <c r="M382">
        <v>0</v>
      </c>
      <c r="N382">
        <v>0</v>
      </c>
      <c r="O382">
        <v>0</v>
      </c>
      <c r="P382" s="1" t="s">
        <v>40</v>
      </c>
      <c r="Q382" s="1" t="s">
        <v>40</v>
      </c>
      <c r="R382">
        <v>0</v>
      </c>
      <c r="S382" s="1" t="s">
        <v>34</v>
      </c>
      <c r="T382" s="1" t="s">
        <v>35</v>
      </c>
      <c r="U382" s="1" t="s">
        <v>35</v>
      </c>
      <c r="V382">
        <v>0</v>
      </c>
      <c r="W382" s="1" t="s">
        <v>37</v>
      </c>
      <c r="X382">
        <v>72</v>
      </c>
      <c r="Y382">
        <v>1</v>
      </c>
      <c r="Z382">
        <v>0</v>
      </c>
      <c r="AA382" s="1" t="s">
        <v>38</v>
      </c>
      <c r="AB382" s="2">
        <v>42292</v>
      </c>
      <c r="AC382" s="2">
        <v>42289</v>
      </c>
      <c r="AD382">
        <v>381</v>
      </c>
    </row>
    <row r="383" spans="1:30" x14ac:dyDescent="0.3">
      <c r="A383">
        <v>0</v>
      </c>
      <c r="B383">
        <v>0</v>
      </c>
      <c r="C383">
        <v>44</v>
      </c>
      <c r="D383">
        <v>0</v>
      </c>
      <c r="E383">
        <v>0</v>
      </c>
      <c r="F383">
        <v>2</v>
      </c>
      <c r="G383">
        <v>0</v>
      </c>
      <c r="H383">
        <v>0</v>
      </c>
      <c r="I383" s="1" t="s">
        <v>30</v>
      </c>
      <c r="J383" s="1" t="s">
        <v>31</v>
      </c>
      <c r="K383" s="1" t="s">
        <v>39</v>
      </c>
      <c r="L383" s="1" t="s">
        <v>39</v>
      </c>
      <c r="M383">
        <v>1</v>
      </c>
      <c r="N383">
        <v>0</v>
      </c>
      <c r="O383">
        <v>0</v>
      </c>
      <c r="P383" s="1" t="s">
        <v>33</v>
      </c>
      <c r="Q383" s="1" t="s">
        <v>40</v>
      </c>
      <c r="R383">
        <v>0</v>
      </c>
      <c r="S383" s="1" t="s">
        <v>34</v>
      </c>
      <c r="T383" s="1" t="s">
        <v>35</v>
      </c>
      <c r="U383" s="1" t="s">
        <v>35</v>
      </c>
      <c r="V383">
        <v>0</v>
      </c>
      <c r="W383" s="1" t="s">
        <v>37</v>
      </c>
      <c r="X383">
        <v>0</v>
      </c>
      <c r="Y383">
        <v>0</v>
      </c>
      <c r="Z383">
        <v>0</v>
      </c>
      <c r="AA383" s="1" t="s">
        <v>38</v>
      </c>
      <c r="AB383" s="2">
        <v>42304</v>
      </c>
      <c r="AC383" s="2">
        <v>42304</v>
      </c>
      <c r="AD383">
        <v>382</v>
      </c>
    </row>
    <row r="384" spans="1:30" x14ac:dyDescent="0.3">
      <c r="A384">
        <v>0</v>
      </c>
      <c r="B384">
        <v>0</v>
      </c>
      <c r="C384">
        <v>48</v>
      </c>
      <c r="D384">
        <v>0</v>
      </c>
      <c r="E384">
        <v>1</v>
      </c>
      <c r="F384">
        <v>2</v>
      </c>
      <c r="G384">
        <v>0</v>
      </c>
      <c r="H384">
        <v>0</v>
      </c>
      <c r="I384" s="1" t="s">
        <v>30</v>
      </c>
      <c r="J384" s="1" t="s">
        <v>61</v>
      </c>
      <c r="K384" s="1" t="s">
        <v>41</v>
      </c>
      <c r="L384" s="1" t="s">
        <v>42</v>
      </c>
      <c r="M384">
        <v>0</v>
      </c>
      <c r="N384">
        <v>0</v>
      </c>
      <c r="O384">
        <v>0</v>
      </c>
      <c r="P384" s="1" t="s">
        <v>40</v>
      </c>
      <c r="Q384" s="1" t="s">
        <v>40</v>
      </c>
      <c r="R384">
        <v>0</v>
      </c>
      <c r="S384" s="1" t="s">
        <v>34</v>
      </c>
      <c r="T384" s="1" t="s">
        <v>44</v>
      </c>
      <c r="U384" s="1" t="s">
        <v>35</v>
      </c>
      <c r="V384">
        <v>0</v>
      </c>
      <c r="W384" s="1" t="s">
        <v>37</v>
      </c>
      <c r="X384">
        <v>46</v>
      </c>
      <c r="Y384">
        <v>0</v>
      </c>
      <c r="Z384">
        <v>1</v>
      </c>
      <c r="AA384" s="1" t="s">
        <v>38</v>
      </c>
      <c r="AB384" s="2">
        <v>42337</v>
      </c>
      <c r="AC384" s="2">
        <v>42336</v>
      </c>
      <c r="AD384">
        <v>383</v>
      </c>
    </row>
    <row r="385" spans="1:30" x14ac:dyDescent="0.3">
      <c r="A385">
        <v>0</v>
      </c>
      <c r="B385">
        <v>0</v>
      </c>
      <c r="C385">
        <v>42</v>
      </c>
      <c r="D385">
        <v>0</v>
      </c>
      <c r="E385">
        <v>1</v>
      </c>
      <c r="F385">
        <v>1</v>
      </c>
      <c r="G385">
        <v>0</v>
      </c>
      <c r="H385">
        <v>0</v>
      </c>
      <c r="I385" s="1" t="s">
        <v>30</v>
      </c>
      <c r="J385" s="1" t="s">
        <v>31</v>
      </c>
      <c r="K385" s="1" t="s">
        <v>39</v>
      </c>
      <c r="L385" s="1" t="s">
        <v>39</v>
      </c>
      <c r="M385">
        <v>0</v>
      </c>
      <c r="N385">
        <v>0</v>
      </c>
      <c r="O385">
        <v>0</v>
      </c>
      <c r="P385" s="1" t="s">
        <v>33</v>
      </c>
      <c r="Q385" s="1" t="s">
        <v>33</v>
      </c>
      <c r="R385">
        <v>0</v>
      </c>
      <c r="S385" s="1" t="s">
        <v>34</v>
      </c>
      <c r="T385" s="1" t="s">
        <v>35</v>
      </c>
      <c r="U385" s="1" t="s">
        <v>35</v>
      </c>
      <c r="V385">
        <v>0</v>
      </c>
      <c r="W385" s="1" t="s">
        <v>37</v>
      </c>
      <c r="X385">
        <v>56</v>
      </c>
      <c r="Y385">
        <v>0</v>
      </c>
      <c r="Z385">
        <v>0</v>
      </c>
      <c r="AA385" s="1" t="s">
        <v>38</v>
      </c>
      <c r="AB385" s="2">
        <v>42291</v>
      </c>
      <c r="AC385" s="2">
        <v>42290</v>
      </c>
      <c r="AD385">
        <v>384</v>
      </c>
    </row>
    <row r="386" spans="1:30" x14ac:dyDescent="0.3">
      <c r="A386">
        <v>0</v>
      </c>
      <c r="B386">
        <v>0</v>
      </c>
      <c r="C386">
        <v>44</v>
      </c>
      <c r="D386">
        <v>0</v>
      </c>
      <c r="E386">
        <v>1</v>
      </c>
      <c r="F386">
        <v>1</v>
      </c>
      <c r="G386">
        <v>0</v>
      </c>
      <c r="H386">
        <v>0</v>
      </c>
      <c r="I386" s="1" t="s">
        <v>30</v>
      </c>
      <c r="J386" s="1" t="s">
        <v>31</v>
      </c>
      <c r="K386" s="1" t="s">
        <v>39</v>
      </c>
      <c r="L386" s="1" t="s">
        <v>39</v>
      </c>
      <c r="M386">
        <v>0</v>
      </c>
      <c r="N386">
        <v>0</v>
      </c>
      <c r="O386">
        <v>0</v>
      </c>
      <c r="P386" s="1" t="s">
        <v>33</v>
      </c>
      <c r="Q386" s="1" t="s">
        <v>33</v>
      </c>
      <c r="R386">
        <v>0</v>
      </c>
      <c r="S386" s="1" t="s">
        <v>34</v>
      </c>
      <c r="T386" s="1" t="s">
        <v>35</v>
      </c>
      <c r="U386" s="1" t="s">
        <v>35</v>
      </c>
      <c r="V386">
        <v>0</v>
      </c>
      <c r="W386" s="1" t="s">
        <v>37</v>
      </c>
      <c r="X386">
        <v>39</v>
      </c>
      <c r="Y386">
        <v>0</v>
      </c>
      <c r="Z386">
        <v>0</v>
      </c>
      <c r="AA386" s="1" t="s">
        <v>38</v>
      </c>
      <c r="AB386" s="2">
        <v>42305</v>
      </c>
      <c r="AC386" s="2">
        <v>42304</v>
      </c>
      <c r="AD386">
        <v>385</v>
      </c>
    </row>
    <row r="387" spans="1:30" x14ac:dyDescent="0.3">
      <c r="A387">
        <v>0</v>
      </c>
      <c r="B387">
        <v>0</v>
      </c>
      <c r="C387">
        <v>42</v>
      </c>
      <c r="D387">
        <v>0</v>
      </c>
      <c r="E387">
        <v>1</v>
      </c>
      <c r="F387">
        <v>1</v>
      </c>
      <c r="G387">
        <v>0</v>
      </c>
      <c r="H387">
        <v>0</v>
      </c>
      <c r="I387" s="1" t="s">
        <v>30</v>
      </c>
      <c r="J387" s="1" t="s">
        <v>31</v>
      </c>
      <c r="K387" s="1" t="s">
        <v>39</v>
      </c>
      <c r="L387" s="1" t="s">
        <v>39</v>
      </c>
      <c r="M387">
        <v>0</v>
      </c>
      <c r="N387">
        <v>0</v>
      </c>
      <c r="O387">
        <v>0</v>
      </c>
      <c r="P387" s="1" t="s">
        <v>51</v>
      </c>
      <c r="Q387" s="1" t="s">
        <v>51</v>
      </c>
      <c r="R387">
        <v>0</v>
      </c>
      <c r="S387" s="1" t="s">
        <v>34</v>
      </c>
      <c r="T387" s="1" t="s">
        <v>35</v>
      </c>
      <c r="U387" s="1" t="s">
        <v>35</v>
      </c>
      <c r="V387">
        <v>0</v>
      </c>
      <c r="W387" s="1" t="s">
        <v>37</v>
      </c>
      <c r="X387">
        <v>74</v>
      </c>
      <c r="Y387">
        <v>1</v>
      </c>
      <c r="Z387">
        <v>1</v>
      </c>
      <c r="AA387" s="1" t="s">
        <v>38</v>
      </c>
      <c r="AB387" s="2">
        <v>42291</v>
      </c>
      <c r="AC387" s="2">
        <v>42290</v>
      </c>
      <c r="AD387">
        <v>386</v>
      </c>
    </row>
    <row r="388" spans="1:30" x14ac:dyDescent="0.3">
      <c r="A388">
        <v>0</v>
      </c>
      <c r="B388">
        <v>0</v>
      </c>
      <c r="C388">
        <v>48</v>
      </c>
      <c r="D388">
        <v>0</v>
      </c>
      <c r="E388">
        <v>1</v>
      </c>
      <c r="F388">
        <v>2</v>
      </c>
      <c r="G388">
        <v>0</v>
      </c>
      <c r="H388">
        <v>0</v>
      </c>
      <c r="I388" s="1" t="s">
        <v>30</v>
      </c>
      <c r="J388" s="1" t="s">
        <v>31</v>
      </c>
      <c r="K388" s="1" t="s">
        <v>39</v>
      </c>
      <c r="L388" s="1" t="s">
        <v>39</v>
      </c>
      <c r="M388">
        <v>0</v>
      </c>
      <c r="N388">
        <v>0</v>
      </c>
      <c r="O388">
        <v>0</v>
      </c>
      <c r="P388" s="1" t="s">
        <v>40</v>
      </c>
      <c r="Q388" s="1" t="s">
        <v>40</v>
      </c>
      <c r="R388">
        <v>0</v>
      </c>
      <c r="S388" s="1" t="s">
        <v>34</v>
      </c>
      <c r="T388" s="1" t="s">
        <v>35</v>
      </c>
      <c r="U388" s="1" t="s">
        <v>35</v>
      </c>
      <c r="V388">
        <v>0</v>
      </c>
      <c r="W388" s="1" t="s">
        <v>37</v>
      </c>
      <c r="X388">
        <v>48</v>
      </c>
      <c r="Y388">
        <v>0</v>
      </c>
      <c r="Z388">
        <v>0</v>
      </c>
      <c r="AA388" s="1" t="s">
        <v>38</v>
      </c>
      <c r="AB388" s="2">
        <v>42337</v>
      </c>
      <c r="AC388" s="2">
        <v>42336</v>
      </c>
      <c r="AD388">
        <v>387</v>
      </c>
    </row>
    <row r="389" spans="1:30" x14ac:dyDescent="0.3">
      <c r="A389">
        <v>0</v>
      </c>
      <c r="B389">
        <v>0</v>
      </c>
      <c r="C389">
        <v>44</v>
      </c>
      <c r="D389">
        <v>0</v>
      </c>
      <c r="E389">
        <v>1</v>
      </c>
      <c r="F389">
        <v>1</v>
      </c>
      <c r="G389">
        <v>0</v>
      </c>
      <c r="H389">
        <v>0</v>
      </c>
      <c r="I389" s="1" t="s">
        <v>30</v>
      </c>
      <c r="J389" s="1" t="s">
        <v>31</v>
      </c>
      <c r="K389" s="1" t="s">
        <v>39</v>
      </c>
      <c r="L389" s="1" t="s">
        <v>39</v>
      </c>
      <c r="M389">
        <v>0</v>
      </c>
      <c r="N389">
        <v>0</v>
      </c>
      <c r="O389">
        <v>0</v>
      </c>
      <c r="P389" s="1" t="s">
        <v>33</v>
      </c>
      <c r="Q389" s="1" t="s">
        <v>40</v>
      </c>
      <c r="R389">
        <v>0</v>
      </c>
      <c r="S389" s="1" t="s">
        <v>34</v>
      </c>
      <c r="T389" s="1" t="s">
        <v>35</v>
      </c>
      <c r="U389" s="1" t="s">
        <v>35</v>
      </c>
      <c r="V389">
        <v>0</v>
      </c>
      <c r="W389" s="1" t="s">
        <v>37</v>
      </c>
      <c r="X389">
        <v>39</v>
      </c>
      <c r="Y389">
        <v>0</v>
      </c>
      <c r="Z389">
        <v>0</v>
      </c>
      <c r="AA389" s="1" t="s">
        <v>38</v>
      </c>
      <c r="AB389" s="2">
        <v>42305</v>
      </c>
      <c r="AC389" s="2">
        <v>42304</v>
      </c>
      <c r="AD389">
        <v>388</v>
      </c>
    </row>
    <row r="390" spans="1:30" x14ac:dyDescent="0.3">
      <c r="A390">
        <v>0</v>
      </c>
      <c r="B390">
        <v>0</v>
      </c>
      <c r="C390">
        <v>42</v>
      </c>
      <c r="D390">
        <v>0</v>
      </c>
      <c r="E390">
        <v>1</v>
      </c>
      <c r="F390">
        <v>1</v>
      </c>
      <c r="G390">
        <v>0</v>
      </c>
      <c r="H390">
        <v>0</v>
      </c>
      <c r="I390" s="1" t="s">
        <v>30</v>
      </c>
      <c r="J390" s="1" t="s">
        <v>31</v>
      </c>
      <c r="K390" s="1" t="s">
        <v>47</v>
      </c>
      <c r="L390" s="1" t="s">
        <v>42</v>
      </c>
      <c r="M390">
        <v>0</v>
      </c>
      <c r="N390">
        <v>0</v>
      </c>
      <c r="O390">
        <v>0</v>
      </c>
      <c r="P390" s="1" t="s">
        <v>33</v>
      </c>
      <c r="Q390" s="1" t="s">
        <v>33</v>
      </c>
      <c r="R390">
        <v>0</v>
      </c>
      <c r="S390" s="1" t="s">
        <v>34</v>
      </c>
      <c r="T390" s="1" t="s">
        <v>129</v>
      </c>
      <c r="U390" s="1" t="s">
        <v>35</v>
      </c>
      <c r="V390">
        <v>0</v>
      </c>
      <c r="W390" s="1" t="s">
        <v>37</v>
      </c>
      <c r="X390">
        <v>42</v>
      </c>
      <c r="Y390">
        <v>0</v>
      </c>
      <c r="Z390">
        <v>0</v>
      </c>
      <c r="AA390" s="1" t="s">
        <v>38</v>
      </c>
      <c r="AB390" s="2">
        <v>42291</v>
      </c>
      <c r="AC390" s="2">
        <v>42290</v>
      </c>
      <c r="AD390">
        <v>389</v>
      </c>
    </row>
    <row r="391" spans="1:30" x14ac:dyDescent="0.3">
      <c r="A391">
        <v>0</v>
      </c>
      <c r="B391">
        <v>0</v>
      </c>
      <c r="C391">
        <v>44</v>
      </c>
      <c r="D391">
        <v>0</v>
      </c>
      <c r="E391">
        <v>1</v>
      </c>
      <c r="F391">
        <v>1</v>
      </c>
      <c r="G391">
        <v>0</v>
      </c>
      <c r="H391">
        <v>0</v>
      </c>
      <c r="I391" s="1" t="s">
        <v>30</v>
      </c>
      <c r="J391" s="1" t="s">
        <v>31</v>
      </c>
      <c r="K391" s="1" t="s">
        <v>39</v>
      </c>
      <c r="L391" s="1" t="s">
        <v>39</v>
      </c>
      <c r="M391">
        <v>0</v>
      </c>
      <c r="N391">
        <v>0</v>
      </c>
      <c r="O391">
        <v>0</v>
      </c>
      <c r="P391" s="1" t="s">
        <v>33</v>
      </c>
      <c r="Q391" s="1" t="s">
        <v>40</v>
      </c>
      <c r="R391">
        <v>0</v>
      </c>
      <c r="S391" s="1" t="s">
        <v>34</v>
      </c>
      <c r="T391" s="1" t="s">
        <v>36</v>
      </c>
      <c r="U391" s="1" t="s">
        <v>35</v>
      </c>
      <c r="V391">
        <v>0</v>
      </c>
      <c r="W391" s="1" t="s">
        <v>37</v>
      </c>
      <c r="X391">
        <v>48</v>
      </c>
      <c r="Y391">
        <v>0</v>
      </c>
      <c r="Z391">
        <v>0</v>
      </c>
      <c r="AA391" s="1" t="s">
        <v>38</v>
      </c>
      <c r="AB391" s="2">
        <v>42305</v>
      </c>
      <c r="AC391" s="2">
        <v>42304</v>
      </c>
      <c r="AD391">
        <v>390</v>
      </c>
    </row>
    <row r="392" spans="1:30" x14ac:dyDescent="0.3">
      <c r="A392">
        <v>0</v>
      </c>
      <c r="B392">
        <v>0</v>
      </c>
      <c r="C392">
        <v>48</v>
      </c>
      <c r="D392">
        <v>0</v>
      </c>
      <c r="E392">
        <v>1</v>
      </c>
      <c r="F392">
        <v>2</v>
      </c>
      <c r="G392">
        <v>3</v>
      </c>
      <c r="H392">
        <v>0</v>
      </c>
      <c r="I392" s="1" t="s">
        <v>30</v>
      </c>
      <c r="J392" s="1" t="s">
        <v>31</v>
      </c>
      <c r="K392" s="1" t="s">
        <v>39</v>
      </c>
      <c r="L392" s="1" t="s">
        <v>39</v>
      </c>
      <c r="M392">
        <v>0</v>
      </c>
      <c r="N392">
        <v>0</v>
      </c>
      <c r="O392">
        <v>0</v>
      </c>
      <c r="P392" s="1" t="s">
        <v>43</v>
      </c>
      <c r="Q392" s="1" t="s">
        <v>43</v>
      </c>
      <c r="R392">
        <v>1</v>
      </c>
      <c r="S392" s="1" t="s">
        <v>34</v>
      </c>
      <c r="T392" s="1" t="s">
        <v>35</v>
      </c>
      <c r="U392" s="1" t="s">
        <v>35</v>
      </c>
      <c r="V392">
        <v>0</v>
      </c>
      <c r="W392" s="1" t="s">
        <v>37</v>
      </c>
      <c r="X392">
        <v>93</v>
      </c>
      <c r="Y392">
        <v>0</v>
      </c>
      <c r="Z392">
        <v>0</v>
      </c>
      <c r="AA392" s="1" t="s">
        <v>38</v>
      </c>
      <c r="AB392" s="2">
        <v>42337</v>
      </c>
      <c r="AC392" s="2">
        <v>42336</v>
      </c>
      <c r="AD392">
        <v>391</v>
      </c>
    </row>
    <row r="393" spans="1:30" x14ac:dyDescent="0.3">
      <c r="A393">
        <v>0</v>
      </c>
      <c r="B393">
        <v>0</v>
      </c>
      <c r="C393">
        <v>42</v>
      </c>
      <c r="D393">
        <v>0</v>
      </c>
      <c r="E393">
        <v>1</v>
      </c>
      <c r="F393">
        <v>2</v>
      </c>
      <c r="G393">
        <v>0</v>
      </c>
      <c r="H393">
        <v>0</v>
      </c>
      <c r="I393" s="1" t="s">
        <v>30</v>
      </c>
      <c r="J393" s="1" t="s">
        <v>31</v>
      </c>
      <c r="K393" s="1" t="s">
        <v>32</v>
      </c>
      <c r="L393" s="1" t="s">
        <v>32</v>
      </c>
      <c r="M393">
        <v>0</v>
      </c>
      <c r="N393">
        <v>0</v>
      </c>
      <c r="O393">
        <v>0</v>
      </c>
      <c r="P393" s="1" t="s">
        <v>33</v>
      </c>
      <c r="Q393" s="1" t="s">
        <v>33</v>
      </c>
      <c r="R393">
        <v>0</v>
      </c>
      <c r="S393" s="1" t="s">
        <v>34</v>
      </c>
      <c r="T393" s="1" t="s">
        <v>35</v>
      </c>
      <c r="U393" s="1" t="s">
        <v>80</v>
      </c>
      <c r="V393">
        <v>0</v>
      </c>
      <c r="W393" s="1" t="s">
        <v>37</v>
      </c>
      <c r="X393">
        <v>53</v>
      </c>
      <c r="Y393">
        <v>0</v>
      </c>
      <c r="Z393">
        <v>0</v>
      </c>
      <c r="AA393" s="1" t="s">
        <v>38</v>
      </c>
      <c r="AB393" s="2">
        <v>42291</v>
      </c>
      <c r="AC393" s="2">
        <v>42290</v>
      </c>
      <c r="AD393">
        <v>392</v>
      </c>
    </row>
    <row r="394" spans="1:30" x14ac:dyDescent="0.3">
      <c r="A394">
        <v>0</v>
      </c>
      <c r="B394">
        <v>0</v>
      </c>
      <c r="C394">
        <v>48</v>
      </c>
      <c r="D394">
        <v>1</v>
      </c>
      <c r="E394">
        <v>1</v>
      </c>
      <c r="F394">
        <v>2</v>
      </c>
      <c r="G394">
        <v>0</v>
      </c>
      <c r="H394">
        <v>0</v>
      </c>
      <c r="I394" s="1" t="s">
        <v>30</v>
      </c>
      <c r="J394" s="1" t="s">
        <v>52</v>
      </c>
      <c r="K394" s="1" t="s">
        <v>39</v>
      </c>
      <c r="L394" s="1" t="s">
        <v>39</v>
      </c>
      <c r="M394">
        <v>0</v>
      </c>
      <c r="N394">
        <v>0</v>
      </c>
      <c r="O394">
        <v>0</v>
      </c>
      <c r="P394" s="1" t="s">
        <v>33</v>
      </c>
      <c r="Q394" s="1" t="s">
        <v>53</v>
      </c>
      <c r="R394">
        <v>0</v>
      </c>
      <c r="S394" s="1" t="s">
        <v>34</v>
      </c>
      <c r="T394" s="1" t="s">
        <v>35</v>
      </c>
      <c r="U394" s="1" t="s">
        <v>35</v>
      </c>
      <c r="V394">
        <v>0</v>
      </c>
      <c r="W394" s="1" t="s">
        <v>37</v>
      </c>
      <c r="X394">
        <v>66</v>
      </c>
      <c r="Y394">
        <v>1</v>
      </c>
      <c r="Z394">
        <v>0</v>
      </c>
      <c r="AA394" s="1" t="s">
        <v>38</v>
      </c>
      <c r="AB394" s="2">
        <v>42338</v>
      </c>
      <c r="AC394" s="2">
        <v>42336</v>
      </c>
      <c r="AD394">
        <v>393</v>
      </c>
    </row>
    <row r="395" spans="1:30" x14ac:dyDescent="0.3">
      <c r="A395">
        <v>0</v>
      </c>
      <c r="B395">
        <v>0</v>
      </c>
      <c r="C395">
        <v>44</v>
      </c>
      <c r="D395">
        <v>0</v>
      </c>
      <c r="E395">
        <v>1</v>
      </c>
      <c r="F395">
        <v>1</v>
      </c>
      <c r="G395">
        <v>0</v>
      </c>
      <c r="H395">
        <v>0</v>
      </c>
      <c r="I395" s="1" t="s">
        <v>30</v>
      </c>
      <c r="J395" s="1" t="s">
        <v>31</v>
      </c>
      <c r="K395" s="1" t="s">
        <v>39</v>
      </c>
      <c r="L395" s="1" t="s">
        <v>39</v>
      </c>
      <c r="M395">
        <v>0</v>
      </c>
      <c r="N395">
        <v>0</v>
      </c>
      <c r="O395">
        <v>0</v>
      </c>
      <c r="P395" s="1" t="s">
        <v>40</v>
      </c>
      <c r="Q395" s="1" t="s">
        <v>40</v>
      </c>
      <c r="R395">
        <v>0</v>
      </c>
      <c r="S395" s="1" t="s">
        <v>34</v>
      </c>
      <c r="T395" s="1" t="s">
        <v>35</v>
      </c>
      <c r="U395" s="1" t="s">
        <v>35</v>
      </c>
      <c r="V395">
        <v>0</v>
      </c>
      <c r="W395" s="1" t="s">
        <v>37</v>
      </c>
      <c r="X395">
        <v>45</v>
      </c>
      <c r="Y395">
        <v>0</v>
      </c>
      <c r="Z395">
        <v>0</v>
      </c>
      <c r="AA395" s="1" t="s">
        <v>38</v>
      </c>
      <c r="AB395" s="2">
        <v>42305</v>
      </c>
      <c r="AC395" s="2">
        <v>42304</v>
      </c>
      <c r="AD395">
        <v>394</v>
      </c>
    </row>
    <row r="396" spans="1:30" x14ac:dyDescent="0.3">
      <c r="A396">
        <v>0</v>
      </c>
      <c r="B396">
        <v>0</v>
      </c>
      <c r="C396">
        <v>42</v>
      </c>
      <c r="D396">
        <v>0</v>
      </c>
      <c r="E396">
        <v>1</v>
      </c>
      <c r="F396">
        <v>2</v>
      </c>
      <c r="G396">
        <v>0</v>
      </c>
      <c r="H396">
        <v>0</v>
      </c>
      <c r="I396" s="1" t="s">
        <v>30</v>
      </c>
      <c r="J396" s="1" t="s">
        <v>31</v>
      </c>
      <c r="K396" s="1" t="s">
        <v>39</v>
      </c>
      <c r="L396" s="1" t="s">
        <v>39</v>
      </c>
      <c r="M396">
        <v>0</v>
      </c>
      <c r="N396">
        <v>0</v>
      </c>
      <c r="O396">
        <v>0</v>
      </c>
      <c r="P396" s="1" t="s">
        <v>33</v>
      </c>
      <c r="Q396" s="1" t="s">
        <v>33</v>
      </c>
      <c r="R396">
        <v>0</v>
      </c>
      <c r="S396" s="1" t="s">
        <v>34</v>
      </c>
      <c r="T396" s="1" t="s">
        <v>35</v>
      </c>
      <c r="U396" s="1" t="s">
        <v>35</v>
      </c>
      <c r="V396">
        <v>0</v>
      </c>
      <c r="W396" s="1" t="s">
        <v>37</v>
      </c>
      <c r="X396">
        <v>56</v>
      </c>
      <c r="Y396">
        <v>0</v>
      </c>
      <c r="Z396">
        <v>0</v>
      </c>
      <c r="AA396" s="1" t="s">
        <v>38</v>
      </c>
      <c r="AB396" s="2">
        <v>42291</v>
      </c>
      <c r="AC396" s="2">
        <v>42290</v>
      </c>
      <c r="AD396">
        <v>395</v>
      </c>
    </row>
    <row r="397" spans="1:30" x14ac:dyDescent="0.3">
      <c r="A397">
        <v>0</v>
      </c>
      <c r="B397">
        <v>0</v>
      </c>
      <c r="C397">
        <v>44</v>
      </c>
      <c r="D397">
        <v>0</v>
      </c>
      <c r="E397">
        <v>1</v>
      </c>
      <c r="F397">
        <v>1</v>
      </c>
      <c r="G397">
        <v>0</v>
      </c>
      <c r="H397">
        <v>0</v>
      </c>
      <c r="I397" s="1" t="s">
        <v>30</v>
      </c>
      <c r="J397" s="1" t="s">
        <v>31</v>
      </c>
      <c r="K397" s="1" t="s">
        <v>47</v>
      </c>
      <c r="L397" s="1" t="s">
        <v>42</v>
      </c>
      <c r="M397">
        <v>0</v>
      </c>
      <c r="N397">
        <v>0</v>
      </c>
      <c r="O397">
        <v>0</v>
      </c>
      <c r="P397" s="1" t="s">
        <v>33</v>
      </c>
      <c r="Q397" s="1" t="s">
        <v>33</v>
      </c>
      <c r="R397">
        <v>0</v>
      </c>
      <c r="S397" s="1" t="s">
        <v>34</v>
      </c>
      <c r="T397" s="1" t="s">
        <v>55</v>
      </c>
      <c r="U397" s="1" t="s">
        <v>35</v>
      </c>
      <c r="V397">
        <v>0</v>
      </c>
      <c r="W397" s="1" t="s">
        <v>37</v>
      </c>
      <c r="X397">
        <v>31</v>
      </c>
      <c r="Y397">
        <v>0</v>
      </c>
      <c r="Z397">
        <v>0</v>
      </c>
      <c r="AA397" s="1" t="s">
        <v>38</v>
      </c>
      <c r="AB397" s="2">
        <v>42305</v>
      </c>
      <c r="AC397" s="2">
        <v>42304</v>
      </c>
      <c r="AD397">
        <v>396</v>
      </c>
    </row>
    <row r="398" spans="1:30" x14ac:dyDescent="0.3">
      <c r="A398">
        <v>0</v>
      </c>
      <c r="B398">
        <v>0</v>
      </c>
      <c r="C398">
        <v>48</v>
      </c>
      <c r="D398">
        <v>1</v>
      </c>
      <c r="E398">
        <v>1</v>
      </c>
      <c r="F398">
        <v>3</v>
      </c>
      <c r="G398">
        <v>0</v>
      </c>
      <c r="H398">
        <v>0</v>
      </c>
      <c r="I398" s="1" t="s">
        <v>30</v>
      </c>
      <c r="J398" s="1" t="s">
        <v>31</v>
      </c>
      <c r="K398" s="1" t="s">
        <v>47</v>
      </c>
      <c r="L398" s="1" t="s">
        <v>42</v>
      </c>
      <c r="M398">
        <v>0</v>
      </c>
      <c r="N398">
        <v>0</v>
      </c>
      <c r="O398">
        <v>0</v>
      </c>
      <c r="P398" s="1" t="s">
        <v>33</v>
      </c>
      <c r="Q398" s="1" t="s">
        <v>64</v>
      </c>
      <c r="R398">
        <v>0</v>
      </c>
      <c r="S398" s="1" t="s">
        <v>34</v>
      </c>
      <c r="T398" s="1" t="s">
        <v>98</v>
      </c>
      <c r="U398" s="1" t="s">
        <v>35</v>
      </c>
      <c r="V398">
        <v>0</v>
      </c>
      <c r="W398" s="1" t="s">
        <v>37</v>
      </c>
      <c r="X398">
        <v>39</v>
      </c>
      <c r="Y398">
        <v>0</v>
      </c>
      <c r="Z398">
        <v>1</v>
      </c>
      <c r="AA398" s="1" t="s">
        <v>38</v>
      </c>
      <c r="AB398" s="2">
        <v>42338</v>
      </c>
      <c r="AC398" s="2">
        <v>42336</v>
      </c>
      <c r="AD398">
        <v>397</v>
      </c>
    </row>
    <row r="399" spans="1:30" x14ac:dyDescent="0.3">
      <c r="A399">
        <v>0</v>
      </c>
      <c r="B399">
        <v>0</v>
      </c>
      <c r="C399">
        <v>42</v>
      </c>
      <c r="D399">
        <v>0</v>
      </c>
      <c r="E399">
        <v>1</v>
      </c>
      <c r="F399">
        <v>2</v>
      </c>
      <c r="G399">
        <v>0</v>
      </c>
      <c r="H399">
        <v>0</v>
      </c>
      <c r="I399" s="1" t="s">
        <v>30</v>
      </c>
      <c r="J399" s="1" t="s">
        <v>31</v>
      </c>
      <c r="K399" s="1" t="s">
        <v>39</v>
      </c>
      <c r="L399" s="1" t="s">
        <v>39</v>
      </c>
      <c r="M399">
        <v>0</v>
      </c>
      <c r="N399">
        <v>0</v>
      </c>
      <c r="O399">
        <v>0</v>
      </c>
      <c r="P399" s="1" t="s">
        <v>33</v>
      </c>
      <c r="Q399" s="1" t="s">
        <v>33</v>
      </c>
      <c r="R399">
        <v>0</v>
      </c>
      <c r="S399" s="1" t="s">
        <v>34</v>
      </c>
      <c r="T399" s="1" t="s">
        <v>35</v>
      </c>
      <c r="U399" s="1" t="s">
        <v>35</v>
      </c>
      <c r="V399">
        <v>0</v>
      </c>
      <c r="W399" s="1" t="s">
        <v>37</v>
      </c>
      <c r="X399">
        <v>56</v>
      </c>
      <c r="Y399">
        <v>1</v>
      </c>
      <c r="Z399">
        <v>0</v>
      </c>
      <c r="AA399" s="1" t="s">
        <v>38</v>
      </c>
      <c r="AB399" s="2">
        <v>42291</v>
      </c>
      <c r="AC399" s="2">
        <v>42290</v>
      </c>
      <c r="AD399">
        <v>398</v>
      </c>
    </row>
    <row r="400" spans="1:30" x14ac:dyDescent="0.3">
      <c r="A400">
        <v>0</v>
      </c>
      <c r="B400">
        <v>0</v>
      </c>
      <c r="C400">
        <v>44</v>
      </c>
      <c r="D400">
        <v>0</v>
      </c>
      <c r="E400">
        <v>1</v>
      </c>
      <c r="F400">
        <v>1</v>
      </c>
      <c r="G400">
        <v>0</v>
      </c>
      <c r="H400">
        <v>0</v>
      </c>
      <c r="I400" s="1" t="s">
        <v>30</v>
      </c>
      <c r="J400" s="1" t="s">
        <v>31</v>
      </c>
      <c r="K400" s="1" t="s">
        <v>41</v>
      </c>
      <c r="L400" s="1" t="s">
        <v>42</v>
      </c>
      <c r="M400">
        <v>1</v>
      </c>
      <c r="N400">
        <v>0</v>
      </c>
      <c r="O400">
        <v>1</v>
      </c>
      <c r="P400" s="1" t="s">
        <v>33</v>
      </c>
      <c r="Q400" s="1" t="s">
        <v>33</v>
      </c>
      <c r="R400">
        <v>0</v>
      </c>
      <c r="S400" s="1" t="s">
        <v>34</v>
      </c>
      <c r="T400" s="1" t="s">
        <v>44</v>
      </c>
      <c r="U400" s="1" t="s">
        <v>35</v>
      </c>
      <c r="V400">
        <v>0</v>
      </c>
      <c r="W400" s="1" t="s">
        <v>37</v>
      </c>
      <c r="X400">
        <v>35</v>
      </c>
      <c r="Y400">
        <v>0</v>
      </c>
      <c r="Z400">
        <v>1</v>
      </c>
      <c r="AA400" s="1" t="s">
        <v>38</v>
      </c>
      <c r="AB400" s="2">
        <v>42305</v>
      </c>
      <c r="AC400" s="2">
        <v>42304</v>
      </c>
      <c r="AD400">
        <v>399</v>
      </c>
    </row>
    <row r="401" spans="1:30" x14ac:dyDescent="0.3">
      <c r="A401">
        <v>0</v>
      </c>
      <c r="B401">
        <v>0</v>
      </c>
      <c r="C401">
        <v>48</v>
      </c>
      <c r="D401">
        <v>2</v>
      </c>
      <c r="E401">
        <v>4</v>
      </c>
      <c r="F401">
        <v>1</v>
      </c>
      <c r="G401">
        <v>0</v>
      </c>
      <c r="H401">
        <v>0</v>
      </c>
      <c r="I401" s="1" t="s">
        <v>30</v>
      </c>
      <c r="J401" s="1" t="s">
        <v>31</v>
      </c>
      <c r="K401" s="1" t="s">
        <v>39</v>
      </c>
      <c r="L401" s="1" t="s">
        <v>39</v>
      </c>
      <c r="M401">
        <v>0</v>
      </c>
      <c r="N401">
        <v>0</v>
      </c>
      <c r="O401">
        <v>0</v>
      </c>
      <c r="P401" s="1" t="s">
        <v>33</v>
      </c>
      <c r="Q401" s="1" t="s">
        <v>33</v>
      </c>
      <c r="R401">
        <v>1</v>
      </c>
      <c r="S401" s="1" t="s">
        <v>34</v>
      </c>
      <c r="T401" s="1" t="s">
        <v>35</v>
      </c>
      <c r="U401" s="1" t="s">
        <v>35</v>
      </c>
      <c r="V401">
        <v>0</v>
      </c>
      <c r="W401" s="1" t="s">
        <v>37</v>
      </c>
      <c r="X401">
        <v>38</v>
      </c>
      <c r="Y401">
        <v>0</v>
      </c>
      <c r="Z401">
        <v>0</v>
      </c>
      <c r="AA401" s="1" t="s">
        <v>38</v>
      </c>
      <c r="AB401" s="2">
        <v>42342</v>
      </c>
      <c r="AC401" s="2">
        <v>42336</v>
      </c>
      <c r="AD401">
        <v>400</v>
      </c>
    </row>
    <row r="402" spans="1:30" x14ac:dyDescent="0.3">
      <c r="A402">
        <v>0</v>
      </c>
      <c r="B402">
        <v>0</v>
      </c>
      <c r="C402">
        <v>42</v>
      </c>
      <c r="D402">
        <v>0</v>
      </c>
      <c r="E402">
        <v>1</v>
      </c>
      <c r="F402">
        <v>2</v>
      </c>
      <c r="G402">
        <v>1</v>
      </c>
      <c r="H402">
        <v>0</v>
      </c>
      <c r="I402" s="1" t="s">
        <v>30</v>
      </c>
      <c r="J402" s="1" t="s">
        <v>31</v>
      </c>
      <c r="K402" s="1" t="s">
        <v>39</v>
      </c>
      <c r="L402" s="1" t="s">
        <v>39</v>
      </c>
      <c r="M402">
        <v>0</v>
      </c>
      <c r="N402">
        <v>0</v>
      </c>
      <c r="O402">
        <v>0</v>
      </c>
      <c r="P402" s="1" t="s">
        <v>53</v>
      </c>
      <c r="Q402" s="1" t="s">
        <v>53</v>
      </c>
      <c r="R402">
        <v>0</v>
      </c>
      <c r="S402" s="1" t="s">
        <v>34</v>
      </c>
      <c r="T402" s="1" t="s">
        <v>35</v>
      </c>
      <c r="U402" s="1" t="s">
        <v>35</v>
      </c>
      <c r="V402">
        <v>0</v>
      </c>
      <c r="W402" s="1" t="s">
        <v>37</v>
      </c>
      <c r="X402">
        <v>82</v>
      </c>
      <c r="Y402">
        <v>1</v>
      </c>
      <c r="Z402">
        <v>0</v>
      </c>
      <c r="AA402" s="1" t="s">
        <v>38</v>
      </c>
      <c r="AB402" s="2">
        <v>42291</v>
      </c>
      <c r="AC402" s="2">
        <v>42290</v>
      </c>
      <c r="AD402">
        <v>401</v>
      </c>
    </row>
    <row r="403" spans="1:30" x14ac:dyDescent="0.3">
      <c r="A403">
        <v>0</v>
      </c>
      <c r="B403">
        <v>0</v>
      </c>
      <c r="C403">
        <v>44</v>
      </c>
      <c r="D403">
        <v>0</v>
      </c>
      <c r="E403">
        <v>1</v>
      </c>
      <c r="F403">
        <v>2</v>
      </c>
      <c r="G403">
        <v>0</v>
      </c>
      <c r="H403">
        <v>0</v>
      </c>
      <c r="I403" s="1" t="s">
        <v>30</v>
      </c>
      <c r="J403" s="1" t="s">
        <v>74</v>
      </c>
      <c r="K403" s="1" t="s">
        <v>39</v>
      </c>
      <c r="L403" s="1" t="s">
        <v>39</v>
      </c>
      <c r="M403">
        <v>0</v>
      </c>
      <c r="N403">
        <v>0</v>
      </c>
      <c r="O403">
        <v>0</v>
      </c>
      <c r="P403" s="1" t="s">
        <v>53</v>
      </c>
      <c r="Q403" s="1" t="s">
        <v>53</v>
      </c>
      <c r="R403">
        <v>1</v>
      </c>
      <c r="S403" s="1" t="s">
        <v>34</v>
      </c>
      <c r="T403" s="1" t="s">
        <v>35</v>
      </c>
      <c r="U403" s="1" t="s">
        <v>35</v>
      </c>
      <c r="V403">
        <v>0</v>
      </c>
      <c r="W403" s="1" t="s">
        <v>37</v>
      </c>
      <c r="X403">
        <v>66</v>
      </c>
      <c r="Y403">
        <v>1</v>
      </c>
      <c r="Z403">
        <v>0</v>
      </c>
      <c r="AA403" s="1" t="s">
        <v>38</v>
      </c>
      <c r="AB403" s="2">
        <v>42305</v>
      </c>
      <c r="AC403" s="2">
        <v>42304</v>
      </c>
      <c r="AD403">
        <v>402</v>
      </c>
    </row>
    <row r="404" spans="1:30" x14ac:dyDescent="0.3">
      <c r="A404">
        <v>0</v>
      </c>
      <c r="B404">
        <v>0</v>
      </c>
      <c r="C404">
        <v>49</v>
      </c>
      <c r="D404">
        <v>2</v>
      </c>
      <c r="E404">
        <v>0</v>
      </c>
      <c r="F404">
        <v>1</v>
      </c>
      <c r="G404">
        <v>0</v>
      </c>
      <c r="H404">
        <v>0</v>
      </c>
      <c r="I404" s="1" t="s">
        <v>30</v>
      </c>
      <c r="J404" s="1" t="s">
        <v>78</v>
      </c>
      <c r="K404" s="1" t="s">
        <v>39</v>
      </c>
      <c r="L404" s="1" t="s">
        <v>39</v>
      </c>
      <c r="M404">
        <v>0</v>
      </c>
      <c r="N404">
        <v>0</v>
      </c>
      <c r="O404">
        <v>0</v>
      </c>
      <c r="P404" s="1" t="s">
        <v>33</v>
      </c>
      <c r="Q404" s="1" t="s">
        <v>33</v>
      </c>
      <c r="R404">
        <v>2</v>
      </c>
      <c r="S404" s="1" t="s">
        <v>34</v>
      </c>
      <c r="T404" s="1" t="s">
        <v>35</v>
      </c>
      <c r="U404" s="1" t="s">
        <v>35</v>
      </c>
      <c r="V404">
        <v>0</v>
      </c>
      <c r="W404" s="1" t="s">
        <v>37</v>
      </c>
      <c r="X404">
        <v>36</v>
      </c>
      <c r="Y404">
        <v>0</v>
      </c>
      <c r="Z404">
        <v>0</v>
      </c>
      <c r="AA404" s="1" t="s">
        <v>38</v>
      </c>
      <c r="AB404" s="2">
        <v>42339</v>
      </c>
      <c r="AC404" s="2">
        <v>42337</v>
      </c>
      <c r="AD404">
        <v>403</v>
      </c>
    </row>
    <row r="405" spans="1:30" x14ac:dyDescent="0.3">
      <c r="A405">
        <v>0</v>
      </c>
      <c r="B405">
        <v>0</v>
      </c>
      <c r="C405">
        <v>42</v>
      </c>
      <c r="D405">
        <v>0</v>
      </c>
      <c r="E405">
        <v>2</v>
      </c>
      <c r="F405">
        <v>1</v>
      </c>
      <c r="G405">
        <v>0</v>
      </c>
      <c r="H405">
        <v>0</v>
      </c>
      <c r="I405" s="1" t="s">
        <v>30</v>
      </c>
      <c r="J405" s="1" t="s">
        <v>31</v>
      </c>
      <c r="K405" s="1" t="s">
        <v>39</v>
      </c>
      <c r="L405" s="1" t="s">
        <v>39</v>
      </c>
      <c r="M405">
        <v>0</v>
      </c>
      <c r="N405">
        <v>0</v>
      </c>
      <c r="O405">
        <v>0</v>
      </c>
      <c r="P405" s="1" t="s">
        <v>33</v>
      </c>
      <c r="Q405" s="1" t="s">
        <v>33</v>
      </c>
      <c r="R405">
        <v>0</v>
      </c>
      <c r="S405" s="1" t="s">
        <v>34</v>
      </c>
      <c r="T405" s="1" t="s">
        <v>35</v>
      </c>
      <c r="U405" s="1" t="s">
        <v>35</v>
      </c>
      <c r="V405">
        <v>0</v>
      </c>
      <c r="W405" s="1" t="s">
        <v>37</v>
      </c>
      <c r="X405">
        <v>40</v>
      </c>
      <c r="Y405">
        <v>0</v>
      </c>
      <c r="Z405">
        <v>0</v>
      </c>
      <c r="AA405" s="1" t="s">
        <v>38</v>
      </c>
      <c r="AB405" s="2">
        <v>42292</v>
      </c>
      <c r="AC405" s="2">
        <v>42290</v>
      </c>
      <c r="AD405">
        <v>404</v>
      </c>
    </row>
    <row r="406" spans="1:30" x14ac:dyDescent="0.3">
      <c r="A406">
        <v>0</v>
      </c>
      <c r="B406">
        <v>0</v>
      </c>
      <c r="C406">
        <v>44</v>
      </c>
      <c r="D406">
        <v>0</v>
      </c>
      <c r="E406">
        <v>1</v>
      </c>
      <c r="F406">
        <v>2</v>
      </c>
      <c r="G406">
        <v>0</v>
      </c>
      <c r="H406">
        <v>0</v>
      </c>
      <c r="I406" s="1" t="s">
        <v>30</v>
      </c>
      <c r="J406" s="1" t="s">
        <v>31</v>
      </c>
      <c r="K406" s="1" t="s">
        <v>41</v>
      </c>
      <c r="L406" s="1" t="s">
        <v>42</v>
      </c>
      <c r="M406">
        <v>0</v>
      </c>
      <c r="N406">
        <v>0</v>
      </c>
      <c r="O406">
        <v>0</v>
      </c>
      <c r="P406" s="1" t="s">
        <v>33</v>
      </c>
      <c r="Q406" s="1" t="s">
        <v>33</v>
      </c>
      <c r="R406">
        <v>0</v>
      </c>
      <c r="S406" s="1" t="s">
        <v>34</v>
      </c>
      <c r="T406" s="1" t="s">
        <v>44</v>
      </c>
      <c r="U406" s="1" t="s">
        <v>35</v>
      </c>
      <c r="V406">
        <v>0</v>
      </c>
      <c r="W406" s="1" t="s">
        <v>37</v>
      </c>
      <c r="X406">
        <v>48</v>
      </c>
      <c r="Y406">
        <v>1</v>
      </c>
      <c r="Z406">
        <v>1</v>
      </c>
      <c r="AA406" s="1" t="s">
        <v>38</v>
      </c>
      <c r="AB406" s="2">
        <v>42305</v>
      </c>
      <c r="AC406" s="2">
        <v>42304</v>
      </c>
      <c r="AD406">
        <v>405</v>
      </c>
    </row>
    <row r="407" spans="1:30" x14ac:dyDescent="0.3">
      <c r="A407">
        <v>0</v>
      </c>
      <c r="B407">
        <v>0</v>
      </c>
      <c r="C407">
        <v>49</v>
      </c>
      <c r="D407">
        <v>0</v>
      </c>
      <c r="E407">
        <v>0</v>
      </c>
      <c r="F407">
        <v>2</v>
      </c>
      <c r="G407">
        <v>0</v>
      </c>
      <c r="H407">
        <v>0</v>
      </c>
      <c r="I407" s="1" t="s">
        <v>30</v>
      </c>
      <c r="J407" s="1" t="s">
        <v>31</v>
      </c>
      <c r="K407" s="1" t="s">
        <v>47</v>
      </c>
      <c r="L407" s="1" t="s">
        <v>42</v>
      </c>
      <c r="M407">
        <v>1</v>
      </c>
      <c r="N407">
        <v>0</v>
      </c>
      <c r="O407">
        <v>0</v>
      </c>
      <c r="P407" s="1" t="s">
        <v>33</v>
      </c>
      <c r="Q407" s="1" t="s">
        <v>40</v>
      </c>
      <c r="R407">
        <v>0</v>
      </c>
      <c r="S407" s="1" t="s">
        <v>34</v>
      </c>
      <c r="T407" s="1" t="s">
        <v>98</v>
      </c>
      <c r="U407" s="1" t="s">
        <v>35</v>
      </c>
      <c r="V407">
        <v>0</v>
      </c>
      <c r="W407" s="1" t="s">
        <v>37</v>
      </c>
      <c r="X407">
        <v>0</v>
      </c>
      <c r="Y407">
        <v>0</v>
      </c>
      <c r="Z407">
        <v>0</v>
      </c>
      <c r="AA407" s="1" t="s">
        <v>38</v>
      </c>
      <c r="AB407" s="2">
        <v>42338</v>
      </c>
      <c r="AC407" s="2">
        <v>42338</v>
      </c>
      <c r="AD407">
        <v>406</v>
      </c>
    </row>
    <row r="408" spans="1:30" x14ac:dyDescent="0.3">
      <c r="A408">
        <v>0</v>
      </c>
      <c r="B408">
        <v>0</v>
      </c>
      <c r="C408">
        <v>42</v>
      </c>
      <c r="D408">
        <v>0</v>
      </c>
      <c r="E408">
        <v>2</v>
      </c>
      <c r="F408">
        <v>1</v>
      </c>
      <c r="G408">
        <v>0</v>
      </c>
      <c r="H408">
        <v>0</v>
      </c>
      <c r="I408" s="1" t="s">
        <v>30</v>
      </c>
      <c r="J408" s="1" t="s">
        <v>31</v>
      </c>
      <c r="K408" s="1" t="s">
        <v>41</v>
      </c>
      <c r="L408" s="1" t="s">
        <v>42</v>
      </c>
      <c r="M408">
        <v>0</v>
      </c>
      <c r="N408">
        <v>0</v>
      </c>
      <c r="O408">
        <v>0</v>
      </c>
      <c r="P408" s="1" t="s">
        <v>33</v>
      </c>
      <c r="Q408" s="1" t="s">
        <v>33</v>
      </c>
      <c r="R408">
        <v>0</v>
      </c>
      <c r="S408" s="1" t="s">
        <v>34</v>
      </c>
      <c r="T408" s="1" t="s">
        <v>44</v>
      </c>
      <c r="U408" s="1" t="s">
        <v>35</v>
      </c>
      <c r="V408">
        <v>0</v>
      </c>
      <c r="W408" s="1" t="s">
        <v>37</v>
      </c>
      <c r="X408">
        <v>47</v>
      </c>
      <c r="Y408">
        <v>0</v>
      </c>
      <c r="Z408">
        <v>1</v>
      </c>
      <c r="AA408" s="1" t="s">
        <v>38</v>
      </c>
      <c r="AB408" s="2">
        <v>42292</v>
      </c>
      <c r="AC408" s="2">
        <v>42290</v>
      </c>
      <c r="AD408">
        <v>407</v>
      </c>
    </row>
    <row r="409" spans="1:30" x14ac:dyDescent="0.3">
      <c r="A409">
        <v>0</v>
      </c>
      <c r="B409">
        <v>0</v>
      </c>
      <c r="C409">
        <v>44</v>
      </c>
      <c r="D409">
        <v>0</v>
      </c>
      <c r="E409">
        <v>2</v>
      </c>
      <c r="F409">
        <v>2</v>
      </c>
      <c r="G409">
        <v>0</v>
      </c>
      <c r="H409">
        <v>0</v>
      </c>
      <c r="I409" s="1" t="s">
        <v>30</v>
      </c>
      <c r="J409" s="1" t="s">
        <v>79</v>
      </c>
      <c r="K409" s="1" t="s">
        <v>41</v>
      </c>
      <c r="L409" s="1" t="s">
        <v>42</v>
      </c>
      <c r="M409">
        <v>0</v>
      </c>
      <c r="N409">
        <v>0</v>
      </c>
      <c r="O409">
        <v>0</v>
      </c>
      <c r="P409" s="1" t="s">
        <v>33</v>
      </c>
      <c r="Q409" s="1" t="s">
        <v>33</v>
      </c>
      <c r="R409">
        <v>0</v>
      </c>
      <c r="S409" s="1" t="s">
        <v>34</v>
      </c>
      <c r="T409" s="1" t="s">
        <v>44</v>
      </c>
      <c r="U409" s="1" t="s">
        <v>35</v>
      </c>
      <c r="V409">
        <v>0</v>
      </c>
      <c r="W409" s="1" t="s">
        <v>37</v>
      </c>
      <c r="X409">
        <v>48</v>
      </c>
      <c r="Y409">
        <v>0</v>
      </c>
      <c r="Z409">
        <v>1</v>
      </c>
      <c r="AA409" s="1" t="s">
        <v>38</v>
      </c>
      <c r="AB409" s="2">
        <v>42306</v>
      </c>
      <c r="AC409" s="2">
        <v>42304</v>
      </c>
      <c r="AD409">
        <v>408</v>
      </c>
    </row>
    <row r="410" spans="1:30" x14ac:dyDescent="0.3">
      <c r="A410">
        <v>0</v>
      </c>
      <c r="B410">
        <v>0</v>
      </c>
      <c r="C410">
        <v>49</v>
      </c>
      <c r="D410">
        <v>1</v>
      </c>
      <c r="E410">
        <v>0</v>
      </c>
      <c r="F410">
        <v>1</v>
      </c>
      <c r="G410">
        <v>0</v>
      </c>
      <c r="H410">
        <v>0</v>
      </c>
      <c r="I410" s="1" t="s">
        <v>30</v>
      </c>
      <c r="J410" s="1" t="s">
        <v>31</v>
      </c>
      <c r="K410" s="1" t="s">
        <v>32</v>
      </c>
      <c r="L410" s="1" t="s">
        <v>32</v>
      </c>
      <c r="M410">
        <v>1</v>
      </c>
      <c r="N410">
        <v>1</v>
      </c>
      <c r="O410">
        <v>4</v>
      </c>
      <c r="P410" s="1" t="s">
        <v>33</v>
      </c>
      <c r="Q410" s="1" t="s">
        <v>33</v>
      </c>
      <c r="R410">
        <v>0</v>
      </c>
      <c r="S410" s="1" t="s">
        <v>34</v>
      </c>
      <c r="T410" s="1" t="s">
        <v>60</v>
      </c>
      <c r="U410" s="1" t="s">
        <v>35</v>
      </c>
      <c r="V410">
        <v>0</v>
      </c>
      <c r="W410" s="1" t="s">
        <v>37</v>
      </c>
      <c r="X410">
        <v>35</v>
      </c>
      <c r="Y410">
        <v>0</v>
      </c>
      <c r="Z410">
        <v>0</v>
      </c>
      <c r="AA410" s="1" t="s">
        <v>38</v>
      </c>
      <c r="AB410" s="2">
        <v>42339</v>
      </c>
      <c r="AC410" s="2">
        <v>42338</v>
      </c>
      <c r="AD410">
        <v>409</v>
      </c>
    </row>
    <row r="411" spans="1:30" x14ac:dyDescent="0.3">
      <c r="A411">
        <v>0</v>
      </c>
      <c r="B411">
        <v>0</v>
      </c>
      <c r="C411">
        <v>42</v>
      </c>
      <c r="D411">
        <v>0</v>
      </c>
      <c r="E411">
        <v>1</v>
      </c>
      <c r="F411">
        <v>1</v>
      </c>
      <c r="G411">
        <v>0</v>
      </c>
      <c r="H411">
        <v>0</v>
      </c>
      <c r="I411" s="1" t="s">
        <v>30</v>
      </c>
      <c r="J411" s="1" t="s">
        <v>35</v>
      </c>
      <c r="K411" s="1" t="s">
        <v>32</v>
      </c>
      <c r="L411" s="1" t="s">
        <v>32</v>
      </c>
      <c r="M411">
        <v>0</v>
      </c>
      <c r="N411">
        <v>0</v>
      </c>
      <c r="O411">
        <v>1</v>
      </c>
      <c r="P411" s="1" t="s">
        <v>33</v>
      </c>
      <c r="Q411" s="1" t="s">
        <v>40</v>
      </c>
      <c r="R411">
        <v>0</v>
      </c>
      <c r="S411" s="1" t="s">
        <v>34</v>
      </c>
      <c r="T411" s="1" t="s">
        <v>35</v>
      </c>
      <c r="U411" s="1" t="s">
        <v>83</v>
      </c>
      <c r="V411">
        <v>0</v>
      </c>
      <c r="W411" s="1" t="s">
        <v>37</v>
      </c>
      <c r="X411">
        <v>48</v>
      </c>
      <c r="Y411">
        <v>1</v>
      </c>
      <c r="Z411">
        <v>1</v>
      </c>
      <c r="AA411" s="1" t="s">
        <v>38</v>
      </c>
      <c r="AB411" s="2">
        <v>42292</v>
      </c>
      <c r="AC411" s="2">
        <v>42291</v>
      </c>
      <c r="AD411">
        <v>410</v>
      </c>
    </row>
    <row r="412" spans="1:30" x14ac:dyDescent="0.3">
      <c r="A412">
        <v>0</v>
      </c>
      <c r="B412">
        <v>0</v>
      </c>
      <c r="C412">
        <v>44</v>
      </c>
      <c r="D412">
        <v>0</v>
      </c>
      <c r="E412">
        <v>2</v>
      </c>
      <c r="F412">
        <v>2</v>
      </c>
      <c r="G412">
        <v>0</v>
      </c>
      <c r="H412">
        <v>0</v>
      </c>
      <c r="I412" s="1" t="s">
        <v>30</v>
      </c>
      <c r="J412" s="1" t="s">
        <v>52</v>
      </c>
      <c r="K412" s="1" t="s">
        <v>41</v>
      </c>
      <c r="L412" s="1" t="s">
        <v>42</v>
      </c>
      <c r="M412">
        <v>0</v>
      </c>
      <c r="N412">
        <v>0</v>
      </c>
      <c r="O412">
        <v>0</v>
      </c>
      <c r="P412" s="1" t="s">
        <v>33</v>
      </c>
      <c r="Q412" s="1" t="s">
        <v>33</v>
      </c>
      <c r="R412">
        <v>0</v>
      </c>
      <c r="S412" s="1" t="s">
        <v>34</v>
      </c>
      <c r="T412" s="1" t="s">
        <v>44</v>
      </c>
      <c r="U412" s="1" t="s">
        <v>35</v>
      </c>
      <c r="V412">
        <v>0</v>
      </c>
      <c r="W412" s="1" t="s">
        <v>37</v>
      </c>
      <c r="X412">
        <v>58</v>
      </c>
      <c r="Y412">
        <v>0</v>
      </c>
      <c r="Z412">
        <v>2</v>
      </c>
      <c r="AA412" s="1" t="s">
        <v>38</v>
      </c>
      <c r="AB412" s="2">
        <v>42306</v>
      </c>
      <c r="AC412" s="2">
        <v>42304</v>
      </c>
      <c r="AD412">
        <v>411</v>
      </c>
    </row>
    <row r="413" spans="1:30" x14ac:dyDescent="0.3">
      <c r="A413">
        <v>0</v>
      </c>
      <c r="B413">
        <v>0</v>
      </c>
      <c r="C413">
        <v>49</v>
      </c>
      <c r="D413">
        <v>1</v>
      </c>
      <c r="E413">
        <v>0</v>
      </c>
      <c r="F413">
        <v>1</v>
      </c>
      <c r="G413">
        <v>0</v>
      </c>
      <c r="H413">
        <v>0</v>
      </c>
      <c r="I413" s="1" t="s">
        <v>30</v>
      </c>
      <c r="J413" s="1" t="s">
        <v>31</v>
      </c>
      <c r="K413" s="1" t="s">
        <v>39</v>
      </c>
      <c r="L413" s="1" t="s">
        <v>39</v>
      </c>
      <c r="M413">
        <v>0</v>
      </c>
      <c r="N413">
        <v>0</v>
      </c>
      <c r="O413">
        <v>0</v>
      </c>
      <c r="P413" s="1" t="s">
        <v>33</v>
      </c>
      <c r="Q413" s="1" t="s">
        <v>33</v>
      </c>
      <c r="R413">
        <v>0</v>
      </c>
      <c r="S413" s="1" t="s">
        <v>34</v>
      </c>
      <c r="T413" s="1" t="s">
        <v>35</v>
      </c>
      <c r="U413" s="1" t="s">
        <v>35</v>
      </c>
      <c r="V413">
        <v>0</v>
      </c>
      <c r="W413" s="1" t="s">
        <v>37</v>
      </c>
      <c r="X413">
        <v>38</v>
      </c>
      <c r="Y413">
        <v>0</v>
      </c>
      <c r="Z413">
        <v>0</v>
      </c>
      <c r="AA413" s="1" t="s">
        <v>38</v>
      </c>
      <c r="AB413" s="2">
        <v>42339</v>
      </c>
      <c r="AC413" s="2">
        <v>42338</v>
      </c>
      <c r="AD413">
        <v>412</v>
      </c>
    </row>
    <row r="414" spans="1:30" x14ac:dyDescent="0.3">
      <c r="A414">
        <v>0</v>
      </c>
      <c r="B414">
        <v>0</v>
      </c>
      <c r="C414">
        <v>42</v>
      </c>
      <c r="D414">
        <v>0</v>
      </c>
      <c r="E414">
        <v>1</v>
      </c>
      <c r="F414">
        <v>1</v>
      </c>
      <c r="G414">
        <v>0</v>
      </c>
      <c r="H414">
        <v>0</v>
      </c>
      <c r="I414" s="1" t="s">
        <v>65</v>
      </c>
      <c r="J414" s="1" t="s">
        <v>31</v>
      </c>
      <c r="K414" s="1" t="s">
        <v>32</v>
      </c>
      <c r="L414" s="1" t="s">
        <v>32</v>
      </c>
      <c r="M414">
        <v>0</v>
      </c>
      <c r="N414">
        <v>0</v>
      </c>
      <c r="O414">
        <v>0</v>
      </c>
      <c r="P414" s="1" t="s">
        <v>33</v>
      </c>
      <c r="Q414" s="1" t="s">
        <v>40</v>
      </c>
      <c r="R414">
        <v>0</v>
      </c>
      <c r="S414" s="1" t="s">
        <v>34</v>
      </c>
      <c r="T414" s="1" t="s">
        <v>35</v>
      </c>
      <c r="U414" s="1" t="s">
        <v>106</v>
      </c>
      <c r="V414">
        <v>0</v>
      </c>
      <c r="W414" s="1" t="s">
        <v>37</v>
      </c>
      <c r="X414">
        <v>54</v>
      </c>
      <c r="Y414">
        <v>0</v>
      </c>
      <c r="Z414">
        <v>0</v>
      </c>
      <c r="AA414" s="1" t="s">
        <v>38</v>
      </c>
      <c r="AB414" s="2">
        <v>42292</v>
      </c>
      <c r="AC414" s="2">
        <v>42291</v>
      </c>
      <c r="AD414">
        <v>413</v>
      </c>
    </row>
    <row r="415" spans="1:30" x14ac:dyDescent="0.3">
      <c r="A415">
        <v>0</v>
      </c>
      <c r="B415">
        <v>0</v>
      </c>
      <c r="C415">
        <v>44</v>
      </c>
      <c r="D415">
        <v>0</v>
      </c>
      <c r="E415">
        <v>1</v>
      </c>
      <c r="F415">
        <v>1</v>
      </c>
      <c r="G415">
        <v>0</v>
      </c>
      <c r="H415">
        <v>0</v>
      </c>
      <c r="I415" s="1" t="s">
        <v>30</v>
      </c>
      <c r="J415" s="1" t="s">
        <v>35</v>
      </c>
      <c r="K415" s="1" t="s">
        <v>32</v>
      </c>
      <c r="L415" s="1" t="s">
        <v>32</v>
      </c>
      <c r="M415">
        <v>0</v>
      </c>
      <c r="N415">
        <v>0</v>
      </c>
      <c r="O415">
        <v>1</v>
      </c>
      <c r="P415" s="1" t="s">
        <v>33</v>
      </c>
      <c r="Q415" s="1" t="s">
        <v>33</v>
      </c>
      <c r="R415">
        <v>0</v>
      </c>
      <c r="S415" s="1" t="s">
        <v>34</v>
      </c>
      <c r="T415" s="1" t="s">
        <v>35</v>
      </c>
      <c r="U415" s="1" t="s">
        <v>130</v>
      </c>
      <c r="V415">
        <v>0</v>
      </c>
      <c r="W415" s="1" t="s">
        <v>37</v>
      </c>
      <c r="X415">
        <v>48</v>
      </c>
      <c r="Y415">
        <v>0</v>
      </c>
      <c r="Z415">
        <v>0</v>
      </c>
      <c r="AA415" s="1" t="s">
        <v>38</v>
      </c>
      <c r="AB415" s="2">
        <v>42306</v>
      </c>
      <c r="AC415" s="2">
        <v>42305</v>
      </c>
      <c r="AD415">
        <v>414</v>
      </c>
    </row>
    <row r="416" spans="1:30" x14ac:dyDescent="0.3">
      <c r="A416">
        <v>0</v>
      </c>
      <c r="B416">
        <v>0</v>
      </c>
      <c r="C416">
        <v>49</v>
      </c>
      <c r="D416">
        <v>1</v>
      </c>
      <c r="E416">
        <v>0</v>
      </c>
      <c r="F416">
        <v>1</v>
      </c>
      <c r="G416">
        <v>0</v>
      </c>
      <c r="H416">
        <v>0</v>
      </c>
      <c r="I416" s="1" t="s">
        <v>30</v>
      </c>
      <c r="J416" s="1" t="s">
        <v>31</v>
      </c>
      <c r="K416" s="1" t="s">
        <v>47</v>
      </c>
      <c r="L416" s="1" t="s">
        <v>42</v>
      </c>
      <c r="M416">
        <v>0</v>
      </c>
      <c r="N416">
        <v>0</v>
      </c>
      <c r="O416">
        <v>0</v>
      </c>
      <c r="P416" s="1" t="s">
        <v>33</v>
      </c>
      <c r="Q416" s="1" t="s">
        <v>33</v>
      </c>
      <c r="R416">
        <v>0</v>
      </c>
      <c r="S416" s="1" t="s">
        <v>34</v>
      </c>
      <c r="T416" s="1" t="s">
        <v>131</v>
      </c>
      <c r="U416" s="1" t="s">
        <v>35</v>
      </c>
      <c r="V416">
        <v>0</v>
      </c>
      <c r="W416" s="1" t="s">
        <v>37</v>
      </c>
      <c r="X416">
        <v>26</v>
      </c>
      <c r="Y416">
        <v>0</v>
      </c>
      <c r="Z416">
        <v>0</v>
      </c>
      <c r="AA416" s="1" t="s">
        <v>38</v>
      </c>
      <c r="AB416" s="2">
        <v>42339</v>
      </c>
      <c r="AC416" s="2">
        <v>42338</v>
      </c>
      <c r="AD416">
        <v>415</v>
      </c>
    </row>
    <row r="417" spans="1:30" x14ac:dyDescent="0.3">
      <c r="A417">
        <v>0</v>
      </c>
      <c r="B417">
        <v>0</v>
      </c>
      <c r="C417">
        <v>42</v>
      </c>
      <c r="D417">
        <v>0</v>
      </c>
      <c r="E417">
        <v>1</v>
      </c>
      <c r="F417">
        <v>2</v>
      </c>
      <c r="G417">
        <v>0</v>
      </c>
      <c r="H417">
        <v>0</v>
      </c>
      <c r="I417" s="1" t="s">
        <v>30</v>
      </c>
      <c r="J417" s="1" t="s">
        <v>52</v>
      </c>
      <c r="K417" s="1" t="s">
        <v>41</v>
      </c>
      <c r="L417" s="1" t="s">
        <v>42</v>
      </c>
      <c r="M417">
        <v>0</v>
      </c>
      <c r="N417">
        <v>0</v>
      </c>
      <c r="O417">
        <v>0</v>
      </c>
      <c r="P417" s="1" t="s">
        <v>40</v>
      </c>
      <c r="Q417" s="1" t="s">
        <v>40</v>
      </c>
      <c r="R417">
        <v>0</v>
      </c>
      <c r="S417" s="1" t="s">
        <v>34</v>
      </c>
      <c r="T417" s="1" t="s">
        <v>44</v>
      </c>
      <c r="U417" s="1" t="s">
        <v>35</v>
      </c>
      <c r="V417">
        <v>0</v>
      </c>
      <c r="W417" s="1" t="s">
        <v>37</v>
      </c>
      <c r="X417">
        <v>56</v>
      </c>
      <c r="Y417">
        <v>0</v>
      </c>
      <c r="Z417">
        <v>2</v>
      </c>
      <c r="AA417" s="1" t="s">
        <v>38</v>
      </c>
      <c r="AB417" s="2">
        <v>42292</v>
      </c>
      <c r="AC417" s="2">
        <v>42291</v>
      </c>
      <c r="AD417">
        <v>416</v>
      </c>
    </row>
    <row r="418" spans="1:30" x14ac:dyDescent="0.3">
      <c r="A418">
        <v>0</v>
      </c>
      <c r="B418">
        <v>0</v>
      </c>
      <c r="C418">
        <v>42</v>
      </c>
      <c r="D418">
        <v>0</v>
      </c>
      <c r="E418">
        <v>1</v>
      </c>
      <c r="F418">
        <v>2</v>
      </c>
      <c r="G418">
        <v>0</v>
      </c>
      <c r="H418">
        <v>0</v>
      </c>
      <c r="I418" s="1" t="s">
        <v>30</v>
      </c>
      <c r="J418" s="1" t="s">
        <v>74</v>
      </c>
      <c r="K418" s="1" t="s">
        <v>41</v>
      </c>
      <c r="L418" s="1" t="s">
        <v>42</v>
      </c>
      <c r="M418">
        <v>0</v>
      </c>
      <c r="N418">
        <v>0</v>
      </c>
      <c r="O418">
        <v>0</v>
      </c>
      <c r="P418" s="1" t="s">
        <v>53</v>
      </c>
      <c r="Q418" s="1" t="s">
        <v>53</v>
      </c>
      <c r="R418">
        <v>0</v>
      </c>
      <c r="S418" s="1" t="s">
        <v>34</v>
      </c>
      <c r="T418" s="1" t="s">
        <v>44</v>
      </c>
      <c r="U418" s="1" t="s">
        <v>35</v>
      </c>
      <c r="V418">
        <v>0</v>
      </c>
      <c r="W418" s="1" t="s">
        <v>37</v>
      </c>
      <c r="X418">
        <v>66</v>
      </c>
      <c r="Y418">
        <v>0</v>
      </c>
      <c r="Z418">
        <v>2</v>
      </c>
      <c r="AA418" s="1" t="s">
        <v>38</v>
      </c>
      <c r="AB418" s="2">
        <v>42292</v>
      </c>
      <c r="AC418" s="2">
        <v>42291</v>
      </c>
      <c r="AD418">
        <v>417</v>
      </c>
    </row>
    <row r="419" spans="1:30" x14ac:dyDescent="0.3">
      <c r="A419">
        <v>0</v>
      </c>
      <c r="B419">
        <v>0</v>
      </c>
      <c r="C419">
        <v>49</v>
      </c>
      <c r="D419">
        <v>1</v>
      </c>
      <c r="E419">
        <v>0</v>
      </c>
      <c r="F419">
        <v>2</v>
      </c>
      <c r="G419">
        <v>0</v>
      </c>
      <c r="H419">
        <v>0</v>
      </c>
      <c r="I419" s="1" t="s">
        <v>30</v>
      </c>
      <c r="J419" s="1" t="s">
        <v>31</v>
      </c>
      <c r="K419" s="1" t="s">
        <v>39</v>
      </c>
      <c r="L419" s="1" t="s">
        <v>39</v>
      </c>
      <c r="M419">
        <v>0</v>
      </c>
      <c r="N419">
        <v>0</v>
      </c>
      <c r="O419">
        <v>0</v>
      </c>
      <c r="P419" s="1" t="s">
        <v>33</v>
      </c>
      <c r="Q419" s="1" t="s">
        <v>40</v>
      </c>
      <c r="R419">
        <v>0</v>
      </c>
      <c r="S419" s="1" t="s">
        <v>34</v>
      </c>
      <c r="T419" s="1" t="s">
        <v>35</v>
      </c>
      <c r="U419" s="1" t="s">
        <v>35</v>
      </c>
      <c r="V419">
        <v>0</v>
      </c>
      <c r="W419" s="1" t="s">
        <v>37</v>
      </c>
      <c r="X419">
        <v>48</v>
      </c>
      <c r="Y419">
        <v>0</v>
      </c>
      <c r="Z419">
        <v>0</v>
      </c>
      <c r="AA419" s="1" t="s">
        <v>38</v>
      </c>
      <c r="AB419" s="2">
        <v>42339</v>
      </c>
      <c r="AC419" s="2">
        <v>42338</v>
      </c>
      <c r="AD419">
        <v>418</v>
      </c>
    </row>
    <row r="420" spans="1:30" x14ac:dyDescent="0.3">
      <c r="A420">
        <v>0</v>
      </c>
      <c r="B420">
        <v>0</v>
      </c>
      <c r="C420">
        <v>44</v>
      </c>
      <c r="D420">
        <v>0</v>
      </c>
      <c r="E420">
        <v>1</v>
      </c>
      <c r="F420">
        <v>1</v>
      </c>
      <c r="G420">
        <v>0</v>
      </c>
      <c r="H420">
        <v>0</v>
      </c>
      <c r="I420" s="1" t="s">
        <v>30</v>
      </c>
      <c r="J420" s="1" t="s">
        <v>35</v>
      </c>
      <c r="K420" s="1" t="s">
        <v>39</v>
      </c>
      <c r="L420" s="1" t="s">
        <v>39</v>
      </c>
      <c r="M420">
        <v>0</v>
      </c>
      <c r="N420">
        <v>0</v>
      </c>
      <c r="O420">
        <v>0</v>
      </c>
      <c r="P420" s="1" t="s">
        <v>33</v>
      </c>
      <c r="Q420" s="1" t="s">
        <v>40</v>
      </c>
      <c r="R420">
        <v>0</v>
      </c>
      <c r="S420" s="1" t="s">
        <v>34</v>
      </c>
      <c r="T420" s="1" t="s">
        <v>35</v>
      </c>
      <c r="U420" s="1" t="s">
        <v>35</v>
      </c>
      <c r="V420">
        <v>0</v>
      </c>
      <c r="W420" s="1" t="s">
        <v>37</v>
      </c>
      <c r="X420">
        <v>40</v>
      </c>
      <c r="Y420">
        <v>0</v>
      </c>
      <c r="Z420">
        <v>0</v>
      </c>
      <c r="AA420" s="1" t="s">
        <v>38</v>
      </c>
      <c r="AB420" s="2">
        <v>42306</v>
      </c>
      <c r="AC420" s="2">
        <v>42305</v>
      </c>
      <c r="AD420">
        <v>419</v>
      </c>
    </row>
    <row r="421" spans="1:30" x14ac:dyDescent="0.3">
      <c r="A421">
        <v>0</v>
      </c>
      <c r="B421">
        <v>0</v>
      </c>
      <c r="C421">
        <v>42</v>
      </c>
      <c r="D421">
        <v>0</v>
      </c>
      <c r="E421">
        <v>1</v>
      </c>
      <c r="F421">
        <v>2</v>
      </c>
      <c r="G421">
        <v>0</v>
      </c>
      <c r="H421">
        <v>0</v>
      </c>
      <c r="I421" s="1" t="s">
        <v>30</v>
      </c>
      <c r="J421" s="1" t="s">
        <v>31</v>
      </c>
      <c r="K421" s="1" t="s">
        <v>41</v>
      </c>
      <c r="L421" s="1" t="s">
        <v>42</v>
      </c>
      <c r="M421">
        <v>0</v>
      </c>
      <c r="N421">
        <v>0</v>
      </c>
      <c r="O421">
        <v>0</v>
      </c>
      <c r="P421" s="1" t="s">
        <v>40</v>
      </c>
      <c r="Q421" s="1" t="s">
        <v>40</v>
      </c>
      <c r="R421">
        <v>0</v>
      </c>
      <c r="S421" s="1" t="s">
        <v>34</v>
      </c>
      <c r="T421" s="1" t="s">
        <v>44</v>
      </c>
      <c r="U421" s="1" t="s">
        <v>35</v>
      </c>
      <c r="V421">
        <v>0</v>
      </c>
      <c r="W421" s="1" t="s">
        <v>37</v>
      </c>
      <c r="X421">
        <v>56</v>
      </c>
      <c r="Y421">
        <v>0</v>
      </c>
      <c r="Z421">
        <v>0</v>
      </c>
      <c r="AA421" s="1" t="s">
        <v>38</v>
      </c>
      <c r="AB421" s="2">
        <v>42292</v>
      </c>
      <c r="AC421" s="2">
        <v>42291</v>
      </c>
      <c r="AD421">
        <v>420</v>
      </c>
    </row>
    <row r="422" spans="1:30" x14ac:dyDescent="0.3">
      <c r="A422">
        <v>0</v>
      </c>
      <c r="B422">
        <v>0</v>
      </c>
      <c r="C422">
        <v>49</v>
      </c>
      <c r="D422">
        <v>1</v>
      </c>
      <c r="E422">
        <v>0</v>
      </c>
      <c r="F422">
        <v>2</v>
      </c>
      <c r="G422">
        <v>0</v>
      </c>
      <c r="H422">
        <v>0</v>
      </c>
      <c r="I422" s="1" t="s">
        <v>30</v>
      </c>
      <c r="J422" s="1" t="s">
        <v>31</v>
      </c>
      <c r="K422" s="1" t="s">
        <v>41</v>
      </c>
      <c r="L422" s="1" t="s">
        <v>42</v>
      </c>
      <c r="M422">
        <v>0</v>
      </c>
      <c r="N422">
        <v>0</v>
      </c>
      <c r="O422">
        <v>0</v>
      </c>
      <c r="P422" s="1" t="s">
        <v>40</v>
      </c>
      <c r="Q422" s="1" t="s">
        <v>40</v>
      </c>
      <c r="R422">
        <v>0</v>
      </c>
      <c r="S422" s="1" t="s">
        <v>34</v>
      </c>
      <c r="T422" s="1" t="s">
        <v>44</v>
      </c>
      <c r="U422" s="1" t="s">
        <v>35</v>
      </c>
      <c r="V422">
        <v>0</v>
      </c>
      <c r="W422" s="1" t="s">
        <v>37</v>
      </c>
      <c r="X422">
        <v>48</v>
      </c>
      <c r="Y422">
        <v>0</v>
      </c>
      <c r="Z422">
        <v>2</v>
      </c>
      <c r="AA422" s="1" t="s">
        <v>38</v>
      </c>
      <c r="AB422" s="2">
        <v>42339</v>
      </c>
      <c r="AC422" s="2">
        <v>42338</v>
      </c>
      <c r="AD422">
        <v>421</v>
      </c>
    </row>
    <row r="423" spans="1:30" x14ac:dyDescent="0.3">
      <c r="A423">
        <v>0</v>
      </c>
      <c r="B423">
        <v>0</v>
      </c>
      <c r="C423">
        <v>44</v>
      </c>
      <c r="D423">
        <v>0</v>
      </c>
      <c r="E423">
        <v>1</v>
      </c>
      <c r="F423">
        <v>1</v>
      </c>
      <c r="G423">
        <v>0</v>
      </c>
      <c r="H423">
        <v>0</v>
      </c>
      <c r="I423" s="1" t="s">
        <v>30</v>
      </c>
      <c r="J423" s="1" t="s">
        <v>35</v>
      </c>
      <c r="K423" s="1" t="s">
        <v>41</v>
      </c>
      <c r="L423" s="1" t="s">
        <v>42</v>
      </c>
      <c r="M423">
        <v>0</v>
      </c>
      <c r="N423">
        <v>0</v>
      </c>
      <c r="O423">
        <v>0</v>
      </c>
      <c r="P423" s="1" t="s">
        <v>33</v>
      </c>
      <c r="Q423" s="1" t="s">
        <v>33</v>
      </c>
      <c r="R423">
        <v>0</v>
      </c>
      <c r="S423" s="1" t="s">
        <v>34</v>
      </c>
      <c r="T423" s="1" t="s">
        <v>44</v>
      </c>
      <c r="U423" s="1" t="s">
        <v>35</v>
      </c>
      <c r="V423">
        <v>0</v>
      </c>
      <c r="W423" s="1" t="s">
        <v>37</v>
      </c>
      <c r="X423">
        <v>39</v>
      </c>
      <c r="Y423">
        <v>0</v>
      </c>
      <c r="Z423">
        <v>0</v>
      </c>
      <c r="AA423" s="1" t="s">
        <v>38</v>
      </c>
      <c r="AB423" s="2">
        <v>42306</v>
      </c>
      <c r="AC423" s="2">
        <v>42305</v>
      </c>
      <c r="AD423">
        <v>422</v>
      </c>
    </row>
    <row r="424" spans="1:30" x14ac:dyDescent="0.3">
      <c r="A424">
        <v>0</v>
      </c>
      <c r="B424">
        <v>0</v>
      </c>
      <c r="C424">
        <v>42</v>
      </c>
      <c r="D424">
        <v>2</v>
      </c>
      <c r="E424">
        <v>5</v>
      </c>
      <c r="F424">
        <v>2</v>
      </c>
      <c r="G424">
        <v>0</v>
      </c>
      <c r="H424">
        <v>0</v>
      </c>
      <c r="I424" s="1" t="s">
        <v>30</v>
      </c>
      <c r="J424" s="1" t="s">
        <v>61</v>
      </c>
      <c r="K424" s="1" t="s">
        <v>132</v>
      </c>
      <c r="L424" s="1" t="s">
        <v>32</v>
      </c>
      <c r="M424">
        <v>0</v>
      </c>
      <c r="N424">
        <v>0</v>
      </c>
      <c r="O424">
        <v>0</v>
      </c>
      <c r="P424" s="1" t="s">
        <v>33</v>
      </c>
      <c r="Q424" s="1" t="s">
        <v>33</v>
      </c>
      <c r="R424">
        <v>0</v>
      </c>
      <c r="S424" s="1" t="s">
        <v>34</v>
      </c>
      <c r="T424" s="1" t="s">
        <v>35</v>
      </c>
      <c r="U424" s="1" t="s">
        <v>133</v>
      </c>
      <c r="V424">
        <v>0</v>
      </c>
      <c r="W424" s="1" t="s">
        <v>37</v>
      </c>
      <c r="X424">
        <v>0</v>
      </c>
      <c r="Y424">
        <v>0</v>
      </c>
      <c r="Z424">
        <v>0</v>
      </c>
      <c r="AA424" s="1" t="s">
        <v>38</v>
      </c>
      <c r="AB424" s="2">
        <v>42298</v>
      </c>
      <c r="AC424" s="2">
        <v>42291</v>
      </c>
      <c r="AD424">
        <v>423</v>
      </c>
    </row>
    <row r="425" spans="1:30" x14ac:dyDescent="0.3">
      <c r="A425">
        <v>0</v>
      </c>
      <c r="B425">
        <v>0</v>
      </c>
      <c r="C425">
        <v>49</v>
      </c>
      <c r="D425">
        <v>1</v>
      </c>
      <c r="E425">
        <v>1</v>
      </c>
      <c r="F425">
        <v>1</v>
      </c>
      <c r="G425">
        <v>0</v>
      </c>
      <c r="H425">
        <v>0</v>
      </c>
      <c r="I425" s="1" t="s">
        <v>30</v>
      </c>
      <c r="J425" s="1" t="s">
        <v>31</v>
      </c>
      <c r="K425" s="1" t="s">
        <v>32</v>
      </c>
      <c r="L425" s="1" t="s">
        <v>32</v>
      </c>
      <c r="M425">
        <v>0</v>
      </c>
      <c r="N425">
        <v>0</v>
      </c>
      <c r="O425">
        <v>0</v>
      </c>
      <c r="P425" s="1" t="s">
        <v>33</v>
      </c>
      <c r="Q425" s="1" t="s">
        <v>33</v>
      </c>
      <c r="R425">
        <v>1</v>
      </c>
      <c r="S425" s="1" t="s">
        <v>34</v>
      </c>
      <c r="T425" s="1" t="s">
        <v>35</v>
      </c>
      <c r="U425" s="1" t="s">
        <v>80</v>
      </c>
      <c r="V425">
        <v>0</v>
      </c>
      <c r="W425" s="1" t="s">
        <v>37</v>
      </c>
      <c r="X425">
        <v>35</v>
      </c>
      <c r="Y425">
        <v>0</v>
      </c>
      <c r="Z425">
        <v>0</v>
      </c>
      <c r="AA425" s="1" t="s">
        <v>38</v>
      </c>
      <c r="AB425" s="2">
        <v>42340</v>
      </c>
      <c r="AC425" s="2">
        <v>42338</v>
      </c>
      <c r="AD425">
        <v>424</v>
      </c>
    </row>
    <row r="426" spans="1:30" x14ac:dyDescent="0.3">
      <c r="A426">
        <v>0</v>
      </c>
      <c r="B426">
        <v>0</v>
      </c>
      <c r="C426">
        <v>42</v>
      </c>
      <c r="D426">
        <v>0</v>
      </c>
      <c r="E426">
        <v>1</v>
      </c>
      <c r="F426">
        <v>1</v>
      </c>
      <c r="G426">
        <v>0</v>
      </c>
      <c r="H426">
        <v>0</v>
      </c>
      <c r="I426" s="1" t="s">
        <v>30</v>
      </c>
      <c r="J426" s="1" t="s">
        <v>31</v>
      </c>
      <c r="K426" s="1" t="s">
        <v>47</v>
      </c>
      <c r="L426" s="1" t="s">
        <v>42</v>
      </c>
      <c r="M426">
        <v>0</v>
      </c>
      <c r="N426">
        <v>0</v>
      </c>
      <c r="O426">
        <v>0</v>
      </c>
      <c r="P426" s="1" t="s">
        <v>33</v>
      </c>
      <c r="Q426" s="1" t="s">
        <v>33</v>
      </c>
      <c r="R426">
        <v>0</v>
      </c>
      <c r="S426" s="1" t="s">
        <v>34</v>
      </c>
      <c r="T426" s="1" t="s">
        <v>134</v>
      </c>
      <c r="U426" s="1" t="s">
        <v>35</v>
      </c>
      <c r="V426">
        <v>0</v>
      </c>
      <c r="W426" s="1" t="s">
        <v>37</v>
      </c>
      <c r="X426">
        <v>37</v>
      </c>
      <c r="Y426">
        <v>0</v>
      </c>
      <c r="Z426">
        <v>1</v>
      </c>
      <c r="AA426" s="1" t="s">
        <v>38</v>
      </c>
      <c r="AB426" s="2">
        <v>42294</v>
      </c>
      <c r="AC426" s="2">
        <v>42293</v>
      </c>
      <c r="AD426">
        <v>425</v>
      </c>
    </row>
    <row r="427" spans="1:30" x14ac:dyDescent="0.3">
      <c r="A427">
        <v>0</v>
      </c>
      <c r="B427">
        <v>0</v>
      </c>
      <c r="C427">
        <v>49</v>
      </c>
      <c r="D427">
        <v>1</v>
      </c>
      <c r="E427">
        <v>1</v>
      </c>
      <c r="F427">
        <v>1</v>
      </c>
      <c r="G427">
        <v>0</v>
      </c>
      <c r="H427">
        <v>0</v>
      </c>
      <c r="I427" s="1" t="s">
        <v>30</v>
      </c>
      <c r="J427" s="1" t="s">
        <v>31</v>
      </c>
      <c r="K427" s="1" t="s">
        <v>39</v>
      </c>
      <c r="L427" s="1" t="s">
        <v>39</v>
      </c>
      <c r="M427">
        <v>1</v>
      </c>
      <c r="N427">
        <v>0</v>
      </c>
      <c r="O427">
        <v>2</v>
      </c>
      <c r="P427" s="1" t="s">
        <v>33</v>
      </c>
      <c r="Q427" s="1" t="s">
        <v>33</v>
      </c>
      <c r="R427">
        <v>0</v>
      </c>
      <c r="S427" s="1" t="s">
        <v>34</v>
      </c>
      <c r="T427" s="1" t="s">
        <v>35</v>
      </c>
      <c r="U427" s="1" t="s">
        <v>35</v>
      </c>
      <c r="V427">
        <v>0</v>
      </c>
      <c r="W427" s="1" t="s">
        <v>37</v>
      </c>
      <c r="X427">
        <v>38</v>
      </c>
      <c r="Y427">
        <v>0</v>
      </c>
      <c r="Z427">
        <v>0</v>
      </c>
      <c r="AA427" s="1" t="s">
        <v>38</v>
      </c>
      <c r="AB427" s="2">
        <v>42340</v>
      </c>
      <c r="AC427" s="2">
        <v>42338</v>
      </c>
      <c r="AD427">
        <v>426</v>
      </c>
    </row>
    <row r="428" spans="1:30" x14ac:dyDescent="0.3">
      <c r="A428">
        <v>0</v>
      </c>
      <c r="B428">
        <v>0</v>
      </c>
      <c r="C428">
        <v>42</v>
      </c>
      <c r="D428">
        <v>0</v>
      </c>
      <c r="E428">
        <v>1</v>
      </c>
      <c r="F428">
        <v>2</v>
      </c>
      <c r="G428">
        <v>0</v>
      </c>
      <c r="H428">
        <v>0</v>
      </c>
      <c r="I428" s="1" t="s">
        <v>30</v>
      </c>
      <c r="J428" s="1" t="s">
        <v>49</v>
      </c>
      <c r="K428" s="1" t="s">
        <v>39</v>
      </c>
      <c r="L428" s="1" t="s">
        <v>39</v>
      </c>
      <c r="M428">
        <v>0</v>
      </c>
      <c r="N428">
        <v>0</v>
      </c>
      <c r="O428">
        <v>0</v>
      </c>
      <c r="P428" s="1" t="s">
        <v>33</v>
      </c>
      <c r="Q428" s="1" t="s">
        <v>33</v>
      </c>
      <c r="R428">
        <v>1</v>
      </c>
      <c r="S428" s="1" t="s">
        <v>34</v>
      </c>
      <c r="T428" s="1" t="s">
        <v>35</v>
      </c>
      <c r="U428" s="1" t="s">
        <v>35</v>
      </c>
      <c r="V428">
        <v>0</v>
      </c>
      <c r="W428" s="1" t="s">
        <v>37</v>
      </c>
      <c r="X428">
        <v>73</v>
      </c>
      <c r="Y428">
        <v>1</v>
      </c>
      <c r="Z428">
        <v>0</v>
      </c>
      <c r="AA428" s="1" t="s">
        <v>38</v>
      </c>
      <c r="AB428" s="2">
        <v>42294</v>
      </c>
      <c r="AC428" s="2">
        <v>42293</v>
      </c>
      <c r="AD428">
        <v>427</v>
      </c>
    </row>
    <row r="429" spans="1:30" x14ac:dyDescent="0.3">
      <c r="A429">
        <v>0</v>
      </c>
      <c r="B429">
        <v>0</v>
      </c>
      <c r="C429">
        <v>49</v>
      </c>
      <c r="D429">
        <v>1</v>
      </c>
      <c r="E429">
        <v>1</v>
      </c>
      <c r="F429">
        <v>2</v>
      </c>
      <c r="G429">
        <v>0</v>
      </c>
      <c r="H429">
        <v>0</v>
      </c>
      <c r="I429" s="1" t="s">
        <v>30</v>
      </c>
      <c r="J429" s="1" t="s">
        <v>31</v>
      </c>
      <c r="K429" s="1" t="s">
        <v>41</v>
      </c>
      <c r="L429" s="1" t="s">
        <v>42</v>
      </c>
      <c r="M429">
        <v>0</v>
      </c>
      <c r="N429">
        <v>0</v>
      </c>
      <c r="O429">
        <v>0</v>
      </c>
      <c r="P429" s="1" t="s">
        <v>40</v>
      </c>
      <c r="Q429" s="1" t="s">
        <v>40</v>
      </c>
      <c r="R429">
        <v>1</v>
      </c>
      <c r="S429" s="1" t="s">
        <v>34</v>
      </c>
      <c r="T429" s="1" t="s">
        <v>44</v>
      </c>
      <c r="U429" s="1" t="s">
        <v>135</v>
      </c>
      <c r="V429">
        <v>0</v>
      </c>
      <c r="W429" s="1" t="s">
        <v>37</v>
      </c>
      <c r="X429">
        <v>48</v>
      </c>
      <c r="Y429">
        <v>0</v>
      </c>
      <c r="Z429">
        <v>0</v>
      </c>
      <c r="AA429" s="1" t="s">
        <v>38</v>
      </c>
      <c r="AB429" s="2">
        <v>42340</v>
      </c>
      <c r="AC429" s="2">
        <v>42338</v>
      </c>
      <c r="AD429">
        <v>428</v>
      </c>
    </row>
    <row r="430" spans="1:30" x14ac:dyDescent="0.3">
      <c r="A430">
        <v>0</v>
      </c>
      <c r="B430">
        <v>0</v>
      </c>
      <c r="C430">
        <v>44</v>
      </c>
      <c r="D430">
        <v>0</v>
      </c>
      <c r="E430">
        <v>1</v>
      </c>
      <c r="F430">
        <v>1</v>
      </c>
      <c r="G430">
        <v>0</v>
      </c>
      <c r="H430">
        <v>0</v>
      </c>
      <c r="I430" s="1" t="s">
        <v>30</v>
      </c>
      <c r="J430" s="1" t="s">
        <v>49</v>
      </c>
      <c r="K430" s="1" t="s">
        <v>32</v>
      </c>
      <c r="L430" s="1" t="s">
        <v>32</v>
      </c>
      <c r="M430">
        <v>0</v>
      </c>
      <c r="N430">
        <v>0</v>
      </c>
      <c r="O430">
        <v>0</v>
      </c>
      <c r="P430" s="1" t="s">
        <v>33</v>
      </c>
      <c r="Q430" s="1" t="s">
        <v>40</v>
      </c>
      <c r="R430">
        <v>0</v>
      </c>
      <c r="S430" s="1" t="s">
        <v>34</v>
      </c>
      <c r="T430" s="1" t="s">
        <v>35</v>
      </c>
      <c r="U430" s="1" t="s">
        <v>136</v>
      </c>
      <c r="V430">
        <v>0</v>
      </c>
      <c r="W430" s="1" t="s">
        <v>37</v>
      </c>
      <c r="X430">
        <v>48</v>
      </c>
      <c r="Y430">
        <v>0</v>
      </c>
      <c r="Z430">
        <v>0</v>
      </c>
      <c r="AA430" s="1" t="s">
        <v>38</v>
      </c>
      <c r="AB430" s="2">
        <v>42306</v>
      </c>
      <c r="AC430" s="2">
        <v>42305</v>
      </c>
      <c r="AD430">
        <v>429</v>
      </c>
    </row>
    <row r="431" spans="1:30" x14ac:dyDescent="0.3">
      <c r="A431">
        <v>0</v>
      </c>
      <c r="B431">
        <v>0</v>
      </c>
      <c r="C431">
        <v>42</v>
      </c>
      <c r="D431">
        <v>2</v>
      </c>
      <c r="E431">
        <v>2</v>
      </c>
      <c r="F431">
        <v>2</v>
      </c>
      <c r="G431">
        <v>0</v>
      </c>
      <c r="H431">
        <v>0</v>
      </c>
      <c r="I431" s="1" t="s">
        <v>30</v>
      </c>
      <c r="J431" s="1" t="s">
        <v>31</v>
      </c>
      <c r="K431" s="1" t="s">
        <v>41</v>
      </c>
      <c r="L431" s="1" t="s">
        <v>42</v>
      </c>
      <c r="M431">
        <v>0</v>
      </c>
      <c r="N431">
        <v>0</v>
      </c>
      <c r="O431">
        <v>0</v>
      </c>
      <c r="P431" s="1" t="s">
        <v>33</v>
      </c>
      <c r="Q431" s="1" t="s">
        <v>33</v>
      </c>
      <c r="R431">
        <v>0</v>
      </c>
      <c r="S431" s="1" t="s">
        <v>34</v>
      </c>
      <c r="T431" s="1" t="s">
        <v>44</v>
      </c>
      <c r="U431" s="1" t="s">
        <v>35</v>
      </c>
      <c r="V431">
        <v>0</v>
      </c>
      <c r="W431" s="1" t="s">
        <v>37</v>
      </c>
      <c r="X431">
        <v>58</v>
      </c>
      <c r="Y431">
        <v>1</v>
      </c>
      <c r="Z431">
        <v>0</v>
      </c>
      <c r="AA431" s="1" t="s">
        <v>38</v>
      </c>
      <c r="AB431" s="2">
        <v>42297</v>
      </c>
      <c r="AC431" s="2">
        <v>42293</v>
      </c>
      <c r="AD431">
        <v>430</v>
      </c>
    </row>
    <row r="432" spans="1:30" x14ac:dyDescent="0.3">
      <c r="A432">
        <v>0</v>
      </c>
      <c r="B432">
        <v>0</v>
      </c>
      <c r="C432">
        <v>42</v>
      </c>
      <c r="D432">
        <v>0</v>
      </c>
      <c r="E432">
        <v>1</v>
      </c>
      <c r="F432">
        <v>2</v>
      </c>
      <c r="G432">
        <v>2</v>
      </c>
      <c r="H432">
        <v>0</v>
      </c>
      <c r="I432" s="1" t="s">
        <v>30</v>
      </c>
      <c r="J432" s="1" t="s">
        <v>31</v>
      </c>
      <c r="K432" s="1" t="s">
        <v>39</v>
      </c>
      <c r="L432" s="1" t="s">
        <v>39</v>
      </c>
      <c r="M432">
        <v>0</v>
      </c>
      <c r="N432">
        <v>0</v>
      </c>
      <c r="O432">
        <v>0</v>
      </c>
      <c r="P432" s="1" t="s">
        <v>63</v>
      </c>
      <c r="Q432" s="1" t="s">
        <v>63</v>
      </c>
      <c r="R432">
        <v>0</v>
      </c>
      <c r="S432" s="1" t="s">
        <v>34</v>
      </c>
      <c r="T432" s="1" t="s">
        <v>35</v>
      </c>
      <c r="U432" s="1" t="s">
        <v>35</v>
      </c>
      <c r="V432">
        <v>0</v>
      </c>
      <c r="W432" s="1" t="s">
        <v>37</v>
      </c>
      <c r="X432">
        <v>96</v>
      </c>
      <c r="Y432">
        <v>0</v>
      </c>
      <c r="Z432">
        <v>0</v>
      </c>
      <c r="AA432" s="1" t="s">
        <v>38</v>
      </c>
      <c r="AB432" s="2">
        <v>42295</v>
      </c>
      <c r="AC432" s="2">
        <v>42294</v>
      </c>
      <c r="AD432">
        <v>431</v>
      </c>
    </row>
    <row r="433" spans="1:30" x14ac:dyDescent="0.3">
      <c r="A433">
        <v>0</v>
      </c>
      <c r="B433">
        <v>0</v>
      </c>
      <c r="C433">
        <v>44</v>
      </c>
      <c r="D433">
        <v>0</v>
      </c>
      <c r="E433">
        <v>1</v>
      </c>
      <c r="F433">
        <v>1</v>
      </c>
      <c r="G433">
        <v>0</v>
      </c>
      <c r="H433">
        <v>0</v>
      </c>
      <c r="I433" s="1" t="s">
        <v>30</v>
      </c>
      <c r="J433" s="1" t="s">
        <v>31</v>
      </c>
      <c r="K433" s="1" t="s">
        <v>32</v>
      </c>
      <c r="L433" s="1" t="s">
        <v>32</v>
      </c>
      <c r="M433">
        <v>0</v>
      </c>
      <c r="N433">
        <v>0</v>
      </c>
      <c r="O433">
        <v>0</v>
      </c>
      <c r="P433" s="1" t="s">
        <v>33</v>
      </c>
      <c r="Q433" s="1" t="s">
        <v>33</v>
      </c>
      <c r="R433">
        <v>0</v>
      </c>
      <c r="S433" s="1" t="s">
        <v>34</v>
      </c>
      <c r="T433" s="1" t="s">
        <v>35</v>
      </c>
      <c r="U433" s="1" t="s">
        <v>35</v>
      </c>
      <c r="V433">
        <v>0</v>
      </c>
      <c r="W433" s="1" t="s">
        <v>37</v>
      </c>
      <c r="X433">
        <v>48</v>
      </c>
      <c r="Y433">
        <v>0</v>
      </c>
      <c r="Z433">
        <v>0</v>
      </c>
      <c r="AA433" s="1" t="s">
        <v>38</v>
      </c>
      <c r="AB433" s="2">
        <v>42306</v>
      </c>
      <c r="AC433" s="2">
        <v>42305</v>
      </c>
      <c r="AD433">
        <v>432</v>
      </c>
    </row>
    <row r="434" spans="1:30" x14ac:dyDescent="0.3">
      <c r="A434">
        <v>0</v>
      </c>
      <c r="B434">
        <v>0</v>
      </c>
      <c r="C434">
        <v>42</v>
      </c>
      <c r="D434">
        <v>1</v>
      </c>
      <c r="E434">
        <v>1</v>
      </c>
      <c r="F434">
        <v>2</v>
      </c>
      <c r="G434">
        <v>0</v>
      </c>
      <c r="H434">
        <v>0</v>
      </c>
      <c r="I434" s="1" t="s">
        <v>30</v>
      </c>
      <c r="J434" s="1" t="s">
        <v>31</v>
      </c>
      <c r="K434" s="1" t="s">
        <v>39</v>
      </c>
      <c r="L434" s="1" t="s">
        <v>39</v>
      </c>
      <c r="M434">
        <v>0</v>
      </c>
      <c r="N434">
        <v>0</v>
      </c>
      <c r="O434">
        <v>0</v>
      </c>
      <c r="P434" s="1" t="s">
        <v>40</v>
      </c>
      <c r="Q434" s="1" t="s">
        <v>40</v>
      </c>
      <c r="R434">
        <v>0</v>
      </c>
      <c r="S434" s="1" t="s">
        <v>34</v>
      </c>
      <c r="T434" s="1" t="s">
        <v>35</v>
      </c>
      <c r="U434" s="1" t="s">
        <v>35</v>
      </c>
      <c r="V434">
        <v>0</v>
      </c>
      <c r="W434" s="1" t="s">
        <v>37</v>
      </c>
      <c r="X434">
        <v>73</v>
      </c>
      <c r="Y434">
        <v>1</v>
      </c>
      <c r="Z434">
        <v>0</v>
      </c>
      <c r="AA434" s="1" t="s">
        <v>38</v>
      </c>
      <c r="AB434" s="2">
        <v>42296</v>
      </c>
      <c r="AC434" s="2">
        <v>42294</v>
      </c>
      <c r="AD434">
        <v>433</v>
      </c>
    </row>
    <row r="435" spans="1:30" x14ac:dyDescent="0.3">
      <c r="A435">
        <v>0</v>
      </c>
      <c r="B435">
        <v>0</v>
      </c>
      <c r="C435">
        <v>49</v>
      </c>
      <c r="D435">
        <v>1</v>
      </c>
      <c r="E435">
        <v>2</v>
      </c>
      <c r="F435">
        <v>2</v>
      </c>
      <c r="G435">
        <v>0</v>
      </c>
      <c r="H435">
        <v>0</v>
      </c>
      <c r="I435" s="1" t="s">
        <v>65</v>
      </c>
      <c r="J435" s="1" t="s">
        <v>31</v>
      </c>
      <c r="K435" s="1" t="s">
        <v>39</v>
      </c>
      <c r="L435" s="1" t="s">
        <v>39</v>
      </c>
      <c r="M435">
        <v>0</v>
      </c>
      <c r="N435">
        <v>0</v>
      </c>
      <c r="O435">
        <v>0</v>
      </c>
      <c r="P435" s="1" t="s">
        <v>53</v>
      </c>
      <c r="Q435" s="1" t="s">
        <v>53</v>
      </c>
      <c r="R435">
        <v>0</v>
      </c>
      <c r="S435" s="1" t="s">
        <v>34</v>
      </c>
      <c r="T435" s="1" t="s">
        <v>58</v>
      </c>
      <c r="U435" s="1" t="s">
        <v>35</v>
      </c>
      <c r="V435">
        <v>0</v>
      </c>
      <c r="W435" s="1" t="s">
        <v>37</v>
      </c>
      <c r="X435">
        <v>88</v>
      </c>
      <c r="Y435">
        <v>0</v>
      </c>
      <c r="Z435">
        <v>0</v>
      </c>
      <c r="AA435" s="1" t="s">
        <v>38</v>
      </c>
      <c r="AB435" s="2">
        <v>42341</v>
      </c>
      <c r="AC435" s="2">
        <v>42338</v>
      </c>
      <c r="AD435">
        <v>434</v>
      </c>
    </row>
    <row r="436" spans="1:30" x14ac:dyDescent="0.3">
      <c r="A436">
        <v>0</v>
      </c>
      <c r="B436">
        <v>0</v>
      </c>
      <c r="C436">
        <v>43</v>
      </c>
      <c r="D436">
        <v>1</v>
      </c>
      <c r="E436">
        <v>0</v>
      </c>
      <c r="F436">
        <v>1</v>
      </c>
      <c r="G436">
        <v>0</v>
      </c>
      <c r="H436">
        <v>0</v>
      </c>
      <c r="I436" s="1" t="s">
        <v>30</v>
      </c>
      <c r="J436" s="1" t="s">
        <v>61</v>
      </c>
      <c r="K436" s="1" t="s">
        <v>132</v>
      </c>
      <c r="L436" s="1" t="s">
        <v>32</v>
      </c>
      <c r="M436">
        <v>1</v>
      </c>
      <c r="N436">
        <v>0</v>
      </c>
      <c r="O436">
        <v>0</v>
      </c>
      <c r="P436" s="1" t="s">
        <v>33</v>
      </c>
      <c r="Q436" s="1" t="s">
        <v>40</v>
      </c>
      <c r="R436">
        <v>0</v>
      </c>
      <c r="S436" s="1" t="s">
        <v>34</v>
      </c>
      <c r="T436" s="1" t="s">
        <v>35</v>
      </c>
      <c r="U436" s="1" t="s">
        <v>35</v>
      </c>
      <c r="V436">
        <v>0</v>
      </c>
      <c r="W436" s="1" t="s">
        <v>37</v>
      </c>
      <c r="X436">
        <v>58</v>
      </c>
      <c r="Y436">
        <v>0</v>
      </c>
      <c r="Z436">
        <v>0</v>
      </c>
      <c r="AA436" s="1" t="s">
        <v>38</v>
      </c>
      <c r="AB436" s="2">
        <v>42296</v>
      </c>
      <c r="AC436" s="2">
        <v>42295</v>
      </c>
      <c r="AD436">
        <v>435</v>
      </c>
    </row>
    <row r="437" spans="1:30" x14ac:dyDescent="0.3">
      <c r="A437">
        <v>0</v>
      </c>
      <c r="B437">
        <v>0</v>
      </c>
      <c r="C437">
        <v>44</v>
      </c>
      <c r="D437">
        <v>0</v>
      </c>
      <c r="E437">
        <v>1</v>
      </c>
      <c r="F437">
        <v>1</v>
      </c>
      <c r="G437">
        <v>0</v>
      </c>
      <c r="H437">
        <v>0</v>
      </c>
      <c r="I437" s="1" t="s">
        <v>30</v>
      </c>
      <c r="J437" s="1" t="s">
        <v>31</v>
      </c>
      <c r="K437" s="1" t="s">
        <v>32</v>
      </c>
      <c r="L437" s="1" t="s">
        <v>32</v>
      </c>
      <c r="M437">
        <v>0</v>
      </c>
      <c r="N437">
        <v>0</v>
      </c>
      <c r="O437">
        <v>0</v>
      </c>
      <c r="P437" s="1" t="s">
        <v>33</v>
      </c>
      <c r="Q437" s="1" t="s">
        <v>33</v>
      </c>
      <c r="R437">
        <v>0</v>
      </c>
      <c r="S437" s="1" t="s">
        <v>34</v>
      </c>
      <c r="T437" s="1" t="s">
        <v>35</v>
      </c>
      <c r="U437" s="1" t="s">
        <v>137</v>
      </c>
      <c r="V437">
        <v>0</v>
      </c>
      <c r="W437" s="1" t="s">
        <v>56</v>
      </c>
      <c r="X437">
        <v>48</v>
      </c>
      <c r="Y437">
        <v>1</v>
      </c>
      <c r="Z437">
        <v>0</v>
      </c>
      <c r="AA437" s="1" t="s">
        <v>38</v>
      </c>
      <c r="AB437" s="2">
        <v>42306</v>
      </c>
      <c r="AC437" s="2">
        <v>42305</v>
      </c>
      <c r="AD437">
        <v>436</v>
      </c>
    </row>
    <row r="438" spans="1:30" x14ac:dyDescent="0.3">
      <c r="A438">
        <v>0</v>
      </c>
      <c r="B438">
        <v>0</v>
      </c>
      <c r="C438">
        <v>49</v>
      </c>
      <c r="D438">
        <v>1</v>
      </c>
      <c r="E438">
        <v>3</v>
      </c>
      <c r="F438">
        <v>1</v>
      </c>
      <c r="G438">
        <v>0</v>
      </c>
      <c r="H438">
        <v>0</v>
      </c>
      <c r="I438" s="1" t="s">
        <v>30</v>
      </c>
      <c r="J438" s="1" t="s">
        <v>31</v>
      </c>
      <c r="K438" s="1" t="s">
        <v>47</v>
      </c>
      <c r="L438" s="1" t="s">
        <v>42</v>
      </c>
      <c r="M438">
        <v>0</v>
      </c>
      <c r="N438">
        <v>0</v>
      </c>
      <c r="O438">
        <v>0</v>
      </c>
      <c r="P438" s="1" t="s">
        <v>33</v>
      </c>
      <c r="Q438" s="1" t="s">
        <v>33</v>
      </c>
      <c r="R438">
        <v>0</v>
      </c>
      <c r="S438" s="1" t="s">
        <v>34</v>
      </c>
      <c r="T438" s="1" t="s">
        <v>76</v>
      </c>
      <c r="U438" s="1" t="s">
        <v>35</v>
      </c>
      <c r="V438">
        <v>0</v>
      </c>
      <c r="W438" s="1" t="s">
        <v>56</v>
      </c>
      <c r="X438">
        <v>25</v>
      </c>
      <c r="Y438">
        <v>0</v>
      </c>
      <c r="Z438">
        <v>0</v>
      </c>
      <c r="AA438" s="1" t="s">
        <v>38</v>
      </c>
      <c r="AB438" s="2">
        <v>42342</v>
      </c>
      <c r="AC438" s="2">
        <v>42338</v>
      </c>
      <c r="AD438">
        <v>437</v>
      </c>
    </row>
    <row r="439" spans="1:30" x14ac:dyDescent="0.3">
      <c r="A439">
        <v>0</v>
      </c>
      <c r="B439">
        <v>0</v>
      </c>
      <c r="C439">
        <v>43</v>
      </c>
      <c r="D439">
        <v>1</v>
      </c>
      <c r="E439">
        <v>0</v>
      </c>
      <c r="F439">
        <v>2</v>
      </c>
      <c r="G439">
        <v>0</v>
      </c>
      <c r="H439">
        <v>0</v>
      </c>
      <c r="I439" s="1" t="s">
        <v>30</v>
      </c>
      <c r="J439" s="1" t="s">
        <v>61</v>
      </c>
      <c r="K439" s="1" t="s">
        <v>132</v>
      </c>
      <c r="L439" s="1" t="s">
        <v>32</v>
      </c>
      <c r="M439">
        <v>0</v>
      </c>
      <c r="N439">
        <v>0</v>
      </c>
      <c r="O439">
        <v>0</v>
      </c>
      <c r="P439" s="1" t="s">
        <v>33</v>
      </c>
      <c r="Q439" s="1" t="s">
        <v>51</v>
      </c>
      <c r="R439">
        <v>0</v>
      </c>
      <c r="S439" s="1" t="s">
        <v>34</v>
      </c>
      <c r="T439" s="1" t="s">
        <v>35</v>
      </c>
      <c r="U439" s="1" t="s">
        <v>35</v>
      </c>
      <c r="V439">
        <v>0</v>
      </c>
      <c r="W439" s="1" t="s">
        <v>37</v>
      </c>
      <c r="X439">
        <v>58</v>
      </c>
      <c r="Y439">
        <v>0</v>
      </c>
      <c r="Z439">
        <v>0</v>
      </c>
      <c r="AA439" s="1" t="s">
        <v>38</v>
      </c>
      <c r="AB439" s="2">
        <v>42296</v>
      </c>
      <c r="AC439" s="2">
        <v>42295</v>
      </c>
      <c r="AD439">
        <v>438</v>
      </c>
    </row>
    <row r="440" spans="1:30" x14ac:dyDescent="0.3">
      <c r="A440">
        <v>0</v>
      </c>
      <c r="B440">
        <v>0</v>
      </c>
      <c r="C440">
        <v>44</v>
      </c>
      <c r="D440">
        <v>0</v>
      </c>
      <c r="E440">
        <v>1</v>
      </c>
      <c r="F440">
        <v>1</v>
      </c>
      <c r="G440">
        <v>0</v>
      </c>
      <c r="H440">
        <v>0</v>
      </c>
      <c r="I440" s="1" t="s">
        <v>30</v>
      </c>
      <c r="J440" s="1" t="s">
        <v>31</v>
      </c>
      <c r="K440" s="1" t="s">
        <v>39</v>
      </c>
      <c r="L440" s="1" t="s">
        <v>39</v>
      </c>
      <c r="M440">
        <v>0</v>
      </c>
      <c r="N440">
        <v>0</v>
      </c>
      <c r="O440">
        <v>0</v>
      </c>
      <c r="P440" s="1" t="s">
        <v>33</v>
      </c>
      <c r="Q440" s="1" t="s">
        <v>40</v>
      </c>
      <c r="R440">
        <v>0</v>
      </c>
      <c r="S440" s="1" t="s">
        <v>34</v>
      </c>
      <c r="T440" s="1" t="s">
        <v>35</v>
      </c>
      <c r="U440" s="1" t="s">
        <v>35</v>
      </c>
      <c r="V440">
        <v>0</v>
      </c>
      <c r="W440" s="1" t="s">
        <v>37</v>
      </c>
      <c r="X440">
        <v>40</v>
      </c>
      <c r="Y440">
        <v>0</v>
      </c>
      <c r="Z440">
        <v>0</v>
      </c>
      <c r="AA440" s="1" t="s">
        <v>38</v>
      </c>
      <c r="AB440" s="2">
        <v>42306</v>
      </c>
      <c r="AC440" s="2">
        <v>42305</v>
      </c>
      <c r="AD440">
        <v>439</v>
      </c>
    </row>
    <row r="441" spans="1:30" x14ac:dyDescent="0.3">
      <c r="A441">
        <v>0</v>
      </c>
      <c r="B441">
        <v>0</v>
      </c>
      <c r="C441">
        <v>40</v>
      </c>
      <c r="D441">
        <v>0</v>
      </c>
      <c r="E441">
        <v>1</v>
      </c>
      <c r="F441">
        <v>2</v>
      </c>
      <c r="G441">
        <v>0</v>
      </c>
      <c r="H441">
        <v>0</v>
      </c>
      <c r="I441" s="1" t="s">
        <v>30</v>
      </c>
      <c r="J441" s="1" t="s">
        <v>50</v>
      </c>
      <c r="K441" s="1" t="s">
        <v>39</v>
      </c>
      <c r="L441" s="1" t="s">
        <v>39</v>
      </c>
      <c r="M441">
        <v>0</v>
      </c>
      <c r="N441">
        <v>0</v>
      </c>
      <c r="O441">
        <v>0</v>
      </c>
      <c r="P441" s="1" t="s">
        <v>51</v>
      </c>
      <c r="Q441" s="1" t="s">
        <v>51</v>
      </c>
      <c r="R441">
        <v>0</v>
      </c>
      <c r="S441" s="1" t="s">
        <v>34</v>
      </c>
      <c r="T441" s="1" t="s">
        <v>35</v>
      </c>
      <c r="U441" s="1" t="s">
        <v>35</v>
      </c>
      <c r="V441">
        <v>0</v>
      </c>
      <c r="W441" s="1" t="s">
        <v>37</v>
      </c>
      <c r="X441">
        <v>120</v>
      </c>
      <c r="Y441">
        <v>1</v>
      </c>
      <c r="Z441">
        <v>0</v>
      </c>
      <c r="AA441" s="1" t="s">
        <v>38</v>
      </c>
      <c r="AB441" s="2">
        <v>42279</v>
      </c>
      <c r="AC441" s="2">
        <v>42278</v>
      </c>
      <c r="AD441">
        <v>440</v>
      </c>
    </row>
    <row r="442" spans="1:30" x14ac:dyDescent="0.3">
      <c r="A442">
        <v>0</v>
      </c>
      <c r="B442">
        <v>0</v>
      </c>
      <c r="C442">
        <v>43</v>
      </c>
      <c r="D442">
        <v>1</v>
      </c>
      <c r="E442">
        <v>0</v>
      </c>
      <c r="F442">
        <v>2</v>
      </c>
      <c r="G442">
        <v>0</v>
      </c>
      <c r="H442">
        <v>0</v>
      </c>
      <c r="I442" s="1" t="s">
        <v>30</v>
      </c>
      <c r="J442" s="1" t="s">
        <v>31</v>
      </c>
      <c r="K442" s="1" t="s">
        <v>39</v>
      </c>
      <c r="L442" s="1" t="s">
        <v>39</v>
      </c>
      <c r="M442">
        <v>0</v>
      </c>
      <c r="N442">
        <v>0</v>
      </c>
      <c r="O442">
        <v>0</v>
      </c>
      <c r="P442" s="1" t="s">
        <v>53</v>
      </c>
      <c r="Q442" s="1" t="s">
        <v>53</v>
      </c>
      <c r="R442">
        <v>0</v>
      </c>
      <c r="S442" s="1" t="s">
        <v>34</v>
      </c>
      <c r="T442" s="1" t="s">
        <v>35</v>
      </c>
      <c r="U442" s="1" t="s">
        <v>35</v>
      </c>
      <c r="V442">
        <v>0</v>
      </c>
      <c r="W442" s="1" t="s">
        <v>37</v>
      </c>
      <c r="X442">
        <v>76</v>
      </c>
      <c r="Y442">
        <v>0</v>
      </c>
      <c r="Z442">
        <v>0</v>
      </c>
      <c r="AA442" s="1" t="s">
        <v>38</v>
      </c>
      <c r="AB442" s="2">
        <v>42296</v>
      </c>
      <c r="AC442" s="2">
        <v>42295</v>
      </c>
      <c r="AD442">
        <v>441</v>
      </c>
    </row>
    <row r="443" spans="1:30" x14ac:dyDescent="0.3">
      <c r="A443">
        <v>0</v>
      </c>
      <c r="B443">
        <v>0</v>
      </c>
      <c r="C443">
        <v>40</v>
      </c>
      <c r="D443">
        <v>0</v>
      </c>
      <c r="E443">
        <v>1</v>
      </c>
      <c r="F443">
        <v>2</v>
      </c>
      <c r="G443">
        <v>0</v>
      </c>
      <c r="H443">
        <v>0</v>
      </c>
      <c r="I443" s="1" t="s">
        <v>30</v>
      </c>
      <c r="J443" s="1" t="s">
        <v>138</v>
      </c>
      <c r="K443" s="1" t="s">
        <v>41</v>
      </c>
      <c r="L443" s="1" t="s">
        <v>42</v>
      </c>
      <c r="M443">
        <v>0</v>
      </c>
      <c r="N443">
        <v>0</v>
      </c>
      <c r="O443">
        <v>0</v>
      </c>
      <c r="P443" s="1" t="s">
        <v>33</v>
      </c>
      <c r="Q443" s="1" t="s">
        <v>43</v>
      </c>
      <c r="R443">
        <v>3</v>
      </c>
      <c r="S443" s="1" t="s">
        <v>34</v>
      </c>
      <c r="T443" s="1" t="s">
        <v>35</v>
      </c>
      <c r="U443" s="1" t="s">
        <v>35</v>
      </c>
      <c r="V443">
        <v>0</v>
      </c>
      <c r="W443" s="1" t="s">
        <v>56</v>
      </c>
      <c r="X443">
        <v>120</v>
      </c>
      <c r="Y443">
        <v>1</v>
      </c>
      <c r="Z443">
        <v>2</v>
      </c>
      <c r="AA443" s="1" t="s">
        <v>38</v>
      </c>
      <c r="AB443" s="2">
        <v>42279</v>
      </c>
      <c r="AC443" s="2">
        <v>42278</v>
      </c>
      <c r="AD443">
        <v>442</v>
      </c>
    </row>
    <row r="444" spans="1:30" x14ac:dyDescent="0.3">
      <c r="A444">
        <v>0</v>
      </c>
      <c r="B444">
        <v>0</v>
      </c>
      <c r="C444">
        <v>43</v>
      </c>
      <c r="D444">
        <v>1</v>
      </c>
      <c r="E444">
        <v>0</v>
      </c>
      <c r="F444">
        <v>2</v>
      </c>
      <c r="G444">
        <v>0</v>
      </c>
      <c r="H444">
        <v>0</v>
      </c>
      <c r="I444" s="1" t="s">
        <v>30</v>
      </c>
      <c r="J444" s="1" t="s">
        <v>31</v>
      </c>
      <c r="K444" s="1" t="s">
        <v>41</v>
      </c>
      <c r="L444" s="1" t="s">
        <v>42</v>
      </c>
      <c r="M444">
        <v>0</v>
      </c>
      <c r="N444">
        <v>0</v>
      </c>
      <c r="O444">
        <v>0</v>
      </c>
      <c r="P444" s="1" t="s">
        <v>33</v>
      </c>
      <c r="Q444" s="1" t="s">
        <v>33</v>
      </c>
      <c r="R444">
        <v>0</v>
      </c>
      <c r="S444" s="1" t="s">
        <v>34</v>
      </c>
      <c r="T444" s="1" t="s">
        <v>44</v>
      </c>
      <c r="U444" s="1" t="s">
        <v>35</v>
      </c>
      <c r="V444">
        <v>0</v>
      </c>
      <c r="W444" s="1" t="s">
        <v>37</v>
      </c>
      <c r="X444">
        <v>67</v>
      </c>
      <c r="Y444">
        <v>0</v>
      </c>
      <c r="Z444">
        <v>0</v>
      </c>
      <c r="AA444" s="1" t="s">
        <v>38</v>
      </c>
      <c r="AB444" s="2">
        <v>42296</v>
      </c>
      <c r="AC444" s="2">
        <v>42295</v>
      </c>
      <c r="AD444">
        <v>443</v>
      </c>
    </row>
    <row r="445" spans="1:30" x14ac:dyDescent="0.3">
      <c r="A445">
        <v>0</v>
      </c>
      <c r="B445">
        <v>0</v>
      </c>
      <c r="C445">
        <v>40</v>
      </c>
      <c r="D445">
        <v>0</v>
      </c>
      <c r="E445">
        <v>1</v>
      </c>
      <c r="F445">
        <v>2</v>
      </c>
      <c r="G445">
        <v>2</v>
      </c>
      <c r="H445">
        <v>0</v>
      </c>
      <c r="I445" s="1" t="s">
        <v>30</v>
      </c>
      <c r="J445" s="1" t="s">
        <v>31</v>
      </c>
      <c r="K445" s="1" t="s">
        <v>39</v>
      </c>
      <c r="L445" s="1" t="s">
        <v>39</v>
      </c>
      <c r="M445">
        <v>0</v>
      </c>
      <c r="N445">
        <v>0</v>
      </c>
      <c r="O445">
        <v>0</v>
      </c>
      <c r="P445" s="1" t="s">
        <v>33</v>
      </c>
      <c r="Q445" s="1" t="s">
        <v>43</v>
      </c>
      <c r="R445">
        <v>0</v>
      </c>
      <c r="S445" s="1" t="s">
        <v>34</v>
      </c>
      <c r="T445" s="1" t="s">
        <v>35</v>
      </c>
      <c r="U445" s="1" t="s">
        <v>35</v>
      </c>
      <c r="V445">
        <v>0</v>
      </c>
      <c r="W445" s="1" t="s">
        <v>37</v>
      </c>
      <c r="X445">
        <v>116</v>
      </c>
      <c r="Y445">
        <v>1</v>
      </c>
      <c r="Z445">
        <v>0</v>
      </c>
      <c r="AA445" s="1" t="s">
        <v>38</v>
      </c>
      <c r="AB445" s="2">
        <v>42279</v>
      </c>
      <c r="AC445" s="2">
        <v>42278</v>
      </c>
      <c r="AD445">
        <v>444</v>
      </c>
    </row>
    <row r="446" spans="1:30" x14ac:dyDescent="0.3">
      <c r="A446">
        <v>0</v>
      </c>
      <c r="B446">
        <v>0</v>
      </c>
      <c r="C446">
        <v>44</v>
      </c>
      <c r="D446">
        <v>0</v>
      </c>
      <c r="E446">
        <v>1</v>
      </c>
      <c r="F446">
        <v>2</v>
      </c>
      <c r="G446">
        <v>0</v>
      </c>
      <c r="H446">
        <v>0</v>
      </c>
      <c r="I446" s="1" t="s">
        <v>30</v>
      </c>
      <c r="J446" s="1" t="s">
        <v>31</v>
      </c>
      <c r="K446" s="1" t="s">
        <v>39</v>
      </c>
      <c r="L446" s="1" t="s">
        <v>39</v>
      </c>
      <c r="M446">
        <v>0</v>
      </c>
      <c r="N446">
        <v>0</v>
      </c>
      <c r="O446">
        <v>0</v>
      </c>
      <c r="P446" s="1" t="s">
        <v>40</v>
      </c>
      <c r="Q446" s="1" t="s">
        <v>40</v>
      </c>
      <c r="R446">
        <v>0</v>
      </c>
      <c r="S446" s="1" t="s">
        <v>34</v>
      </c>
      <c r="T446" s="1" t="s">
        <v>35</v>
      </c>
      <c r="U446" s="1" t="s">
        <v>35</v>
      </c>
      <c r="V446">
        <v>0</v>
      </c>
      <c r="W446" s="1" t="s">
        <v>37</v>
      </c>
      <c r="X446">
        <v>48</v>
      </c>
      <c r="Y446">
        <v>1</v>
      </c>
      <c r="Z446">
        <v>0</v>
      </c>
      <c r="AA446" s="1" t="s">
        <v>38</v>
      </c>
      <c r="AB446" s="2">
        <v>42306</v>
      </c>
      <c r="AC446" s="2">
        <v>42305</v>
      </c>
      <c r="AD446">
        <v>445</v>
      </c>
    </row>
    <row r="447" spans="1:30" x14ac:dyDescent="0.3">
      <c r="A447">
        <v>0</v>
      </c>
      <c r="B447">
        <v>0</v>
      </c>
      <c r="C447">
        <v>43</v>
      </c>
      <c r="D447">
        <v>2</v>
      </c>
      <c r="E447">
        <v>1</v>
      </c>
      <c r="F447">
        <v>2</v>
      </c>
      <c r="G447">
        <v>0</v>
      </c>
      <c r="H447">
        <v>0</v>
      </c>
      <c r="I447" s="1" t="s">
        <v>65</v>
      </c>
      <c r="J447" s="1" t="s">
        <v>52</v>
      </c>
      <c r="K447" s="1" t="s">
        <v>39</v>
      </c>
      <c r="L447" s="1" t="s">
        <v>39</v>
      </c>
      <c r="M447">
        <v>0</v>
      </c>
      <c r="N447">
        <v>0</v>
      </c>
      <c r="O447">
        <v>0</v>
      </c>
      <c r="P447" s="1" t="s">
        <v>33</v>
      </c>
      <c r="Q447" s="1" t="s">
        <v>40</v>
      </c>
      <c r="R447">
        <v>0</v>
      </c>
      <c r="S447" s="1" t="s">
        <v>34</v>
      </c>
      <c r="T447" s="1" t="s">
        <v>35</v>
      </c>
      <c r="U447" s="1" t="s">
        <v>35</v>
      </c>
      <c r="V447">
        <v>0</v>
      </c>
      <c r="W447" s="1" t="s">
        <v>37</v>
      </c>
      <c r="X447">
        <v>99</v>
      </c>
      <c r="Y447">
        <v>0</v>
      </c>
      <c r="Z447">
        <v>0</v>
      </c>
      <c r="AA447" s="1" t="s">
        <v>38</v>
      </c>
      <c r="AB447" s="2">
        <v>42298</v>
      </c>
      <c r="AC447" s="2">
        <v>42295</v>
      </c>
      <c r="AD447">
        <v>446</v>
      </c>
    </row>
    <row r="448" spans="1:30" x14ac:dyDescent="0.3">
      <c r="A448">
        <v>0</v>
      </c>
      <c r="B448">
        <v>0</v>
      </c>
      <c r="C448">
        <v>40</v>
      </c>
      <c r="D448">
        <v>0</v>
      </c>
      <c r="E448">
        <v>1</v>
      </c>
      <c r="F448">
        <v>3</v>
      </c>
      <c r="G448">
        <v>0</v>
      </c>
      <c r="H448">
        <v>0</v>
      </c>
      <c r="I448" s="1" t="s">
        <v>30</v>
      </c>
      <c r="J448" s="1" t="s">
        <v>138</v>
      </c>
      <c r="K448" s="1" t="s">
        <v>41</v>
      </c>
      <c r="L448" s="1" t="s">
        <v>42</v>
      </c>
      <c r="M448">
        <v>0</v>
      </c>
      <c r="N448">
        <v>0</v>
      </c>
      <c r="O448">
        <v>0</v>
      </c>
      <c r="P448" s="1" t="s">
        <v>33</v>
      </c>
      <c r="Q448" s="1" t="s">
        <v>43</v>
      </c>
      <c r="R448">
        <v>0</v>
      </c>
      <c r="S448" s="1" t="s">
        <v>34</v>
      </c>
      <c r="T448" s="1" t="s">
        <v>35</v>
      </c>
      <c r="U448" s="1" t="s">
        <v>35</v>
      </c>
      <c r="V448">
        <v>0</v>
      </c>
      <c r="W448" s="1" t="s">
        <v>56</v>
      </c>
      <c r="X448">
        <v>120</v>
      </c>
      <c r="Y448">
        <v>0</v>
      </c>
      <c r="Z448">
        <v>2</v>
      </c>
      <c r="AA448" s="1" t="s">
        <v>38</v>
      </c>
      <c r="AB448" s="2">
        <v>42279</v>
      </c>
      <c r="AC448" s="2">
        <v>42278</v>
      </c>
      <c r="AD448">
        <v>447</v>
      </c>
    </row>
    <row r="449" spans="1:30" x14ac:dyDescent="0.3">
      <c r="A449">
        <v>0</v>
      </c>
      <c r="B449">
        <v>0</v>
      </c>
      <c r="C449">
        <v>43</v>
      </c>
      <c r="D449">
        <v>1</v>
      </c>
      <c r="E449">
        <v>0</v>
      </c>
      <c r="F449">
        <v>2</v>
      </c>
      <c r="G449">
        <v>0</v>
      </c>
      <c r="H449">
        <v>0</v>
      </c>
      <c r="I449" s="1" t="s">
        <v>30</v>
      </c>
      <c r="J449" s="1" t="s">
        <v>31</v>
      </c>
      <c r="K449" s="1" t="s">
        <v>39</v>
      </c>
      <c r="L449" s="1" t="s">
        <v>39</v>
      </c>
      <c r="M449">
        <v>0</v>
      </c>
      <c r="N449">
        <v>0</v>
      </c>
      <c r="O449">
        <v>0</v>
      </c>
      <c r="P449" s="1" t="s">
        <v>33</v>
      </c>
      <c r="Q449" s="1" t="s">
        <v>51</v>
      </c>
      <c r="R449">
        <v>0</v>
      </c>
      <c r="S449" s="1" t="s">
        <v>34</v>
      </c>
      <c r="T449" s="1" t="s">
        <v>35</v>
      </c>
      <c r="U449" s="1" t="s">
        <v>35</v>
      </c>
      <c r="V449">
        <v>0</v>
      </c>
      <c r="W449" s="1" t="s">
        <v>37</v>
      </c>
      <c r="X449">
        <v>68</v>
      </c>
      <c r="Y449">
        <v>0</v>
      </c>
      <c r="Z449">
        <v>0</v>
      </c>
      <c r="AA449" s="1" t="s">
        <v>38</v>
      </c>
      <c r="AB449" s="2">
        <v>42297</v>
      </c>
      <c r="AC449" s="2">
        <v>42296</v>
      </c>
      <c r="AD449">
        <v>448</v>
      </c>
    </row>
    <row r="450" spans="1:30" x14ac:dyDescent="0.3">
      <c r="A450">
        <v>0</v>
      </c>
      <c r="B450">
        <v>0</v>
      </c>
      <c r="C450">
        <v>43</v>
      </c>
      <c r="D450">
        <v>1</v>
      </c>
      <c r="E450">
        <v>1</v>
      </c>
      <c r="F450">
        <v>1</v>
      </c>
      <c r="G450">
        <v>0</v>
      </c>
      <c r="H450">
        <v>0</v>
      </c>
      <c r="I450" s="1" t="s">
        <v>30</v>
      </c>
      <c r="J450" s="1" t="s">
        <v>31</v>
      </c>
      <c r="K450" s="1" t="s">
        <v>41</v>
      </c>
      <c r="L450" s="1" t="s">
        <v>42</v>
      </c>
      <c r="M450">
        <v>0</v>
      </c>
      <c r="N450">
        <v>0</v>
      </c>
      <c r="O450">
        <v>0</v>
      </c>
      <c r="P450" s="1" t="s">
        <v>33</v>
      </c>
      <c r="Q450" s="1" t="s">
        <v>40</v>
      </c>
      <c r="R450">
        <v>0</v>
      </c>
      <c r="S450" s="1" t="s">
        <v>34</v>
      </c>
      <c r="T450" s="1" t="s">
        <v>44</v>
      </c>
      <c r="U450" s="1" t="s">
        <v>35</v>
      </c>
      <c r="V450">
        <v>0</v>
      </c>
      <c r="W450" s="1" t="s">
        <v>37</v>
      </c>
      <c r="X450">
        <v>42</v>
      </c>
      <c r="Y450">
        <v>0</v>
      </c>
      <c r="Z450">
        <v>1</v>
      </c>
      <c r="AA450" s="1" t="s">
        <v>38</v>
      </c>
      <c r="AB450" s="2">
        <v>42298</v>
      </c>
      <c r="AC450" s="2">
        <v>42296</v>
      </c>
      <c r="AD450">
        <v>449</v>
      </c>
    </row>
    <row r="451" spans="1:30" x14ac:dyDescent="0.3">
      <c r="A451">
        <v>0</v>
      </c>
      <c r="B451">
        <v>0</v>
      </c>
      <c r="C451">
        <v>40</v>
      </c>
      <c r="D451">
        <v>0</v>
      </c>
      <c r="E451">
        <v>1</v>
      </c>
      <c r="F451">
        <v>2</v>
      </c>
      <c r="G451">
        <v>0</v>
      </c>
      <c r="H451">
        <v>0</v>
      </c>
      <c r="I451" s="1" t="s">
        <v>30</v>
      </c>
      <c r="J451" s="1" t="s">
        <v>97</v>
      </c>
      <c r="K451" s="1" t="s">
        <v>39</v>
      </c>
      <c r="L451" s="1" t="s">
        <v>39</v>
      </c>
      <c r="M451">
        <v>0</v>
      </c>
      <c r="N451">
        <v>0</v>
      </c>
      <c r="O451">
        <v>0</v>
      </c>
      <c r="P451" s="1" t="s">
        <v>43</v>
      </c>
      <c r="Q451" s="1" t="s">
        <v>43</v>
      </c>
      <c r="R451">
        <v>0</v>
      </c>
      <c r="S451" s="1" t="s">
        <v>34</v>
      </c>
      <c r="T451" s="1" t="s">
        <v>35</v>
      </c>
      <c r="U451" s="1" t="s">
        <v>35</v>
      </c>
      <c r="V451">
        <v>0</v>
      </c>
      <c r="W451" s="1" t="s">
        <v>37</v>
      </c>
      <c r="X451">
        <v>120</v>
      </c>
      <c r="Y451">
        <v>1</v>
      </c>
      <c r="Z451">
        <v>0</v>
      </c>
      <c r="AA451" s="1" t="s">
        <v>38</v>
      </c>
      <c r="AB451" s="2">
        <v>42280</v>
      </c>
      <c r="AC451" s="2">
        <v>42279</v>
      </c>
      <c r="AD451">
        <v>450</v>
      </c>
    </row>
    <row r="452" spans="1:30" x14ac:dyDescent="0.3">
      <c r="A452">
        <v>0</v>
      </c>
      <c r="B452">
        <v>0</v>
      </c>
      <c r="C452">
        <v>44</v>
      </c>
      <c r="D452">
        <v>0</v>
      </c>
      <c r="E452">
        <v>3</v>
      </c>
      <c r="F452">
        <v>1</v>
      </c>
      <c r="G452">
        <v>0</v>
      </c>
      <c r="H452">
        <v>0</v>
      </c>
      <c r="I452" s="1" t="s">
        <v>30</v>
      </c>
      <c r="J452" s="1" t="s">
        <v>31</v>
      </c>
      <c r="K452" s="1" t="s">
        <v>39</v>
      </c>
      <c r="L452" s="1" t="s">
        <v>39</v>
      </c>
      <c r="M452">
        <v>0</v>
      </c>
      <c r="N452">
        <v>0</v>
      </c>
      <c r="O452">
        <v>0</v>
      </c>
      <c r="P452" s="1" t="s">
        <v>40</v>
      </c>
      <c r="Q452" s="1" t="s">
        <v>40</v>
      </c>
      <c r="R452">
        <v>5</v>
      </c>
      <c r="S452" s="1" t="s">
        <v>34</v>
      </c>
      <c r="T452" s="1" t="s">
        <v>35</v>
      </c>
      <c r="U452" s="1" t="s">
        <v>35</v>
      </c>
      <c r="V452">
        <v>0</v>
      </c>
      <c r="W452" s="1" t="s">
        <v>37</v>
      </c>
      <c r="X452">
        <v>42</v>
      </c>
      <c r="Y452">
        <v>1</v>
      </c>
      <c r="Z452">
        <v>0</v>
      </c>
      <c r="AA452" s="1" t="s">
        <v>38</v>
      </c>
      <c r="AB452" s="2">
        <v>42308</v>
      </c>
      <c r="AC452" s="2">
        <v>42305</v>
      </c>
      <c r="AD452">
        <v>451</v>
      </c>
    </row>
    <row r="453" spans="1:30" x14ac:dyDescent="0.3">
      <c r="A453">
        <v>0</v>
      </c>
      <c r="B453">
        <v>0</v>
      </c>
      <c r="C453">
        <v>43</v>
      </c>
      <c r="D453">
        <v>1</v>
      </c>
      <c r="E453">
        <v>1</v>
      </c>
      <c r="F453">
        <v>2</v>
      </c>
      <c r="G453">
        <v>0</v>
      </c>
      <c r="H453">
        <v>0</v>
      </c>
      <c r="I453" s="1" t="s">
        <v>30</v>
      </c>
      <c r="J453" s="1" t="s">
        <v>52</v>
      </c>
      <c r="K453" s="1" t="s">
        <v>41</v>
      </c>
      <c r="L453" s="1" t="s">
        <v>42</v>
      </c>
      <c r="M453">
        <v>0</v>
      </c>
      <c r="N453">
        <v>0</v>
      </c>
      <c r="O453">
        <v>0</v>
      </c>
      <c r="P453" s="1" t="s">
        <v>33</v>
      </c>
      <c r="Q453" s="1" t="s">
        <v>40</v>
      </c>
      <c r="R453">
        <v>0</v>
      </c>
      <c r="S453" s="1" t="s">
        <v>34</v>
      </c>
      <c r="T453" s="1" t="s">
        <v>44</v>
      </c>
      <c r="U453" s="1" t="s">
        <v>35</v>
      </c>
      <c r="V453">
        <v>0</v>
      </c>
      <c r="W453" s="1" t="s">
        <v>37</v>
      </c>
      <c r="X453">
        <v>56</v>
      </c>
      <c r="Y453">
        <v>1</v>
      </c>
      <c r="Z453">
        <v>1</v>
      </c>
      <c r="AA453" s="1" t="s">
        <v>38</v>
      </c>
      <c r="AB453" s="2">
        <v>42298</v>
      </c>
      <c r="AC453" s="2">
        <v>42296</v>
      </c>
      <c r="AD453">
        <v>452</v>
      </c>
    </row>
    <row r="454" spans="1:30" x14ac:dyDescent="0.3">
      <c r="A454">
        <v>0</v>
      </c>
      <c r="B454">
        <v>0</v>
      </c>
      <c r="C454">
        <v>40</v>
      </c>
      <c r="D454">
        <v>0</v>
      </c>
      <c r="E454">
        <v>2</v>
      </c>
      <c r="F454">
        <v>2</v>
      </c>
      <c r="G454">
        <v>0</v>
      </c>
      <c r="H454">
        <v>0</v>
      </c>
      <c r="I454" s="1" t="s">
        <v>30</v>
      </c>
      <c r="J454" s="1" t="s">
        <v>52</v>
      </c>
      <c r="K454" s="1" t="s">
        <v>39</v>
      </c>
      <c r="L454" s="1" t="s">
        <v>39</v>
      </c>
      <c r="M454">
        <v>0</v>
      </c>
      <c r="N454">
        <v>0</v>
      </c>
      <c r="O454">
        <v>0</v>
      </c>
      <c r="P454" s="1" t="s">
        <v>33</v>
      </c>
      <c r="Q454" s="1" t="s">
        <v>63</v>
      </c>
      <c r="R454">
        <v>0</v>
      </c>
      <c r="S454" s="1" t="s">
        <v>34</v>
      </c>
      <c r="T454" s="1" t="s">
        <v>35</v>
      </c>
      <c r="U454" s="1" t="s">
        <v>35</v>
      </c>
      <c r="V454">
        <v>0</v>
      </c>
      <c r="W454" s="1" t="s">
        <v>37</v>
      </c>
      <c r="X454">
        <v>0</v>
      </c>
      <c r="Y454">
        <v>0</v>
      </c>
      <c r="Z454">
        <v>2</v>
      </c>
      <c r="AA454" s="1" t="s">
        <v>38</v>
      </c>
      <c r="AB454" s="2">
        <v>42281</v>
      </c>
      <c r="AC454" s="2">
        <v>42279</v>
      </c>
      <c r="AD454">
        <v>453</v>
      </c>
    </row>
    <row r="455" spans="1:30" x14ac:dyDescent="0.3">
      <c r="A455">
        <v>0</v>
      </c>
      <c r="B455">
        <v>0</v>
      </c>
      <c r="C455">
        <v>44</v>
      </c>
      <c r="D455">
        <v>0</v>
      </c>
      <c r="E455">
        <v>3</v>
      </c>
      <c r="F455">
        <v>2</v>
      </c>
      <c r="G455">
        <v>0</v>
      </c>
      <c r="H455">
        <v>0</v>
      </c>
      <c r="I455" s="1" t="s">
        <v>30</v>
      </c>
      <c r="J455" s="1" t="s">
        <v>31</v>
      </c>
      <c r="K455" s="1" t="s">
        <v>39</v>
      </c>
      <c r="L455" s="1" t="s">
        <v>39</v>
      </c>
      <c r="M455">
        <v>0</v>
      </c>
      <c r="N455">
        <v>0</v>
      </c>
      <c r="O455">
        <v>0</v>
      </c>
      <c r="P455" s="1" t="s">
        <v>40</v>
      </c>
      <c r="Q455" s="1" t="s">
        <v>40</v>
      </c>
      <c r="R455">
        <v>2</v>
      </c>
      <c r="S455" s="1" t="s">
        <v>34</v>
      </c>
      <c r="T455" s="1" t="s">
        <v>35</v>
      </c>
      <c r="U455" s="1" t="s">
        <v>35</v>
      </c>
      <c r="V455">
        <v>0</v>
      </c>
      <c r="W455" s="1" t="s">
        <v>37</v>
      </c>
      <c r="X455">
        <v>48</v>
      </c>
      <c r="Y455">
        <v>0</v>
      </c>
      <c r="Z455">
        <v>0</v>
      </c>
      <c r="AA455" s="1" t="s">
        <v>38</v>
      </c>
      <c r="AB455" s="2">
        <v>42308</v>
      </c>
      <c r="AC455" s="2">
        <v>42305</v>
      </c>
      <c r="AD455">
        <v>454</v>
      </c>
    </row>
    <row r="456" spans="1:30" x14ac:dyDescent="0.3">
      <c r="A456">
        <v>0</v>
      </c>
      <c r="B456">
        <v>0</v>
      </c>
      <c r="C456">
        <v>43</v>
      </c>
      <c r="D456">
        <v>1</v>
      </c>
      <c r="E456">
        <v>2</v>
      </c>
      <c r="F456">
        <v>1</v>
      </c>
      <c r="G456">
        <v>0</v>
      </c>
      <c r="H456">
        <v>0</v>
      </c>
      <c r="I456" s="1" t="s">
        <v>30</v>
      </c>
      <c r="J456" s="1" t="s">
        <v>31</v>
      </c>
      <c r="K456" s="1" t="s">
        <v>32</v>
      </c>
      <c r="L456" s="1" t="s">
        <v>32</v>
      </c>
      <c r="M456">
        <v>0</v>
      </c>
      <c r="N456">
        <v>0</v>
      </c>
      <c r="O456">
        <v>0</v>
      </c>
      <c r="P456" s="1" t="s">
        <v>33</v>
      </c>
      <c r="Q456" s="1" t="s">
        <v>33</v>
      </c>
      <c r="R456">
        <v>0</v>
      </c>
      <c r="S456" s="1" t="s">
        <v>34</v>
      </c>
      <c r="T456" s="1" t="s">
        <v>35</v>
      </c>
      <c r="U456" s="1" t="s">
        <v>139</v>
      </c>
      <c r="V456">
        <v>0</v>
      </c>
      <c r="W456" s="1" t="s">
        <v>37</v>
      </c>
      <c r="X456">
        <v>40</v>
      </c>
      <c r="Y456">
        <v>0</v>
      </c>
      <c r="Z456">
        <v>0</v>
      </c>
      <c r="AA456" s="1" t="s">
        <v>38</v>
      </c>
      <c r="AB456" s="2">
        <v>42299</v>
      </c>
      <c r="AC456" s="2">
        <v>42296</v>
      </c>
      <c r="AD456">
        <v>455</v>
      </c>
    </row>
    <row r="457" spans="1:30" x14ac:dyDescent="0.3">
      <c r="A457">
        <v>0</v>
      </c>
      <c r="B457">
        <v>0</v>
      </c>
      <c r="C457">
        <v>40</v>
      </c>
      <c r="D457">
        <v>0</v>
      </c>
      <c r="E457">
        <v>0</v>
      </c>
      <c r="F457">
        <v>2</v>
      </c>
      <c r="G457">
        <v>0</v>
      </c>
      <c r="H457">
        <v>0</v>
      </c>
      <c r="I457" s="1" t="s">
        <v>30</v>
      </c>
      <c r="J457" s="1" t="s">
        <v>52</v>
      </c>
      <c r="K457" s="1" t="s">
        <v>39</v>
      </c>
      <c r="L457" s="1" t="s">
        <v>39</v>
      </c>
      <c r="M457">
        <v>1</v>
      </c>
      <c r="N457">
        <v>0</v>
      </c>
      <c r="O457">
        <v>0</v>
      </c>
      <c r="P457" s="1" t="s">
        <v>33</v>
      </c>
      <c r="Q457" s="1" t="s">
        <v>64</v>
      </c>
      <c r="R457">
        <v>0</v>
      </c>
      <c r="S457" s="1" t="s">
        <v>34</v>
      </c>
      <c r="T457" s="1" t="s">
        <v>35</v>
      </c>
      <c r="U457" s="1" t="s">
        <v>35</v>
      </c>
      <c r="V457">
        <v>0</v>
      </c>
      <c r="W457" s="1" t="s">
        <v>37</v>
      </c>
      <c r="X457">
        <v>0</v>
      </c>
      <c r="Y457">
        <v>1</v>
      </c>
      <c r="Z457">
        <v>0</v>
      </c>
      <c r="AA457" s="1" t="s">
        <v>38</v>
      </c>
      <c r="AB457" s="2">
        <v>42280</v>
      </c>
      <c r="AC457" s="2">
        <v>42280</v>
      </c>
      <c r="AD457">
        <v>456</v>
      </c>
    </row>
    <row r="458" spans="1:30" x14ac:dyDescent="0.3">
      <c r="A458">
        <v>0</v>
      </c>
      <c r="B458">
        <v>0</v>
      </c>
      <c r="C458">
        <v>40</v>
      </c>
      <c r="D458">
        <v>0</v>
      </c>
      <c r="E458">
        <v>1</v>
      </c>
      <c r="F458">
        <v>1</v>
      </c>
      <c r="G458">
        <v>0</v>
      </c>
      <c r="H458">
        <v>0</v>
      </c>
      <c r="I458" s="1" t="s">
        <v>30</v>
      </c>
      <c r="J458" s="1" t="s">
        <v>140</v>
      </c>
      <c r="K458" s="1" t="s">
        <v>39</v>
      </c>
      <c r="L458" s="1" t="s">
        <v>39</v>
      </c>
      <c r="M458">
        <v>0</v>
      </c>
      <c r="N458">
        <v>0</v>
      </c>
      <c r="O458">
        <v>0</v>
      </c>
      <c r="P458" s="1" t="s">
        <v>33</v>
      </c>
      <c r="Q458" s="1" t="s">
        <v>64</v>
      </c>
      <c r="R458">
        <v>0</v>
      </c>
      <c r="S458" s="1" t="s">
        <v>34</v>
      </c>
      <c r="T458" s="1" t="s">
        <v>35</v>
      </c>
      <c r="U458" s="1" t="s">
        <v>35</v>
      </c>
      <c r="V458">
        <v>0</v>
      </c>
      <c r="W458" s="1" t="s">
        <v>37</v>
      </c>
      <c r="X458">
        <v>74</v>
      </c>
      <c r="Y458">
        <v>1</v>
      </c>
      <c r="Z458">
        <v>0</v>
      </c>
      <c r="AA458" s="1" t="s">
        <v>38</v>
      </c>
      <c r="AB458" s="2">
        <v>42281</v>
      </c>
      <c r="AC458" s="2">
        <v>42280</v>
      </c>
      <c r="AD458">
        <v>457</v>
      </c>
    </row>
    <row r="459" spans="1:30" x14ac:dyDescent="0.3">
      <c r="A459">
        <v>0</v>
      </c>
      <c r="B459">
        <v>0</v>
      </c>
      <c r="C459">
        <v>40</v>
      </c>
      <c r="D459">
        <v>0</v>
      </c>
      <c r="E459">
        <v>1</v>
      </c>
      <c r="F459">
        <v>2</v>
      </c>
      <c r="G459">
        <v>0</v>
      </c>
      <c r="H459">
        <v>0</v>
      </c>
      <c r="I459" s="1" t="s">
        <v>30</v>
      </c>
      <c r="J459" s="1" t="s">
        <v>31</v>
      </c>
      <c r="K459" s="1" t="s">
        <v>41</v>
      </c>
      <c r="L459" s="1" t="s">
        <v>42</v>
      </c>
      <c r="M459">
        <v>0</v>
      </c>
      <c r="N459">
        <v>0</v>
      </c>
      <c r="O459">
        <v>0</v>
      </c>
      <c r="P459" s="1" t="s">
        <v>33</v>
      </c>
      <c r="Q459" s="1" t="s">
        <v>64</v>
      </c>
      <c r="R459">
        <v>0</v>
      </c>
      <c r="S459" s="1" t="s">
        <v>34</v>
      </c>
      <c r="T459" s="1" t="s">
        <v>44</v>
      </c>
      <c r="U459" s="1" t="s">
        <v>35</v>
      </c>
      <c r="V459">
        <v>0</v>
      </c>
      <c r="W459" s="1" t="s">
        <v>37</v>
      </c>
      <c r="X459">
        <v>90</v>
      </c>
      <c r="Y459">
        <v>1</v>
      </c>
      <c r="Z459">
        <v>0</v>
      </c>
      <c r="AA459" s="1" t="s">
        <v>38</v>
      </c>
      <c r="AB459" s="2">
        <v>42281</v>
      </c>
      <c r="AC459" s="2">
        <v>42280</v>
      </c>
      <c r="AD459">
        <v>458</v>
      </c>
    </row>
    <row r="460" spans="1:30" x14ac:dyDescent="0.3">
      <c r="A460">
        <v>0</v>
      </c>
      <c r="B460">
        <v>0</v>
      </c>
      <c r="C460">
        <v>44</v>
      </c>
      <c r="D460">
        <v>0</v>
      </c>
      <c r="E460">
        <v>1</v>
      </c>
      <c r="F460">
        <v>1</v>
      </c>
      <c r="G460">
        <v>0</v>
      </c>
      <c r="H460">
        <v>0</v>
      </c>
      <c r="I460" s="1" t="s">
        <v>30</v>
      </c>
      <c r="J460" s="1" t="s">
        <v>31</v>
      </c>
      <c r="K460" s="1" t="s">
        <v>32</v>
      </c>
      <c r="L460" s="1" t="s">
        <v>32</v>
      </c>
      <c r="M460">
        <v>0</v>
      </c>
      <c r="N460">
        <v>0</v>
      </c>
      <c r="O460">
        <v>0</v>
      </c>
      <c r="P460" s="1" t="s">
        <v>33</v>
      </c>
      <c r="Q460" s="1" t="s">
        <v>33</v>
      </c>
      <c r="R460">
        <v>0</v>
      </c>
      <c r="S460" s="1" t="s">
        <v>34</v>
      </c>
      <c r="T460" s="1" t="s">
        <v>35</v>
      </c>
      <c r="U460" s="1" t="s">
        <v>60</v>
      </c>
      <c r="V460">
        <v>0</v>
      </c>
      <c r="W460" s="1" t="s">
        <v>37</v>
      </c>
      <c r="X460">
        <v>48</v>
      </c>
      <c r="Y460">
        <v>0</v>
      </c>
      <c r="Z460">
        <v>0</v>
      </c>
      <c r="AA460" s="1" t="s">
        <v>38</v>
      </c>
      <c r="AB460" s="2">
        <v>42307</v>
      </c>
      <c r="AC460" s="2">
        <v>42306</v>
      </c>
      <c r="AD460">
        <v>459</v>
      </c>
    </row>
    <row r="461" spans="1:30" x14ac:dyDescent="0.3">
      <c r="A461">
        <v>0</v>
      </c>
      <c r="B461">
        <v>0</v>
      </c>
      <c r="C461">
        <v>43</v>
      </c>
      <c r="D461">
        <v>0</v>
      </c>
      <c r="E461">
        <v>1</v>
      </c>
      <c r="F461">
        <v>1</v>
      </c>
      <c r="G461">
        <v>0</v>
      </c>
      <c r="H461">
        <v>0</v>
      </c>
      <c r="I461" s="1" t="s">
        <v>30</v>
      </c>
      <c r="J461" s="1" t="s">
        <v>31</v>
      </c>
      <c r="K461" s="1" t="s">
        <v>39</v>
      </c>
      <c r="L461" s="1" t="s">
        <v>39</v>
      </c>
      <c r="M461">
        <v>0</v>
      </c>
      <c r="N461">
        <v>0</v>
      </c>
      <c r="O461">
        <v>0</v>
      </c>
      <c r="P461" s="1" t="s">
        <v>53</v>
      </c>
      <c r="Q461" s="1" t="s">
        <v>53</v>
      </c>
      <c r="R461">
        <v>0</v>
      </c>
      <c r="S461" s="1" t="s">
        <v>34</v>
      </c>
      <c r="T461" s="1" t="s">
        <v>35</v>
      </c>
      <c r="U461" s="1" t="s">
        <v>35</v>
      </c>
      <c r="V461">
        <v>0</v>
      </c>
      <c r="W461" s="1" t="s">
        <v>37</v>
      </c>
      <c r="X461">
        <v>56</v>
      </c>
      <c r="Y461">
        <v>0</v>
      </c>
      <c r="Z461">
        <v>0</v>
      </c>
      <c r="AA461" s="1" t="s">
        <v>38</v>
      </c>
      <c r="AB461" s="2">
        <v>42298</v>
      </c>
      <c r="AC461" s="2">
        <v>42297</v>
      </c>
      <c r="AD461">
        <v>460</v>
      </c>
    </row>
    <row r="462" spans="1:30" x14ac:dyDescent="0.3">
      <c r="A462">
        <v>0</v>
      </c>
      <c r="B462">
        <v>0</v>
      </c>
      <c r="C462">
        <v>41</v>
      </c>
      <c r="D462">
        <v>1</v>
      </c>
      <c r="E462">
        <v>0</v>
      </c>
      <c r="F462">
        <v>2</v>
      </c>
      <c r="G462">
        <v>0</v>
      </c>
      <c r="H462">
        <v>0</v>
      </c>
      <c r="I462" s="1" t="s">
        <v>30</v>
      </c>
      <c r="J462" s="1" t="s">
        <v>31</v>
      </c>
      <c r="K462" s="1" t="s">
        <v>39</v>
      </c>
      <c r="L462" s="1" t="s">
        <v>39</v>
      </c>
      <c r="M462">
        <v>0</v>
      </c>
      <c r="N462">
        <v>0</v>
      </c>
      <c r="O462">
        <v>0</v>
      </c>
      <c r="P462" s="1" t="s">
        <v>64</v>
      </c>
      <c r="Q462" s="1" t="s">
        <v>64</v>
      </c>
      <c r="R462">
        <v>0</v>
      </c>
      <c r="S462" s="1" t="s">
        <v>34</v>
      </c>
      <c r="T462" s="1" t="s">
        <v>35</v>
      </c>
      <c r="U462" s="1" t="s">
        <v>35</v>
      </c>
      <c r="V462">
        <v>0</v>
      </c>
      <c r="W462" s="1" t="s">
        <v>37</v>
      </c>
      <c r="X462">
        <v>76</v>
      </c>
      <c r="Y462">
        <v>0</v>
      </c>
      <c r="Z462">
        <v>0</v>
      </c>
      <c r="AA462" s="1" t="s">
        <v>38</v>
      </c>
      <c r="AB462" s="2">
        <v>42282</v>
      </c>
      <c r="AC462" s="2">
        <v>42281</v>
      </c>
      <c r="AD462">
        <v>461</v>
      </c>
    </row>
    <row r="463" spans="1:30" x14ac:dyDescent="0.3">
      <c r="A463">
        <v>0</v>
      </c>
      <c r="B463">
        <v>0</v>
      </c>
      <c r="C463">
        <v>44</v>
      </c>
      <c r="D463">
        <v>0</v>
      </c>
      <c r="E463">
        <v>1</v>
      </c>
      <c r="F463">
        <v>1</v>
      </c>
      <c r="G463">
        <v>0</v>
      </c>
      <c r="H463">
        <v>0</v>
      </c>
      <c r="I463" s="1" t="s">
        <v>30</v>
      </c>
      <c r="J463" s="1" t="s">
        <v>31</v>
      </c>
      <c r="K463" s="1" t="s">
        <v>39</v>
      </c>
      <c r="L463" s="1" t="s">
        <v>39</v>
      </c>
      <c r="M463">
        <v>0</v>
      </c>
      <c r="N463">
        <v>0</v>
      </c>
      <c r="O463">
        <v>0</v>
      </c>
      <c r="P463" s="1" t="s">
        <v>33</v>
      </c>
      <c r="Q463" s="1" t="s">
        <v>33</v>
      </c>
      <c r="R463">
        <v>0</v>
      </c>
      <c r="S463" s="1" t="s">
        <v>34</v>
      </c>
      <c r="T463" s="1" t="s">
        <v>35</v>
      </c>
      <c r="U463" s="1" t="s">
        <v>35</v>
      </c>
      <c r="V463">
        <v>0</v>
      </c>
      <c r="W463" s="1" t="s">
        <v>37</v>
      </c>
      <c r="X463">
        <v>48</v>
      </c>
      <c r="Y463">
        <v>0</v>
      </c>
      <c r="Z463">
        <v>0</v>
      </c>
      <c r="AA463" s="1" t="s">
        <v>38</v>
      </c>
      <c r="AB463" s="2">
        <v>42307</v>
      </c>
      <c r="AC463" s="2">
        <v>42306</v>
      </c>
      <c r="AD463">
        <v>462</v>
      </c>
    </row>
    <row r="464" spans="1:30" x14ac:dyDescent="0.3">
      <c r="A464">
        <v>0</v>
      </c>
      <c r="B464">
        <v>0</v>
      </c>
      <c r="C464">
        <v>43</v>
      </c>
      <c r="D464">
        <v>0</v>
      </c>
      <c r="E464">
        <v>1</v>
      </c>
      <c r="F464">
        <v>1</v>
      </c>
      <c r="G464">
        <v>0</v>
      </c>
      <c r="H464">
        <v>0</v>
      </c>
      <c r="I464" s="1" t="s">
        <v>30</v>
      </c>
      <c r="J464" s="1" t="s">
        <v>31</v>
      </c>
      <c r="K464" s="1" t="s">
        <v>39</v>
      </c>
      <c r="L464" s="1" t="s">
        <v>39</v>
      </c>
      <c r="M464">
        <v>0</v>
      </c>
      <c r="N464">
        <v>0</v>
      </c>
      <c r="O464">
        <v>0</v>
      </c>
      <c r="P464" s="1" t="s">
        <v>53</v>
      </c>
      <c r="Q464" s="1" t="s">
        <v>53</v>
      </c>
      <c r="R464">
        <v>0</v>
      </c>
      <c r="S464" s="1" t="s">
        <v>34</v>
      </c>
      <c r="T464" s="1" t="s">
        <v>35</v>
      </c>
      <c r="U464" s="1" t="s">
        <v>35</v>
      </c>
      <c r="V464">
        <v>0</v>
      </c>
      <c r="W464" s="1" t="s">
        <v>37</v>
      </c>
      <c r="X464">
        <v>56</v>
      </c>
      <c r="Y464">
        <v>1</v>
      </c>
      <c r="Z464">
        <v>0</v>
      </c>
      <c r="AA464" s="1" t="s">
        <v>38</v>
      </c>
      <c r="AB464" s="2">
        <v>42298</v>
      </c>
      <c r="AC464" s="2">
        <v>42297</v>
      </c>
      <c r="AD464">
        <v>463</v>
      </c>
    </row>
    <row r="465" spans="1:30" x14ac:dyDescent="0.3">
      <c r="A465">
        <v>0</v>
      </c>
      <c r="B465">
        <v>0</v>
      </c>
      <c r="C465">
        <v>41</v>
      </c>
      <c r="D465">
        <v>1</v>
      </c>
      <c r="E465">
        <v>0</v>
      </c>
      <c r="F465">
        <v>2</v>
      </c>
      <c r="G465">
        <v>0</v>
      </c>
      <c r="H465">
        <v>0</v>
      </c>
      <c r="I465" s="1" t="s">
        <v>30</v>
      </c>
      <c r="J465" s="1" t="s">
        <v>31</v>
      </c>
      <c r="K465" s="1" t="s">
        <v>41</v>
      </c>
      <c r="L465" s="1" t="s">
        <v>42</v>
      </c>
      <c r="M465">
        <v>0</v>
      </c>
      <c r="N465">
        <v>0</v>
      </c>
      <c r="O465">
        <v>0</v>
      </c>
      <c r="P465" s="1" t="s">
        <v>40</v>
      </c>
      <c r="Q465" s="1" t="s">
        <v>40</v>
      </c>
      <c r="R465">
        <v>0</v>
      </c>
      <c r="S465" s="1" t="s">
        <v>34</v>
      </c>
      <c r="T465" s="1" t="s">
        <v>44</v>
      </c>
      <c r="U465" s="1" t="s">
        <v>35</v>
      </c>
      <c r="V465">
        <v>0</v>
      </c>
      <c r="W465" s="1" t="s">
        <v>56</v>
      </c>
      <c r="X465">
        <v>66</v>
      </c>
      <c r="Y465">
        <v>0</v>
      </c>
      <c r="Z465">
        <v>0</v>
      </c>
      <c r="AA465" s="1" t="s">
        <v>38</v>
      </c>
      <c r="AB465" s="2">
        <v>42282</v>
      </c>
      <c r="AC465" s="2">
        <v>42281</v>
      </c>
      <c r="AD465">
        <v>464</v>
      </c>
    </row>
    <row r="466" spans="1:30" x14ac:dyDescent="0.3">
      <c r="A466">
        <v>0</v>
      </c>
      <c r="B466">
        <v>0</v>
      </c>
      <c r="C466">
        <v>44</v>
      </c>
      <c r="D466">
        <v>0</v>
      </c>
      <c r="E466">
        <v>1</v>
      </c>
      <c r="F466">
        <v>2</v>
      </c>
      <c r="G466">
        <v>0</v>
      </c>
      <c r="H466">
        <v>0</v>
      </c>
      <c r="I466" s="1" t="s">
        <v>30</v>
      </c>
      <c r="J466" s="1" t="s">
        <v>61</v>
      </c>
      <c r="K466" s="1" t="s">
        <v>41</v>
      </c>
      <c r="L466" s="1" t="s">
        <v>42</v>
      </c>
      <c r="M466">
        <v>0</v>
      </c>
      <c r="N466">
        <v>0</v>
      </c>
      <c r="O466">
        <v>0</v>
      </c>
      <c r="P466" s="1" t="s">
        <v>33</v>
      </c>
      <c r="Q466" s="1" t="s">
        <v>33</v>
      </c>
      <c r="R466">
        <v>0</v>
      </c>
      <c r="S466" s="1" t="s">
        <v>34</v>
      </c>
      <c r="T466" s="1" t="s">
        <v>46</v>
      </c>
      <c r="U466" s="1" t="s">
        <v>35</v>
      </c>
      <c r="V466">
        <v>0</v>
      </c>
      <c r="W466" s="1" t="s">
        <v>37</v>
      </c>
      <c r="X466">
        <v>38</v>
      </c>
      <c r="Y466">
        <v>0</v>
      </c>
      <c r="Z466">
        <v>1</v>
      </c>
      <c r="AA466" s="1" t="s">
        <v>38</v>
      </c>
      <c r="AB466" s="2">
        <v>42308</v>
      </c>
      <c r="AC466" s="2">
        <v>42307</v>
      </c>
      <c r="AD466">
        <v>465</v>
      </c>
    </row>
    <row r="467" spans="1:30" x14ac:dyDescent="0.3">
      <c r="A467">
        <v>0</v>
      </c>
      <c r="B467">
        <v>0</v>
      </c>
      <c r="C467">
        <v>43</v>
      </c>
      <c r="D467">
        <v>0</v>
      </c>
      <c r="E467">
        <v>1</v>
      </c>
      <c r="F467">
        <v>2</v>
      </c>
      <c r="G467">
        <v>0</v>
      </c>
      <c r="H467">
        <v>0</v>
      </c>
      <c r="I467" s="1" t="s">
        <v>30</v>
      </c>
      <c r="J467" s="1" t="s">
        <v>52</v>
      </c>
      <c r="K467" s="1" t="s">
        <v>39</v>
      </c>
      <c r="L467" s="1" t="s">
        <v>39</v>
      </c>
      <c r="M467">
        <v>0</v>
      </c>
      <c r="N467">
        <v>0</v>
      </c>
      <c r="O467">
        <v>0</v>
      </c>
      <c r="P467" s="1" t="s">
        <v>40</v>
      </c>
      <c r="Q467" s="1" t="s">
        <v>40</v>
      </c>
      <c r="R467">
        <v>0</v>
      </c>
      <c r="S467" s="1" t="s">
        <v>34</v>
      </c>
      <c r="T467" s="1" t="s">
        <v>35</v>
      </c>
      <c r="U467" s="1" t="s">
        <v>35</v>
      </c>
      <c r="V467">
        <v>0</v>
      </c>
      <c r="W467" s="1" t="s">
        <v>37</v>
      </c>
      <c r="X467">
        <v>56</v>
      </c>
      <c r="Y467">
        <v>0</v>
      </c>
      <c r="Z467">
        <v>0</v>
      </c>
      <c r="AA467" s="1" t="s">
        <v>38</v>
      </c>
      <c r="AB467" s="2">
        <v>42298</v>
      </c>
      <c r="AC467" s="2">
        <v>42297</v>
      </c>
      <c r="AD467">
        <v>466</v>
      </c>
    </row>
    <row r="468" spans="1:30" x14ac:dyDescent="0.3">
      <c r="A468">
        <v>0</v>
      </c>
      <c r="B468">
        <v>0</v>
      </c>
      <c r="C468">
        <v>41</v>
      </c>
      <c r="D468">
        <v>1</v>
      </c>
      <c r="E468">
        <v>0</v>
      </c>
      <c r="F468">
        <v>2</v>
      </c>
      <c r="G468">
        <v>0</v>
      </c>
      <c r="H468">
        <v>0</v>
      </c>
      <c r="I468" s="1" t="s">
        <v>65</v>
      </c>
      <c r="J468" s="1" t="s">
        <v>49</v>
      </c>
      <c r="K468" s="1" t="s">
        <v>41</v>
      </c>
      <c r="L468" s="1" t="s">
        <v>42</v>
      </c>
      <c r="M468">
        <v>0</v>
      </c>
      <c r="N468">
        <v>0</v>
      </c>
      <c r="O468">
        <v>0</v>
      </c>
      <c r="P468" s="1" t="s">
        <v>33</v>
      </c>
      <c r="Q468" s="1" t="s">
        <v>64</v>
      </c>
      <c r="R468">
        <v>0</v>
      </c>
      <c r="S468" s="1" t="s">
        <v>34</v>
      </c>
      <c r="T468" s="1" t="s">
        <v>44</v>
      </c>
      <c r="U468" s="1" t="s">
        <v>35</v>
      </c>
      <c r="V468">
        <v>0</v>
      </c>
      <c r="W468" s="1" t="s">
        <v>37</v>
      </c>
      <c r="X468">
        <v>86</v>
      </c>
      <c r="Y468">
        <v>1</v>
      </c>
      <c r="Z468">
        <v>0</v>
      </c>
      <c r="AA468" s="1" t="s">
        <v>38</v>
      </c>
      <c r="AB468" s="2">
        <v>42282</v>
      </c>
      <c r="AC468" s="2">
        <v>42281</v>
      </c>
      <c r="AD468">
        <v>467</v>
      </c>
    </row>
    <row r="469" spans="1:30" x14ac:dyDescent="0.3">
      <c r="A469">
        <v>0</v>
      </c>
      <c r="B469">
        <v>0</v>
      </c>
      <c r="C469">
        <v>43</v>
      </c>
      <c r="D469">
        <v>0</v>
      </c>
      <c r="E469">
        <v>1</v>
      </c>
      <c r="F469">
        <v>2</v>
      </c>
      <c r="G469">
        <v>0</v>
      </c>
      <c r="H469">
        <v>0</v>
      </c>
      <c r="I469" s="1" t="s">
        <v>30</v>
      </c>
      <c r="J469" s="1" t="s">
        <v>52</v>
      </c>
      <c r="K469" s="1" t="s">
        <v>39</v>
      </c>
      <c r="L469" s="1" t="s">
        <v>39</v>
      </c>
      <c r="M469">
        <v>0</v>
      </c>
      <c r="N469">
        <v>0</v>
      </c>
      <c r="O469">
        <v>0</v>
      </c>
      <c r="P469" s="1" t="s">
        <v>40</v>
      </c>
      <c r="Q469" s="1" t="s">
        <v>40</v>
      </c>
      <c r="R469">
        <v>1</v>
      </c>
      <c r="S469" s="1" t="s">
        <v>34</v>
      </c>
      <c r="T469" s="1" t="s">
        <v>35</v>
      </c>
      <c r="U469" s="1" t="s">
        <v>35</v>
      </c>
      <c r="V469">
        <v>0</v>
      </c>
      <c r="W469" s="1" t="s">
        <v>37</v>
      </c>
      <c r="X469">
        <v>56</v>
      </c>
      <c r="Y469">
        <v>1</v>
      </c>
      <c r="Z469">
        <v>0</v>
      </c>
      <c r="AA469" s="1" t="s">
        <v>38</v>
      </c>
      <c r="AB469" s="2">
        <v>42298</v>
      </c>
      <c r="AC469" s="2">
        <v>42297</v>
      </c>
      <c r="AD469">
        <v>468</v>
      </c>
    </row>
    <row r="470" spans="1:30" x14ac:dyDescent="0.3">
      <c r="A470">
        <v>0</v>
      </c>
      <c r="B470">
        <v>0</v>
      </c>
      <c r="C470">
        <v>41</v>
      </c>
      <c r="D470">
        <v>2</v>
      </c>
      <c r="E470">
        <v>0</v>
      </c>
      <c r="F470">
        <v>1</v>
      </c>
      <c r="G470">
        <v>0</v>
      </c>
      <c r="H470">
        <v>0</v>
      </c>
      <c r="I470" s="1" t="s">
        <v>30</v>
      </c>
      <c r="J470" s="1" t="s">
        <v>118</v>
      </c>
      <c r="K470" s="1" t="s">
        <v>39</v>
      </c>
      <c r="L470" s="1" t="s">
        <v>39</v>
      </c>
      <c r="M470">
        <v>0</v>
      </c>
      <c r="N470">
        <v>0</v>
      </c>
      <c r="O470">
        <v>0</v>
      </c>
      <c r="P470" s="1" t="s">
        <v>33</v>
      </c>
      <c r="Q470" s="1" t="s">
        <v>53</v>
      </c>
      <c r="R470">
        <v>0</v>
      </c>
      <c r="S470" s="1" t="s">
        <v>34</v>
      </c>
      <c r="T470" s="1" t="s">
        <v>35</v>
      </c>
      <c r="U470" s="1" t="s">
        <v>35</v>
      </c>
      <c r="V470">
        <v>0</v>
      </c>
      <c r="W470" s="1" t="s">
        <v>37</v>
      </c>
      <c r="X470">
        <v>47</v>
      </c>
      <c r="Y470">
        <v>0</v>
      </c>
      <c r="Z470">
        <v>0</v>
      </c>
      <c r="AA470" s="1" t="s">
        <v>38</v>
      </c>
      <c r="AB470" s="2">
        <v>42283</v>
      </c>
      <c r="AC470" s="2">
        <v>42281</v>
      </c>
      <c r="AD470">
        <v>469</v>
      </c>
    </row>
    <row r="471" spans="1:30" x14ac:dyDescent="0.3">
      <c r="A471">
        <v>0</v>
      </c>
      <c r="B471">
        <v>0</v>
      </c>
      <c r="C471">
        <v>43</v>
      </c>
      <c r="D471">
        <v>0</v>
      </c>
      <c r="E471">
        <v>1</v>
      </c>
      <c r="F471">
        <v>2</v>
      </c>
      <c r="G471">
        <v>0</v>
      </c>
      <c r="H471">
        <v>0</v>
      </c>
      <c r="I471" s="1" t="s">
        <v>30</v>
      </c>
      <c r="J471" s="1" t="s">
        <v>61</v>
      </c>
      <c r="K471" s="1" t="s">
        <v>41</v>
      </c>
      <c r="L471" s="1" t="s">
        <v>42</v>
      </c>
      <c r="M471">
        <v>0</v>
      </c>
      <c r="N471">
        <v>0</v>
      </c>
      <c r="O471">
        <v>0</v>
      </c>
      <c r="P471" s="1" t="s">
        <v>40</v>
      </c>
      <c r="Q471" s="1" t="s">
        <v>40</v>
      </c>
      <c r="R471">
        <v>0</v>
      </c>
      <c r="S471" s="1" t="s">
        <v>34</v>
      </c>
      <c r="T471" s="1" t="s">
        <v>44</v>
      </c>
      <c r="U471" s="1" t="s">
        <v>35</v>
      </c>
      <c r="V471">
        <v>0</v>
      </c>
      <c r="W471" s="1" t="s">
        <v>37</v>
      </c>
      <c r="X471">
        <v>56</v>
      </c>
      <c r="Y471">
        <v>0</v>
      </c>
      <c r="Z471">
        <v>1</v>
      </c>
      <c r="AA471" s="1" t="s">
        <v>38</v>
      </c>
      <c r="AB471" s="2">
        <v>42298</v>
      </c>
      <c r="AC471" s="2">
        <v>42297</v>
      </c>
      <c r="AD471">
        <v>470</v>
      </c>
    </row>
    <row r="472" spans="1:30" x14ac:dyDescent="0.3">
      <c r="A472">
        <v>0</v>
      </c>
      <c r="B472">
        <v>0</v>
      </c>
      <c r="C472">
        <v>43</v>
      </c>
      <c r="D472">
        <v>0</v>
      </c>
      <c r="E472">
        <v>1</v>
      </c>
      <c r="F472">
        <v>2</v>
      </c>
      <c r="G472">
        <v>0</v>
      </c>
      <c r="H472">
        <v>0</v>
      </c>
      <c r="I472" s="1" t="s">
        <v>30</v>
      </c>
      <c r="J472" s="1" t="s">
        <v>31</v>
      </c>
      <c r="K472" s="1" t="s">
        <v>39</v>
      </c>
      <c r="L472" s="1" t="s">
        <v>39</v>
      </c>
      <c r="M472">
        <v>0</v>
      </c>
      <c r="N472">
        <v>0</v>
      </c>
      <c r="O472">
        <v>0</v>
      </c>
      <c r="P472" s="1" t="s">
        <v>53</v>
      </c>
      <c r="Q472" s="1" t="s">
        <v>53</v>
      </c>
      <c r="R472">
        <v>0</v>
      </c>
      <c r="S472" s="1" t="s">
        <v>34</v>
      </c>
      <c r="T472" s="1" t="s">
        <v>35</v>
      </c>
      <c r="U472" s="1" t="s">
        <v>35</v>
      </c>
      <c r="V472">
        <v>0</v>
      </c>
      <c r="W472" s="1" t="s">
        <v>37</v>
      </c>
      <c r="X472">
        <v>66</v>
      </c>
      <c r="Y472">
        <v>0</v>
      </c>
      <c r="Z472">
        <v>0</v>
      </c>
      <c r="AA472" s="1" t="s">
        <v>38</v>
      </c>
      <c r="AB472" s="2">
        <v>42298</v>
      </c>
      <c r="AC472" s="2">
        <v>42297</v>
      </c>
      <c r="AD472">
        <v>471</v>
      </c>
    </row>
    <row r="473" spans="1:30" x14ac:dyDescent="0.3">
      <c r="A473">
        <v>0</v>
      </c>
      <c r="B473">
        <v>0</v>
      </c>
      <c r="C473">
        <v>41</v>
      </c>
      <c r="D473">
        <v>2</v>
      </c>
      <c r="E473">
        <v>0</v>
      </c>
      <c r="F473">
        <v>2</v>
      </c>
      <c r="G473">
        <v>0</v>
      </c>
      <c r="H473">
        <v>0</v>
      </c>
      <c r="I473" s="1" t="s">
        <v>30</v>
      </c>
      <c r="J473" s="1" t="s">
        <v>61</v>
      </c>
      <c r="K473" s="1" t="s">
        <v>39</v>
      </c>
      <c r="L473" s="1" t="s">
        <v>39</v>
      </c>
      <c r="M473">
        <v>0</v>
      </c>
      <c r="N473">
        <v>0</v>
      </c>
      <c r="O473">
        <v>0</v>
      </c>
      <c r="P473" s="1" t="s">
        <v>51</v>
      </c>
      <c r="Q473" s="1" t="s">
        <v>51</v>
      </c>
      <c r="R473">
        <v>1</v>
      </c>
      <c r="S473" s="1" t="s">
        <v>34</v>
      </c>
      <c r="T473" s="1" t="s">
        <v>35</v>
      </c>
      <c r="U473" s="1" t="s">
        <v>35</v>
      </c>
      <c r="V473">
        <v>0</v>
      </c>
      <c r="W473" s="1" t="s">
        <v>37</v>
      </c>
      <c r="X473">
        <v>76</v>
      </c>
      <c r="Y473">
        <v>1</v>
      </c>
      <c r="Z473">
        <v>0</v>
      </c>
      <c r="AA473" s="1" t="s">
        <v>38</v>
      </c>
      <c r="AB473" s="2">
        <v>42283</v>
      </c>
      <c r="AC473" s="2">
        <v>42281</v>
      </c>
      <c r="AD473">
        <v>472</v>
      </c>
    </row>
    <row r="474" spans="1:30" x14ac:dyDescent="0.3">
      <c r="A474">
        <v>0</v>
      </c>
      <c r="B474">
        <v>0</v>
      </c>
      <c r="C474">
        <v>44</v>
      </c>
      <c r="D474">
        <v>0</v>
      </c>
      <c r="E474">
        <v>1</v>
      </c>
      <c r="F474">
        <v>2</v>
      </c>
      <c r="G474">
        <v>0</v>
      </c>
      <c r="H474">
        <v>0</v>
      </c>
      <c r="I474" s="1" t="s">
        <v>30</v>
      </c>
      <c r="J474" s="1" t="s">
        <v>52</v>
      </c>
      <c r="K474" s="1" t="s">
        <v>39</v>
      </c>
      <c r="L474" s="1" t="s">
        <v>39</v>
      </c>
      <c r="M474">
        <v>0</v>
      </c>
      <c r="N474">
        <v>0</v>
      </c>
      <c r="O474">
        <v>0</v>
      </c>
      <c r="P474" s="1" t="s">
        <v>40</v>
      </c>
      <c r="Q474" s="1" t="s">
        <v>40</v>
      </c>
      <c r="R474">
        <v>0</v>
      </c>
      <c r="S474" s="1" t="s">
        <v>34</v>
      </c>
      <c r="T474" s="1" t="s">
        <v>35</v>
      </c>
      <c r="U474" s="1" t="s">
        <v>35</v>
      </c>
      <c r="V474">
        <v>0</v>
      </c>
      <c r="W474" s="1" t="s">
        <v>37</v>
      </c>
      <c r="X474">
        <v>49</v>
      </c>
      <c r="Y474">
        <v>0</v>
      </c>
      <c r="Z474">
        <v>0</v>
      </c>
      <c r="AA474" s="1" t="s">
        <v>38</v>
      </c>
      <c r="AB474" s="2">
        <v>42309</v>
      </c>
      <c r="AC474" s="2">
        <v>42308</v>
      </c>
      <c r="AD474">
        <v>473</v>
      </c>
    </row>
    <row r="475" spans="1:30" x14ac:dyDescent="0.3">
      <c r="A475">
        <v>0</v>
      </c>
      <c r="B475">
        <v>0</v>
      </c>
      <c r="C475">
        <v>41</v>
      </c>
      <c r="D475">
        <v>2</v>
      </c>
      <c r="E475">
        <v>0</v>
      </c>
      <c r="F475">
        <v>2</v>
      </c>
      <c r="G475">
        <v>0</v>
      </c>
      <c r="H475">
        <v>0</v>
      </c>
      <c r="I475" s="1" t="s">
        <v>30</v>
      </c>
      <c r="J475" s="1" t="s">
        <v>141</v>
      </c>
      <c r="K475" s="1" t="s">
        <v>41</v>
      </c>
      <c r="L475" s="1" t="s">
        <v>42</v>
      </c>
      <c r="M475">
        <v>0</v>
      </c>
      <c r="N475">
        <v>0</v>
      </c>
      <c r="O475">
        <v>0</v>
      </c>
      <c r="P475" s="1" t="s">
        <v>33</v>
      </c>
      <c r="Q475" s="1" t="s">
        <v>40</v>
      </c>
      <c r="R475">
        <v>0</v>
      </c>
      <c r="S475" s="1" t="s">
        <v>34</v>
      </c>
      <c r="T475" s="1" t="s">
        <v>44</v>
      </c>
      <c r="U475" s="1" t="s">
        <v>35</v>
      </c>
      <c r="V475">
        <v>0</v>
      </c>
      <c r="W475" s="1" t="s">
        <v>56</v>
      </c>
      <c r="X475">
        <v>56</v>
      </c>
      <c r="Y475">
        <v>0</v>
      </c>
      <c r="Z475">
        <v>0</v>
      </c>
      <c r="AA475" s="1" t="s">
        <v>38</v>
      </c>
      <c r="AB475" s="2">
        <v>42283</v>
      </c>
      <c r="AC475" s="2">
        <v>42281</v>
      </c>
      <c r="AD475">
        <v>474</v>
      </c>
    </row>
    <row r="476" spans="1:30" x14ac:dyDescent="0.3">
      <c r="A476">
        <v>0</v>
      </c>
      <c r="B476">
        <v>0</v>
      </c>
      <c r="C476">
        <v>43</v>
      </c>
      <c r="D476">
        <v>0</v>
      </c>
      <c r="E476">
        <v>2</v>
      </c>
      <c r="F476">
        <v>2</v>
      </c>
      <c r="G476">
        <v>2</v>
      </c>
      <c r="H476">
        <v>0</v>
      </c>
      <c r="I476" s="1" t="s">
        <v>30</v>
      </c>
      <c r="J476" s="1" t="s">
        <v>50</v>
      </c>
      <c r="K476" s="1" t="s">
        <v>41</v>
      </c>
      <c r="L476" s="1" t="s">
        <v>42</v>
      </c>
      <c r="M476">
        <v>0</v>
      </c>
      <c r="N476">
        <v>0</v>
      </c>
      <c r="O476">
        <v>0</v>
      </c>
      <c r="P476" s="1" t="s">
        <v>43</v>
      </c>
      <c r="Q476" s="1" t="s">
        <v>43</v>
      </c>
      <c r="R476">
        <v>0</v>
      </c>
      <c r="S476" s="1" t="s">
        <v>34</v>
      </c>
      <c r="T476" s="1" t="s">
        <v>44</v>
      </c>
      <c r="U476" s="1" t="s">
        <v>35</v>
      </c>
      <c r="V476">
        <v>0</v>
      </c>
      <c r="W476" s="1" t="s">
        <v>37</v>
      </c>
      <c r="X476">
        <v>106</v>
      </c>
      <c r="Y476">
        <v>0</v>
      </c>
      <c r="Z476">
        <v>1</v>
      </c>
      <c r="AA476" s="1" t="s">
        <v>38</v>
      </c>
      <c r="AB476" s="2">
        <v>42299</v>
      </c>
      <c r="AC476" s="2">
        <v>42297</v>
      </c>
      <c r="AD476">
        <v>475</v>
      </c>
    </row>
    <row r="477" spans="1:30" x14ac:dyDescent="0.3">
      <c r="A477">
        <v>0</v>
      </c>
      <c r="B477">
        <v>0</v>
      </c>
      <c r="C477">
        <v>44</v>
      </c>
      <c r="D477">
        <v>0</v>
      </c>
      <c r="E477">
        <v>1</v>
      </c>
      <c r="F477">
        <v>2</v>
      </c>
      <c r="G477">
        <v>0</v>
      </c>
      <c r="H477">
        <v>0</v>
      </c>
      <c r="I477" s="1" t="s">
        <v>30</v>
      </c>
      <c r="J477" s="1" t="s">
        <v>31</v>
      </c>
      <c r="K477" s="1" t="s">
        <v>132</v>
      </c>
      <c r="L477" s="1" t="s">
        <v>39</v>
      </c>
      <c r="M477">
        <v>0</v>
      </c>
      <c r="N477">
        <v>0</v>
      </c>
      <c r="O477">
        <v>0</v>
      </c>
      <c r="P477" s="1" t="s">
        <v>33</v>
      </c>
      <c r="Q477" s="1" t="s">
        <v>33</v>
      </c>
      <c r="R477">
        <v>0</v>
      </c>
      <c r="S477" s="1" t="s">
        <v>34</v>
      </c>
      <c r="T477" s="1" t="s">
        <v>35</v>
      </c>
      <c r="U477" s="1" t="s">
        <v>35</v>
      </c>
      <c r="V477">
        <v>0</v>
      </c>
      <c r="W477" s="1" t="s">
        <v>37</v>
      </c>
      <c r="X477">
        <v>36</v>
      </c>
      <c r="Y477">
        <v>0</v>
      </c>
      <c r="Z477">
        <v>0</v>
      </c>
      <c r="AA477" s="1" t="s">
        <v>38</v>
      </c>
      <c r="AB477" s="2">
        <v>42309</v>
      </c>
      <c r="AC477" s="2">
        <v>42308</v>
      </c>
      <c r="AD477">
        <v>476</v>
      </c>
    </row>
    <row r="478" spans="1:30" x14ac:dyDescent="0.3">
      <c r="A478">
        <v>0</v>
      </c>
      <c r="B478">
        <v>0</v>
      </c>
      <c r="C478">
        <v>41</v>
      </c>
      <c r="D478">
        <v>1</v>
      </c>
      <c r="E478">
        <v>0</v>
      </c>
      <c r="F478">
        <v>1</v>
      </c>
      <c r="G478">
        <v>0</v>
      </c>
      <c r="H478">
        <v>0</v>
      </c>
      <c r="I478" s="1" t="s">
        <v>30</v>
      </c>
      <c r="J478" s="1" t="s">
        <v>31</v>
      </c>
      <c r="K478" s="1" t="s">
        <v>39</v>
      </c>
      <c r="L478" s="1" t="s">
        <v>39</v>
      </c>
      <c r="M478">
        <v>0</v>
      </c>
      <c r="N478">
        <v>0</v>
      </c>
      <c r="O478">
        <v>0</v>
      </c>
      <c r="P478" s="1" t="s">
        <v>33</v>
      </c>
      <c r="Q478" s="1" t="s">
        <v>40</v>
      </c>
      <c r="R478">
        <v>0</v>
      </c>
      <c r="S478" s="1" t="s">
        <v>34</v>
      </c>
      <c r="T478" s="1" t="s">
        <v>35</v>
      </c>
      <c r="U478" s="1" t="s">
        <v>35</v>
      </c>
      <c r="V478">
        <v>0</v>
      </c>
      <c r="W478" s="1" t="s">
        <v>37</v>
      </c>
      <c r="X478">
        <v>47</v>
      </c>
      <c r="Y478">
        <v>1</v>
      </c>
      <c r="Z478">
        <v>0</v>
      </c>
      <c r="AA478" s="1" t="s">
        <v>38</v>
      </c>
      <c r="AB478" s="2">
        <v>42283</v>
      </c>
      <c r="AC478" s="2">
        <v>42282</v>
      </c>
      <c r="AD478">
        <v>477</v>
      </c>
    </row>
    <row r="479" spans="1:30" x14ac:dyDescent="0.3">
      <c r="A479">
        <v>0</v>
      </c>
      <c r="B479">
        <v>0</v>
      </c>
      <c r="C479">
        <v>43</v>
      </c>
      <c r="D479">
        <v>0</v>
      </c>
      <c r="E479">
        <v>4</v>
      </c>
      <c r="F479">
        <v>2</v>
      </c>
      <c r="G479">
        <v>0</v>
      </c>
      <c r="H479">
        <v>0</v>
      </c>
      <c r="I479" s="1" t="s">
        <v>30</v>
      </c>
      <c r="J479" s="1" t="s">
        <v>118</v>
      </c>
      <c r="K479" s="1" t="s">
        <v>39</v>
      </c>
      <c r="L479" s="1" t="s">
        <v>39</v>
      </c>
      <c r="M479">
        <v>0</v>
      </c>
      <c r="N479">
        <v>0</v>
      </c>
      <c r="O479">
        <v>0</v>
      </c>
      <c r="P479" s="1" t="s">
        <v>40</v>
      </c>
      <c r="Q479" s="1" t="s">
        <v>40</v>
      </c>
      <c r="R479">
        <v>1</v>
      </c>
      <c r="S479" s="1" t="s">
        <v>34</v>
      </c>
      <c r="T479" s="1" t="s">
        <v>35</v>
      </c>
      <c r="U479" s="1" t="s">
        <v>35</v>
      </c>
      <c r="V479">
        <v>0</v>
      </c>
      <c r="W479" s="1" t="s">
        <v>37</v>
      </c>
      <c r="X479">
        <v>56</v>
      </c>
      <c r="Y479">
        <v>0</v>
      </c>
      <c r="Z479">
        <v>0</v>
      </c>
      <c r="AA479" s="1" t="s">
        <v>38</v>
      </c>
      <c r="AB479" s="2">
        <v>42301</v>
      </c>
      <c r="AC479" s="2">
        <v>42297</v>
      </c>
      <c r="AD479">
        <v>478</v>
      </c>
    </row>
    <row r="480" spans="1:30" x14ac:dyDescent="0.3">
      <c r="A480">
        <v>0</v>
      </c>
      <c r="B480">
        <v>0</v>
      </c>
      <c r="C480">
        <v>44</v>
      </c>
      <c r="D480">
        <v>0</v>
      </c>
      <c r="E480">
        <v>1</v>
      </c>
      <c r="F480">
        <v>2</v>
      </c>
      <c r="G480">
        <v>0</v>
      </c>
      <c r="H480">
        <v>0</v>
      </c>
      <c r="I480" s="1" t="s">
        <v>30</v>
      </c>
      <c r="J480" s="1" t="s">
        <v>31</v>
      </c>
      <c r="K480" s="1" t="s">
        <v>41</v>
      </c>
      <c r="L480" s="1" t="s">
        <v>42</v>
      </c>
      <c r="M480">
        <v>0</v>
      </c>
      <c r="N480">
        <v>0</v>
      </c>
      <c r="O480">
        <v>0</v>
      </c>
      <c r="P480" s="1" t="s">
        <v>33</v>
      </c>
      <c r="Q480" s="1" t="s">
        <v>40</v>
      </c>
      <c r="R480">
        <v>0</v>
      </c>
      <c r="S480" s="1" t="s">
        <v>34</v>
      </c>
      <c r="T480" s="1" t="s">
        <v>44</v>
      </c>
      <c r="U480" s="1" t="s">
        <v>35</v>
      </c>
      <c r="V480">
        <v>0</v>
      </c>
      <c r="W480" s="1" t="s">
        <v>37</v>
      </c>
      <c r="X480">
        <v>49</v>
      </c>
      <c r="Y480">
        <v>0</v>
      </c>
      <c r="Z480">
        <v>0</v>
      </c>
      <c r="AA480" s="1" t="s">
        <v>38</v>
      </c>
      <c r="AB480" s="2">
        <v>42309</v>
      </c>
      <c r="AC480" s="2">
        <v>42308</v>
      </c>
      <c r="AD480">
        <v>479</v>
      </c>
    </row>
    <row r="481" spans="1:30" x14ac:dyDescent="0.3">
      <c r="A481">
        <v>0</v>
      </c>
      <c r="B481">
        <v>0</v>
      </c>
      <c r="C481">
        <v>43</v>
      </c>
      <c r="D481">
        <v>0</v>
      </c>
      <c r="E481">
        <v>0</v>
      </c>
      <c r="F481">
        <v>1</v>
      </c>
      <c r="G481">
        <v>0</v>
      </c>
      <c r="H481">
        <v>0</v>
      </c>
      <c r="I481" s="1" t="s">
        <v>30</v>
      </c>
      <c r="J481" s="1" t="s">
        <v>31</v>
      </c>
      <c r="K481" s="1" t="s">
        <v>41</v>
      </c>
      <c r="L481" s="1" t="s">
        <v>42</v>
      </c>
      <c r="M481">
        <v>0</v>
      </c>
      <c r="N481">
        <v>0</v>
      </c>
      <c r="O481">
        <v>0</v>
      </c>
      <c r="P481" s="1" t="s">
        <v>33</v>
      </c>
      <c r="Q481" s="1" t="s">
        <v>45</v>
      </c>
      <c r="R481">
        <v>0</v>
      </c>
      <c r="S481" s="1" t="s">
        <v>34</v>
      </c>
      <c r="T481" s="1" t="s">
        <v>44</v>
      </c>
      <c r="U481" s="1" t="s">
        <v>35</v>
      </c>
      <c r="V481">
        <v>0</v>
      </c>
      <c r="W481" s="1" t="s">
        <v>37</v>
      </c>
      <c r="X481">
        <v>0</v>
      </c>
      <c r="Y481">
        <v>0</v>
      </c>
      <c r="Z481">
        <v>2</v>
      </c>
      <c r="AA481" s="1" t="s">
        <v>38</v>
      </c>
      <c r="AB481" s="2">
        <v>42298</v>
      </c>
      <c r="AC481" s="2">
        <v>42298</v>
      </c>
      <c r="AD481">
        <v>480</v>
      </c>
    </row>
    <row r="482" spans="1:30" x14ac:dyDescent="0.3">
      <c r="A482">
        <v>0</v>
      </c>
      <c r="B482">
        <v>0</v>
      </c>
      <c r="C482">
        <v>41</v>
      </c>
      <c r="D482">
        <v>1</v>
      </c>
      <c r="E482">
        <v>0</v>
      </c>
      <c r="F482">
        <v>2</v>
      </c>
      <c r="G482">
        <v>0</v>
      </c>
      <c r="H482">
        <v>0</v>
      </c>
      <c r="I482" s="1" t="s">
        <v>30</v>
      </c>
      <c r="J482" s="1" t="s">
        <v>110</v>
      </c>
      <c r="K482" s="1" t="s">
        <v>41</v>
      </c>
      <c r="L482" s="1" t="s">
        <v>42</v>
      </c>
      <c r="M482">
        <v>0</v>
      </c>
      <c r="N482">
        <v>0</v>
      </c>
      <c r="O482">
        <v>0</v>
      </c>
      <c r="P482" s="1" t="s">
        <v>33</v>
      </c>
      <c r="Q482" s="1" t="s">
        <v>43</v>
      </c>
      <c r="R482">
        <v>0</v>
      </c>
      <c r="S482" s="1" t="s">
        <v>34</v>
      </c>
      <c r="T482" s="1" t="s">
        <v>35</v>
      </c>
      <c r="U482" s="1" t="s">
        <v>35</v>
      </c>
      <c r="V482">
        <v>0</v>
      </c>
      <c r="W482" s="1" t="s">
        <v>37</v>
      </c>
      <c r="X482">
        <v>67</v>
      </c>
      <c r="Y482">
        <v>0</v>
      </c>
      <c r="Z482">
        <v>0</v>
      </c>
      <c r="AA482" s="1" t="s">
        <v>38</v>
      </c>
      <c r="AB482" s="2">
        <v>42283</v>
      </c>
      <c r="AC482" s="2">
        <v>42282</v>
      </c>
      <c r="AD482">
        <v>481</v>
      </c>
    </row>
    <row r="483" spans="1:30" x14ac:dyDescent="0.3">
      <c r="A483">
        <v>0</v>
      </c>
      <c r="B483">
        <v>0</v>
      </c>
      <c r="C483">
        <v>41</v>
      </c>
      <c r="D483">
        <v>1</v>
      </c>
      <c r="E483">
        <v>0</v>
      </c>
      <c r="F483">
        <v>2</v>
      </c>
      <c r="G483">
        <v>0</v>
      </c>
      <c r="H483">
        <v>0</v>
      </c>
      <c r="I483" s="1" t="s">
        <v>30</v>
      </c>
      <c r="J483" s="1" t="s">
        <v>31</v>
      </c>
      <c r="K483" s="1" t="s">
        <v>39</v>
      </c>
      <c r="L483" s="1" t="s">
        <v>39</v>
      </c>
      <c r="M483">
        <v>0</v>
      </c>
      <c r="N483">
        <v>0</v>
      </c>
      <c r="O483">
        <v>0</v>
      </c>
      <c r="P483" s="1" t="s">
        <v>40</v>
      </c>
      <c r="Q483" s="1" t="s">
        <v>40</v>
      </c>
      <c r="R483">
        <v>0</v>
      </c>
      <c r="S483" s="1" t="s">
        <v>34</v>
      </c>
      <c r="T483" s="1" t="s">
        <v>35</v>
      </c>
      <c r="U483" s="1" t="s">
        <v>35</v>
      </c>
      <c r="V483">
        <v>0</v>
      </c>
      <c r="W483" s="1" t="s">
        <v>37</v>
      </c>
      <c r="X483">
        <v>56</v>
      </c>
      <c r="Y483">
        <v>0</v>
      </c>
      <c r="Z483">
        <v>0</v>
      </c>
      <c r="AA483" s="1" t="s">
        <v>38</v>
      </c>
      <c r="AB483" s="2">
        <v>42283</v>
      </c>
      <c r="AC483" s="2">
        <v>42282</v>
      </c>
      <c r="AD483">
        <v>482</v>
      </c>
    </row>
    <row r="484" spans="1:30" x14ac:dyDescent="0.3">
      <c r="A484">
        <v>0</v>
      </c>
      <c r="B484">
        <v>0</v>
      </c>
      <c r="C484">
        <v>43</v>
      </c>
      <c r="D484">
        <v>0</v>
      </c>
      <c r="E484">
        <v>1</v>
      </c>
      <c r="F484">
        <v>1</v>
      </c>
      <c r="G484">
        <v>0</v>
      </c>
      <c r="H484">
        <v>0</v>
      </c>
      <c r="I484" s="1" t="s">
        <v>30</v>
      </c>
      <c r="J484" s="1" t="s">
        <v>31</v>
      </c>
      <c r="K484" s="1" t="s">
        <v>32</v>
      </c>
      <c r="L484" s="1" t="s">
        <v>32</v>
      </c>
      <c r="M484">
        <v>0</v>
      </c>
      <c r="N484">
        <v>0</v>
      </c>
      <c r="O484">
        <v>0</v>
      </c>
      <c r="P484" s="1" t="s">
        <v>33</v>
      </c>
      <c r="Q484" s="1" t="s">
        <v>40</v>
      </c>
      <c r="R484">
        <v>0</v>
      </c>
      <c r="S484" s="1" t="s">
        <v>34</v>
      </c>
      <c r="T484" s="1" t="s">
        <v>35</v>
      </c>
      <c r="U484" s="1" t="s">
        <v>142</v>
      </c>
      <c r="V484">
        <v>0</v>
      </c>
      <c r="W484" s="1" t="s">
        <v>37</v>
      </c>
      <c r="X484">
        <v>48</v>
      </c>
      <c r="Y484">
        <v>0</v>
      </c>
      <c r="Z484">
        <v>0</v>
      </c>
      <c r="AA484" s="1" t="s">
        <v>38</v>
      </c>
      <c r="AB484" s="2">
        <v>42299</v>
      </c>
      <c r="AC484" s="2">
        <v>42298</v>
      </c>
      <c r="AD484">
        <v>483</v>
      </c>
    </row>
    <row r="485" spans="1:30" x14ac:dyDescent="0.3">
      <c r="A485">
        <v>0</v>
      </c>
      <c r="B485">
        <v>0</v>
      </c>
      <c r="C485">
        <v>43</v>
      </c>
      <c r="D485">
        <v>0</v>
      </c>
      <c r="E485">
        <v>1</v>
      </c>
      <c r="F485">
        <v>1</v>
      </c>
      <c r="G485">
        <v>0</v>
      </c>
      <c r="H485">
        <v>0</v>
      </c>
      <c r="I485" s="1" t="s">
        <v>30</v>
      </c>
      <c r="J485" s="1" t="s">
        <v>31</v>
      </c>
      <c r="K485" s="1" t="s">
        <v>32</v>
      </c>
      <c r="L485" s="1" t="s">
        <v>32</v>
      </c>
      <c r="M485">
        <v>1</v>
      </c>
      <c r="N485">
        <v>0</v>
      </c>
      <c r="O485">
        <v>1</v>
      </c>
      <c r="P485" s="1" t="s">
        <v>33</v>
      </c>
      <c r="Q485" s="1" t="s">
        <v>53</v>
      </c>
      <c r="R485">
        <v>0</v>
      </c>
      <c r="S485" s="1" t="s">
        <v>34</v>
      </c>
      <c r="T485" s="1" t="s">
        <v>35</v>
      </c>
      <c r="U485" s="1" t="s">
        <v>87</v>
      </c>
      <c r="V485">
        <v>0</v>
      </c>
      <c r="W485" s="1" t="s">
        <v>37</v>
      </c>
      <c r="X485">
        <v>48</v>
      </c>
      <c r="Y485">
        <v>0</v>
      </c>
      <c r="Z485">
        <v>0</v>
      </c>
      <c r="AA485" s="1" t="s">
        <v>38</v>
      </c>
      <c r="AB485" s="2">
        <v>42299</v>
      </c>
      <c r="AC485" s="2">
        <v>42298</v>
      </c>
      <c r="AD485">
        <v>484</v>
      </c>
    </row>
    <row r="486" spans="1:30" x14ac:dyDescent="0.3">
      <c r="A486">
        <v>0</v>
      </c>
      <c r="B486">
        <v>0</v>
      </c>
      <c r="C486">
        <v>44</v>
      </c>
      <c r="D486">
        <v>0</v>
      </c>
      <c r="E486">
        <v>1</v>
      </c>
      <c r="F486">
        <v>2</v>
      </c>
      <c r="G486">
        <v>1</v>
      </c>
      <c r="H486">
        <v>0</v>
      </c>
      <c r="I486" s="1" t="s">
        <v>30</v>
      </c>
      <c r="J486" s="1" t="s">
        <v>31</v>
      </c>
      <c r="K486" s="1" t="s">
        <v>41</v>
      </c>
      <c r="L486" s="1" t="s">
        <v>42</v>
      </c>
      <c r="M486">
        <v>0</v>
      </c>
      <c r="N486">
        <v>0</v>
      </c>
      <c r="O486">
        <v>0</v>
      </c>
      <c r="P486" s="1" t="s">
        <v>33</v>
      </c>
      <c r="Q486" s="1" t="s">
        <v>40</v>
      </c>
      <c r="R486">
        <v>1</v>
      </c>
      <c r="S486" s="1" t="s">
        <v>34</v>
      </c>
      <c r="T486" s="1" t="s">
        <v>44</v>
      </c>
      <c r="U486" s="1" t="s">
        <v>35</v>
      </c>
      <c r="V486">
        <v>0</v>
      </c>
      <c r="W486" s="1" t="s">
        <v>37</v>
      </c>
      <c r="X486">
        <v>49</v>
      </c>
      <c r="Y486">
        <v>0</v>
      </c>
      <c r="Z486">
        <v>0</v>
      </c>
      <c r="AA486" s="1" t="s">
        <v>38</v>
      </c>
      <c r="AB486" s="2">
        <v>42309</v>
      </c>
      <c r="AC486" s="2">
        <v>42308</v>
      </c>
      <c r="AD486">
        <v>485</v>
      </c>
    </row>
    <row r="487" spans="1:30" x14ac:dyDescent="0.3">
      <c r="A487">
        <v>0</v>
      </c>
      <c r="B487">
        <v>0</v>
      </c>
      <c r="C487">
        <v>41</v>
      </c>
      <c r="D487">
        <v>1</v>
      </c>
      <c r="E487">
        <v>2</v>
      </c>
      <c r="F487">
        <v>2</v>
      </c>
      <c r="G487">
        <v>0</v>
      </c>
      <c r="H487">
        <v>0</v>
      </c>
      <c r="I487" s="1" t="s">
        <v>30</v>
      </c>
      <c r="J487" s="1" t="s">
        <v>143</v>
      </c>
      <c r="K487" s="1" t="s">
        <v>41</v>
      </c>
      <c r="L487" s="1" t="s">
        <v>42</v>
      </c>
      <c r="M487">
        <v>0</v>
      </c>
      <c r="N487">
        <v>0</v>
      </c>
      <c r="O487">
        <v>0</v>
      </c>
      <c r="P487" s="1" t="s">
        <v>33</v>
      </c>
      <c r="Q487" s="1" t="s">
        <v>51</v>
      </c>
      <c r="R487">
        <v>2</v>
      </c>
      <c r="S487" s="1" t="s">
        <v>34</v>
      </c>
      <c r="T487" s="1" t="s">
        <v>44</v>
      </c>
      <c r="U487" s="1" t="s">
        <v>35</v>
      </c>
      <c r="V487">
        <v>0</v>
      </c>
      <c r="W487" s="1" t="s">
        <v>37</v>
      </c>
      <c r="X487">
        <v>65</v>
      </c>
      <c r="Y487">
        <v>1</v>
      </c>
      <c r="Z487">
        <v>1</v>
      </c>
      <c r="AA487" s="1" t="s">
        <v>38</v>
      </c>
      <c r="AB487" s="2">
        <v>42285</v>
      </c>
      <c r="AC487" s="2">
        <v>42282</v>
      </c>
      <c r="AD487">
        <v>486</v>
      </c>
    </row>
    <row r="488" spans="1:30" x14ac:dyDescent="0.3">
      <c r="A488">
        <v>0</v>
      </c>
      <c r="B488">
        <v>0</v>
      </c>
      <c r="C488">
        <v>43</v>
      </c>
      <c r="D488">
        <v>0</v>
      </c>
      <c r="E488">
        <v>1</v>
      </c>
      <c r="F488">
        <v>1</v>
      </c>
      <c r="G488">
        <v>0</v>
      </c>
      <c r="H488">
        <v>0</v>
      </c>
      <c r="I488" s="1" t="s">
        <v>30</v>
      </c>
      <c r="J488" s="1" t="s">
        <v>31</v>
      </c>
      <c r="K488" s="1" t="s">
        <v>32</v>
      </c>
      <c r="L488" s="1" t="s">
        <v>32</v>
      </c>
      <c r="M488">
        <v>1</v>
      </c>
      <c r="N488">
        <v>1</v>
      </c>
      <c r="O488">
        <v>3</v>
      </c>
      <c r="P488" s="1" t="s">
        <v>33</v>
      </c>
      <c r="Q488" s="1" t="s">
        <v>53</v>
      </c>
      <c r="R488">
        <v>0</v>
      </c>
      <c r="S488" s="1" t="s">
        <v>34</v>
      </c>
      <c r="T488" s="1" t="s">
        <v>35</v>
      </c>
      <c r="U488" s="1" t="s">
        <v>87</v>
      </c>
      <c r="V488">
        <v>0</v>
      </c>
      <c r="W488" s="1" t="s">
        <v>37</v>
      </c>
      <c r="X488">
        <v>48</v>
      </c>
      <c r="Y488">
        <v>0</v>
      </c>
      <c r="Z488">
        <v>0</v>
      </c>
      <c r="AA488" s="1" t="s">
        <v>38</v>
      </c>
      <c r="AB488" s="2">
        <v>42299</v>
      </c>
      <c r="AC488" s="2">
        <v>42298</v>
      </c>
      <c r="AD488">
        <v>487</v>
      </c>
    </row>
    <row r="489" spans="1:30" x14ac:dyDescent="0.3">
      <c r="A489">
        <v>0</v>
      </c>
      <c r="B489">
        <v>0</v>
      </c>
      <c r="C489">
        <v>44</v>
      </c>
      <c r="D489">
        <v>1</v>
      </c>
      <c r="E489">
        <v>1</v>
      </c>
      <c r="F489">
        <v>2</v>
      </c>
      <c r="G489">
        <v>0</v>
      </c>
      <c r="H489">
        <v>0</v>
      </c>
      <c r="I489" s="1" t="s">
        <v>30</v>
      </c>
      <c r="J489" s="1" t="s">
        <v>52</v>
      </c>
      <c r="K489" s="1" t="s">
        <v>39</v>
      </c>
      <c r="L489" s="1" t="s">
        <v>39</v>
      </c>
      <c r="M489">
        <v>0</v>
      </c>
      <c r="N489">
        <v>0</v>
      </c>
      <c r="O489">
        <v>0</v>
      </c>
      <c r="P489" s="1" t="s">
        <v>40</v>
      </c>
      <c r="Q489" s="1" t="s">
        <v>40</v>
      </c>
      <c r="R489">
        <v>0</v>
      </c>
      <c r="S489" s="1" t="s">
        <v>34</v>
      </c>
      <c r="T489" s="1" t="s">
        <v>58</v>
      </c>
      <c r="U489" s="1" t="s">
        <v>35</v>
      </c>
      <c r="V489">
        <v>0</v>
      </c>
      <c r="W489" s="1" t="s">
        <v>37</v>
      </c>
      <c r="X489">
        <v>48</v>
      </c>
      <c r="Y489">
        <v>0</v>
      </c>
      <c r="Z489">
        <v>0</v>
      </c>
      <c r="AA489" s="1" t="s">
        <v>38</v>
      </c>
      <c r="AB489" s="2">
        <v>42310</v>
      </c>
      <c r="AC489" s="2">
        <v>42308</v>
      </c>
      <c r="AD489">
        <v>488</v>
      </c>
    </row>
    <row r="490" spans="1:30" x14ac:dyDescent="0.3">
      <c r="A490">
        <v>0</v>
      </c>
      <c r="B490">
        <v>0</v>
      </c>
      <c r="C490">
        <v>41</v>
      </c>
      <c r="D490">
        <v>1</v>
      </c>
      <c r="E490">
        <v>3</v>
      </c>
      <c r="F490">
        <v>1</v>
      </c>
      <c r="G490">
        <v>0</v>
      </c>
      <c r="H490">
        <v>0</v>
      </c>
      <c r="I490" s="1" t="s">
        <v>90</v>
      </c>
      <c r="J490" s="1" t="s">
        <v>31</v>
      </c>
      <c r="K490" s="1" t="s">
        <v>32</v>
      </c>
      <c r="L490" s="1" t="s">
        <v>32</v>
      </c>
      <c r="M490">
        <v>0</v>
      </c>
      <c r="N490">
        <v>0</v>
      </c>
      <c r="O490">
        <v>0</v>
      </c>
      <c r="P490" s="1" t="s">
        <v>33</v>
      </c>
      <c r="Q490" s="1" t="s">
        <v>63</v>
      </c>
      <c r="R490">
        <v>1</v>
      </c>
      <c r="S490" s="1" t="s">
        <v>34</v>
      </c>
      <c r="T490" s="1" t="s">
        <v>35</v>
      </c>
      <c r="U490" s="1" t="s">
        <v>121</v>
      </c>
      <c r="V490">
        <v>0</v>
      </c>
      <c r="W490" s="1" t="s">
        <v>56</v>
      </c>
      <c r="X490">
        <v>76</v>
      </c>
      <c r="Y490">
        <v>1</v>
      </c>
      <c r="Z490">
        <v>0</v>
      </c>
      <c r="AA490" s="1" t="s">
        <v>38</v>
      </c>
      <c r="AB490" s="2">
        <v>42286</v>
      </c>
      <c r="AC490" s="2">
        <v>42282</v>
      </c>
      <c r="AD490">
        <v>489</v>
      </c>
    </row>
    <row r="491" spans="1:30" x14ac:dyDescent="0.3">
      <c r="A491">
        <v>0</v>
      </c>
      <c r="B491">
        <v>0</v>
      </c>
      <c r="C491">
        <v>43</v>
      </c>
      <c r="D491">
        <v>0</v>
      </c>
      <c r="E491">
        <v>1</v>
      </c>
      <c r="F491">
        <v>2</v>
      </c>
      <c r="G491">
        <v>0</v>
      </c>
      <c r="H491">
        <v>0</v>
      </c>
      <c r="I491" s="1" t="s">
        <v>30</v>
      </c>
      <c r="J491" s="1" t="s">
        <v>31</v>
      </c>
      <c r="K491" s="1" t="s">
        <v>41</v>
      </c>
      <c r="L491" s="1" t="s">
        <v>42</v>
      </c>
      <c r="M491">
        <v>0</v>
      </c>
      <c r="N491">
        <v>0</v>
      </c>
      <c r="O491">
        <v>0</v>
      </c>
      <c r="P491" s="1" t="s">
        <v>40</v>
      </c>
      <c r="Q491" s="1" t="s">
        <v>53</v>
      </c>
      <c r="R491">
        <v>0</v>
      </c>
      <c r="S491" s="1" t="s">
        <v>34</v>
      </c>
      <c r="T491" s="1" t="s">
        <v>44</v>
      </c>
      <c r="U491" s="1" t="s">
        <v>35</v>
      </c>
      <c r="V491">
        <v>0</v>
      </c>
      <c r="W491" s="1" t="s">
        <v>37</v>
      </c>
      <c r="X491">
        <v>56</v>
      </c>
      <c r="Y491">
        <v>1</v>
      </c>
      <c r="Z491">
        <v>1</v>
      </c>
      <c r="AA491" s="1" t="s">
        <v>38</v>
      </c>
      <c r="AB491" s="2">
        <v>42299</v>
      </c>
      <c r="AC491" s="2">
        <v>42298</v>
      </c>
      <c r="AD491">
        <v>490</v>
      </c>
    </row>
    <row r="492" spans="1:30" x14ac:dyDescent="0.3">
      <c r="A492">
        <v>0</v>
      </c>
      <c r="B492">
        <v>0</v>
      </c>
      <c r="C492">
        <v>41</v>
      </c>
      <c r="D492">
        <v>1</v>
      </c>
      <c r="E492">
        <v>3</v>
      </c>
      <c r="F492">
        <v>2</v>
      </c>
      <c r="G492">
        <v>0</v>
      </c>
      <c r="H492">
        <v>0</v>
      </c>
      <c r="I492" s="1" t="s">
        <v>90</v>
      </c>
      <c r="J492" s="1" t="s">
        <v>31</v>
      </c>
      <c r="K492" s="1" t="s">
        <v>32</v>
      </c>
      <c r="L492" s="1" t="s">
        <v>32</v>
      </c>
      <c r="M492">
        <v>0</v>
      </c>
      <c r="N492">
        <v>0</v>
      </c>
      <c r="O492">
        <v>0</v>
      </c>
      <c r="P492" s="1" t="s">
        <v>33</v>
      </c>
      <c r="Q492" s="1" t="s">
        <v>33</v>
      </c>
      <c r="R492">
        <v>0</v>
      </c>
      <c r="S492" s="1" t="s">
        <v>34</v>
      </c>
      <c r="T492" s="1" t="s">
        <v>35</v>
      </c>
      <c r="U492" s="1" t="s">
        <v>121</v>
      </c>
      <c r="V492">
        <v>0</v>
      </c>
      <c r="W492" s="1" t="s">
        <v>56</v>
      </c>
      <c r="X492">
        <v>109</v>
      </c>
      <c r="Y492">
        <v>0</v>
      </c>
      <c r="Z492">
        <v>0</v>
      </c>
      <c r="AA492" s="1" t="s">
        <v>38</v>
      </c>
      <c r="AB492" s="2">
        <v>42286</v>
      </c>
      <c r="AC492" s="2">
        <v>42282</v>
      </c>
      <c r="AD492">
        <v>491</v>
      </c>
    </row>
    <row r="493" spans="1:30" x14ac:dyDescent="0.3">
      <c r="A493">
        <v>0</v>
      </c>
      <c r="B493">
        <v>0</v>
      </c>
      <c r="C493">
        <v>44</v>
      </c>
      <c r="D493">
        <v>2</v>
      </c>
      <c r="E493">
        <v>1</v>
      </c>
      <c r="F493">
        <v>2</v>
      </c>
      <c r="G493">
        <v>0</v>
      </c>
      <c r="H493">
        <v>0</v>
      </c>
      <c r="I493" s="1" t="s">
        <v>30</v>
      </c>
      <c r="J493" s="1" t="s">
        <v>50</v>
      </c>
      <c r="K493" s="1" t="s">
        <v>41</v>
      </c>
      <c r="L493" s="1" t="s">
        <v>42</v>
      </c>
      <c r="M493">
        <v>0</v>
      </c>
      <c r="N493">
        <v>0</v>
      </c>
      <c r="O493">
        <v>0</v>
      </c>
      <c r="P493" s="1" t="s">
        <v>53</v>
      </c>
      <c r="Q493" s="1" t="s">
        <v>43</v>
      </c>
      <c r="R493">
        <v>1</v>
      </c>
      <c r="S493" s="1" t="s">
        <v>34</v>
      </c>
      <c r="T493" s="1" t="s">
        <v>44</v>
      </c>
      <c r="U493" s="1" t="s">
        <v>35</v>
      </c>
      <c r="V493">
        <v>0</v>
      </c>
      <c r="W493" s="1" t="s">
        <v>37</v>
      </c>
      <c r="X493">
        <v>69</v>
      </c>
      <c r="Y493">
        <v>0</v>
      </c>
      <c r="Z493">
        <v>1</v>
      </c>
      <c r="AA493" s="1" t="s">
        <v>38</v>
      </c>
      <c r="AB493" s="2">
        <v>42311</v>
      </c>
      <c r="AC493" s="2">
        <v>42308</v>
      </c>
      <c r="AD493">
        <v>492</v>
      </c>
    </row>
    <row r="494" spans="1:30" x14ac:dyDescent="0.3">
      <c r="A494">
        <v>0</v>
      </c>
      <c r="B494">
        <v>0</v>
      </c>
      <c r="C494">
        <v>41</v>
      </c>
      <c r="D494">
        <v>1</v>
      </c>
      <c r="E494">
        <v>3</v>
      </c>
      <c r="F494">
        <v>2</v>
      </c>
      <c r="G494">
        <v>0</v>
      </c>
      <c r="H494">
        <v>0</v>
      </c>
      <c r="I494" s="1" t="s">
        <v>90</v>
      </c>
      <c r="J494" s="1" t="s">
        <v>31</v>
      </c>
      <c r="K494" s="1" t="s">
        <v>32</v>
      </c>
      <c r="L494" s="1" t="s">
        <v>32</v>
      </c>
      <c r="M494">
        <v>0</v>
      </c>
      <c r="N494">
        <v>0</v>
      </c>
      <c r="O494">
        <v>0</v>
      </c>
      <c r="P494" s="1" t="s">
        <v>33</v>
      </c>
      <c r="Q494" s="1" t="s">
        <v>40</v>
      </c>
      <c r="R494">
        <v>0</v>
      </c>
      <c r="S494" s="1" t="s">
        <v>34</v>
      </c>
      <c r="T494" s="1" t="s">
        <v>35</v>
      </c>
      <c r="U494" s="1" t="s">
        <v>121</v>
      </c>
      <c r="V494">
        <v>0</v>
      </c>
      <c r="W494" s="1" t="s">
        <v>56</v>
      </c>
      <c r="X494">
        <v>109</v>
      </c>
      <c r="Y494">
        <v>0</v>
      </c>
      <c r="Z494">
        <v>0</v>
      </c>
      <c r="AA494" s="1" t="s">
        <v>38</v>
      </c>
      <c r="AB494" s="2">
        <v>42286</v>
      </c>
      <c r="AC494" s="2">
        <v>42282</v>
      </c>
      <c r="AD494">
        <v>493</v>
      </c>
    </row>
    <row r="495" spans="1:30" x14ac:dyDescent="0.3">
      <c r="A495">
        <v>0</v>
      </c>
      <c r="B495">
        <v>0</v>
      </c>
      <c r="C495">
        <v>43</v>
      </c>
      <c r="D495">
        <v>0</v>
      </c>
      <c r="E495">
        <v>2</v>
      </c>
      <c r="F495">
        <v>1</v>
      </c>
      <c r="G495">
        <v>0</v>
      </c>
      <c r="H495">
        <v>0</v>
      </c>
      <c r="I495" s="1" t="s">
        <v>30</v>
      </c>
      <c r="J495" s="1" t="s">
        <v>57</v>
      </c>
      <c r="K495" s="1" t="s">
        <v>41</v>
      </c>
      <c r="L495" s="1" t="s">
        <v>42</v>
      </c>
      <c r="M495">
        <v>0</v>
      </c>
      <c r="N495">
        <v>0</v>
      </c>
      <c r="O495">
        <v>0</v>
      </c>
      <c r="P495" s="1" t="s">
        <v>43</v>
      </c>
      <c r="Q495" s="1" t="s">
        <v>43</v>
      </c>
      <c r="R495">
        <v>1</v>
      </c>
      <c r="S495" s="1" t="s">
        <v>34</v>
      </c>
      <c r="T495" s="1" t="s">
        <v>44</v>
      </c>
      <c r="U495" s="1" t="s">
        <v>35</v>
      </c>
      <c r="V495">
        <v>0</v>
      </c>
      <c r="W495" s="1" t="s">
        <v>37</v>
      </c>
      <c r="X495">
        <v>106</v>
      </c>
      <c r="Y495">
        <v>0</v>
      </c>
      <c r="Z495">
        <v>0</v>
      </c>
      <c r="AA495" s="1" t="s">
        <v>38</v>
      </c>
      <c r="AB495" s="2">
        <v>42300</v>
      </c>
      <c r="AC495" s="2">
        <v>42298</v>
      </c>
      <c r="AD495">
        <v>494</v>
      </c>
    </row>
    <row r="496" spans="1:30" x14ac:dyDescent="0.3">
      <c r="A496">
        <v>0</v>
      </c>
      <c r="B496">
        <v>0</v>
      </c>
      <c r="C496">
        <v>43</v>
      </c>
      <c r="D496">
        <v>2</v>
      </c>
      <c r="E496">
        <v>5</v>
      </c>
      <c r="F496">
        <v>2</v>
      </c>
      <c r="G496">
        <v>0</v>
      </c>
      <c r="H496">
        <v>0</v>
      </c>
      <c r="I496" s="1" t="s">
        <v>30</v>
      </c>
      <c r="J496" s="1" t="s">
        <v>61</v>
      </c>
      <c r="K496" s="1" t="s">
        <v>47</v>
      </c>
      <c r="L496" s="1" t="s">
        <v>42</v>
      </c>
      <c r="M496">
        <v>0</v>
      </c>
      <c r="N496">
        <v>0</v>
      </c>
      <c r="O496">
        <v>0</v>
      </c>
      <c r="P496" s="1" t="s">
        <v>33</v>
      </c>
      <c r="Q496" s="1" t="s">
        <v>40</v>
      </c>
      <c r="R496">
        <v>0</v>
      </c>
      <c r="S496" s="1" t="s">
        <v>34</v>
      </c>
      <c r="T496" s="1" t="s">
        <v>144</v>
      </c>
      <c r="U496" s="1" t="s">
        <v>35</v>
      </c>
      <c r="V496">
        <v>0</v>
      </c>
      <c r="W496" s="1" t="s">
        <v>37</v>
      </c>
      <c r="X496">
        <v>43</v>
      </c>
      <c r="Y496">
        <v>0</v>
      </c>
      <c r="Z496">
        <v>1</v>
      </c>
      <c r="AA496" s="1" t="s">
        <v>38</v>
      </c>
      <c r="AB496" s="2">
        <v>42306</v>
      </c>
      <c r="AC496" s="2">
        <v>42299</v>
      </c>
      <c r="AD496">
        <v>495</v>
      </c>
    </row>
    <row r="497" spans="1:30" x14ac:dyDescent="0.3">
      <c r="A497">
        <v>0</v>
      </c>
      <c r="B497">
        <v>0</v>
      </c>
      <c r="C497">
        <v>43</v>
      </c>
      <c r="D497">
        <v>0</v>
      </c>
      <c r="E497">
        <v>1</v>
      </c>
      <c r="F497">
        <v>2</v>
      </c>
      <c r="G497">
        <v>0</v>
      </c>
      <c r="H497">
        <v>0</v>
      </c>
      <c r="I497" s="1" t="s">
        <v>30</v>
      </c>
      <c r="J497" s="1" t="s">
        <v>31</v>
      </c>
      <c r="K497" s="1" t="s">
        <v>39</v>
      </c>
      <c r="L497" s="1" t="s">
        <v>39</v>
      </c>
      <c r="M497">
        <v>0</v>
      </c>
      <c r="N497">
        <v>0</v>
      </c>
      <c r="O497">
        <v>0</v>
      </c>
      <c r="P497" s="1" t="s">
        <v>40</v>
      </c>
      <c r="Q497" s="1" t="s">
        <v>40</v>
      </c>
      <c r="R497">
        <v>0</v>
      </c>
      <c r="S497" s="1" t="s">
        <v>34</v>
      </c>
      <c r="T497" s="1" t="s">
        <v>35</v>
      </c>
      <c r="U497" s="1" t="s">
        <v>35</v>
      </c>
      <c r="V497">
        <v>0</v>
      </c>
      <c r="W497" s="1" t="s">
        <v>37</v>
      </c>
      <c r="X497">
        <v>73</v>
      </c>
      <c r="Y497">
        <v>1</v>
      </c>
      <c r="Z497">
        <v>1</v>
      </c>
      <c r="AA497" s="1" t="s">
        <v>38</v>
      </c>
      <c r="AB497" s="2">
        <v>42301</v>
      </c>
      <c r="AC497" s="2">
        <v>42300</v>
      </c>
      <c r="AD497">
        <v>496</v>
      </c>
    </row>
    <row r="498" spans="1:30" x14ac:dyDescent="0.3">
      <c r="A498">
        <v>0</v>
      </c>
      <c r="B498">
        <v>0</v>
      </c>
      <c r="C498">
        <v>43</v>
      </c>
      <c r="D498">
        <v>0</v>
      </c>
      <c r="E498">
        <v>2</v>
      </c>
      <c r="F498">
        <v>2</v>
      </c>
      <c r="G498">
        <v>0</v>
      </c>
      <c r="H498">
        <v>0</v>
      </c>
      <c r="I498" s="1" t="s">
        <v>30</v>
      </c>
      <c r="J498" s="1" t="s">
        <v>31</v>
      </c>
      <c r="K498" s="1" t="s">
        <v>39</v>
      </c>
      <c r="L498" s="1" t="s">
        <v>39</v>
      </c>
      <c r="M498">
        <v>0</v>
      </c>
      <c r="N498">
        <v>0</v>
      </c>
      <c r="O498">
        <v>0</v>
      </c>
      <c r="P498" s="1" t="s">
        <v>33</v>
      </c>
      <c r="Q498" s="1" t="s">
        <v>33</v>
      </c>
      <c r="R498">
        <v>1</v>
      </c>
      <c r="S498" s="1" t="s">
        <v>34</v>
      </c>
      <c r="T498" s="1" t="s">
        <v>35</v>
      </c>
      <c r="U498" s="1" t="s">
        <v>35</v>
      </c>
      <c r="V498">
        <v>0</v>
      </c>
      <c r="W498" s="1" t="s">
        <v>37</v>
      </c>
      <c r="X498">
        <v>64</v>
      </c>
      <c r="Y498">
        <v>1</v>
      </c>
      <c r="Z498">
        <v>0</v>
      </c>
      <c r="AA498" s="1" t="s">
        <v>38</v>
      </c>
      <c r="AB498" s="2">
        <v>42302</v>
      </c>
      <c r="AC498" s="2">
        <v>42300</v>
      </c>
      <c r="AD498">
        <v>497</v>
      </c>
    </row>
    <row r="499" spans="1:30" x14ac:dyDescent="0.3">
      <c r="A499">
        <v>0</v>
      </c>
      <c r="B499">
        <v>0</v>
      </c>
      <c r="C499">
        <v>43</v>
      </c>
      <c r="D499">
        <v>1</v>
      </c>
      <c r="E499">
        <v>2</v>
      </c>
      <c r="F499">
        <v>1</v>
      </c>
      <c r="G499">
        <v>0</v>
      </c>
      <c r="H499">
        <v>0</v>
      </c>
      <c r="I499" s="1" t="s">
        <v>30</v>
      </c>
      <c r="J499" s="1" t="s">
        <v>61</v>
      </c>
      <c r="K499" s="1" t="s">
        <v>41</v>
      </c>
      <c r="L499" s="1" t="s">
        <v>42</v>
      </c>
      <c r="M499">
        <v>0</v>
      </c>
      <c r="N499">
        <v>0</v>
      </c>
      <c r="O499">
        <v>0</v>
      </c>
      <c r="P499" s="1" t="s">
        <v>33</v>
      </c>
      <c r="Q499" s="1" t="s">
        <v>33</v>
      </c>
      <c r="R499">
        <v>0</v>
      </c>
      <c r="S499" s="1" t="s">
        <v>34</v>
      </c>
      <c r="T499" s="1" t="s">
        <v>35</v>
      </c>
      <c r="U499" s="1" t="s">
        <v>35</v>
      </c>
      <c r="V499">
        <v>0</v>
      </c>
      <c r="W499" s="1" t="s">
        <v>56</v>
      </c>
      <c r="X499">
        <v>47</v>
      </c>
      <c r="Y499">
        <v>0</v>
      </c>
      <c r="Z499">
        <v>1</v>
      </c>
      <c r="AA499" s="1" t="s">
        <v>38</v>
      </c>
      <c r="AB499" s="2">
        <v>42303</v>
      </c>
      <c r="AC499" s="2">
        <v>42300</v>
      </c>
      <c r="AD499">
        <v>498</v>
      </c>
    </row>
    <row r="500" spans="1:30" x14ac:dyDescent="0.3">
      <c r="A500">
        <v>0</v>
      </c>
      <c r="B500">
        <v>0</v>
      </c>
      <c r="C500">
        <v>38</v>
      </c>
      <c r="D500">
        <v>0</v>
      </c>
      <c r="E500">
        <v>1</v>
      </c>
      <c r="F500">
        <v>2</v>
      </c>
      <c r="G500">
        <v>0</v>
      </c>
      <c r="H500">
        <v>0</v>
      </c>
      <c r="I500" s="1" t="s">
        <v>30</v>
      </c>
      <c r="J500" s="1" t="s">
        <v>31</v>
      </c>
      <c r="K500" s="1" t="s">
        <v>39</v>
      </c>
      <c r="L500" s="1" t="s">
        <v>39</v>
      </c>
      <c r="M500">
        <v>0</v>
      </c>
      <c r="N500">
        <v>0</v>
      </c>
      <c r="O500">
        <v>0</v>
      </c>
      <c r="P500" s="1" t="s">
        <v>63</v>
      </c>
      <c r="Q500" s="1" t="s">
        <v>63</v>
      </c>
      <c r="R500">
        <v>1</v>
      </c>
      <c r="S500" s="1" t="s">
        <v>34</v>
      </c>
      <c r="T500" s="1" t="s">
        <v>35</v>
      </c>
      <c r="U500" s="1" t="s">
        <v>35</v>
      </c>
      <c r="V500">
        <v>0</v>
      </c>
      <c r="W500" s="1" t="s">
        <v>37</v>
      </c>
      <c r="X500">
        <v>106</v>
      </c>
      <c r="Y500">
        <v>1</v>
      </c>
      <c r="Z500">
        <v>0</v>
      </c>
      <c r="AA500" s="1" t="s">
        <v>38</v>
      </c>
      <c r="AB500" s="2">
        <v>42265</v>
      </c>
      <c r="AC500" s="2">
        <v>42264</v>
      </c>
      <c r="AD500">
        <v>499</v>
      </c>
    </row>
    <row r="501" spans="1:30" x14ac:dyDescent="0.3">
      <c r="A501">
        <v>0</v>
      </c>
      <c r="B501">
        <v>0</v>
      </c>
      <c r="C501">
        <v>43</v>
      </c>
      <c r="D501">
        <v>1</v>
      </c>
      <c r="E501">
        <v>2</v>
      </c>
      <c r="F501">
        <v>2</v>
      </c>
      <c r="G501">
        <v>0</v>
      </c>
      <c r="H501">
        <v>0</v>
      </c>
      <c r="I501" s="1" t="s">
        <v>30</v>
      </c>
      <c r="J501" s="1" t="s">
        <v>31</v>
      </c>
      <c r="K501" s="1" t="s">
        <v>39</v>
      </c>
      <c r="L501" s="1" t="s">
        <v>39</v>
      </c>
      <c r="M501">
        <v>0</v>
      </c>
      <c r="N501">
        <v>0</v>
      </c>
      <c r="O501">
        <v>0</v>
      </c>
      <c r="P501" s="1" t="s">
        <v>40</v>
      </c>
      <c r="Q501" s="1" t="s">
        <v>40</v>
      </c>
      <c r="R501">
        <v>0</v>
      </c>
      <c r="S501" s="1" t="s">
        <v>34</v>
      </c>
      <c r="T501" s="1" t="s">
        <v>35</v>
      </c>
      <c r="U501" s="1" t="s">
        <v>35</v>
      </c>
      <c r="V501">
        <v>0</v>
      </c>
      <c r="W501" s="1" t="s">
        <v>37</v>
      </c>
      <c r="X501">
        <v>70</v>
      </c>
      <c r="Y501">
        <v>1</v>
      </c>
      <c r="Z501">
        <v>0</v>
      </c>
      <c r="AA501" s="1" t="s">
        <v>38</v>
      </c>
      <c r="AB501" s="2">
        <v>42303</v>
      </c>
      <c r="AC501" s="2">
        <v>42300</v>
      </c>
      <c r="AD501">
        <v>500</v>
      </c>
    </row>
    <row r="502" spans="1:30" x14ac:dyDescent="0.3">
      <c r="A502">
        <v>0</v>
      </c>
      <c r="B502">
        <v>0</v>
      </c>
      <c r="C502">
        <v>39</v>
      </c>
      <c r="D502">
        <v>1</v>
      </c>
      <c r="E502">
        <v>2</v>
      </c>
      <c r="F502">
        <v>2</v>
      </c>
      <c r="G502">
        <v>0</v>
      </c>
      <c r="H502">
        <v>0</v>
      </c>
      <c r="I502" s="1" t="s">
        <v>30</v>
      </c>
      <c r="J502" s="1" t="s">
        <v>67</v>
      </c>
      <c r="K502" s="1" t="s">
        <v>39</v>
      </c>
      <c r="L502" s="1" t="s">
        <v>39</v>
      </c>
      <c r="M502">
        <v>0</v>
      </c>
      <c r="N502">
        <v>0</v>
      </c>
      <c r="O502">
        <v>0</v>
      </c>
      <c r="P502" s="1" t="s">
        <v>33</v>
      </c>
      <c r="Q502" s="1" t="s">
        <v>51</v>
      </c>
      <c r="R502">
        <v>3</v>
      </c>
      <c r="S502" s="1" t="s">
        <v>34</v>
      </c>
      <c r="T502" s="1" t="s">
        <v>35</v>
      </c>
      <c r="U502" s="1" t="s">
        <v>35</v>
      </c>
      <c r="V502">
        <v>0</v>
      </c>
      <c r="W502" s="1" t="s">
        <v>37</v>
      </c>
      <c r="X502">
        <v>129</v>
      </c>
      <c r="Y502">
        <v>1</v>
      </c>
      <c r="Z502">
        <v>0</v>
      </c>
      <c r="AA502" s="1" t="s">
        <v>38</v>
      </c>
      <c r="AB502" s="2">
        <v>42271</v>
      </c>
      <c r="AC502" s="2">
        <v>42268</v>
      </c>
      <c r="AD502">
        <v>501</v>
      </c>
    </row>
    <row r="503" spans="1:30" x14ac:dyDescent="0.3">
      <c r="A503">
        <v>0</v>
      </c>
      <c r="B503">
        <v>0</v>
      </c>
      <c r="C503">
        <v>43</v>
      </c>
      <c r="D503">
        <v>0</v>
      </c>
      <c r="E503">
        <v>1</v>
      </c>
      <c r="F503">
        <v>1</v>
      </c>
      <c r="G503">
        <v>0</v>
      </c>
      <c r="H503">
        <v>0</v>
      </c>
      <c r="I503" s="1" t="s">
        <v>30</v>
      </c>
      <c r="J503" s="1" t="s">
        <v>31</v>
      </c>
      <c r="K503" s="1" t="s">
        <v>39</v>
      </c>
      <c r="L503" s="1" t="s">
        <v>39</v>
      </c>
      <c r="M503">
        <v>0</v>
      </c>
      <c r="N503">
        <v>0</v>
      </c>
      <c r="O503">
        <v>0</v>
      </c>
      <c r="P503" s="1" t="s">
        <v>33</v>
      </c>
      <c r="Q503" s="1" t="s">
        <v>33</v>
      </c>
      <c r="R503">
        <v>0</v>
      </c>
      <c r="S503" s="1" t="s">
        <v>34</v>
      </c>
      <c r="T503" s="1" t="s">
        <v>35</v>
      </c>
      <c r="U503" s="1" t="s">
        <v>35</v>
      </c>
      <c r="V503">
        <v>0</v>
      </c>
      <c r="W503" s="1" t="s">
        <v>37</v>
      </c>
      <c r="X503">
        <v>39</v>
      </c>
      <c r="Y503">
        <v>1</v>
      </c>
      <c r="Z503">
        <v>0</v>
      </c>
      <c r="AA503" s="1" t="s">
        <v>38</v>
      </c>
      <c r="AB503" s="2">
        <v>42302</v>
      </c>
      <c r="AC503" s="2">
        <v>42301</v>
      </c>
      <c r="AD503">
        <v>502</v>
      </c>
    </row>
    <row r="504" spans="1:30" x14ac:dyDescent="0.3">
      <c r="A504">
        <v>0</v>
      </c>
      <c r="B504">
        <v>0</v>
      </c>
      <c r="C504">
        <v>39</v>
      </c>
      <c r="D504">
        <v>0</v>
      </c>
      <c r="E504">
        <v>1</v>
      </c>
      <c r="F504">
        <v>2</v>
      </c>
      <c r="G504">
        <v>0</v>
      </c>
      <c r="H504">
        <v>0</v>
      </c>
      <c r="I504" s="1" t="s">
        <v>30</v>
      </c>
      <c r="J504" s="1" t="s">
        <v>97</v>
      </c>
      <c r="K504" s="1" t="s">
        <v>39</v>
      </c>
      <c r="L504" s="1" t="s">
        <v>39</v>
      </c>
      <c r="M504">
        <v>0</v>
      </c>
      <c r="N504">
        <v>0</v>
      </c>
      <c r="O504">
        <v>0</v>
      </c>
      <c r="P504" s="1" t="s">
        <v>33</v>
      </c>
      <c r="Q504" s="1" t="s">
        <v>64</v>
      </c>
      <c r="R504">
        <v>0</v>
      </c>
      <c r="S504" s="1" t="s">
        <v>34</v>
      </c>
      <c r="T504" s="1" t="s">
        <v>35</v>
      </c>
      <c r="U504" s="1" t="s">
        <v>35</v>
      </c>
      <c r="V504">
        <v>0</v>
      </c>
      <c r="W504" s="1" t="s">
        <v>37</v>
      </c>
      <c r="X504">
        <v>98</v>
      </c>
      <c r="Y504">
        <v>1</v>
      </c>
      <c r="Z504">
        <v>0</v>
      </c>
      <c r="AA504" s="1" t="s">
        <v>38</v>
      </c>
      <c r="AB504" s="2">
        <v>42271</v>
      </c>
      <c r="AC504" s="2">
        <v>42270</v>
      </c>
      <c r="AD504">
        <v>503</v>
      </c>
    </row>
    <row r="505" spans="1:30" x14ac:dyDescent="0.3">
      <c r="A505">
        <v>0</v>
      </c>
      <c r="B505">
        <v>0</v>
      </c>
      <c r="C505">
        <v>43</v>
      </c>
      <c r="D505">
        <v>0</v>
      </c>
      <c r="E505">
        <v>1</v>
      </c>
      <c r="F505">
        <v>2</v>
      </c>
      <c r="G505">
        <v>0</v>
      </c>
      <c r="H505">
        <v>0</v>
      </c>
      <c r="I505" s="1" t="s">
        <v>30</v>
      </c>
      <c r="J505" s="1" t="s">
        <v>145</v>
      </c>
      <c r="K505" s="1" t="s">
        <v>39</v>
      </c>
      <c r="L505" s="1" t="s">
        <v>39</v>
      </c>
      <c r="M505">
        <v>0</v>
      </c>
      <c r="N505">
        <v>0</v>
      </c>
      <c r="O505">
        <v>0</v>
      </c>
      <c r="P505" s="1" t="s">
        <v>33</v>
      </c>
      <c r="Q505" s="1" t="s">
        <v>33</v>
      </c>
      <c r="R505">
        <v>0</v>
      </c>
      <c r="S505" s="1" t="s">
        <v>34</v>
      </c>
      <c r="T505" s="1" t="s">
        <v>35</v>
      </c>
      <c r="U505" s="1" t="s">
        <v>35</v>
      </c>
      <c r="V505">
        <v>0</v>
      </c>
      <c r="W505" s="1" t="s">
        <v>37</v>
      </c>
      <c r="X505">
        <v>58</v>
      </c>
      <c r="Y505">
        <v>0</v>
      </c>
      <c r="Z505">
        <v>0</v>
      </c>
      <c r="AA505" s="1" t="s">
        <v>38</v>
      </c>
      <c r="AB505" s="2">
        <v>42302</v>
      </c>
      <c r="AC505" s="2">
        <v>42301</v>
      </c>
      <c r="AD505">
        <v>504</v>
      </c>
    </row>
    <row r="506" spans="1:30" x14ac:dyDescent="0.3">
      <c r="A506">
        <v>0</v>
      </c>
      <c r="B506">
        <v>0</v>
      </c>
      <c r="C506">
        <v>39</v>
      </c>
      <c r="D506">
        <v>0</v>
      </c>
      <c r="E506">
        <v>3</v>
      </c>
      <c r="F506">
        <v>2</v>
      </c>
      <c r="G506">
        <v>0</v>
      </c>
      <c r="H506">
        <v>0</v>
      </c>
      <c r="I506" s="1" t="s">
        <v>30</v>
      </c>
      <c r="J506" s="1" t="s">
        <v>74</v>
      </c>
      <c r="K506" s="1" t="s">
        <v>39</v>
      </c>
      <c r="L506" s="1" t="s">
        <v>39</v>
      </c>
      <c r="M506">
        <v>0</v>
      </c>
      <c r="N506">
        <v>0</v>
      </c>
      <c r="O506">
        <v>0</v>
      </c>
      <c r="P506" s="1" t="s">
        <v>51</v>
      </c>
      <c r="Q506" s="1" t="s">
        <v>51</v>
      </c>
      <c r="R506">
        <v>0</v>
      </c>
      <c r="S506" s="1" t="s">
        <v>34</v>
      </c>
      <c r="T506" s="1" t="s">
        <v>35</v>
      </c>
      <c r="U506" s="1" t="s">
        <v>35</v>
      </c>
      <c r="V506">
        <v>0</v>
      </c>
      <c r="W506" s="1" t="s">
        <v>37</v>
      </c>
      <c r="X506">
        <v>172</v>
      </c>
      <c r="Y506">
        <v>1</v>
      </c>
      <c r="Z506">
        <v>0</v>
      </c>
      <c r="AA506" s="1" t="s">
        <v>38</v>
      </c>
      <c r="AB506" s="2">
        <v>42273</v>
      </c>
      <c r="AC506" s="2">
        <v>42270</v>
      </c>
      <c r="AD506">
        <v>505</v>
      </c>
    </row>
    <row r="507" spans="1:30" x14ac:dyDescent="0.3">
      <c r="A507">
        <v>0</v>
      </c>
      <c r="B507">
        <v>0</v>
      </c>
      <c r="C507">
        <v>43</v>
      </c>
      <c r="D507">
        <v>0</v>
      </c>
      <c r="E507">
        <v>1</v>
      </c>
      <c r="F507">
        <v>2</v>
      </c>
      <c r="G507">
        <v>0</v>
      </c>
      <c r="H507">
        <v>0</v>
      </c>
      <c r="I507" s="1" t="s">
        <v>30</v>
      </c>
      <c r="J507" s="1" t="s">
        <v>31</v>
      </c>
      <c r="K507" s="1" t="s">
        <v>39</v>
      </c>
      <c r="L507" s="1" t="s">
        <v>39</v>
      </c>
      <c r="M507">
        <v>0</v>
      </c>
      <c r="N507">
        <v>0</v>
      </c>
      <c r="O507">
        <v>0</v>
      </c>
      <c r="P507" s="1" t="s">
        <v>33</v>
      </c>
      <c r="Q507" s="1" t="s">
        <v>33</v>
      </c>
      <c r="R507">
        <v>0</v>
      </c>
      <c r="S507" s="1" t="s">
        <v>34</v>
      </c>
      <c r="T507" s="1" t="s">
        <v>35</v>
      </c>
      <c r="U507" s="1" t="s">
        <v>35</v>
      </c>
      <c r="V507">
        <v>0</v>
      </c>
      <c r="W507" s="1" t="s">
        <v>37</v>
      </c>
      <c r="X507">
        <v>58</v>
      </c>
      <c r="Y507">
        <v>0</v>
      </c>
      <c r="Z507">
        <v>0</v>
      </c>
      <c r="AA507" s="1" t="s">
        <v>38</v>
      </c>
      <c r="AB507" s="2">
        <v>42302</v>
      </c>
      <c r="AC507" s="2">
        <v>42301</v>
      </c>
      <c r="AD507">
        <v>506</v>
      </c>
    </row>
    <row r="508" spans="1:30" x14ac:dyDescent="0.3">
      <c r="A508">
        <v>0</v>
      </c>
      <c r="B508">
        <v>0</v>
      </c>
      <c r="C508">
        <v>39</v>
      </c>
      <c r="D508">
        <v>0</v>
      </c>
      <c r="E508">
        <v>1</v>
      </c>
      <c r="F508">
        <v>1</v>
      </c>
      <c r="G508">
        <v>0</v>
      </c>
      <c r="H508">
        <v>0</v>
      </c>
      <c r="I508" s="1" t="s">
        <v>30</v>
      </c>
      <c r="J508" s="1" t="s">
        <v>31</v>
      </c>
      <c r="K508" s="1" t="s">
        <v>39</v>
      </c>
      <c r="L508" s="1" t="s">
        <v>39</v>
      </c>
      <c r="M508">
        <v>1</v>
      </c>
      <c r="N508">
        <v>0</v>
      </c>
      <c r="O508">
        <v>3</v>
      </c>
      <c r="P508" s="1" t="s">
        <v>40</v>
      </c>
      <c r="Q508" s="1" t="s">
        <v>45</v>
      </c>
      <c r="R508">
        <v>1</v>
      </c>
      <c r="S508" s="1" t="s">
        <v>34</v>
      </c>
      <c r="T508" s="1" t="s">
        <v>35</v>
      </c>
      <c r="U508" s="1" t="s">
        <v>35</v>
      </c>
      <c r="V508">
        <v>0</v>
      </c>
      <c r="W508" s="1" t="s">
        <v>37</v>
      </c>
      <c r="X508">
        <v>81</v>
      </c>
      <c r="Y508">
        <v>1</v>
      </c>
      <c r="Z508">
        <v>0</v>
      </c>
      <c r="AA508" s="1" t="s">
        <v>38</v>
      </c>
      <c r="AB508" s="2">
        <v>42272</v>
      </c>
      <c r="AC508" s="2">
        <v>42271</v>
      </c>
      <c r="AD508">
        <v>507</v>
      </c>
    </row>
    <row r="509" spans="1:30" x14ac:dyDescent="0.3">
      <c r="A509">
        <v>0</v>
      </c>
      <c r="B509">
        <v>0</v>
      </c>
      <c r="C509">
        <v>39</v>
      </c>
      <c r="D509">
        <v>2</v>
      </c>
      <c r="E509">
        <v>5</v>
      </c>
      <c r="F509">
        <v>2</v>
      </c>
      <c r="G509">
        <v>0</v>
      </c>
      <c r="H509">
        <v>0</v>
      </c>
      <c r="I509" s="1" t="s">
        <v>65</v>
      </c>
      <c r="J509" s="1" t="s">
        <v>61</v>
      </c>
      <c r="K509" s="1" t="s">
        <v>47</v>
      </c>
      <c r="L509" s="1" t="s">
        <v>42</v>
      </c>
      <c r="M509">
        <v>0</v>
      </c>
      <c r="N509">
        <v>0</v>
      </c>
      <c r="O509">
        <v>0</v>
      </c>
      <c r="P509" s="1" t="s">
        <v>40</v>
      </c>
      <c r="Q509" s="1" t="s">
        <v>40</v>
      </c>
      <c r="R509">
        <v>0</v>
      </c>
      <c r="S509" s="1" t="s">
        <v>34</v>
      </c>
      <c r="T509" s="1" t="s">
        <v>144</v>
      </c>
      <c r="U509" s="1" t="s">
        <v>35</v>
      </c>
      <c r="V509">
        <v>0</v>
      </c>
      <c r="W509" s="1" t="s">
        <v>37</v>
      </c>
      <c r="X509">
        <v>81</v>
      </c>
      <c r="Y509">
        <v>0</v>
      </c>
      <c r="Z509">
        <v>0</v>
      </c>
      <c r="AA509" s="1" t="s">
        <v>38</v>
      </c>
      <c r="AB509" s="2">
        <v>42278</v>
      </c>
      <c r="AC509" s="2">
        <v>42271</v>
      </c>
      <c r="AD509">
        <v>508</v>
      </c>
    </row>
    <row r="510" spans="1:30" x14ac:dyDescent="0.3">
      <c r="A510">
        <v>0</v>
      </c>
      <c r="B510">
        <v>0</v>
      </c>
      <c r="C510">
        <v>39</v>
      </c>
      <c r="D510">
        <v>0</v>
      </c>
      <c r="E510">
        <v>1</v>
      </c>
      <c r="F510">
        <v>2</v>
      </c>
      <c r="G510">
        <v>0</v>
      </c>
      <c r="H510">
        <v>0</v>
      </c>
      <c r="I510" s="1" t="s">
        <v>30</v>
      </c>
      <c r="J510" s="1" t="s">
        <v>52</v>
      </c>
      <c r="K510" s="1" t="s">
        <v>39</v>
      </c>
      <c r="L510" s="1" t="s">
        <v>39</v>
      </c>
      <c r="M510">
        <v>0</v>
      </c>
      <c r="N510">
        <v>0</v>
      </c>
      <c r="O510">
        <v>0</v>
      </c>
      <c r="P510" s="1" t="s">
        <v>33</v>
      </c>
      <c r="Q510" s="1" t="s">
        <v>33</v>
      </c>
      <c r="R510">
        <v>0</v>
      </c>
      <c r="S510" s="1" t="s">
        <v>34</v>
      </c>
      <c r="T510" s="1" t="s">
        <v>35</v>
      </c>
      <c r="U510" s="1" t="s">
        <v>35</v>
      </c>
      <c r="V510">
        <v>0</v>
      </c>
      <c r="W510" s="1" t="s">
        <v>37</v>
      </c>
      <c r="X510">
        <v>89</v>
      </c>
      <c r="Y510">
        <v>0</v>
      </c>
      <c r="Z510">
        <v>0</v>
      </c>
      <c r="AA510" s="1" t="s">
        <v>38</v>
      </c>
      <c r="AB510" s="2">
        <v>42273</v>
      </c>
      <c r="AC510" s="2">
        <v>42272</v>
      </c>
      <c r="AD510">
        <v>509</v>
      </c>
    </row>
    <row r="511" spans="1:30" x14ac:dyDescent="0.3">
      <c r="A511">
        <v>0</v>
      </c>
      <c r="B511">
        <v>0</v>
      </c>
      <c r="C511">
        <v>39</v>
      </c>
      <c r="D511">
        <v>0</v>
      </c>
      <c r="E511">
        <v>1</v>
      </c>
      <c r="F511">
        <v>2</v>
      </c>
      <c r="G511">
        <v>0</v>
      </c>
      <c r="H511">
        <v>0</v>
      </c>
      <c r="I511" s="1" t="s">
        <v>30</v>
      </c>
      <c r="J511" s="1" t="s">
        <v>31</v>
      </c>
      <c r="K511" s="1" t="s">
        <v>41</v>
      </c>
      <c r="L511" s="1" t="s">
        <v>42</v>
      </c>
      <c r="M511">
        <v>0</v>
      </c>
      <c r="N511">
        <v>0</v>
      </c>
      <c r="O511">
        <v>0</v>
      </c>
      <c r="P511" s="1" t="s">
        <v>33</v>
      </c>
      <c r="Q511" s="1" t="s">
        <v>33</v>
      </c>
      <c r="R511">
        <v>0</v>
      </c>
      <c r="S511" s="1" t="s">
        <v>34</v>
      </c>
      <c r="T511" s="1" t="s">
        <v>35</v>
      </c>
      <c r="U511" s="1" t="s">
        <v>44</v>
      </c>
      <c r="V511">
        <v>0</v>
      </c>
      <c r="W511" s="1" t="s">
        <v>59</v>
      </c>
      <c r="X511">
        <v>80</v>
      </c>
      <c r="Y511">
        <v>0</v>
      </c>
      <c r="Z511">
        <v>0</v>
      </c>
      <c r="AA511" s="1" t="s">
        <v>38</v>
      </c>
      <c r="AB511" s="2">
        <v>42273</v>
      </c>
      <c r="AC511" s="2">
        <v>42272</v>
      </c>
      <c r="AD511">
        <v>510</v>
      </c>
    </row>
    <row r="512" spans="1:30" x14ac:dyDescent="0.3">
      <c r="A512">
        <v>0</v>
      </c>
      <c r="B512">
        <v>0</v>
      </c>
      <c r="C512">
        <v>16</v>
      </c>
      <c r="D512">
        <v>1</v>
      </c>
      <c r="E512">
        <v>1</v>
      </c>
      <c r="F512">
        <v>1</v>
      </c>
      <c r="G512">
        <v>0</v>
      </c>
      <c r="H512">
        <v>0</v>
      </c>
      <c r="I512" s="1" t="s">
        <v>30</v>
      </c>
      <c r="J512" s="1" t="s">
        <v>31</v>
      </c>
      <c r="K512" s="1" t="s">
        <v>32</v>
      </c>
      <c r="L512" s="1" t="s">
        <v>32</v>
      </c>
      <c r="M512">
        <v>1</v>
      </c>
      <c r="N512">
        <v>0</v>
      </c>
      <c r="O512">
        <v>2</v>
      </c>
      <c r="P512" s="1" t="s">
        <v>33</v>
      </c>
      <c r="Q512" s="1" t="s">
        <v>33</v>
      </c>
      <c r="R512">
        <v>2</v>
      </c>
      <c r="S512" s="1" t="s">
        <v>34</v>
      </c>
      <c r="T512" s="1" t="s">
        <v>35</v>
      </c>
      <c r="U512" s="1" t="s">
        <v>146</v>
      </c>
      <c r="V512">
        <v>0</v>
      </c>
      <c r="W512" s="1" t="s">
        <v>56</v>
      </c>
      <c r="X512">
        <v>42</v>
      </c>
      <c r="Y512">
        <v>0</v>
      </c>
      <c r="Z512">
        <v>0</v>
      </c>
      <c r="AA512" s="1" t="s">
        <v>38</v>
      </c>
      <c r="AB512" s="2">
        <v>42473</v>
      </c>
      <c r="AC512" s="2">
        <v>42471</v>
      </c>
      <c r="AD512">
        <v>511</v>
      </c>
    </row>
    <row r="513" spans="1:30" x14ac:dyDescent="0.3">
      <c r="A513">
        <v>0</v>
      </c>
      <c r="B513">
        <v>0</v>
      </c>
      <c r="C513">
        <v>39</v>
      </c>
      <c r="D513">
        <v>1</v>
      </c>
      <c r="E513">
        <v>2</v>
      </c>
      <c r="F513">
        <v>2</v>
      </c>
      <c r="G513">
        <v>0</v>
      </c>
      <c r="H513">
        <v>0</v>
      </c>
      <c r="I513" s="1" t="s">
        <v>30</v>
      </c>
      <c r="J513" s="1" t="s">
        <v>50</v>
      </c>
      <c r="K513" s="1" t="s">
        <v>41</v>
      </c>
      <c r="L513" s="1" t="s">
        <v>42</v>
      </c>
      <c r="M513">
        <v>0</v>
      </c>
      <c r="N513">
        <v>0</v>
      </c>
      <c r="O513">
        <v>0</v>
      </c>
      <c r="P513" s="1" t="s">
        <v>33</v>
      </c>
      <c r="Q513" s="1" t="s">
        <v>33</v>
      </c>
      <c r="R513">
        <v>0</v>
      </c>
      <c r="S513" s="1" t="s">
        <v>34</v>
      </c>
      <c r="T513" s="1" t="s">
        <v>44</v>
      </c>
      <c r="U513" s="1" t="s">
        <v>35</v>
      </c>
      <c r="V513">
        <v>0</v>
      </c>
      <c r="W513" s="1" t="s">
        <v>37</v>
      </c>
      <c r="X513">
        <v>86</v>
      </c>
      <c r="Y513">
        <v>1</v>
      </c>
      <c r="Z513">
        <v>1</v>
      </c>
      <c r="AA513" s="1" t="s">
        <v>38</v>
      </c>
      <c r="AB513" s="2">
        <v>42275</v>
      </c>
      <c r="AC513" s="2">
        <v>42272</v>
      </c>
      <c r="AD513">
        <v>512</v>
      </c>
    </row>
    <row r="514" spans="1:30" x14ac:dyDescent="0.3">
      <c r="A514">
        <v>0</v>
      </c>
      <c r="B514">
        <v>0</v>
      </c>
      <c r="C514">
        <v>16</v>
      </c>
      <c r="D514">
        <v>1</v>
      </c>
      <c r="E514">
        <v>1</v>
      </c>
      <c r="F514">
        <v>1</v>
      </c>
      <c r="G514">
        <v>0</v>
      </c>
      <c r="H514">
        <v>0</v>
      </c>
      <c r="I514" s="1" t="s">
        <v>30</v>
      </c>
      <c r="J514" s="1" t="s">
        <v>31</v>
      </c>
      <c r="K514" s="1" t="s">
        <v>32</v>
      </c>
      <c r="L514" s="1" t="s">
        <v>32</v>
      </c>
      <c r="M514">
        <v>1</v>
      </c>
      <c r="N514">
        <v>0</v>
      </c>
      <c r="O514">
        <v>3</v>
      </c>
      <c r="P514" s="1" t="s">
        <v>33</v>
      </c>
      <c r="Q514" s="1" t="s">
        <v>33</v>
      </c>
      <c r="R514">
        <v>1</v>
      </c>
      <c r="S514" s="1" t="s">
        <v>34</v>
      </c>
      <c r="T514" s="1" t="s">
        <v>35</v>
      </c>
      <c r="U514" s="1" t="s">
        <v>146</v>
      </c>
      <c r="V514">
        <v>0</v>
      </c>
      <c r="W514" s="1" t="s">
        <v>56</v>
      </c>
      <c r="X514">
        <v>42</v>
      </c>
      <c r="Y514">
        <v>0</v>
      </c>
      <c r="Z514">
        <v>1</v>
      </c>
      <c r="AA514" s="1" t="s">
        <v>38</v>
      </c>
      <c r="AB514" s="2">
        <v>42473</v>
      </c>
      <c r="AC514" s="2">
        <v>42471</v>
      </c>
      <c r="AD514">
        <v>513</v>
      </c>
    </row>
    <row r="515" spans="1:30" x14ac:dyDescent="0.3">
      <c r="A515">
        <v>0</v>
      </c>
      <c r="B515">
        <v>0</v>
      </c>
      <c r="C515">
        <v>40</v>
      </c>
      <c r="D515">
        <v>0</v>
      </c>
      <c r="E515">
        <v>0</v>
      </c>
      <c r="F515">
        <v>2</v>
      </c>
      <c r="G515">
        <v>0</v>
      </c>
      <c r="H515">
        <v>0</v>
      </c>
      <c r="I515" s="1" t="s">
        <v>30</v>
      </c>
      <c r="J515" s="1" t="s">
        <v>50</v>
      </c>
      <c r="K515" s="1" t="s">
        <v>41</v>
      </c>
      <c r="L515" s="1" t="s">
        <v>42</v>
      </c>
      <c r="M515">
        <v>1</v>
      </c>
      <c r="N515">
        <v>0</v>
      </c>
      <c r="O515">
        <v>0</v>
      </c>
      <c r="P515" s="1" t="s">
        <v>33</v>
      </c>
      <c r="Q515" s="1" t="s">
        <v>64</v>
      </c>
      <c r="R515">
        <v>0</v>
      </c>
      <c r="S515" s="1" t="s">
        <v>34</v>
      </c>
      <c r="T515" s="1" t="s">
        <v>44</v>
      </c>
      <c r="U515" s="1" t="s">
        <v>35</v>
      </c>
      <c r="V515">
        <v>0</v>
      </c>
      <c r="W515" s="1" t="s">
        <v>37</v>
      </c>
      <c r="X515">
        <v>0</v>
      </c>
      <c r="Y515">
        <v>0</v>
      </c>
      <c r="Z515">
        <v>2</v>
      </c>
      <c r="AA515" s="1" t="s">
        <v>38</v>
      </c>
      <c r="AB515" s="2">
        <v>42275</v>
      </c>
      <c r="AC515" s="2">
        <v>42275</v>
      </c>
      <c r="AD515">
        <v>514</v>
      </c>
    </row>
    <row r="516" spans="1:30" x14ac:dyDescent="0.3">
      <c r="A516">
        <v>0</v>
      </c>
      <c r="B516">
        <v>0</v>
      </c>
      <c r="C516">
        <v>16</v>
      </c>
      <c r="D516">
        <v>1</v>
      </c>
      <c r="E516">
        <v>2</v>
      </c>
      <c r="F516">
        <v>1</v>
      </c>
      <c r="G516">
        <v>0</v>
      </c>
      <c r="H516">
        <v>0</v>
      </c>
      <c r="I516" s="1" t="s">
        <v>30</v>
      </c>
      <c r="J516" s="1" t="s">
        <v>31</v>
      </c>
      <c r="K516" s="1" t="s">
        <v>32</v>
      </c>
      <c r="L516" s="1" t="s">
        <v>32</v>
      </c>
      <c r="M516">
        <v>0</v>
      </c>
      <c r="N516">
        <v>0</v>
      </c>
      <c r="O516">
        <v>0</v>
      </c>
      <c r="P516" s="1" t="s">
        <v>33</v>
      </c>
      <c r="Q516" s="1" t="s">
        <v>33</v>
      </c>
      <c r="R516">
        <v>0</v>
      </c>
      <c r="S516" s="1" t="s">
        <v>34</v>
      </c>
      <c r="T516" s="1" t="s">
        <v>35</v>
      </c>
      <c r="U516" s="1" t="s">
        <v>36</v>
      </c>
      <c r="V516">
        <v>0</v>
      </c>
      <c r="W516" s="1" t="s">
        <v>37</v>
      </c>
      <c r="X516">
        <v>42</v>
      </c>
      <c r="Y516">
        <v>1</v>
      </c>
      <c r="Z516">
        <v>0</v>
      </c>
      <c r="AA516" s="1" t="s">
        <v>38</v>
      </c>
      <c r="AB516" s="2">
        <v>42474</v>
      </c>
      <c r="AC516" s="2">
        <v>42471</v>
      </c>
      <c r="AD516">
        <v>515</v>
      </c>
    </row>
    <row r="517" spans="1:30" x14ac:dyDescent="0.3">
      <c r="A517">
        <v>0</v>
      </c>
      <c r="B517">
        <v>0</v>
      </c>
      <c r="C517">
        <v>40</v>
      </c>
      <c r="D517">
        <v>1</v>
      </c>
      <c r="E517">
        <v>0</v>
      </c>
      <c r="F517">
        <v>1</v>
      </c>
      <c r="G517">
        <v>0</v>
      </c>
      <c r="H517">
        <v>0</v>
      </c>
      <c r="I517" s="1" t="s">
        <v>30</v>
      </c>
      <c r="J517" s="1" t="s">
        <v>61</v>
      </c>
      <c r="K517" s="1" t="s">
        <v>41</v>
      </c>
      <c r="L517" s="1" t="s">
        <v>42</v>
      </c>
      <c r="M517">
        <v>0</v>
      </c>
      <c r="N517">
        <v>0</v>
      </c>
      <c r="O517">
        <v>0</v>
      </c>
      <c r="P517" s="1" t="s">
        <v>33</v>
      </c>
      <c r="Q517" s="1" t="s">
        <v>33</v>
      </c>
      <c r="R517">
        <v>0</v>
      </c>
      <c r="S517" s="1" t="s">
        <v>34</v>
      </c>
      <c r="T517" s="1" t="s">
        <v>46</v>
      </c>
      <c r="U517" s="1" t="s">
        <v>35</v>
      </c>
      <c r="V517">
        <v>0</v>
      </c>
      <c r="W517" s="1" t="s">
        <v>37</v>
      </c>
      <c r="X517">
        <v>69</v>
      </c>
      <c r="Y517">
        <v>1</v>
      </c>
      <c r="Z517">
        <v>1</v>
      </c>
      <c r="AA517" s="1" t="s">
        <v>38</v>
      </c>
      <c r="AB517" s="2">
        <v>42276</v>
      </c>
      <c r="AC517" s="2">
        <v>42275</v>
      </c>
      <c r="AD517">
        <v>516</v>
      </c>
    </row>
    <row r="518" spans="1:30" x14ac:dyDescent="0.3">
      <c r="A518">
        <v>0</v>
      </c>
      <c r="B518">
        <v>0</v>
      </c>
      <c r="C518">
        <v>16</v>
      </c>
      <c r="D518">
        <v>1</v>
      </c>
      <c r="E518">
        <v>2</v>
      </c>
      <c r="F518">
        <v>1</v>
      </c>
      <c r="G518">
        <v>0</v>
      </c>
      <c r="H518">
        <v>0</v>
      </c>
      <c r="I518" s="1" t="s">
        <v>30</v>
      </c>
      <c r="J518" s="1" t="s">
        <v>31</v>
      </c>
      <c r="K518" s="1" t="s">
        <v>32</v>
      </c>
      <c r="L518" s="1" t="s">
        <v>32</v>
      </c>
      <c r="M518">
        <v>1</v>
      </c>
      <c r="N518">
        <v>0</v>
      </c>
      <c r="O518">
        <v>2</v>
      </c>
      <c r="P518" s="1" t="s">
        <v>33</v>
      </c>
      <c r="Q518" s="1" t="s">
        <v>33</v>
      </c>
      <c r="R518">
        <v>0</v>
      </c>
      <c r="S518" s="1" t="s">
        <v>34</v>
      </c>
      <c r="T518" s="1" t="s">
        <v>35</v>
      </c>
      <c r="U518" s="1" t="s">
        <v>147</v>
      </c>
      <c r="V518">
        <v>0</v>
      </c>
      <c r="W518" s="1" t="s">
        <v>37</v>
      </c>
      <c r="X518">
        <v>42</v>
      </c>
      <c r="Y518">
        <v>0</v>
      </c>
      <c r="Z518">
        <v>0</v>
      </c>
      <c r="AA518" s="1" t="s">
        <v>38</v>
      </c>
      <c r="AB518" s="2">
        <v>42474</v>
      </c>
      <c r="AC518" s="2">
        <v>42471</v>
      </c>
      <c r="AD518">
        <v>517</v>
      </c>
    </row>
    <row r="519" spans="1:30" x14ac:dyDescent="0.3">
      <c r="A519">
        <v>0</v>
      </c>
      <c r="B519">
        <v>0</v>
      </c>
      <c r="C519">
        <v>40</v>
      </c>
      <c r="D519">
        <v>1</v>
      </c>
      <c r="E519">
        <v>0</v>
      </c>
      <c r="F519">
        <v>2</v>
      </c>
      <c r="G519">
        <v>0</v>
      </c>
      <c r="H519">
        <v>0</v>
      </c>
      <c r="I519" s="1" t="s">
        <v>30</v>
      </c>
      <c r="J519" s="1" t="s">
        <v>97</v>
      </c>
      <c r="K519" s="1" t="s">
        <v>39</v>
      </c>
      <c r="L519" s="1" t="s">
        <v>39</v>
      </c>
      <c r="M519">
        <v>0</v>
      </c>
      <c r="N519">
        <v>0</v>
      </c>
      <c r="O519">
        <v>0</v>
      </c>
      <c r="P519" s="1" t="s">
        <v>33</v>
      </c>
      <c r="Q519" s="1" t="s">
        <v>53</v>
      </c>
      <c r="R519">
        <v>1</v>
      </c>
      <c r="S519" s="1" t="s">
        <v>34</v>
      </c>
      <c r="T519" s="1" t="s">
        <v>35</v>
      </c>
      <c r="U519" s="1" t="s">
        <v>35</v>
      </c>
      <c r="V519">
        <v>0</v>
      </c>
      <c r="W519" s="1" t="s">
        <v>37</v>
      </c>
      <c r="X519">
        <v>94</v>
      </c>
      <c r="Y519">
        <v>1</v>
      </c>
      <c r="Z519">
        <v>0</v>
      </c>
      <c r="AA519" s="1" t="s">
        <v>38</v>
      </c>
      <c r="AB519" s="2">
        <v>42276</v>
      </c>
      <c r="AC519" s="2">
        <v>42275</v>
      </c>
      <c r="AD519">
        <v>518</v>
      </c>
    </row>
    <row r="520" spans="1:30" x14ac:dyDescent="0.3">
      <c r="A520">
        <v>0</v>
      </c>
      <c r="B520">
        <v>0</v>
      </c>
      <c r="C520">
        <v>16</v>
      </c>
      <c r="D520">
        <v>1</v>
      </c>
      <c r="E520">
        <v>3</v>
      </c>
      <c r="F520">
        <v>1</v>
      </c>
      <c r="G520">
        <v>0</v>
      </c>
      <c r="H520">
        <v>0</v>
      </c>
      <c r="I520" s="1" t="s">
        <v>30</v>
      </c>
      <c r="J520" s="1" t="s">
        <v>31</v>
      </c>
      <c r="K520" s="1" t="s">
        <v>32</v>
      </c>
      <c r="L520" s="1" t="s">
        <v>32</v>
      </c>
      <c r="M520">
        <v>0</v>
      </c>
      <c r="N520">
        <v>0</v>
      </c>
      <c r="O520">
        <v>3</v>
      </c>
      <c r="P520" s="1" t="s">
        <v>33</v>
      </c>
      <c r="Q520" s="1" t="s">
        <v>33</v>
      </c>
      <c r="R520">
        <v>0</v>
      </c>
      <c r="S520" s="1" t="s">
        <v>34</v>
      </c>
      <c r="T520" s="1" t="s">
        <v>35</v>
      </c>
      <c r="U520" s="1" t="s">
        <v>36</v>
      </c>
      <c r="V520">
        <v>0</v>
      </c>
      <c r="W520" s="1" t="s">
        <v>37</v>
      </c>
      <c r="X520">
        <v>39</v>
      </c>
      <c r="Y520">
        <v>0</v>
      </c>
      <c r="Z520">
        <v>0</v>
      </c>
      <c r="AA520" s="1" t="s">
        <v>38</v>
      </c>
      <c r="AB520" s="2">
        <v>42475</v>
      </c>
      <c r="AC520" s="2">
        <v>42471</v>
      </c>
      <c r="AD520">
        <v>519</v>
      </c>
    </row>
    <row r="521" spans="1:30" x14ac:dyDescent="0.3">
      <c r="A521">
        <v>0</v>
      </c>
      <c r="B521">
        <v>0</v>
      </c>
      <c r="C521">
        <v>40</v>
      </c>
      <c r="D521">
        <v>1</v>
      </c>
      <c r="E521">
        <v>0</v>
      </c>
      <c r="F521">
        <v>2</v>
      </c>
      <c r="G521">
        <v>0</v>
      </c>
      <c r="H521">
        <v>0</v>
      </c>
      <c r="I521" s="1" t="s">
        <v>30</v>
      </c>
      <c r="J521" s="1" t="s">
        <v>50</v>
      </c>
      <c r="K521" s="1" t="s">
        <v>39</v>
      </c>
      <c r="L521" s="1" t="s">
        <v>39</v>
      </c>
      <c r="M521">
        <v>0</v>
      </c>
      <c r="N521">
        <v>0</v>
      </c>
      <c r="O521">
        <v>0</v>
      </c>
      <c r="P521" s="1" t="s">
        <v>33</v>
      </c>
      <c r="Q521" s="1" t="s">
        <v>64</v>
      </c>
      <c r="R521">
        <v>0</v>
      </c>
      <c r="S521" s="1" t="s">
        <v>34</v>
      </c>
      <c r="T521" s="1" t="s">
        <v>58</v>
      </c>
      <c r="U521" s="1" t="s">
        <v>35</v>
      </c>
      <c r="V521">
        <v>0</v>
      </c>
      <c r="W521" s="1" t="s">
        <v>37</v>
      </c>
      <c r="X521">
        <v>80</v>
      </c>
      <c r="Y521">
        <v>1</v>
      </c>
      <c r="Z521">
        <v>0</v>
      </c>
      <c r="AA521" s="1" t="s">
        <v>38</v>
      </c>
      <c r="AB521" s="2">
        <v>42276</v>
      </c>
      <c r="AC521" s="2">
        <v>42275</v>
      </c>
      <c r="AD521">
        <v>520</v>
      </c>
    </row>
    <row r="522" spans="1:30" x14ac:dyDescent="0.3">
      <c r="A522">
        <v>0</v>
      </c>
      <c r="B522">
        <v>0</v>
      </c>
      <c r="C522">
        <v>16</v>
      </c>
      <c r="D522">
        <v>0</v>
      </c>
      <c r="E522">
        <v>1</v>
      </c>
      <c r="F522">
        <v>2</v>
      </c>
      <c r="G522">
        <v>0</v>
      </c>
      <c r="H522">
        <v>0</v>
      </c>
      <c r="I522" s="1" t="s">
        <v>30</v>
      </c>
      <c r="J522" s="1" t="s">
        <v>31</v>
      </c>
      <c r="K522" s="1" t="s">
        <v>39</v>
      </c>
      <c r="L522" s="1" t="s">
        <v>39</v>
      </c>
      <c r="M522">
        <v>0</v>
      </c>
      <c r="N522">
        <v>0</v>
      </c>
      <c r="O522">
        <v>0</v>
      </c>
      <c r="P522" s="1" t="s">
        <v>33</v>
      </c>
      <c r="Q522" s="1" t="s">
        <v>53</v>
      </c>
      <c r="R522">
        <v>0</v>
      </c>
      <c r="S522" s="1" t="s">
        <v>34</v>
      </c>
      <c r="T522" s="1" t="s">
        <v>35</v>
      </c>
      <c r="U522" s="1" t="s">
        <v>35</v>
      </c>
      <c r="V522">
        <v>0</v>
      </c>
      <c r="W522" s="1" t="s">
        <v>37</v>
      </c>
      <c r="X522">
        <v>85</v>
      </c>
      <c r="Y522">
        <v>0</v>
      </c>
      <c r="Z522">
        <v>0</v>
      </c>
      <c r="AA522" s="1" t="s">
        <v>38</v>
      </c>
      <c r="AB522" s="2">
        <v>42473</v>
      </c>
      <c r="AC522" s="2">
        <v>42472</v>
      </c>
      <c r="AD522">
        <v>521</v>
      </c>
    </row>
    <row r="523" spans="1:30" x14ac:dyDescent="0.3">
      <c r="A523">
        <v>0</v>
      </c>
      <c r="B523">
        <v>0</v>
      </c>
      <c r="C523">
        <v>40</v>
      </c>
      <c r="D523">
        <v>1</v>
      </c>
      <c r="E523">
        <v>0</v>
      </c>
      <c r="F523">
        <v>2</v>
      </c>
      <c r="G523">
        <v>1</v>
      </c>
      <c r="H523">
        <v>0</v>
      </c>
      <c r="I523" s="1" t="s">
        <v>30</v>
      </c>
      <c r="J523" s="1" t="s">
        <v>79</v>
      </c>
      <c r="K523" s="1" t="s">
        <v>39</v>
      </c>
      <c r="L523" s="1" t="s">
        <v>39</v>
      </c>
      <c r="M523">
        <v>0</v>
      </c>
      <c r="N523">
        <v>0</v>
      </c>
      <c r="O523">
        <v>0</v>
      </c>
      <c r="P523" s="1" t="s">
        <v>33</v>
      </c>
      <c r="Q523" s="1" t="s">
        <v>43</v>
      </c>
      <c r="R523">
        <v>0</v>
      </c>
      <c r="S523" s="1" t="s">
        <v>34</v>
      </c>
      <c r="T523" s="1" t="s">
        <v>35</v>
      </c>
      <c r="U523" s="1" t="s">
        <v>35</v>
      </c>
      <c r="V523">
        <v>0</v>
      </c>
      <c r="W523" s="1" t="s">
        <v>37</v>
      </c>
      <c r="X523">
        <v>131</v>
      </c>
      <c r="Y523">
        <v>1</v>
      </c>
      <c r="Z523">
        <v>1</v>
      </c>
      <c r="AA523" s="1" t="s">
        <v>38</v>
      </c>
      <c r="AB523" s="2">
        <v>42276</v>
      </c>
      <c r="AC523" s="2">
        <v>42275</v>
      </c>
      <c r="AD523">
        <v>522</v>
      </c>
    </row>
    <row r="524" spans="1:30" x14ac:dyDescent="0.3">
      <c r="A524">
        <v>0</v>
      </c>
      <c r="B524">
        <v>0</v>
      </c>
      <c r="C524">
        <v>16</v>
      </c>
      <c r="D524">
        <v>0</v>
      </c>
      <c r="E524">
        <v>2</v>
      </c>
      <c r="F524">
        <v>1</v>
      </c>
      <c r="G524">
        <v>0</v>
      </c>
      <c r="H524">
        <v>0</v>
      </c>
      <c r="I524" s="1" t="s">
        <v>30</v>
      </c>
      <c r="J524" s="1" t="s">
        <v>31</v>
      </c>
      <c r="K524" s="1" t="s">
        <v>32</v>
      </c>
      <c r="L524" s="1" t="s">
        <v>32</v>
      </c>
      <c r="M524">
        <v>0</v>
      </c>
      <c r="N524">
        <v>0</v>
      </c>
      <c r="O524">
        <v>3</v>
      </c>
      <c r="P524" s="1" t="s">
        <v>33</v>
      </c>
      <c r="Q524" s="1" t="s">
        <v>64</v>
      </c>
      <c r="R524">
        <v>1</v>
      </c>
      <c r="S524" s="1" t="s">
        <v>34</v>
      </c>
      <c r="T524" s="1" t="s">
        <v>35</v>
      </c>
      <c r="U524" s="1" t="s">
        <v>148</v>
      </c>
      <c r="V524">
        <v>0</v>
      </c>
      <c r="W524" s="1" t="s">
        <v>37</v>
      </c>
      <c r="X524">
        <v>62</v>
      </c>
      <c r="Y524">
        <v>1</v>
      </c>
      <c r="Z524">
        <v>0</v>
      </c>
      <c r="AA524" s="1" t="s">
        <v>38</v>
      </c>
      <c r="AB524" s="2">
        <v>42474</v>
      </c>
      <c r="AC524" s="2">
        <v>42472</v>
      </c>
      <c r="AD524">
        <v>523</v>
      </c>
    </row>
    <row r="525" spans="1:30" x14ac:dyDescent="0.3">
      <c r="A525">
        <v>0</v>
      </c>
      <c r="B525">
        <v>0</v>
      </c>
      <c r="C525">
        <v>36</v>
      </c>
      <c r="D525">
        <v>0</v>
      </c>
      <c r="E525">
        <v>5</v>
      </c>
      <c r="F525">
        <v>2</v>
      </c>
      <c r="G525">
        <v>0</v>
      </c>
      <c r="H525">
        <v>0</v>
      </c>
      <c r="I525" s="1" t="s">
        <v>65</v>
      </c>
      <c r="J525" s="1" t="s">
        <v>31</v>
      </c>
      <c r="K525" s="1" t="s">
        <v>39</v>
      </c>
      <c r="L525" s="1" t="s">
        <v>39</v>
      </c>
      <c r="M525">
        <v>0</v>
      </c>
      <c r="N525">
        <v>0</v>
      </c>
      <c r="O525">
        <v>0</v>
      </c>
      <c r="P525" s="1" t="s">
        <v>33</v>
      </c>
      <c r="Q525" s="1" t="s">
        <v>33</v>
      </c>
      <c r="R525">
        <v>1</v>
      </c>
      <c r="S525" s="1" t="s">
        <v>34</v>
      </c>
      <c r="T525" s="1" t="s">
        <v>58</v>
      </c>
      <c r="U525" s="1" t="s">
        <v>35</v>
      </c>
      <c r="V525">
        <v>0</v>
      </c>
      <c r="W525" s="1" t="s">
        <v>37</v>
      </c>
      <c r="X525">
        <v>128</v>
      </c>
      <c r="Y525">
        <v>0</v>
      </c>
      <c r="Z525">
        <v>0</v>
      </c>
      <c r="AA525" s="1" t="s">
        <v>38</v>
      </c>
      <c r="AB525" s="2">
        <v>42253</v>
      </c>
      <c r="AC525" s="2">
        <v>42248</v>
      </c>
      <c r="AD525">
        <v>524</v>
      </c>
    </row>
    <row r="526" spans="1:30" x14ac:dyDescent="0.3">
      <c r="A526">
        <v>0</v>
      </c>
      <c r="B526">
        <v>0</v>
      </c>
      <c r="C526">
        <v>40</v>
      </c>
      <c r="D526">
        <v>1</v>
      </c>
      <c r="E526">
        <v>1</v>
      </c>
      <c r="F526">
        <v>2</v>
      </c>
      <c r="G526">
        <v>0</v>
      </c>
      <c r="H526">
        <v>0</v>
      </c>
      <c r="I526" s="1" t="s">
        <v>30</v>
      </c>
      <c r="J526" s="1" t="s">
        <v>50</v>
      </c>
      <c r="K526" s="1" t="s">
        <v>41</v>
      </c>
      <c r="L526" s="1" t="s">
        <v>42</v>
      </c>
      <c r="M526">
        <v>0</v>
      </c>
      <c r="N526">
        <v>0</v>
      </c>
      <c r="O526">
        <v>0</v>
      </c>
      <c r="P526" s="1" t="s">
        <v>33</v>
      </c>
      <c r="Q526" s="1" t="s">
        <v>33</v>
      </c>
      <c r="R526">
        <v>0</v>
      </c>
      <c r="S526" s="1" t="s">
        <v>34</v>
      </c>
      <c r="T526" s="1" t="s">
        <v>44</v>
      </c>
      <c r="U526" s="1" t="s">
        <v>35</v>
      </c>
      <c r="V526">
        <v>0</v>
      </c>
      <c r="W526" s="1" t="s">
        <v>37</v>
      </c>
      <c r="X526">
        <v>86</v>
      </c>
      <c r="Y526">
        <v>1</v>
      </c>
      <c r="Z526">
        <v>2</v>
      </c>
      <c r="AA526" s="1" t="s">
        <v>38</v>
      </c>
      <c r="AB526" s="2">
        <v>42277</v>
      </c>
      <c r="AC526" s="2">
        <v>42275</v>
      </c>
      <c r="AD526">
        <v>525</v>
      </c>
    </row>
    <row r="527" spans="1:30" x14ac:dyDescent="0.3">
      <c r="A527">
        <v>0</v>
      </c>
      <c r="B527">
        <v>0</v>
      </c>
      <c r="C527">
        <v>16</v>
      </c>
      <c r="D527">
        <v>0</v>
      </c>
      <c r="E527">
        <v>2</v>
      </c>
      <c r="F527">
        <v>2</v>
      </c>
      <c r="G527">
        <v>0</v>
      </c>
      <c r="H527">
        <v>0</v>
      </c>
      <c r="I527" s="1" t="s">
        <v>30</v>
      </c>
      <c r="J527" s="1" t="s">
        <v>31</v>
      </c>
      <c r="K527" s="1" t="s">
        <v>32</v>
      </c>
      <c r="L527" s="1" t="s">
        <v>32</v>
      </c>
      <c r="M527">
        <v>0</v>
      </c>
      <c r="N527">
        <v>0</v>
      </c>
      <c r="O527">
        <v>0</v>
      </c>
      <c r="P527" s="1" t="s">
        <v>33</v>
      </c>
      <c r="Q527" s="1" t="s">
        <v>53</v>
      </c>
      <c r="R527">
        <v>0</v>
      </c>
      <c r="S527" s="1" t="s">
        <v>34</v>
      </c>
      <c r="T527" s="1" t="s">
        <v>35</v>
      </c>
      <c r="U527" s="1" t="s">
        <v>135</v>
      </c>
      <c r="V527">
        <v>0</v>
      </c>
      <c r="W527" s="1" t="s">
        <v>37</v>
      </c>
      <c r="X527">
        <v>59</v>
      </c>
      <c r="Y527">
        <v>0</v>
      </c>
      <c r="Z527">
        <v>0</v>
      </c>
      <c r="AA527" s="1" t="s">
        <v>38</v>
      </c>
      <c r="AB527" s="2">
        <v>42474</v>
      </c>
      <c r="AC527" s="2">
        <v>42472</v>
      </c>
      <c r="AD527">
        <v>526</v>
      </c>
    </row>
    <row r="528" spans="1:30" x14ac:dyDescent="0.3">
      <c r="A528">
        <v>0</v>
      </c>
      <c r="B528">
        <v>0</v>
      </c>
      <c r="C528">
        <v>40</v>
      </c>
      <c r="D528">
        <v>1</v>
      </c>
      <c r="E528">
        <v>1</v>
      </c>
      <c r="F528">
        <v>2</v>
      </c>
      <c r="G528">
        <v>0</v>
      </c>
      <c r="H528">
        <v>0</v>
      </c>
      <c r="I528" s="1" t="s">
        <v>30</v>
      </c>
      <c r="J528" s="1" t="s">
        <v>50</v>
      </c>
      <c r="K528" s="1" t="s">
        <v>41</v>
      </c>
      <c r="L528" s="1" t="s">
        <v>42</v>
      </c>
      <c r="M528">
        <v>1</v>
      </c>
      <c r="N528">
        <v>0</v>
      </c>
      <c r="O528">
        <v>0</v>
      </c>
      <c r="P528" s="1" t="s">
        <v>33</v>
      </c>
      <c r="Q528" s="1" t="s">
        <v>33</v>
      </c>
      <c r="R528">
        <v>0</v>
      </c>
      <c r="S528" s="1" t="s">
        <v>34</v>
      </c>
      <c r="T528" s="1" t="s">
        <v>44</v>
      </c>
      <c r="U528" s="1" t="s">
        <v>35</v>
      </c>
      <c r="V528">
        <v>0</v>
      </c>
      <c r="W528" s="1" t="s">
        <v>59</v>
      </c>
      <c r="X528">
        <v>86</v>
      </c>
      <c r="Y528">
        <v>1</v>
      </c>
      <c r="Z528">
        <v>1</v>
      </c>
      <c r="AA528" s="1" t="s">
        <v>38</v>
      </c>
      <c r="AB528" s="2">
        <v>42277</v>
      </c>
      <c r="AC528" s="2">
        <v>42275</v>
      </c>
      <c r="AD528">
        <v>527</v>
      </c>
    </row>
    <row r="529" spans="1:30" x14ac:dyDescent="0.3">
      <c r="A529">
        <v>0</v>
      </c>
      <c r="B529">
        <v>0</v>
      </c>
      <c r="C529">
        <v>16</v>
      </c>
      <c r="D529">
        <v>0</v>
      </c>
      <c r="E529">
        <v>5</v>
      </c>
      <c r="F529">
        <v>1</v>
      </c>
      <c r="G529">
        <v>0</v>
      </c>
      <c r="H529">
        <v>0</v>
      </c>
      <c r="I529" s="1" t="s">
        <v>30</v>
      </c>
      <c r="J529" s="1" t="s">
        <v>31</v>
      </c>
      <c r="K529" s="1" t="s">
        <v>47</v>
      </c>
      <c r="L529" s="1" t="s">
        <v>42</v>
      </c>
      <c r="M529">
        <v>0</v>
      </c>
      <c r="N529">
        <v>0</v>
      </c>
      <c r="O529">
        <v>0</v>
      </c>
      <c r="P529" s="1" t="s">
        <v>33</v>
      </c>
      <c r="Q529" s="1" t="s">
        <v>53</v>
      </c>
      <c r="R529">
        <v>0</v>
      </c>
      <c r="S529" s="1" t="s">
        <v>34</v>
      </c>
      <c r="T529" s="1" t="s">
        <v>149</v>
      </c>
      <c r="U529" s="1" t="s">
        <v>35</v>
      </c>
      <c r="V529">
        <v>0</v>
      </c>
      <c r="W529" s="1" t="s">
        <v>37</v>
      </c>
      <c r="X529">
        <v>55</v>
      </c>
      <c r="Y529">
        <v>0</v>
      </c>
      <c r="Z529">
        <v>0</v>
      </c>
      <c r="AA529" s="1" t="s">
        <v>38</v>
      </c>
      <c r="AB529" s="2">
        <v>42477</v>
      </c>
      <c r="AC529" s="2">
        <v>42472</v>
      </c>
      <c r="AD529">
        <v>528</v>
      </c>
    </row>
    <row r="530" spans="1:30" x14ac:dyDescent="0.3">
      <c r="A530">
        <v>0</v>
      </c>
      <c r="B530">
        <v>0</v>
      </c>
      <c r="C530">
        <v>36</v>
      </c>
      <c r="D530">
        <v>0</v>
      </c>
      <c r="E530">
        <v>1</v>
      </c>
      <c r="F530">
        <v>1</v>
      </c>
      <c r="G530">
        <v>0</v>
      </c>
      <c r="H530">
        <v>0</v>
      </c>
      <c r="I530" s="1" t="s">
        <v>30</v>
      </c>
      <c r="J530" s="1" t="s">
        <v>31</v>
      </c>
      <c r="K530" s="1" t="s">
        <v>32</v>
      </c>
      <c r="L530" s="1" t="s">
        <v>32</v>
      </c>
      <c r="M530">
        <v>0</v>
      </c>
      <c r="N530">
        <v>0</v>
      </c>
      <c r="O530">
        <v>0</v>
      </c>
      <c r="P530" s="1" t="s">
        <v>33</v>
      </c>
      <c r="Q530" s="1" t="s">
        <v>53</v>
      </c>
      <c r="R530">
        <v>0</v>
      </c>
      <c r="S530" s="1" t="s">
        <v>34</v>
      </c>
      <c r="T530" s="1" t="s">
        <v>60</v>
      </c>
      <c r="U530" s="1" t="s">
        <v>35</v>
      </c>
      <c r="V530">
        <v>0</v>
      </c>
      <c r="W530" s="1" t="s">
        <v>37</v>
      </c>
      <c r="X530">
        <v>134</v>
      </c>
      <c r="Y530">
        <v>0</v>
      </c>
      <c r="Z530">
        <v>0</v>
      </c>
      <c r="AA530" s="1" t="s">
        <v>38</v>
      </c>
      <c r="AB530" s="2">
        <v>42250</v>
      </c>
      <c r="AC530" s="2">
        <v>42249</v>
      </c>
      <c r="AD530">
        <v>529</v>
      </c>
    </row>
    <row r="531" spans="1:30" x14ac:dyDescent="0.3">
      <c r="A531">
        <v>0</v>
      </c>
      <c r="B531">
        <v>0</v>
      </c>
      <c r="C531">
        <v>40</v>
      </c>
      <c r="D531">
        <v>0</v>
      </c>
      <c r="E531">
        <v>1</v>
      </c>
      <c r="F531">
        <v>2</v>
      </c>
      <c r="G531">
        <v>0</v>
      </c>
      <c r="H531">
        <v>0</v>
      </c>
      <c r="I531" s="1" t="s">
        <v>30</v>
      </c>
      <c r="J531" s="1" t="s">
        <v>49</v>
      </c>
      <c r="K531" s="1" t="s">
        <v>32</v>
      </c>
      <c r="L531" s="1" t="s">
        <v>32</v>
      </c>
      <c r="M531">
        <v>0</v>
      </c>
      <c r="N531">
        <v>0</v>
      </c>
      <c r="O531">
        <v>0</v>
      </c>
      <c r="P531" s="1" t="s">
        <v>43</v>
      </c>
      <c r="Q531" s="1" t="s">
        <v>43</v>
      </c>
      <c r="R531">
        <v>0</v>
      </c>
      <c r="S531" s="1" t="s">
        <v>34</v>
      </c>
      <c r="T531" s="1" t="s">
        <v>66</v>
      </c>
      <c r="U531" s="1" t="s">
        <v>35</v>
      </c>
      <c r="V531">
        <v>0</v>
      </c>
      <c r="W531" s="1" t="s">
        <v>37</v>
      </c>
      <c r="X531">
        <v>90</v>
      </c>
      <c r="Y531">
        <v>0</v>
      </c>
      <c r="Z531">
        <v>0</v>
      </c>
      <c r="AA531" s="1" t="s">
        <v>38</v>
      </c>
      <c r="AB531" s="2">
        <v>42278</v>
      </c>
      <c r="AC531" s="2">
        <v>42277</v>
      </c>
      <c r="AD531">
        <v>530</v>
      </c>
    </row>
    <row r="532" spans="1:30" x14ac:dyDescent="0.3">
      <c r="A532">
        <v>0</v>
      </c>
      <c r="B532">
        <v>0</v>
      </c>
      <c r="C532">
        <v>16</v>
      </c>
      <c r="D532">
        <v>0</v>
      </c>
      <c r="E532">
        <v>1</v>
      </c>
      <c r="F532">
        <v>1</v>
      </c>
      <c r="G532">
        <v>0</v>
      </c>
      <c r="H532">
        <v>0</v>
      </c>
      <c r="I532" s="1" t="s">
        <v>30</v>
      </c>
      <c r="J532" s="1" t="s">
        <v>31</v>
      </c>
      <c r="K532" s="1" t="s">
        <v>32</v>
      </c>
      <c r="L532" s="1" t="s">
        <v>32</v>
      </c>
      <c r="M532">
        <v>1</v>
      </c>
      <c r="N532">
        <v>0</v>
      </c>
      <c r="O532">
        <v>2</v>
      </c>
      <c r="P532" s="1" t="s">
        <v>33</v>
      </c>
      <c r="Q532" s="1" t="s">
        <v>53</v>
      </c>
      <c r="R532">
        <v>0</v>
      </c>
      <c r="S532" s="1" t="s">
        <v>34</v>
      </c>
      <c r="T532" s="1" t="s">
        <v>35</v>
      </c>
      <c r="U532" s="1" t="s">
        <v>150</v>
      </c>
      <c r="V532">
        <v>0</v>
      </c>
      <c r="W532" s="1" t="s">
        <v>37</v>
      </c>
      <c r="X532">
        <v>56</v>
      </c>
      <c r="Y532">
        <v>0</v>
      </c>
      <c r="Z532">
        <v>1</v>
      </c>
      <c r="AA532" s="1" t="s">
        <v>38</v>
      </c>
      <c r="AB532" s="2">
        <v>42474</v>
      </c>
      <c r="AC532" s="2">
        <v>42473</v>
      </c>
      <c r="AD532">
        <v>531</v>
      </c>
    </row>
    <row r="533" spans="1:30" x14ac:dyDescent="0.3">
      <c r="A533">
        <v>0</v>
      </c>
      <c r="B533">
        <v>0</v>
      </c>
      <c r="C533">
        <v>40</v>
      </c>
      <c r="D533">
        <v>0</v>
      </c>
      <c r="E533">
        <v>2</v>
      </c>
      <c r="F533">
        <v>1</v>
      </c>
      <c r="G533">
        <v>0</v>
      </c>
      <c r="H533">
        <v>0</v>
      </c>
      <c r="I533" s="1" t="s">
        <v>30</v>
      </c>
      <c r="J533" s="1" t="s">
        <v>35</v>
      </c>
      <c r="K533" s="1" t="s">
        <v>32</v>
      </c>
      <c r="L533" s="1" t="s">
        <v>32</v>
      </c>
      <c r="M533">
        <v>0</v>
      </c>
      <c r="N533">
        <v>1</v>
      </c>
      <c r="O533">
        <v>1</v>
      </c>
      <c r="P533" s="1" t="s">
        <v>33</v>
      </c>
      <c r="Q533" s="1" t="s">
        <v>51</v>
      </c>
      <c r="R533">
        <v>1</v>
      </c>
      <c r="S533" s="1" t="s">
        <v>34</v>
      </c>
      <c r="T533" s="1" t="s">
        <v>35</v>
      </c>
      <c r="U533" s="1" t="s">
        <v>151</v>
      </c>
      <c r="V533">
        <v>0</v>
      </c>
      <c r="W533" s="1" t="s">
        <v>37</v>
      </c>
      <c r="X533">
        <v>48</v>
      </c>
      <c r="Y533">
        <v>1</v>
      </c>
      <c r="Z533">
        <v>2</v>
      </c>
      <c r="AA533" s="1" t="s">
        <v>38</v>
      </c>
      <c r="AB533" s="2">
        <v>42279</v>
      </c>
      <c r="AC533" s="2">
        <v>42277</v>
      </c>
      <c r="AD533">
        <v>532</v>
      </c>
    </row>
    <row r="534" spans="1:30" x14ac:dyDescent="0.3">
      <c r="A534">
        <v>0</v>
      </c>
      <c r="B534">
        <v>0</v>
      </c>
      <c r="C534">
        <v>36</v>
      </c>
      <c r="D534">
        <v>0</v>
      </c>
      <c r="E534">
        <v>1</v>
      </c>
      <c r="F534">
        <v>2</v>
      </c>
      <c r="G534">
        <v>1</v>
      </c>
      <c r="H534">
        <v>0</v>
      </c>
      <c r="I534" s="1" t="s">
        <v>30</v>
      </c>
      <c r="J534" s="1" t="s">
        <v>52</v>
      </c>
      <c r="K534" s="1" t="s">
        <v>41</v>
      </c>
      <c r="L534" s="1" t="s">
        <v>42</v>
      </c>
      <c r="M534">
        <v>0</v>
      </c>
      <c r="N534">
        <v>0</v>
      </c>
      <c r="O534">
        <v>0</v>
      </c>
      <c r="P534" s="1" t="s">
        <v>40</v>
      </c>
      <c r="Q534" s="1" t="s">
        <v>53</v>
      </c>
      <c r="R534">
        <v>0</v>
      </c>
      <c r="S534" s="1" t="s">
        <v>34</v>
      </c>
      <c r="T534" s="1" t="s">
        <v>44</v>
      </c>
      <c r="U534" s="1" t="s">
        <v>35</v>
      </c>
      <c r="V534">
        <v>0</v>
      </c>
      <c r="W534" s="1" t="s">
        <v>37</v>
      </c>
      <c r="X534">
        <v>161</v>
      </c>
      <c r="Y534">
        <v>1</v>
      </c>
      <c r="Z534">
        <v>0</v>
      </c>
      <c r="AA534" s="1" t="s">
        <v>38</v>
      </c>
      <c r="AB534" s="2">
        <v>42250</v>
      </c>
      <c r="AC534" s="2">
        <v>42249</v>
      </c>
      <c r="AD534">
        <v>533</v>
      </c>
    </row>
    <row r="535" spans="1:30" x14ac:dyDescent="0.3">
      <c r="A535">
        <v>0</v>
      </c>
      <c r="B535">
        <v>0</v>
      </c>
      <c r="C535">
        <v>16</v>
      </c>
      <c r="D535">
        <v>0</v>
      </c>
      <c r="E535">
        <v>1</v>
      </c>
      <c r="F535">
        <v>1</v>
      </c>
      <c r="G535">
        <v>0</v>
      </c>
      <c r="H535">
        <v>0</v>
      </c>
      <c r="I535" s="1" t="s">
        <v>30</v>
      </c>
      <c r="J535" s="1" t="s">
        <v>31</v>
      </c>
      <c r="K535" s="1" t="s">
        <v>39</v>
      </c>
      <c r="L535" s="1" t="s">
        <v>32</v>
      </c>
      <c r="M535">
        <v>1</v>
      </c>
      <c r="N535">
        <v>1</v>
      </c>
      <c r="O535">
        <v>14</v>
      </c>
      <c r="P535" s="1" t="s">
        <v>33</v>
      </c>
      <c r="Q535" s="1" t="s">
        <v>99</v>
      </c>
      <c r="R535">
        <v>0</v>
      </c>
      <c r="S535" s="1" t="s">
        <v>34</v>
      </c>
      <c r="T535" s="1" t="s">
        <v>36</v>
      </c>
      <c r="U535" s="1" t="s">
        <v>35</v>
      </c>
      <c r="V535">
        <v>0</v>
      </c>
      <c r="W535" s="1" t="s">
        <v>37</v>
      </c>
      <c r="X535">
        <v>42</v>
      </c>
      <c r="Y535">
        <v>0</v>
      </c>
      <c r="Z535">
        <v>0</v>
      </c>
      <c r="AA535" s="1" t="s">
        <v>38</v>
      </c>
      <c r="AB535" s="2">
        <v>42474</v>
      </c>
      <c r="AC535" s="2">
        <v>42473</v>
      </c>
      <c r="AD535">
        <v>534</v>
      </c>
    </row>
    <row r="536" spans="1:30" x14ac:dyDescent="0.3">
      <c r="A536">
        <v>0</v>
      </c>
      <c r="B536">
        <v>0</v>
      </c>
      <c r="C536">
        <v>14</v>
      </c>
      <c r="D536">
        <v>0</v>
      </c>
      <c r="E536">
        <v>1</v>
      </c>
      <c r="F536">
        <v>2</v>
      </c>
      <c r="G536">
        <v>0</v>
      </c>
      <c r="H536">
        <v>0</v>
      </c>
      <c r="I536" s="1" t="s">
        <v>30</v>
      </c>
      <c r="J536" s="1" t="s">
        <v>72</v>
      </c>
      <c r="K536" s="1" t="s">
        <v>39</v>
      </c>
      <c r="L536" s="1" t="s">
        <v>39</v>
      </c>
      <c r="M536">
        <v>0</v>
      </c>
      <c r="N536">
        <v>0</v>
      </c>
      <c r="O536">
        <v>0</v>
      </c>
      <c r="P536" s="1" t="s">
        <v>33</v>
      </c>
      <c r="Q536" s="1" t="s">
        <v>33</v>
      </c>
      <c r="R536">
        <v>0</v>
      </c>
      <c r="S536" s="1" t="s">
        <v>34</v>
      </c>
      <c r="T536" s="1" t="s">
        <v>35</v>
      </c>
      <c r="U536" s="1" t="s">
        <v>35</v>
      </c>
      <c r="V536">
        <v>0</v>
      </c>
      <c r="W536" s="1" t="s">
        <v>37</v>
      </c>
      <c r="X536">
        <v>72</v>
      </c>
      <c r="Y536">
        <v>1</v>
      </c>
      <c r="Z536">
        <v>0</v>
      </c>
      <c r="AA536" s="1" t="s">
        <v>38</v>
      </c>
      <c r="AB536" s="2">
        <v>42462</v>
      </c>
      <c r="AC536" s="2">
        <v>42461</v>
      </c>
      <c r="AD536">
        <v>535</v>
      </c>
    </row>
    <row r="537" spans="1:30" x14ac:dyDescent="0.3">
      <c r="A537">
        <v>0</v>
      </c>
      <c r="B537">
        <v>0</v>
      </c>
      <c r="C537">
        <v>16</v>
      </c>
      <c r="D537">
        <v>0</v>
      </c>
      <c r="E537">
        <v>1</v>
      </c>
      <c r="F537">
        <v>2</v>
      </c>
      <c r="G537">
        <v>0</v>
      </c>
      <c r="H537">
        <v>0</v>
      </c>
      <c r="I537" s="1" t="s">
        <v>30</v>
      </c>
      <c r="J537" s="1" t="s">
        <v>52</v>
      </c>
      <c r="K537" s="1" t="s">
        <v>39</v>
      </c>
      <c r="L537" s="1" t="s">
        <v>42</v>
      </c>
      <c r="M537">
        <v>1</v>
      </c>
      <c r="N537">
        <v>0</v>
      </c>
      <c r="O537">
        <v>1</v>
      </c>
      <c r="P537" s="1" t="s">
        <v>33</v>
      </c>
      <c r="Q537" s="1" t="s">
        <v>43</v>
      </c>
      <c r="R537">
        <v>0</v>
      </c>
      <c r="S537" s="1" t="s">
        <v>34</v>
      </c>
      <c r="T537" s="1" t="s">
        <v>35</v>
      </c>
      <c r="U537" s="1" t="s">
        <v>35</v>
      </c>
      <c r="V537">
        <v>0</v>
      </c>
      <c r="W537" s="1" t="s">
        <v>37</v>
      </c>
      <c r="X537">
        <v>55</v>
      </c>
      <c r="Y537">
        <v>0</v>
      </c>
      <c r="Z537">
        <v>1</v>
      </c>
      <c r="AA537" s="1" t="s">
        <v>38</v>
      </c>
      <c r="AB537" s="2">
        <v>42474</v>
      </c>
      <c r="AC537" s="2">
        <v>42473</v>
      </c>
      <c r="AD537">
        <v>536</v>
      </c>
    </row>
    <row r="538" spans="1:30" x14ac:dyDescent="0.3">
      <c r="A538">
        <v>0</v>
      </c>
      <c r="B538">
        <v>0</v>
      </c>
      <c r="C538">
        <v>36</v>
      </c>
      <c r="D538">
        <v>0</v>
      </c>
      <c r="E538">
        <v>1</v>
      </c>
      <c r="F538">
        <v>2</v>
      </c>
      <c r="G538">
        <v>0</v>
      </c>
      <c r="H538">
        <v>0</v>
      </c>
      <c r="I538" s="1" t="s">
        <v>30</v>
      </c>
      <c r="J538" s="1" t="s">
        <v>52</v>
      </c>
      <c r="K538" s="1" t="s">
        <v>39</v>
      </c>
      <c r="L538" s="1" t="s">
        <v>39</v>
      </c>
      <c r="M538">
        <v>0</v>
      </c>
      <c r="N538">
        <v>0</v>
      </c>
      <c r="O538">
        <v>0</v>
      </c>
      <c r="P538" s="1" t="s">
        <v>40</v>
      </c>
      <c r="Q538" s="1" t="s">
        <v>53</v>
      </c>
      <c r="R538">
        <v>0</v>
      </c>
      <c r="S538" s="1" t="s">
        <v>34</v>
      </c>
      <c r="T538" s="1" t="s">
        <v>58</v>
      </c>
      <c r="U538" s="1" t="s">
        <v>35</v>
      </c>
      <c r="V538">
        <v>0</v>
      </c>
      <c r="W538" s="1" t="s">
        <v>37</v>
      </c>
      <c r="X538">
        <v>131</v>
      </c>
      <c r="Y538">
        <v>0</v>
      </c>
      <c r="Z538">
        <v>0</v>
      </c>
      <c r="AA538" s="1" t="s">
        <v>38</v>
      </c>
      <c r="AB538" s="2">
        <v>42252</v>
      </c>
      <c r="AC538" s="2">
        <v>42251</v>
      </c>
      <c r="AD538">
        <v>537</v>
      </c>
    </row>
    <row r="539" spans="1:30" x14ac:dyDescent="0.3">
      <c r="A539">
        <v>0</v>
      </c>
      <c r="B539">
        <v>0</v>
      </c>
      <c r="C539">
        <v>14</v>
      </c>
      <c r="D539">
        <v>0</v>
      </c>
      <c r="E539">
        <v>2</v>
      </c>
      <c r="F539">
        <v>1</v>
      </c>
      <c r="G539">
        <v>0</v>
      </c>
      <c r="H539">
        <v>0</v>
      </c>
      <c r="I539" s="1" t="s">
        <v>30</v>
      </c>
      <c r="J539" s="1" t="s">
        <v>61</v>
      </c>
      <c r="K539" s="1" t="s">
        <v>132</v>
      </c>
      <c r="L539" s="1" t="s">
        <v>39</v>
      </c>
      <c r="M539">
        <v>0</v>
      </c>
      <c r="N539">
        <v>0</v>
      </c>
      <c r="O539">
        <v>0</v>
      </c>
      <c r="P539" s="1" t="s">
        <v>33</v>
      </c>
      <c r="Q539" s="1" t="s">
        <v>40</v>
      </c>
      <c r="R539">
        <v>0</v>
      </c>
      <c r="S539" s="1" t="s">
        <v>152</v>
      </c>
      <c r="T539" s="1" t="s">
        <v>35</v>
      </c>
      <c r="U539" s="1" t="s">
        <v>133</v>
      </c>
      <c r="V539">
        <v>0</v>
      </c>
      <c r="W539" s="1" t="s">
        <v>56</v>
      </c>
      <c r="X539">
        <v>60</v>
      </c>
      <c r="Y539">
        <v>0</v>
      </c>
      <c r="Z539">
        <v>0</v>
      </c>
      <c r="AA539" s="1" t="s">
        <v>38</v>
      </c>
      <c r="AB539" s="2">
        <v>42463</v>
      </c>
      <c r="AC539" s="2">
        <v>42461</v>
      </c>
      <c r="AD539">
        <v>538</v>
      </c>
    </row>
    <row r="540" spans="1:30" x14ac:dyDescent="0.3">
      <c r="A540">
        <v>0</v>
      </c>
      <c r="B540">
        <v>0</v>
      </c>
      <c r="C540">
        <v>16</v>
      </c>
      <c r="D540">
        <v>0</v>
      </c>
      <c r="E540">
        <v>2</v>
      </c>
      <c r="F540">
        <v>1</v>
      </c>
      <c r="G540">
        <v>0</v>
      </c>
      <c r="H540">
        <v>0</v>
      </c>
      <c r="I540" s="1" t="s">
        <v>30</v>
      </c>
      <c r="J540" s="1" t="s">
        <v>49</v>
      </c>
      <c r="K540" s="1" t="s">
        <v>39</v>
      </c>
      <c r="L540" s="1" t="s">
        <v>39</v>
      </c>
      <c r="M540">
        <v>0</v>
      </c>
      <c r="N540">
        <v>0</v>
      </c>
      <c r="O540">
        <v>0</v>
      </c>
      <c r="P540" s="1" t="s">
        <v>51</v>
      </c>
      <c r="Q540" s="1" t="s">
        <v>51</v>
      </c>
      <c r="R540">
        <v>0</v>
      </c>
      <c r="S540" s="1" t="s">
        <v>34</v>
      </c>
      <c r="T540" s="1" t="s">
        <v>35</v>
      </c>
      <c r="U540" s="1" t="s">
        <v>35</v>
      </c>
      <c r="V540">
        <v>0</v>
      </c>
      <c r="W540" s="1" t="s">
        <v>37</v>
      </c>
      <c r="X540">
        <v>95</v>
      </c>
      <c r="Y540">
        <v>0</v>
      </c>
      <c r="Z540">
        <v>0</v>
      </c>
      <c r="AA540" s="1" t="s">
        <v>38</v>
      </c>
      <c r="AB540" s="2">
        <v>42475</v>
      </c>
      <c r="AC540" s="2">
        <v>42473</v>
      </c>
      <c r="AD540">
        <v>539</v>
      </c>
    </row>
    <row r="541" spans="1:30" x14ac:dyDescent="0.3">
      <c r="A541">
        <v>0</v>
      </c>
      <c r="B541">
        <v>0</v>
      </c>
      <c r="C541">
        <v>14</v>
      </c>
      <c r="D541">
        <v>0</v>
      </c>
      <c r="E541">
        <v>2</v>
      </c>
      <c r="F541">
        <v>1</v>
      </c>
      <c r="G541">
        <v>0</v>
      </c>
      <c r="H541">
        <v>0</v>
      </c>
      <c r="I541" s="1" t="s">
        <v>30</v>
      </c>
      <c r="J541" s="1" t="s">
        <v>31</v>
      </c>
      <c r="K541" s="1" t="s">
        <v>39</v>
      </c>
      <c r="L541" s="1" t="s">
        <v>39</v>
      </c>
      <c r="M541">
        <v>0</v>
      </c>
      <c r="N541">
        <v>0</v>
      </c>
      <c r="O541">
        <v>0</v>
      </c>
      <c r="P541" s="1" t="s">
        <v>40</v>
      </c>
      <c r="Q541" s="1" t="s">
        <v>40</v>
      </c>
      <c r="R541">
        <v>0</v>
      </c>
      <c r="S541" s="1" t="s">
        <v>34</v>
      </c>
      <c r="T541" s="1" t="s">
        <v>35</v>
      </c>
      <c r="U541" s="1" t="s">
        <v>35</v>
      </c>
      <c r="V541">
        <v>0</v>
      </c>
      <c r="W541" s="1" t="s">
        <v>37</v>
      </c>
      <c r="X541">
        <v>75</v>
      </c>
      <c r="Y541">
        <v>0</v>
      </c>
      <c r="Z541">
        <v>0</v>
      </c>
      <c r="AA541" s="1" t="s">
        <v>38</v>
      </c>
      <c r="AB541" s="2">
        <v>42463</v>
      </c>
      <c r="AC541" s="2">
        <v>42461</v>
      </c>
      <c r="AD541">
        <v>540</v>
      </c>
    </row>
    <row r="542" spans="1:30" x14ac:dyDescent="0.3">
      <c r="A542">
        <v>0</v>
      </c>
      <c r="B542">
        <v>0</v>
      </c>
      <c r="C542">
        <v>16</v>
      </c>
      <c r="D542">
        <v>0</v>
      </c>
      <c r="E542">
        <v>2</v>
      </c>
      <c r="F542">
        <v>1</v>
      </c>
      <c r="G542">
        <v>0</v>
      </c>
      <c r="H542">
        <v>0</v>
      </c>
      <c r="I542" s="1" t="s">
        <v>30</v>
      </c>
      <c r="J542" s="1" t="s">
        <v>49</v>
      </c>
      <c r="K542" s="1" t="s">
        <v>39</v>
      </c>
      <c r="L542" s="1" t="s">
        <v>39</v>
      </c>
      <c r="M542">
        <v>0</v>
      </c>
      <c r="N542">
        <v>0</v>
      </c>
      <c r="O542">
        <v>0</v>
      </c>
      <c r="P542" s="1" t="s">
        <v>51</v>
      </c>
      <c r="Q542" s="1" t="s">
        <v>51</v>
      </c>
      <c r="R542">
        <v>0</v>
      </c>
      <c r="S542" s="1" t="s">
        <v>34</v>
      </c>
      <c r="T542" s="1" t="s">
        <v>35</v>
      </c>
      <c r="U542" s="1" t="s">
        <v>35</v>
      </c>
      <c r="V542">
        <v>0</v>
      </c>
      <c r="W542" s="1" t="s">
        <v>37</v>
      </c>
      <c r="X542">
        <v>101</v>
      </c>
      <c r="Y542">
        <v>1</v>
      </c>
      <c r="Z542">
        <v>0</v>
      </c>
      <c r="AA542" s="1" t="s">
        <v>38</v>
      </c>
      <c r="AB542" s="2">
        <v>42475</v>
      </c>
      <c r="AC542" s="2">
        <v>42473</v>
      </c>
      <c r="AD542">
        <v>541</v>
      </c>
    </row>
    <row r="543" spans="1:30" x14ac:dyDescent="0.3">
      <c r="A543">
        <v>0</v>
      </c>
      <c r="B543">
        <v>0</v>
      </c>
      <c r="C543">
        <v>14</v>
      </c>
      <c r="D543">
        <v>2</v>
      </c>
      <c r="E543">
        <v>2</v>
      </c>
      <c r="F543">
        <v>1</v>
      </c>
      <c r="G543">
        <v>0</v>
      </c>
      <c r="H543">
        <v>0</v>
      </c>
      <c r="I543" s="1" t="s">
        <v>30</v>
      </c>
      <c r="J543" s="1" t="s">
        <v>122</v>
      </c>
      <c r="K543" s="1" t="s">
        <v>41</v>
      </c>
      <c r="L543" s="1" t="s">
        <v>42</v>
      </c>
      <c r="M543">
        <v>0</v>
      </c>
      <c r="N543">
        <v>0</v>
      </c>
      <c r="O543">
        <v>0</v>
      </c>
      <c r="P543" s="1" t="s">
        <v>40</v>
      </c>
      <c r="Q543" s="1" t="s">
        <v>40</v>
      </c>
      <c r="R543">
        <v>1</v>
      </c>
      <c r="S543" s="1" t="s">
        <v>34</v>
      </c>
      <c r="T543" s="1" t="s">
        <v>44</v>
      </c>
      <c r="U543" s="1" t="s">
        <v>35</v>
      </c>
      <c r="V543">
        <v>0</v>
      </c>
      <c r="W543" s="1" t="s">
        <v>37</v>
      </c>
      <c r="X543">
        <v>83</v>
      </c>
      <c r="Y543">
        <v>0</v>
      </c>
      <c r="Z543">
        <v>1</v>
      </c>
      <c r="AA543" s="1" t="s">
        <v>38</v>
      </c>
      <c r="AB543" s="2">
        <v>42465</v>
      </c>
      <c r="AC543" s="2">
        <v>42461</v>
      </c>
      <c r="AD543">
        <v>542</v>
      </c>
    </row>
    <row r="544" spans="1:30" x14ac:dyDescent="0.3">
      <c r="A544">
        <v>0</v>
      </c>
      <c r="B544">
        <v>0</v>
      </c>
      <c r="C544">
        <v>16</v>
      </c>
      <c r="D544">
        <v>0</v>
      </c>
      <c r="E544">
        <v>2</v>
      </c>
      <c r="F544">
        <v>1</v>
      </c>
      <c r="G544">
        <v>0</v>
      </c>
      <c r="H544">
        <v>0</v>
      </c>
      <c r="I544" s="1" t="s">
        <v>30</v>
      </c>
      <c r="J544" s="1" t="s">
        <v>31</v>
      </c>
      <c r="K544" s="1" t="s">
        <v>39</v>
      </c>
      <c r="L544" s="1" t="s">
        <v>39</v>
      </c>
      <c r="M544">
        <v>0</v>
      </c>
      <c r="N544">
        <v>0</v>
      </c>
      <c r="O544">
        <v>0</v>
      </c>
      <c r="P544" s="1" t="s">
        <v>43</v>
      </c>
      <c r="Q544" s="1" t="s">
        <v>43</v>
      </c>
      <c r="R544">
        <v>1</v>
      </c>
      <c r="S544" s="1" t="s">
        <v>34</v>
      </c>
      <c r="T544" s="1" t="s">
        <v>35</v>
      </c>
      <c r="U544" s="1" t="s">
        <v>153</v>
      </c>
      <c r="V544">
        <v>0</v>
      </c>
      <c r="W544" s="1" t="s">
        <v>59</v>
      </c>
      <c r="X544">
        <v>63</v>
      </c>
      <c r="Y544">
        <v>0</v>
      </c>
      <c r="Z544">
        <v>0</v>
      </c>
      <c r="AA544" s="1" t="s">
        <v>38</v>
      </c>
      <c r="AB544" s="2">
        <v>42475</v>
      </c>
      <c r="AC544" s="2">
        <v>42473</v>
      </c>
      <c r="AD544">
        <v>543</v>
      </c>
    </row>
    <row r="545" spans="1:30" x14ac:dyDescent="0.3">
      <c r="A545">
        <v>0</v>
      </c>
      <c r="B545">
        <v>0</v>
      </c>
      <c r="C545">
        <v>36</v>
      </c>
      <c r="D545">
        <v>0</v>
      </c>
      <c r="E545">
        <v>1</v>
      </c>
      <c r="F545">
        <v>2</v>
      </c>
      <c r="G545">
        <v>0</v>
      </c>
      <c r="H545">
        <v>0</v>
      </c>
      <c r="I545" s="1" t="s">
        <v>30</v>
      </c>
      <c r="J545" s="1" t="s">
        <v>67</v>
      </c>
      <c r="K545" s="1" t="s">
        <v>32</v>
      </c>
      <c r="L545" s="1" t="s">
        <v>32</v>
      </c>
      <c r="M545">
        <v>0</v>
      </c>
      <c r="N545">
        <v>0</v>
      </c>
      <c r="O545">
        <v>0</v>
      </c>
      <c r="P545" s="1" t="s">
        <v>40</v>
      </c>
      <c r="Q545" s="1" t="s">
        <v>51</v>
      </c>
      <c r="R545">
        <v>1</v>
      </c>
      <c r="S545" s="1" t="s">
        <v>34</v>
      </c>
      <c r="T545" s="1" t="s">
        <v>35</v>
      </c>
      <c r="U545" s="1" t="s">
        <v>66</v>
      </c>
      <c r="V545">
        <v>0</v>
      </c>
      <c r="W545" s="1" t="s">
        <v>37</v>
      </c>
      <c r="X545">
        <v>124</v>
      </c>
      <c r="Y545">
        <v>1</v>
      </c>
      <c r="Z545">
        <v>0</v>
      </c>
      <c r="AA545" s="1" t="s">
        <v>38</v>
      </c>
      <c r="AB545" s="2">
        <v>42252</v>
      </c>
      <c r="AC545" s="2">
        <v>42251</v>
      </c>
      <c r="AD545">
        <v>544</v>
      </c>
    </row>
    <row r="546" spans="1:30" x14ac:dyDescent="0.3">
      <c r="A546">
        <v>0</v>
      </c>
      <c r="B546">
        <v>0</v>
      </c>
      <c r="C546">
        <v>14</v>
      </c>
      <c r="D546">
        <v>0</v>
      </c>
      <c r="E546">
        <v>1</v>
      </c>
      <c r="F546">
        <v>2</v>
      </c>
      <c r="G546">
        <v>0</v>
      </c>
      <c r="H546">
        <v>0</v>
      </c>
      <c r="I546" s="1" t="s">
        <v>30</v>
      </c>
      <c r="J546" s="1" t="s">
        <v>31</v>
      </c>
      <c r="K546" s="1" t="s">
        <v>39</v>
      </c>
      <c r="L546" s="1" t="s">
        <v>39</v>
      </c>
      <c r="M546">
        <v>0</v>
      </c>
      <c r="N546">
        <v>0</v>
      </c>
      <c r="O546">
        <v>0</v>
      </c>
      <c r="P546" s="1" t="s">
        <v>40</v>
      </c>
      <c r="Q546" s="1" t="s">
        <v>43</v>
      </c>
      <c r="R546">
        <v>0</v>
      </c>
      <c r="S546" s="1" t="s">
        <v>34</v>
      </c>
      <c r="T546" s="1" t="s">
        <v>35</v>
      </c>
      <c r="U546" s="1" t="s">
        <v>35</v>
      </c>
      <c r="V546">
        <v>0</v>
      </c>
      <c r="W546" s="1" t="s">
        <v>37</v>
      </c>
      <c r="X546">
        <v>85</v>
      </c>
      <c r="Y546">
        <v>0</v>
      </c>
      <c r="Z546">
        <v>1</v>
      </c>
      <c r="AA546" s="1" t="s">
        <v>38</v>
      </c>
      <c r="AB546" s="2">
        <v>42463</v>
      </c>
      <c r="AC546" s="2">
        <v>42462</v>
      </c>
      <c r="AD546">
        <v>545</v>
      </c>
    </row>
    <row r="547" spans="1:30" x14ac:dyDescent="0.3">
      <c r="A547">
        <v>0</v>
      </c>
      <c r="B547">
        <v>0</v>
      </c>
      <c r="C547">
        <v>16</v>
      </c>
      <c r="D547">
        <v>0</v>
      </c>
      <c r="E547">
        <v>0</v>
      </c>
      <c r="F547">
        <v>2</v>
      </c>
      <c r="G547">
        <v>0</v>
      </c>
      <c r="H547">
        <v>0</v>
      </c>
      <c r="I547" s="1" t="s">
        <v>30</v>
      </c>
      <c r="J547" s="1" t="s">
        <v>50</v>
      </c>
      <c r="K547" s="1" t="s">
        <v>41</v>
      </c>
      <c r="L547" s="1" t="s">
        <v>42</v>
      </c>
      <c r="M547">
        <v>1</v>
      </c>
      <c r="N547">
        <v>0</v>
      </c>
      <c r="O547">
        <v>0</v>
      </c>
      <c r="P547" s="1" t="s">
        <v>40</v>
      </c>
      <c r="Q547" s="1" t="s">
        <v>45</v>
      </c>
      <c r="R547">
        <v>0</v>
      </c>
      <c r="S547" s="1" t="s">
        <v>34</v>
      </c>
      <c r="T547" s="1" t="s">
        <v>44</v>
      </c>
      <c r="U547" s="1" t="s">
        <v>35</v>
      </c>
      <c r="V547">
        <v>0</v>
      </c>
      <c r="W547" s="1" t="s">
        <v>37</v>
      </c>
      <c r="X547">
        <v>0</v>
      </c>
      <c r="Y547">
        <v>1</v>
      </c>
      <c r="Z547">
        <v>1</v>
      </c>
      <c r="AA547" s="1" t="s">
        <v>38</v>
      </c>
      <c r="AB547" s="2">
        <v>42474</v>
      </c>
      <c r="AC547" s="2">
        <v>42474</v>
      </c>
      <c r="AD547">
        <v>546</v>
      </c>
    </row>
    <row r="548" spans="1:30" x14ac:dyDescent="0.3">
      <c r="A548">
        <v>0</v>
      </c>
      <c r="B548">
        <v>0</v>
      </c>
      <c r="C548">
        <v>36</v>
      </c>
      <c r="D548">
        <v>0</v>
      </c>
      <c r="E548">
        <v>2</v>
      </c>
      <c r="F548">
        <v>2</v>
      </c>
      <c r="G548">
        <v>0</v>
      </c>
      <c r="H548">
        <v>0</v>
      </c>
      <c r="I548" s="1" t="s">
        <v>30</v>
      </c>
      <c r="J548" s="1" t="s">
        <v>52</v>
      </c>
      <c r="K548" s="1" t="s">
        <v>41</v>
      </c>
      <c r="L548" s="1" t="s">
        <v>42</v>
      </c>
      <c r="M548">
        <v>0</v>
      </c>
      <c r="N548">
        <v>0</v>
      </c>
      <c r="O548">
        <v>0</v>
      </c>
      <c r="P548" s="1" t="s">
        <v>51</v>
      </c>
      <c r="Q548" s="1" t="s">
        <v>51</v>
      </c>
      <c r="R548">
        <v>0</v>
      </c>
      <c r="S548" s="1" t="s">
        <v>34</v>
      </c>
      <c r="T548" s="1" t="s">
        <v>35</v>
      </c>
      <c r="U548" s="1" t="s">
        <v>35</v>
      </c>
      <c r="V548">
        <v>0</v>
      </c>
      <c r="W548" s="1" t="s">
        <v>37</v>
      </c>
      <c r="X548">
        <v>172</v>
      </c>
      <c r="Y548">
        <v>0</v>
      </c>
      <c r="Z548">
        <v>1</v>
      </c>
      <c r="AA548" s="1" t="s">
        <v>38</v>
      </c>
      <c r="AB548" s="2">
        <v>42253</v>
      </c>
      <c r="AC548" s="2">
        <v>42251</v>
      </c>
      <c r="AD548">
        <v>547</v>
      </c>
    </row>
    <row r="549" spans="1:30" x14ac:dyDescent="0.3">
      <c r="A549">
        <v>0</v>
      </c>
      <c r="B549">
        <v>0</v>
      </c>
      <c r="C549">
        <v>14</v>
      </c>
      <c r="D549">
        <v>0</v>
      </c>
      <c r="E549">
        <v>1</v>
      </c>
      <c r="F549">
        <v>2</v>
      </c>
      <c r="G549">
        <v>0</v>
      </c>
      <c r="H549">
        <v>0</v>
      </c>
      <c r="I549" s="1" t="s">
        <v>30</v>
      </c>
      <c r="J549" s="1" t="s">
        <v>31</v>
      </c>
      <c r="K549" s="1" t="s">
        <v>39</v>
      </c>
      <c r="L549" s="1" t="s">
        <v>39</v>
      </c>
      <c r="M549">
        <v>0</v>
      </c>
      <c r="N549">
        <v>0</v>
      </c>
      <c r="O549">
        <v>0</v>
      </c>
      <c r="P549" s="1" t="s">
        <v>40</v>
      </c>
      <c r="Q549" s="1" t="s">
        <v>43</v>
      </c>
      <c r="R549">
        <v>0</v>
      </c>
      <c r="S549" s="1" t="s">
        <v>34</v>
      </c>
      <c r="T549" s="1" t="s">
        <v>35</v>
      </c>
      <c r="U549" s="1" t="s">
        <v>35</v>
      </c>
      <c r="V549">
        <v>0</v>
      </c>
      <c r="W549" s="1" t="s">
        <v>37</v>
      </c>
      <c r="X549">
        <v>91</v>
      </c>
      <c r="Y549">
        <v>1</v>
      </c>
      <c r="Z549">
        <v>1</v>
      </c>
      <c r="AA549" s="1" t="s">
        <v>38</v>
      </c>
      <c r="AB549" s="2">
        <v>42463</v>
      </c>
      <c r="AC549" s="2">
        <v>42462</v>
      </c>
      <c r="AD549">
        <v>548</v>
      </c>
    </row>
    <row r="550" spans="1:30" x14ac:dyDescent="0.3">
      <c r="A550">
        <v>0</v>
      </c>
      <c r="B550">
        <v>0</v>
      </c>
      <c r="C550">
        <v>16</v>
      </c>
      <c r="D550">
        <v>0</v>
      </c>
      <c r="E550">
        <v>1</v>
      </c>
      <c r="F550">
        <v>1</v>
      </c>
      <c r="G550">
        <v>0</v>
      </c>
      <c r="H550">
        <v>0</v>
      </c>
      <c r="I550" s="1" t="s">
        <v>30</v>
      </c>
      <c r="J550" s="1" t="s">
        <v>31</v>
      </c>
      <c r="K550" s="1" t="s">
        <v>32</v>
      </c>
      <c r="L550" s="1" t="s">
        <v>32</v>
      </c>
      <c r="M550">
        <v>0</v>
      </c>
      <c r="N550">
        <v>0</v>
      </c>
      <c r="O550">
        <v>0</v>
      </c>
      <c r="P550" s="1" t="s">
        <v>33</v>
      </c>
      <c r="Q550" s="1" t="s">
        <v>51</v>
      </c>
      <c r="R550">
        <v>0</v>
      </c>
      <c r="S550" s="1" t="s">
        <v>34</v>
      </c>
      <c r="T550" s="1" t="s">
        <v>107</v>
      </c>
      <c r="U550" s="1" t="s">
        <v>35</v>
      </c>
      <c r="V550">
        <v>0</v>
      </c>
      <c r="W550" s="1" t="s">
        <v>37</v>
      </c>
      <c r="X550">
        <v>37</v>
      </c>
      <c r="Y550">
        <v>0</v>
      </c>
      <c r="Z550">
        <v>0</v>
      </c>
      <c r="AA550" s="1" t="s">
        <v>38</v>
      </c>
      <c r="AB550" s="2">
        <v>42475</v>
      </c>
      <c r="AC550" s="2">
        <v>42474</v>
      </c>
      <c r="AD550">
        <v>549</v>
      </c>
    </row>
    <row r="551" spans="1:30" x14ac:dyDescent="0.3">
      <c r="A551">
        <v>0</v>
      </c>
      <c r="B551">
        <v>0</v>
      </c>
      <c r="C551">
        <v>14</v>
      </c>
      <c r="D551">
        <v>1</v>
      </c>
      <c r="E551">
        <v>1</v>
      </c>
      <c r="F551">
        <v>2</v>
      </c>
      <c r="G551">
        <v>0</v>
      </c>
      <c r="H551">
        <v>0</v>
      </c>
      <c r="I551" s="1" t="s">
        <v>30</v>
      </c>
      <c r="J551" s="1" t="s">
        <v>61</v>
      </c>
      <c r="K551" s="1" t="s">
        <v>41</v>
      </c>
      <c r="L551" s="1" t="s">
        <v>42</v>
      </c>
      <c r="M551">
        <v>0</v>
      </c>
      <c r="N551">
        <v>0</v>
      </c>
      <c r="O551">
        <v>0</v>
      </c>
      <c r="P551" s="1" t="s">
        <v>53</v>
      </c>
      <c r="Q551" s="1" t="s">
        <v>53</v>
      </c>
      <c r="R551">
        <v>1</v>
      </c>
      <c r="S551" s="1" t="s">
        <v>34</v>
      </c>
      <c r="T551" s="1" t="s">
        <v>44</v>
      </c>
      <c r="U551" s="1" t="s">
        <v>35</v>
      </c>
      <c r="V551">
        <v>0</v>
      </c>
      <c r="W551" s="1" t="s">
        <v>37</v>
      </c>
      <c r="X551">
        <v>101</v>
      </c>
      <c r="Y551">
        <v>1</v>
      </c>
      <c r="Z551">
        <v>0</v>
      </c>
      <c r="AA551" s="1" t="s">
        <v>38</v>
      </c>
      <c r="AB551" s="2">
        <v>42464</v>
      </c>
      <c r="AC551" s="2">
        <v>42462</v>
      </c>
      <c r="AD551">
        <v>550</v>
      </c>
    </row>
    <row r="552" spans="1:30" x14ac:dyDescent="0.3">
      <c r="A552">
        <v>0</v>
      </c>
      <c r="B552">
        <v>0</v>
      </c>
      <c r="C552">
        <v>16</v>
      </c>
      <c r="D552">
        <v>0</v>
      </c>
      <c r="E552">
        <v>1</v>
      </c>
      <c r="F552">
        <v>2</v>
      </c>
      <c r="G552">
        <v>0</v>
      </c>
      <c r="H552">
        <v>0</v>
      </c>
      <c r="I552" s="1" t="s">
        <v>30</v>
      </c>
      <c r="J552" s="1" t="s">
        <v>50</v>
      </c>
      <c r="K552" s="1" t="s">
        <v>39</v>
      </c>
      <c r="L552" s="1" t="s">
        <v>42</v>
      </c>
      <c r="M552">
        <v>1</v>
      </c>
      <c r="N552">
        <v>0</v>
      </c>
      <c r="O552">
        <v>0</v>
      </c>
      <c r="P552" s="1" t="s">
        <v>33</v>
      </c>
      <c r="Q552" s="1" t="s">
        <v>33</v>
      </c>
      <c r="R552">
        <v>0</v>
      </c>
      <c r="S552" s="1" t="s">
        <v>34</v>
      </c>
      <c r="T552" s="1" t="s">
        <v>35</v>
      </c>
      <c r="U552" s="1" t="s">
        <v>35</v>
      </c>
      <c r="V552">
        <v>0</v>
      </c>
      <c r="W552" s="1" t="s">
        <v>37</v>
      </c>
      <c r="X552">
        <v>75</v>
      </c>
      <c r="Y552">
        <v>0</v>
      </c>
      <c r="Z552">
        <v>1</v>
      </c>
      <c r="AA552" s="1" t="s">
        <v>38</v>
      </c>
      <c r="AB552" s="2">
        <v>42475</v>
      </c>
      <c r="AC552" s="2">
        <v>42474</v>
      </c>
      <c r="AD552">
        <v>551</v>
      </c>
    </row>
    <row r="553" spans="1:30" x14ac:dyDescent="0.3">
      <c r="A553">
        <v>0</v>
      </c>
      <c r="B553">
        <v>0</v>
      </c>
      <c r="C553">
        <v>16</v>
      </c>
      <c r="D553">
        <v>0</v>
      </c>
      <c r="E553">
        <v>1</v>
      </c>
      <c r="F553">
        <v>2</v>
      </c>
      <c r="G553">
        <v>0</v>
      </c>
      <c r="H553">
        <v>0</v>
      </c>
      <c r="I553" s="1" t="s">
        <v>30</v>
      </c>
      <c r="J553" s="1" t="s">
        <v>31</v>
      </c>
      <c r="K553" s="1" t="s">
        <v>39</v>
      </c>
      <c r="L553" s="1" t="s">
        <v>39</v>
      </c>
      <c r="M553">
        <v>1</v>
      </c>
      <c r="N553">
        <v>0</v>
      </c>
      <c r="O553">
        <v>3</v>
      </c>
      <c r="P553" s="1" t="s">
        <v>33</v>
      </c>
      <c r="Q553" s="1" t="s">
        <v>51</v>
      </c>
      <c r="R553">
        <v>0</v>
      </c>
      <c r="S553" s="1" t="s">
        <v>34</v>
      </c>
      <c r="T553" s="1" t="s">
        <v>35</v>
      </c>
      <c r="U553" s="1" t="s">
        <v>35</v>
      </c>
      <c r="V553">
        <v>0</v>
      </c>
      <c r="W553" s="1" t="s">
        <v>37</v>
      </c>
      <c r="X553">
        <v>95</v>
      </c>
      <c r="Y553">
        <v>1</v>
      </c>
      <c r="Z553">
        <v>0</v>
      </c>
      <c r="AA553" s="1" t="s">
        <v>38</v>
      </c>
      <c r="AB553" s="2">
        <v>42475</v>
      </c>
      <c r="AC553" s="2">
        <v>42474</v>
      </c>
      <c r="AD553">
        <v>552</v>
      </c>
    </row>
    <row r="554" spans="1:30" x14ac:dyDescent="0.3">
      <c r="A554">
        <v>0</v>
      </c>
      <c r="B554">
        <v>0</v>
      </c>
      <c r="C554">
        <v>15</v>
      </c>
      <c r="D554">
        <v>1</v>
      </c>
      <c r="E554">
        <v>0</v>
      </c>
      <c r="F554">
        <v>1</v>
      </c>
      <c r="G554">
        <v>0</v>
      </c>
      <c r="H554">
        <v>0</v>
      </c>
      <c r="I554" s="1" t="s">
        <v>30</v>
      </c>
      <c r="J554" s="1" t="s">
        <v>31</v>
      </c>
      <c r="K554" s="1" t="s">
        <v>39</v>
      </c>
      <c r="L554" s="1" t="s">
        <v>39</v>
      </c>
      <c r="M554">
        <v>0</v>
      </c>
      <c r="N554">
        <v>0</v>
      </c>
      <c r="O554">
        <v>0</v>
      </c>
      <c r="P554" s="1" t="s">
        <v>33</v>
      </c>
      <c r="Q554" s="1" t="s">
        <v>33</v>
      </c>
      <c r="R554">
        <v>1</v>
      </c>
      <c r="S554" s="1" t="s">
        <v>34</v>
      </c>
      <c r="T554" s="1" t="s">
        <v>35</v>
      </c>
      <c r="U554" s="1" t="s">
        <v>35</v>
      </c>
      <c r="V554">
        <v>0</v>
      </c>
      <c r="W554" s="1" t="s">
        <v>37</v>
      </c>
      <c r="X554">
        <v>75</v>
      </c>
      <c r="Y554">
        <v>0</v>
      </c>
      <c r="Z554">
        <v>0</v>
      </c>
      <c r="AA554" s="1" t="s">
        <v>38</v>
      </c>
      <c r="AB554" s="2">
        <v>42464</v>
      </c>
      <c r="AC554" s="2">
        <v>42463</v>
      </c>
      <c r="AD554">
        <v>553</v>
      </c>
    </row>
    <row r="555" spans="1:30" x14ac:dyDescent="0.3">
      <c r="A555">
        <v>0</v>
      </c>
      <c r="B555">
        <v>0</v>
      </c>
      <c r="C555">
        <v>36</v>
      </c>
      <c r="D555">
        <v>2</v>
      </c>
      <c r="E555">
        <v>2</v>
      </c>
      <c r="F555">
        <v>3</v>
      </c>
      <c r="G555">
        <v>0</v>
      </c>
      <c r="H555">
        <v>0</v>
      </c>
      <c r="I555" s="1" t="s">
        <v>30</v>
      </c>
      <c r="J555" s="1" t="s">
        <v>31</v>
      </c>
      <c r="K555" s="1" t="s">
        <v>39</v>
      </c>
      <c r="L555" s="1" t="s">
        <v>39</v>
      </c>
      <c r="M555">
        <v>0</v>
      </c>
      <c r="N555">
        <v>0</v>
      </c>
      <c r="O555">
        <v>0</v>
      </c>
      <c r="P555" s="1" t="s">
        <v>33</v>
      </c>
      <c r="Q555" s="1" t="s">
        <v>64</v>
      </c>
      <c r="R555">
        <v>2</v>
      </c>
      <c r="S555" s="1" t="s">
        <v>34</v>
      </c>
      <c r="T555" s="1" t="s">
        <v>35</v>
      </c>
      <c r="U555" s="1" t="s">
        <v>35</v>
      </c>
      <c r="V555">
        <v>0</v>
      </c>
      <c r="W555" s="1" t="s">
        <v>37</v>
      </c>
      <c r="X555">
        <v>176</v>
      </c>
      <c r="Y555">
        <v>0</v>
      </c>
      <c r="Z555">
        <v>0</v>
      </c>
      <c r="AA555" s="1" t="s">
        <v>38</v>
      </c>
      <c r="AB555" s="2">
        <v>42255</v>
      </c>
      <c r="AC555" s="2">
        <v>42251</v>
      </c>
      <c r="AD555">
        <v>554</v>
      </c>
    </row>
    <row r="556" spans="1:30" x14ac:dyDescent="0.3">
      <c r="A556">
        <v>0</v>
      </c>
      <c r="B556">
        <v>0</v>
      </c>
      <c r="C556">
        <v>15</v>
      </c>
      <c r="D556">
        <v>2</v>
      </c>
      <c r="E556">
        <v>0</v>
      </c>
      <c r="F556">
        <v>2</v>
      </c>
      <c r="G556">
        <v>0</v>
      </c>
      <c r="H556">
        <v>0</v>
      </c>
      <c r="I556" s="1" t="s">
        <v>30</v>
      </c>
      <c r="J556" s="1" t="s">
        <v>69</v>
      </c>
      <c r="K556" s="1" t="s">
        <v>41</v>
      </c>
      <c r="L556" s="1" t="s">
        <v>42</v>
      </c>
      <c r="M556">
        <v>0</v>
      </c>
      <c r="N556">
        <v>0</v>
      </c>
      <c r="O556">
        <v>0</v>
      </c>
      <c r="P556" s="1" t="s">
        <v>40</v>
      </c>
      <c r="Q556" s="1" t="s">
        <v>40</v>
      </c>
      <c r="R556">
        <v>0</v>
      </c>
      <c r="S556" s="1" t="s">
        <v>34</v>
      </c>
      <c r="T556" s="1" t="s">
        <v>44</v>
      </c>
      <c r="U556" s="1" t="s">
        <v>35</v>
      </c>
      <c r="V556">
        <v>0</v>
      </c>
      <c r="W556" s="1" t="s">
        <v>56</v>
      </c>
      <c r="X556">
        <v>80</v>
      </c>
      <c r="Y556">
        <v>0</v>
      </c>
      <c r="Z556">
        <v>0</v>
      </c>
      <c r="AA556" s="1" t="s">
        <v>38</v>
      </c>
      <c r="AB556" s="2">
        <v>42465</v>
      </c>
      <c r="AC556" s="2">
        <v>42463</v>
      </c>
      <c r="AD556">
        <v>555</v>
      </c>
    </row>
    <row r="557" spans="1:30" x14ac:dyDescent="0.3">
      <c r="A557">
        <v>0</v>
      </c>
      <c r="B557">
        <v>0</v>
      </c>
      <c r="C557">
        <v>16</v>
      </c>
      <c r="D557">
        <v>0</v>
      </c>
      <c r="E557">
        <v>1</v>
      </c>
      <c r="F557">
        <v>1</v>
      </c>
      <c r="G557">
        <v>0</v>
      </c>
      <c r="H557">
        <v>0</v>
      </c>
      <c r="I557" s="1" t="s">
        <v>30</v>
      </c>
      <c r="J557" s="1" t="s">
        <v>31</v>
      </c>
      <c r="K557" s="1" t="s">
        <v>41</v>
      </c>
      <c r="L557" s="1" t="s">
        <v>42</v>
      </c>
      <c r="M557">
        <v>0</v>
      </c>
      <c r="N557">
        <v>0</v>
      </c>
      <c r="O557">
        <v>0</v>
      </c>
      <c r="P557" s="1" t="s">
        <v>33</v>
      </c>
      <c r="Q557" s="1" t="s">
        <v>33</v>
      </c>
      <c r="R557">
        <v>0</v>
      </c>
      <c r="S557" s="1" t="s">
        <v>34</v>
      </c>
      <c r="T557" s="1" t="s">
        <v>91</v>
      </c>
      <c r="U557" s="1" t="s">
        <v>35</v>
      </c>
      <c r="V557">
        <v>0</v>
      </c>
      <c r="W557" s="1" t="s">
        <v>37</v>
      </c>
      <c r="X557">
        <v>53</v>
      </c>
      <c r="Y557">
        <v>0</v>
      </c>
      <c r="Z557">
        <v>0</v>
      </c>
      <c r="AA557" s="1" t="s">
        <v>38</v>
      </c>
      <c r="AB557" s="2">
        <v>42476</v>
      </c>
      <c r="AC557" s="2">
        <v>42475</v>
      </c>
      <c r="AD557">
        <v>556</v>
      </c>
    </row>
    <row r="558" spans="1:30" x14ac:dyDescent="0.3">
      <c r="A558">
        <v>0</v>
      </c>
      <c r="B558">
        <v>0</v>
      </c>
      <c r="C558">
        <v>36</v>
      </c>
      <c r="D558">
        <v>0</v>
      </c>
      <c r="E558">
        <v>1</v>
      </c>
      <c r="F558">
        <v>2</v>
      </c>
      <c r="G558">
        <v>0</v>
      </c>
      <c r="H558">
        <v>0</v>
      </c>
      <c r="I558" s="1" t="s">
        <v>30</v>
      </c>
      <c r="J558" s="1" t="s">
        <v>50</v>
      </c>
      <c r="K558" s="1" t="s">
        <v>39</v>
      </c>
      <c r="L558" s="1" t="s">
        <v>39</v>
      </c>
      <c r="M558">
        <v>0</v>
      </c>
      <c r="N558">
        <v>0</v>
      </c>
      <c r="O558">
        <v>0</v>
      </c>
      <c r="P558" s="1" t="s">
        <v>33</v>
      </c>
      <c r="Q558" s="1" t="s">
        <v>43</v>
      </c>
      <c r="R558">
        <v>0</v>
      </c>
      <c r="S558" s="1" t="s">
        <v>34</v>
      </c>
      <c r="T558" s="1" t="s">
        <v>35</v>
      </c>
      <c r="U558" s="1" t="s">
        <v>35</v>
      </c>
      <c r="V558">
        <v>0</v>
      </c>
      <c r="W558" s="1" t="s">
        <v>37</v>
      </c>
      <c r="X558">
        <v>172</v>
      </c>
      <c r="Y558">
        <v>1</v>
      </c>
      <c r="Z558">
        <v>0</v>
      </c>
      <c r="AA558" s="1" t="s">
        <v>38</v>
      </c>
      <c r="AB558" s="2">
        <v>42253</v>
      </c>
      <c r="AC558" s="2">
        <v>42252</v>
      </c>
      <c r="AD558">
        <v>557</v>
      </c>
    </row>
    <row r="559" spans="1:30" x14ac:dyDescent="0.3">
      <c r="A559">
        <v>0</v>
      </c>
      <c r="B559">
        <v>0</v>
      </c>
      <c r="C559">
        <v>16</v>
      </c>
      <c r="D559">
        <v>0</v>
      </c>
      <c r="E559">
        <v>1</v>
      </c>
      <c r="F559">
        <v>2</v>
      </c>
      <c r="G559">
        <v>0</v>
      </c>
      <c r="H559">
        <v>0</v>
      </c>
      <c r="I559" s="1" t="s">
        <v>30</v>
      </c>
      <c r="J559" s="1" t="s">
        <v>31</v>
      </c>
      <c r="K559" s="1" t="s">
        <v>39</v>
      </c>
      <c r="L559" s="1" t="s">
        <v>39</v>
      </c>
      <c r="M559">
        <v>0</v>
      </c>
      <c r="N559">
        <v>0</v>
      </c>
      <c r="O559">
        <v>0</v>
      </c>
      <c r="P559" s="1" t="s">
        <v>33</v>
      </c>
      <c r="Q559" s="1" t="s">
        <v>33</v>
      </c>
      <c r="R559">
        <v>0</v>
      </c>
      <c r="S559" s="1" t="s">
        <v>34</v>
      </c>
      <c r="T559" s="1" t="s">
        <v>35</v>
      </c>
      <c r="U559" s="1" t="s">
        <v>35</v>
      </c>
      <c r="V559">
        <v>0</v>
      </c>
      <c r="W559" s="1" t="s">
        <v>37</v>
      </c>
      <c r="X559">
        <v>68</v>
      </c>
      <c r="Y559">
        <v>0</v>
      </c>
      <c r="Z559">
        <v>0</v>
      </c>
      <c r="AA559" s="1" t="s">
        <v>38</v>
      </c>
      <c r="AB559" s="2">
        <v>42476</v>
      </c>
      <c r="AC559" s="2">
        <v>42475</v>
      </c>
      <c r="AD559">
        <v>558</v>
      </c>
    </row>
    <row r="560" spans="1:30" x14ac:dyDescent="0.3">
      <c r="A560">
        <v>0</v>
      </c>
      <c r="B560">
        <v>0</v>
      </c>
      <c r="C560">
        <v>15</v>
      </c>
      <c r="D560">
        <v>2</v>
      </c>
      <c r="E560">
        <v>0</v>
      </c>
      <c r="F560">
        <v>2</v>
      </c>
      <c r="G560">
        <v>0</v>
      </c>
      <c r="H560">
        <v>0</v>
      </c>
      <c r="I560" s="1" t="s">
        <v>30</v>
      </c>
      <c r="J560" s="1" t="s">
        <v>61</v>
      </c>
      <c r="K560" s="1" t="s">
        <v>132</v>
      </c>
      <c r="L560" s="1" t="s">
        <v>39</v>
      </c>
      <c r="M560">
        <v>0</v>
      </c>
      <c r="N560">
        <v>0</v>
      </c>
      <c r="O560">
        <v>0</v>
      </c>
      <c r="P560" s="1" t="s">
        <v>33</v>
      </c>
      <c r="Q560" s="1" t="s">
        <v>40</v>
      </c>
      <c r="R560">
        <v>0</v>
      </c>
      <c r="S560" s="1" t="s">
        <v>34</v>
      </c>
      <c r="T560" s="1" t="s">
        <v>35</v>
      </c>
      <c r="U560" s="1" t="s">
        <v>35</v>
      </c>
      <c r="V560">
        <v>0</v>
      </c>
      <c r="W560" s="1" t="s">
        <v>37</v>
      </c>
      <c r="X560">
        <v>58</v>
      </c>
      <c r="Y560">
        <v>0</v>
      </c>
      <c r="Z560">
        <v>0</v>
      </c>
      <c r="AA560" s="1" t="s">
        <v>38</v>
      </c>
      <c r="AB560" s="2">
        <v>42465</v>
      </c>
      <c r="AC560" s="2">
        <v>42463</v>
      </c>
      <c r="AD560">
        <v>559</v>
      </c>
    </row>
    <row r="561" spans="1:30" x14ac:dyDescent="0.3">
      <c r="A561">
        <v>0</v>
      </c>
      <c r="B561">
        <v>0</v>
      </c>
      <c r="C561">
        <v>36</v>
      </c>
      <c r="D561">
        <v>0</v>
      </c>
      <c r="E561">
        <v>1</v>
      </c>
      <c r="F561">
        <v>2</v>
      </c>
      <c r="G561">
        <v>1</v>
      </c>
      <c r="H561">
        <v>0</v>
      </c>
      <c r="I561" s="1" t="s">
        <v>30</v>
      </c>
      <c r="J561" s="1" t="s">
        <v>31</v>
      </c>
      <c r="K561" s="1" t="s">
        <v>41</v>
      </c>
      <c r="L561" s="1" t="s">
        <v>42</v>
      </c>
      <c r="M561">
        <v>0</v>
      </c>
      <c r="N561">
        <v>0</v>
      </c>
      <c r="O561">
        <v>0</v>
      </c>
      <c r="P561" s="1" t="s">
        <v>40</v>
      </c>
      <c r="Q561" s="1" t="s">
        <v>53</v>
      </c>
      <c r="R561">
        <v>0</v>
      </c>
      <c r="S561" s="1" t="s">
        <v>34</v>
      </c>
      <c r="T561" s="1" t="s">
        <v>35</v>
      </c>
      <c r="U561" s="1" t="s">
        <v>35</v>
      </c>
      <c r="V561">
        <v>0</v>
      </c>
      <c r="W561" s="1" t="s">
        <v>37</v>
      </c>
      <c r="X561">
        <v>184</v>
      </c>
      <c r="Y561">
        <v>1</v>
      </c>
      <c r="Z561">
        <v>1</v>
      </c>
      <c r="AA561" s="1" t="s">
        <v>38</v>
      </c>
      <c r="AB561" s="2">
        <v>42253</v>
      </c>
      <c r="AC561" s="2">
        <v>42252</v>
      </c>
      <c r="AD561">
        <v>560</v>
      </c>
    </row>
    <row r="562" spans="1:30" x14ac:dyDescent="0.3">
      <c r="A562">
        <v>0</v>
      </c>
      <c r="B562">
        <v>0</v>
      </c>
      <c r="C562">
        <v>16</v>
      </c>
      <c r="D562">
        <v>2</v>
      </c>
      <c r="E562">
        <v>4</v>
      </c>
      <c r="F562">
        <v>1</v>
      </c>
      <c r="G562">
        <v>0</v>
      </c>
      <c r="H562">
        <v>0</v>
      </c>
      <c r="I562" s="1" t="s">
        <v>30</v>
      </c>
      <c r="J562" s="1" t="s">
        <v>69</v>
      </c>
      <c r="K562" s="1" t="s">
        <v>39</v>
      </c>
      <c r="L562" s="1" t="s">
        <v>39</v>
      </c>
      <c r="M562">
        <v>0</v>
      </c>
      <c r="N562">
        <v>0</v>
      </c>
      <c r="O562">
        <v>0</v>
      </c>
      <c r="P562" s="1" t="s">
        <v>33</v>
      </c>
      <c r="Q562" s="1" t="s">
        <v>33</v>
      </c>
      <c r="R562">
        <v>0</v>
      </c>
      <c r="S562" s="1" t="s">
        <v>34</v>
      </c>
      <c r="T562" s="1" t="s">
        <v>58</v>
      </c>
      <c r="U562" s="1" t="s">
        <v>35</v>
      </c>
      <c r="V562">
        <v>0</v>
      </c>
      <c r="W562" s="1" t="s">
        <v>59</v>
      </c>
      <c r="X562">
        <v>42</v>
      </c>
      <c r="Y562">
        <v>0</v>
      </c>
      <c r="Z562">
        <v>0</v>
      </c>
      <c r="AA562" s="1" t="s">
        <v>38</v>
      </c>
      <c r="AB562" s="2">
        <v>42481</v>
      </c>
      <c r="AC562" s="2">
        <v>42475</v>
      </c>
      <c r="AD562">
        <v>561</v>
      </c>
    </row>
    <row r="563" spans="1:30" x14ac:dyDescent="0.3">
      <c r="A563">
        <v>0</v>
      </c>
      <c r="B563">
        <v>0</v>
      </c>
      <c r="C563">
        <v>15</v>
      </c>
      <c r="D563">
        <v>2</v>
      </c>
      <c r="E563">
        <v>0</v>
      </c>
      <c r="F563">
        <v>2</v>
      </c>
      <c r="G563">
        <v>1</v>
      </c>
      <c r="H563">
        <v>0</v>
      </c>
      <c r="I563" s="1" t="s">
        <v>30</v>
      </c>
      <c r="J563" s="1" t="s">
        <v>69</v>
      </c>
      <c r="K563" s="1" t="s">
        <v>41</v>
      </c>
      <c r="L563" s="1" t="s">
        <v>42</v>
      </c>
      <c r="M563">
        <v>0</v>
      </c>
      <c r="N563">
        <v>0</v>
      </c>
      <c r="O563">
        <v>0</v>
      </c>
      <c r="P563" s="1" t="s">
        <v>40</v>
      </c>
      <c r="Q563" s="1" t="s">
        <v>40</v>
      </c>
      <c r="R563">
        <v>1</v>
      </c>
      <c r="S563" s="1" t="s">
        <v>34</v>
      </c>
      <c r="T563" s="1" t="s">
        <v>44</v>
      </c>
      <c r="U563" s="1" t="s">
        <v>35</v>
      </c>
      <c r="V563">
        <v>0</v>
      </c>
      <c r="W563" s="1" t="s">
        <v>56</v>
      </c>
      <c r="X563">
        <v>98</v>
      </c>
      <c r="Y563">
        <v>0</v>
      </c>
      <c r="Z563">
        <v>0</v>
      </c>
      <c r="AA563" s="1" t="s">
        <v>38</v>
      </c>
      <c r="AB563" s="2">
        <v>42465</v>
      </c>
      <c r="AC563" s="2">
        <v>42463</v>
      </c>
      <c r="AD563">
        <v>562</v>
      </c>
    </row>
    <row r="564" spans="1:30" x14ac:dyDescent="0.3">
      <c r="A564">
        <v>0</v>
      </c>
      <c r="B564">
        <v>0</v>
      </c>
      <c r="C564">
        <v>16</v>
      </c>
      <c r="D564">
        <v>1</v>
      </c>
      <c r="E564">
        <v>1</v>
      </c>
      <c r="F564">
        <v>2</v>
      </c>
      <c r="G564">
        <v>0</v>
      </c>
      <c r="H564">
        <v>0</v>
      </c>
      <c r="I564" s="1" t="s">
        <v>30</v>
      </c>
      <c r="J564" s="1" t="s">
        <v>31</v>
      </c>
      <c r="K564" s="1" t="s">
        <v>39</v>
      </c>
      <c r="L564" s="1" t="s">
        <v>39</v>
      </c>
      <c r="M564">
        <v>1</v>
      </c>
      <c r="N564">
        <v>0</v>
      </c>
      <c r="O564">
        <v>1</v>
      </c>
      <c r="P564" s="1" t="s">
        <v>33</v>
      </c>
      <c r="Q564" s="1" t="s">
        <v>53</v>
      </c>
      <c r="R564">
        <v>0</v>
      </c>
      <c r="S564" s="1" t="s">
        <v>34</v>
      </c>
      <c r="T564" s="1" t="s">
        <v>35</v>
      </c>
      <c r="U564" s="1" t="s">
        <v>35</v>
      </c>
      <c r="V564">
        <v>0</v>
      </c>
      <c r="W564" s="1" t="s">
        <v>37</v>
      </c>
      <c r="X564">
        <v>61</v>
      </c>
      <c r="Y564">
        <v>0</v>
      </c>
      <c r="Z564">
        <v>0</v>
      </c>
      <c r="AA564" s="1" t="s">
        <v>38</v>
      </c>
      <c r="AB564" s="2">
        <v>42478</v>
      </c>
      <c r="AC564" s="2">
        <v>42476</v>
      </c>
      <c r="AD564">
        <v>563</v>
      </c>
    </row>
    <row r="565" spans="1:30" x14ac:dyDescent="0.3">
      <c r="A565">
        <v>0</v>
      </c>
      <c r="B565">
        <v>0</v>
      </c>
      <c r="C565">
        <v>15</v>
      </c>
      <c r="D565">
        <v>2</v>
      </c>
      <c r="E565">
        <v>3</v>
      </c>
      <c r="F565">
        <v>1</v>
      </c>
      <c r="G565">
        <v>0</v>
      </c>
      <c r="H565">
        <v>0</v>
      </c>
      <c r="I565" s="1" t="s">
        <v>30</v>
      </c>
      <c r="J565" s="1" t="s">
        <v>31</v>
      </c>
      <c r="K565" s="1" t="s">
        <v>39</v>
      </c>
      <c r="L565" s="1" t="s">
        <v>39</v>
      </c>
      <c r="M565">
        <v>0</v>
      </c>
      <c r="N565">
        <v>0</v>
      </c>
      <c r="O565">
        <v>0</v>
      </c>
      <c r="P565" s="1" t="s">
        <v>33</v>
      </c>
      <c r="Q565" s="1" t="s">
        <v>33</v>
      </c>
      <c r="R565">
        <v>0</v>
      </c>
      <c r="S565" s="1" t="s">
        <v>34</v>
      </c>
      <c r="T565" s="1" t="s">
        <v>35</v>
      </c>
      <c r="U565" s="1" t="s">
        <v>35</v>
      </c>
      <c r="V565">
        <v>0</v>
      </c>
      <c r="W565" s="1" t="s">
        <v>37</v>
      </c>
      <c r="X565">
        <v>66</v>
      </c>
      <c r="Y565">
        <v>0</v>
      </c>
      <c r="Z565">
        <v>0</v>
      </c>
      <c r="AA565" s="1" t="s">
        <v>38</v>
      </c>
      <c r="AB565" s="2">
        <v>42468</v>
      </c>
      <c r="AC565" s="2">
        <v>42463</v>
      </c>
      <c r="AD565">
        <v>564</v>
      </c>
    </row>
    <row r="566" spans="1:30" x14ac:dyDescent="0.3">
      <c r="A566">
        <v>0</v>
      </c>
      <c r="B566">
        <v>0</v>
      </c>
      <c r="C566">
        <v>16</v>
      </c>
      <c r="D566">
        <v>2</v>
      </c>
      <c r="E566">
        <v>2</v>
      </c>
      <c r="F566">
        <v>3</v>
      </c>
      <c r="G566">
        <v>0</v>
      </c>
      <c r="H566">
        <v>0</v>
      </c>
      <c r="I566" s="1" t="s">
        <v>30</v>
      </c>
      <c r="J566" s="1" t="s">
        <v>31</v>
      </c>
      <c r="K566" s="1" t="s">
        <v>39</v>
      </c>
      <c r="L566" s="1" t="s">
        <v>39</v>
      </c>
      <c r="M566">
        <v>0</v>
      </c>
      <c r="N566">
        <v>0</v>
      </c>
      <c r="O566">
        <v>0</v>
      </c>
      <c r="P566" s="1" t="s">
        <v>63</v>
      </c>
      <c r="Q566" s="1" t="s">
        <v>63</v>
      </c>
      <c r="R566">
        <v>1</v>
      </c>
      <c r="S566" s="1" t="s">
        <v>34</v>
      </c>
      <c r="T566" s="1" t="s">
        <v>35</v>
      </c>
      <c r="U566" s="1" t="s">
        <v>35</v>
      </c>
      <c r="V566">
        <v>0</v>
      </c>
      <c r="W566" s="1" t="s">
        <v>37</v>
      </c>
      <c r="X566">
        <v>130</v>
      </c>
      <c r="Y566">
        <v>0</v>
      </c>
      <c r="Z566">
        <v>0</v>
      </c>
      <c r="AA566" s="1" t="s">
        <v>38</v>
      </c>
      <c r="AB566" s="2">
        <v>42480</v>
      </c>
      <c r="AC566" s="2">
        <v>42476</v>
      </c>
      <c r="AD566">
        <v>565</v>
      </c>
    </row>
    <row r="567" spans="1:30" x14ac:dyDescent="0.3">
      <c r="A567">
        <v>0</v>
      </c>
      <c r="B567">
        <v>0</v>
      </c>
      <c r="C567">
        <v>15</v>
      </c>
      <c r="D567">
        <v>1</v>
      </c>
      <c r="E567">
        <v>0</v>
      </c>
      <c r="F567">
        <v>1</v>
      </c>
      <c r="G567">
        <v>0</v>
      </c>
      <c r="H567">
        <v>0</v>
      </c>
      <c r="I567" s="1" t="s">
        <v>30</v>
      </c>
      <c r="J567" s="1" t="s">
        <v>31</v>
      </c>
      <c r="K567" s="1" t="s">
        <v>32</v>
      </c>
      <c r="L567" s="1" t="s">
        <v>32</v>
      </c>
      <c r="M567">
        <v>1</v>
      </c>
      <c r="N567">
        <v>1</v>
      </c>
      <c r="O567">
        <v>1</v>
      </c>
      <c r="P567" s="1" t="s">
        <v>33</v>
      </c>
      <c r="Q567" s="1" t="s">
        <v>53</v>
      </c>
      <c r="R567">
        <v>0</v>
      </c>
      <c r="S567" s="1" t="s">
        <v>34</v>
      </c>
      <c r="T567" s="1" t="s">
        <v>35</v>
      </c>
      <c r="U567" s="1" t="s">
        <v>87</v>
      </c>
      <c r="V567">
        <v>0</v>
      </c>
      <c r="W567" s="1" t="s">
        <v>56</v>
      </c>
      <c r="X567">
        <v>50</v>
      </c>
      <c r="Y567">
        <v>0</v>
      </c>
      <c r="Z567">
        <v>0</v>
      </c>
      <c r="AA567" s="1" t="s">
        <v>38</v>
      </c>
      <c r="AB567" s="2">
        <v>42465</v>
      </c>
      <c r="AC567" s="2">
        <v>42464</v>
      </c>
      <c r="AD567">
        <v>566</v>
      </c>
    </row>
    <row r="568" spans="1:30" x14ac:dyDescent="0.3">
      <c r="A568">
        <v>0</v>
      </c>
      <c r="B568">
        <v>0</v>
      </c>
      <c r="C568">
        <v>17</v>
      </c>
      <c r="D568">
        <v>1</v>
      </c>
      <c r="E568">
        <v>0</v>
      </c>
      <c r="F568">
        <v>1</v>
      </c>
      <c r="G568">
        <v>0</v>
      </c>
      <c r="H568">
        <v>0</v>
      </c>
      <c r="I568" s="1" t="s">
        <v>30</v>
      </c>
      <c r="J568" s="1" t="s">
        <v>31</v>
      </c>
      <c r="K568" s="1" t="s">
        <v>39</v>
      </c>
      <c r="L568" s="1" t="s">
        <v>39</v>
      </c>
      <c r="M568">
        <v>0</v>
      </c>
      <c r="N568">
        <v>0</v>
      </c>
      <c r="O568">
        <v>0</v>
      </c>
      <c r="P568" s="1" t="s">
        <v>33</v>
      </c>
      <c r="Q568" s="1" t="s">
        <v>33</v>
      </c>
      <c r="R568">
        <v>0</v>
      </c>
      <c r="S568" s="1" t="s">
        <v>34</v>
      </c>
      <c r="T568" s="1" t="s">
        <v>35</v>
      </c>
      <c r="U568" s="1" t="s">
        <v>35</v>
      </c>
      <c r="V568">
        <v>0</v>
      </c>
      <c r="W568" s="1" t="s">
        <v>37</v>
      </c>
      <c r="X568">
        <v>62</v>
      </c>
      <c r="Y568">
        <v>1</v>
      </c>
      <c r="Z568">
        <v>0</v>
      </c>
      <c r="AA568" s="1" t="s">
        <v>38</v>
      </c>
      <c r="AB568" s="2">
        <v>42478</v>
      </c>
      <c r="AC568" s="2">
        <v>42477</v>
      </c>
      <c r="AD568">
        <v>567</v>
      </c>
    </row>
    <row r="569" spans="1:30" x14ac:dyDescent="0.3">
      <c r="A569">
        <v>0</v>
      </c>
      <c r="B569">
        <v>0</v>
      </c>
      <c r="C569">
        <v>15</v>
      </c>
      <c r="D569">
        <v>1</v>
      </c>
      <c r="E569">
        <v>0</v>
      </c>
      <c r="F569">
        <v>1</v>
      </c>
      <c r="G569">
        <v>0</v>
      </c>
      <c r="H569">
        <v>0</v>
      </c>
      <c r="I569" s="1" t="s">
        <v>30</v>
      </c>
      <c r="J569" s="1" t="s">
        <v>31</v>
      </c>
      <c r="K569" s="1" t="s">
        <v>32</v>
      </c>
      <c r="L569" s="1" t="s">
        <v>32</v>
      </c>
      <c r="M569">
        <v>1</v>
      </c>
      <c r="N569">
        <v>1</v>
      </c>
      <c r="O569">
        <v>2</v>
      </c>
      <c r="P569" s="1" t="s">
        <v>33</v>
      </c>
      <c r="Q569" s="1" t="s">
        <v>53</v>
      </c>
      <c r="R569">
        <v>0</v>
      </c>
      <c r="S569" s="1" t="s">
        <v>34</v>
      </c>
      <c r="T569" s="1" t="s">
        <v>35</v>
      </c>
      <c r="U569" s="1" t="s">
        <v>87</v>
      </c>
      <c r="V569">
        <v>0</v>
      </c>
      <c r="W569" s="1" t="s">
        <v>56</v>
      </c>
      <c r="X569">
        <v>50</v>
      </c>
      <c r="Y569">
        <v>0</v>
      </c>
      <c r="Z569">
        <v>0</v>
      </c>
      <c r="AA569" s="1" t="s">
        <v>38</v>
      </c>
      <c r="AB569" s="2">
        <v>42465</v>
      </c>
      <c r="AC569" s="2">
        <v>42464</v>
      </c>
      <c r="AD569">
        <v>568</v>
      </c>
    </row>
    <row r="570" spans="1:30" x14ac:dyDescent="0.3">
      <c r="A570">
        <v>0</v>
      </c>
      <c r="B570">
        <v>0</v>
      </c>
      <c r="C570">
        <v>37</v>
      </c>
      <c r="D570">
        <v>1</v>
      </c>
      <c r="E570">
        <v>0</v>
      </c>
      <c r="F570">
        <v>2</v>
      </c>
      <c r="G570">
        <v>0</v>
      </c>
      <c r="H570">
        <v>0</v>
      </c>
      <c r="I570" s="1" t="s">
        <v>30</v>
      </c>
      <c r="J570" s="1" t="s">
        <v>49</v>
      </c>
      <c r="K570" s="1" t="s">
        <v>41</v>
      </c>
      <c r="L570" s="1" t="s">
        <v>42</v>
      </c>
      <c r="M570">
        <v>0</v>
      </c>
      <c r="N570">
        <v>0</v>
      </c>
      <c r="O570">
        <v>0</v>
      </c>
      <c r="P570" s="1" t="s">
        <v>33</v>
      </c>
      <c r="Q570" s="1" t="s">
        <v>64</v>
      </c>
      <c r="R570">
        <v>1</v>
      </c>
      <c r="S570" s="1" t="s">
        <v>34</v>
      </c>
      <c r="T570" s="1" t="s">
        <v>35</v>
      </c>
      <c r="U570" s="1" t="s">
        <v>35</v>
      </c>
      <c r="V570">
        <v>0</v>
      </c>
      <c r="W570" s="1" t="s">
        <v>37</v>
      </c>
      <c r="X570">
        <v>0</v>
      </c>
      <c r="Y570">
        <v>0</v>
      </c>
      <c r="Z570">
        <v>2</v>
      </c>
      <c r="AA570" s="1" t="s">
        <v>38</v>
      </c>
      <c r="AB570" s="2">
        <v>42254</v>
      </c>
      <c r="AC570" s="2">
        <v>42253</v>
      </c>
      <c r="AD570">
        <v>569</v>
      </c>
    </row>
    <row r="571" spans="1:30" x14ac:dyDescent="0.3">
      <c r="A571">
        <v>0</v>
      </c>
      <c r="B571">
        <v>0</v>
      </c>
      <c r="C571">
        <v>17</v>
      </c>
      <c r="D571">
        <v>1</v>
      </c>
      <c r="E571">
        <v>0</v>
      </c>
      <c r="F571">
        <v>2</v>
      </c>
      <c r="G571">
        <v>0</v>
      </c>
      <c r="H571">
        <v>0</v>
      </c>
      <c r="I571" s="1" t="s">
        <v>30</v>
      </c>
      <c r="J571" s="1" t="s">
        <v>50</v>
      </c>
      <c r="K571" s="1" t="s">
        <v>39</v>
      </c>
      <c r="L571" s="1" t="s">
        <v>39</v>
      </c>
      <c r="M571">
        <v>0</v>
      </c>
      <c r="N571">
        <v>0</v>
      </c>
      <c r="O571">
        <v>0</v>
      </c>
      <c r="P571" s="1" t="s">
        <v>53</v>
      </c>
      <c r="Q571" s="1" t="s">
        <v>53</v>
      </c>
      <c r="R571">
        <v>0</v>
      </c>
      <c r="S571" s="1" t="s">
        <v>34</v>
      </c>
      <c r="T571" s="1" t="s">
        <v>35</v>
      </c>
      <c r="U571" s="1" t="s">
        <v>35</v>
      </c>
      <c r="V571">
        <v>0</v>
      </c>
      <c r="W571" s="1" t="s">
        <v>37</v>
      </c>
      <c r="X571">
        <v>91</v>
      </c>
      <c r="Y571">
        <v>1</v>
      </c>
      <c r="Z571">
        <v>0</v>
      </c>
      <c r="AA571" s="1" t="s">
        <v>38</v>
      </c>
      <c r="AB571" s="2">
        <v>42478</v>
      </c>
      <c r="AC571" s="2">
        <v>42477</v>
      </c>
      <c r="AD571">
        <v>570</v>
      </c>
    </row>
    <row r="572" spans="1:30" x14ac:dyDescent="0.3">
      <c r="A572">
        <v>0</v>
      </c>
      <c r="B572">
        <v>0</v>
      </c>
      <c r="C572">
        <v>15</v>
      </c>
      <c r="D572">
        <v>1</v>
      </c>
      <c r="E572">
        <v>0</v>
      </c>
      <c r="F572">
        <v>2</v>
      </c>
      <c r="G572">
        <v>0</v>
      </c>
      <c r="H572">
        <v>0</v>
      </c>
      <c r="I572" s="1" t="s">
        <v>30</v>
      </c>
      <c r="J572" s="1" t="s">
        <v>52</v>
      </c>
      <c r="K572" s="1" t="s">
        <v>41</v>
      </c>
      <c r="L572" s="1" t="s">
        <v>42</v>
      </c>
      <c r="M572">
        <v>0</v>
      </c>
      <c r="N572">
        <v>0</v>
      </c>
      <c r="O572">
        <v>0</v>
      </c>
      <c r="P572" s="1" t="s">
        <v>33</v>
      </c>
      <c r="Q572" s="1" t="s">
        <v>33</v>
      </c>
      <c r="R572">
        <v>0</v>
      </c>
      <c r="S572" s="1" t="s">
        <v>34</v>
      </c>
      <c r="T572" s="1" t="s">
        <v>44</v>
      </c>
      <c r="U572" s="1" t="s">
        <v>35</v>
      </c>
      <c r="V572">
        <v>0</v>
      </c>
      <c r="W572" s="1" t="s">
        <v>37</v>
      </c>
      <c r="X572">
        <v>65</v>
      </c>
      <c r="Y572">
        <v>0</v>
      </c>
      <c r="Z572">
        <v>1</v>
      </c>
      <c r="AA572" s="1" t="s">
        <v>38</v>
      </c>
      <c r="AB572" s="2">
        <v>42465</v>
      </c>
      <c r="AC572" s="2">
        <v>42464</v>
      </c>
      <c r="AD572">
        <v>571</v>
      </c>
    </row>
    <row r="573" spans="1:30" x14ac:dyDescent="0.3">
      <c r="A573">
        <v>0</v>
      </c>
      <c r="B573">
        <v>0</v>
      </c>
      <c r="C573">
        <v>37</v>
      </c>
      <c r="D573">
        <v>1</v>
      </c>
      <c r="E573">
        <v>0</v>
      </c>
      <c r="F573">
        <v>2</v>
      </c>
      <c r="G573">
        <v>0</v>
      </c>
      <c r="H573">
        <v>0</v>
      </c>
      <c r="I573" s="1" t="s">
        <v>30</v>
      </c>
      <c r="J573" s="1" t="s">
        <v>52</v>
      </c>
      <c r="K573" s="1" t="s">
        <v>39</v>
      </c>
      <c r="L573" s="1" t="s">
        <v>39</v>
      </c>
      <c r="M573">
        <v>0</v>
      </c>
      <c r="N573">
        <v>0</v>
      </c>
      <c r="O573">
        <v>0</v>
      </c>
      <c r="P573" s="1" t="s">
        <v>33</v>
      </c>
      <c r="Q573" s="1" t="s">
        <v>64</v>
      </c>
      <c r="R573">
        <v>0</v>
      </c>
      <c r="S573" s="1" t="s">
        <v>34</v>
      </c>
      <c r="T573" s="1" t="s">
        <v>35</v>
      </c>
      <c r="U573" s="1" t="s">
        <v>35</v>
      </c>
      <c r="V573">
        <v>0</v>
      </c>
      <c r="W573" s="1" t="s">
        <v>37</v>
      </c>
      <c r="X573">
        <v>131</v>
      </c>
      <c r="Y573">
        <v>1</v>
      </c>
      <c r="Z573">
        <v>0</v>
      </c>
      <c r="AA573" s="1" t="s">
        <v>38</v>
      </c>
      <c r="AB573" s="2">
        <v>42254</v>
      </c>
      <c r="AC573" s="2">
        <v>42253</v>
      </c>
      <c r="AD573">
        <v>572</v>
      </c>
    </row>
    <row r="574" spans="1:30" x14ac:dyDescent="0.3">
      <c r="A574">
        <v>0</v>
      </c>
      <c r="B574">
        <v>0</v>
      </c>
      <c r="C574">
        <v>17</v>
      </c>
      <c r="D574">
        <v>1</v>
      </c>
      <c r="E574">
        <v>0</v>
      </c>
      <c r="F574">
        <v>2</v>
      </c>
      <c r="G574">
        <v>0</v>
      </c>
      <c r="H574">
        <v>0</v>
      </c>
      <c r="I574" s="1" t="s">
        <v>30</v>
      </c>
      <c r="J574" s="1" t="s">
        <v>31</v>
      </c>
      <c r="K574" s="1" t="s">
        <v>39</v>
      </c>
      <c r="L574" s="1" t="s">
        <v>39</v>
      </c>
      <c r="M574">
        <v>0</v>
      </c>
      <c r="N574">
        <v>0</v>
      </c>
      <c r="O574">
        <v>0</v>
      </c>
      <c r="P574" s="1" t="s">
        <v>53</v>
      </c>
      <c r="Q574" s="1" t="s">
        <v>53</v>
      </c>
      <c r="R574">
        <v>0</v>
      </c>
      <c r="S574" s="1" t="s">
        <v>34</v>
      </c>
      <c r="T574" s="1" t="s">
        <v>35</v>
      </c>
      <c r="U574" s="1" t="s">
        <v>35</v>
      </c>
      <c r="V574">
        <v>0</v>
      </c>
      <c r="W574" s="1" t="s">
        <v>37</v>
      </c>
      <c r="X574">
        <v>85</v>
      </c>
      <c r="Y574">
        <v>0</v>
      </c>
      <c r="Z574">
        <v>0</v>
      </c>
      <c r="AA574" s="1" t="s">
        <v>38</v>
      </c>
      <c r="AB574" s="2">
        <v>42478</v>
      </c>
      <c r="AC574" s="2">
        <v>42477</v>
      </c>
      <c r="AD574">
        <v>573</v>
      </c>
    </row>
    <row r="575" spans="1:30" x14ac:dyDescent="0.3">
      <c r="A575">
        <v>0</v>
      </c>
      <c r="B575">
        <v>0</v>
      </c>
      <c r="C575">
        <v>15</v>
      </c>
      <c r="D575">
        <v>1</v>
      </c>
      <c r="E575">
        <v>0</v>
      </c>
      <c r="F575">
        <v>2</v>
      </c>
      <c r="G575">
        <v>0</v>
      </c>
      <c r="H575">
        <v>0</v>
      </c>
      <c r="I575" s="1" t="s">
        <v>30</v>
      </c>
      <c r="J575" s="1" t="s">
        <v>31</v>
      </c>
      <c r="K575" s="1" t="s">
        <v>39</v>
      </c>
      <c r="L575" s="1" t="s">
        <v>39</v>
      </c>
      <c r="M575">
        <v>0</v>
      </c>
      <c r="N575">
        <v>0</v>
      </c>
      <c r="O575">
        <v>0</v>
      </c>
      <c r="P575" s="1" t="s">
        <v>33</v>
      </c>
      <c r="Q575" s="1" t="s">
        <v>33</v>
      </c>
      <c r="R575">
        <v>0</v>
      </c>
      <c r="S575" s="1" t="s">
        <v>34</v>
      </c>
      <c r="T575" s="1" t="s">
        <v>35</v>
      </c>
      <c r="U575" s="1" t="s">
        <v>35</v>
      </c>
      <c r="V575">
        <v>0</v>
      </c>
      <c r="W575" s="1" t="s">
        <v>37</v>
      </c>
      <c r="X575">
        <v>56</v>
      </c>
      <c r="Y575">
        <v>0</v>
      </c>
      <c r="Z575">
        <v>0</v>
      </c>
      <c r="AA575" s="1" t="s">
        <v>38</v>
      </c>
      <c r="AB575" s="2">
        <v>42465</v>
      </c>
      <c r="AC575" s="2">
        <v>42464</v>
      </c>
      <c r="AD575">
        <v>574</v>
      </c>
    </row>
    <row r="576" spans="1:30" x14ac:dyDescent="0.3">
      <c r="A576">
        <v>0</v>
      </c>
      <c r="B576">
        <v>0</v>
      </c>
      <c r="C576">
        <v>17</v>
      </c>
      <c r="D576">
        <v>1</v>
      </c>
      <c r="E576">
        <v>0</v>
      </c>
      <c r="F576">
        <v>1</v>
      </c>
      <c r="G576">
        <v>0</v>
      </c>
      <c r="H576">
        <v>0</v>
      </c>
      <c r="I576" s="1" t="s">
        <v>30</v>
      </c>
      <c r="J576" s="1" t="s">
        <v>61</v>
      </c>
      <c r="K576" s="1" t="s">
        <v>39</v>
      </c>
      <c r="L576" s="1" t="s">
        <v>39</v>
      </c>
      <c r="M576">
        <v>0</v>
      </c>
      <c r="N576">
        <v>0</v>
      </c>
      <c r="O576">
        <v>0</v>
      </c>
      <c r="P576" s="1" t="s">
        <v>33</v>
      </c>
      <c r="Q576" s="1" t="s">
        <v>40</v>
      </c>
      <c r="R576">
        <v>0</v>
      </c>
      <c r="S576" s="1" t="s">
        <v>34</v>
      </c>
      <c r="T576" s="1" t="s">
        <v>35</v>
      </c>
      <c r="U576" s="1" t="s">
        <v>35</v>
      </c>
      <c r="V576">
        <v>0</v>
      </c>
      <c r="W576" s="1" t="s">
        <v>37</v>
      </c>
      <c r="X576">
        <v>65</v>
      </c>
      <c r="Y576">
        <v>0</v>
      </c>
      <c r="Z576">
        <v>0</v>
      </c>
      <c r="AA576" s="1" t="s">
        <v>38</v>
      </c>
      <c r="AB576" s="2">
        <v>42479</v>
      </c>
      <c r="AC576" s="2">
        <v>42478</v>
      </c>
      <c r="AD576">
        <v>575</v>
      </c>
    </row>
    <row r="577" spans="1:30" x14ac:dyDescent="0.3">
      <c r="A577">
        <v>0</v>
      </c>
      <c r="B577">
        <v>0</v>
      </c>
      <c r="C577">
        <v>37</v>
      </c>
      <c r="D577">
        <v>2</v>
      </c>
      <c r="E577">
        <v>4</v>
      </c>
      <c r="F577">
        <v>1</v>
      </c>
      <c r="G577">
        <v>0</v>
      </c>
      <c r="H577">
        <v>0</v>
      </c>
      <c r="I577" s="1" t="s">
        <v>65</v>
      </c>
      <c r="J577" s="1" t="s">
        <v>61</v>
      </c>
      <c r="K577" s="1" t="s">
        <v>39</v>
      </c>
      <c r="L577" s="1" t="s">
        <v>39</v>
      </c>
      <c r="M577">
        <v>0</v>
      </c>
      <c r="N577">
        <v>0</v>
      </c>
      <c r="O577">
        <v>0</v>
      </c>
      <c r="P577" s="1" t="s">
        <v>33</v>
      </c>
      <c r="Q577" s="1" t="s">
        <v>33</v>
      </c>
      <c r="R577">
        <v>2</v>
      </c>
      <c r="S577" s="1" t="s">
        <v>34</v>
      </c>
      <c r="T577" s="1" t="s">
        <v>35</v>
      </c>
      <c r="U577" s="1" t="s">
        <v>35</v>
      </c>
      <c r="V577">
        <v>0</v>
      </c>
      <c r="W577" s="1" t="s">
        <v>37</v>
      </c>
      <c r="X577">
        <v>146</v>
      </c>
      <c r="Y577">
        <v>0</v>
      </c>
      <c r="Z577">
        <v>0</v>
      </c>
      <c r="AA577" s="1" t="s">
        <v>38</v>
      </c>
      <c r="AB577" s="2">
        <v>42259</v>
      </c>
      <c r="AC577" s="2">
        <v>42253</v>
      </c>
      <c r="AD577">
        <v>576</v>
      </c>
    </row>
    <row r="578" spans="1:30" x14ac:dyDescent="0.3">
      <c r="A578">
        <v>0</v>
      </c>
      <c r="B578">
        <v>0</v>
      </c>
      <c r="C578">
        <v>15</v>
      </c>
      <c r="D578">
        <v>1</v>
      </c>
      <c r="E578">
        <v>0</v>
      </c>
      <c r="F578">
        <v>2</v>
      </c>
      <c r="G578">
        <v>0</v>
      </c>
      <c r="H578">
        <v>0</v>
      </c>
      <c r="I578" s="1" t="s">
        <v>30</v>
      </c>
      <c r="J578" s="1" t="s">
        <v>31</v>
      </c>
      <c r="K578" s="1" t="s">
        <v>39</v>
      </c>
      <c r="L578" s="1" t="s">
        <v>39</v>
      </c>
      <c r="M578">
        <v>0</v>
      </c>
      <c r="N578">
        <v>0</v>
      </c>
      <c r="O578">
        <v>0</v>
      </c>
      <c r="P578" s="1" t="s">
        <v>33</v>
      </c>
      <c r="Q578" s="1" t="s">
        <v>33</v>
      </c>
      <c r="R578">
        <v>1</v>
      </c>
      <c r="S578" s="1" t="s">
        <v>34</v>
      </c>
      <c r="T578" s="1" t="s">
        <v>35</v>
      </c>
      <c r="U578" s="1" t="s">
        <v>35</v>
      </c>
      <c r="V578">
        <v>0</v>
      </c>
      <c r="W578" s="1" t="s">
        <v>37</v>
      </c>
      <c r="X578">
        <v>56</v>
      </c>
      <c r="Y578">
        <v>0</v>
      </c>
      <c r="Z578">
        <v>1</v>
      </c>
      <c r="AA578" s="1" t="s">
        <v>38</v>
      </c>
      <c r="AB578" s="2">
        <v>42465</v>
      </c>
      <c r="AC578" s="2">
        <v>42464</v>
      </c>
      <c r="AD578">
        <v>577</v>
      </c>
    </row>
    <row r="579" spans="1:30" x14ac:dyDescent="0.3">
      <c r="A579">
        <v>0</v>
      </c>
      <c r="B579">
        <v>0</v>
      </c>
      <c r="C579">
        <v>17</v>
      </c>
      <c r="D579">
        <v>1</v>
      </c>
      <c r="E579">
        <v>0</v>
      </c>
      <c r="F579">
        <v>1</v>
      </c>
      <c r="G579">
        <v>0</v>
      </c>
      <c r="H579">
        <v>0</v>
      </c>
      <c r="I579" s="1" t="s">
        <v>30</v>
      </c>
      <c r="J579" s="1" t="s">
        <v>31</v>
      </c>
      <c r="K579" s="1" t="s">
        <v>32</v>
      </c>
      <c r="L579" s="1" t="s">
        <v>32</v>
      </c>
      <c r="M579">
        <v>1</v>
      </c>
      <c r="N579">
        <v>0</v>
      </c>
      <c r="O579">
        <v>1</v>
      </c>
      <c r="P579" s="1" t="s">
        <v>33</v>
      </c>
      <c r="Q579" s="1" t="s">
        <v>40</v>
      </c>
      <c r="R579">
        <v>0</v>
      </c>
      <c r="S579" s="1" t="s">
        <v>34</v>
      </c>
      <c r="T579" s="1" t="s">
        <v>35</v>
      </c>
      <c r="U579" s="1" t="s">
        <v>83</v>
      </c>
      <c r="V579">
        <v>0</v>
      </c>
      <c r="W579" s="1" t="s">
        <v>37</v>
      </c>
      <c r="X579">
        <v>42</v>
      </c>
      <c r="Y579">
        <v>1</v>
      </c>
      <c r="Z579">
        <v>0</v>
      </c>
      <c r="AA579" s="1" t="s">
        <v>38</v>
      </c>
      <c r="AB579" s="2">
        <v>42479</v>
      </c>
      <c r="AC579" s="2">
        <v>42478</v>
      </c>
      <c r="AD579">
        <v>578</v>
      </c>
    </row>
    <row r="580" spans="1:30" x14ac:dyDescent="0.3">
      <c r="A580">
        <v>0</v>
      </c>
      <c r="B580">
        <v>0</v>
      </c>
      <c r="C580">
        <v>15</v>
      </c>
      <c r="D580">
        <v>1</v>
      </c>
      <c r="E580">
        <v>1</v>
      </c>
      <c r="F580">
        <v>1</v>
      </c>
      <c r="G580">
        <v>0</v>
      </c>
      <c r="H580">
        <v>0</v>
      </c>
      <c r="I580" s="1" t="s">
        <v>30</v>
      </c>
      <c r="J580" s="1" t="s">
        <v>31</v>
      </c>
      <c r="K580" s="1" t="s">
        <v>32</v>
      </c>
      <c r="L580" s="1" t="s">
        <v>32</v>
      </c>
      <c r="M580">
        <v>1</v>
      </c>
      <c r="N580">
        <v>0</v>
      </c>
      <c r="O580">
        <v>4</v>
      </c>
      <c r="P580" s="1" t="s">
        <v>33</v>
      </c>
      <c r="Q580" s="1" t="s">
        <v>40</v>
      </c>
      <c r="R580">
        <v>0</v>
      </c>
      <c r="S580" s="1" t="s">
        <v>34</v>
      </c>
      <c r="T580" s="1" t="s">
        <v>36</v>
      </c>
      <c r="U580" s="1" t="s">
        <v>35</v>
      </c>
      <c r="V580">
        <v>0</v>
      </c>
      <c r="W580" s="1" t="s">
        <v>37</v>
      </c>
      <c r="X580">
        <v>42</v>
      </c>
      <c r="Y580">
        <v>0</v>
      </c>
      <c r="Z580">
        <v>0</v>
      </c>
      <c r="AA580" s="1" t="s">
        <v>38</v>
      </c>
      <c r="AB580" s="2">
        <v>42466</v>
      </c>
      <c r="AC580" s="2">
        <v>42464</v>
      </c>
      <c r="AD580">
        <v>579</v>
      </c>
    </row>
    <row r="581" spans="1:30" x14ac:dyDescent="0.3">
      <c r="A581">
        <v>0</v>
      </c>
      <c r="B581">
        <v>0</v>
      </c>
      <c r="C581">
        <v>17</v>
      </c>
      <c r="D581">
        <v>1</v>
      </c>
      <c r="E581">
        <v>0</v>
      </c>
      <c r="F581">
        <v>1</v>
      </c>
      <c r="G581">
        <v>0</v>
      </c>
      <c r="H581">
        <v>0</v>
      </c>
      <c r="I581" s="1" t="s">
        <v>30</v>
      </c>
      <c r="J581" s="1" t="s">
        <v>31</v>
      </c>
      <c r="K581" s="1" t="s">
        <v>32</v>
      </c>
      <c r="L581" s="1" t="s">
        <v>39</v>
      </c>
      <c r="M581">
        <v>1</v>
      </c>
      <c r="N581">
        <v>0</v>
      </c>
      <c r="O581">
        <v>2</v>
      </c>
      <c r="P581" s="1" t="s">
        <v>33</v>
      </c>
      <c r="Q581" s="1" t="s">
        <v>40</v>
      </c>
      <c r="R581">
        <v>0</v>
      </c>
      <c r="S581" s="1" t="s">
        <v>34</v>
      </c>
      <c r="T581" s="1" t="s">
        <v>35</v>
      </c>
      <c r="U581" s="1" t="s">
        <v>80</v>
      </c>
      <c r="V581">
        <v>0</v>
      </c>
      <c r="W581" s="1" t="s">
        <v>37</v>
      </c>
      <c r="X581">
        <v>42</v>
      </c>
      <c r="Y581">
        <v>0</v>
      </c>
      <c r="Z581">
        <v>0</v>
      </c>
      <c r="AA581" s="1" t="s">
        <v>38</v>
      </c>
      <c r="AB581" s="2">
        <v>42479</v>
      </c>
      <c r="AC581" s="2">
        <v>42478</v>
      </c>
      <c r="AD581">
        <v>580</v>
      </c>
    </row>
    <row r="582" spans="1:30" x14ac:dyDescent="0.3">
      <c r="A582">
        <v>0</v>
      </c>
      <c r="B582">
        <v>0</v>
      </c>
      <c r="C582">
        <v>15</v>
      </c>
      <c r="D582">
        <v>1</v>
      </c>
      <c r="E582">
        <v>1</v>
      </c>
      <c r="F582">
        <v>2</v>
      </c>
      <c r="G582">
        <v>0</v>
      </c>
      <c r="H582">
        <v>0</v>
      </c>
      <c r="I582" s="1" t="s">
        <v>30</v>
      </c>
      <c r="J582" s="1" t="s">
        <v>154</v>
      </c>
      <c r="K582" s="1" t="s">
        <v>39</v>
      </c>
      <c r="L582" s="1" t="s">
        <v>39</v>
      </c>
      <c r="M582">
        <v>0</v>
      </c>
      <c r="N582">
        <v>0</v>
      </c>
      <c r="O582">
        <v>0</v>
      </c>
      <c r="P582" s="1" t="s">
        <v>51</v>
      </c>
      <c r="Q582" s="1" t="s">
        <v>51</v>
      </c>
      <c r="R582">
        <v>0</v>
      </c>
      <c r="S582" s="1" t="s">
        <v>34</v>
      </c>
      <c r="T582" s="1" t="s">
        <v>35</v>
      </c>
      <c r="U582" s="1" t="s">
        <v>35</v>
      </c>
      <c r="V582">
        <v>0</v>
      </c>
      <c r="W582" s="1" t="s">
        <v>37</v>
      </c>
      <c r="X582">
        <v>101</v>
      </c>
      <c r="Y582">
        <v>1</v>
      </c>
      <c r="Z582">
        <v>0</v>
      </c>
      <c r="AA582" s="1" t="s">
        <v>38</v>
      </c>
      <c r="AB582" s="2">
        <v>42466</v>
      </c>
      <c r="AC582" s="2">
        <v>42464</v>
      </c>
      <c r="AD582">
        <v>581</v>
      </c>
    </row>
    <row r="583" spans="1:30" x14ac:dyDescent="0.3">
      <c r="A583">
        <v>0</v>
      </c>
      <c r="B583">
        <v>0</v>
      </c>
      <c r="C583">
        <v>37</v>
      </c>
      <c r="D583">
        <v>1</v>
      </c>
      <c r="E583">
        <v>1</v>
      </c>
      <c r="F583">
        <v>2</v>
      </c>
      <c r="G583">
        <v>0</v>
      </c>
      <c r="H583">
        <v>0</v>
      </c>
      <c r="I583" s="1" t="s">
        <v>30</v>
      </c>
      <c r="J583" s="1" t="s">
        <v>31</v>
      </c>
      <c r="K583" s="1" t="s">
        <v>39</v>
      </c>
      <c r="L583" s="1" t="s">
        <v>39</v>
      </c>
      <c r="M583">
        <v>0</v>
      </c>
      <c r="N583">
        <v>0</v>
      </c>
      <c r="O583">
        <v>0</v>
      </c>
      <c r="P583" s="1" t="s">
        <v>33</v>
      </c>
      <c r="Q583" s="1" t="s">
        <v>64</v>
      </c>
      <c r="R583">
        <v>0</v>
      </c>
      <c r="S583" s="1" t="s">
        <v>34</v>
      </c>
      <c r="T583" s="1" t="s">
        <v>35</v>
      </c>
      <c r="U583" s="1" t="s">
        <v>35</v>
      </c>
      <c r="V583">
        <v>0</v>
      </c>
      <c r="W583" s="1" t="s">
        <v>37</v>
      </c>
      <c r="X583">
        <v>131</v>
      </c>
      <c r="Y583">
        <v>1</v>
      </c>
      <c r="Z583">
        <v>0</v>
      </c>
      <c r="AA583" s="1" t="s">
        <v>38</v>
      </c>
      <c r="AB583" s="2">
        <v>42256</v>
      </c>
      <c r="AC583" s="2">
        <v>42254</v>
      </c>
      <c r="AD583">
        <v>582</v>
      </c>
    </row>
    <row r="584" spans="1:30" x14ac:dyDescent="0.3">
      <c r="A584">
        <v>0</v>
      </c>
      <c r="B584">
        <v>0</v>
      </c>
      <c r="C584">
        <v>17</v>
      </c>
      <c r="D584">
        <v>1</v>
      </c>
      <c r="E584">
        <v>0</v>
      </c>
      <c r="F584">
        <v>1</v>
      </c>
      <c r="G584">
        <v>0</v>
      </c>
      <c r="H584">
        <v>0</v>
      </c>
      <c r="I584" s="1" t="s">
        <v>30</v>
      </c>
      <c r="J584" s="1" t="s">
        <v>31</v>
      </c>
      <c r="K584" s="1" t="s">
        <v>39</v>
      </c>
      <c r="L584" s="1" t="s">
        <v>39</v>
      </c>
      <c r="M584">
        <v>1</v>
      </c>
      <c r="N584">
        <v>0</v>
      </c>
      <c r="O584">
        <v>1</v>
      </c>
      <c r="P584" s="1" t="s">
        <v>33</v>
      </c>
      <c r="Q584" s="1" t="s">
        <v>33</v>
      </c>
      <c r="R584">
        <v>0</v>
      </c>
      <c r="S584" s="1" t="s">
        <v>34</v>
      </c>
      <c r="T584" s="1" t="s">
        <v>35</v>
      </c>
      <c r="U584" s="1" t="s">
        <v>35</v>
      </c>
      <c r="V584">
        <v>0</v>
      </c>
      <c r="W584" s="1" t="s">
        <v>37</v>
      </c>
      <c r="X584">
        <v>59</v>
      </c>
      <c r="Y584">
        <v>0</v>
      </c>
      <c r="Z584">
        <v>0</v>
      </c>
      <c r="AA584" s="1" t="s">
        <v>38</v>
      </c>
      <c r="AB584" s="2">
        <v>42479</v>
      </c>
      <c r="AC584" s="2">
        <v>42478</v>
      </c>
      <c r="AD584">
        <v>583</v>
      </c>
    </row>
    <row r="585" spans="1:30" x14ac:dyDescent="0.3">
      <c r="A585">
        <v>0</v>
      </c>
      <c r="B585">
        <v>0</v>
      </c>
      <c r="C585">
        <v>15</v>
      </c>
      <c r="D585">
        <v>1</v>
      </c>
      <c r="E585">
        <v>1</v>
      </c>
      <c r="F585">
        <v>2</v>
      </c>
      <c r="G585">
        <v>0</v>
      </c>
      <c r="H585">
        <v>0</v>
      </c>
      <c r="I585" s="1" t="s">
        <v>30</v>
      </c>
      <c r="J585" s="1" t="s">
        <v>31</v>
      </c>
      <c r="K585" s="1" t="s">
        <v>39</v>
      </c>
      <c r="L585" s="1" t="s">
        <v>39</v>
      </c>
      <c r="M585">
        <v>0</v>
      </c>
      <c r="N585">
        <v>0</v>
      </c>
      <c r="O585">
        <v>0</v>
      </c>
      <c r="P585" s="1" t="s">
        <v>53</v>
      </c>
      <c r="Q585" s="1" t="s">
        <v>53</v>
      </c>
      <c r="R585">
        <v>0</v>
      </c>
      <c r="S585" s="1" t="s">
        <v>34</v>
      </c>
      <c r="T585" s="1" t="s">
        <v>35</v>
      </c>
      <c r="U585" s="1" t="s">
        <v>35</v>
      </c>
      <c r="V585">
        <v>0</v>
      </c>
      <c r="W585" s="1" t="s">
        <v>37</v>
      </c>
      <c r="X585">
        <v>85</v>
      </c>
      <c r="Y585">
        <v>0</v>
      </c>
      <c r="Z585">
        <v>0</v>
      </c>
      <c r="AA585" s="1" t="s">
        <v>38</v>
      </c>
      <c r="AB585" s="2">
        <v>42466</v>
      </c>
      <c r="AC585" s="2">
        <v>42464</v>
      </c>
      <c r="AD585">
        <v>584</v>
      </c>
    </row>
    <row r="586" spans="1:30" x14ac:dyDescent="0.3">
      <c r="A586">
        <v>0</v>
      </c>
      <c r="B586">
        <v>0</v>
      </c>
      <c r="C586">
        <v>37</v>
      </c>
      <c r="D586">
        <v>1</v>
      </c>
      <c r="E586">
        <v>4</v>
      </c>
      <c r="F586">
        <v>2</v>
      </c>
      <c r="G586">
        <v>0</v>
      </c>
      <c r="H586">
        <v>0</v>
      </c>
      <c r="I586" s="1" t="s">
        <v>30</v>
      </c>
      <c r="J586" s="1" t="s">
        <v>31</v>
      </c>
      <c r="K586" s="1" t="s">
        <v>39</v>
      </c>
      <c r="L586" s="1" t="s">
        <v>39</v>
      </c>
      <c r="M586">
        <v>0</v>
      </c>
      <c r="N586">
        <v>0</v>
      </c>
      <c r="O586">
        <v>0</v>
      </c>
      <c r="P586" s="1" t="s">
        <v>53</v>
      </c>
      <c r="Q586" s="1" t="s">
        <v>53</v>
      </c>
      <c r="R586">
        <v>3</v>
      </c>
      <c r="S586" s="1" t="s">
        <v>34</v>
      </c>
      <c r="T586" s="1" t="s">
        <v>35</v>
      </c>
      <c r="U586" s="1" t="s">
        <v>35</v>
      </c>
      <c r="V586">
        <v>0</v>
      </c>
      <c r="W586" s="1" t="s">
        <v>37</v>
      </c>
      <c r="X586">
        <v>131</v>
      </c>
      <c r="Y586">
        <v>0</v>
      </c>
      <c r="Z586">
        <v>0</v>
      </c>
      <c r="AA586" s="1" t="s">
        <v>38</v>
      </c>
      <c r="AB586" s="2">
        <v>42259</v>
      </c>
      <c r="AC586" s="2">
        <v>42254</v>
      </c>
      <c r="AD586">
        <v>585</v>
      </c>
    </row>
    <row r="587" spans="1:30" x14ac:dyDescent="0.3">
      <c r="A587">
        <v>0</v>
      </c>
      <c r="B587">
        <v>0</v>
      </c>
      <c r="C587">
        <v>17</v>
      </c>
      <c r="D587">
        <v>1</v>
      </c>
      <c r="E587">
        <v>0</v>
      </c>
      <c r="F587">
        <v>1</v>
      </c>
      <c r="G587">
        <v>0</v>
      </c>
      <c r="H587">
        <v>0</v>
      </c>
      <c r="I587" s="1" t="s">
        <v>30</v>
      </c>
      <c r="J587" s="1" t="s">
        <v>31</v>
      </c>
      <c r="K587" s="1" t="s">
        <v>47</v>
      </c>
      <c r="L587" s="1" t="s">
        <v>42</v>
      </c>
      <c r="M587">
        <v>0</v>
      </c>
      <c r="N587">
        <v>0</v>
      </c>
      <c r="O587">
        <v>0</v>
      </c>
      <c r="P587" s="1" t="s">
        <v>33</v>
      </c>
      <c r="Q587" s="1" t="s">
        <v>40</v>
      </c>
      <c r="R587">
        <v>0</v>
      </c>
      <c r="S587" s="1" t="s">
        <v>34</v>
      </c>
      <c r="T587" s="1" t="s">
        <v>76</v>
      </c>
      <c r="U587" s="1" t="s">
        <v>35</v>
      </c>
      <c r="V587">
        <v>0</v>
      </c>
      <c r="W587" s="1" t="s">
        <v>37</v>
      </c>
      <c r="X587">
        <v>40</v>
      </c>
      <c r="Y587">
        <v>0</v>
      </c>
      <c r="Z587">
        <v>0</v>
      </c>
      <c r="AA587" s="1" t="s">
        <v>38</v>
      </c>
      <c r="AB587" s="2">
        <v>42479</v>
      </c>
      <c r="AC587" s="2">
        <v>42478</v>
      </c>
      <c r="AD587">
        <v>586</v>
      </c>
    </row>
    <row r="588" spans="1:30" x14ac:dyDescent="0.3">
      <c r="A588">
        <v>0</v>
      </c>
      <c r="B588">
        <v>0</v>
      </c>
      <c r="C588">
        <v>15</v>
      </c>
      <c r="D588">
        <v>1</v>
      </c>
      <c r="E588">
        <v>2</v>
      </c>
      <c r="F588">
        <v>2</v>
      </c>
      <c r="G588">
        <v>0</v>
      </c>
      <c r="H588">
        <v>0</v>
      </c>
      <c r="I588" s="1" t="s">
        <v>30</v>
      </c>
      <c r="J588" s="1" t="s">
        <v>31</v>
      </c>
      <c r="K588" s="1" t="s">
        <v>39</v>
      </c>
      <c r="L588" s="1" t="s">
        <v>39</v>
      </c>
      <c r="M588">
        <v>0</v>
      </c>
      <c r="N588">
        <v>0</v>
      </c>
      <c r="O588">
        <v>0</v>
      </c>
      <c r="P588" s="1" t="s">
        <v>51</v>
      </c>
      <c r="Q588" s="1" t="s">
        <v>51</v>
      </c>
      <c r="R588">
        <v>2</v>
      </c>
      <c r="S588" s="1" t="s">
        <v>34</v>
      </c>
      <c r="T588" s="1" t="s">
        <v>35</v>
      </c>
      <c r="U588" s="1" t="s">
        <v>35</v>
      </c>
      <c r="V588">
        <v>0</v>
      </c>
      <c r="W588" s="1" t="s">
        <v>37</v>
      </c>
      <c r="X588">
        <v>101</v>
      </c>
      <c r="Y588">
        <v>1</v>
      </c>
      <c r="Z588">
        <v>0</v>
      </c>
      <c r="AA588" s="1" t="s">
        <v>38</v>
      </c>
      <c r="AB588" s="2">
        <v>42467</v>
      </c>
      <c r="AC588" s="2">
        <v>42464</v>
      </c>
      <c r="AD588">
        <v>587</v>
      </c>
    </row>
    <row r="589" spans="1:30" x14ac:dyDescent="0.3">
      <c r="A589">
        <v>0</v>
      </c>
      <c r="B589">
        <v>0</v>
      </c>
      <c r="C589">
        <v>17</v>
      </c>
      <c r="D589">
        <v>1</v>
      </c>
      <c r="E589">
        <v>0</v>
      </c>
      <c r="F589">
        <v>1</v>
      </c>
      <c r="G589">
        <v>0</v>
      </c>
      <c r="H589">
        <v>0</v>
      </c>
      <c r="I589" s="1" t="s">
        <v>30</v>
      </c>
      <c r="J589" s="1" t="s">
        <v>31</v>
      </c>
      <c r="K589" s="1" t="s">
        <v>41</v>
      </c>
      <c r="L589" s="1" t="s">
        <v>42</v>
      </c>
      <c r="M589">
        <v>0</v>
      </c>
      <c r="N589">
        <v>0</v>
      </c>
      <c r="O589">
        <v>0</v>
      </c>
      <c r="P589" s="1" t="s">
        <v>33</v>
      </c>
      <c r="Q589" s="1" t="s">
        <v>33</v>
      </c>
      <c r="R589">
        <v>0</v>
      </c>
      <c r="S589" s="1" t="s">
        <v>34</v>
      </c>
      <c r="T589" s="1" t="s">
        <v>55</v>
      </c>
      <c r="U589" s="1" t="s">
        <v>35</v>
      </c>
      <c r="V589">
        <v>0</v>
      </c>
      <c r="W589" s="1" t="s">
        <v>37</v>
      </c>
      <c r="X589">
        <v>52</v>
      </c>
      <c r="Y589">
        <v>1</v>
      </c>
      <c r="Z589">
        <v>0</v>
      </c>
      <c r="AA589" s="1" t="s">
        <v>38</v>
      </c>
      <c r="AB589" s="2">
        <v>42479</v>
      </c>
      <c r="AC589" s="2">
        <v>42478</v>
      </c>
      <c r="AD589">
        <v>588</v>
      </c>
    </row>
    <row r="590" spans="1:30" x14ac:dyDescent="0.3">
      <c r="A590">
        <v>0</v>
      </c>
      <c r="B590">
        <v>0</v>
      </c>
      <c r="C590">
        <v>37</v>
      </c>
      <c r="D590">
        <v>0</v>
      </c>
      <c r="E590">
        <v>2</v>
      </c>
      <c r="F590">
        <v>2</v>
      </c>
      <c r="G590">
        <v>0</v>
      </c>
      <c r="H590">
        <v>0</v>
      </c>
      <c r="I590" s="1" t="s">
        <v>30</v>
      </c>
      <c r="J590" s="1" t="s">
        <v>31</v>
      </c>
      <c r="K590" s="1" t="s">
        <v>39</v>
      </c>
      <c r="L590" s="1" t="s">
        <v>39</v>
      </c>
      <c r="M590">
        <v>0</v>
      </c>
      <c r="N590">
        <v>0</v>
      </c>
      <c r="O590">
        <v>0</v>
      </c>
      <c r="P590" s="1" t="s">
        <v>33</v>
      </c>
      <c r="Q590" s="1" t="s">
        <v>64</v>
      </c>
      <c r="R590">
        <v>1</v>
      </c>
      <c r="S590" s="1" t="s">
        <v>34</v>
      </c>
      <c r="T590" s="1" t="s">
        <v>35</v>
      </c>
      <c r="U590" s="1" t="s">
        <v>35</v>
      </c>
      <c r="V590">
        <v>0</v>
      </c>
      <c r="W590" s="1" t="s">
        <v>37</v>
      </c>
      <c r="X590">
        <v>131</v>
      </c>
      <c r="Y590">
        <v>0</v>
      </c>
      <c r="Z590">
        <v>0</v>
      </c>
      <c r="AA590" s="1" t="s">
        <v>38</v>
      </c>
      <c r="AB590" s="2">
        <v>42257</v>
      </c>
      <c r="AC590" s="2">
        <v>42255</v>
      </c>
      <c r="AD590">
        <v>589</v>
      </c>
    </row>
    <row r="591" spans="1:30" x14ac:dyDescent="0.3">
      <c r="A591">
        <v>0</v>
      </c>
      <c r="B591">
        <v>0</v>
      </c>
      <c r="C591">
        <v>15</v>
      </c>
      <c r="D591">
        <v>0</v>
      </c>
      <c r="E591">
        <v>1</v>
      </c>
      <c r="F591">
        <v>1</v>
      </c>
      <c r="G591">
        <v>0</v>
      </c>
      <c r="H591">
        <v>0</v>
      </c>
      <c r="I591" s="1" t="s">
        <v>30</v>
      </c>
      <c r="J591" s="1" t="s">
        <v>52</v>
      </c>
      <c r="K591" s="1" t="s">
        <v>39</v>
      </c>
      <c r="L591" s="1" t="s">
        <v>39</v>
      </c>
      <c r="M591">
        <v>0</v>
      </c>
      <c r="N591">
        <v>0</v>
      </c>
      <c r="O591">
        <v>0</v>
      </c>
      <c r="P591" s="1" t="s">
        <v>33</v>
      </c>
      <c r="Q591" s="1" t="s">
        <v>33</v>
      </c>
      <c r="R591">
        <v>0</v>
      </c>
      <c r="S591" s="1" t="s">
        <v>34</v>
      </c>
      <c r="T591" s="1" t="s">
        <v>35</v>
      </c>
      <c r="U591" s="1" t="s">
        <v>35</v>
      </c>
      <c r="V591">
        <v>0</v>
      </c>
      <c r="W591" s="1" t="s">
        <v>37</v>
      </c>
      <c r="X591">
        <v>56</v>
      </c>
      <c r="Y591">
        <v>0</v>
      </c>
      <c r="Z591">
        <v>0</v>
      </c>
      <c r="AA591" s="1" t="s">
        <v>38</v>
      </c>
      <c r="AB591" s="2">
        <v>42466</v>
      </c>
      <c r="AC591" s="2">
        <v>42465</v>
      </c>
      <c r="AD591">
        <v>590</v>
      </c>
    </row>
    <row r="592" spans="1:30" x14ac:dyDescent="0.3">
      <c r="A592">
        <v>0</v>
      </c>
      <c r="B592">
        <v>0</v>
      </c>
      <c r="C592">
        <v>17</v>
      </c>
      <c r="D592">
        <v>1</v>
      </c>
      <c r="E592">
        <v>0</v>
      </c>
      <c r="F592">
        <v>1</v>
      </c>
      <c r="G592">
        <v>0</v>
      </c>
      <c r="H592">
        <v>0</v>
      </c>
      <c r="I592" s="1" t="s">
        <v>30</v>
      </c>
      <c r="J592" s="1" t="s">
        <v>31</v>
      </c>
      <c r="K592" s="1" t="s">
        <v>41</v>
      </c>
      <c r="L592" s="1" t="s">
        <v>42</v>
      </c>
      <c r="M592">
        <v>0</v>
      </c>
      <c r="N592">
        <v>0</v>
      </c>
      <c r="O592">
        <v>0</v>
      </c>
      <c r="P592" s="1" t="s">
        <v>33</v>
      </c>
      <c r="Q592" s="1" t="s">
        <v>40</v>
      </c>
      <c r="R592">
        <v>0</v>
      </c>
      <c r="S592" s="1" t="s">
        <v>34</v>
      </c>
      <c r="T592" s="1" t="s">
        <v>117</v>
      </c>
      <c r="U592" s="1" t="s">
        <v>35</v>
      </c>
      <c r="V592">
        <v>0</v>
      </c>
      <c r="W592" s="1" t="s">
        <v>37</v>
      </c>
      <c r="X592">
        <v>52</v>
      </c>
      <c r="Y592">
        <v>0</v>
      </c>
      <c r="Z592">
        <v>0</v>
      </c>
      <c r="AA592" s="1" t="s">
        <v>38</v>
      </c>
      <c r="AB592" s="2">
        <v>42479</v>
      </c>
      <c r="AC592" s="2">
        <v>42478</v>
      </c>
      <c r="AD592">
        <v>591</v>
      </c>
    </row>
    <row r="593" spans="1:30" x14ac:dyDescent="0.3">
      <c r="A593">
        <v>0</v>
      </c>
      <c r="B593">
        <v>0</v>
      </c>
      <c r="C593">
        <v>15</v>
      </c>
      <c r="D593">
        <v>0</v>
      </c>
      <c r="E593">
        <v>1</v>
      </c>
      <c r="F593">
        <v>1</v>
      </c>
      <c r="G593">
        <v>0</v>
      </c>
      <c r="H593">
        <v>0</v>
      </c>
      <c r="I593" s="1" t="s">
        <v>30</v>
      </c>
      <c r="J593" s="1" t="s">
        <v>31</v>
      </c>
      <c r="K593" s="1" t="s">
        <v>32</v>
      </c>
      <c r="L593" s="1" t="s">
        <v>32</v>
      </c>
      <c r="M593">
        <v>1</v>
      </c>
      <c r="N593">
        <v>0</v>
      </c>
      <c r="O593">
        <v>1</v>
      </c>
      <c r="P593" s="1" t="s">
        <v>33</v>
      </c>
      <c r="Q593" s="1" t="s">
        <v>40</v>
      </c>
      <c r="R593">
        <v>0</v>
      </c>
      <c r="S593" s="1" t="s">
        <v>34</v>
      </c>
      <c r="T593" s="1" t="s">
        <v>146</v>
      </c>
      <c r="U593" s="1" t="s">
        <v>35</v>
      </c>
      <c r="V593">
        <v>0</v>
      </c>
      <c r="W593" s="1" t="s">
        <v>37</v>
      </c>
      <c r="X593">
        <v>42</v>
      </c>
      <c r="Y593">
        <v>0</v>
      </c>
      <c r="Z593">
        <v>0</v>
      </c>
      <c r="AA593" s="1" t="s">
        <v>38</v>
      </c>
      <c r="AB593" s="2">
        <v>42466</v>
      </c>
      <c r="AC593" s="2">
        <v>42465</v>
      </c>
      <c r="AD593">
        <v>592</v>
      </c>
    </row>
    <row r="594" spans="1:30" x14ac:dyDescent="0.3">
      <c r="A594">
        <v>0</v>
      </c>
      <c r="B594">
        <v>0</v>
      </c>
      <c r="C594">
        <v>17</v>
      </c>
      <c r="D594">
        <v>1</v>
      </c>
      <c r="E594">
        <v>1</v>
      </c>
      <c r="F594">
        <v>1</v>
      </c>
      <c r="G594">
        <v>0</v>
      </c>
      <c r="H594">
        <v>0</v>
      </c>
      <c r="I594" s="1" t="s">
        <v>30</v>
      </c>
      <c r="J594" s="1" t="s">
        <v>49</v>
      </c>
      <c r="K594" s="1" t="s">
        <v>39</v>
      </c>
      <c r="L594" s="1" t="s">
        <v>39</v>
      </c>
      <c r="M594">
        <v>0</v>
      </c>
      <c r="N594">
        <v>0</v>
      </c>
      <c r="O594">
        <v>0</v>
      </c>
      <c r="P594" s="1" t="s">
        <v>51</v>
      </c>
      <c r="Q594" s="1" t="s">
        <v>51</v>
      </c>
      <c r="R594">
        <v>0</v>
      </c>
      <c r="S594" s="1" t="s">
        <v>34</v>
      </c>
      <c r="T594" s="1" t="s">
        <v>35</v>
      </c>
      <c r="U594" s="1" t="s">
        <v>35</v>
      </c>
      <c r="V594">
        <v>0</v>
      </c>
      <c r="W594" s="1" t="s">
        <v>37</v>
      </c>
      <c r="X594">
        <v>65</v>
      </c>
      <c r="Y594">
        <v>0</v>
      </c>
      <c r="Z594">
        <v>0</v>
      </c>
      <c r="AA594" s="1" t="s">
        <v>38</v>
      </c>
      <c r="AB594" s="2">
        <v>42480</v>
      </c>
      <c r="AC594" s="2">
        <v>42478</v>
      </c>
      <c r="AD594">
        <v>593</v>
      </c>
    </row>
    <row r="595" spans="1:30" x14ac:dyDescent="0.3">
      <c r="A595">
        <v>0</v>
      </c>
      <c r="B595">
        <v>0</v>
      </c>
      <c r="C595">
        <v>37</v>
      </c>
      <c r="D595">
        <v>0</v>
      </c>
      <c r="E595">
        <v>1</v>
      </c>
      <c r="F595">
        <v>1</v>
      </c>
      <c r="G595">
        <v>0</v>
      </c>
      <c r="H595">
        <v>0</v>
      </c>
      <c r="I595" s="1" t="s">
        <v>30</v>
      </c>
      <c r="J595" s="1" t="s">
        <v>31</v>
      </c>
      <c r="K595" s="1" t="s">
        <v>32</v>
      </c>
      <c r="L595" s="1" t="s">
        <v>39</v>
      </c>
      <c r="M595">
        <v>0</v>
      </c>
      <c r="N595">
        <v>0</v>
      </c>
      <c r="O595">
        <v>0</v>
      </c>
      <c r="P595" s="1" t="s">
        <v>33</v>
      </c>
      <c r="Q595" s="1" t="s">
        <v>33</v>
      </c>
      <c r="R595">
        <v>0</v>
      </c>
      <c r="S595" s="1" t="s">
        <v>34</v>
      </c>
      <c r="T595" s="1" t="s">
        <v>35</v>
      </c>
      <c r="U595" s="1" t="s">
        <v>35</v>
      </c>
      <c r="V595">
        <v>0</v>
      </c>
      <c r="W595" s="1" t="s">
        <v>37</v>
      </c>
      <c r="X595">
        <v>134</v>
      </c>
      <c r="Y595">
        <v>0</v>
      </c>
      <c r="Z595">
        <v>0</v>
      </c>
      <c r="AA595" s="1" t="s">
        <v>38</v>
      </c>
      <c r="AB595" s="2">
        <v>42257</v>
      </c>
      <c r="AC595" s="2">
        <v>42256</v>
      </c>
      <c r="AD595">
        <v>594</v>
      </c>
    </row>
    <row r="596" spans="1:30" x14ac:dyDescent="0.3">
      <c r="A596">
        <v>0</v>
      </c>
      <c r="B596">
        <v>0</v>
      </c>
      <c r="C596">
        <v>15</v>
      </c>
      <c r="D596">
        <v>0</v>
      </c>
      <c r="E596">
        <v>1</v>
      </c>
      <c r="F596">
        <v>1</v>
      </c>
      <c r="G596">
        <v>0</v>
      </c>
      <c r="H596">
        <v>0</v>
      </c>
      <c r="I596" s="1" t="s">
        <v>30</v>
      </c>
      <c r="J596" s="1" t="s">
        <v>31</v>
      </c>
      <c r="K596" s="1" t="s">
        <v>32</v>
      </c>
      <c r="L596" s="1" t="s">
        <v>32</v>
      </c>
      <c r="M596">
        <v>1</v>
      </c>
      <c r="N596">
        <v>0</v>
      </c>
      <c r="O596">
        <v>2</v>
      </c>
      <c r="P596" s="1" t="s">
        <v>33</v>
      </c>
      <c r="Q596" s="1" t="s">
        <v>40</v>
      </c>
      <c r="R596">
        <v>0</v>
      </c>
      <c r="S596" s="1" t="s">
        <v>34</v>
      </c>
      <c r="T596" s="1" t="s">
        <v>146</v>
      </c>
      <c r="U596" s="1" t="s">
        <v>35</v>
      </c>
      <c r="V596">
        <v>0</v>
      </c>
      <c r="W596" s="1" t="s">
        <v>37</v>
      </c>
      <c r="X596">
        <v>42</v>
      </c>
      <c r="Y596">
        <v>0</v>
      </c>
      <c r="Z596">
        <v>1</v>
      </c>
      <c r="AA596" s="1" t="s">
        <v>38</v>
      </c>
      <c r="AB596" s="2">
        <v>42466</v>
      </c>
      <c r="AC596" s="2">
        <v>42465</v>
      </c>
      <c r="AD596">
        <v>595</v>
      </c>
    </row>
    <row r="597" spans="1:30" x14ac:dyDescent="0.3">
      <c r="A597">
        <v>0</v>
      </c>
      <c r="B597">
        <v>0</v>
      </c>
      <c r="C597">
        <v>17</v>
      </c>
      <c r="D597">
        <v>1</v>
      </c>
      <c r="E597">
        <v>2</v>
      </c>
      <c r="F597">
        <v>2</v>
      </c>
      <c r="G597">
        <v>0</v>
      </c>
      <c r="H597">
        <v>0</v>
      </c>
      <c r="I597" s="1" t="s">
        <v>30</v>
      </c>
      <c r="J597" s="1" t="s">
        <v>143</v>
      </c>
      <c r="K597" s="1" t="s">
        <v>39</v>
      </c>
      <c r="L597" s="1" t="s">
        <v>39</v>
      </c>
      <c r="M597">
        <v>0</v>
      </c>
      <c r="N597">
        <v>0</v>
      </c>
      <c r="O597">
        <v>0</v>
      </c>
      <c r="P597" s="1" t="s">
        <v>53</v>
      </c>
      <c r="Q597" s="1" t="s">
        <v>53</v>
      </c>
      <c r="R597">
        <v>0</v>
      </c>
      <c r="S597" s="1" t="s">
        <v>34</v>
      </c>
      <c r="T597" s="1" t="s">
        <v>35</v>
      </c>
      <c r="U597" s="1" t="s">
        <v>35</v>
      </c>
      <c r="V597">
        <v>0</v>
      </c>
      <c r="W597" s="1" t="s">
        <v>37</v>
      </c>
      <c r="X597">
        <v>77</v>
      </c>
      <c r="Y597">
        <v>1</v>
      </c>
      <c r="Z597">
        <v>0</v>
      </c>
      <c r="AA597" s="1" t="s">
        <v>38</v>
      </c>
      <c r="AB597" s="2">
        <v>42481</v>
      </c>
      <c r="AC597" s="2">
        <v>42478</v>
      </c>
      <c r="AD597">
        <v>596</v>
      </c>
    </row>
    <row r="598" spans="1:30" x14ac:dyDescent="0.3">
      <c r="A598">
        <v>0</v>
      </c>
      <c r="B598">
        <v>0</v>
      </c>
      <c r="C598">
        <v>17</v>
      </c>
      <c r="D598">
        <v>0</v>
      </c>
      <c r="E598">
        <v>1</v>
      </c>
      <c r="F598">
        <v>1</v>
      </c>
      <c r="G598">
        <v>0</v>
      </c>
      <c r="H598">
        <v>0</v>
      </c>
      <c r="I598" s="1" t="s">
        <v>30</v>
      </c>
      <c r="J598" s="1" t="s">
        <v>31</v>
      </c>
      <c r="K598" s="1" t="s">
        <v>32</v>
      </c>
      <c r="L598" s="1" t="s">
        <v>32</v>
      </c>
      <c r="M598">
        <v>1</v>
      </c>
      <c r="N598">
        <v>0</v>
      </c>
      <c r="O598">
        <v>1</v>
      </c>
      <c r="P598" s="1" t="s">
        <v>33</v>
      </c>
      <c r="Q598" s="1" t="s">
        <v>63</v>
      </c>
      <c r="R598">
        <v>0</v>
      </c>
      <c r="S598" s="1" t="s">
        <v>34</v>
      </c>
      <c r="T598" s="1" t="s">
        <v>35</v>
      </c>
      <c r="U598" s="1" t="s">
        <v>120</v>
      </c>
      <c r="V598">
        <v>0</v>
      </c>
      <c r="W598" s="1" t="s">
        <v>37</v>
      </c>
      <c r="X598">
        <v>74</v>
      </c>
      <c r="Y598">
        <v>0</v>
      </c>
      <c r="Z598">
        <v>0</v>
      </c>
      <c r="AA598" s="1" t="s">
        <v>38</v>
      </c>
      <c r="AB598" s="2">
        <v>42480</v>
      </c>
      <c r="AC598" s="2">
        <v>42479</v>
      </c>
      <c r="AD598">
        <v>597</v>
      </c>
    </row>
    <row r="599" spans="1:30" x14ac:dyDescent="0.3">
      <c r="A599">
        <v>0</v>
      </c>
      <c r="B599">
        <v>0</v>
      </c>
      <c r="C599">
        <v>37</v>
      </c>
      <c r="D599">
        <v>0</v>
      </c>
      <c r="E599">
        <v>1</v>
      </c>
      <c r="F599">
        <v>2</v>
      </c>
      <c r="G599">
        <v>0</v>
      </c>
      <c r="H599">
        <v>0</v>
      </c>
      <c r="I599" s="1" t="s">
        <v>30</v>
      </c>
      <c r="J599" s="1" t="s">
        <v>52</v>
      </c>
      <c r="K599" s="1" t="s">
        <v>39</v>
      </c>
      <c r="L599" s="1" t="s">
        <v>39</v>
      </c>
      <c r="M599">
        <v>0</v>
      </c>
      <c r="N599">
        <v>0</v>
      </c>
      <c r="O599">
        <v>0</v>
      </c>
      <c r="P599" s="1" t="s">
        <v>51</v>
      </c>
      <c r="Q599" s="1" t="s">
        <v>51</v>
      </c>
      <c r="R599">
        <v>0</v>
      </c>
      <c r="S599" s="1" t="s">
        <v>34</v>
      </c>
      <c r="T599" s="1" t="s">
        <v>35</v>
      </c>
      <c r="U599" s="1" t="s">
        <v>35</v>
      </c>
      <c r="V599">
        <v>0</v>
      </c>
      <c r="W599" s="1" t="s">
        <v>37</v>
      </c>
      <c r="X599">
        <v>146</v>
      </c>
      <c r="Y599">
        <v>1</v>
      </c>
      <c r="Z599">
        <v>0</v>
      </c>
      <c r="AA599" s="1" t="s">
        <v>38</v>
      </c>
      <c r="AB599" s="2">
        <v>42257</v>
      </c>
      <c r="AC599" s="2">
        <v>42256</v>
      </c>
      <c r="AD599">
        <v>598</v>
      </c>
    </row>
    <row r="600" spans="1:30" x14ac:dyDescent="0.3">
      <c r="A600">
        <v>0</v>
      </c>
      <c r="B600">
        <v>0</v>
      </c>
      <c r="C600">
        <v>17</v>
      </c>
      <c r="D600">
        <v>0</v>
      </c>
      <c r="E600">
        <v>1</v>
      </c>
      <c r="F600">
        <v>2</v>
      </c>
      <c r="G600">
        <v>0</v>
      </c>
      <c r="H600">
        <v>0</v>
      </c>
      <c r="I600" s="1" t="s">
        <v>30</v>
      </c>
      <c r="J600" s="1" t="s">
        <v>118</v>
      </c>
      <c r="K600" s="1" t="s">
        <v>41</v>
      </c>
      <c r="L600" s="1" t="s">
        <v>42</v>
      </c>
      <c r="M600">
        <v>0</v>
      </c>
      <c r="N600">
        <v>0</v>
      </c>
      <c r="O600">
        <v>0</v>
      </c>
      <c r="P600" s="1" t="s">
        <v>33</v>
      </c>
      <c r="Q600" s="1" t="s">
        <v>43</v>
      </c>
      <c r="R600">
        <v>0</v>
      </c>
      <c r="S600" s="1" t="s">
        <v>34</v>
      </c>
      <c r="T600" s="1" t="s">
        <v>44</v>
      </c>
      <c r="U600" s="1" t="s">
        <v>35</v>
      </c>
      <c r="V600">
        <v>0</v>
      </c>
      <c r="W600" s="1" t="s">
        <v>37</v>
      </c>
      <c r="X600">
        <v>77</v>
      </c>
      <c r="Y600">
        <v>0</v>
      </c>
      <c r="Z600">
        <v>0</v>
      </c>
      <c r="AA600" s="1" t="s">
        <v>38</v>
      </c>
      <c r="AB600" s="2">
        <v>42480</v>
      </c>
      <c r="AC600" s="2">
        <v>42479</v>
      </c>
      <c r="AD600">
        <v>599</v>
      </c>
    </row>
    <row r="601" spans="1:30" x14ac:dyDescent="0.3">
      <c r="A601">
        <v>0</v>
      </c>
      <c r="B601">
        <v>0</v>
      </c>
      <c r="C601">
        <v>15</v>
      </c>
      <c r="D601">
        <v>0</v>
      </c>
      <c r="E601">
        <v>1</v>
      </c>
      <c r="F601">
        <v>1</v>
      </c>
      <c r="G601">
        <v>0</v>
      </c>
      <c r="H601">
        <v>0</v>
      </c>
      <c r="I601" s="1" t="s">
        <v>30</v>
      </c>
      <c r="J601" s="1" t="s">
        <v>31</v>
      </c>
      <c r="K601" s="1" t="s">
        <v>39</v>
      </c>
      <c r="L601" s="1" t="s">
        <v>39</v>
      </c>
      <c r="M601">
        <v>0</v>
      </c>
      <c r="N601">
        <v>0</v>
      </c>
      <c r="O601">
        <v>0</v>
      </c>
      <c r="P601" s="1" t="s">
        <v>33</v>
      </c>
      <c r="Q601" s="1" t="s">
        <v>40</v>
      </c>
      <c r="R601">
        <v>0</v>
      </c>
      <c r="S601" s="1" t="s">
        <v>34</v>
      </c>
      <c r="T601" s="1" t="s">
        <v>35</v>
      </c>
      <c r="U601" s="1" t="s">
        <v>35</v>
      </c>
      <c r="V601">
        <v>0</v>
      </c>
      <c r="W601" s="1" t="s">
        <v>37</v>
      </c>
      <c r="X601">
        <v>50</v>
      </c>
      <c r="Y601">
        <v>0</v>
      </c>
      <c r="Z601">
        <v>0</v>
      </c>
      <c r="AA601" s="1" t="s">
        <v>38</v>
      </c>
      <c r="AB601" s="2">
        <v>42466</v>
      </c>
      <c r="AC601" s="2">
        <v>42465</v>
      </c>
      <c r="AD601">
        <v>600</v>
      </c>
    </row>
    <row r="602" spans="1:30" x14ac:dyDescent="0.3">
      <c r="A602">
        <v>0</v>
      </c>
      <c r="B602">
        <v>0</v>
      </c>
      <c r="C602">
        <v>17</v>
      </c>
      <c r="D602">
        <v>0</v>
      </c>
      <c r="E602">
        <v>1</v>
      </c>
      <c r="F602">
        <v>1</v>
      </c>
      <c r="G602">
        <v>0</v>
      </c>
      <c r="H602">
        <v>0</v>
      </c>
      <c r="I602" s="1" t="s">
        <v>30</v>
      </c>
      <c r="J602" s="1" t="s">
        <v>31</v>
      </c>
      <c r="K602" s="1" t="s">
        <v>32</v>
      </c>
      <c r="L602" s="1" t="s">
        <v>32</v>
      </c>
      <c r="M602">
        <v>1</v>
      </c>
      <c r="N602">
        <v>0</v>
      </c>
      <c r="O602">
        <v>1</v>
      </c>
      <c r="P602" s="1" t="s">
        <v>33</v>
      </c>
      <c r="Q602" s="1" t="s">
        <v>33</v>
      </c>
      <c r="R602">
        <v>0</v>
      </c>
      <c r="S602" s="1" t="s">
        <v>34</v>
      </c>
      <c r="T602" s="1" t="s">
        <v>35</v>
      </c>
      <c r="U602" s="1" t="s">
        <v>155</v>
      </c>
      <c r="V602">
        <v>0</v>
      </c>
      <c r="W602" s="1" t="s">
        <v>37</v>
      </c>
      <c r="X602">
        <v>59</v>
      </c>
      <c r="Y602">
        <v>0</v>
      </c>
      <c r="Z602">
        <v>0</v>
      </c>
      <c r="AA602" s="1" t="s">
        <v>38</v>
      </c>
      <c r="AB602" s="2">
        <v>42481</v>
      </c>
      <c r="AC602" s="2">
        <v>42480</v>
      </c>
      <c r="AD602">
        <v>601</v>
      </c>
    </row>
    <row r="603" spans="1:30" x14ac:dyDescent="0.3">
      <c r="A603">
        <v>0</v>
      </c>
      <c r="B603">
        <v>0</v>
      </c>
      <c r="C603">
        <v>37</v>
      </c>
      <c r="D603">
        <v>0</v>
      </c>
      <c r="E603">
        <v>1</v>
      </c>
      <c r="F603">
        <v>2</v>
      </c>
      <c r="G603">
        <v>0</v>
      </c>
      <c r="H603">
        <v>0</v>
      </c>
      <c r="I603" s="1" t="s">
        <v>30</v>
      </c>
      <c r="J603" s="1" t="s">
        <v>61</v>
      </c>
      <c r="K603" s="1" t="s">
        <v>41</v>
      </c>
      <c r="L603" s="1" t="s">
        <v>42</v>
      </c>
      <c r="M603">
        <v>0</v>
      </c>
      <c r="N603">
        <v>0</v>
      </c>
      <c r="O603">
        <v>0</v>
      </c>
      <c r="P603" s="1" t="s">
        <v>33</v>
      </c>
      <c r="Q603" s="1" t="s">
        <v>64</v>
      </c>
      <c r="R603">
        <v>0</v>
      </c>
      <c r="S603" s="1" t="s">
        <v>34</v>
      </c>
      <c r="T603" s="1" t="s">
        <v>44</v>
      </c>
      <c r="U603" s="1" t="s">
        <v>35</v>
      </c>
      <c r="V603">
        <v>0</v>
      </c>
      <c r="W603" s="1" t="s">
        <v>37</v>
      </c>
      <c r="X603">
        <v>131</v>
      </c>
      <c r="Y603">
        <v>1</v>
      </c>
      <c r="Z603">
        <v>2</v>
      </c>
      <c r="AA603" s="1" t="s">
        <v>38</v>
      </c>
      <c r="AB603" s="2">
        <v>42258</v>
      </c>
      <c r="AC603" s="2">
        <v>42257</v>
      </c>
      <c r="AD603">
        <v>602</v>
      </c>
    </row>
    <row r="604" spans="1:30" x14ac:dyDescent="0.3">
      <c r="A604">
        <v>0</v>
      </c>
      <c r="B604">
        <v>0</v>
      </c>
      <c r="C604">
        <v>15</v>
      </c>
      <c r="D604">
        <v>0</v>
      </c>
      <c r="E604">
        <v>1</v>
      </c>
      <c r="F604">
        <v>1</v>
      </c>
      <c r="G604">
        <v>0</v>
      </c>
      <c r="H604">
        <v>0</v>
      </c>
      <c r="I604" s="1" t="s">
        <v>30</v>
      </c>
      <c r="J604" s="1" t="s">
        <v>31</v>
      </c>
      <c r="K604" s="1" t="s">
        <v>41</v>
      </c>
      <c r="L604" s="1" t="s">
        <v>42</v>
      </c>
      <c r="M604">
        <v>0</v>
      </c>
      <c r="N604">
        <v>0</v>
      </c>
      <c r="O604">
        <v>0</v>
      </c>
      <c r="P604" s="1" t="s">
        <v>33</v>
      </c>
      <c r="Q604" s="1" t="s">
        <v>40</v>
      </c>
      <c r="R604">
        <v>0</v>
      </c>
      <c r="S604" s="1" t="s">
        <v>34</v>
      </c>
      <c r="T604" s="1" t="s">
        <v>44</v>
      </c>
      <c r="U604" s="1" t="s">
        <v>35</v>
      </c>
      <c r="V604">
        <v>0</v>
      </c>
      <c r="W604" s="1" t="s">
        <v>37</v>
      </c>
      <c r="X604">
        <v>56</v>
      </c>
      <c r="Y604">
        <v>0</v>
      </c>
      <c r="Z604">
        <v>0</v>
      </c>
      <c r="AA604" s="1" t="s">
        <v>38</v>
      </c>
      <c r="AB604" s="2">
        <v>42466</v>
      </c>
      <c r="AC604" s="2">
        <v>42465</v>
      </c>
      <c r="AD604">
        <v>603</v>
      </c>
    </row>
    <row r="605" spans="1:30" x14ac:dyDescent="0.3">
      <c r="A605">
        <v>0</v>
      </c>
      <c r="B605">
        <v>0</v>
      </c>
      <c r="C605">
        <v>17</v>
      </c>
      <c r="D605">
        <v>0</v>
      </c>
      <c r="E605">
        <v>1</v>
      </c>
      <c r="F605">
        <v>1</v>
      </c>
      <c r="G605">
        <v>0</v>
      </c>
      <c r="H605">
        <v>0</v>
      </c>
      <c r="I605" s="1" t="s">
        <v>30</v>
      </c>
      <c r="J605" s="1" t="s">
        <v>31</v>
      </c>
      <c r="K605" s="1" t="s">
        <v>32</v>
      </c>
      <c r="L605" s="1" t="s">
        <v>32</v>
      </c>
      <c r="M605">
        <v>1</v>
      </c>
      <c r="N605">
        <v>0</v>
      </c>
      <c r="O605">
        <v>4</v>
      </c>
      <c r="P605" s="1" t="s">
        <v>33</v>
      </c>
      <c r="Q605" s="1" t="s">
        <v>33</v>
      </c>
      <c r="R605">
        <v>0</v>
      </c>
      <c r="S605" s="1" t="s">
        <v>34</v>
      </c>
      <c r="T605" s="1" t="s">
        <v>35</v>
      </c>
      <c r="U605" s="1" t="s">
        <v>108</v>
      </c>
      <c r="V605">
        <v>0</v>
      </c>
      <c r="W605" s="1" t="s">
        <v>37</v>
      </c>
      <c r="X605">
        <v>59</v>
      </c>
      <c r="Y605">
        <v>0</v>
      </c>
      <c r="Z605">
        <v>0</v>
      </c>
      <c r="AA605" s="1" t="s">
        <v>38</v>
      </c>
      <c r="AB605" s="2">
        <v>42481</v>
      </c>
      <c r="AC605" s="2">
        <v>42480</v>
      </c>
      <c r="AD605">
        <v>604</v>
      </c>
    </row>
    <row r="606" spans="1:30" x14ac:dyDescent="0.3">
      <c r="A606">
        <v>0</v>
      </c>
      <c r="B606">
        <v>0</v>
      </c>
      <c r="C606">
        <v>15</v>
      </c>
      <c r="D606">
        <v>0</v>
      </c>
      <c r="E606">
        <v>2</v>
      </c>
      <c r="F606">
        <v>1</v>
      </c>
      <c r="G606">
        <v>0</v>
      </c>
      <c r="H606">
        <v>0</v>
      </c>
      <c r="I606" s="1" t="s">
        <v>30</v>
      </c>
      <c r="J606" s="1" t="s">
        <v>31</v>
      </c>
      <c r="K606" s="1" t="s">
        <v>32</v>
      </c>
      <c r="L606" s="1" t="s">
        <v>32</v>
      </c>
      <c r="M606">
        <v>0</v>
      </c>
      <c r="N606">
        <v>1</v>
      </c>
      <c r="O606">
        <v>5</v>
      </c>
      <c r="P606" s="1" t="s">
        <v>33</v>
      </c>
      <c r="Q606" s="1" t="s">
        <v>53</v>
      </c>
      <c r="R606">
        <v>1</v>
      </c>
      <c r="S606" s="1" t="s">
        <v>34</v>
      </c>
      <c r="T606" s="1" t="s">
        <v>35</v>
      </c>
      <c r="U606" s="1" t="s">
        <v>151</v>
      </c>
      <c r="V606">
        <v>0</v>
      </c>
      <c r="W606" s="1" t="s">
        <v>37</v>
      </c>
      <c r="X606">
        <v>45</v>
      </c>
      <c r="Y606">
        <v>1</v>
      </c>
      <c r="Z606">
        <v>2</v>
      </c>
      <c r="AA606" s="1" t="s">
        <v>38</v>
      </c>
      <c r="AB606" s="2">
        <v>42467</v>
      </c>
      <c r="AC606" s="2">
        <v>42465</v>
      </c>
      <c r="AD606">
        <v>605</v>
      </c>
    </row>
    <row r="607" spans="1:30" x14ac:dyDescent="0.3">
      <c r="A607">
        <v>0</v>
      </c>
      <c r="B607">
        <v>0</v>
      </c>
      <c r="C607">
        <v>17</v>
      </c>
      <c r="D607">
        <v>0</v>
      </c>
      <c r="E607">
        <v>1</v>
      </c>
      <c r="F607">
        <v>2</v>
      </c>
      <c r="G607">
        <v>0</v>
      </c>
      <c r="H607">
        <v>0</v>
      </c>
      <c r="I607" s="1" t="s">
        <v>30</v>
      </c>
      <c r="J607" s="1" t="s">
        <v>31</v>
      </c>
      <c r="K607" s="1" t="s">
        <v>41</v>
      </c>
      <c r="L607" s="1" t="s">
        <v>42</v>
      </c>
      <c r="M607">
        <v>0</v>
      </c>
      <c r="N607">
        <v>0</v>
      </c>
      <c r="O607">
        <v>0</v>
      </c>
      <c r="P607" s="1" t="s">
        <v>33</v>
      </c>
      <c r="Q607" s="1" t="s">
        <v>33</v>
      </c>
      <c r="R607">
        <v>0</v>
      </c>
      <c r="S607" s="1" t="s">
        <v>34</v>
      </c>
      <c r="T607" s="1" t="s">
        <v>44</v>
      </c>
      <c r="U607" s="1" t="s">
        <v>35</v>
      </c>
      <c r="V607">
        <v>0</v>
      </c>
      <c r="W607" s="1" t="s">
        <v>37</v>
      </c>
      <c r="X607">
        <v>74</v>
      </c>
      <c r="Y607">
        <v>0</v>
      </c>
      <c r="Z607">
        <v>0</v>
      </c>
      <c r="AA607" s="1" t="s">
        <v>38</v>
      </c>
      <c r="AB607" s="2">
        <v>42481</v>
      </c>
      <c r="AC607" s="2">
        <v>42480</v>
      </c>
      <c r="AD607">
        <v>606</v>
      </c>
    </row>
    <row r="608" spans="1:30" x14ac:dyDescent="0.3">
      <c r="A608">
        <v>0</v>
      </c>
      <c r="B608">
        <v>0</v>
      </c>
      <c r="C608">
        <v>17</v>
      </c>
      <c r="D608">
        <v>0</v>
      </c>
      <c r="E608">
        <v>2</v>
      </c>
      <c r="F608">
        <v>2</v>
      </c>
      <c r="G608">
        <v>0</v>
      </c>
      <c r="H608">
        <v>0</v>
      </c>
      <c r="I608" s="1" t="s">
        <v>30</v>
      </c>
      <c r="J608" s="1" t="s">
        <v>61</v>
      </c>
      <c r="K608" s="1" t="s">
        <v>39</v>
      </c>
      <c r="L608" s="1" t="s">
        <v>32</v>
      </c>
      <c r="M608">
        <v>1</v>
      </c>
      <c r="N608">
        <v>0</v>
      </c>
      <c r="O608">
        <v>0</v>
      </c>
      <c r="P608" s="1" t="s">
        <v>53</v>
      </c>
      <c r="Q608" s="1" t="s">
        <v>53</v>
      </c>
      <c r="R608">
        <v>0</v>
      </c>
      <c r="S608" s="1" t="s">
        <v>34</v>
      </c>
      <c r="T608" s="1" t="s">
        <v>35</v>
      </c>
      <c r="U608" s="1" t="s">
        <v>35</v>
      </c>
      <c r="V608">
        <v>0</v>
      </c>
      <c r="W608" s="1" t="s">
        <v>37</v>
      </c>
      <c r="X608">
        <v>91</v>
      </c>
      <c r="Y608">
        <v>1</v>
      </c>
      <c r="Z608">
        <v>0</v>
      </c>
      <c r="AA608" s="1" t="s">
        <v>38</v>
      </c>
      <c r="AB608" s="2">
        <v>42482</v>
      </c>
      <c r="AC608" s="2">
        <v>42480</v>
      </c>
      <c r="AD608">
        <v>607</v>
      </c>
    </row>
    <row r="609" spans="1:30" x14ac:dyDescent="0.3">
      <c r="A609">
        <v>0</v>
      </c>
      <c r="B609">
        <v>0</v>
      </c>
      <c r="C609">
        <v>37</v>
      </c>
      <c r="D609">
        <v>0</v>
      </c>
      <c r="E609">
        <v>1</v>
      </c>
      <c r="F609">
        <v>2</v>
      </c>
      <c r="G609">
        <v>0</v>
      </c>
      <c r="H609">
        <v>0</v>
      </c>
      <c r="I609" s="1" t="s">
        <v>30</v>
      </c>
      <c r="J609" s="1" t="s">
        <v>52</v>
      </c>
      <c r="K609" s="1" t="s">
        <v>47</v>
      </c>
      <c r="L609" s="1" t="s">
        <v>42</v>
      </c>
      <c r="M609">
        <v>0</v>
      </c>
      <c r="N609">
        <v>0</v>
      </c>
      <c r="O609">
        <v>0</v>
      </c>
      <c r="P609" s="1" t="s">
        <v>33</v>
      </c>
      <c r="Q609" s="1" t="s">
        <v>64</v>
      </c>
      <c r="R609">
        <v>0</v>
      </c>
      <c r="S609" s="1" t="s">
        <v>34</v>
      </c>
      <c r="T609" s="1" t="s">
        <v>156</v>
      </c>
      <c r="U609" s="1" t="s">
        <v>35</v>
      </c>
      <c r="V609">
        <v>0</v>
      </c>
      <c r="W609" s="1" t="s">
        <v>37</v>
      </c>
      <c r="X609">
        <v>105</v>
      </c>
      <c r="Y609">
        <v>0</v>
      </c>
      <c r="Z609">
        <v>0</v>
      </c>
      <c r="AA609" s="1" t="s">
        <v>38</v>
      </c>
      <c r="AB609" s="2">
        <v>42259</v>
      </c>
      <c r="AC609" s="2">
        <v>42258</v>
      </c>
      <c r="AD609">
        <v>608</v>
      </c>
    </row>
    <row r="610" spans="1:30" x14ac:dyDescent="0.3">
      <c r="A610">
        <v>0</v>
      </c>
      <c r="B610">
        <v>0</v>
      </c>
      <c r="C610">
        <v>15</v>
      </c>
      <c r="D610">
        <v>0</v>
      </c>
      <c r="E610">
        <v>3</v>
      </c>
      <c r="F610">
        <v>1</v>
      </c>
      <c r="G610">
        <v>0</v>
      </c>
      <c r="H610">
        <v>0</v>
      </c>
      <c r="I610" s="1" t="s">
        <v>30</v>
      </c>
      <c r="J610" s="1" t="s">
        <v>118</v>
      </c>
      <c r="K610" s="1" t="s">
        <v>39</v>
      </c>
      <c r="L610" s="1" t="s">
        <v>39</v>
      </c>
      <c r="M610">
        <v>0</v>
      </c>
      <c r="N610">
        <v>0</v>
      </c>
      <c r="O610">
        <v>0</v>
      </c>
      <c r="P610" s="1" t="s">
        <v>33</v>
      </c>
      <c r="Q610" s="1" t="s">
        <v>33</v>
      </c>
      <c r="R610">
        <v>0</v>
      </c>
      <c r="S610" s="1" t="s">
        <v>34</v>
      </c>
      <c r="T610" s="1" t="s">
        <v>35</v>
      </c>
      <c r="U610" s="1" t="s">
        <v>35</v>
      </c>
      <c r="V610">
        <v>0</v>
      </c>
      <c r="W610" s="1" t="s">
        <v>37</v>
      </c>
      <c r="X610">
        <v>56</v>
      </c>
      <c r="Y610">
        <v>0</v>
      </c>
      <c r="Z610">
        <v>0</v>
      </c>
      <c r="AA610" s="1" t="s">
        <v>38</v>
      </c>
      <c r="AB610" s="2">
        <v>42468</v>
      </c>
      <c r="AC610" s="2">
        <v>42465</v>
      </c>
      <c r="AD610">
        <v>609</v>
      </c>
    </row>
    <row r="611" spans="1:30" x14ac:dyDescent="0.3">
      <c r="A611">
        <v>0</v>
      </c>
      <c r="B611">
        <v>0</v>
      </c>
      <c r="C611">
        <v>17</v>
      </c>
      <c r="D611">
        <v>0</v>
      </c>
      <c r="E611">
        <v>1</v>
      </c>
      <c r="F611">
        <v>2</v>
      </c>
      <c r="G611">
        <v>0</v>
      </c>
      <c r="H611">
        <v>0</v>
      </c>
      <c r="I611" s="1" t="s">
        <v>30</v>
      </c>
      <c r="J611" s="1" t="s">
        <v>49</v>
      </c>
      <c r="K611" s="1" t="s">
        <v>41</v>
      </c>
      <c r="L611" s="1" t="s">
        <v>42</v>
      </c>
      <c r="M611">
        <v>0</v>
      </c>
      <c r="N611">
        <v>0</v>
      </c>
      <c r="O611">
        <v>0</v>
      </c>
      <c r="P611" s="1" t="s">
        <v>33</v>
      </c>
      <c r="Q611" s="1" t="s">
        <v>33</v>
      </c>
      <c r="R611">
        <v>0</v>
      </c>
      <c r="S611" s="1" t="s">
        <v>34</v>
      </c>
      <c r="T611" s="1" t="s">
        <v>44</v>
      </c>
      <c r="U611" s="1" t="s">
        <v>35</v>
      </c>
      <c r="V611">
        <v>0</v>
      </c>
      <c r="W611" s="1" t="s">
        <v>37</v>
      </c>
      <c r="X611">
        <v>74</v>
      </c>
      <c r="Y611">
        <v>1</v>
      </c>
      <c r="Z611">
        <v>1</v>
      </c>
      <c r="AA611" s="1" t="s">
        <v>38</v>
      </c>
      <c r="AB611" s="2">
        <v>42482</v>
      </c>
      <c r="AC611" s="2">
        <v>42481</v>
      </c>
      <c r="AD611">
        <v>610</v>
      </c>
    </row>
    <row r="612" spans="1:30" x14ac:dyDescent="0.3">
      <c r="A612">
        <v>0</v>
      </c>
      <c r="B612">
        <v>0</v>
      </c>
      <c r="C612">
        <v>15</v>
      </c>
      <c r="D612">
        <v>0</v>
      </c>
      <c r="E612">
        <v>1</v>
      </c>
      <c r="F612">
        <v>1</v>
      </c>
      <c r="G612">
        <v>0</v>
      </c>
      <c r="H612">
        <v>0</v>
      </c>
      <c r="I612" s="1" t="s">
        <v>30</v>
      </c>
      <c r="J612" s="1" t="s">
        <v>35</v>
      </c>
      <c r="K612" s="1" t="s">
        <v>32</v>
      </c>
      <c r="L612" s="1" t="s">
        <v>32</v>
      </c>
      <c r="M612">
        <v>0</v>
      </c>
      <c r="N612">
        <v>0</v>
      </c>
      <c r="O612">
        <v>4</v>
      </c>
      <c r="P612" s="1" t="s">
        <v>33</v>
      </c>
      <c r="Q612" s="1" t="s">
        <v>33</v>
      </c>
      <c r="R612">
        <v>1</v>
      </c>
      <c r="S612" s="1" t="s">
        <v>34</v>
      </c>
      <c r="T612" s="1" t="s">
        <v>35</v>
      </c>
      <c r="U612" s="1" t="s">
        <v>35</v>
      </c>
      <c r="V612">
        <v>0</v>
      </c>
      <c r="W612" s="1" t="s">
        <v>37</v>
      </c>
      <c r="X612">
        <v>50</v>
      </c>
      <c r="Y612">
        <v>0</v>
      </c>
      <c r="Z612">
        <v>0</v>
      </c>
      <c r="AA612" s="1" t="s">
        <v>38</v>
      </c>
      <c r="AB612" s="2">
        <v>42467</v>
      </c>
      <c r="AC612" s="2">
        <v>42466</v>
      </c>
      <c r="AD612">
        <v>611</v>
      </c>
    </row>
    <row r="613" spans="1:30" x14ac:dyDescent="0.3">
      <c r="A613">
        <v>0</v>
      </c>
      <c r="B613">
        <v>0</v>
      </c>
      <c r="C613">
        <v>17</v>
      </c>
      <c r="D613">
        <v>0</v>
      </c>
      <c r="E613">
        <v>1</v>
      </c>
      <c r="F613">
        <v>2</v>
      </c>
      <c r="G613">
        <v>0</v>
      </c>
      <c r="H613">
        <v>0</v>
      </c>
      <c r="I613" s="1" t="s">
        <v>30</v>
      </c>
      <c r="J613" s="1" t="s">
        <v>52</v>
      </c>
      <c r="K613" s="1" t="s">
        <v>41</v>
      </c>
      <c r="L613" s="1" t="s">
        <v>42</v>
      </c>
      <c r="M613">
        <v>0</v>
      </c>
      <c r="N613">
        <v>0</v>
      </c>
      <c r="O613">
        <v>0</v>
      </c>
      <c r="P613" s="1" t="s">
        <v>33</v>
      </c>
      <c r="Q613" s="1" t="s">
        <v>33</v>
      </c>
      <c r="R613">
        <v>0</v>
      </c>
      <c r="S613" s="1" t="s">
        <v>34</v>
      </c>
      <c r="T613" s="1" t="s">
        <v>44</v>
      </c>
      <c r="U613" s="1" t="s">
        <v>35</v>
      </c>
      <c r="V613">
        <v>0</v>
      </c>
      <c r="W613" s="1" t="s">
        <v>37</v>
      </c>
      <c r="X613">
        <v>74</v>
      </c>
      <c r="Y613">
        <v>0</v>
      </c>
      <c r="Z613">
        <v>0</v>
      </c>
      <c r="AA613" s="1" t="s">
        <v>38</v>
      </c>
      <c r="AB613" s="2">
        <v>42482</v>
      </c>
      <c r="AC613" s="2">
        <v>42481</v>
      </c>
      <c r="AD613">
        <v>612</v>
      </c>
    </row>
    <row r="614" spans="1:30" x14ac:dyDescent="0.3">
      <c r="A614">
        <v>0</v>
      </c>
      <c r="B614">
        <v>0</v>
      </c>
      <c r="C614">
        <v>15</v>
      </c>
      <c r="D614">
        <v>0</v>
      </c>
      <c r="E614">
        <v>1</v>
      </c>
      <c r="F614">
        <v>1</v>
      </c>
      <c r="G614">
        <v>0</v>
      </c>
      <c r="H614">
        <v>0</v>
      </c>
      <c r="I614" s="1" t="s">
        <v>30</v>
      </c>
      <c r="J614" s="1" t="s">
        <v>31</v>
      </c>
      <c r="K614" s="1" t="s">
        <v>39</v>
      </c>
      <c r="L614" s="1" t="s">
        <v>39</v>
      </c>
      <c r="M614">
        <v>0</v>
      </c>
      <c r="N614">
        <v>0</v>
      </c>
      <c r="O614">
        <v>0</v>
      </c>
      <c r="P614" s="1" t="s">
        <v>33</v>
      </c>
      <c r="Q614" s="1" t="s">
        <v>33</v>
      </c>
      <c r="R614">
        <v>0</v>
      </c>
      <c r="S614" s="1" t="s">
        <v>34</v>
      </c>
      <c r="T614" s="1" t="s">
        <v>35</v>
      </c>
      <c r="U614" s="1" t="s">
        <v>35</v>
      </c>
      <c r="V614">
        <v>0</v>
      </c>
      <c r="W614" s="1" t="s">
        <v>37</v>
      </c>
      <c r="X614">
        <v>56</v>
      </c>
      <c r="Y614">
        <v>0</v>
      </c>
      <c r="Z614">
        <v>0</v>
      </c>
      <c r="AA614" s="1" t="s">
        <v>38</v>
      </c>
      <c r="AB614" s="2">
        <v>42467</v>
      </c>
      <c r="AC614" s="2">
        <v>42466</v>
      </c>
      <c r="AD614">
        <v>613</v>
      </c>
    </row>
    <row r="615" spans="1:30" x14ac:dyDescent="0.3">
      <c r="A615">
        <v>0</v>
      </c>
      <c r="B615">
        <v>0</v>
      </c>
      <c r="C615">
        <v>37</v>
      </c>
      <c r="D615">
        <v>0</v>
      </c>
      <c r="E615">
        <v>1</v>
      </c>
      <c r="F615">
        <v>2</v>
      </c>
      <c r="G615">
        <v>0</v>
      </c>
      <c r="H615">
        <v>0</v>
      </c>
      <c r="I615" s="1" t="s">
        <v>30</v>
      </c>
      <c r="J615" s="1" t="s">
        <v>50</v>
      </c>
      <c r="K615" s="1" t="s">
        <v>39</v>
      </c>
      <c r="L615" s="1" t="s">
        <v>39</v>
      </c>
      <c r="M615">
        <v>0</v>
      </c>
      <c r="N615">
        <v>0</v>
      </c>
      <c r="O615">
        <v>0</v>
      </c>
      <c r="P615" s="1" t="s">
        <v>33</v>
      </c>
      <c r="Q615" s="1" t="s">
        <v>64</v>
      </c>
      <c r="R615">
        <v>0</v>
      </c>
      <c r="S615" s="1" t="s">
        <v>34</v>
      </c>
      <c r="T615" s="1" t="s">
        <v>35</v>
      </c>
      <c r="U615" s="1" t="s">
        <v>35</v>
      </c>
      <c r="V615">
        <v>0</v>
      </c>
      <c r="W615" s="1" t="s">
        <v>37</v>
      </c>
      <c r="X615">
        <v>131</v>
      </c>
      <c r="Y615">
        <v>1</v>
      </c>
      <c r="Z615">
        <v>0</v>
      </c>
      <c r="AA615" s="1" t="s">
        <v>38</v>
      </c>
      <c r="AB615" s="2">
        <v>42259</v>
      </c>
      <c r="AC615" s="2">
        <v>42258</v>
      </c>
      <c r="AD615">
        <v>614</v>
      </c>
    </row>
    <row r="616" spans="1:30" x14ac:dyDescent="0.3">
      <c r="A616">
        <v>0</v>
      </c>
      <c r="B616">
        <v>0</v>
      </c>
      <c r="C616">
        <v>15</v>
      </c>
      <c r="D616">
        <v>0</v>
      </c>
      <c r="E616">
        <v>1</v>
      </c>
      <c r="F616">
        <v>1</v>
      </c>
      <c r="G616">
        <v>0</v>
      </c>
      <c r="H616">
        <v>0</v>
      </c>
      <c r="I616" s="1" t="s">
        <v>30</v>
      </c>
      <c r="J616" s="1" t="s">
        <v>31</v>
      </c>
      <c r="K616" s="1" t="s">
        <v>39</v>
      </c>
      <c r="L616" s="1" t="s">
        <v>39</v>
      </c>
      <c r="M616">
        <v>1</v>
      </c>
      <c r="N616">
        <v>0</v>
      </c>
      <c r="O616">
        <v>6</v>
      </c>
      <c r="P616" s="1" t="s">
        <v>33</v>
      </c>
      <c r="Q616" s="1" t="s">
        <v>40</v>
      </c>
      <c r="R616">
        <v>0</v>
      </c>
      <c r="S616" s="1" t="s">
        <v>34</v>
      </c>
      <c r="T616" s="1" t="s">
        <v>35</v>
      </c>
      <c r="U616" s="1" t="s">
        <v>35</v>
      </c>
      <c r="V616">
        <v>0</v>
      </c>
      <c r="W616" s="1" t="s">
        <v>37</v>
      </c>
      <c r="X616">
        <v>50</v>
      </c>
      <c r="Y616">
        <v>0</v>
      </c>
      <c r="Z616">
        <v>1</v>
      </c>
      <c r="AA616" s="1" t="s">
        <v>38</v>
      </c>
      <c r="AB616" s="2">
        <v>42467</v>
      </c>
      <c r="AC616" s="2">
        <v>42466</v>
      </c>
      <c r="AD616">
        <v>615</v>
      </c>
    </row>
    <row r="617" spans="1:30" x14ac:dyDescent="0.3">
      <c r="A617">
        <v>0</v>
      </c>
      <c r="B617">
        <v>0</v>
      </c>
      <c r="C617">
        <v>37</v>
      </c>
      <c r="D617">
        <v>1</v>
      </c>
      <c r="E617">
        <v>2</v>
      </c>
      <c r="F617">
        <v>2</v>
      </c>
      <c r="G617">
        <v>0</v>
      </c>
      <c r="H617">
        <v>0</v>
      </c>
      <c r="I617" s="1" t="s">
        <v>30</v>
      </c>
      <c r="J617" s="1" t="s">
        <v>31</v>
      </c>
      <c r="K617" s="1" t="s">
        <v>41</v>
      </c>
      <c r="L617" s="1" t="s">
        <v>42</v>
      </c>
      <c r="M617">
        <v>0</v>
      </c>
      <c r="N617">
        <v>0</v>
      </c>
      <c r="O617">
        <v>0</v>
      </c>
      <c r="P617" s="1" t="s">
        <v>33</v>
      </c>
      <c r="Q617" s="1" t="s">
        <v>64</v>
      </c>
      <c r="R617">
        <v>0</v>
      </c>
      <c r="S617" s="1" t="s">
        <v>34</v>
      </c>
      <c r="T617" s="1" t="s">
        <v>46</v>
      </c>
      <c r="U617" s="1" t="s">
        <v>35</v>
      </c>
      <c r="V617">
        <v>0</v>
      </c>
      <c r="W617" s="1" t="s">
        <v>37</v>
      </c>
      <c r="X617">
        <v>106</v>
      </c>
      <c r="Y617">
        <v>0</v>
      </c>
      <c r="Z617">
        <v>0</v>
      </c>
      <c r="AA617" s="1" t="s">
        <v>38</v>
      </c>
      <c r="AB617" s="2">
        <v>42261</v>
      </c>
      <c r="AC617" s="2">
        <v>42258</v>
      </c>
      <c r="AD617">
        <v>616</v>
      </c>
    </row>
    <row r="618" spans="1:30" x14ac:dyDescent="0.3">
      <c r="A618">
        <v>0</v>
      </c>
      <c r="B618">
        <v>0</v>
      </c>
      <c r="C618">
        <v>15</v>
      </c>
      <c r="D618">
        <v>0</v>
      </c>
      <c r="E618">
        <v>1</v>
      </c>
      <c r="F618">
        <v>1</v>
      </c>
      <c r="G618">
        <v>0</v>
      </c>
      <c r="H618">
        <v>0</v>
      </c>
      <c r="I618" s="1" t="s">
        <v>30</v>
      </c>
      <c r="J618" s="1" t="s">
        <v>31</v>
      </c>
      <c r="K618" s="1" t="s">
        <v>41</v>
      </c>
      <c r="L618" s="1" t="s">
        <v>42</v>
      </c>
      <c r="M618">
        <v>0</v>
      </c>
      <c r="N618">
        <v>0</v>
      </c>
      <c r="O618">
        <v>0</v>
      </c>
      <c r="P618" s="1" t="s">
        <v>33</v>
      </c>
      <c r="Q618" s="1" t="s">
        <v>33</v>
      </c>
      <c r="R618">
        <v>0</v>
      </c>
      <c r="S618" s="1" t="s">
        <v>34</v>
      </c>
      <c r="T618" s="1" t="s">
        <v>44</v>
      </c>
      <c r="U618" s="1" t="s">
        <v>35</v>
      </c>
      <c r="V618">
        <v>0</v>
      </c>
      <c r="W618" s="1" t="s">
        <v>37</v>
      </c>
      <c r="X618">
        <v>56</v>
      </c>
      <c r="Y618">
        <v>1</v>
      </c>
      <c r="Z618">
        <v>0</v>
      </c>
      <c r="AA618" s="1" t="s">
        <v>38</v>
      </c>
      <c r="AB618" s="2">
        <v>42467</v>
      </c>
      <c r="AC618" s="2">
        <v>42466</v>
      </c>
      <c r="AD618">
        <v>617</v>
      </c>
    </row>
    <row r="619" spans="1:30" x14ac:dyDescent="0.3">
      <c r="A619">
        <v>0</v>
      </c>
      <c r="B619">
        <v>0</v>
      </c>
      <c r="C619">
        <v>15</v>
      </c>
      <c r="D619">
        <v>0</v>
      </c>
      <c r="E619">
        <v>1</v>
      </c>
      <c r="F619">
        <v>2</v>
      </c>
      <c r="G619">
        <v>2</v>
      </c>
      <c r="H619">
        <v>0</v>
      </c>
      <c r="I619" s="1" t="s">
        <v>30</v>
      </c>
      <c r="J619" s="1" t="s">
        <v>61</v>
      </c>
      <c r="K619" s="1" t="s">
        <v>39</v>
      </c>
      <c r="L619" s="1" t="s">
        <v>39</v>
      </c>
      <c r="M619">
        <v>0</v>
      </c>
      <c r="N619">
        <v>0</v>
      </c>
      <c r="O619">
        <v>0</v>
      </c>
      <c r="P619" s="1" t="s">
        <v>64</v>
      </c>
      <c r="Q619" s="1" t="s">
        <v>64</v>
      </c>
      <c r="R619">
        <v>0</v>
      </c>
      <c r="S619" s="1" t="s">
        <v>34</v>
      </c>
      <c r="T619" s="1" t="s">
        <v>35</v>
      </c>
      <c r="U619" s="1" t="s">
        <v>35</v>
      </c>
      <c r="V619">
        <v>0</v>
      </c>
      <c r="W619" s="1" t="s">
        <v>37</v>
      </c>
      <c r="X619">
        <v>100</v>
      </c>
      <c r="Y619">
        <v>0</v>
      </c>
      <c r="Z619">
        <v>0</v>
      </c>
      <c r="AA619" s="1" t="s">
        <v>38</v>
      </c>
      <c r="AB619" s="2">
        <v>42467</v>
      </c>
      <c r="AC619" s="2">
        <v>42466</v>
      </c>
      <c r="AD619">
        <v>618</v>
      </c>
    </row>
    <row r="620" spans="1:30" x14ac:dyDescent="0.3">
      <c r="A620">
        <v>0</v>
      </c>
      <c r="B620">
        <v>0</v>
      </c>
      <c r="C620">
        <v>15</v>
      </c>
      <c r="D620">
        <v>0</v>
      </c>
      <c r="E620">
        <v>2</v>
      </c>
      <c r="F620">
        <v>1</v>
      </c>
      <c r="G620">
        <v>0</v>
      </c>
      <c r="H620">
        <v>0</v>
      </c>
      <c r="I620" s="1" t="s">
        <v>30</v>
      </c>
      <c r="J620" s="1" t="s">
        <v>52</v>
      </c>
      <c r="K620" s="1" t="s">
        <v>41</v>
      </c>
      <c r="L620" s="1" t="s">
        <v>42</v>
      </c>
      <c r="M620">
        <v>0</v>
      </c>
      <c r="N620">
        <v>0</v>
      </c>
      <c r="O620">
        <v>0</v>
      </c>
      <c r="P620" s="1" t="s">
        <v>33</v>
      </c>
      <c r="Q620" s="1" t="s">
        <v>33</v>
      </c>
      <c r="R620">
        <v>0</v>
      </c>
      <c r="S620" s="1" t="s">
        <v>34</v>
      </c>
      <c r="T620" s="1" t="s">
        <v>117</v>
      </c>
      <c r="U620" s="1" t="s">
        <v>35</v>
      </c>
      <c r="V620">
        <v>0</v>
      </c>
      <c r="W620" s="1" t="s">
        <v>37</v>
      </c>
      <c r="X620">
        <v>45</v>
      </c>
      <c r="Y620">
        <v>0</v>
      </c>
      <c r="Z620">
        <v>0</v>
      </c>
      <c r="AA620" s="1" t="s">
        <v>38</v>
      </c>
      <c r="AB620" s="2">
        <v>42468</v>
      </c>
      <c r="AC620" s="2">
        <v>42466</v>
      </c>
      <c r="AD620">
        <v>619</v>
      </c>
    </row>
    <row r="621" spans="1:30" x14ac:dyDescent="0.3">
      <c r="A621">
        <v>0</v>
      </c>
      <c r="B621">
        <v>0</v>
      </c>
      <c r="C621">
        <v>37</v>
      </c>
      <c r="D621">
        <v>2</v>
      </c>
      <c r="E621">
        <v>5</v>
      </c>
      <c r="F621">
        <v>1</v>
      </c>
      <c r="G621">
        <v>0</v>
      </c>
      <c r="H621">
        <v>0</v>
      </c>
      <c r="I621" s="1" t="s">
        <v>65</v>
      </c>
      <c r="J621" s="1" t="s">
        <v>49</v>
      </c>
      <c r="K621" s="1" t="s">
        <v>47</v>
      </c>
      <c r="L621" s="1" t="s">
        <v>42</v>
      </c>
      <c r="M621">
        <v>0</v>
      </c>
      <c r="N621">
        <v>0</v>
      </c>
      <c r="O621">
        <v>0</v>
      </c>
      <c r="P621" s="1" t="s">
        <v>33</v>
      </c>
      <c r="Q621" s="1" t="s">
        <v>33</v>
      </c>
      <c r="R621">
        <v>0</v>
      </c>
      <c r="S621" s="1" t="s">
        <v>34</v>
      </c>
      <c r="T621" s="1" t="s">
        <v>157</v>
      </c>
      <c r="U621" s="1" t="s">
        <v>35</v>
      </c>
      <c r="V621">
        <v>0</v>
      </c>
      <c r="W621" s="1" t="s">
        <v>37</v>
      </c>
      <c r="X621">
        <v>58</v>
      </c>
      <c r="Y621">
        <v>0</v>
      </c>
      <c r="Z621">
        <v>0</v>
      </c>
      <c r="AA621" s="1" t="s">
        <v>38</v>
      </c>
      <c r="AB621" s="2">
        <v>42266</v>
      </c>
      <c r="AC621" s="2">
        <v>42259</v>
      </c>
      <c r="AD621">
        <v>620</v>
      </c>
    </row>
    <row r="622" spans="1:30" x14ac:dyDescent="0.3">
      <c r="A622">
        <v>0</v>
      </c>
      <c r="B622">
        <v>0</v>
      </c>
      <c r="C622">
        <v>15</v>
      </c>
      <c r="D622">
        <v>0</v>
      </c>
      <c r="E622">
        <v>2</v>
      </c>
      <c r="F622">
        <v>1</v>
      </c>
      <c r="G622">
        <v>0</v>
      </c>
      <c r="H622">
        <v>0</v>
      </c>
      <c r="I622" s="1" t="s">
        <v>30</v>
      </c>
      <c r="J622" s="1" t="s">
        <v>31</v>
      </c>
      <c r="K622" s="1" t="s">
        <v>39</v>
      </c>
      <c r="L622" s="1" t="s">
        <v>39</v>
      </c>
      <c r="M622">
        <v>1</v>
      </c>
      <c r="N622">
        <v>0</v>
      </c>
      <c r="O622">
        <v>1</v>
      </c>
      <c r="P622" s="1" t="s">
        <v>33</v>
      </c>
      <c r="Q622" s="1" t="s">
        <v>33</v>
      </c>
      <c r="R622">
        <v>1</v>
      </c>
      <c r="S622" s="1" t="s">
        <v>34</v>
      </c>
      <c r="T622" s="1" t="s">
        <v>35</v>
      </c>
      <c r="U622" s="1" t="s">
        <v>35</v>
      </c>
      <c r="V622">
        <v>0</v>
      </c>
      <c r="W622" s="1" t="s">
        <v>37</v>
      </c>
      <c r="X622">
        <v>53</v>
      </c>
      <c r="Y622">
        <v>1</v>
      </c>
      <c r="Z622">
        <v>1</v>
      </c>
      <c r="AA622" s="1" t="s">
        <v>38</v>
      </c>
      <c r="AB622" s="2">
        <v>42468</v>
      </c>
      <c r="AC622" s="2">
        <v>42466</v>
      </c>
      <c r="AD622">
        <v>621</v>
      </c>
    </row>
    <row r="623" spans="1:30" x14ac:dyDescent="0.3">
      <c r="A623">
        <v>0</v>
      </c>
      <c r="B623">
        <v>0</v>
      </c>
      <c r="C623">
        <v>38</v>
      </c>
      <c r="D623">
        <v>1</v>
      </c>
      <c r="E623">
        <v>0</v>
      </c>
      <c r="F623">
        <v>2</v>
      </c>
      <c r="G623">
        <v>0</v>
      </c>
      <c r="H623">
        <v>0</v>
      </c>
      <c r="I623" s="1" t="s">
        <v>30</v>
      </c>
      <c r="J623" s="1" t="s">
        <v>118</v>
      </c>
      <c r="K623" s="1" t="s">
        <v>39</v>
      </c>
      <c r="L623" s="1" t="s">
        <v>39</v>
      </c>
      <c r="M623">
        <v>0</v>
      </c>
      <c r="N623">
        <v>0</v>
      </c>
      <c r="O623">
        <v>0</v>
      </c>
      <c r="P623" s="1" t="s">
        <v>33</v>
      </c>
      <c r="Q623" s="1" t="s">
        <v>53</v>
      </c>
      <c r="R623">
        <v>0</v>
      </c>
      <c r="S623" s="1" t="s">
        <v>34</v>
      </c>
      <c r="T623" s="1" t="s">
        <v>35</v>
      </c>
      <c r="U623" s="1" t="s">
        <v>35</v>
      </c>
      <c r="V623">
        <v>0</v>
      </c>
      <c r="W623" s="1" t="s">
        <v>37</v>
      </c>
      <c r="X623">
        <v>123</v>
      </c>
      <c r="Y623">
        <v>0</v>
      </c>
      <c r="Z623">
        <v>0</v>
      </c>
      <c r="AA623" s="1" t="s">
        <v>38</v>
      </c>
      <c r="AB623" s="2">
        <v>42261</v>
      </c>
      <c r="AC623" s="2">
        <v>42260</v>
      </c>
      <c r="AD623">
        <v>622</v>
      </c>
    </row>
    <row r="624" spans="1:30" x14ac:dyDescent="0.3">
      <c r="A624">
        <v>0</v>
      </c>
      <c r="B624">
        <v>0</v>
      </c>
      <c r="C624">
        <v>15</v>
      </c>
      <c r="D624">
        <v>0</v>
      </c>
      <c r="E624">
        <v>2</v>
      </c>
      <c r="F624">
        <v>2</v>
      </c>
      <c r="G624">
        <v>0</v>
      </c>
      <c r="H624">
        <v>0</v>
      </c>
      <c r="I624" s="1" t="s">
        <v>30</v>
      </c>
      <c r="J624" s="1" t="s">
        <v>31</v>
      </c>
      <c r="K624" s="1" t="s">
        <v>39</v>
      </c>
      <c r="L624" s="1" t="s">
        <v>39</v>
      </c>
      <c r="M624">
        <v>0</v>
      </c>
      <c r="N624">
        <v>0</v>
      </c>
      <c r="O624">
        <v>0</v>
      </c>
      <c r="P624" s="1" t="s">
        <v>33</v>
      </c>
      <c r="Q624" s="1" t="s">
        <v>33</v>
      </c>
      <c r="R624">
        <v>1</v>
      </c>
      <c r="S624" s="1" t="s">
        <v>34</v>
      </c>
      <c r="T624" s="1" t="s">
        <v>35</v>
      </c>
      <c r="U624" s="1" t="s">
        <v>35</v>
      </c>
      <c r="V624">
        <v>0</v>
      </c>
      <c r="W624" s="1" t="s">
        <v>37</v>
      </c>
      <c r="X624">
        <v>80</v>
      </c>
      <c r="Y624">
        <v>1</v>
      </c>
      <c r="Z624">
        <v>0</v>
      </c>
      <c r="AA624" s="1" t="s">
        <v>38</v>
      </c>
      <c r="AB624" s="2">
        <v>42468</v>
      </c>
      <c r="AC624" s="2">
        <v>42466</v>
      </c>
      <c r="AD624">
        <v>623</v>
      </c>
    </row>
    <row r="625" spans="1:30" x14ac:dyDescent="0.3">
      <c r="A625">
        <v>0</v>
      </c>
      <c r="B625">
        <v>0</v>
      </c>
      <c r="C625">
        <v>38</v>
      </c>
      <c r="D625">
        <v>0</v>
      </c>
      <c r="E625">
        <v>3</v>
      </c>
      <c r="F625">
        <v>2</v>
      </c>
      <c r="G625">
        <v>2</v>
      </c>
      <c r="H625">
        <v>0</v>
      </c>
      <c r="I625" s="1" t="s">
        <v>30</v>
      </c>
      <c r="J625" s="1" t="s">
        <v>97</v>
      </c>
      <c r="K625" s="1" t="s">
        <v>41</v>
      </c>
      <c r="L625" s="1" t="s">
        <v>42</v>
      </c>
      <c r="M625">
        <v>0</v>
      </c>
      <c r="N625">
        <v>0</v>
      </c>
      <c r="O625">
        <v>0</v>
      </c>
      <c r="P625" s="1" t="s">
        <v>43</v>
      </c>
      <c r="Q625" s="1" t="s">
        <v>43</v>
      </c>
      <c r="R625">
        <v>2</v>
      </c>
      <c r="S625" s="1" t="s">
        <v>34</v>
      </c>
      <c r="T625" s="1" t="s">
        <v>44</v>
      </c>
      <c r="U625" s="1" t="s">
        <v>35</v>
      </c>
      <c r="V625">
        <v>0</v>
      </c>
      <c r="W625" s="1" t="s">
        <v>37</v>
      </c>
      <c r="X625">
        <v>139</v>
      </c>
      <c r="Y625">
        <v>1</v>
      </c>
      <c r="Z625">
        <v>0</v>
      </c>
      <c r="AA625" s="1" t="s">
        <v>38</v>
      </c>
      <c r="AB625" s="2">
        <v>42265</v>
      </c>
      <c r="AC625" s="2">
        <v>42262</v>
      </c>
      <c r="AD625">
        <v>624</v>
      </c>
    </row>
    <row r="626" spans="1:30" x14ac:dyDescent="0.3">
      <c r="A626">
        <v>0</v>
      </c>
      <c r="B626">
        <v>0</v>
      </c>
      <c r="C626">
        <v>17</v>
      </c>
      <c r="D626">
        <v>0</v>
      </c>
      <c r="E626">
        <v>1</v>
      </c>
      <c r="F626">
        <v>2</v>
      </c>
      <c r="G626">
        <v>0</v>
      </c>
      <c r="H626">
        <v>0</v>
      </c>
      <c r="I626" s="1" t="s">
        <v>30</v>
      </c>
      <c r="J626" s="1" t="s">
        <v>31</v>
      </c>
      <c r="K626" s="1" t="s">
        <v>39</v>
      </c>
      <c r="L626" s="1" t="s">
        <v>39</v>
      </c>
      <c r="M626">
        <v>0</v>
      </c>
      <c r="N626">
        <v>0</v>
      </c>
      <c r="O626">
        <v>0</v>
      </c>
      <c r="P626" s="1" t="s">
        <v>33</v>
      </c>
      <c r="Q626" s="1" t="s">
        <v>33</v>
      </c>
      <c r="R626">
        <v>0</v>
      </c>
      <c r="S626" s="1" t="s">
        <v>34</v>
      </c>
      <c r="T626" s="1" t="s">
        <v>35</v>
      </c>
      <c r="U626" s="1" t="s">
        <v>35</v>
      </c>
      <c r="V626">
        <v>0</v>
      </c>
      <c r="W626" s="1" t="s">
        <v>37</v>
      </c>
      <c r="X626">
        <v>74</v>
      </c>
      <c r="Y626">
        <v>0</v>
      </c>
      <c r="Z626">
        <v>0</v>
      </c>
      <c r="AA626" s="1" t="s">
        <v>38</v>
      </c>
      <c r="AB626" s="2">
        <v>42482</v>
      </c>
      <c r="AC626" s="2">
        <v>42481</v>
      </c>
      <c r="AD626">
        <v>625</v>
      </c>
    </row>
    <row r="627" spans="1:30" x14ac:dyDescent="0.3">
      <c r="A627">
        <v>0</v>
      </c>
      <c r="B627">
        <v>0</v>
      </c>
      <c r="C627">
        <v>15</v>
      </c>
      <c r="D627">
        <v>0</v>
      </c>
      <c r="E627">
        <v>2</v>
      </c>
      <c r="F627">
        <v>2</v>
      </c>
      <c r="G627">
        <v>0</v>
      </c>
      <c r="H627">
        <v>0</v>
      </c>
      <c r="I627" s="1" t="s">
        <v>30</v>
      </c>
      <c r="J627" s="1" t="s">
        <v>31</v>
      </c>
      <c r="K627" s="1" t="s">
        <v>41</v>
      </c>
      <c r="L627" s="1" t="s">
        <v>42</v>
      </c>
      <c r="M627">
        <v>1</v>
      </c>
      <c r="N627">
        <v>0</v>
      </c>
      <c r="O627">
        <v>1</v>
      </c>
      <c r="P627" s="1" t="s">
        <v>40</v>
      </c>
      <c r="Q627" s="1" t="s">
        <v>40</v>
      </c>
      <c r="R627">
        <v>2</v>
      </c>
      <c r="S627" s="1" t="s">
        <v>34</v>
      </c>
      <c r="T627" s="1" t="s">
        <v>44</v>
      </c>
      <c r="U627" s="1" t="s">
        <v>35</v>
      </c>
      <c r="V627">
        <v>0</v>
      </c>
      <c r="W627" s="1" t="s">
        <v>37</v>
      </c>
      <c r="X627">
        <v>75</v>
      </c>
      <c r="Y627">
        <v>0</v>
      </c>
      <c r="Z627">
        <v>0</v>
      </c>
      <c r="AA627" s="1" t="s">
        <v>38</v>
      </c>
      <c r="AB627" s="2">
        <v>42468</v>
      </c>
      <c r="AC627" s="2">
        <v>42466</v>
      </c>
      <c r="AD627">
        <v>626</v>
      </c>
    </row>
    <row r="628" spans="1:30" x14ac:dyDescent="0.3">
      <c r="A628">
        <v>0</v>
      </c>
      <c r="B628">
        <v>0</v>
      </c>
      <c r="C628">
        <v>17</v>
      </c>
      <c r="D628">
        <v>0</v>
      </c>
      <c r="E628">
        <v>1</v>
      </c>
      <c r="F628">
        <v>2</v>
      </c>
      <c r="G628">
        <v>0</v>
      </c>
      <c r="H628">
        <v>0</v>
      </c>
      <c r="I628" s="1" t="s">
        <v>30</v>
      </c>
      <c r="J628" s="1" t="s">
        <v>52</v>
      </c>
      <c r="K628" s="1" t="s">
        <v>39</v>
      </c>
      <c r="L628" s="1" t="s">
        <v>39</v>
      </c>
      <c r="M628">
        <v>0</v>
      </c>
      <c r="N628">
        <v>0</v>
      </c>
      <c r="O628">
        <v>0</v>
      </c>
      <c r="P628" s="1" t="s">
        <v>33</v>
      </c>
      <c r="Q628" s="1" t="s">
        <v>51</v>
      </c>
      <c r="R628">
        <v>0</v>
      </c>
      <c r="S628" s="1" t="s">
        <v>34</v>
      </c>
      <c r="T628" s="1" t="s">
        <v>35</v>
      </c>
      <c r="U628" s="1" t="s">
        <v>35</v>
      </c>
      <c r="V628">
        <v>0</v>
      </c>
      <c r="W628" s="1" t="s">
        <v>37</v>
      </c>
      <c r="X628">
        <v>95</v>
      </c>
      <c r="Y628">
        <v>0</v>
      </c>
      <c r="Z628">
        <v>0</v>
      </c>
      <c r="AA628" s="1" t="s">
        <v>38</v>
      </c>
      <c r="AB628" s="2">
        <v>42483</v>
      </c>
      <c r="AC628" s="2">
        <v>42482</v>
      </c>
      <c r="AD628">
        <v>627</v>
      </c>
    </row>
    <row r="629" spans="1:30" x14ac:dyDescent="0.3">
      <c r="A629">
        <v>0</v>
      </c>
      <c r="B629">
        <v>0</v>
      </c>
      <c r="C629">
        <v>15</v>
      </c>
      <c r="D629">
        <v>0</v>
      </c>
      <c r="E629">
        <v>1</v>
      </c>
      <c r="F629">
        <v>1</v>
      </c>
      <c r="G629">
        <v>0</v>
      </c>
      <c r="H629">
        <v>0</v>
      </c>
      <c r="I629" s="1" t="s">
        <v>30</v>
      </c>
      <c r="J629" s="1" t="s">
        <v>52</v>
      </c>
      <c r="K629" s="1" t="s">
        <v>41</v>
      </c>
      <c r="L629" s="1" t="s">
        <v>42</v>
      </c>
      <c r="M629">
        <v>0</v>
      </c>
      <c r="N629">
        <v>0</v>
      </c>
      <c r="O629">
        <v>0</v>
      </c>
      <c r="P629" s="1" t="s">
        <v>33</v>
      </c>
      <c r="Q629" s="1" t="s">
        <v>40</v>
      </c>
      <c r="R629">
        <v>0</v>
      </c>
      <c r="S629" s="1" t="s">
        <v>34</v>
      </c>
      <c r="T629" s="1" t="s">
        <v>44</v>
      </c>
      <c r="U629" s="1" t="s">
        <v>35</v>
      </c>
      <c r="V629">
        <v>0</v>
      </c>
      <c r="W629" s="1" t="s">
        <v>37</v>
      </c>
      <c r="X629">
        <v>56</v>
      </c>
      <c r="Y629">
        <v>0</v>
      </c>
      <c r="Z629">
        <v>0</v>
      </c>
      <c r="AA629" s="1" t="s">
        <v>38</v>
      </c>
      <c r="AB629" s="2">
        <v>42468</v>
      </c>
      <c r="AC629" s="2">
        <v>42467</v>
      </c>
      <c r="AD629">
        <v>628</v>
      </c>
    </row>
    <row r="630" spans="1:30" x14ac:dyDescent="0.3">
      <c r="A630">
        <v>0</v>
      </c>
      <c r="B630">
        <v>0</v>
      </c>
      <c r="C630">
        <v>17</v>
      </c>
      <c r="D630">
        <v>0</v>
      </c>
      <c r="E630">
        <v>1</v>
      </c>
      <c r="F630">
        <v>2</v>
      </c>
      <c r="G630">
        <v>0</v>
      </c>
      <c r="H630">
        <v>0</v>
      </c>
      <c r="I630" s="1" t="s">
        <v>30</v>
      </c>
      <c r="J630" s="1" t="s">
        <v>61</v>
      </c>
      <c r="K630" s="1" t="s">
        <v>41</v>
      </c>
      <c r="L630" s="1" t="s">
        <v>42</v>
      </c>
      <c r="M630">
        <v>0</v>
      </c>
      <c r="N630">
        <v>0</v>
      </c>
      <c r="O630">
        <v>0</v>
      </c>
      <c r="P630" s="1" t="s">
        <v>40</v>
      </c>
      <c r="Q630" s="1" t="s">
        <v>40</v>
      </c>
      <c r="R630">
        <v>0</v>
      </c>
      <c r="S630" s="1" t="s">
        <v>34</v>
      </c>
      <c r="T630" s="1" t="s">
        <v>44</v>
      </c>
      <c r="U630" s="1" t="s">
        <v>35</v>
      </c>
      <c r="V630">
        <v>0</v>
      </c>
      <c r="W630" s="1" t="s">
        <v>37</v>
      </c>
      <c r="X630">
        <v>80</v>
      </c>
      <c r="Y630">
        <v>0</v>
      </c>
      <c r="Z630">
        <v>1</v>
      </c>
      <c r="AA630" s="1" t="s">
        <v>38</v>
      </c>
      <c r="AB630" s="2">
        <v>42483</v>
      </c>
      <c r="AC630" s="2">
        <v>42482</v>
      </c>
      <c r="AD630">
        <v>629</v>
      </c>
    </row>
    <row r="631" spans="1:30" x14ac:dyDescent="0.3">
      <c r="A631">
        <v>0</v>
      </c>
      <c r="B631">
        <v>0</v>
      </c>
      <c r="C631">
        <v>15</v>
      </c>
      <c r="D631">
        <v>0</v>
      </c>
      <c r="E631">
        <v>1</v>
      </c>
      <c r="F631">
        <v>1</v>
      </c>
      <c r="G631">
        <v>0</v>
      </c>
      <c r="H631">
        <v>0</v>
      </c>
      <c r="I631" s="1" t="s">
        <v>30</v>
      </c>
      <c r="J631" s="1" t="s">
        <v>31</v>
      </c>
      <c r="K631" s="1" t="s">
        <v>32</v>
      </c>
      <c r="L631" s="1" t="s">
        <v>32</v>
      </c>
      <c r="M631">
        <v>1</v>
      </c>
      <c r="N631">
        <v>0</v>
      </c>
      <c r="O631">
        <v>1</v>
      </c>
      <c r="P631" s="1" t="s">
        <v>33</v>
      </c>
      <c r="Q631" s="1" t="s">
        <v>33</v>
      </c>
      <c r="R631">
        <v>0</v>
      </c>
      <c r="S631" s="1" t="s">
        <v>34</v>
      </c>
      <c r="T631" s="1" t="s">
        <v>35</v>
      </c>
      <c r="U631" s="1" t="s">
        <v>89</v>
      </c>
      <c r="V631">
        <v>0</v>
      </c>
      <c r="W631" s="1" t="s">
        <v>37</v>
      </c>
      <c r="X631">
        <v>45</v>
      </c>
      <c r="Y631">
        <v>1</v>
      </c>
      <c r="Z631">
        <v>0</v>
      </c>
      <c r="AA631" s="1" t="s">
        <v>38</v>
      </c>
      <c r="AB631" s="2">
        <v>42468</v>
      </c>
      <c r="AC631" s="2">
        <v>42467</v>
      </c>
      <c r="AD631">
        <v>630</v>
      </c>
    </row>
    <row r="632" spans="1:30" x14ac:dyDescent="0.3">
      <c r="A632">
        <v>0</v>
      </c>
      <c r="B632">
        <v>0</v>
      </c>
      <c r="C632">
        <v>38</v>
      </c>
      <c r="D632">
        <v>0</v>
      </c>
      <c r="E632">
        <v>1</v>
      </c>
      <c r="F632">
        <v>1</v>
      </c>
      <c r="G632">
        <v>0</v>
      </c>
      <c r="H632">
        <v>0</v>
      </c>
      <c r="I632" s="1" t="s">
        <v>30</v>
      </c>
      <c r="J632" s="1" t="s">
        <v>52</v>
      </c>
      <c r="K632" s="1" t="s">
        <v>41</v>
      </c>
      <c r="L632" s="1" t="s">
        <v>42</v>
      </c>
      <c r="M632">
        <v>0</v>
      </c>
      <c r="N632">
        <v>0</v>
      </c>
      <c r="O632">
        <v>0</v>
      </c>
      <c r="P632" s="1" t="s">
        <v>33</v>
      </c>
      <c r="Q632" s="1" t="s">
        <v>33</v>
      </c>
      <c r="R632">
        <v>0</v>
      </c>
      <c r="S632" s="1" t="s">
        <v>34</v>
      </c>
      <c r="T632" s="1" t="s">
        <v>44</v>
      </c>
      <c r="U632" s="1" t="s">
        <v>35</v>
      </c>
      <c r="V632">
        <v>0</v>
      </c>
      <c r="W632" s="1" t="s">
        <v>37</v>
      </c>
      <c r="X632">
        <v>59</v>
      </c>
      <c r="Y632">
        <v>0</v>
      </c>
      <c r="Z632">
        <v>1</v>
      </c>
      <c r="AA632" s="1" t="s">
        <v>38</v>
      </c>
      <c r="AB632" s="2">
        <v>42264</v>
      </c>
      <c r="AC632" s="2">
        <v>42263</v>
      </c>
      <c r="AD632">
        <v>631</v>
      </c>
    </row>
    <row r="633" spans="1:30" x14ac:dyDescent="0.3">
      <c r="A633">
        <v>0</v>
      </c>
      <c r="B633">
        <v>0</v>
      </c>
      <c r="C633">
        <v>17</v>
      </c>
      <c r="D633">
        <v>0</v>
      </c>
      <c r="E633">
        <v>1</v>
      </c>
      <c r="F633">
        <v>2</v>
      </c>
      <c r="G633">
        <v>0</v>
      </c>
      <c r="H633">
        <v>0</v>
      </c>
      <c r="I633" s="1" t="s">
        <v>30</v>
      </c>
      <c r="J633" s="1" t="s">
        <v>31</v>
      </c>
      <c r="K633" s="1" t="s">
        <v>39</v>
      </c>
      <c r="L633" s="1" t="s">
        <v>39</v>
      </c>
      <c r="M633">
        <v>0</v>
      </c>
      <c r="N633">
        <v>0</v>
      </c>
      <c r="O633">
        <v>0</v>
      </c>
      <c r="P633" s="1" t="s">
        <v>33</v>
      </c>
      <c r="Q633" s="1" t="s">
        <v>40</v>
      </c>
      <c r="R633">
        <v>0</v>
      </c>
      <c r="S633" s="1" t="s">
        <v>34</v>
      </c>
      <c r="T633" s="1" t="s">
        <v>35</v>
      </c>
      <c r="U633" s="1" t="s">
        <v>35</v>
      </c>
      <c r="V633">
        <v>0</v>
      </c>
      <c r="W633" s="1" t="s">
        <v>37</v>
      </c>
      <c r="X633">
        <v>80</v>
      </c>
      <c r="Y633">
        <v>0</v>
      </c>
      <c r="Z633">
        <v>0</v>
      </c>
      <c r="AA633" s="1" t="s">
        <v>38</v>
      </c>
      <c r="AB633" s="2">
        <v>42483</v>
      </c>
      <c r="AC633" s="2">
        <v>42482</v>
      </c>
      <c r="AD633">
        <v>632</v>
      </c>
    </row>
    <row r="634" spans="1:30" x14ac:dyDescent="0.3">
      <c r="A634">
        <v>0</v>
      </c>
      <c r="B634">
        <v>0</v>
      </c>
      <c r="C634">
        <v>15</v>
      </c>
      <c r="D634">
        <v>0</v>
      </c>
      <c r="E634">
        <v>1</v>
      </c>
      <c r="F634">
        <v>1</v>
      </c>
      <c r="G634">
        <v>0</v>
      </c>
      <c r="H634">
        <v>0</v>
      </c>
      <c r="I634" s="1" t="s">
        <v>30</v>
      </c>
      <c r="J634" s="1" t="s">
        <v>31</v>
      </c>
      <c r="K634" s="1" t="s">
        <v>32</v>
      </c>
      <c r="L634" s="1" t="s">
        <v>32</v>
      </c>
      <c r="M634">
        <v>1</v>
      </c>
      <c r="N634">
        <v>0</v>
      </c>
      <c r="O634">
        <v>1</v>
      </c>
      <c r="P634" s="1" t="s">
        <v>33</v>
      </c>
      <c r="Q634" s="1" t="s">
        <v>33</v>
      </c>
      <c r="R634">
        <v>0</v>
      </c>
      <c r="S634" s="1" t="s">
        <v>34</v>
      </c>
      <c r="T634" s="1" t="s">
        <v>35</v>
      </c>
      <c r="U634" s="1" t="s">
        <v>96</v>
      </c>
      <c r="V634">
        <v>0</v>
      </c>
      <c r="W634" s="1" t="s">
        <v>37</v>
      </c>
      <c r="X634">
        <v>39</v>
      </c>
      <c r="Y634">
        <v>0</v>
      </c>
      <c r="Z634">
        <v>0</v>
      </c>
      <c r="AA634" s="1" t="s">
        <v>38</v>
      </c>
      <c r="AB634" s="2">
        <v>42468</v>
      </c>
      <c r="AC634" s="2">
        <v>42467</v>
      </c>
      <c r="AD634">
        <v>633</v>
      </c>
    </row>
    <row r="635" spans="1:30" x14ac:dyDescent="0.3">
      <c r="A635">
        <v>0</v>
      </c>
      <c r="B635">
        <v>0</v>
      </c>
      <c r="C635">
        <v>17</v>
      </c>
      <c r="D635">
        <v>0</v>
      </c>
      <c r="E635">
        <v>1</v>
      </c>
      <c r="F635">
        <v>2</v>
      </c>
      <c r="G635">
        <v>0</v>
      </c>
      <c r="H635">
        <v>0</v>
      </c>
      <c r="I635" s="1" t="s">
        <v>30</v>
      </c>
      <c r="J635" s="1" t="s">
        <v>31</v>
      </c>
      <c r="K635" s="1" t="s">
        <v>39</v>
      </c>
      <c r="L635" s="1" t="s">
        <v>39</v>
      </c>
      <c r="M635">
        <v>0</v>
      </c>
      <c r="N635">
        <v>0</v>
      </c>
      <c r="O635">
        <v>0</v>
      </c>
      <c r="P635" s="1" t="s">
        <v>40</v>
      </c>
      <c r="Q635" s="1" t="s">
        <v>40</v>
      </c>
      <c r="R635">
        <v>0</v>
      </c>
      <c r="S635" s="1" t="s">
        <v>34</v>
      </c>
      <c r="T635" s="1" t="s">
        <v>35</v>
      </c>
      <c r="U635" s="1" t="s">
        <v>35</v>
      </c>
      <c r="V635">
        <v>0</v>
      </c>
      <c r="W635" s="1" t="s">
        <v>37</v>
      </c>
      <c r="X635">
        <v>80</v>
      </c>
      <c r="Y635">
        <v>0</v>
      </c>
      <c r="Z635">
        <v>0</v>
      </c>
      <c r="AA635" s="1" t="s">
        <v>38</v>
      </c>
      <c r="AB635" s="2">
        <v>42483</v>
      </c>
      <c r="AC635" s="2">
        <v>42482</v>
      </c>
      <c r="AD635">
        <v>634</v>
      </c>
    </row>
    <row r="636" spans="1:30" x14ac:dyDescent="0.3">
      <c r="A636">
        <v>0</v>
      </c>
      <c r="B636">
        <v>0</v>
      </c>
      <c r="C636">
        <v>38</v>
      </c>
      <c r="D636">
        <v>0</v>
      </c>
      <c r="E636">
        <v>1</v>
      </c>
      <c r="F636">
        <v>1</v>
      </c>
      <c r="G636">
        <v>0</v>
      </c>
      <c r="H636">
        <v>0</v>
      </c>
      <c r="I636" s="1" t="s">
        <v>30</v>
      </c>
      <c r="J636" s="1" t="s">
        <v>31</v>
      </c>
      <c r="K636" s="1" t="s">
        <v>41</v>
      </c>
      <c r="L636" s="1" t="s">
        <v>42</v>
      </c>
      <c r="M636">
        <v>0</v>
      </c>
      <c r="N636">
        <v>0</v>
      </c>
      <c r="O636">
        <v>0</v>
      </c>
      <c r="P636" s="1" t="s">
        <v>33</v>
      </c>
      <c r="Q636" s="1" t="s">
        <v>33</v>
      </c>
      <c r="R636">
        <v>0</v>
      </c>
      <c r="S636" s="1" t="s">
        <v>34</v>
      </c>
      <c r="T636" s="1" t="s">
        <v>44</v>
      </c>
      <c r="U636" s="1" t="s">
        <v>35</v>
      </c>
      <c r="V636">
        <v>0</v>
      </c>
      <c r="W636" s="1" t="s">
        <v>59</v>
      </c>
      <c r="X636">
        <v>59</v>
      </c>
      <c r="Y636">
        <v>0</v>
      </c>
      <c r="Z636">
        <v>0</v>
      </c>
      <c r="AA636" s="1" t="s">
        <v>38</v>
      </c>
      <c r="AB636" s="2">
        <v>42264</v>
      </c>
      <c r="AC636" s="2">
        <v>42263</v>
      </c>
      <c r="AD636">
        <v>635</v>
      </c>
    </row>
    <row r="637" spans="1:30" x14ac:dyDescent="0.3">
      <c r="A637">
        <v>0</v>
      </c>
      <c r="B637">
        <v>0</v>
      </c>
      <c r="C637">
        <v>15</v>
      </c>
      <c r="D637">
        <v>0</v>
      </c>
      <c r="E637">
        <v>1</v>
      </c>
      <c r="F637">
        <v>1</v>
      </c>
      <c r="G637">
        <v>0</v>
      </c>
      <c r="H637">
        <v>0</v>
      </c>
      <c r="I637" s="1" t="s">
        <v>30</v>
      </c>
      <c r="J637" s="1" t="s">
        <v>31</v>
      </c>
      <c r="K637" s="1" t="s">
        <v>39</v>
      </c>
      <c r="L637" s="1" t="s">
        <v>32</v>
      </c>
      <c r="M637">
        <v>1</v>
      </c>
      <c r="N637">
        <v>1</v>
      </c>
      <c r="O637">
        <v>13</v>
      </c>
      <c r="P637" s="1" t="s">
        <v>33</v>
      </c>
      <c r="Q637" s="1" t="s">
        <v>40</v>
      </c>
      <c r="R637">
        <v>0</v>
      </c>
      <c r="S637" s="1" t="s">
        <v>34</v>
      </c>
      <c r="T637" s="1" t="s">
        <v>36</v>
      </c>
      <c r="U637" s="1" t="s">
        <v>35</v>
      </c>
      <c r="V637">
        <v>0</v>
      </c>
      <c r="W637" s="1" t="s">
        <v>37</v>
      </c>
      <c r="X637">
        <v>42</v>
      </c>
      <c r="Y637">
        <v>0</v>
      </c>
      <c r="Z637">
        <v>0</v>
      </c>
      <c r="AA637" s="1" t="s">
        <v>38</v>
      </c>
      <c r="AB637" s="2">
        <v>42468</v>
      </c>
      <c r="AC637" s="2">
        <v>42467</v>
      </c>
      <c r="AD637">
        <v>636</v>
      </c>
    </row>
    <row r="638" spans="1:30" x14ac:dyDescent="0.3">
      <c r="A638">
        <v>0</v>
      </c>
      <c r="B638">
        <v>0</v>
      </c>
      <c r="C638">
        <v>17</v>
      </c>
      <c r="D638">
        <v>0</v>
      </c>
      <c r="E638">
        <v>1</v>
      </c>
      <c r="F638">
        <v>3</v>
      </c>
      <c r="G638">
        <v>1</v>
      </c>
      <c r="H638">
        <v>0</v>
      </c>
      <c r="I638" s="1" t="s">
        <v>30</v>
      </c>
      <c r="J638" s="1" t="s">
        <v>31</v>
      </c>
      <c r="K638" s="1" t="s">
        <v>41</v>
      </c>
      <c r="L638" s="1" t="s">
        <v>42</v>
      </c>
      <c r="M638">
        <v>0</v>
      </c>
      <c r="N638">
        <v>0</v>
      </c>
      <c r="O638">
        <v>0</v>
      </c>
      <c r="P638" s="1" t="s">
        <v>63</v>
      </c>
      <c r="Q638" s="1" t="s">
        <v>63</v>
      </c>
      <c r="R638">
        <v>0</v>
      </c>
      <c r="S638" s="1" t="s">
        <v>34</v>
      </c>
      <c r="T638" s="1" t="s">
        <v>44</v>
      </c>
      <c r="U638" s="1" t="s">
        <v>35</v>
      </c>
      <c r="V638">
        <v>0</v>
      </c>
      <c r="W638" s="1" t="s">
        <v>37</v>
      </c>
      <c r="X638">
        <v>130</v>
      </c>
      <c r="Y638">
        <v>1</v>
      </c>
      <c r="Z638">
        <v>0</v>
      </c>
      <c r="AA638" s="1" t="s">
        <v>38</v>
      </c>
      <c r="AB638" s="2">
        <v>42483</v>
      </c>
      <c r="AC638" s="2">
        <v>42482</v>
      </c>
      <c r="AD638">
        <v>637</v>
      </c>
    </row>
    <row r="639" spans="1:30" x14ac:dyDescent="0.3">
      <c r="A639">
        <v>0</v>
      </c>
      <c r="B639">
        <v>0</v>
      </c>
      <c r="C639">
        <v>15</v>
      </c>
      <c r="D639">
        <v>0</v>
      </c>
      <c r="E639">
        <v>1</v>
      </c>
      <c r="F639">
        <v>1</v>
      </c>
      <c r="G639">
        <v>0</v>
      </c>
      <c r="H639">
        <v>0</v>
      </c>
      <c r="I639" s="1" t="s">
        <v>30</v>
      </c>
      <c r="J639" s="1" t="s">
        <v>31</v>
      </c>
      <c r="K639" s="1" t="s">
        <v>41</v>
      </c>
      <c r="L639" s="1" t="s">
        <v>42</v>
      </c>
      <c r="M639">
        <v>1</v>
      </c>
      <c r="N639">
        <v>0</v>
      </c>
      <c r="O639">
        <v>0</v>
      </c>
      <c r="P639" s="1" t="s">
        <v>33</v>
      </c>
      <c r="Q639" s="1" t="s">
        <v>33</v>
      </c>
      <c r="R639">
        <v>1</v>
      </c>
      <c r="S639" s="1" t="s">
        <v>34</v>
      </c>
      <c r="T639" s="1" t="s">
        <v>44</v>
      </c>
      <c r="U639" s="1" t="s">
        <v>35</v>
      </c>
      <c r="V639">
        <v>0</v>
      </c>
      <c r="W639" s="1" t="s">
        <v>37</v>
      </c>
      <c r="X639">
        <v>56</v>
      </c>
      <c r="Y639">
        <v>0</v>
      </c>
      <c r="Z639">
        <v>0</v>
      </c>
      <c r="AA639" s="1" t="s">
        <v>38</v>
      </c>
      <c r="AB639" s="2">
        <v>42468</v>
      </c>
      <c r="AC639" s="2">
        <v>42467</v>
      </c>
      <c r="AD639">
        <v>638</v>
      </c>
    </row>
    <row r="640" spans="1:30" x14ac:dyDescent="0.3">
      <c r="A640">
        <v>0</v>
      </c>
      <c r="B640">
        <v>0</v>
      </c>
      <c r="C640">
        <v>38</v>
      </c>
      <c r="D640">
        <v>0</v>
      </c>
      <c r="E640">
        <v>1</v>
      </c>
      <c r="F640">
        <v>1</v>
      </c>
      <c r="G640">
        <v>0</v>
      </c>
      <c r="H640">
        <v>0</v>
      </c>
      <c r="I640" s="1" t="s">
        <v>30</v>
      </c>
      <c r="J640" s="1" t="s">
        <v>31</v>
      </c>
      <c r="K640" s="1" t="s">
        <v>41</v>
      </c>
      <c r="L640" s="1" t="s">
        <v>42</v>
      </c>
      <c r="M640">
        <v>0</v>
      </c>
      <c r="N640">
        <v>0</v>
      </c>
      <c r="O640">
        <v>0</v>
      </c>
      <c r="P640" s="1" t="s">
        <v>33</v>
      </c>
      <c r="Q640" s="1" t="s">
        <v>33</v>
      </c>
      <c r="R640">
        <v>1</v>
      </c>
      <c r="S640" s="1" t="s">
        <v>34</v>
      </c>
      <c r="T640" s="1" t="s">
        <v>44</v>
      </c>
      <c r="U640" s="1" t="s">
        <v>35</v>
      </c>
      <c r="V640">
        <v>0</v>
      </c>
      <c r="W640" s="1" t="s">
        <v>37</v>
      </c>
      <c r="X640">
        <v>65</v>
      </c>
      <c r="Y640">
        <v>0</v>
      </c>
      <c r="Z640">
        <v>0</v>
      </c>
      <c r="AA640" s="1" t="s">
        <v>38</v>
      </c>
      <c r="AB640" s="2">
        <v>42264</v>
      </c>
      <c r="AC640" s="2">
        <v>42263</v>
      </c>
      <c r="AD640">
        <v>639</v>
      </c>
    </row>
    <row r="641" spans="1:30" x14ac:dyDescent="0.3">
      <c r="A641">
        <v>0</v>
      </c>
      <c r="B641">
        <v>0</v>
      </c>
      <c r="C641">
        <v>17</v>
      </c>
      <c r="D641">
        <v>0</v>
      </c>
      <c r="E641">
        <v>2</v>
      </c>
      <c r="F641">
        <v>2</v>
      </c>
      <c r="G641">
        <v>0</v>
      </c>
      <c r="H641">
        <v>0</v>
      </c>
      <c r="I641" s="1" t="s">
        <v>30</v>
      </c>
      <c r="J641" s="1" t="s">
        <v>31</v>
      </c>
      <c r="K641" s="1" t="s">
        <v>39</v>
      </c>
      <c r="L641" s="1" t="s">
        <v>39</v>
      </c>
      <c r="M641">
        <v>0</v>
      </c>
      <c r="N641">
        <v>0</v>
      </c>
      <c r="O641">
        <v>0</v>
      </c>
      <c r="P641" s="1" t="s">
        <v>40</v>
      </c>
      <c r="Q641" s="1" t="s">
        <v>40</v>
      </c>
      <c r="R641">
        <v>0</v>
      </c>
      <c r="S641" s="1" t="s">
        <v>34</v>
      </c>
      <c r="T641" s="1" t="s">
        <v>35</v>
      </c>
      <c r="U641" s="1" t="s">
        <v>35</v>
      </c>
      <c r="V641">
        <v>0</v>
      </c>
      <c r="W641" s="1" t="s">
        <v>37</v>
      </c>
      <c r="X641">
        <v>85</v>
      </c>
      <c r="Y641">
        <v>0</v>
      </c>
      <c r="Z641">
        <v>0</v>
      </c>
      <c r="AA641" s="1" t="s">
        <v>38</v>
      </c>
      <c r="AB641" s="2">
        <v>42484</v>
      </c>
      <c r="AC641" s="2">
        <v>42482</v>
      </c>
      <c r="AD641">
        <v>640</v>
      </c>
    </row>
    <row r="642" spans="1:30" x14ac:dyDescent="0.3">
      <c r="A642">
        <v>0</v>
      </c>
      <c r="B642">
        <v>0</v>
      </c>
      <c r="C642">
        <v>15</v>
      </c>
      <c r="D642">
        <v>0</v>
      </c>
      <c r="E642">
        <v>1</v>
      </c>
      <c r="F642">
        <v>2</v>
      </c>
      <c r="G642">
        <v>0</v>
      </c>
      <c r="H642">
        <v>0</v>
      </c>
      <c r="I642" s="1" t="s">
        <v>30</v>
      </c>
      <c r="J642" s="1" t="s">
        <v>50</v>
      </c>
      <c r="K642" s="1" t="s">
        <v>39</v>
      </c>
      <c r="L642" s="1" t="s">
        <v>39</v>
      </c>
      <c r="M642">
        <v>0</v>
      </c>
      <c r="N642">
        <v>0</v>
      </c>
      <c r="O642">
        <v>0</v>
      </c>
      <c r="P642" s="1" t="s">
        <v>33</v>
      </c>
      <c r="Q642" s="1" t="s">
        <v>33</v>
      </c>
      <c r="R642">
        <v>0</v>
      </c>
      <c r="S642" s="1" t="s">
        <v>34</v>
      </c>
      <c r="T642" s="1" t="s">
        <v>35</v>
      </c>
      <c r="U642" s="1" t="s">
        <v>35</v>
      </c>
      <c r="V642">
        <v>0</v>
      </c>
      <c r="W642" s="1" t="s">
        <v>37</v>
      </c>
      <c r="X642">
        <v>65</v>
      </c>
      <c r="Y642">
        <v>0</v>
      </c>
      <c r="Z642">
        <v>0</v>
      </c>
      <c r="AA642" s="1" t="s">
        <v>38</v>
      </c>
      <c r="AB642" s="2">
        <v>42468</v>
      </c>
      <c r="AC642" s="2">
        <v>42467</v>
      </c>
      <c r="AD642">
        <v>641</v>
      </c>
    </row>
    <row r="643" spans="1:30" x14ac:dyDescent="0.3">
      <c r="A643">
        <v>0</v>
      </c>
      <c r="B643">
        <v>0</v>
      </c>
      <c r="C643">
        <v>17</v>
      </c>
      <c r="D643">
        <v>0</v>
      </c>
      <c r="E643">
        <v>1</v>
      </c>
      <c r="F643">
        <v>2</v>
      </c>
      <c r="G643">
        <v>2</v>
      </c>
      <c r="H643">
        <v>0</v>
      </c>
      <c r="I643" s="1" t="s">
        <v>30</v>
      </c>
      <c r="J643" s="1" t="s">
        <v>31</v>
      </c>
      <c r="K643" s="1" t="s">
        <v>39</v>
      </c>
      <c r="L643" s="1" t="s">
        <v>39</v>
      </c>
      <c r="M643">
        <v>0</v>
      </c>
      <c r="N643">
        <v>0</v>
      </c>
      <c r="O643">
        <v>0</v>
      </c>
      <c r="P643" s="1" t="s">
        <v>63</v>
      </c>
      <c r="Q643" s="1" t="s">
        <v>63</v>
      </c>
      <c r="R643">
        <v>0</v>
      </c>
      <c r="S643" s="1" t="s">
        <v>34</v>
      </c>
      <c r="T643" s="1" t="s">
        <v>35</v>
      </c>
      <c r="U643" s="1" t="s">
        <v>35</v>
      </c>
      <c r="V643">
        <v>0</v>
      </c>
      <c r="W643" s="1" t="s">
        <v>37</v>
      </c>
      <c r="X643">
        <v>136</v>
      </c>
      <c r="Y643">
        <v>1</v>
      </c>
      <c r="Z643">
        <v>0</v>
      </c>
      <c r="AA643" s="1" t="s">
        <v>38</v>
      </c>
      <c r="AB643" s="2">
        <v>42484</v>
      </c>
      <c r="AC643" s="2">
        <v>42483</v>
      </c>
      <c r="AD643">
        <v>642</v>
      </c>
    </row>
    <row r="644" spans="1:30" x14ac:dyDescent="0.3">
      <c r="A644">
        <v>0</v>
      </c>
      <c r="B644">
        <v>0</v>
      </c>
      <c r="C644">
        <v>38</v>
      </c>
      <c r="D644">
        <v>0</v>
      </c>
      <c r="E644">
        <v>1</v>
      </c>
      <c r="F644">
        <v>1</v>
      </c>
      <c r="G644">
        <v>0</v>
      </c>
      <c r="H644">
        <v>0</v>
      </c>
      <c r="I644" s="1" t="s">
        <v>30</v>
      </c>
      <c r="J644" s="1" t="s">
        <v>57</v>
      </c>
      <c r="K644" s="1" t="s">
        <v>39</v>
      </c>
      <c r="L644" s="1" t="s">
        <v>39</v>
      </c>
      <c r="M644">
        <v>0</v>
      </c>
      <c r="N644">
        <v>0</v>
      </c>
      <c r="O644">
        <v>0</v>
      </c>
      <c r="P644" s="1" t="s">
        <v>33</v>
      </c>
      <c r="Q644" s="1" t="s">
        <v>64</v>
      </c>
      <c r="R644">
        <v>0</v>
      </c>
      <c r="S644" s="1" t="s">
        <v>34</v>
      </c>
      <c r="T644" s="1" t="s">
        <v>58</v>
      </c>
      <c r="U644" s="1" t="s">
        <v>35</v>
      </c>
      <c r="V644">
        <v>0</v>
      </c>
      <c r="W644" s="1" t="s">
        <v>59</v>
      </c>
      <c r="X644">
        <v>65</v>
      </c>
      <c r="Y644">
        <v>0</v>
      </c>
      <c r="Z644">
        <v>0</v>
      </c>
      <c r="AA644" s="1" t="s">
        <v>38</v>
      </c>
      <c r="AB644" s="2">
        <v>42264</v>
      </c>
      <c r="AC644" s="2">
        <v>42263</v>
      </c>
      <c r="AD644">
        <v>643</v>
      </c>
    </row>
    <row r="645" spans="1:30" x14ac:dyDescent="0.3">
      <c r="A645">
        <v>0</v>
      </c>
      <c r="B645">
        <v>0</v>
      </c>
      <c r="C645">
        <v>15</v>
      </c>
      <c r="D645">
        <v>0</v>
      </c>
      <c r="E645">
        <v>2</v>
      </c>
      <c r="F645">
        <v>2</v>
      </c>
      <c r="G645">
        <v>0</v>
      </c>
      <c r="H645">
        <v>0</v>
      </c>
      <c r="I645" s="1" t="s">
        <v>30</v>
      </c>
      <c r="J645" s="1" t="s">
        <v>31</v>
      </c>
      <c r="K645" s="1" t="s">
        <v>39</v>
      </c>
      <c r="L645" s="1" t="s">
        <v>39</v>
      </c>
      <c r="M645">
        <v>0</v>
      </c>
      <c r="N645">
        <v>0</v>
      </c>
      <c r="O645">
        <v>0</v>
      </c>
      <c r="P645" s="1" t="s">
        <v>33</v>
      </c>
      <c r="Q645" s="1" t="s">
        <v>33</v>
      </c>
      <c r="R645">
        <v>1</v>
      </c>
      <c r="S645" s="1" t="s">
        <v>34</v>
      </c>
      <c r="T645" s="1" t="s">
        <v>35</v>
      </c>
      <c r="U645" s="1" t="s">
        <v>35</v>
      </c>
      <c r="V645">
        <v>0</v>
      </c>
      <c r="W645" s="1" t="s">
        <v>37</v>
      </c>
      <c r="X645">
        <v>71</v>
      </c>
      <c r="Y645">
        <v>1</v>
      </c>
      <c r="Z645">
        <v>0</v>
      </c>
      <c r="AA645" s="1" t="s">
        <v>38</v>
      </c>
      <c r="AB645" s="2">
        <v>42469</v>
      </c>
      <c r="AC645" s="2">
        <v>42467</v>
      </c>
      <c r="AD645">
        <v>644</v>
      </c>
    </row>
    <row r="646" spans="1:30" x14ac:dyDescent="0.3">
      <c r="A646">
        <v>0</v>
      </c>
      <c r="B646">
        <v>0</v>
      </c>
      <c r="C646">
        <v>18</v>
      </c>
      <c r="D646">
        <v>1</v>
      </c>
      <c r="E646">
        <v>0</v>
      </c>
      <c r="F646">
        <v>2</v>
      </c>
      <c r="G646">
        <v>0</v>
      </c>
      <c r="H646">
        <v>0</v>
      </c>
      <c r="I646" s="1" t="s">
        <v>30</v>
      </c>
      <c r="J646" s="1" t="s">
        <v>31</v>
      </c>
      <c r="K646" s="1" t="s">
        <v>39</v>
      </c>
      <c r="L646" s="1" t="s">
        <v>39</v>
      </c>
      <c r="M646">
        <v>0</v>
      </c>
      <c r="N646">
        <v>0</v>
      </c>
      <c r="O646">
        <v>0</v>
      </c>
      <c r="P646" s="1" t="s">
        <v>64</v>
      </c>
      <c r="Q646" s="1" t="s">
        <v>64</v>
      </c>
      <c r="R646">
        <v>0</v>
      </c>
      <c r="S646" s="1" t="s">
        <v>34</v>
      </c>
      <c r="T646" s="1" t="s">
        <v>35</v>
      </c>
      <c r="U646" s="1" t="s">
        <v>35</v>
      </c>
      <c r="V646">
        <v>0</v>
      </c>
      <c r="W646" s="1" t="s">
        <v>37</v>
      </c>
      <c r="X646">
        <v>116</v>
      </c>
      <c r="Y646">
        <v>1</v>
      </c>
      <c r="Z646">
        <v>0</v>
      </c>
      <c r="AA646" s="1" t="s">
        <v>38</v>
      </c>
      <c r="AB646" s="2">
        <v>42485</v>
      </c>
      <c r="AC646" s="2">
        <v>42484</v>
      </c>
      <c r="AD646">
        <v>645</v>
      </c>
    </row>
    <row r="647" spans="1:30" x14ac:dyDescent="0.3">
      <c r="A647">
        <v>0</v>
      </c>
      <c r="B647">
        <v>0</v>
      </c>
      <c r="C647">
        <v>38</v>
      </c>
      <c r="D647">
        <v>0</v>
      </c>
      <c r="E647">
        <v>1</v>
      </c>
      <c r="F647">
        <v>2</v>
      </c>
      <c r="G647">
        <v>0</v>
      </c>
      <c r="H647">
        <v>0</v>
      </c>
      <c r="I647" s="1" t="s">
        <v>30</v>
      </c>
      <c r="J647" s="1" t="s">
        <v>79</v>
      </c>
      <c r="K647" s="1" t="s">
        <v>41</v>
      </c>
      <c r="L647" s="1" t="s">
        <v>42</v>
      </c>
      <c r="M647">
        <v>0</v>
      </c>
      <c r="N647">
        <v>0</v>
      </c>
      <c r="O647">
        <v>0</v>
      </c>
      <c r="P647" s="1" t="s">
        <v>33</v>
      </c>
      <c r="Q647" s="1" t="s">
        <v>64</v>
      </c>
      <c r="R647">
        <v>0</v>
      </c>
      <c r="S647" s="1" t="s">
        <v>34</v>
      </c>
      <c r="T647" s="1" t="s">
        <v>46</v>
      </c>
      <c r="U647" s="1" t="s">
        <v>35</v>
      </c>
      <c r="V647">
        <v>0</v>
      </c>
      <c r="W647" s="1" t="s">
        <v>37</v>
      </c>
      <c r="X647">
        <v>57</v>
      </c>
      <c r="Y647">
        <v>0</v>
      </c>
      <c r="Z647">
        <v>2</v>
      </c>
      <c r="AA647" s="1" t="s">
        <v>38</v>
      </c>
      <c r="AB647" s="2">
        <v>42264</v>
      </c>
      <c r="AC647" s="2">
        <v>42263</v>
      </c>
      <c r="AD647">
        <v>646</v>
      </c>
    </row>
    <row r="648" spans="1:30" x14ac:dyDescent="0.3">
      <c r="A648">
        <v>0</v>
      </c>
      <c r="B648">
        <v>0</v>
      </c>
      <c r="C648">
        <v>15</v>
      </c>
      <c r="D648">
        <v>1</v>
      </c>
      <c r="E648">
        <v>3</v>
      </c>
      <c r="F648">
        <v>2</v>
      </c>
      <c r="G648">
        <v>0</v>
      </c>
      <c r="H648">
        <v>0</v>
      </c>
      <c r="I648" s="1" t="s">
        <v>30</v>
      </c>
      <c r="J648" s="1" t="s">
        <v>61</v>
      </c>
      <c r="K648" s="1" t="s">
        <v>39</v>
      </c>
      <c r="L648" s="1" t="s">
        <v>39</v>
      </c>
      <c r="M648">
        <v>0</v>
      </c>
      <c r="N648">
        <v>0</v>
      </c>
      <c r="O648">
        <v>0</v>
      </c>
      <c r="P648" s="1" t="s">
        <v>53</v>
      </c>
      <c r="Q648" s="1" t="s">
        <v>53</v>
      </c>
      <c r="R648">
        <v>0</v>
      </c>
      <c r="S648" s="1" t="s">
        <v>34</v>
      </c>
      <c r="T648" s="1" t="s">
        <v>35</v>
      </c>
      <c r="U648" s="1" t="s">
        <v>35</v>
      </c>
      <c r="V648">
        <v>0</v>
      </c>
      <c r="W648" s="1" t="s">
        <v>37</v>
      </c>
      <c r="X648">
        <v>85</v>
      </c>
      <c r="Y648">
        <v>0</v>
      </c>
      <c r="Z648">
        <v>0</v>
      </c>
      <c r="AA648" s="1" t="s">
        <v>38</v>
      </c>
      <c r="AB648" s="2">
        <v>42471</v>
      </c>
      <c r="AC648" s="2">
        <v>42467</v>
      </c>
      <c r="AD648">
        <v>647</v>
      </c>
    </row>
    <row r="649" spans="1:30" x14ac:dyDescent="0.3">
      <c r="A649">
        <v>0</v>
      </c>
      <c r="B649">
        <v>0</v>
      </c>
      <c r="C649">
        <v>15</v>
      </c>
      <c r="D649">
        <v>0</v>
      </c>
      <c r="E649">
        <v>1</v>
      </c>
      <c r="F649">
        <v>1</v>
      </c>
      <c r="G649">
        <v>0</v>
      </c>
      <c r="H649">
        <v>0</v>
      </c>
      <c r="I649" s="1" t="s">
        <v>30</v>
      </c>
      <c r="J649" s="1" t="s">
        <v>50</v>
      </c>
      <c r="K649" s="1" t="s">
        <v>39</v>
      </c>
      <c r="L649" s="1" t="s">
        <v>39</v>
      </c>
      <c r="M649">
        <v>0</v>
      </c>
      <c r="N649">
        <v>0</v>
      </c>
      <c r="O649">
        <v>0</v>
      </c>
      <c r="P649" s="1" t="s">
        <v>33</v>
      </c>
      <c r="Q649" s="1" t="s">
        <v>40</v>
      </c>
      <c r="R649">
        <v>0</v>
      </c>
      <c r="S649" s="1" t="s">
        <v>34</v>
      </c>
      <c r="T649" s="1" t="s">
        <v>35</v>
      </c>
      <c r="U649" s="1" t="s">
        <v>35</v>
      </c>
      <c r="V649">
        <v>0</v>
      </c>
      <c r="W649" s="1" t="s">
        <v>37</v>
      </c>
      <c r="X649">
        <v>56</v>
      </c>
      <c r="Y649">
        <v>0</v>
      </c>
      <c r="Z649">
        <v>0</v>
      </c>
      <c r="AA649" s="1" t="s">
        <v>38</v>
      </c>
      <c r="AB649" s="2">
        <v>42469</v>
      </c>
      <c r="AC649" s="2">
        <v>42468</v>
      </c>
      <c r="AD649">
        <v>648</v>
      </c>
    </row>
    <row r="650" spans="1:30" x14ac:dyDescent="0.3">
      <c r="A650">
        <v>0</v>
      </c>
      <c r="B650">
        <v>0</v>
      </c>
      <c r="C650">
        <v>15</v>
      </c>
      <c r="D650">
        <v>2</v>
      </c>
      <c r="E650">
        <v>2</v>
      </c>
      <c r="F650">
        <v>2</v>
      </c>
      <c r="G650">
        <v>0</v>
      </c>
      <c r="H650">
        <v>0</v>
      </c>
      <c r="I650" s="1" t="s">
        <v>30</v>
      </c>
      <c r="J650" s="1" t="s">
        <v>31</v>
      </c>
      <c r="K650" s="1" t="s">
        <v>39</v>
      </c>
      <c r="L650" s="1" t="s">
        <v>39</v>
      </c>
      <c r="M650">
        <v>0</v>
      </c>
      <c r="N650">
        <v>0</v>
      </c>
      <c r="O650">
        <v>0</v>
      </c>
      <c r="P650" s="1" t="s">
        <v>33</v>
      </c>
      <c r="Q650" s="1" t="s">
        <v>40</v>
      </c>
      <c r="R650">
        <v>0</v>
      </c>
      <c r="S650" s="1" t="s">
        <v>34</v>
      </c>
      <c r="T650" s="1" t="s">
        <v>35</v>
      </c>
      <c r="U650" s="1" t="s">
        <v>35</v>
      </c>
      <c r="V650">
        <v>0</v>
      </c>
      <c r="W650" s="1" t="s">
        <v>37</v>
      </c>
      <c r="X650">
        <v>76</v>
      </c>
      <c r="Y650">
        <v>0</v>
      </c>
      <c r="Z650">
        <v>0</v>
      </c>
      <c r="AA650" s="1" t="s">
        <v>38</v>
      </c>
      <c r="AB650" s="2">
        <v>42472</v>
      </c>
      <c r="AC650" s="2">
        <v>42468</v>
      </c>
      <c r="AD650">
        <v>649</v>
      </c>
    </row>
    <row r="651" spans="1:30" x14ac:dyDescent="0.3">
      <c r="A651">
        <v>0</v>
      </c>
      <c r="B651">
        <v>0</v>
      </c>
      <c r="C651">
        <v>18</v>
      </c>
      <c r="D651">
        <v>1</v>
      </c>
      <c r="E651">
        <v>0</v>
      </c>
      <c r="F651">
        <v>2</v>
      </c>
      <c r="G651">
        <v>0</v>
      </c>
      <c r="H651">
        <v>0</v>
      </c>
      <c r="I651" s="1" t="s">
        <v>30</v>
      </c>
      <c r="J651" s="1" t="s">
        <v>31</v>
      </c>
      <c r="K651" s="1" t="s">
        <v>39</v>
      </c>
      <c r="L651" s="1" t="s">
        <v>39</v>
      </c>
      <c r="M651">
        <v>1</v>
      </c>
      <c r="N651">
        <v>0</v>
      </c>
      <c r="O651">
        <v>0</v>
      </c>
      <c r="P651" s="1" t="s">
        <v>64</v>
      </c>
      <c r="Q651" s="1" t="s">
        <v>64</v>
      </c>
      <c r="R651">
        <v>0</v>
      </c>
      <c r="S651" s="1" t="s">
        <v>34</v>
      </c>
      <c r="T651" s="1" t="s">
        <v>35</v>
      </c>
      <c r="U651" s="1" t="s">
        <v>35</v>
      </c>
      <c r="V651">
        <v>0</v>
      </c>
      <c r="W651" s="1" t="s">
        <v>59</v>
      </c>
      <c r="X651">
        <v>85</v>
      </c>
      <c r="Y651">
        <v>1</v>
      </c>
      <c r="Z651">
        <v>0</v>
      </c>
      <c r="AA651" s="1" t="s">
        <v>38</v>
      </c>
      <c r="AB651" s="2">
        <v>42485</v>
      </c>
      <c r="AC651" s="2">
        <v>42484</v>
      </c>
      <c r="AD651">
        <v>650</v>
      </c>
    </row>
    <row r="652" spans="1:30" x14ac:dyDescent="0.3">
      <c r="A652">
        <v>0</v>
      </c>
      <c r="B652">
        <v>0</v>
      </c>
      <c r="C652">
        <v>15</v>
      </c>
      <c r="D652">
        <v>2</v>
      </c>
      <c r="E652">
        <v>1</v>
      </c>
      <c r="F652">
        <v>2</v>
      </c>
      <c r="G652">
        <v>0</v>
      </c>
      <c r="H652">
        <v>0</v>
      </c>
      <c r="I652" s="1" t="s">
        <v>65</v>
      </c>
      <c r="J652" s="1" t="s">
        <v>143</v>
      </c>
      <c r="K652" s="1" t="s">
        <v>39</v>
      </c>
      <c r="L652" s="1" t="s">
        <v>39</v>
      </c>
      <c r="M652">
        <v>0</v>
      </c>
      <c r="N652">
        <v>0</v>
      </c>
      <c r="O652">
        <v>0</v>
      </c>
      <c r="P652" s="1" t="s">
        <v>40</v>
      </c>
      <c r="Q652" s="1" t="s">
        <v>53</v>
      </c>
      <c r="R652">
        <v>0</v>
      </c>
      <c r="S652" s="1" t="s">
        <v>34</v>
      </c>
      <c r="T652" s="1" t="s">
        <v>35</v>
      </c>
      <c r="U652" s="1" t="s">
        <v>35</v>
      </c>
      <c r="V652">
        <v>0</v>
      </c>
      <c r="W652" s="1" t="s">
        <v>37</v>
      </c>
      <c r="X652">
        <v>107</v>
      </c>
      <c r="Y652">
        <v>1</v>
      </c>
      <c r="Z652">
        <v>0</v>
      </c>
      <c r="AA652" s="1" t="s">
        <v>38</v>
      </c>
      <c r="AB652" s="2">
        <v>42472</v>
      </c>
      <c r="AC652" s="2">
        <v>42469</v>
      </c>
      <c r="AD652">
        <v>651</v>
      </c>
    </row>
    <row r="653" spans="1:30" x14ac:dyDescent="0.3">
      <c r="A653">
        <v>0</v>
      </c>
      <c r="B653">
        <v>0</v>
      </c>
      <c r="C653">
        <v>16</v>
      </c>
      <c r="D653">
        <v>0</v>
      </c>
      <c r="E653">
        <v>0</v>
      </c>
      <c r="F653">
        <v>2</v>
      </c>
      <c r="G653">
        <v>0</v>
      </c>
      <c r="H653">
        <v>0</v>
      </c>
      <c r="I653" s="1" t="s">
        <v>65</v>
      </c>
      <c r="J653" s="1" t="s">
        <v>31</v>
      </c>
      <c r="K653" s="1" t="s">
        <v>41</v>
      </c>
      <c r="L653" s="1" t="s">
        <v>42</v>
      </c>
      <c r="M653">
        <v>1</v>
      </c>
      <c r="N653">
        <v>0</v>
      </c>
      <c r="O653">
        <v>0</v>
      </c>
      <c r="P653" s="1" t="s">
        <v>33</v>
      </c>
      <c r="Q653" s="1" t="s">
        <v>33</v>
      </c>
      <c r="R653">
        <v>0</v>
      </c>
      <c r="S653" s="1" t="s">
        <v>34</v>
      </c>
      <c r="T653" s="1" t="s">
        <v>44</v>
      </c>
      <c r="U653" s="1" t="s">
        <v>35</v>
      </c>
      <c r="V653">
        <v>0</v>
      </c>
      <c r="W653" s="1" t="s">
        <v>37</v>
      </c>
      <c r="X653">
        <v>0</v>
      </c>
      <c r="Y653">
        <v>0</v>
      </c>
      <c r="Z653">
        <v>0</v>
      </c>
      <c r="AA653" s="1" t="s">
        <v>38</v>
      </c>
      <c r="AB653" s="2">
        <v>42470</v>
      </c>
      <c r="AC653" s="2">
        <v>42470</v>
      </c>
      <c r="AD653">
        <v>652</v>
      </c>
    </row>
    <row r="654" spans="1:30" x14ac:dyDescent="0.3">
      <c r="A654">
        <v>0</v>
      </c>
      <c r="B654">
        <v>0</v>
      </c>
      <c r="C654">
        <v>18</v>
      </c>
      <c r="D654">
        <v>1</v>
      </c>
      <c r="E654">
        <v>0</v>
      </c>
      <c r="F654">
        <v>2</v>
      </c>
      <c r="G654">
        <v>1</v>
      </c>
      <c r="H654">
        <v>0</v>
      </c>
      <c r="I654" s="1" t="s">
        <v>30</v>
      </c>
      <c r="J654" s="1" t="s">
        <v>31</v>
      </c>
      <c r="K654" s="1" t="s">
        <v>39</v>
      </c>
      <c r="L654" s="1" t="s">
        <v>39</v>
      </c>
      <c r="M654">
        <v>0</v>
      </c>
      <c r="N654">
        <v>0</v>
      </c>
      <c r="O654">
        <v>0</v>
      </c>
      <c r="P654" s="1" t="s">
        <v>64</v>
      </c>
      <c r="Q654" s="1" t="s">
        <v>64</v>
      </c>
      <c r="R654">
        <v>0</v>
      </c>
      <c r="S654" s="1" t="s">
        <v>34</v>
      </c>
      <c r="T654" s="1" t="s">
        <v>35</v>
      </c>
      <c r="U654" s="1" t="s">
        <v>35</v>
      </c>
      <c r="V654">
        <v>0</v>
      </c>
      <c r="W654" s="1" t="s">
        <v>37</v>
      </c>
      <c r="X654">
        <v>110</v>
      </c>
      <c r="Y654">
        <v>0</v>
      </c>
      <c r="Z654">
        <v>0</v>
      </c>
      <c r="AA654" s="1" t="s">
        <v>38</v>
      </c>
      <c r="AB654" s="2">
        <v>42485</v>
      </c>
      <c r="AC654" s="2">
        <v>42484</v>
      </c>
      <c r="AD654">
        <v>653</v>
      </c>
    </row>
    <row r="655" spans="1:30" x14ac:dyDescent="0.3">
      <c r="A655">
        <v>0</v>
      </c>
      <c r="B655">
        <v>0</v>
      </c>
      <c r="C655">
        <v>16</v>
      </c>
      <c r="D655">
        <v>1</v>
      </c>
      <c r="E655">
        <v>0</v>
      </c>
      <c r="F655">
        <v>2</v>
      </c>
      <c r="G655">
        <v>0</v>
      </c>
      <c r="H655">
        <v>0</v>
      </c>
      <c r="I655" s="1" t="s">
        <v>30</v>
      </c>
      <c r="J655" s="1" t="s">
        <v>97</v>
      </c>
      <c r="K655" s="1" t="s">
        <v>41</v>
      </c>
      <c r="L655" s="1" t="s">
        <v>42</v>
      </c>
      <c r="M655">
        <v>0</v>
      </c>
      <c r="N655">
        <v>0</v>
      </c>
      <c r="O655">
        <v>0</v>
      </c>
      <c r="P655" s="1" t="s">
        <v>53</v>
      </c>
      <c r="Q655" s="1" t="s">
        <v>53</v>
      </c>
      <c r="R655">
        <v>0</v>
      </c>
      <c r="S655" s="1" t="s">
        <v>34</v>
      </c>
      <c r="T655" s="1" t="s">
        <v>44</v>
      </c>
      <c r="U655" s="1" t="s">
        <v>35</v>
      </c>
      <c r="V655">
        <v>0</v>
      </c>
      <c r="W655" s="1" t="s">
        <v>37</v>
      </c>
      <c r="X655">
        <v>103</v>
      </c>
      <c r="Y655">
        <v>1</v>
      </c>
      <c r="Z655">
        <v>0</v>
      </c>
      <c r="AA655" s="1" t="s">
        <v>38</v>
      </c>
      <c r="AB655" s="2">
        <v>42471</v>
      </c>
      <c r="AC655" s="2">
        <v>42470</v>
      </c>
      <c r="AD655">
        <v>654</v>
      </c>
    </row>
    <row r="656" spans="1:30" x14ac:dyDescent="0.3">
      <c r="A656">
        <v>0</v>
      </c>
      <c r="B656">
        <v>0</v>
      </c>
      <c r="C656">
        <v>16</v>
      </c>
      <c r="D656">
        <v>1</v>
      </c>
      <c r="E656">
        <v>0</v>
      </c>
      <c r="F656">
        <v>2</v>
      </c>
      <c r="G656">
        <v>0</v>
      </c>
      <c r="H656">
        <v>0</v>
      </c>
      <c r="I656" s="1" t="s">
        <v>30</v>
      </c>
      <c r="J656" s="1" t="s">
        <v>95</v>
      </c>
      <c r="K656" s="1" t="s">
        <v>39</v>
      </c>
      <c r="L656" s="1" t="s">
        <v>39</v>
      </c>
      <c r="M656">
        <v>0</v>
      </c>
      <c r="N656">
        <v>0</v>
      </c>
      <c r="O656">
        <v>0</v>
      </c>
      <c r="P656" s="1" t="s">
        <v>33</v>
      </c>
      <c r="Q656" s="1" t="s">
        <v>33</v>
      </c>
      <c r="R656">
        <v>0</v>
      </c>
      <c r="S656" s="1" t="s">
        <v>34</v>
      </c>
      <c r="T656" s="1" t="s">
        <v>35</v>
      </c>
      <c r="U656" s="1" t="s">
        <v>35</v>
      </c>
      <c r="V656">
        <v>0</v>
      </c>
      <c r="W656" s="1" t="s">
        <v>37</v>
      </c>
      <c r="X656">
        <v>71</v>
      </c>
      <c r="Y656">
        <v>1</v>
      </c>
      <c r="Z656">
        <v>0</v>
      </c>
      <c r="AA656" s="1" t="s">
        <v>38</v>
      </c>
      <c r="AB656" s="2">
        <v>42471</v>
      </c>
      <c r="AC656" s="2">
        <v>42470</v>
      </c>
      <c r="AD656">
        <v>655</v>
      </c>
    </row>
    <row r="657" spans="1:30" x14ac:dyDescent="0.3">
      <c r="A657">
        <v>0</v>
      </c>
      <c r="B657">
        <v>0</v>
      </c>
      <c r="C657">
        <v>18</v>
      </c>
      <c r="D657">
        <v>1</v>
      </c>
      <c r="E657">
        <v>0</v>
      </c>
      <c r="F657">
        <v>1</v>
      </c>
      <c r="G657">
        <v>0</v>
      </c>
      <c r="H657">
        <v>0</v>
      </c>
      <c r="I657" s="1" t="s">
        <v>30</v>
      </c>
      <c r="J657" s="1" t="s">
        <v>49</v>
      </c>
      <c r="K657" s="1" t="s">
        <v>41</v>
      </c>
      <c r="L657" s="1" t="s">
        <v>42</v>
      </c>
      <c r="M657">
        <v>0</v>
      </c>
      <c r="N657">
        <v>0</v>
      </c>
      <c r="O657">
        <v>0</v>
      </c>
      <c r="P657" s="1" t="s">
        <v>33</v>
      </c>
      <c r="Q657" s="1" t="s">
        <v>40</v>
      </c>
      <c r="R657">
        <v>0</v>
      </c>
      <c r="S657" s="1" t="s">
        <v>34</v>
      </c>
      <c r="T657" s="1" t="s">
        <v>44</v>
      </c>
      <c r="U657" s="1" t="s">
        <v>35</v>
      </c>
      <c r="V657">
        <v>0</v>
      </c>
      <c r="W657" s="1" t="s">
        <v>37</v>
      </c>
      <c r="X657">
        <v>50</v>
      </c>
      <c r="Y657">
        <v>0</v>
      </c>
      <c r="Z657">
        <v>0</v>
      </c>
      <c r="AA657" s="1" t="s">
        <v>38</v>
      </c>
      <c r="AB657" s="2">
        <v>42486</v>
      </c>
      <c r="AC657" s="2">
        <v>42485</v>
      </c>
      <c r="AD657">
        <v>656</v>
      </c>
    </row>
    <row r="658" spans="1:30" x14ac:dyDescent="0.3">
      <c r="A658">
        <v>0</v>
      </c>
      <c r="B658">
        <v>0</v>
      </c>
      <c r="C658">
        <v>16</v>
      </c>
      <c r="D658">
        <v>1</v>
      </c>
      <c r="E658">
        <v>0</v>
      </c>
      <c r="F658">
        <v>2</v>
      </c>
      <c r="G658">
        <v>0</v>
      </c>
      <c r="H658">
        <v>0</v>
      </c>
      <c r="I658" s="1" t="s">
        <v>30</v>
      </c>
      <c r="J658" s="1" t="s">
        <v>31</v>
      </c>
      <c r="K658" s="1" t="s">
        <v>39</v>
      </c>
      <c r="L658" s="1" t="s">
        <v>39</v>
      </c>
      <c r="M658">
        <v>0</v>
      </c>
      <c r="N658">
        <v>0</v>
      </c>
      <c r="O658">
        <v>0</v>
      </c>
      <c r="P658" s="1" t="s">
        <v>51</v>
      </c>
      <c r="Q658" s="1" t="s">
        <v>51</v>
      </c>
      <c r="R658">
        <v>0</v>
      </c>
      <c r="S658" s="1" t="s">
        <v>34</v>
      </c>
      <c r="T658" s="1" t="s">
        <v>35</v>
      </c>
      <c r="U658" s="1" t="s">
        <v>35</v>
      </c>
      <c r="V658">
        <v>0</v>
      </c>
      <c r="W658" s="1" t="s">
        <v>37</v>
      </c>
      <c r="X658">
        <v>101</v>
      </c>
      <c r="Y658">
        <v>1</v>
      </c>
      <c r="Z658">
        <v>0</v>
      </c>
      <c r="AA658" s="1" t="s">
        <v>38</v>
      </c>
      <c r="AB658" s="2">
        <v>42471</v>
      </c>
      <c r="AC658" s="2">
        <v>42470</v>
      </c>
      <c r="AD658">
        <v>657</v>
      </c>
    </row>
    <row r="659" spans="1:30" x14ac:dyDescent="0.3">
      <c r="A659">
        <v>0</v>
      </c>
      <c r="B659">
        <v>0</v>
      </c>
      <c r="C659">
        <v>16</v>
      </c>
      <c r="D659">
        <v>1</v>
      </c>
      <c r="E659">
        <v>0</v>
      </c>
      <c r="F659">
        <v>1</v>
      </c>
      <c r="G659">
        <v>0</v>
      </c>
      <c r="H659">
        <v>0</v>
      </c>
      <c r="I659" s="1" t="s">
        <v>30</v>
      </c>
      <c r="J659" s="1" t="s">
        <v>52</v>
      </c>
      <c r="K659" s="1" t="s">
        <v>39</v>
      </c>
      <c r="L659" s="1" t="s">
        <v>39</v>
      </c>
      <c r="M659">
        <v>0</v>
      </c>
      <c r="N659">
        <v>0</v>
      </c>
      <c r="O659">
        <v>0</v>
      </c>
      <c r="P659" s="1" t="s">
        <v>33</v>
      </c>
      <c r="Q659" s="1" t="s">
        <v>33</v>
      </c>
      <c r="R659">
        <v>0</v>
      </c>
      <c r="S659" s="1" t="s">
        <v>34</v>
      </c>
      <c r="T659" s="1" t="s">
        <v>35</v>
      </c>
      <c r="U659" s="1" t="s">
        <v>35</v>
      </c>
      <c r="V659">
        <v>0</v>
      </c>
      <c r="W659" s="1" t="s">
        <v>37</v>
      </c>
      <c r="X659">
        <v>59</v>
      </c>
      <c r="Y659">
        <v>0</v>
      </c>
      <c r="Z659">
        <v>1</v>
      </c>
      <c r="AA659" s="1" t="s">
        <v>38</v>
      </c>
      <c r="AB659" s="2">
        <v>42472</v>
      </c>
      <c r="AC659" s="2">
        <v>42471</v>
      </c>
      <c r="AD659">
        <v>658</v>
      </c>
    </row>
    <row r="660" spans="1:30" x14ac:dyDescent="0.3">
      <c r="A660">
        <v>0</v>
      </c>
      <c r="B660">
        <v>0</v>
      </c>
      <c r="C660">
        <v>18</v>
      </c>
      <c r="D660">
        <v>1</v>
      </c>
      <c r="E660">
        <v>0</v>
      </c>
      <c r="F660">
        <v>2</v>
      </c>
      <c r="G660">
        <v>0</v>
      </c>
      <c r="H660">
        <v>0</v>
      </c>
      <c r="I660" s="1" t="s">
        <v>30</v>
      </c>
      <c r="J660" s="1" t="s">
        <v>49</v>
      </c>
      <c r="K660" s="1" t="s">
        <v>41</v>
      </c>
      <c r="L660" s="1" t="s">
        <v>42</v>
      </c>
      <c r="M660">
        <v>0</v>
      </c>
      <c r="N660">
        <v>0</v>
      </c>
      <c r="O660">
        <v>0</v>
      </c>
      <c r="P660" s="1" t="s">
        <v>33</v>
      </c>
      <c r="Q660" s="1" t="s">
        <v>33</v>
      </c>
      <c r="R660">
        <v>0</v>
      </c>
      <c r="S660" s="1" t="s">
        <v>34</v>
      </c>
      <c r="T660" s="1" t="s">
        <v>44</v>
      </c>
      <c r="U660" s="1" t="s">
        <v>35</v>
      </c>
      <c r="V660">
        <v>0</v>
      </c>
      <c r="W660" s="1" t="s">
        <v>37</v>
      </c>
      <c r="X660">
        <v>59</v>
      </c>
      <c r="Y660">
        <v>0</v>
      </c>
      <c r="Z660">
        <v>0</v>
      </c>
      <c r="AA660" s="1" t="s">
        <v>38</v>
      </c>
      <c r="AB660" s="2">
        <v>42486</v>
      </c>
      <c r="AC660" s="2">
        <v>42485</v>
      </c>
      <c r="AD660">
        <v>659</v>
      </c>
    </row>
    <row r="661" spans="1:30" x14ac:dyDescent="0.3">
      <c r="A661">
        <v>0</v>
      </c>
      <c r="B661">
        <v>0</v>
      </c>
      <c r="C661">
        <v>16</v>
      </c>
      <c r="D661">
        <v>1</v>
      </c>
      <c r="E661">
        <v>0</v>
      </c>
      <c r="F661">
        <v>1</v>
      </c>
      <c r="G661">
        <v>0</v>
      </c>
      <c r="H661">
        <v>0</v>
      </c>
      <c r="I661" s="1" t="s">
        <v>30</v>
      </c>
      <c r="J661" s="1" t="s">
        <v>31</v>
      </c>
      <c r="K661" s="1" t="s">
        <v>32</v>
      </c>
      <c r="L661" s="1" t="s">
        <v>32</v>
      </c>
      <c r="M661">
        <v>0</v>
      </c>
      <c r="N661">
        <v>0</v>
      </c>
      <c r="O661">
        <v>3</v>
      </c>
      <c r="P661" s="1" t="s">
        <v>33</v>
      </c>
      <c r="Q661" s="1" t="s">
        <v>33</v>
      </c>
      <c r="R661">
        <v>0</v>
      </c>
      <c r="S661" s="1" t="s">
        <v>34</v>
      </c>
      <c r="T661" s="1" t="s">
        <v>35</v>
      </c>
      <c r="U661" s="1" t="s">
        <v>101</v>
      </c>
      <c r="V661">
        <v>0</v>
      </c>
      <c r="W661" s="1" t="s">
        <v>37</v>
      </c>
      <c r="X661">
        <v>65</v>
      </c>
      <c r="Y661">
        <v>1</v>
      </c>
      <c r="Z661">
        <v>0</v>
      </c>
      <c r="AA661" s="1" t="s">
        <v>38</v>
      </c>
      <c r="AB661" s="2">
        <v>42472</v>
      </c>
      <c r="AC661" s="2">
        <v>42471</v>
      </c>
      <c r="AD661">
        <v>660</v>
      </c>
    </row>
    <row r="662" spans="1:30" x14ac:dyDescent="0.3">
      <c r="A662">
        <v>0</v>
      </c>
      <c r="B662">
        <v>0</v>
      </c>
      <c r="C662">
        <v>18</v>
      </c>
      <c r="D662">
        <v>0</v>
      </c>
      <c r="E662">
        <v>0</v>
      </c>
      <c r="F662">
        <v>2</v>
      </c>
      <c r="G662">
        <v>0</v>
      </c>
      <c r="H662">
        <v>0</v>
      </c>
      <c r="I662" s="1" t="s">
        <v>65</v>
      </c>
      <c r="J662" s="1" t="s">
        <v>31</v>
      </c>
      <c r="K662" s="1" t="s">
        <v>47</v>
      </c>
      <c r="L662" s="1" t="s">
        <v>42</v>
      </c>
      <c r="M662">
        <v>1</v>
      </c>
      <c r="N662">
        <v>0</v>
      </c>
      <c r="O662">
        <v>0</v>
      </c>
      <c r="P662" s="1" t="s">
        <v>53</v>
      </c>
      <c r="Q662" s="1" t="s">
        <v>45</v>
      </c>
      <c r="R662">
        <v>0</v>
      </c>
      <c r="S662" s="1" t="s">
        <v>34</v>
      </c>
      <c r="T662" s="1" t="s">
        <v>92</v>
      </c>
      <c r="U662" s="1" t="s">
        <v>35</v>
      </c>
      <c r="V662">
        <v>0</v>
      </c>
      <c r="W662" s="1" t="s">
        <v>37</v>
      </c>
      <c r="X662">
        <v>0</v>
      </c>
      <c r="Y662">
        <v>0</v>
      </c>
      <c r="Z662">
        <v>0</v>
      </c>
      <c r="AA662" s="1" t="s">
        <v>38</v>
      </c>
      <c r="AB662" s="2">
        <v>42486</v>
      </c>
      <c r="AC662" s="2">
        <v>42486</v>
      </c>
      <c r="AD662">
        <v>661</v>
      </c>
    </row>
    <row r="663" spans="1:30" x14ac:dyDescent="0.3">
      <c r="A663">
        <v>0</v>
      </c>
      <c r="B663">
        <v>0</v>
      </c>
      <c r="C663">
        <v>16</v>
      </c>
      <c r="D663">
        <v>1</v>
      </c>
      <c r="E663">
        <v>0</v>
      </c>
      <c r="F663">
        <v>1</v>
      </c>
      <c r="G663">
        <v>0</v>
      </c>
      <c r="H663">
        <v>0</v>
      </c>
      <c r="I663" s="1" t="s">
        <v>30</v>
      </c>
      <c r="J663" s="1" t="s">
        <v>31</v>
      </c>
      <c r="K663" s="1" t="s">
        <v>32</v>
      </c>
      <c r="L663" s="1" t="s">
        <v>32</v>
      </c>
      <c r="M663">
        <v>1</v>
      </c>
      <c r="N663">
        <v>0</v>
      </c>
      <c r="O663">
        <v>2</v>
      </c>
      <c r="P663" s="1" t="s">
        <v>33</v>
      </c>
      <c r="Q663" s="1" t="s">
        <v>33</v>
      </c>
      <c r="R663">
        <v>1</v>
      </c>
      <c r="S663" s="1" t="s">
        <v>34</v>
      </c>
      <c r="T663" s="1" t="s">
        <v>36</v>
      </c>
      <c r="U663" s="1" t="s">
        <v>35</v>
      </c>
      <c r="V663">
        <v>0</v>
      </c>
      <c r="W663" s="1" t="s">
        <v>37</v>
      </c>
      <c r="X663">
        <v>42</v>
      </c>
      <c r="Y663">
        <v>1</v>
      </c>
      <c r="Z663">
        <v>0</v>
      </c>
      <c r="AA663" s="1" t="s">
        <v>38</v>
      </c>
      <c r="AB663" s="2">
        <v>42472</v>
      </c>
      <c r="AC663" s="2">
        <v>42471</v>
      </c>
      <c r="AD663">
        <v>662</v>
      </c>
    </row>
    <row r="664" spans="1:30" x14ac:dyDescent="0.3">
      <c r="A664">
        <v>0</v>
      </c>
      <c r="B664">
        <v>0</v>
      </c>
      <c r="C664">
        <v>18</v>
      </c>
      <c r="D664">
        <v>0</v>
      </c>
      <c r="E664">
        <v>1</v>
      </c>
      <c r="F664">
        <v>1</v>
      </c>
      <c r="G664">
        <v>0</v>
      </c>
      <c r="H664">
        <v>0</v>
      </c>
      <c r="I664" s="1" t="s">
        <v>30</v>
      </c>
      <c r="J664" s="1" t="s">
        <v>31</v>
      </c>
      <c r="K664" s="1" t="s">
        <v>32</v>
      </c>
      <c r="L664" s="1" t="s">
        <v>32</v>
      </c>
      <c r="M664">
        <v>1</v>
      </c>
      <c r="N664">
        <v>0</v>
      </c>
      <c r="O664">
        <v>1</v>
      </c>
      <c r="P664" s="1" t="s">
        <v>33</v>
      </c>
      <c r="Q664" s="1" t="s">
        <v>33</v>
      </c>
      <c r="R664">
        <v>0</v>
      </c>
      <c r="S664" s="1" t="s">
        <v>34</v>
      </c>
      <c r="T664" s="1" t="s">
        <v>35</v>
      </c>
      <c r="U664" s="1" t="s">
        <v>158</v>
      </c>
      <c r="V664">
        <v>0</v>
      </c>
      <c r="W664" s="1" t="s">
        <v>37</v>
      </c>
      <c r="X664">
        <v>45</v>
      </c>
      <c r="Y664">
        <v>0</v>
      </c>
      <c r="Z664">
        <v>0</v>
      </c>
      <c r="AA664" s="1" t="s">
        <v>38</v>
      </c>
      <c r="AB664" s="2">
        <v>42487</v>
      </c>
      <c r="AC664" s="2">
        <v>42486</v>
      </c>
      <c r="AD664">
        <v>663</v>
      </c>
    </row>
    <row r="665" spans="1:30" x14ac:dyDescent="0.3">
      <c r="A665">
        <v>0</v>
      </c>
      <c r="B665">
        <v>0</v>
      </c>
      <c r="C665">
        <v>16</v>
      </c>
      <c r="D665">
        <v>1</v>
      </c>
      <c r="E665">
        <v>0</v>
      </c>
      <c r="F665">
        <v>1</v>
      </c>
      <c r="G665">
        <v>0</v>
      </c>
      <c r="H665">
        <v>0</v>
      </c>
      <c r="I665" s="1" t="s">
        <v>30</v>
      </c>
      <c r="J665" s="1" t="s">
        <v>31</v>
      </c>
      <c r="K665" s="1" t="s">
        <v>32</v>
      </c>
      <c r="L665" s="1" t="s">
        <v>42</v>
      </c>
      <c r="M665">
        <v>1</v>
      </c>
      <c r="N665">
        <v>0</v>
      </c>
      <c r="O665">
        <v>11</v>
      </c>
      <c r="P665" s="1" t="s">
        <v>33</v>
      </c>
      <c r="Q665" s="1" t="s">
        <v>40</v>
      </c>
      <c r="R665">
        <v>0</v>
      </c>
      <c r="S665" s="1" t="s">
        <v>34</v>
      </c>
      <c r="T665" s="1" t="s">
        <v>35</v>
      </c>
      <c r="U665" s="1" t="s">
        <v>159</v>
      </c>
      <c r="V665">
        <v>0</v>
      </c>
      <c r="W665" s="1" t="s">
        <v>37</v>
      </c>
      <c r="X665">
        <v>42</v>
      </c>
      <c r="Y665">
        <v>0</v>
      </c>
      <c r="Z665">
        <v>1</v>
      </c>
      <c r="AA665" s="1" t="s">
        <v>38</v>
      </c>
      <c r="AB665" s="2">
        <v>42472</v>
      </c>
      <c r="AC665" s="2">
        <v>42471</v>
      </c>
      <c r="AD665">
        <v>664</v>
      </c>
    </row>
    <row r="666" spans="1:30" x14ac:dyDescent="0.3">
      <c r="A666">
        <v>0</v>
      </c>
      <c r="B666">
        <v>0</v>
      </c>
      <c r="C666">
        <v>16</v>
      </c>
      <c r="D666">
        <v>1</v>
      </c>
      <c r="E666">
        <v>0</v>
      </c>
      <c r="F666">
        <v>1</v>
      </c>
      <c r="G666">
        <v>0</v>
      </c>
      <c r="H666">
        <v>0</v>
      </c>
      <c r="I666" s="1" t="s">
        <v>30</v>
      </c>
      <c r="J666" s="1" t="s">
        <v>31</v>
      </c>
      <c r="K666" s="1" t="s">
        <v>39</v>
      </c>
      <c r="L666" s="1" t="s">
        <v>39</v>
      </c>
      <c r="M666">
        <v>0</v>
      </c>
      <c r="N666">
        <v>0</v>
      </c>
      <c r="O666">
        <v>0</v>
      </c>
      <c r="P666" s="1" t="s">
        <v>33</v>
      </c>
      <c r="Q666" s="1" t="s">
        <v>33</v>
      </c>
      <c r="R666">
        <v>0</v>
      </c>
      <c r="S666" s="1" t="s">
        <v>34</v>
      </c>
      <c r="T666" s="1" t="s">
        <v>35</v>
      </c>
      <c r="U666" s="1" t="s">
        <v>35</v>
      </c>
      <c r="V666">
        <v>0</v>
      </c>
      <c r="W666" s="1" t="s">
        <v>37</v>
      </c>
      <c r="X666">
        <v>59</v>
      </c>
      <c r="Y666">
        <v>0</v>
      </c>
      <c r="Z666">
        <v>1</v>
      </c>
      <c r="AA666" s="1" t="s">
        <v>38</v>
      </c>
      <c r="AB666" s="2">
        <v>42472</v>
      </c>
      <c r="AC666" s="2">
        <v>42471</v>
      </c>
      <c r="AD666">
        <v>665</v>
      </c>
    </row>
    <row r="667" spans="1:30" x14ac:dyDescent="0.3">
      <c r="A667">
        <v>0</v>
      </c>
      <c r="B667">
        <v>0</v>
      </c>
      <c r="C667">
        <v>16</v>
      </c>
      <c r="D667">
        <v>1</v>
      </c>
      <c r="E667">
        <v>0</v>
      </c>
      <c r="F667">
        <v>2</v>
      </c>
      <c r="G667">
        <v>0</v>
      </c>
      <c r="H667">
        <v>0</v>
      </c>
      <c r="I667" s="1" t="s">
        <v>30</v>
      </c>
      <c r="J667" s="1" t="s">
        <v>31</v>
      </c>
      <c r="K667" s="1" t="s">
        <v>39</v>
      </c>
      <c r="L667" s="1" t="s">
        <v>32</v>
      </c>
      <c r="M667">
        <v>1</v>
      </c>
      <c r="N667">
        <v>0</v>
      </c>
      <c r="O667">
        <v>2</v>
      </c>
      <c r="P667" s="1" t="s">
        <v>33</v>
      </c>
      <c r="Q667" s="1" t="s">
        <v>33</v>
      </c>
      <c r="R667">
        <v>0</v>
      </c>
      <c r="S667" s="1" t="s">
        <v>34</v>
      </c>
      <c r="T667" s="1" t="s">
        <v>35</v>
      </c>
      <c r="U667" s="1" t="s">
        <v>35</v>
      </c>
      <c r="V667">
        <v>0</v>
      </c>
      <c r="W667" s="1" t="s">
        <v>37</v>
      </c>
      <c r="X667">
        <v>59</v>
      </c>
      <c r="Y667">
        <v>0</v>
      </c>
      <c r="Z667">
        <v>1</v>
      </c>
      <c r="AA667" s="1" t="s">
        <v>38</v>
      </c>
      <c r="AB667" s="2">
        <v>42472</v>
      </c>
      <c r="AC667" s="2">
        <v>42471</v>
      </c>
      <c r="AD667">
        <v>666</v>
      </c>
    </row>
    <row r="668" spans="1:30" x14ac:dyDescent="0.3">
      <c r="A668">
        <v>0</v>
      </c>
      <c r="B668">
        <v>0</v>
      </c>
      <c r="C668">
        <v>18</v>
      </c>
      <c r="D668">
        <v>0</v>
      </c>
      <c r="E668">
        <v>1</v>
      </c>
      <c r="F668">
        <v>1</v>
      </c>
      <c r="G668">
        <v>0</v>
      </c>
      <c r="H668">
        <v>0</v>
      </c>
      <c r="I668" s="1" t="s">
        <v>30</v>
      </c>
      <c r="J668" s="1" t="s">
        <v>31</v>
      </c>
      <c r="K668" s="1" t="s">
        <v>39</v>
      </c>
      <c r="L668" s="1" t="s">
        <v>39</v>
      </c>
      <c r="M668">
        <v>0</v>
      </c>
      <c r="N668">
        <v>0</v>
      </c>
      <c r="O668">
        <v>0</v>
      </c>
      <c r="P668" s="1" t="s">
        <v>53</v>
      </c>
      <c r="Q668" s="1" t="s">
        <v>53</v>
      </c>
      <c r="R668">
        <v>0</v>
      </c>
      <c r="S668" s="1" t="s">
        <v>34</v>
      </c>
      <c r="T668" s="1" t="s">
        <v>35</v>
      </c>
      <c r="U668" s="1" t="s">
        <v>35</v>
      </c>
      <c r="V668">
        <v>0</v>
      </c>
      <c r="W668" s="1" t="s">
        <v>37</v>
      </c>
      <c r="X668">
        <v>79</v>
      </c>
      <c r="Y668">
        <v>0</v>
      </c>
      <c r="Z668">
        <v>0</v>
      </c>
      <c r="AA668" s="1" t="s">
        <v>38</v>
      </c>
      <c r="AB668" s="2">
        <v>42487</v>
      </c>
      <c r="AC668" s="2">
        <v>42486</v>
      </c>
      <c r="AD668">
        <v>667</v>
      </c>
    </row>
    <row r="669" spans="1:30" x14ac:dyDescent="0.3">
      <c r="A669">
        <v>0</v>
      </c>
      <c r="B669">
        <v>0</v>
      </c>
      <c r="C669">
        <v>18</v>
      </c>
      <c r="D669">
        <v>0</v>
      </c>
      <c r="E669">
        <v>1</v>
      </c>
      <c r="F669">
        <v>1</v>
      </c>
      <c r="G669">
        <v>0</v>
      </c>
      <c r="H669">
        <v>0</v>
      </c>
      <c r="I669" s="1" t="s">
        <v>30</v>
      </c>
      <c r="J669" s="1" t="s">
        <v>31</v>
      </c>
      <c r="K669" s="1" t="s">
        <v>39</v>
      </c>
      <c r="L669" s="1" t="s">
        <v>39</v>
      </c>
      <c r="M669">
        <v>1</v>
      </c>
      <c r="N669">
        <v>0</v>
      </c>
      <c r="O669">
        <v>1</v>
      </c>
      <c r="P669" s="1" t="s">
        <v>33</v>
      </c>
      <c r="Q669" s="1" t="s">
        <v>33</v>
      </c>
      <c r="R669">
        <v>0</v>
      </c>
      <c r="S669" s="1" t="s">
        <v>34</v>
      </c>
      <c r="T669" s="1" t="s">
        <v>36</v>
      </c>
      <c r="U669" s="1" t="s">
        <v>35</v>
      </c>
      <c r="V669">
        <v>0</v>
      </c>
      <c r="W669" s="1" t="s">
        <v>37</v>
      </c>
      <c r="X669">
        <v>42</v>
      </c>
      <c r="Y669">
        <v>0</v>
      </c>
      <c r="Z669">
        <v>0</v>
      </c>
      <c r="AA669" s="1" t="s">
        <v>38</v>
      </c>
      <c r="AB669" s="2">
        <v>42487</v>
      </c>
      <c r="AC669" s="2">
        <v>42486</v>
      </c>
      <c r="AD669">
        <v>668</v>
      </c>
    </row>
    <row r="670" spans="1:30" x14ac:dyDescent="0.3">
      <c r="A670">
        <v>0</v>
      </c>
      <c r="B670">
        <v>0</v>
      </c>
      <c r="C670">
        <v>38</v>
      </c>
      <c r="D670">
        <v>0</v>
      </c>
      <c r="E670">
        <v>1</v>
      </c>
      <c r="F670">
        <v>2</v>
      </c>
      <c r="G670">
        <v>0</v>
      </c>
      <c r="H670">
        <v>0</v>
      </c>
      <c r="I670" s="1" t="s">
        <v>30</v>
      </c>
      <c r="J670" s="1" t="s">
        <v>93</v>
      </c>
      <c r="K670" s="1" t="s">
        <v>39</v>
      </c>
      <c r="L670" s="1" t="s">
        <v>39</v>
      </c>
      <c r="M670">
        <v>0</v>
      </c>
      <c r="N670">
        <v>0</v>
      </c>
      <c r="O670">
        <v>0</v>
      </c>
      <c r="P670" s="1" t="s">
        <v>43</v>
      </c>
      <c r="Q670" s="1" t="s">
        <v>43</v>
      </c>
      <c r="R670">
        <v>0</v>
      </c>
      <c r="S670" s="1" t="s">
        <v>34</v>
      </c>
      <c r="T670" s="1" t="s">
        <v>35</v>
      </c>
      <c r="U670" s="1" t="s">
        <v>35</v>
      </c>
      <c r="V670">
        <v>0</v>
      </c>
      <c r="W670" s="1" t="s">
        <v>37</v>
      </c>
      <c r="X670">
        <v>114</v>
      </c>
      <c r="Y670">
        <v>0</v>
      </c>
      <c r="Z670">
        <v>0</v>
      </c>
      <c r="AA670" s="1" t="s">
        <v>38</v>
      </c>
      <c r="AB670" s="2">
        <v>42264</v>
      </c>
      <c r="AC670" s="2">
        <v>42263</v>
      </c>
      <c r="AD670">
        <v>669</v>
      </c>
    </row>
    <row r="671" spans="1:30" x14ac:dyDescent="0.3">
      <c r="A671">
        <v>0</v>
      </c>
      <c r="B671">
        <v>0</v>
      </c>
      <c r="C671">
        <v>18</v>
      </c>
      <c r="D671">
        <v>0</v>
      </c>
      <c r="E671">
        <v>1</v>
      </c>
      <c r="F671">
        <v>2</v>
      </c>
      <c r="G671">
        <v>0</v>
      </c>
      <c r="H671">
        <v>0</v>
      </c>
      <c r="I671" s="1" t="s">
        <v>30</v>
      </c>
      <c r="J671" s="1" t="s">
        <v>61</v>
      </c>
      <c r="K671" s="1" t="s">
        <v>41</v>
      </c>
      <c r="L671" s="1" t="s">
        <v>42</v>
      </c>
      <c r="M671">
        <v>0</v>
      </c>
      <c r="N671">
        <v>0</v>
      </c>
      <c r="O671">
        <v>0</v>
      </c>
      <c r="P671" s="1" t="s">
        <v>40</v>
      </c>
      <c r="Q671" s="1" t="s">
        <v>40</v>
      </c>
      <c r="R671">
        <v>0</v>
      </c>
      <c r="S671" s="1" t="s">
        <v>34</v>
      </c>
      <c r="T671" s="1" t="s">
        <v>44</v>
      </c>
      <c r="U671" s="1" t="s">
        <v>35</v>
      </c>
      <c r="V671">
        <v>0</v>
      </c>
      <c r="W671" s="1" t="s">
        <v>37</v>
      </c>
      <c r="X671">
        <v>74</v>
      </c>
      <c r="Y671">
        <v>1</v>
      </c>
      <c r="Z671">
        <v>1</v>
      </c>
      <c r="AA671" s="1" t="s">
        <v>38</v>
      </c>
      <c r="AB671" s="2">
        <v>42487</v>
      </c>
      <c r="AC671" s="2">
        <v>42486</v>
      </c>
      <c r="AD671">
        <v>670</v>
      </c>
    </row>
    <row r="672" spans="1:30" x14ac:dyDescent="0.3">
      <c r="A672">
        <v>0</v>
      </c>
      <c r="B672">
        <v>0</v>
      </c>
      <c r="C672">
        <v>18</v>
      </c>
      <c r="D672">
        <v>0</v>
      </c>
      <c r="E672">
        <v>1</v>
      </c>
      <c r="F672">
        <v>2</v>
      </c>
      <c r="G672">
        <v>0</v>
      </c>
      <c r="H672">
        <v>0</v>
      </c>
      <c r="I672" s="1" t="s">
        <v>30</v>
      </c>
      <c r="J672" s="1" t="s">
        <v>31</v>
      </c>
      <c r="K672" s="1" t="s">
        <v>39</v>
      </c>
      <c r="L672" s="1" t="s">
        <v>39</v>
      </c>
      <c r="M672">
        <v>0</v>
      </c>
      <c r="N672">
        <v>0</v>
      </c>
      <c r="O672">
        <v>0</v>
      </c>
      <c r="P672" s="1" t="s">
        <v>33</v>
      </c>
      <c r="Q672" s="1" t="s">
        <v>40</v>
      </c>
      <c r="R672">
        <v>0</v>
      </c>
      <c r="S672" s="1" t="s">
        <v>34</v>
      </c>
      <c r="T672" s="1" t="s">
        <v>35</v>
      </c>
      <c r="U672" s="1" t="s">
        <v>35</v>
      </c>
      <c r="V672">
        <v>0</v>
      </c>
      <c r="W672" s="1" t="s">
        <v>37</v>
      </c>
      <c r="X672">
        <v>50</v>
      </c>
      <c r="Y672">
        <v>0</v>
      </c>
      <c r="Z672">
        <v>0</v>
      </c>
      <c r="AA672" s="1" t="s">
        <v>38</v>
      </c>
      <c r="AB672" s="2">
        <v>42489</v>
      </c>
      <c r="AC672" s="2">
        <v>42488</v>
      </c>
      <c r="AD672">
        <v>671</v>
      </c>
    </row>
    <row r="673" spans="1:30" x14ac:dyDescent="0.3">
      <c r="A673">
        <v>0</v>
      </c>
      <c r="B673">
        <v>0</v>
      </c>
      <c r="C673">
        <v>18</v>
      </c>
      <c r="D673">
        <v>0</v>
      </c>
      <c r="E673">
        <v>1</v>
      </c>
      <c r="F673">
        <v>2</v>
      </c>
      <c r="G673">
        <v>0</v>
      </c>
      <c r="H673">
        <v>0</v>
      </c>
      <c r="I673" s="1" t="s">
        <v>30</v>
      </c>
      <c r="J673" s="1" t="s">
        <v>31</v>
      </c>
      <c r="K673" s="1" t="s">
        <v>41</v>
      </c>
      <c r="L673" s="1" t="s">
        <v>42</v>
      </c>
      <c r="M673">
        <v>0</v>
      </c>
      <c r="N673">
        <v>0</v>
      </c>
      <c r="O673">
        <v>0</v>
      </c>
      <c r="P673" s="1" t="s">
        <v>33</v>
      </c>
      <c r="Q673" s="1" t="s">
        <v>33</v>
      </c>
      <c r="R673">
        <v>0</v>
      </c>
      <c r="S673" s="1" t="s">
        <v>34</v>
      </c>
      <c r="T673" s="1" t="s">
        <v>44</v>
      </c>
      <c r="U673" s="1" t="s">
        <v>35</v>
      </c>
      <c r="V673">
        <v>0</v>
      </c>
      <c r="W673" s="1" t="s">
        <v>37</v>
      </c>
      <c r="X673">
        <v>65</v>
      </c>
      <c r="Y673">
        <v>0</v>
      </c>
      <c r="Z673">
        <v>1</v>
      </c>
      <c r="AA673" s="1" t="s">
        <v>38</v>
      </c>
      <c r="AB673" s="2">
        <v>42490</v>
      </c>
      <c r="AC673" s="2">
        <v>42489</v>
      </c>
      <c r="AD673">
        <v>672</v>
      </c>
    </row>
    <row r="674" spans="1:30" x14ac:dyDescent="0.3">
      <c r="A674">
        <v>0</v>
      </c>
      <c r="B674">
        <v>0</v>
      </c>
      <c r="C674">
        <v>38</v>
      </c>
      <c r="D674">
        <v>0</v>
      </c>
      <c r="E674">
        <v>1</v>
      </c>
      <c r="F674">
        <v>2</v>
      </c>
      <c r="G674">
        <v>0</v>
      </c>
      <c r="H674">
        <v>0</v>
      </c>
      <c r="I674" s="1" t="s">
        <v>30</v>
      </c>
      <c r="J674" s="1" t="s">
        <v>52</v>
      </c>
      <c r="K674" s="1" t="s">
        <v>39</v>
      </c>
      <c r="L674" s="1" t="s">
        <v>39</v>
      </c>
      <c r="M674">
        <v>0</v>
      </c>
      <c r="N674">
        <v>0</v>
      </c>
      <c r="O674">
        <v>0</v>
      </c>
      <c r="P674" s="1" t="s">
        <v>64</v>
      </c>
      <c r="Q674" s="1" t="s">
        <v>64</v>
      </c>
      <c r="R674">
        <v>0</v>
      </c>
      <c r="S674" s="1" t="s">
        <v>34</v>
      </c>
      <c r="T674" s="1" t="s">
        <v>35</v>
      </c>
      <c r="U674" s="1" t="s">
        <v>35</v>
      </c>
      <c r="V674">
        <v>0</v>
      </c>
      <c r="W674" s="1" t="s">
        <v>37</v>
      </c>
      <c r="X674">
        <v>8</v>
      </c>
      <c r="Y674">
        <v>1</v>
      </c>
      <c r="Z674">
        <v>0</v>
      </c>
      <c r="AA674" s="1" t="s">
        <v>38</v>
      </c>
      <c r="AB674" s="2">
        <v>42264</v>
      </c>
      <c r="AC674" s="2">
        <v>42263</v>
      </c>
      <c r="AD674">
        <v>673</v>
      </c>
    </row>
    <row r="675" spans="1:30" x14ac:dyDescent="0.3">
      <c r="A675">
        <v>0</v>
      </c>
      <c r="B675">
        <v>0</v>
      </c>
      <c r="C675">
        <v>18</v>
      </c>
      <c r="D675">
        <v>2</v>
      </c>
      <c r="E675">
        <v>5</v>
      </c>
      <c r="F675">
        <v>1</v>
      </c>
      <c r="G675">
        <v>0</v>
      </c>
      <c r="H675">
        <v>0</v>
      </c>
      <c r="I675" s="1" t="s">
        <v>30</v>
      </c>
      <c r="J675" s="1" t="s">
        <v>31</v>
      </c>
      <c r="K675" s="1" t="s">
        <v>39</v>
      </c>
      <c r="L675" s="1" t="s">
        <v>39</v>
      </c>
      <c r="M675">
        <v>0</v>
      </c>
      <c r="N675">
        <v>0</v>
      </c>
      <c r="O675">
        <v>0</v>
      </c>
      <c r="P675" s="1" t="s">
        <v>53</v>
      </c>
      <c r="Q675" s="1" t="s">
        <v>53</v>
      </c>
      <c r="R675">
        <v>0</v>
      </c>
      <c r="S675" s="1" t="s">
        <v>34</v>
      </c>
      <c r="T675" s="1" t="s">
        <v>35</v>
      </c>
      <c r="U675" s="1" t="s">
        <v>35</v>
      </c>
      <c r="V675">
        <v>0</v>
      </c>
      <c r="W675" s="1" t="s">
        <v>37</v>
      </c>
      <c r="X675">
        <v>99</v>
      </c>
      <c r="Y675">
        <v>0</v>
      </c>
      <c r="Z675">
        <v>0</v>
      </c>
      <c r="AA675" s="1" t="s">
        <v>38</v>
      </c>
      <c r="AB675" s="2">
        <v>42496</v>
      </c>
      <c r="AC675" s="2">
        <v>42489</v>
      </c>
      <c r="AD675">
        <v>674</v>
      </c>
    </row>
    <row r="676" spans="1:30" x14ac:dyDescent="0.3">
      <c r="A676">
        <v>0</v>
      </c>
      <c r="B676">
        <v>0</v>
      </c>
      <c r="C676">
        <v>18</v>
      </c>
      <c r="D676">
        <v>0</v>
      </c>
      <c r="E676">
        <v>1</v>
      </c>
      <c r="F676">
        <v>2</v>
      </c>
      <c r="G676">
        <v>0</v>
      </c>
      <c r="H676">
        <v>0</v>
      </c>
      <c r="I676" s="1" t="s">
        <v>30</v>
      </c>
      <c r="J676" s="1" t="s">
        <v>31</v>
      </c>
      <c r="K676" s="1" t="s">
        <v>41</v>
      </c>
      <c r="L676" s="1" t="s">
        <v>42</v>
      </c>
      <c r="M676">
        <v>0</v>
      </c>
      <c r="N676">
        <v>0</v>
      </c>
      <c r="O676">
        <v>0</v>
      </c>
      <c r="P676" s="1" t="s">
        <v>33</v>
      </c>
      <c r="Q676" s="1" t="s">
        <v>33</v>
      </c>
      <c r="R676">
        <v>0</v>
      </c>
      <c r="S676" s="1" t="s">
        <v>34</v>
      </c>
      <c r="T676" s="1" t="s">
        <v>44</v>
      </c>
      <c r="U676" s="1" t="s">
        <v>35</v>
      </c>
      <c r="V676">
        <v>0</v>
      </c>
      <c r="W676" s="1" t="s">
        <v>37</v>
      </c>
      <c r="X676">
        <v>59</v>
      </c>
      <c r="Y676">
        <v>0</v>
      </c>
      <c r="Z676">
        <v>0</v>
      </c>
      <c r="AA676" s="1" t="s">
        <v>38</v>
      </c>
      <c r="AB676" s="2">
        <v>42487</v>
      </c>
      <c r="AC676" s="2">
        <v>42486</v>
      </c>
      <c r="AD676">
        <v>675</v>
      </c>
    </row>
    <row r="677" spans="1:30" x14ac:dyDescent="0.3">
      <c r="A677">
        <v>0</v>
      </c>
      <c r="B677">
        <v>0</v>
      </c>
      <c r="C677">
        <v>18</v>
      </c>
      <c r="D677">
        <v>0</v>
      </c>
      <c r="E677">
        <v>1</v>
      </c>
      <c r="F677">
        <v>2</v>
      </c>
      <c r="G677">
        <v>0</v>
      </c>
      <c r="H677">
        <v>0</v>
      </c>
      <c r="I677" s="1" t="s">
        <v>30</v>
      </c>
      <c r="J677" s="1" t="s">
        <v>31</v>
      </c>
      <c r="K677" s="1" t="s">
        <v>39</v>
      </c>
      <c r="L677" s="1" t="s">
        <v>39</v>
      </c>
      <c r="M677">
        <v>0</v>
      </c>
      <c r="N677">
        <v>0</v>
      </c>
      <c r="O677">
        <v>0</v>
      </c>
      <c r="P677" s="1" t="s">
        <v>51</v>
      </c>
      <c r="Q677" s="1" t="s">
        <v>51</v>
      </c>
      <c r="R677">
        <v>0</v>
      </c>
      <c r="S677" s="1" t="s">
        <v>34</v>
      </c>
      <c r="T677" s="1" t="s">
        <v>58</v>
      </c>
      <c r="U677" s="1" t="s">
        <v>35</v>
      </c>
      <c r="V677">
        <v>0</v>
      </c>
      <c r="W677" s="1" t="s">
        <v>56</v>
      </c>
      <c r="X677">
        <v>95</v>
      </c>
      <c r="Y677">
        <v>0</v>
      </c>
      <c r="Z677">
        <v>0</v>
      </c>
      <c r="AA677" s="1" t="s">
        <v>38</v>
      </c>
      <c r="AB677" s="2">
        <v>42491</v>
      </c>
      <c r="AC677" s="2">
        <v>42490</v>
      </c>
      <c r="AD677">
        <v>676</v>
      </c>
    </row>
    <row r="678" spans="1:30" x14ac:dyDescent="0.3">
      <c r="A678">
        <v>0</v>
      </c>
      <c r="B678">
        <v>0</v>
      </c>
      <c r="C678">
        <v>18</v>
      </c>
      <c r="D678">
        <v>0</v>
      </c>
      <c r="E678">
        <v>2</v>
      </c>
      <c r="F678">
        <v>1</v>
      </c>
      <c r="G678">
        <v>0</v>
      </c>
      <c r="H678">
        <v>0</v>
      </c>
      <c r="I678" s="1" t="s">
        <v>30</v>
      </c>
      <c r="J678" s="1" t="s">
        <v>35</v>
      </c>
      <c r="K678" s="1" t="s">
        <v>32</v>
      </c>
      <c r="L678" s="1" t="s">
        <v>32</v>
      </c>
      <c r="M678">
        <v>0</v>
      </c>
      <c r="N678">
        <v>0</v>
      </c>
      <c r="O678">
        <v>3</v>
      </c>
      <c r="P678" s="1" t="s">
        <v>33</v>
      </c>
      <c r="Q678" s="1" t="s">
        <v>40</v>
      </c>
      <c r="R678">
        <v>0</v>
      </c>
      <c r="S678" s="1" t="s">
        <v>34</v>
      </c>
      <c r="T678" s="1" t="s">
        <v>35</v>
      </c>
      <c r="U678" s="1" t="s">
        <v>160</v>
      </c>
      <c r="V678">
        <v>0</v>
      </c>
      <c r="W678" s="1" t="s">
        <v>37</v>
      </c>
      <c r="X678">
        <v>42</v>
      </c>
      <c r="Y678">
        <v>0</v>
      </c>
      <c r="Z678">
        <v>0</v>
      </c>
      <c r="AA678" s="1" t="s">
        <v>38</v>
      </c>
      <c r="AB678" s="2">
        <v>42488</v>
      </c>
      <c r="AC678" s="2">
        <v>42486</v>
      </c>
      <c r="AD678">
        <v>677</v>
      </c>
    </row>
    <row r="679" spans="1:30" x14ac:dyDescent="0.3">
      <c r="A679">
        <v>0</v>
      </c>
      <c r="B679">
        <v>0</v>
      </c>
      <c r="C679">
        <v>38</v>
      </c>
      <c r="D679">
        <v>0</v>
      </c>
      <c r="E679">
        <v>1</v>
      </c>
      <c r="F679">
        <v>2</v>
      </c>
      <c r="G679">
        <v>0</v>
      </c>
      <c r="H679">
        <v>0</v>
      </c>
      <c r="I679" s="1" t="s">
        <v>30</v>
      </c>
      <c r="J679" s="1" t="s">
        <v>74</v>
      </c>
      <c r="K679" s="1" t="s">
        <v>41</v>
      </c>
      <c r="L679" s="1" t="s">
        <v>42</v>
      </c>
      <c r="M679">
        <v>0</v>
      </c>
      <c r="N679">
        <v>0</v>
      </c>
      <c r="O679">
        <v>0</v>
      </c>
      <c r="P679" s="1" t="s">
        <v>33</v>
      </c>
      <c r="Q679" s="1" t="s">
        <v>33</v>
      </c>
      <c r="R679">
        <v>0</v>
      </c>
      <c r="S679" s="1" t="s">
        <v>34</v>
      </c>
      <c r="T679" s="1" t="s">
        <v>44</v>
      </c>
      <c r="U679" s="1" t="s">
        <v>35</v>
      </c>
      <c r="V679">
        <v>0</v>
      </c>
      <c r="W679" s="1" t="s">
        <v>37</v>
      </c>
      <c r="X679">
        <v>74</v>
      </c>
      <c r="Y679">
        <v>0</v>
      </c>
      <c r="Z679">
        <v>1</v>
      </c>
      <c r="AA679" s="1" t="s">
        <v>38</v>
      </c>
      <c r="AB679" s="2">
        <v>42264</v>
      </c>
      <c r="AC679" s="2">
        <v>42263</v>
      </c>
      <c r="AD679">
        <v>678</v>
      </c>
    </row>
    <row r="680" spans="1:30" x14ac:dyDescent="0.3">
      <c r="A680">
        <v>0</v>
      </c>
      <c r="B680">
        <v>0</v>
      </c>
      <c r="C680">
        <v>18</v>
      </c>
      <c r="D680">
        <v>0</v>
      </c>
      <c r="E680">
        <v>1</v>
      </c>
      <c r="F680">
        <v>2</v>
      </c>
      <c r="G680">
        <v>0</v>
      </c>
      <c r="H680">
        <v>0</v>
      </c>
      <c r="I680" s="1" t="s">
        <v>30</v>
      </c>
      <c r="J680" s="1" t="s">
        <v>31</v>
      </c>
      <c r="K680" s="1" t="s">
        <v>39</v>
      </c>
      <c r="L680" s="1" t="s">
        <v>39</v>
      </c>
      <c r="M680">
        <v>0</v>
      </c>
      <c r="N680">
        <v>0</v>
      </c>
      <c r="O680">
        <v>0</v>
      </c>
      <c r="P680" s="1" t="s">
        <v>51</v>
      </c>
      <c r="Q680" s="1" t="s">
        <v>51</v>
      </c>
      <c r="R680">
        <v>0</v>
      </c>
      <c r="S680" s="1" t="s">
        <v>34</v>
      </c>
      <c r="T680" s="1" t="s">
        <v>58</v>
      </c>
      <c r="U680" s="1" t="s">
        <v>35</v>
      </c>
      <c r="V680">
        <v>0</v>
      </c>
      <c r="W680" s="1" t="s">
        <v>56</v>
      </c>
      <c r="X680">
        <v>101</v>
      </c>
      <c r="Y680">
        <v>1</v>
      </c>
      <c r="Z680">
        <v>0</v>
      </c>
      <c r="AA680" s="1" t="s">
        <v>38</v>
      </c>
      <c r="AB680" s="2">
        <v>42491</v>
      </c>
      <c r="AC680" s="2">
        <v>42490</v>
      </c>
      <c r="AD680">
        <v>679</v>
      </c>
    </row>
    <row r="681" spans="1:30" x14ac:dyDescent="0.3">
      <c r="A681">
        <v>0</v>
      </c>
      <c r="B681">
        <v>0</v>
      </c>
      <c r="C681">
        <v>18</v>
      </c>
      <c r="D681">
        <v>0</v>
      </c>
      <c r="E681">
        <v>1</v>
      </c>
      <c r="F681">
        <v>2</v>
      </c>
      <c r="G681">
        <v>0</v>
      </c>
      <c r="H681">
        <v>0</v>
      </c>
      <c r="I681" s="1" t="s">
        <v>30</v>
      </c>
      <c r="J681" s="1" t="s">
        <v>57</v>
      </c>
      <c r="K681" s="1" t="s">
        <v>41</v>
      </c>
      <c r="L681" s="1" t="s">
        <v>42</v>
      </c>
      <c r="M681">
        <v>0</v>
      </c>
      <c r="N681">
        <v>0</v>
      </c>
      <c r="O681">
        <v>0</v>
      </c>
      <c r="P681" s="1" t="s">
        <v>53</v>
      </c>
      <c r="Q681" s="1" t="s">
        <v>53</v>
      </c>
      <c r="R681">
        <v>0</v>
      </c>
      <c r="S681" s="1" t="s">
        <v>34</v>
      </c>
      <c r="T681" s="1" t="s">
        <v>44</v>
      </c>
      <c r="U681" s="1" t="s">
        <v>35</v>
      </c>
      <c r="V681">
        <v>0</v>
      </c>
      <c r="W681" s="1" t="s">
        <v>37</v>
      </c>
      <c r="X681">
        <v>85</v>
      </c>
      <c r="Y681">
        <v>0</v>
      </c>
      <c r="Z681">
        <v>0</v>
      </c>
      <c r="AA681" s="1" t="s">
        <v>38</v>
      </c>
      <c r="AB681" s="2">
        <v>42491</v>
      </c>
      <c r="AC681" s="2">
        <v>42490</v>
      </c>
      <c r="AD681">
        <v>680</v>
      </c>
    </row>
    <row r="682" spans="1:30" x14ac:dyDescent="0.3">
      <c r="A682">
        <v>0</v>
      </c>
      <c r="B682">
        <v>0</v>
      </c>
      <c r="C682">
        <v>38</v>
      </c>
      <c r="D682">
        <v>0</v>
      </c>
      <c r="E682">
        <v>1</v>
      </c>
      <c r="F682">
        <v>2</v>
      </c>
      <c r="G682">
        <v>0</v>
      </c>
      <c r="H682">
        <v>0</v>
      </c>
      <c r="I682" s="1" t="s">
        <v>30</v>
      </c>
      <c r="J682" s="1" t="s">
        <v>31</v>
      </c>
      <c r="K682" s="1" t="s">
        <v>39</v>
      </c>
      <c r="L682" s="1" t="s">
        <v>39</v>
      </c>
      <c r="M682">
        <v>0</v>
      </c>
      <c r="N682">
        <v>0</v>
      </c>
      <c r="O682">
        <v>0</v>
      </c>
      <c r="P682" s="1" t="s">
        <v>33</v>
      </c>
      <c r="Q682" s="1" t="s">
        <v>33</v>
      </c>
      <c r="R682">
        <v>0</v>
      </c>
      <c r="S682" s="1" t="s">
        <v>34</v>
      </c>
      <c r="T682" s="1" t="s">
        <v>35</v>
      </c>
      <c r="U682" s="1" t="s">
        <v>35</v>
      </c>
      <c r="V682">
        <v>0</v>
      </c>
      <c r="W682" s="1" t="s">
        <v>37</v>
      </c>
      <c r="X682">
        <v>83</v>
      </c>
      <c r="Y682">
        <v>0</v>
      </c>
      <c r="Z682">
        <v>1</v>
      </c>
      <c r="AA682" s="1" t="s">
        <v>38</v>
      </c>
      <c r="AB682" s="2">
        <v>42264</v>
      </c>
      <c r="AC682" s="2">
        <v>42263</v>
      </c>
      <c r="AD682">
        <v>681</v>
      </c>
    </row>
    <row r="683" spans="1:30" x14ac:dyDescent="0.3">
      <c r="A683">
        <v>0</v>
      </c>
      <c r="B683">
        <v>0</v>
      </c>
      <c r="C683">
        <v>18</v>
      </c>
      <c r="D683">
        <v>0</v>
      </c>
      <c r="E683">
        <v>2</v>
      </c>
      <c r="F683">
        <v>1</v>
      </c>
      <c r="G683">
        <v>0</v>
      </c>
      <c r="H683">
        <v>0</v>
      </c>
      <c r="I683" s="1" t="s">
        <v>30</v>
      </c>
      <c r="J683" s="1" t="s">
        <v>35</v>
      </c>
      <c r="K683" s="1" t="s">
        <v>39</v>
      </c>
      <c r="L683" s="1" t="s">
        <v>32</v>
      </c>
      <c r="M683">
        <v>0</v>
      </c>
      <c r="N683">
        <v>0</v>
      </c>
      <c r="O683">
        <v>2</v>
      </c>
      <c r="P683" s="1" t="s">
        <v>33</v>
      </c>
      <c r="Q683" s="1" t="s">
        <v>33</v>
      </c>
      <c r="R683">
        <v>0</v>
      </c>
      <c r="S683" s="1" t="s">
        <v>34</v>
      </c>
      <c r="T683" s="1" t="s">
        <v>35</v>
      </c>
      <c r="U683" s="1" t="s">
        <v>35</v>
      </c>
      <c r="V683">
        <v>0</v>
      </c>
      <c r="W683" s="1" t="s">
        <v>37</v>
      </c>
      <c r="X683">
        <v>48</v>
      </c>
      <c r="Y683">
        <v>1</v>
      </c>
      <c r="Z683">
        <v>0</v>
      </c>
      <c r="AA683" s="1" t="s">
        <v>38</v>
      </c>
      <c r="AB683" s="2">
        <v>42488</v>
      </c>
      <c r="AC683" s="2">
        <v>42486</v>
      </c>
      <c r="AD683">
        <v>682</v>
      </c>
    </row>
    <row r="684" spans="1:30" x14ac:dyDescent="0.3">
      <c r="A684">
        <v>0</v>
      </c>
      <c r="B684">
        <v>0</v>
      </c>
      <c r="C684">
        <v>32</v>
      </c>
      <c r="D684">
        <v>0</v>
      </c>
      <c r="E684">
        <v>0</v>
      </c>
      <c r="F684">
        <v>2</v>
      </c>
      <c r="G684">
        <v>1</v>
      </c>
      <c r="H684">
        <v>0</v>
      </c>
      <c r="I684" s="1" t="s">
        <v>65</v>
      </c>
      <c r="J684" s="1" t="s">
        <v>31</v>
      </c>
      <c r="K684" s="1" t="s">
        <v>41</v>
      </c>
      <c r="L684" s="1" t="s">
        <v>42</v>
      </c>
      <c r="M684">
        <v>1</v>
      </c>
      <c r="N684">
        <v>0</v>
      </c>
      <c r="O684">
        <v>0</v>
      </c>
      <c r="P684" s="1" t="s">
        <v>33</v>
      </c>
      <c r="Q684" s="1" t="s">
        <v>45</v>
      </c>
      <c r="R684">
        <v>0</v>
      </c>
      <c r="S684" s="1" t="s">
        <v>34</v>
      </c>
      <c r="T684" s="1" t="s">
        <v>73</v>
      </c>
      <c r="U684" s="1" t="s">
        <v>35</v>
      </c>
      <c r="V684">
        <v>0</v>
      </c>
      <c r="W684" s="1" t="s">
        <v>37</v>
      </c>
      <c r="X684">
        <v>0</v>
      </c>
      <c r="Y684">
        <v>0</v>
      </c>
      <c r="Z684">
        <v>0</v>
      </c>
      <c r="AA684" s="1" t="s">
        <v>38</v>
      </c>
      <c r="AB684" s="2">
        <v>42583</v>
      </c>
      <c r="AC684" s="2">
        <v>42583</v>
      </c>
      <c r="AD684">
        <v>683</v>
      </c>
    </row>
    <row r="685" spans="1:30" x14ac:dyDescent="0.3">
      <c r="A685">
        <v>0</v>
      </c>
      <c r="B685">
        <v>0</v>
      </c>
      <c r="C685">
        <v>32</v>
      </c>
      <c r="D685">
        <v>1</v>
      </c>
      <c r="E685">
        <v>0</v>
      </c>
      <c r="F685">
        <v>2</v>
      </c>
      <c r="G685">
        <v>0</v>
      </c>
      <c r="H685">
        <v>0</v>
      </c>
      <c r="I685" s="1" t="s">
        <v>30</v>
      </c>
      <c r="J685" s="1" t="s">
        <v>52</v>
      </c>
      <c r="K685" s="1" t="s">
        <v>39</v>
      </c>
      <c r="L685" s="1" t="s">
        <v>39</v>
      </c>
      <c r="M685">
        <v>0</v>
      </c>
      <c r="N685">
        <v>0</v>
      </c>
      <c r="O685">
        <v>0</v>
      </c>
      <c r="P685" s="1" t="s">
        <v>51</v>
      </c>
      <c r="Q685" s="1" t="s">
        <v>51</v>
      </c>
      <c r="R685">
        <v>0</v>
      </c>
      <c r="S685" s="1" t="s">
        <v>34</v>
      </c>
      <c r="T685" s="1" t="s">
        <v>35</v>
      </c>
      <c r="U685" s="1" t="s">
        <v>35</v>
      </c>
      <c r="V685">
        <v>0</v>
      </c>
      <c r="W685" s="1" t="s">
        <v>37</v>
      </c>
      <c r="X685">
        <v>141</v>
      </c>
      <c r="Y685">
        <v>1</v>
      </c>
      <c r="Z685">
        <v>0</v>
      </c>
      <c r="AA685" s="1" t="s">
        <v>38</v>
      </c>
      <c r="AB685" s="2">
        <v>42584</v>
      </c>
      <c r="AC685" s="2">
        <v>42583</v>
      </c>
      <c r="AD685">
        <v>684</v>
      </c>
    </row>
    <row r="686" spans="1:30" x14ac:dyDescent="0.3">
      <c r="A686">
        <v>0</v>
      </c>
      <c r="B686">
        <v>0</v>
      </c>
      <c r="C686">
        <v>38</v>
      </c>
      <c r="D686">
        <v>0</v>
      </c>
      <c r="E686">
        <v>1</v>
      </c>
      <c r="F686">
        <v>2</v>
      </c>
      <c r="G686">
        <v>0</v>
      </c>
      <c r="H686">
        <v>0</v>
      </c>
      <c r="I686" s="1" t="s">
        <v>30</v>
      </c>
      <c r="J686" s="1" t="s">
        <v>31</v>
      </c>
      <c r="K686" s="1" t="s">
        <v>41</v>
      </c>
      <c r="L686" s="1" t="s">
        <v>42</v>
      </c>
      <c r="M686">
        <v>0</v>
      </c>
      <c r="N686">
        <v>0</v>
      </c>
      <c r="O686">
        <v>0</v>
      </c>
      <c r="P686" s="1" t="s">
        <v>53</v>
      </c>
      <c r="Q686" s="1" t="s">
        <v>53</v>
      </c>
      <c r="R686">
        <v>0</v>
      </c>
      <c r="S686" s="1" t="s">
        <v>34</v>
      </c>
      <c r="T686" s="1" t="s">
        <v>44</v>
      </c>
      <c r="U686" s="1" t="s">
        <v>35</v>
      </c>
      <c r="V686">
        <v>0</v>
      </c>
      <c r="W686" s="1" t="s">
        <v>37</v>
      </c>
      <c r="X686">
        <v>79</v>
      </c>
      <c r="Y686">
        <v>1</v>
      </c>
      <c r="Z686">
        <v>1</v>
      </c>
      <c r="AA686" s="1" t="s">
        <v>38</v>
      </c>
      <c r="AB686" s="2">
        <v>42264</v>
      </c>
      <c r="AC686" s="2">
        <v>42263</v>
      </c>
      <c r="AD686">
        <v>685</v>
      </c>
    </row>
    <row r="687" spans="1:30" x14ac:dyDescent="0.3">
      <c r="A687">
        <v>0</v>
      </c>
      <c r="B687">
        <v>0</v>
      </c>
      <c r="C687">
        <v>18</v>
      </c>
      <c r="D687">
        <v>0</v>
      </c>
      <c r="E687">
        <v>2</v>
      </c>
      <c r="F687">
        <v>1</v>
      </c>
      <c r="G687">
        <v>0</v>
      </c>
      <c r="H687">
        <v>0</v>
      </c>
      <c r="I687" s="1" t="s">
        <v>30</v>
      </c>
      <c r="J687" s="1" t="s">
        <v>35</v>
      </c>
      <c r="K687" s="1" t="s">
        <v>39</v>
      </c>
      <c r="L687" s="1" t="s">
        <v>39</v>
      </c>
      <c r="M687">
        <v>0</v>
      </c>
      <c r="N687">
        <v>0</v>
      </c>
      <c r="O687">
        <v>0</v>
      </c>
      <c r="P687" s="1" t="s">
        <v>33</v>
      </c>
      <c r="Q687" s="1" t="s">
        <v>33</v>
      </c>
      <c r="R687">
        <v>0</v>
      </c>
      <c r="S687" s="1" t="s">
        <v>34</v>
      </c>
      <c r="T687" s="1" t="s">
        <v>35</v>
      </c>
      <c r="U687" s="1" t="s">
        <v>35</v>
      </c>
      <c r="V687">
        <v>0</v>
      </c>
      <c r="W687" s="1" t="s">
        <v>37</v>
      </c>
      <c r="X687">
        <v>48</v>
      </c>
      <c r="Y687">
        <v>0</v>
      </c>
      <c r="Z687">
        <v>0</v>
      </c>
      <c r="AA687" s="1" t="s">
        <v>38</v>
      </c>
      <c r="AB687" s="2">
        <v>42488</v>
      </c>
      <c r="AC687" s="2">
        <v>42486</v>
      </c>
      <c r="AD687">
        <v>686</v>
      </c>
    </row>
    <row r="688" spans="1:30" x14ac:dyDescent="0.3">
      <c r="A688">
        <v>0</v>
      </c>
      <c r="B688">
        <v>0</v>
      </c>
      <c r="C688">
        <v>32</v>
      </c>
      <c r="D688">
        <v>1</v>
      </c>
      <c r="E688">
        <v>0</v>
      </c>
      <c r="F688">
        <v>2</v>
      </c>
      <c r="G688">
        <v>0</v>
      </c>
      <c r="H688">
        <v>0</v>
      </c>
      <c r="I688" s="1" t="s">
        <v>30</v>
      </c>
      <c r="J688" s="1" t="s">
        <v>57</v>
      </c>
      <c r="K688" s="1" t="s">
        <v>41</v>
      </c>
      <c r="L688" s="1" t="s">
        <v>42</v>
      </c>
      <c r="M688">
        <v>0</v>
      </c>
      <c r="N688">
        <v>0</v>
      </c>
      <c r="O688">
        <v>0</v>
      </c>
      <c r="P688" s="1" t="s">
        <v>33</v>
      </c>
      <c r="Q688" s="1" t="s">
        <v>33</v>
      </c>
      <c r="R688">
        <v>0</v>
      </c>
      <c r="S688" s="1" t="s">
        <v>34</v>
      </c>
      <c r="T688" s="1" t="s">
        <v>71</v>
      </c>
      <c r="U688" s="1" t="s">
        <v>35</v>
      </c>
      <c r="V688">
        <v>0</v>
      </c>
      <c r="W688" s="1" t="s">
        <v>37</v>
      </c>
      <c r="X688">
        <v>102</v>
      </c>
      <c r="Y688">
        <v>1</v>
      </c>
      <c r="Z688">
        <v>0</v>
      </c>
      <c r="AA688" s="1" t="s">
        <v>38</v>
      </c>
      <c r="AB688" s="2">
        <v>42584</v>
      </c>
      <c r="AC688" s="2">
        <v>42583</v>
      </c>
      <c r="AD688">
        <v>687</v>
      </c>
    </row>
    <row r="689" spans="1:30" x14ac:dyDescent="0.3">
      <c r="A689">
        <v>0</v>
      </c>
      <c r="B689">
        <v>0</v>
      </c>
      <c r="C689">
        <v>32</v>
      </c>
      <c r="D689">
        <v>1</v>
      </c>
      <c r="E689">
        <v>0</v>
      </c>
      <c r="F689">
        <v>2</v>
      </c>
      <c r="G689">
        <v>2</v>
      </c>
      <c r="H689">
        <v>0</v>
      </c>
      <c r="I689" s="1" t="s">
        <v>30</v>
      </c>
      <c r="J689" s="1" t="s">
        <v>49</v>
      </c>
      <c r="K689" s="1" t="s">
        <v>39</v>
      </c>
      <c r="L689" s="1" t="s">
        <v>42</v>
      </c>
      <c r="M689">
        <v>1</v>
      </c>
      <c r="N689">
        <v>0</v>
      </c>
      <c r="O689">
        <v>0</v>
      </c>
      <c r="P689" s="1" t="s">
        <v>43</v>
      </c>
      <c r="Q689" s="1" t="s">
        <v>43</v>
      </c>
      <c r="R689">
        <v>0</v>
      </c>
      <c r="S689" s="1" t="s">
        <v>34</v>
      </c>
      <c r="T689" s="1" t="s">
        <v>35</v>
      </c>
      <c r="U689" s="1" t="s">
        <v>35</v>
      </c>
      <c r="V689">
        <v>0</v>
      </c>
      <c r="W689" s="1" t="s">
        <v>37</v>
      </c>
      <c r="X689">
        <v>231</v>
      </c>
      <c r="Y689">
        <v>1</v>
      </c>
      <c r="Z689">
        <v>0</v>
      </c>
      <c r="AA689" s="1" t="s">
        <v>38</v>
      </c>
      <c r="AB689" s="2">
        <v>42584</v>
      </c>
      <c r="AC689" s="2">
        <v>42583</v>
      </c>
      <c r="AD689">
        <v>688</v>
      </c>
    </row>
    <row r="690" spans="1:30" x14ac:dyDescent="0.3">
      <c r="A690">
        <v>0</v>
      </c>
      <c r="B690">
        <v>0</v>
      </c>
      <c r="C690">
        <v>32</v>
      </c>
      <c r="D690">
        <v>0</v>
      </c>
      <c r="E690">
        <v>2</v>
      </c>
      <c r="F690">
        <v>2</v>
      </c>
      <c r="G690">
        <v>0</v>
      </c>
      <c r="H690">
        <v>0</v>
      </c>
      <c r="I690" s="1" t="s">
        <v>30</v>
      </c>
      <c r="J690" s="1" t="s">
        <v>79</v>
      </c>
      <c r="K690" s="1" t="s">
        <v>41</v>
      </c>
      <c r="L690" s="1" t="s">
        <v>42</v>
      </c>
      <c r="M690">
        <v>0</v>
      </c>
      <c r="N690">
        <v>0</v>
      </c>
      <c r="O690">
        <v>0</v>
      </c>
      <c r="P690" s="1" t="s">
        <v>33</v>
      </c>
      <c r="Q690" s="1" t="s">
        <v>33</v>
      </c>
      <c r="R690">
        <v>1</v>
      </c>
      <c r="S690" s="1" t="s">
        <v>34</v>
      </c>
      <c r="T690" s="1" t="s">
        <v>44</v>
      </c>
      <c r="U690" s="1" t="s">
        <v>35</v>
      </c>
      <c r="V690">
        <v>0</v>
      </c>
      <c r="W690" s="1" t="s">
        <v>37</v>
      </c>
      <c r="X690">
        <v>219</v>
      </c>
      <c r="Y690">
        <v>0</v>
      </c>
      <c r="Z690">
        <v>0</v>
      </c>
      <c r="AA690" s="1" t="s">
        <v>38</v>
      </c>
      <c r="AB690" s="2">
        <v>42586</v>
      </c>
      <c r="AC690" s="2">
        <v>42584</v>
      </c>
      <c r="AD690">
        <v>689</v>
      </c>
    </row>
    <row r="691" spans="1:30" x14ac:dyDescent="0.3">
      <c r="A691">
        <v>0</v>
      </c>
      <c r="B691">
        <v>0</v>
      </c>
      <c r="C691">
        <v>38</v>
      </c>
      <c r="D691">
        <v>0</v>
      </c>
      <c r="E691">
        <v>2</v>
      </c>
      <c r="F691">
        <v>2</v>
      </c>
      <c r="G691">
        <v>0</v>
      </c>
      <c r="H691">
        <v>0</v>
      </c>
      <c r="I691" s="1" t="s">
        <v>30</v>
      </c>
      <c r="J691" s="1" t="s">
        <v>67</v>
      </c>
      <c r="K691" s="1" t="s">
        <v>41</v>
      </c>
      <c r="L691" s="1" t="s">
        <v>42</v>
      </c>
      <c r="M691">
        <v>0</v>
      </c>
      <c r="N691">
        <v>0</v>
      </c>
      <c r="O691">
        <v>0</v>
      </c>
      <c r="P691" s="1" t="s">
        <v>43</v>
      </c>
      <c r="Q691" s="1" t="s">
        <v>43</v>
      </c>
      <c r="R691">
        <v>0</v>
      </c>
      <c r="S691" s="1" t="s">
        <v>34</v>
      </c>
      <c r="T691" s="1" t="s">
        <v>44</v>
      </c>
      <c r="U691" s="1" t="s">
        <v>35</v>
      </c>
      <c r="V691">
        <v>0</v>
      </c>
      <c r="W691" s="1" t="s">
        <v>37</v>
      </c>
      <c r="X691">
        <v>129</v>
      </c>
      <c r="Y691">
        <v>1</v>
      </c>
      <c r="Z691">
        <v>1</v>
      </c>
      <c r="AA691" s="1" t="s">
        <v>38</v>
      </c>
      <c r="AB691" s="2">
        <v>42265</v>
      </c>
      <c r="AC691" s="2">
        <v>42263</v>
      </c>
      <c r="AD691">
        <v>690</v>
      </c>
    </row>
    <row r="692" spans="1:30" x14ac:dyDescent="0.3">
      <c r="A692">
        <v>0</v>
      </c>
      <c r="B692">
        <v>0</v>
      </c>
      <c r="C692">
        <v>18</v>
      </c>
      <c r="D692">
        <v>0</v>
      </c>
      <c r="E692">
        <v>2</v>
      </c>
      <c r="F692">
        <v>1</v>
      </c>
      <c r="G692">
        <v>0</v>
      </c>
      <c r="H692">
        <v>0</v>
      </c>
      <c r="I692" s="1" t="s">
        <v>30</v>
      </c>
      <c r="J692" s="1" t="s">
        <v>31</v>
      </c>
      <c r="K692" s="1" t="s">
        <v>32</v>
      </c>
      <c r="L692" s="1" t="s">
        <v>32</v>
      </c>
      <c r="M692">
        <v>1</v>
      </c>
      <c r="N692">
        <v>1</v>
      </c>
      <c r="O692">
        <v>2</v>
      </c>
      <c r="P692" s="1" t="s">
        <v>33</v>
      </c>
      <c r="Q692" s="1" t="s">
        <v>40</v>
      </c>
      <c r="R692">
        <v>0</v>
      </c>
      <c r="S692" s="1" t="s">
        <v>34</v>
      </c>
      <c r="T692" s="1" t="s">
        <v>35</v>
      </c>
      <c r="U692" s="1" t="s">
        <v>147</v>
      </c>
      <c r="V692">
        <v>0</v>
      </c>
      <c r="W692" s="1" t="s">
        <v>37</v>
      </c>
      <c r="X692">
        <v>42</v>
      </c>
      <c r="Y692">
        <v>0</v>
      </c>
      <c r="Z692">
        <v>0</v>
      </c>
      <c r="AA692" s="1" t="s">
        <v>38</v>
      </c>
      <c r="AB692" s="2">
        <v>42488</v>
      </c>
      <c r="AC692" s="2">
        <v>42486</v>
      </c>
      <c r="AD692">
        <v>691</v>
      </c>
    </row>
    <row r="693" spans="1:30" x14ac:dyDescent="0.3">
      <c r="A693">
        <v>0</v>
      </c>
      <c r="B693">
        <v>0</v>
      </c>
      <c r="C693">
        <v>32</v>
      </c>
      <c r="D693">
        <v>0</v>
      </c>
      <c r="E693">
        <v>1</v>
      </c>
      <c r="F693">
        <v>4</v>
      </c>
      <c r="G693">
        <v>0</v>
      </c>
      <c r="H693">
        <v>0</v>
      </c>
      <c r="I693" s="1" t="s">
        <v>30</v>
      </c>
      <c r="J693" s="1" t="s">
        <v>31</v>
      </c>
      <c r="K693" s="1" t="s">
        <v>39</v>
      </c>
      <c r="L693" s="1" t="s">
        <v>39</v>
      </c>
      <c r="M693">
        <v>1</v>
      </c>
      <c r="N693">
        <v>0</v>
      </c>
      <c r="O693">
        <v>0</v>
      </c>
      <c r="P693" s="1" t="s">
        <v>64</v>
      </c>
      <c r="Q693" s="1" t="s">
        <v>64</v>
      </c>
      <c r="R693">
        <v>1</v>
      </c>
      <c r="S693" s="1" t="s">
        <v>34</v>
      </c>
      <c r="T693" s="1" t="s">
        <v>35</v>
      </c>
      <c r="U693" s="1" t="s">
        <v>35</v>
      </c>
      <c r="V693">
        <v>0</v>
      </c>
      <c r="W693" s="1" t="s">
        <v>37</v>
      </c>
      <c r="X693">
        <v>205</v>
      </c>
      <c r="Y693">
        <v>0</v>
      </c>
      <c r="Z693">
        <v>0</v>
      </c>
      <c r="AA693" s="1" t="s">
        <v>38</v>
      </c>
      <c r="AB693" s="2">
        <v>42587</v>
      </c>
      <c r="AC693" s="2">
        <v>42586</v>
      </c>
      <c r="AD693">
        <v>692</v>
      </c>
    </row>
    <row r="694" spans="1:30" x14ac:dyDescent="0.3">
      <c r="A694">
        <v>0</v>
      </c>
      <c r="B694">
        <v>0</v>
      </c>
      <c r="C694">
        <v>18</v>
      </c>
      <c r="D694">
        <v>0</v>
      </c>
      <c r="E694">
        <v>3</v>
      </c>
      <c r="F694">
        <v>1</v>
      </c>
      <c r="G694">
        <v>0</v>
      </c>
      <c r="H694">
        <v>0</v>
      </c>
      <c r="I694" s="1" t="s">
        <v>30</v>
      </c>
      <c r="J694" s="1" t="s">
        <v>31</v>
      </c>
      <c r="K694" s="1" t="s">
        <v>32</v>
      </c>
      <c r="L694" s="1" t="s">
        <v>32</v>
      </c>
      <c r="M694">
        <v>1</v>
      </c>
      <c r="N694">
        <v>0</v>
      </c>
      <c r="O694">
        <v>3</v>
      </c>
      <c r="P694" s="1" t="s">
        <v>33</v>
      </c>
      <c r="Q694" s="1" t="s">
        <v>64</v>
      </c>
      <c r="R694">
        <v>1</v>
      </c>
      <c r="S694" s="1" t="s">
        <v>34</v>
      </c>
      <c r="T694" s="1" t="s">
        <v>35</v>
      </c>
      <c r="U694" s="1" t="s">
        <v>146</v>
      </c>
      <c r="V694">
        <v>0</v>
      </c>
      <c r="W694" s="1" t="s">
        <v>37</v>
      </c>
      <c r="X694">
        <v>42</v>
      </c>
      <c r="Y694">
        <v>0</v>
      </c>
      <c r="Z694">
        <v>0</v>
      </c>
      <c r="AA694" s="1" t="s">
        <v>38</v>
      </c>
      <c r="AB694" s="2">
        <v>42489</v>
      </c>
      <c r="AC694" s="2">
        <v>42486</v>
      </c>
      <c r="AD694">
        <v>693</v>
      </c>
    </row>
    <row r="695" spans="1:30" x14ac:dyDescent="0.3">
      <c r="A695">
        <v>0</v>
      </c>
      <c r="B695">
        <v>0</v>
      </c>
      <c r="C695">
        <v>32</v>
      </c>
      <c r="D695">
        <v>0</v>
      </c>
      <c r="E695">
        <v>1</v>
      </c>
      <c r="F695">
        <v>2</v>
      </c>
      <c r="G695">
        <v>1</v>
      </c>
      <c r="H695">
        <v>1</v>
      </c>
      <c r="I695" s="1" t="s">
        <v>30</v>
      </c>
      <c r="J695" s="1" t="s">
        <v>61</v>
      </c>
      <c r="K695" s="1" t="s">
        <v>39</v>
      </c>
      <c r="L695" s="1" t="s">
        <v>39</v>
      </c>
      <c r="M695">
        <v>0</v>
      </c>
      <c r="N695">
        <v>0</v>
      </c>
      <c r="O695">
        <v>0</v>
      </c>
      <c r="P695" s="1" t="s">
        <v>43</v>
      </c>
      <c r="Q695" s="1" t="s">
        <v>43</v>
      </c>
      <c r="R695">
        <v>0</v>
      </c>
      <c r="S695" s="1" t="s">
        <v>34</v>
      </c>
      <c r="T695" s="1" t="s">
        <v>35</v>
      </c>
      <c r="U695" s="1" t="s">
        <v>35</v>
      </c>
      <c r="V695">
        <v>0</v>
      </c>
      <c r="W695" s="1" t="s">
        <v>37</v>
      </c>
      <c r="X695">
        <v>199</v>
      </c>
      <c r="Y695">
        <v>0</v>
      </c>
      <c r="Z695">
        <v>1</v>
      </c>
      <c r="AA695" s="1" t="s">
        <v>38</v>
      </c>
      <c r="AB695" s="2">
        <v>42588</v>
      </c>
      <c r="AC695" s="2">
        <v>42587</v>
      </c>
      <c r="AD695">
        <v>694</v>
      </c>
    </row>
    <row r="696" spans="1:30" x14ac:dyDescent="0.3">
      <c r="A696">
        <v>0</v>
      </c>
      <c r="B696">
        <v>0</v>
      </c>
      <c r="C696">
        <v>32</v>
      </c>
      <c r="D696">
        <v>0</v>
      </c>
      <c r="E696">
        <v>1</v>
      </c>
      <c r="F696">
        <v>2</v>
      </c>
      <c r="G696">
        <v>1</v>
      </c>
      <c r="H696">
        <v>0</v>
      </c>
      <c r="I696" s="1" t="s">
        <v>65</v>
      </c>
      <c r="J696" s="1" t="s">
        <v>50</v>
      </c>
      <c r="K696" s="1" t="s">
        <v>41</v>
      </c>
      <c r="L696" s="1" t="s">
        <v>42</v>
      </c>
      <c r="M696">
        <v>0</v>
      </c>
      <c r="N696">
        <v>0</v>
      </c>
      <c r="O696">
        <v>0</v>
      </c>
      <c r="P696" s="1" t="s">
        <v>40</v>
      </c>
      <c r="Q696" s="1" t="s">
        <v>40</v>
      </c>
      <c r="R696">
        <v>1</v>
      </c>
      <c r="S696" s="1" t="s">
        <v>34</v>
      </c>
      <c r="T696" s="1" t="s">
        <v>46</v>
      </c>
      <c r="U696" s="1" t="s">
        <v>35</v>
      </c>
      <c r="V696">
        <v>0</v>
      </c>
      <c r="W696" s="1" t="s">
        <v>37</v>
      </c>
      <c r="X696">
        <v>168</v>
      </c>
      <c r="Y696">
        <v>0</v>
      </c>
      <c r="Z696">
        <v>1</v>
      </c>
      <c r="AA696" s="1" t="s">
        <v>38</v>
      </c>
      <c r="AB696" s="2">
        <v>42588</v>
      </c>
      <c r="AC696" s="2">
        <v>42587</v>
      </c>
      <c r="AD696">
        <v>695</v>
      </c>
    </row>
    <row r="697" spans="1:30" x14ac:dyDescent="0.3">
      <c r="A697">
        <v>0</v>
      </c>
      <c r="B697">
        <v>0</v>
      </c>
      <c r="C697">
        <v>32</v>
      </c>
      <c r="D697">
        <v>0</v>
      </c>
      <c r="E697">
        <v>2</v>
      </c>
      <c r="F697">
        <v>2</v>
      </c>
      <c r="G697">
        <v>0</v>
      </c>
      <c r="H697">
        <v>0</v>
      </c>
      <c r="I697" s="1" t="s">
        <v>30</v>
      </c>
      <c r="J697" s="1" t="s">
        <v>31</v>
      </c>
      <c r="K697" s="1" t="s">
        <v>41</v>
      </c>
      <c r="L697" s="1" t="s">
        <v>42</v>
      </c>
      <c r="M697">
        <v>0</v>
      </c>
      <c r="N697">
        <v>0</v>
      </c>
      <c r="O697">
        <v>0</v>
      </c>
      <c r="P697" s="1" t="s">
        <v>33</v>
      </c>
      <c r="Q697" s="1" t="s">
        <v>33</v>
      </c>
      <c r="R697">
        <v>0</v>
      </c>
      <c r="S697" s="1" t="s">
        <v>34</v>
      </c>
      <c r="T697" s="1" t="s">
        <v>44</v>
      </c>
      <c r="U697" s="1" t="s">
        <v>35</v>
      </c>
      <c r="V697">
        <v>0</v>
      </c>
      <c r="W697" s="1" t="s">
        <v>37</v>
      </c>
      <c r="X697">
        <v>219</v>
      </c>
      <c r="Y697">
        <v>0</v>
      </c>
      <c r="Z697">
        <v>1</v>
      </c>
      <c r="AA697" s="1" t="s">
        <v>38</v>
      </c>
      <c r="AB697" s="2">
        <v>42589</v>
      </c>
      <c r="AC697" s="2">
        <v>42587</v>
      </c>
      <c r="AD697">
        <v>696</v>
      </c>
    </row>
    <row r="698" spans="1:30" x14ac:dyDescent="0.3">
      <c r="A698">
        <v>0</v>
      </c>
      <c r="B698">
        <v>0</v>
      </c>
      <c r="C698">
        <v>18</v>
      </c>
      <c r="D698">
        <v>0</v>
      </c>
      <c r="E698">
        <v>3</v>
      </c>
      <c r="F698">
        <v>1</v>
      </c>
      <c r="G698">
        <v>0</v>
      </c>
      <c r="H698">
        <v>0</v>
      </c>
      <c r="I698" s="1" t="s">
        <v>30</v>
      </c>
      <c r="J698" s="1" t="s">
        <v>31</v>
      </c>
      <c r="K698" s="1" t="s">
        <v>32</v>
      </c>
      <c r="L698" s="1" t="s">
        <v>32</v>
      </c>
      <c r="M698">
        <v>1</v>
      </c>
      <c r="N698">
        <v>0</v>
      </c>
      <c r="O698">
        <v>4</v>
      </c>
      <c r="P698" s="1" t="s">
        <v>33</v>
      </c>
      <c r="Q698" s="1" t="s">
        <v>64</v>
      </c>
      <c r="R698">
        <v>0</v>
      </c>
      <c r="S698" s="1" t="s">
        <v>34</v>
      </c>
      <c r="T698" s="1" t="s">
        <v>35</v>
      </c>
      <c r="U698" s="1" t="s">
        <v>146</v>
      </c>
      <c r="V698">
        <v>0</v>
      </c>
      <c r="W698" s="1" t="s">
        <v>37</v>
      </c>
      <c r="X698">
        <v>42</v>
      </c>
      <c r="Y698">
        <v>0</v>
      </c>
      <c r="Z698">
        <v>1</v>
      </c>
      <c r="AA698" s="1" t="s">
        <v>38</v>
      </c>
      <c r="AB698" s="2">
        <v>42489</v>
      </c>
      <c r="AC698" s="2">
        <v>42486</v>
      </c>
      <c r="AD698">
        <v>697</v>
      </c>
    </row>
    <row r="699" spans="1:30" x14ac:dyDescent="0.3">
      <c r="A699">
        <v>0</v>
      </c>
      <c r="B699">
        <v>0</v>
      </c>
      <c r="C699">
        <v>32</v>
      </c>
      <c r="D699">
        <v>1</v>
      </c>
      <c r="E699">
        <v>1</v>
      </c>
      <c r="F699">
        <v>2</v>
      </c>
      <c r="G699">
        <v>0</v>
      </c>
      <c r="H699">
        <v>0</v>
      </c>
      <c r="I699" s="1" t="s">
        <v>30</v>
      </c>
      <c r="J699" s="1" t="s">
        <v>50</v>
      </c>
      <c r="K699" s="1" t="s">
        <v>41</v>
      </c>
      <c r="L699" s="1" t="s">
        <v>42</v>
      </c>
      <c r="M699">
        <v>0</v>
      </c>
      <c r="N699">
        <v>0</v>
      </c>
      <c r="O699">
        <v>0</v>
      </c>
      <c r="P699" s="1" t="s">
        <v>33</v>
      </c>
      <c r="Q699" s="1" t="s">
        <v>33</v>
      </c>
      <c r="R699">
        <v>0</v>
      </c>
      <c r="S699" s="1" t="s">
        <v>34</v>
      </c>
      <c r="T699" s="1" t="s">
        <v>44</v>
      </c>
      <c r="U699" s="1" t="s">
        <v>35</v>
      </c>
      <c r="V699">
        <v>0</v>
      </c>
      <c r="W699" s="1" t="s">
        <v>37</v>
      </c>
      <c r="X699">
        <v>212</v>
      </c>
      <c r="Y699">
        <v>0</v>
      </c>
      <c r="Z699">
        <v>1</v>
      </c>
      <c r="AA699" s="1" t="s">
        <v>38</v>
      </c>
      <c r="AB699" s="2">
        <v>42590</v>
      </c>
      <c r="AC699" s="2">
        <v>42588</v>
      </c>
      <c r="AD699">
        <v>698</v>
      </c>
    </row>
    <row r="700" spans="1:30" x14ac:dyDescent="0.3">
      <c r="A700">
        <v>0</v>
      </c>
      <c r="B700">
        <v>0</v>
      </c>
      <c r="C700">
        <v>33</v>
      </c>
      <c r="D700">
        <v>0</v>
      </c>
      <c r="E700">
        <v>0</v>
      </c>
      <c r="F700">
        <v>2</v>
      </c>
      <c r="G700">
        <v>0</v>
      </c>
      <c r="H700">
        <v>0</v>
      </c>
      <c r="I700" s="1" t="s">
        <v>30</v>
      </c>
      <c r="J700" s="1" t="s">
        <v>31</v>
      </c>
      <c r="K700" s="1" t="s">
        <v>39</v>
      </c>
      <c r="L700" s="1" t="s">
        <v>39</v>
      </c>
      <c r="M700">
        <v>1</v>
      </c>
      <c r="N700">
        <v>0</v>
      </c>
      <c r="O700">
        <v>0</v>
      </c>
      <c r="P700" s="1" t="s">
        <v>33</v>
      </c>
      <c r="Q700" s="1" t="s">
        <v>33</v>
      </c>
      <c r="R700">
        <v>0</v>
      </c>
      <c r="S700" s="1" t="s">
        <v>34</v>
      </c>
      <c r="T700" s="1" t="s">
        <v>35</v>
      </c>
      <c r="U700" s="1" t="s">
        <v>35</v>
      </c>
      <c r="V700">
        <v>0</v>
      </c>
      <c r="W700" s="1" t="s">
        <v>37</v>
      </c>
      <c r="X700">
        <v>0</v>
      </c>
      <c r="Y700">
        <v>0</v>
      </c>
      <c r="Z700">
        <v>0</v>
      </c>
      <c r="AA700" s="1" t="s">
        <v>38</v>
      </c>
      <c r="AB700" s="2">
        <v>42589</v>
      </c>
      <c r="AC700" s="2">
        <v>42589</v>
      </c>
      <c r="AD700">
        <v>699</v>
      </c>
    </row>
    <row r="701" spans="1:30" x14ac:dyDescent="0.3">
      <c r="A701">
        <v>0</v>
      </c>
      <c r="B701">
        <v>0</v>
      </c>
      <c r="C701">
        <v>50</v>
      </c>
      <c r="D701">
        <v>1</v>
      </c>
      <c r="E701">
        <v>1</v>
      </c>
      <c r="F701">
        <v>1</v>
      </c>
      <c r="G701">
        <v>0</v>
      </c>
      <c r="H701">
        <v>0</v>
      </c>
      <c r="I701" s="1" t="s">
        <v>30</v>
      </c>
      <c r="J701" s="1" t="s">
        <v>31</v>
      </c>
      <c r="K701" s="1" t="s">
        <v>32</v>
      </c>
      <c r="L701" s="1" t="s">
        <v>32</v>
      </c>
      <c r="M701">
        <v>0</v>
      </c>
      <c r="N701">
        <v>0</v>
      </c>
      <c r="O701">
        <v>0</v>
      </c>
      <c r="P701" s="1" t="s">
        <v>33</v>
      </c>
      <c r="Q701" s="1" t="s">
        <v>40</v>
      </c>
      <c r="R701">
        <v>0</v>
      </c>
      <c r="S701" s="1" t="s">
        <v>34</v>
      </c>
      <c r="T701" s="1" t="s">
        <v>35</v>
      </c>
      <c r="U701" s="1" t="s">
        <v>130</v>
      </c>
      <c r="V701">
        <v>0</v>
      </c>
      <c r="W701" s="1" t="s">
        <v>56</v>
      </c>
      <c r="X701">
        <v>30</v>
      </c>
      <c r="Y701">
        <v>0</v>
      </c>
      <c r="Z701">
        <v>0</v>
      </c>
      <c r="AA701" s="1" t="s">
        <v>38</v>
      </c>
      <c r="AB701" s="2">
        <v>42711</v>
      </c>
      <c r="AC701" s="2">
        <v>42709</v>
      </c>
      <c r="AD701">
        <v>700</v>
      </c>
    </row>
    <row r="702" spans="1:30" x14ac:dyDescent="0.3">
      <c r="A702">
        <v>0</v>
      </c>
      <c r="B702">
        <v>0</v>
      </c>
      <c r="C702">
        <v>33</v>
      </c>
      <c r="D702">
        <v>1</v>
      </c>
      <c r="E702">
        <v>0</v>
      </c>
      <c r="F702">
        <v>2</v>
      </c>
      <c r="G702">
        <v>0</v>
      </c>
      <c r="H702">
        <v>0</v>
      </c>
      <c r="I702" s="1" t="s">
        <v>30</v>
      </c>
      <c r="J702" s="1" t="s">
        <v>31</v>
      </c>
      <c r="K702" s="1" t="s">
        <v>39</v>
      </c>
      <c r="L702" s="1" t="s">
        <v>39</v>
      </c>
      <c r="M702">
        <v>0</v>
      </c>
      <c r="N702">
        <v>0</v>
      </c>
      <c r="O702">
        <v>0</v>
      </c>
      <c r="P702" s="1" t="s">
        <v>33</v>
      </c>
      <c r="Q702" s="1" t="s">
        <v>33</v>
      </c>
      <c r="R702">
        <v>0</v>
      </c>
      <c r="S702" s="1" t="s">
        <v>34</v>
      </c>
      <c r="T702" s="1" t="s">
        <v>35</v>
      </c>
      <c r="U702" s="1" t="s">
        <v>35</v>
      </c>
      <c r="V702">
        <v>0</v>
      </c>
      <c r="W702" s="1" t="s">
        <v>37</v>
      </c>
      <c r="X702">
        <v>134</v>
      </c>
      <c r="Y702">
        <v>0</v>
      </c>
      <c r="Z702">
        <v>0</v>
      </c>
      <c r="AA702" s="1" t="s">
        <v>38</v>
      </c>
      <c r="AB702" s="2">
        <v>42590</v>
      </c>
      <c r="AC702" s="2">
        <v>42589</v>
      </c>
      <c r="AD702">
        <v>701</v>
      </c>
    </row>
    <row r="703" spans="1:30" x14ac:dyDescent="0.3">
      <c r="A703">
        <v>0</v>
      </c>
      <c r="B703">
        <v>0</v>
      </c>
      <c r="C703">
        <v>18</v>
      </c>
      <c r="D703">
        <v>2</v>
      </c>
      <c r="E703">
        <v>6</v>
      </c>
      <c r="F703">
        <v>2</v>
      </c>
      <c r="G703">
        <v>0</v>
      </c>
      <c r="H703">
        <v>0</v>
      </c>
      <c r="I703" s="1" t="s">
        <v>30</v>
      </c>
      <c r="J703" s="1" t="s">
        <v>74</v>
      </c>
      <c r="K703" s="1" t="s">
        <v>41</v>
      </c>
      <c r="L703" s="1" t="s">
        <v>42</v>
      </c>
      <c r="M703">
        <v>0</v>
      </c>
      <c r="N703">
        <v>0</v>
      </c>
      <c r="O703">
        <v>0</v>
      </c>
      <c r="P703" s="1" t="s">
        <v>33</v>
      </c>
      <c r="Q703" s="1" t="s">
        <v>33</v>
      </c>
      <c r="R703">
        <v>0</v>
      </c>
      <c r="S703" s="1" t="s">
        <v>34</v>
      </c>
      <c r="T703" s="1" t="s">
        <v>44</v>
      </c>
      <c r="U703" s="1" t="s">
        <v>35</v>
      </c>
      <c r="V703">
        <v>0</v>
      </c>
      <c r="W703" s="1" t="s">
        <v>37</v>
      </c>
      <c r="X703">
        <v>52</v>
      </c>
      <c r="Y703">
        <v>0</v>
      </c>
      <c r="Z703">
        <v>0</v>
      </c>
      <c r="AA703" s="1" t="s">
        <v>38</v>
      </c>
      <c r="AB703" s="2">
        <v>42494</v>
      </c>
      <c r="AC703" s="2">
        <v>42486</v>
      </c>
      <c r="AD703">
        <v>702</v>
      </c>
    </row>
    <row r="704" spans="1:30" x14ac:dyDescent="0.3">
      <c r="A704">
        <v>0</v>
      </c>
      <c r="B704">
        <v>0</v>
      </c>
      <c r="C704">
        <v>33</v>
      </c>
      <c r="D704">
        <v>1</v>
      </c>
      <c r="E704">
        <v>0</v>
      </c>
      <c r="F704">
        <v>2</v>
      </c>
      <c r="G704">
        <v>0</v>
      </c>
      <c r="H704">
        <v>0</v>
      </c>
      <c r="I704" s="1" t="s">
        <v>30</v>
      </c>
      <c r="J704" s="1" t="s">
        <v>31</v>
      </c>
      <c r="K704" s="1" t="s">
        <v>39</v>
      </c>
      <c r="L704" s="1" t="s">
        <v>39</v>
      </c>
      <c r="M704">
        <v>0</v>
      </c>
      <c r="N704">
        <v>0</v>
      </c>
      <c r="O704">
        <v>0</v>
      </c>
      <c r="P704" s="1" t="s">
        <v>63</v>
      </c>
      <c r="Q704" s="1" t="s">
        <v>63</v>
      </c>
      <c r="R704">
        <v>0</v>
      </c>
      <c r="S704" s="1" t="s">
        <v>34</v>
      </c>
      <c r="T704" s="1" t="s">
        <v>35</v>
      </c>
      <c r="U704" s="1" t="s">
        <v>35</v>
      </c>
      <c r="V704">
        <v>0</v>
      </c>
      <c r="W704" s="1" t="s">
        <v>37</v>
      </c>
      <c r="X704">
        <v>271</v>
      </c>
      <c r="Y704">
        <v>0</v>
      </c>
      <c r="Z704">
        <v>0</v>
      </c>
      <c r="AA704" s="1" t="s">
        <v>38</v>
      </c>
      <c r="AB704" s="2">
        <v>42591</v>
      </c>
      <c r="AC704" s="2">
        <v>42590</v>
      </c>
      <c r="AD704">
        <v>703</v>
      </c>
    </row>
    <row r="705" spans="1:30" x14ac:dyDescent="0.3">
      <c r="A705">
        <v>0</v>
      </c>
      <c r="B705">
        <v>0</v>
      </c>
      <c r="C705">
        <v>50</v>
      </c>
      <c r="D705">
        <v>1</v>
      </c>
      <c r="E705">
        <v>1</v>
      </c>
      <c r="F705">
        <v>1</v>
      </c>
      <c r="G705">
        <v>0</v>
      </c>
      <c r="H705">
        <v>0</v>
      </c>
      <c r="I705" s="1" t="s">
        <v>30</v>
      </c>
      <c r="J705" s="1" t="s">
        <v>31</v>
      </c>
      <c r="K705" s="1" t="s">
        <v>32</v>
      </c>
      <c r="L705" s="1" t="s">
        <v>32</v>
      </c>
      <c r="M705">
        <v>0</v>
      </c>
      <c r="N705">
        <v>0</v>
      </c>
      <c r="O705">
        <v>0</v>
      </c>
      <c r="P705" s="1" t="s">
        <v>33</v>
      </c>
      <c r="Q705" s="1" t="s">
        <v>40</v>
      </c>
      <c r="R705">
        <v>0</v>
      </c>
      <c r="S705" s="1" t="s">
        <v>34</v>
      </c>
      <c r="T705" s="1" t="s">
        <v>35</v>
      </c>
      <c r="U705" s="1" t="s">
        <v>130</v>
      </c>
      <c r="V705">
        <v>0</v>
      </c>
      <c r="W705" s="1" t="s">
        <v>56</v>
      </c>
      <c r="X705">
        <v>36</v>
      </c>
      <c r="Y705">
        <v>1</v>
      </c>
      <c r="Z705">
        <v>0</v>
      </c>
      <c r="AA705" s="1" t="s">
        <v>38</v>
      </c>
      <c r="AB705" s="2">
        <v>42711</v>
      </c>
      <c r="AC705" s="2">
        <v>42709</v>
      </c>
      <c r="AD705">
        <v>704</v>
      </c>
    </row>
    <row r="706" spans="1:30" x14ac:dyDescent="0.3">
      <c r="A706">
        <v>0</v>
      </c>
      <c r="B706">
        <v>0</v>
      </c>
      <c r="C706">
        <v>18</v>
      </c>
      <c r="D706">
        <v>0</v>
      </c>
      <c r="E706">
        <v>1</v>
      </c>
      <c r="F706">
        <v>1</v>
      </c>
      <c r="G706">
        <v>0</v>
      </c>
      <c r="H706">
        <v>0</v>
      </c>
      <c r="I706" s="1" t="s">
        <v>30</v>
      </c>
      <c r="J706" s="1" t="s">
        <v>35</v>
      </c>
      <c r="K706" s="1" t="s">
        <v>32</v>
      </c>
      <c r="L706" s="1" t="s">
        <v>32</v>
      </c>
      <c r="M706">
        <v>0</v>
      </c>
      <c r="N706">
        <v>0</v>
      </c>
      <c r="O706">
        <v>0</v>
      </c>
      <c r="P706" s="1" t="s">
        <v>33</v>
      </c>
      <c r="Q706" s="1" t="s">
        <v>64</v>
      </c>
      <c r="R706">
        <v>0</v>
      </c>
      <c r="S706" s="1" t="s">
        <v>34</v>
      </c>
      <c r="T706" s="1" t="s">
        <v>35</v>
      </c>
      <c r="U706" s="1" t="s">
        <v>161</v>
      </c>
      <c r="V706">
        <v>0</v>
      </c>
      <c r="W706" s="1" t="s">
        <v>37</v>
      </c>
      <c r="X706">
        <v>42</v>
      </c>
      <c r="Y706">
        <v>0</v>
      </c>
      <c r="Z706">
        <v>0</v>
      </c>
      <c r="AA706" s="1" t="s">
        <v>38</v>
      </c>
      <c r="AB706" s="2">
        <v>42488</v>
      </c>
      <c r="AC706" s="2">
        <v>42487</v>
      </c>
      <c r="AD706">
        <v>705</v>
      </c>
    </row>
    <row r="707" spans="1:30" x14ac:dyDescent="0.3">
      <c r="A707">
        <v>0</v>
      </c>
      <c r="B707">
        <v>0</v>
      </c>
      <c r="C707">
        <v>33</v>
      </c>
      <c r="D707">
        <v>0</v>
      </c>
      <c r="E707">
        <v>1</v>
      </c>
      <c r="F707">
        <v>2</v>
      </c>
      <c r="G707">
        <v>0</v>
      </c>
      <c r="H707">
        <v>0</v>
      </c>
      <c r="I707" s="1" t="s">
        <v>30</v>
      </c>
      <c r="J707" s="1" t="s">
        <v>118</v>
      </c>
      <c r="K707" s="1" t="s">
        <v>41</v>
      </c>
      <c r="L707" s="1" t="s">
        <v>42</v>
      </c>
      <c r="M707">
        <v>0</v>
      </c>
      <c r="N707">
        <v>0</v>
      </c>
      <c r="O707">
        <v>0</v>
      </c>
      <c r="P707" s="1" t="s">
        <v>53</v>
      </c>
      <c r="Q707" s="1" t="s">
        <v>53</v>
      </c>
      <c r="R707">
        <v>0</v>
      </c>
      <c r="S707" s="1" t="s">
        <v>34</v>
      </c>
      <c r="T707" s="1" t="s">
        <v>44</v>
      </c>
      <c r="U707" s="1" t="s">
        <v>35</v>
      </c>
      <c r="V707">
        <v>0</v>
      </c>
      <c r="W707" s="1" t="s">
        <v>37</v>
      </c>
      <c r="X707">
        <v>244</v>
      </c>
      <c r="Y707">
        <v>0</v>
      </c>
      <c r="Z707">
        <v>1</v>
      </c>
      <c r="AA707" s="1" t="s">
        <v>38</v>
      </c>
      <c r="AB707" s="2">
        <v>42594</v>
      </c>
      <c r="AC707" s="2">
        <v>42593</v>
      </c>
      <c r="AD707">
        <v>706</v>
      </c>
    </row>
    <row r="708" spans="1:30" x14ac:dyDescent="0.3">
      <c r="A708">
        <v>0</v>
      </c>
      <c r="B708">
        <v>0</v>
      </c>
      <c r="C708">
        <v>50</v>
      </c>
      <c r="D708">
        <v>1</v>
      </c>
      <c r="E708">
        <v>1</v>
      </c>
      <c r="F708">
        <v>1</v>
      </c>
      <c r="G708">
        <v>0</v>
      </c>
      <c r="H708">
        <v>0</v>
      </c>
      <c r="I708" s="1" t="s">
        <v>30</v>
      </c>
      <c r="J708" s="1" t="s">
        <v>31</v>
      </c>
      <c r="K708" s="1" t="s">
        <v>32</v>
      </c>
      <c r="L708" s="1" t="s">
        <v>42</v>
      </c>
      <c r="M708">
        <v>1</v>
      </c>
      <c r="N708">
        <v>0</v>
      </c>
      <c r="O708">
        <v>12</v>
      </c>
      <c r="P708" s="1" t="s">
        <v>33</v>
      </c>
      <c r="Q708" s="1" t="s">
        <v>40</v>
      </c>
      <c r="R708">
        <v>0</v>
      </c>
      <c r="S708" s="1" t="s">
        <v>34</v>
      </c>
      <c r="T708" s="1" t="s">
        <v>35</v>
      </c>
      <c r="U708" s="1" t="s">
        <v>159</v>
      </c>
      <c r="V708">
        <v>0</v>
      </c>
      <c r="W708" s="1" t="s">
        <v>37</v>
      </c>
      <c r="X708">
        <v>30</v>
      </c>
      <c r="Y708">
        <v>0</v>
      </c>
      <c r="Z708">
        <v>1</v>
      </c>
      <c r="AA708" s="1" t="s">
        <v>38</v>
      </c>
      <c r="AB708" s="2">
        <v>42711</v>
      </c>
      <c r="AC708" s="2">
        <v>42709</v>
      </c>
      <c r="AD708">
        <v>707</v>
      </c>
    </row>
    <row r="709" spans="1:30" x14ac:dyDescent="0.3">
      <c r="A709">
        <v>0</v>
      </c>
      <c r="B709">
        <v>0</v>
      </c>
      <c r="C709">
        <v>33</v>
      </c>
      <c r="D709">
        <v>0</v>
      </c>
      <c r="E709">
        <v>1</v>
      </c>
      <c r="F709">
        <v>2</v>
      </c>
      <c r="G709">
        <v>0</v>
      </c>
      <c r="H709">
        <v>0</v>
      </c>
      <c r="I709" s="1" t="s">
        <v>30</v>
      </c>
      <c r="J709" s="1" t="s">
        <v>31</v>
      </c>
      <c r="K709" s="1" t="s">
        <v>39</v>
      </c>
      <c r="L709" s="1" t="s">
        <v>39</v>
      </c>
      <c r="M709">
        <v>0</v>
      </c>
      <c r="N709">
        <v>0</v>
      </c>
      <c r="O709">
        <v>0</v>
      </c>
      <c r="P709" s="1" t="s">
        <v>40</v>
      </c>
      <c r="Q709" s="1" t="s">
        <v>40</v>
      </c>
      <c r="R709">
        <v>0</v>
      </c>
      <c r="S709" s="1" t="s">
        <v>34</v>
      </c>
      <c r="T709" s="1" t="s">
        <v>35</v>
      </c>
      <c r="U709" s="1" t="s">
        <v>35</v>
      </c>
      <c r="V709">
        <v>0</v>
      </c>
      <c r="W709" s="1" t="s">
        <v>37</v>
      </c>
      <c r="X709">
        <v>219</v>
      </c>
      <c r="Y709">
        <v>0</v>
      </c>
      <c r="Z709">
        <v>0</v>
      </c>
      <c r="AA709" s="1" t="s">
        <v>38</v>
      </c>
      <c r="AB709" s="2">
        <v>42594</v>
      </c>
      <c r="AC709" s="2">
        <v>42593</v>
      </c>
      <c r="AD709">
        <v>708</v>
      </c>
    </row>
    <row r="710" spans="1:30" x14ac:dyDescent="0.3">
      <c r="A710">
        <v>0</v>
      </c>
      <c r="B710">
        <v>0</v>
      </c>
      <c r="C710">
        <v>50</v>
      </c>
      <c r="D710">
        <v>0</v>
      </c>
      <c r="E710">
        <v>1</v>
      </c>
      <c r="F710">
        <v>2</v>
      </c>
      <c r="G710">
        <v>0</v>
      </c>
      <c r="H710">
        <v>0</v>
      </c>
      <c r="I710" s="1" t="s">
        <v>30</v>
      </c>
      <c r="J710" s="1" t="s">
        <v>50</v>
      </c>
      <c r="K710" s="1" t="s">
        <v>41</v>
      </c>
      <c r="L710" s="1" t="s">
        <v>42</v>
      </c>
      <c r="M710">
        <v>0</v>
      </c>
      <c r="N710">
        <v>0</v>
      </c>
      <c r="O710">
        <v>0</v>
      </c>
      <c r="P710" s="1" t="s">
        <v>33</v>
      </c>
      <c r="Q710" s="1" t="s">
        <v>40</v>
      </c>
      <c r="R710">
        <v>0</v>
      </c>
      <c r="S710" s="1" t="s">
        <v>34</v>
      </c>
      <c r="T710" s="1" t="s">
        <v>46</v>
      </c>
      <c r="U710" s="1" t="s">
        <v>35</v>
      </c>
      <c r="V710">
        <v>0</v>
      </c>
      <c r="W710" s="1" t="s">
        <v>37</v>
      </c>
      <c r="X710">
        <v>54</v>
      </c>
      <c r="Y710">
        <v>1</v>
      </c>
      <c r="Z710">
        <v>1</v>
      </c>
      <c r="AA710" s="1" t="s">
        <v>38</v>
      </c>
      <c r="AB710" s="2">
        <v>42711</v>
      </c>
      <c r="AC710" s="2">
        <v>42710</v>
      </c>
      <c r="AD710">
        <v>709</v>
      </c>
    </row>
    <row r="711" spans="1:30" x14ac:dyDescent="0.3">
      <c r="A711">
        <v>0</v>
      </c>
      <c r="B711">
        <v>0</v>
      </c>
      <c r="C711">
        <v>33</v>
      </c>
      <c r="D711">
        <v>0</v>
      </c>
      <c r="E711">
        <v>1</v>
      </c>
      <c r="F711">
        <v>2</v>
      </c>
      <c r="G711">
        <v>0</v>
      </c>
      <c r="H711">
        <v>0</v>
      </c>
      <c r="I711" s="1" t="s">
        <v>30</v>
      </c>
      <c r="J711" s="1" t="s">
        <v>31</v>
      </c>
      <c r="K711" s="1" t="s">
        <v>39</v>
      </c>
      <c r="L711" s="1" t="s">
        <v>39</v>
      </c>
      <c r="M711">
        <v>0</v>
      </c>
      <c r="N711">
        <v>0</v>
      </c>
      <c r="O711">
        <v>0</v>
      </c>
      <c r="P711" s="1" t="s">
        <v>53</v>
      </c>
      <c r="Q711" s="1" t="s">
        <v>53</v>
      </c>
      <c r="R711">
        <v>0</v>
      </c>
      <c r="S711" s="1" t="s">
        <v>34</v>
      </c>
      <c r="T711" s="1" t="s">
        <v>35</v>
      </c>
      <c r="U711" s="1" t="s">
        <v>35</v>
      </c>
      <c r="V711">
        <v>0</v>
      </c>
      <c r="W711" s="1" t="s">
        <v>37</v>
      </c>
      <c r="X711">
        <v>229</v>
      </c>
      <c r="Y711">
        <v>0</v>
      </c>
      <c r="Z711">
        <v>0</v>
      </c>
      <c r="AA711" s="1" t="s">
        <v>38</v>
      </c>
      <c r="AB711" s="2">
        <v>42594</v>
      </c>
      <c r="AC711" s="2">
        <v>42593</v>
      </c>
      <c r="AD711">
        <v>710</v>
      </c>
    </row>
    <row r="712" spans="1:30" x14ac:dyDescent="0.3">
      <c r="A712">
        <v>0</v>
      </c>
      <c r="B712">
        <v>0</v>
      </c>
      <c r="C712">
        <v>50</v>
      </c>
      <c r="D712">
        <v>0</v>
      </c>
      <c r="E712">
        <v>1</v>
      </c>
      <c r="F712">
        <v>2</v>
      </c>
      <c r="G712">
        <v>0</v>
      </c>
      <c r="H712">
        <v>0</v>
      </c>
      <c r="I712" s="1" t="s">
        <v>30</v>
      </c>
      <c r="J712" s="1" t="s">
        <v>31</v>
      </c>
      <c r="K712" s="1" t="s">
        <v>39</v>
      </c>
      <c r="L712" s="1" t="s">
        <v>39</v>
      </c>
      <c r="M712">
        <v>1</v>
      </c>
      <c r="N712">
        <v>0</v>
      </c>
      <c r="O712">
        <v>3</v>
      </c>
      <c r="P712" s="1" t="s">
        <v>33</v>
      </c>
      <c r="Q712" s="1" t="s">
        <v>40</v>
      </c>
      <c r="R712">
        <v>2</v>
      </c>
      <c r="S712" s="1" t="s">
        <v>34</v>
      </c>
      <c r="T712" s="1" t="s">
        <v>35</v>
      </c>
      <c r="U712" s="1" t="s">
        <v>35</v>
      </c>
      <c r="V712">
        <v>0</v>
      </c>
      <c r="W712" s="1" t="s">
        <v>37</v>
      </c>
      <c r="X712">
        <v>61</v>
      </c>
      <c r="Y712">
        <v>0</v>
      </c>
      <c r="Z712">
        <v>0</v>
      </c>
      <c r="AA712" s="1" t="s">
        <v>38</v>
      </c>
      <c r="AB712" s="2">
        <v>42711</v>
      </c>
      <c r="AC712" s="2">
        <v>42710</v>
      </c>
      <c r="AD712">
        <v>711</v>
      </c>
    </row>
    <row r="713" spans="1:30" x14ac:dyDescent="0.3">
      <c r="A713">
        <v>0</v>
      </c>
      <c r="B713">
        <v>0</v>
      </c>
      <c r="C713">
        <v>18</v>
      </c>
      <c r="D713">
        <v>0</v>
      </c>
      <c r="E713">
        <v>1</v>
      </c>
      <c r="F713">
        <v>2</v>
      </c>
      <c r="G713">
        <v>0</v>
      </c>
      <c r="H713">
        <v>0</v>
      </c>
      <c r="I713" s="1" t="s">
        <v>30</v>
      </c>
      <c r="J713" s="1" t="s">
        <v>52</v>
      </c>
      <c r="K713" s="1" t="s">
        <v>41</v>
      </c>
      <c r="L713" s="1" t="s">
        <v>39</v>
      </c>
      <c r="M713">
        <v>0</v>
      </c>
      <c r="N713">
        <v>0</v>
      </c>
      <c r="O713">
        <v>0</v>
      </c>
      <c r="P713" s="1" t="s">
        <v>33</v>
      </c>
      <c r="Q713" s="1" t="s">
        <v>33</v>
      </c>
      <c r="R713">
        <v>2</v>
      </c>
      <c r="S713" s="1" t="s">
        <v>34</v>
      </c>
      <c r="T713" s="1" t="s">
        <v>35</v>
      </c>
      <c r="U713" s="1" t="s">
        <v>35</v>
      </c>
      <c r="V713">
        <v>0</v>
      </c>
      <c r="W713" s="1" t="s">
        <v>37</v>
      </c>
      <c r="X713">
        <v>65</v>
      </c>
      <c r="Y713">
        <v>0</v>
      </c>
      <c r="Z713">
        <v>1</v>
      </c>
      <c r="AA713" s="1" t="s">
        <v>38</v>
      </c>
      <c r="AB713" s="2">
        <v>42488</v>
      </c>
      <c r="AC713" s="2">
        <v>42487</v>
      </c>
      <c r="AD713">
        <v>712</v>
      </c>
    </row>
    <row r="714" spans="1:30" x14ac:dyDescent="0.3">
      <c r="A714">
        <v>0</v>
      </c>
      <c r="B714">
        <v>0</v>
      </c>
      <c r="C714">
        <v>50</v>
      </c>
      <c r="D714">
        <v>0</v>
      </c>
      <c r="E714">
        <v>2</v>
      </c>
      <c r="F714">
        <v>3</v>
      </c>
      <c r="G714">
        <v>1</v>
      </c>
      <c r="H714">
        <v>0</v>
      </c>
      <c r="I714" s="1" t="s">
        <v>30</v>
      </c>
      <c r="J714" s="1" t="s">
        <v>162</v>
      </c>
      <c r="K714" s="1" t="s">
        <v>39</v>
      </c>
      <c r="L714" s="1" t="s">
        <v>39</v>
      </c>
      <c r="M714">
        <v>0</v>
      </c>
      <c r="N714">
        <v>0</v>
      </c>
      <c r="O714">
        <v>0</v>
      </c>
      <c r="P714" s="1" t="s">
        <v>63</v>
      </c>
      <c r="Q714" s="1" t="s">
        <v>63</v>
      </c>
      <c r="R714">
        <v>1</v>
      </c>
      <c r="S714" s="1" t="s">
        <v>34</v>
      </c>
      <c r="T714" s="1" t="s">
        <v>35</v>
      </c>
      <c r="U714" s="1" t="s">
        <v>35</v>
      </c>
      <c r="V714">
        <v>0</v>
      </c>
      <c r="W714" s="1" t="s">
        <v>37</v>
      </c>
      <c r="X714">
        <v>106</v>
      </c>
      <c r="Y714">
        <v>0</v>
      </c>
      <c r="Z714">
        <v>0</v>
      </c>
      <c r="AA714" s="1" t="s">
        <v>38</v>
      </c>
      <c r="AB714" s="2">
        <v>42712</v>
      </c>
      <c r="AC714" s="2">
        <v>42710</v>
      </c>
      <c r="AD714">
        <v>713</v>
      </c>
    </row>
    <row r="715" spans="1:30" x14ac:dyDescent="0.3">
      <c r="A715">
        <v>0</v>
      </c>
      <c r="B715">
        <v>0</v>
      </c>
      <c r="C715">
        <v>34</v>
      </c>
      <c r="D715">
        <v>0</v>
      </c>
      <c r="E715">
        <v>1</v>
      </c>
      <c r="F715">
        <v>2</v>
      </c>
      <c r="G715">
        <v>0</v>
      </c>
      <c r="H715">
        <v>0</v>
      </c>
      <c r="I715" s="1" t="s">
        <v>30</v>
      </c>
      <c r="J715" s="1" t="s">
        <v>52</v>
      </c>
      <c r="K715" s="1" t="s">
        <v>41</v>
      </c>
      <c r="L715" s="1" t="s">
        <v>42</v>
      </c>
      <c r="M715">
        <v>0</v>
      </c>
      <c r="N715">
        <v>0</v>
      </c>
      <c r="O715">
        <v>0</v>
      </c>
      <c r="P715" s="1" t="s">
        <v>33</v>
      </c>
      <c r="Q715" s="1" t="s">
        <v>33</v>
      </c>
      <c r="R715">
        <v>0</v>
      </c>
      <c r="S715" s="1" t="s">
        <v>34</v>
      </c>
      <c r="T715" s="1" t="s">
        <v>44</v>
      </c>
      <c r="U715" s="1" t="s">
        <v>35</v>
      </c>
      <c r="V715">
        <v>0</v>
      </c>
      <c r="W715" s="1" t="s">
        <v>37</v>
      </c>
      <c r="X715">
        <v>179</v>
      </c>
      <c r="Y715">
        <v>0</v>
      </c>
      <c r="Z715">
        <v>1</v>
      </c>
      <c r="AA715" s="1" t="s">
        <v>38</v>
      </c>
      <c r="AB715" s="2">
        <v>42601</v>
      </c>
      <c r="AC715" s="2">
        <v>42600</v>
      </c>
      <c r="AD715">
        <v>714</v>
      </c>
    </row>
    <row r="716" spans="1:30" x14ac:dyDescent="0.3">
      <c r="A716">
        <v>0</v>
      </c>
      <c r="B716">
        <v>0</v>
      </c>
      <c r="C716">
        <v>18</v>
      </c>
      <c r="D716">
        <v>0</v>
      </c>
      <c r="E716">
        <v>1</v>
      </c>
      <c r="F716">
        <v>2</v>
      </c>
      <c r="G716">
        <v>0</v>
      </c>
      <c r="H716">
        <v>0</v>
      </c>
      <c r="I716" s="1" t="s">
        <v>30</v>
      </c>
      <c r="J716" s="1" t="s">
        <v>31</v>
      </c>
      <c r="K716" s="1" t="s">
        <v>41</v>
      </c>
      <c r="L716" s="1" t="s">
        <v>42</v>
      </c>
      <c r="M716">
        <v>0</v>
      </c>
      <c r="N716">
        <v>0</v>
      </c>
      <c r="O716">
        <v>0</v>
      </c>
      <c r="P716" s="1" t="s">
        <v>33</v>
      </c>
      <c r="Q716" s="1" t="s">
        <v>33</v>
      </c>
      <c r="R716">
        <v>0</v>
      </c>
      <c r="S716" s="1" t="s">
        <v>34</v>
      </c>
      <c r="T716" s="1" t="s">
        <v>44</v>
      </c>
      <c r="U716" s="1" t="s">
        <v>35</v>
      </c>
      <c r="V716">
        <v>0</v>
      </c>
      <c r="W716" s="1" t="s">
        <v>37</v>
      </c>
      <c r="X716">
        <v>65</v>
      </c>
      <c r="Y716">
        <v>1</v>
      </c>
      <c r="Z716">
        <v>0</v>
      </c>
      <c r="AA716" s="1" t="s">
        <v>38</v>
      </c>
      <c r="AB716" s="2">
        <v>42488</v>
      </c>
      <c r="AC716" s="2">
        <v>42487</v>
      </c>
      <c r="AD716">
        <v>715</v>
      </c>
    </row>
    <row r="717" spans="1:30" x14ac:dyDescent="0.3">
      <c r="A717">
        <v>0</v>
      </c>
      <c r="B717">
        <v>0</v>
      </c>
      <c r="C717">
        <v>50</v>
      </c>
      <c r="D717">
        <v>0</v>
      </c>
      <c r="E717">
        <v>0</v>
      </c>
      <c r="F717">
        <v>2</v>
      </c>
      <c r="G717">
        <v>0</v>
      </c>
      <c r="H717">
        <v>0</v>
      </c>
      <c r="I717" s="1" t="s">
        <v>30</v>
      </c>
      <c r="J717" s="1" t="s">
        <v>31</v>
      </c>
      <c r="K717" s="1" t="s">
        <v>39</v>
      </c>
      <c r="L717" s="1" t="s">
        <v>39</v>
      </c>
      <c r="M717">
        <v>1</v>
      </c>
      <c r="N717">
        <v>0</v>
      </c>
      <c r="O717">
        <v>0</v>
      </c>
      <c r="P717" s="1" t="s">
        <v>53</v>
      </c>
      <c r="Q717" s="1" t="s">
        <v>53</v>
      </c>
      <c r="R717">
        <v>1</v>
      </c>
      <c r="S717" s="1" t="s">
        <v>34</v>
      </c>
      <c r="T717" s="1" t="s">
        <v>35</v>
      </c>
      <c r="U717" s="1" t="s">
        <v>35</v>
      </c>
      <c r="V717">
        <v>0</v>
      </c>
      <c r="W717" s="1" t="s">
        <v>37</v>
      </c>
      <c r="X717">
        <v>0</v>
      </c>
      <c r="Y717">
        <v>0</v>
      </c>
      <c r="Z717">
        <v>0</v>
      </c>
      <c r="AA717" s="1" t="s">
        <v>38</v>
      </c>
      <c r="AB717" s="2">
        <v>42712</v>
      </c>
      <c r="AC717" s="2">
        <v>42712</v>
      </c>
      <c r="AD717">
        <v>716</v>
      </c>
    </row>
    <row r="718" spans="1:30" x14ac:dyDescent="0.3">
      <c r="A718">
        <v>0</v>
      </c>
      <c r="B718">
        <v>0</v>
      </c>
      <c r="C718">
        <v>34</v>
      </c>
      <c r="D718">
        <v>0</v>
      </c>
      <c r="E718">
        <v>1</v>
      </c>
      <c r="F718">
        <v>2</v>
      </c>
      <c r="G718">
        <v>0</v>
      </c>
      <c r="H718">
        <v>0</v>
      </c>
      <c r="I718" s="1" t="s">
        <v>30</v>
      </c>
      <c r="J718" s="1" t="s">
        <v>52</v>
      </c>
      <c r="K718" s="1" t="s">
        <v>41</v>
      </c>
      <c r="L718" s="1" t="s">
        <v>42</v>
      </c>
      <c r="M718">
        <v>0</v>
      </c>
      <c r="N718">
        <v>0</v>
      </c>
      <c r="O718">
        <v>0</v>
      </c>
      <c r="P718" s="1" t="s">
        <v>33</v>
      </c>
      <c r="Q718" s="1" t="s">
        <v>33</v>
      </c>
      <c r="R718">
        <v>1</v>
      </c>
      <c r="S718" s="1" t="s">
        <v>34</v>
      </c>
      <c r="T718" s="1" t="s">
        <v>44</v>
      </c>
      <c r="U718" s="1" t="s">
        <v>35</v>
      </c>
      <c r="V718">
        <v>0</v>
      </c>
      <c r="W718" s="1" t="s">
        <v>37</v>
      </c>
      <c r="X718">
        <v>209</v>
      </c>
      <c r="Y718">
        <v>0</v>
      </c>
      <c r="Z718">
        <v>1</v>
      </c>
      <c r="AA718" s="1" t="s">
        <v>38</v>
      </c>
      <c r="AB718" s="2">
        <v>42601</v>
      </c>
      <c r="AC718" s="2">
        <v>42600</v>
      </c>
      <c r="AD718">
        <v>717</v>
      </c>
    </row>
    <row r="719" spans="1:30" x14ac:dyDescent="0.3">
      <c r="A719">
        <v>0</v>
      </c>
      <c r="B719">
        <v>0</v>
      </c>
      <c r="C719">
        <v>18</v>
      </c>
      <c r="D719">
        <v>0</v>
      </c>
      <c r="E719">
        <v>2</v>
      </c>
      <c r="F719">
        <v>1</v>
      </c>
      <c r="G719">
        <v>0</v>
      </c>
      <c r="H719">
        <v>0</v>
      </c>
      <c r="I719" s="1" t="s">
        <v>30</v>
      </c>
      <c r="J719" s="1" t="s">
        <v>31</v>
      </c>
      <c r="K719" s="1" t="s">
        <v>32</v>
      </c>
      <c r="L719" s="1" t="s">
        <v>32</v>
      </c>
      <c r="M719">
        <v>1</v>
      </c>
      <c r="N719">
        <v>0</v>
      </c>
      <c r="O719">
        <v>5</v>
      </c>
      <c r="P719" s="1" t="s">
        <v>33</v>
      </c>
      <c r="Q719" s="1" t="s">
        <v>64</v>
      </c>
      <c r="R719">
        <v>0</v>
      </c>
      <c r="S719" s="1" t="s">
        <v>34</v>
      </c>
      <c r="T719" s="1" t="s">
        <v>36</v>
      </c>
      <c r="U719" s="1" t="s">
        <v>35</v>
      </c>
      <c r="V719">
        <v>0</v>
      </c>
      <c r="W719" s="1" t="s">
        <v>37</v>
      </c>
      <c r="X719">
        <v>42</v>
      </c>
      <c r="Y719">
        <v>0</v>
      </c>
      <c r="Z719">
        <v>0</v>
      </c>
      <c r="AA719" s="1" t="s">
        <v>38</v>
      </c>
      <c r="AB719" s="2">
        <v>42489</v>
      </c>
      <c r="AC719" s="2">
        <v>42487</v>
      </c>
      <c r="AD719">
        <v>718</v>
      </c>
    </row>
    <row r="720" spans="1:30" x14ac:dyDescent="0.3">
      <c r="A720">
        <v>0</v>
      </c>
      <c r="B720">
        <v>0</v>
      </c>
      <c r="C720">
        <v>50</v>
      </c>
      <c r="D720">
        <v>0</v>
      </c>
      <c r="E720">
        <v>1</v>
      </c>
      <c r="F720">
        <v>2</v>
      </c>
      <c r="G720">
        <v>0</v>
      </c>
      <c r="H720">
        <v>0</v>
      </c>
      <c r="I720" s="1" t="s">
        <v>30</v>
      </c>
      <c r="J720" s="1" t="s">
        <v>50</v>
      </c>
      <c r="K720" s="1" t="s">
        <v>39</v>
      </c>
      <c r="L720" s="1" t="s">
        <v>39</v>
      </c>
      <c r="M720">
        <v>1</v>
      </c>
      <c r="N720">
        <v>0</v>
      </c>
      <c r="O720">
        <v>1</v>
      </c>
      <c r="P720" s="1" t="s">
        <v>33</v>
      </c>
      <c r="Q720" s="1" t="s">
        <v>53</v>
      </c>
      <c r="R720">
        <v>1</v>
      </c>
      <c r="S720" s="1" t="s">
        <v>34</v>
      </c>
      <c r="T720" s="1" t="s">
        <v>35</v>
      </c>
      <c r="U720" s="1" t="s">
        <v>35</v>
      </c>
      <c r="V720">
        <v>0</v>
      </c>
      <c r="W720" s="1" t="s">
        <v>37</v>
      </c>
      <c r="X720">
        <v>76</v>
      </c>
      <c r="Y720">
        <v>1</v>
      </c>
      <c r="Z720">
        <v>0</v>
      </c>
      <c r="AA720" s="1" t="s">
        <v>38</v>
      </c>
      <c r="AB720" s="2">
        <v>42713</v>
      </c>
      <c r="AC720" s="2">
        <v>42712</v>
      </c>
      <c r="AD720">
        <v>719</v>
      </c>
    </row>
    <row r="721" spans="1:30" x14ac:dyDescent="0.3">
      <c r="A721">
        <v>0</v>
      </c>
      <c r="B721">
        <v>0</v>
      </c>
      <c r="C721">
        <v>34</v>
      </c>
      <c r="D721">
        <v>0</v>
      </c>
      <c r="E721">
        <v>2</v>
      </c>
      <c r="F721">
        <v>2</v>
      </c>
      <c r="G721">
        <v>0</v>
      </c>
      <c r="H721">
        <v>0</v>
      </c>
      <c r="I721" s="1" t="s">
        <v>30</v>
      </c>
      <c r="J721" s="1" t="s">
        <v>67</v>
      </c>
      <c r="K721" s="1" t="s">
        <v>41</v>
      </c>
      <c r="L721" s="1" t="s">
        <v>42</v>
      </c>
      <c r="M721">
        <v>0</v>
      </c>
      <c r="N721">
        <v>0</v>
      </c>
      <c r="O721">
        <v>0</v>
      </c>
      <c r="P721" s="1" t="s">
        <v>33</v>
      </c>
      <c r="Q721" s="1" t="s">
        <v>33</v>
      </c>
      <c r="R721">
        <v>0</v>
      </c>
      <c r="S721" s="1" t="s">
        <v>34</v>
      </c>
      <c r="T721" s="1" t="s">
        <v>44</v>
      </c>
      <c r="U721" s="1" t="s">
        <v>35</v>
      </c>
      <c r="V721">
        <v>0</v>
      </c>
      <c r="W721" s="1" t="s">
        <v>37</v>
      </c>
      <c r="X721">
        <v>221</v>
      </c>
      <c r="Y721">
        <v>0</v>
      </c>
      <c r="Z721">
        <v>1</v>
      </c>
      <c r="AA721" s="1" t="s">
        <v>38</v>
      </c>
      <c r="AB721" s="2">
        <v>42602</v>
      </c>
      <c r="AC721" s="2">
        <v>42600</v>
      </c>
      <c r="AD721">
        <v>720</v>
      </c>
    </row>
    <row r="722" spans="1:30" x14ac:dyDescent="0.3">
      <c r="A722">
        <v>0</v>
      </c>
      <c r="B722">
        <v>0</v>
      </c>
      <c r="C722">
        <v>50</v>
      </c>
      <c r="D722">
        <v>0</v>
      </c>
      <c r="E722">
        <v>1</v>
      </c>
      <c r="F722">
        <v>2</v>
      </c>
      <c r="G722">
        <v>0</v>
      </c>
      <c r="H722">
        <v>0</v>
      </c>
      <c r="I722" s="1" t="s">
        <v>30</v>
      </c>
      <c r="J722" s="1" t="s">
        <v>31</v>
      </c>
      <c r="K722" s="1" t="s">
        <v>39</v>
      </c>
      <c r="L722" s="1" t="s">
        <v>39</v>
      </c>
      <c r="M722">
        <v>0</v>
      </c>
      <c r="N722">
        <v>0</v>
      </c>
      <c r="O722">
        <v>0</v>
      </c>
      <c r="P722" s="1" t="s">
        <v>33</v>
      </c>
      <c r="Q722" s="1" t="s">
        <v>33</v>
      </c>
      <c r="R722">
        <v>0</v>
      </c>
      <c r="S722" s="1" t="s">
        <v>34</v>
      </c>
      <c r="T722" s="1" t="s">
        <v>35</v>
      </c>
      <c r="U722" s="1" t="s">
        <v>35</v>
      </c>
      <c r="V722">
        <v>0</v>
      </c>
      <c r="W722" s="1" t="s">
        <v>37</v>
      </c>
      <c r="X722">
        <v>61</v>
      </c>
      <c r="Y722">
        <v>0</v>
      </c>
      <c r="Z722">
        <v>0</v>
      </c>
      <c r="AA722" s="1" t="s">
        <v>38</v>
      </c>
      <c r="AB722" s="2">
        <v>42713</v>
      </c>
      <c r="AC722" s="2">
        <v>42712</v>
      </c>
      <c r="AD722">
        <v>721</v>
      </c>
    </row>
    <row r="723" spans="1:30" x14ac:dyDescent="0.3">
      <c r="A723">
        <v>0</v>
      </c>
      <c r="B723">
        <v>0</v>
      </c>
      <c r="C723">
        <v>34</v>
      </c>
      <c r="D723">
        <v>1</v>
      </c>
      <c r="E723">
        <v>2</v>
      </c>
      <c r="F723">
        <v>2</v>
      </c>
      <c r="G723">
        <v>0</v>
      </c>
      <c r="H723">
        <v>0</v>
      </c>
      <c r="I723" s="1" t="s">
        <v>30</v>
      </c>
      <c r="J723" s="1" t="s">
        <v>31</v>
      </c>
      <c r="K723" s="1" t="s">
        <v>41</v>
      </c>
      <c r="L723" s="1" t="s">
        <v>42</v>
      </c>
      <c r="M723">
        <v>0</v>
      </c>
      <c r="N723">
        <v>0</v>
      </c>
      <c r="O723">
        <v>0</v>
      </c>
      <c r="P723" s="1" t="s">
        <v>33</v>
      </c>
      <c r="Q723" s="1" t="s">
        <v>33</v>
      </c>
      <c r="R723">
        <v>0</v>
      </c>
      <c r="S723" s="1" t="s">
        <v>34</v>
      </c>
      <c r="T723" s="1" t="s">
        <v>44</v>
      </c>
      <c r="U723" s="1" t="s">
        <v>35</v>
      </c>
      <c r="V723">
        <v>0</v>
      </c>
      <c r="W723" s="1" t="s">
        <v>37</v>
      </c>
      <c r="X723">
        <v>218</v>
      </c>
      <c r="Y723">
        <v>0</v>
      </c>
      <c r="Z723">
        <v>2</v>
      </c>
      <c r="AA723" s="1" t="s">
        <v>38</v>
      </c>
      <c r="AB723" s="2">
        <v>42604</v>
      </c>
      <c r="AC723" s="2">
        <v>42601</v>
      </c>
      <c r="AD723">
        <v>722</v>
      </c>
    </row>
    <row r="724" spans="1:30" x14ac:dyDescent="0.3">
      <c r="A724">
        <v>0</v>
      </c>
      <c r="B724">
        <v>0</v>
      </c>
      <c r="C724">
        <v>50</v>
      </c>
      <c r="D724">
        <v>0</v>
      </c>
      <c r="E724">
        <v>3</v>
      </c>
      <c r="F724">
        <v>2</v>
      </c>
      <c r="G724">
        <v>0</v>
      </c>
      <c r="H724">
        <v>0</v>
      </c>
      <c r="I724" s="1" t="s">
        <v>30</v>
      </c>
      <c r="J724" s="1" t="s">
        <v>31</v>
      </c>
      <c r="K724" s="1" t="s">
        <v>39</v>
      </c>
      <c r="L724" s="1" t="s">
        <v>39</v>
      </c>
      <c r="M724">
        <v>1</v>
      </c>
      <c r="N724">
        <v>0</v>
      </c>
      <c r="O724">
        <v>3</v>
      </c>
      <c r="P724" s="1" t="s">
        <v>53</v>
      </c>
      <c r="Q724" s="1" t="s">
        <v>53</v>
      </c>
      <c r="R724">
        <v>2</v>
      </c>
      <c r="S724" s="1" t="s">
        <v>34</v>
      </c>
      <c r="T724" s="1" t="s">
        <v>35</v>
      </c>
      <c r="U724" s="1" t="s">
        <v>35</v>
      </c>
      <c r="V724">
        <v>0</v>
      </c>
      <c r="W724" s="1" t="s">
        <v>37</v>
      </c>
      <c r="X724">
        <v>62</v>
      </c>
      <c r="Y724">
        <v>0</v>
      </c>
      <c r="Z724">
        <v>0</v>
      </c>
      <c r="AA724" s="1" t="s">
        <v>38</v>
      </c>
      <c r="AB724" s="2">
        <v>42715</v>
      </c>
      <c r="AC724" s="2">
        <v>42712</v>
      </c>
      <c r="AD724">
        <v>723</v>
      </c>
    </row>
    <row r="725" spans="1:30" x14ac:dyDescent="0.3">
      <c r="A725">
        <v>0</v>
      </c>
      <c r="B725">
        <v>0</v>
      </c>
      <c r="C725">
        <v>34</v>
      </c>
      <c r="D725">
        <v>0</v>
      </c>
      <c r="E725">
        <v>1</v>
      </c>
      <c r="F725">
        <v>1</v>
      </c>
      <c r="G725">
        <v>1</v>
      </c>
      <c r="H725">
        <v>0</v>
      </c>
      <c r="I725" s="1" t="s">
        <v>30</v>
      </c>
      <c r="J725" s="1" t="s">
        <v>31</v>
      </c>
      <c r="K725" s="1" t="s">
        <v>39</v>
      </c>
      <c r="L725" s="1" t="s">
        <v>39</v>
      </c>
      <c r="M725">
        <v>0</v>
      </c>
      <c r="N725">
        <v>0</v>
      </c>
      <c r="O725">
        <v>0</v>
      </c>
      <c r="P725" s="1" t="s">
        <v>33</v>
      </c>
      <c r="Q725" s="1" t="s">
        <v>33</v>
      </c>
      <c r="R725">
        <v>0</v>
      </c>
      <c r="S725" s="1" t="s">
        <v>34</v>
      </c>
      <c r="T725" s="1" t="s">
        <v>35</v>
      </c>
      <c r="U725" s="1" t="s">
        <v>35</v>
      </c>
      <c r="V725">
        <v>0</v>
      </c>
      <c r="W725" s="1" t="s">
        <v>37</v>
      </c>
      <c r="X725">
        <v>189</v>
      </c>
      <c r="Y725">
        <v>0</v>
      </c>
      <c r="Z725">
        <v>0</v>
      </c>
      <c r="AA725" s="1" t="s">
        <v>38</v>
      </c>
      <c r="AB725" s="2">
        <v>42603</v>
      </c>
      <c r="AC725" s="2">
        <v>42602</v>
      </c>
      <c r="AD725">
        <v>724</v>
      </c>
    </row>
    <row r="726" spans="1:30" x14ac:dyDescent="0.3">
      <c r="A726">
        <v>0</v>
      </c>
      <c r="B726">
        <v>0</v>
      </c>
      <c r="C726">
        <v>50</v>
      </c>
      <c r="D726">
        <v>0</v>
      </c>
      <c r="E726">
        <v>2</v>
      </c>
      <c r="F726">
        <v>2</v>
      </c>
      <c r="G726">
        <v>0</v>
      </c>
      <c r="H726">
        <v>0</v>
      </c>
      <c r="I726" s="1" t="s">
        <v>30</v>
      </c>
      <c r="J726" s="1" t="s">
        <v>31</v>
      </c>
      <c r="K726" s="1" t="s">
        <v>39</v>
      </c>
      <c r="L726" s="1" t="s">
        <v>39</v>
      </c>
      <c r="M726">
        <v>0</v>
      </c>
      <c r="N726">
        <v>0</v>
      </c>
      <c r="O726">
        <v>0</v>
      </c>
      <c r="P726" s="1" t="s">
        <v>53</v>
      </c>
      <c r="Q726" s="1" t="s">
        <v>53</v>
      </c>
      <c r="R726">
        <v>0</v>
      </c>
      <c r="S726" s="1" t="s">
        <v>34</v>
      </c>
      <c r="T726" s="1" t="s">
        <v>35</v>
      </c>
      <c r="U726" s="1" t="s">
        <v>35</v>
      </c>
      <c r="V726">
        <v>0</v>
      </c>
      <c r="W726" s="1" t="s">
        <v>37</v>
      </c>
      <c r="X726">
        <v>91</v>
      </c>
      <c r="Y726">
        <v>0</v>
      </c>
      <c r="Z726">
        <v>1</v>
      </c>
      <c r="AA726" s="1" t="s">
        <v>38</v>
      </c>
      <c r="AB726" s="2">
        <v>42715</v>
      </c>
      <c r="AC726" s="2">
        <v>42713</v>
      </c>
      <c r="AD726">
        <v>725</v>
      </c>
    </row>
    <row r="727" spans="1:30" x14ac:dyDescent="0.3">
      <c r="A727">
        <v>0</v>
      </c>
      <c r="B727">
        <v>0</v>
      </c>
      <c r="C727">
        <v>34</v>
      </c>
      <c r="D727">
        <v>1</v>
      </c>
      <c r="E727">
        <v>1</v>
      </c>
      <c r="F727">
        <v>1</v>
      </c>
      <c r="G727">
        <v>0</v>
      </c>
      <c r="H727">
        <v>0</v>
      </c>
      <c r="I727" s="1" t="s">
        <v>30</v>
      </c>
      <c r="J727" s="1" t="s">
        <v>123</v>
      </c>
      <c r="K727" s="1" t="s">
        <v>39</v>
      </c>
      <c r="L727" s="1" t="s">
        <v>39</v>
      </c>
      <c r="M727">
        <v>0</v>
      </c>
      <c r="N727">
        <v>0</v>
      </c>
      <c r="O727">
        <v>0</v>
      </c>
      <c r="P727" s="1" t="s">
        <v>33</v>
      </c>
      <c r="Q727" s="1" t="s">
        <v>33</v>
      </c>
      <c r="R727">
        <v>0</v>
      </c>
      <c r="S727" s="1" t="s">
        <v>34</v>
      </c>
      <c r="T727" s="1" t="s">
        <v>35</v>
      </c>
      <c r="U727" s="1" t="s">
        <v>35</v>
      </c>
      <c r="V727">
        <v>0</v>
      </c>
      <c r="W727" s="1" t="s">
        <v>37</v>
      </c>
      <c r="X727">
        <v>191</v>
      </c>
      <c r="Y727">
        <v>0</v>
      </c>
      <c r="Z727">
        <v>0</v>
      </c>
      <c r="AA727" s="1" t="s">
        <v>38</v>
      </c>
      <c r="AB727" s="2">
        <v>42604</v>
      </c>
      <c r="AC727" s="2">
        <v>42602</v>
      </c>
      <c r="AD727">
        <v>726</v>
      </c>
    </row>
    <row r="728" spans="1:30" x14ac:dyDescent="0.3">
      <c r="A728">
        <v>0</v>
      </c>
      <c r="B728">
        <v>0</v>
      </c>
      <c r="C728">
        <v>35</v>
      </c>
      <c r="D728">
        <v>0</v>
      </c>
      <c r="E728">
        <v>0</v>
      </c>
      <c r="F728">
        <v>2</v>
      </c>
      <c r="G728">
        <v>0</v>
      </c>
      <c r="H728">
        <v>0</v>
      </c>
      <c r="I728" s="1" t="s">
        <v>65</v>
      </c>
      <c r="J728" s="1" t="s">
        <v>52</v>
      </c>
      <c r="K728" s="1" t="s">
        <v>41</v>
      </c>
      <c r="L728" s="1" t="s">
        <v>42</v>
      </c>
      <c r="M728">
        <v>1</v>
      </c>
      <c r="N728">
        <v>0</v>
      </c>
      <c r="O728">
        <v>0</v>
      </c>
      <c r="P728" s="1" t="s">
        <v>40</v>
      </c>
      <c r="Q728" s="1" t="s">
        <v>45</v>
      </c>
      <c r="R728">
        <v>0</v>
      </c>
      <c r="S728" s="1" t="s">
        <v>34</v>
      </c>
      <c r="T728" s="1" t="s">
        <v>44</v>
      </c>
      <c r="U728" s="1" t="s">
        <v>35</v>
      </c>
      <c r="V728">
        <v>0</v>
      </c>
      <c r="W728" s="1" t="s">
        <v>37</v>
      </c>
      <c r="X728">
        <v>0</v>
      </c>
      <c r="Y728">
        <v>0</v>
      </c>
      <c r="Z728">
        <v>1</v>
      </c>
      <c r="AA728" s="1" t="s">
        <v>38</v>
      </c>
      <c r="AB728" s="2">
        <v>42604</v>
      </c>
      <c r="AC728" s="2">
        <v>42604</v>
      </c>
      <c r="AD728">
        <v>727</v>
      </c>
    </row>
    <row r="729" spans="1:30" x14ac:dyDescent="0.3">
      <c r="A729">
        <v>0</v>
      </c>
      <c r="B729">
        <v>0</v>
      </c>
      <c r="C729">
        <v>50</v>
      </c>
      <c r="D729">
        <v>0</v>
      </c>
      <c r="E729">
        <v>1</v>
      </c>
      <c r="F729">
        <v>2</v>
      </c>
      <c r="G729">
        <v>0</v>
      </c>
      <c r="H729">
        <v>0</v>
      </c>
      <c r="I729" s="1" t="s">
        <v>30</v>
      </c>
      <c r="J729" s="1" t="s">
        <v>31</v>
      </c>
      <c r="K729" s="1" t="s">
        <v>39</v>
      </c>
      <c r="L729" s="1" t="s">
        <v>39</v>
      </c>
      <c r="M729">
        <v>0</v>
      </c>
      <c r="N729">
        <v>0</v>
      </c>
      <c r="O729">
        <v>0</v>
      </c>
      <c r="P729" s="1" t="s">
        <v>33</v>
      </c>
      <c r="Q729" s="1" t="s">
        <v>33</v>
      </c>
      <c r="R729">
        <v>0</v>
      </c>
      <c r="S729" s="1" t="s">
        <v>34</v>
      </c>
      <c r="T729" s="1" t="s">
        <v>35</v>
      </c>
      <c r="U729" s="1" t="s">
        <v>35</v>
      </c>
      <c r="V729">
        <v>0</v>
      </c>
      <c r="W729" s="1" t="s">
        <v>37</v>
      </c>
      <c r="X729">
        <v>61</v>
      </c>
      <c r="Y729">
        <v>0</v>
      </c>
      <c r="Z729">
        <v>0</v>
      </c>
      <c r="AA729" s="1" t="s">
        <v>38</v>
      </c>
      <c r="AB729" s="2">
        <v>42715</v>
      </c>
      <c r="AC729" s="2">
        <v>42714</v>
      </c>
      <c r="AD729">
        <v>728</v>
      </c>
    </row>
    <row r="730" spans="1:30" x14ac:dyDescent="0.3">
      <c r="A730">
        <v>0</v>
      </c>
      <c r="B730">
        <v>0</v>
      </c>
      <c r="C730">
        <v>50</v>
      </c>
      <c r="D730">
        <v>0</v>
      </c>
      <c r="E730">
        <v>1</v>
      </c>
      <c r="F730">
        <v>2</v>
      </c>
      <c r="G730">
        <v>2</v>
      </c>
      <c r="H730">
        <v>0</v>
      </c>
      <c r="I730" s="1" t="s">
        <v>30</v>
      </c>
      <c r="J730" s="1" t="s">
        <v>31</v>
      </c>
      <c r="K730" s="1" t="s">
        <v>39</v>
      </c>
      <c r="L730" s="1" t="s">
        <v>39</v>
      </c>
      <c r="M730">
        <v>1</v>
      </c>
      <c r="N730">
        <v>0</v>
      </c>
      <c r="O730">
        <v>2</v>
      </c>
      <c r="P730" s="1" t="s">
        <v>64</v>
      </c>
      <c r="Q730" s="1" t="s">
        <v>64</v>
      </c>
      <c r="R730">
        <v>0</v>
      </c>
      <c r="S730" s="1" t="s">
        <v>34</v>
      </c>
      <c r="T730" s="1" t="s">
        <v>58</v>
      </c>
      <c r="U730" s="1" t="s">
        <v>35</v>
      </c>
      <c r="V730">
        <v>0</v>
      </c>
      <c r="W730" s="1" t="s">
        <v>37</v>
      </c>
      <c r="X730">
        <v>76</v>
      </c>
      <c r="Y730">
        <v>0</v>
      </c>
      <c r="Z730">
        <v>1</v>
      </c>
      <c r="AA730" s="1" t="s">
        <v>38</v>
      </c>
      <c r="AB730" s="2">
        <v>42715</v>
      </c>
      <c r="AC730" s="2">
        <v>42714</v>
      </c>
      <c r="AD730">
        <v>729</v>
      </c>
    </row>
    <row r="731" spans="1:30" x14ac:dyDescent="0.3">
      <c r="A731">
        <v>0</v>
      </c>
      <c r="B731">
        <v>0</v>
      </c>
      <c r="C731">
        <v>35</v>
      </c>
      <c r="D731">
        <v>1</v>
      </c>
      <c r="E731">
        <v>0</v>
      </c>
      <c r="F731">
        <v>2</v>
      </c>
      <c r="G731">
        <v>0</v>
      </c>
      <c r="H731">
        <v>0</v>
      </c>
      <c r="I731" s="1" t="s">
        <v>30</v>
      </c>
      <c r="J731" s="1" t="s">
        <v>31</v>
      </c>
      <c r="K731" s="1" t="s">
        <v>39</v>
      </c>
      <c r="L731" s="1" t="s">
        <v>39</v>
      </c>
      <c r="M731">
        <v>0</v>
      </c>
      <c r="N731">
        <v>0</v>
      </c>
      <c r="O731">
        <v>0</v>
      </c>
      <c r="P731" s="1" t="s">
        <v>33</v>
      </c>
      <c r="Q731" s="1" t="s">
        <v>33</v>
      </c>
      <c r="R731">
        <v>0</v>
      </c>
      <c r="S731" s="1" t="s">
        <v>34</v>
      </c>
      <c r="T731" s="1" t="s">
        <v>35</v>
      </c>
      <c r="U731" s="1" t="s">
        <v>35</v>
      </c>
      <c r="V731">
        <v>0</v>
      </c>
      <c r="W731" s="1" t="s">
        <v>37</v>
      </c>
      <c r="X731">
        <v>179</v>
      </c>
      <c r="Y731">
        <v>0</v>
      </c>
      <c r="Z731">
        <v>1</v>
      </c>
      <c r="AA731" s="1" t="s">
        <v>38</v>
      </c>
      <c r="AB731" s="2">
        <v>42605</v>
      </c>
      <c r="AC731" s="2">
        <v>42604</v>
      </c>
      <c r="AD731">
        <v>730</v>
      </c>
    </row>
    <row r="732" spans="1:30" x14ac:dyDescent="0.3">
      <c r="A732">
        <v>0</v>
      </c>
      <c r="B732">
        <v>0</v>
      </c>
      <c r="C732">
        <v>35</v>
      </c>
      <c r="D732">
        <v>1</v>
      </c>
      <c r="E732">
        <v>2</v>
      </c>
      <c r="F732">
        <v>2</v>
      </c>
      <c r="G732">
        <v>0</v>
      </c>
      <c r="H732">
        <v>0</v>
      </c>
      <c r="I732" s="1" t="s">
        <v>30</v>
      </c>
      <c r="J732" s="1" t="s">
        <v>31</v>
      </c>
      <c r="K732" s="1" t="s">
        <v>39</v>
      </c>
      <c r="L732" s="1" t="s">
        <v>39</v>
      </c>
      <c r="M732">
        <v>0</v>
      </c>
      <c r="N732">
        <v>0</v>
      </c>
      <c r="O732">
        <v>0</v>
      </c>
      <c r="P732" s="1" t="s">
        <v>33</v>
      </c>
      <c r="Q732" s="1" t="s">
        <v>33</v>
      </c>
      <c r="R732">
        <v>0</v>
      </c>
      <c r="S732" s="1" t="s">
        <v>34</v>
      </c>
      <c r="T732" s="1" t="s">
        <v>35</v>
      </c>
      <c r="U732" s="1" t="s">
        <v>35</v>
      </c>
      <c r="V732">
        <v>0</v>
      </c>
      <c r="W732" s="1" t="s">
        <v>37</v>
      </c>
      <c r="X732">
        <v>183</v>
      </c>
      <c r="Y732">
        <v>1</v>
      </c>
      <c r="Z732">
        <v>0</v>
      </c>
      <c r="AA732" s="1" t="s">
        <v>38</v>
      </c>
      <c r="AB732" s="2">
        <v>42607</v>
      </c>
      <c r="AC732" s="2">
        <v>42604</v>
      </c>
      <c r="AD732">
        <v>731</v>
      </c>
    </row>
    <row r="733" spans="1:30" x14ac:dyDescent="0.3">
      <c r="A733">
        <v>0</v>
      </c>
      <c r="B733">
        <v>0</v>
      </c>
      <c r="C733">
        <v>51</v>
      </c>
      <c r="D733">
        <v>0</v>
      </c>
      <c r="E733">
        <v>0</v>
      </c>
      <c r="F733">
        <v>2</v>
      </c>
      <c r="G733">
        <v>0</v>
      </c>
      <c r="H733">
        <v>0</v>
      </c>
      <c r="I733" s="1" t="s">
        <v>30</v>
      </c>
      <c r="J733" s="1" t="s">
        <v>31</v>
      </c>
      <c r="K733" s="1" t="s">
        <v>39</v>
      </c>
      <c r="L733" s="1" t="s">
        <v>39</v>
      </c>
      <c r="M733">
        <v>1</v>
      </c>
      <c r="N733">
        <v>0</v>
      </c>
      <c r="O733">
        <v>1</v>
      </c>
      <c r="P733" s="1" t="s">
        <v>33</v>
      </c>
      <c r="Q733" s="1" t="s">
        <v>33</v>
      </c>
      <c r="R733">
        <v>1</v>
      </c>
      <c r="S733" s="1" t="s">
        <v>34</v>
      </c>
      <c r="T733" s="1" t="s">
        <v>35</v>
      </c>
      <c r="U733" s="1" t="s">
        <v>35</v>
      </c>
      <c r="V733">
        <v>0</v>
      </c>
      <c r="W733" s="1" t="s">
        <v>37</v>
      </c>
      <c r="X733">
        <v>0</v>
      </c>
      <c r="Y733">
        <v>0</v>
      </c>
      <c r="Z733">
        <v>0</v>
      </c>
      <c r="AA733" s="1" t="s">
        <v>38</v>
      </c>
      <c r="AB733" s="2">
        <v>42715</v>
      </c>
      <c r="AC733" s="2">
        <v>42715</v>
      </c>
      <c r="AD733">
        <v>732</v>
      </c>
    </row>
    <row r="734" spans="1:30" x14ac:dyDescent="0.3">
      <c r="A734">
        <v>0</v>
      </c>
      <c r="B734">
        <v>0</v>
      </c>
      <c r="C734">
        <v>35</v>
      </c>
      <c r="D734">
        <v>0</v>
      </c>
      <c r="E734">
        <v>1</v>
      </c>
      <c r="F734">
        <v>2</v>
      </c>
      <c r="G734">
        <v>0</v>
      </c>
      <c r="H734">
        <v>0</v>
      </c>
      <c r="I734" s="1" t="s">
        <v>30</v>
      </c>
      <c r="J734" s="1" t="s">
        <v>57</v>
      </c>
      <c r="K734" s="1" t="s">
        <v>41</v>
      </c>
      <c r="L734" s="1" t="s">
        <v>42</v>
      </c>
      <c r="M734">
        <v>0</v>
      </c>
      <c r="N734">
        <v>0</v>
      </c>
      <c r="O734">
        <v>0</v>
      </c>
      <c r="P734" s="1" t="s">
        <v>33</v>
      </c>
      <c r="Q734" s="1" t="s">
        <v>33</v>
      </c>
      <c r="R734">
        <v>0</v>
      </c>
      <c r="S734" s="1" t="s">
        <v>34</v>
      </c>
      <c r="T734" s="1" t="s">
        <v>71</v>
      </c>
      <c r="U734" s="1" t="s">
        <v>35</v>
      </c>
      <c r="V734">
        <v>0</v>
      </c>
      <c r="W734" s="1" t="s">
        <v>37</v>
      </c>
      <c r="X734">
        <v>167</v>
      </c>
      <c r="Y734">
        <v>0</v>
      </c>
      <c r="Z734">
        <v>0</v>
      </c>
      <c r="AA734" s="1" t="s">
        <v>38</v>
      </c>
      <c r="AB734" s="2">
        <v>42606</v>
      </c>
      <c r="AC734" s="2">
        <v>42605</v>
      </c>
      <c r="AD734">
        <v>733</v>
      </c>
    </row>
    <row r="735" spans="1:30" x14ac:dyDescent="0.3">
      <c r="A735">
        <v>0</v>
      </c>
      <c r="B735">
        <v>0</v>
      </c>
      <c r="C735">
        <v>51</v>
      </c>
      <c r="D735">
        <v>1</v>
      </c>
      <c r="E735">
        <v>0</v>
      </c>
      <c r="F735">
        <v>2</v>
      </c>
      <c r="G735">
        <v>0</v>
      </c>
      <c r="H735">
        <v>0</v>
      </c>
      <c r="I735" s="1" t="s">
        <v>30</v>
      </c>
      <c r="J735" s="1" t="s">
        <v>61</v>
      </c>
      <c r="K735" s="1" t="s">
        <v>41</v>
      </c>
      <c r="L735" s="1" t="s">
        <v>42</v>
      </c>
      <c r="M735">
        <v>0</v>
      </c>
      <c r="N735">
        <v>0</v>
      </c>
      <c r="O735">
        <v>0</v>
      </c>
      <c r="P735" s="1" t="s">
        <v>33</v>
      </c>
      <c r="Q735" s="1" t="s">
        <v>40</v>
      </c>
      <c r="R735">
        <v>0</v>
      </c>
      <c r="S735" s="1" t="s">
        <v>34</v>
      </c>
      <c r="T735" s="1" t="s">
        <v>44</v>
      </c>
      <c r="U735" s="1" t="s">
        <v>35</v>
      </c>
      <c r="V735">
        <v>0</v>
      </c>
      <c r="W735" s="1" t="s">
        <v>37</v>
      </c>
      <c r="X735">
        <v>48</v>
      </c>
      <c r="Y735">
        <v>0</v>
      </c>
      <c r="Z735">
        <v>1</v>
      </c>
      <c r="AA735" s="1" t="s">
        <v>38</v>
      </c>
      <c r="AB735" s="2">
        <v>42716</v>
      </c>
      <c r="AC735" s="2">
        <v>42715</v>
      </c>
      <c r="AD735">
        <v>734</v>
      </c>
    </row>
    <row r="736" spans="1:30" x14ac:dyDescent="0.3">
      <c r="A736">
        <v>0</v>
      </c>
      <c r="B736">
        <v>0</v>
      </c>
      <c r="C736">
        <v>35</v>
      </c>
      <c r="D736">
        <v>0</v>
      </c>
      <c r="E736">
        <v>1</v>
      </c>
      <c r="F736">
        <v>2</v>
      </c>
      <c r="G736">
        <v>2</v>
      </c>
      <c r="H736">
        <v>0</v>
      </c>
      <c r="I736" s="1" t="s">
        <v>30</v>
      </c>
      <c r="J736" s="1" t="s">
        <v>52</v>
      </c>
      <c r="K736" s="1" t="s">
        <v>41</v>
      </c>
      <c r="L736" s="1" t="s">
        <v>42</v>
      </c>
      <c r="M736">
        <v>0</v>
      </c>
      <c r="N736">
        <v>0</v>
      </c>
      <c r="O736">
        <v>0</v>
      </c>
      <c r="P736" s="1" t="s">
        <v>43</v>
      </c>
      <c r="Q736" s="1" t="s">
        <v>43</v>
      </c>
      <c r="R736">
        <v>0</v>
      </c>
      <c r="S736" s="1" t="s">
        <v>34</v>
      </c>
      <c r="T736" s="1" t="s">
        <v>44</v>
      </c>
      <c r="U736" s="1" t="s">
        <v>35</v>
      </c>
      <c r="V736">
        <v>0</v>
      </c>
      <c r="W736" s="1" t="s">
        <v>37</v>
      </c>
      <c r="X736">
        <v>281</v>
      </c>
      <c r="Y736">
        <v>0</v>
      </c>
      <c r="Z736">
        <v>0</v>
      </c>
      <c r="AA736" s="1" t="s">
        <v>38</v>
      </c>
      <c r="AB736" s="2">
        <v>42606</v>
      </c>
      <c r="AC736" s="2">
        <v>42605</v>
      </c>
      <c r="AD736">
        <v>735</v>
      </c>
    </row>
    <row r="737" spans="1:30" x14ac:dyDescent="0.3">
      <c r="A737">
        <v>0</v>
      </c>
      <c r="B737">
        <v>0</v>
      </c>
      <c r="C737">
        <v>51</v>
      </c>
      <c r="D737">
        <v>1</v>
      </c>
      <c r="E737">
        <v>0</v>
      </c>
      <c r="F737">
        <v>1</v>
      </c>
      <c r="G737">
        <v>0</v>
      </c>
      <c r="H737">
        <v>0</v>
      </c>
      <c r="I737" s="1" t="s">
        <v>30</v>
      </c>
      <c r="J737" s="1" t="s">
        <v>35</v>
      </c>
      <c r="K737" s="1" t="s">
        <v>32</v>
      </c>
      <c r="L737" s="1" t="s">
        <v>32</v>
      </c>
      <c r="M737">
        <v>0</v>
      </c>
      <c r="N737">
        <v>0</v>
      </c>
      <c r="O737">
        <v>1</v>
      </c>
      <c r="P737" s="1" t="s">
        <v>33</v>
      </c>
      <c r="Q737" s="1" t="s">
        <v>33</v>
      </c>
      <c r="R737">
        <v>0</v>
      </c>
      <c r="S737" s="1" t="s">
        <v>34</v>
      </c>
      <c r="T737" s="1" t="s">
        <v>35</v>
      </c>
      <c r="U737" s="1" t="s">
        <v>130</v>
      </c>
      <c r="V737">
        <v>0</v>
      </c>
      <c r="W737" s="1" t="s">
        <v>37</v>
      </c>
      <c r="X737">
        <v>30</v>
      </c>
      <c r="Y737">
        <v>0</v>
      </c>
      <c r="Z737">
        <v>0</v>
      </c>
      <c r="AA737" s="1" t="s">
        <v>38</v>
      </c>
      <c r="AB737" s="2">
        <v>42717</v>
      </c>
      <c r="AC737" s="2">
        <v>42716</v>
      </c>
      <c r="AD737">
        <v>736</v>
      </c>
    </row>
    <row r="738" spans="1:30" x14ac:dyDescent="0.3">
      <c r="A738">
        <v>0</v>
      </c>
      <c r="B738">
        <v>0</v>
      </c>
      <c r="C738">
        <v>35</v>
      </c>
      <c r="D738">
        <v>0</v>
      </c>
      <c r="E738">
        <v>1</v>
      </c>
      <c r="F738">
        <v>1</v>
      </c>
      <c r="G738">
        <v>0</v>
      </c>
      <c r="H738">
        <v>0</v>
      </c>
      <c r="I738" s="1" t="s">
        <v>30</v>
      </c>
      <c r="J738" s="1" t="s">
        <v>35</v>
      </c>
      <c r="K738" s="1" t="s">
        <v>32</v>
      </c>
      <c r="L738" s="1" t="s">
        <v>32</v>
      </c>
      <c r="M738">
        <v>0</v>
      </c>
      <c r="N738">
        <v>0</v>
      </c>
      <c r="O738">
        <v>4</v>
      </c>
      <c r="P738" s="1" t="s">
        <v>33</v>
      </c>
      <c r="Q738" s="1" t="s">
        <v>33</v>
      </c>
      <c r="R738">
        <v>0</v>
      </c>
      <c r="S738" s="1" t="s">
        <v>34</v>
      </c>
      <c r="T738" s="1" t="s">
        <v>35</v>
      </c>
      <c r="U738" s="1" t="s">
        <v>35</v>
      </c>
      <c r="V738">
        <v>0</v>
      </c>
      <c r="W738" s="1" t="s">
        <v>37</v>
      </c>
      <c r="X738">
        <v>126</v>
      </c>
      <c r="Y738">
        <v>0</v>
      </c>
      <c r="Z738">
        <v>0</v>
      </c>
      <c r="AA738" s="1" t="s">
        <v>38</v>
      </c>
      <c r="AB738" s="2">
        <v>42607</v>
      </c>
      <c r="AC738" s="2">
        <v>42606</v>
      </c>
      <c r="AD738">
        <v>737</v>
      </c>
    </row>
    <row r="739" spans="1:30" x14ac:dyDescent="0.3">
      <c r="A739">
        <v>0</v>
      </c>
      <c r="B739">
        <v>0</v>
      </c>
      <c r="C739">
        <v>51</v>
      </c>
      <c r="D739">
        <v>1</v>
      </c>
      <c r="E739">
        <v>0</v>
      </c>
      <c r="F739">
        <v>1</v>
      </c>
      <c r="G739">
        <v>0</v>
      </c>
      <c r="H739">
        <v>0</v>
      </c>
      <c r="I739" s="1" t="s">
        <v>30</v>
      </c>
      <c r="J739" s="1" t="s">
        <v>163</v>
      </c>
      <c r="K739" s="1" t="s">
        <v>39</v>
      </c>
      <c r="L739" s="1" t="s">
        <v>39</v>
      </c>
      <c r="M739">
        <v>0</v>
      </c>
      <c r="N739">
        <v>0</v>
      </c>
      <c r="O739">
        <v>0</v>
      </c>
      <c r="P739" s="1" t="s">
        <v>33</v>
      </c>
      <c r="Q739" s="1" t="s">
        <v>40</v>
      </c>
      <c r="R739">
        <v>0</v>
      </c>
      <c r="S739" s="1" t="s">
        <v>34</v>
      </c>
      <c r="T739" s="1" t="s">
        <v>35</v>
      </c>
      <c r="U739" s="1" t="s">
        <v>35</v>
      </c>
      <c r="V739">
        <v>0</v>
      </c>
      <c r="W739" s="1" t="s">
        <v>37</v>
      </c>
      <c r="X739">
        <v>39</v>
      </c>
      <c r="Y739">
        <v>1</v>
      </c>
      <c r="Z739">
        <v>0</v>
      </c>
      <c r="AA739" s="1" t="s">
        <v>38</v>
      </c>
      <c r="AB739" s="2">
        <v>42717</v>
      </c>
      <c r="AC739" s="2">
        <v>42716</v>
      </c>
      <c r="AD739">
        <v>738</v>
      </c>
    </row>
    <row r="740" spans="1:30" x14ac:dyDescent="0.3">
      <c r="A740">
        <v>0</v>
      </c>
      <c r="B740">
        <v>0</v>
      </c>
      <c r="C740">
        <v>51</v>
      </c>
      <c r="D740">
        <v>1</v>
      </c>
      <c r="E740">
        <v>0</v>
      </c>
      <c r="F740">
        <v>1</v>
      </c>
      <c r="G740">
        <v>0</v>
      </c>
      <c r="H740">
        <v>0</v>
      </c>
      <c r="I740" s="1" t="s">
        <v>30</v>
      </c>
      <c r="J740" s="1" t="s">
        <v>31</v>
      </c>
      <c r="K740" s="1" t="s">
        <v>39</v>
      </c>
      <c r="L740" s="1" t="s">
        <v>39</v>
      </c>
      <c r="M740">
        <v>0</v>
      </c>
      <c r="N740">
        <v>0</v>
      </c>
      <c r="O740">
        <v>0</v>
      </c>
      <c r="P740" s="1" t="s">
        <v>33</v>
      </c>
      <c r="Q740" s="1" t="s">
        <v>33</v>
      </c>
      <c r="R740">
        <v>0</v>
      </c>
      <c r="S740" s="1" t="s">
        <v>34</v>
      </c>
      <c r="T740" s="1" t="s">
        <v>35</v>
      </c>
      <c r="U740" s="1" t="s">
        <v>35</v>
      </c>
      <c r="V740">
        <v>0</v>
      </c>
      <c r="W740" s="1" t="s">
        <v>37</v>
      </c>
      <c r="X740">
        <v>39</v>
      </c>
      <c r="Y740">
        <v>0</v>
      </c>
      <c r="Z740">
        <v>0</v>
      </c>
      <c r="AA740" s="1" t="s">
        <v>38</v>
      </c>
      <c r="AB740" s="2">
        <v>42717</v>
      </c>
      <c r="AC740" s="2">
        <v>42716</v>
      </c>
      <c r="AD740">
        <v>739</v>
      </c>
    </row>
    <row r="741" spans="1:30" x14ac:dyDescent="0.3">
      <c r="A741">
        <v>0</v>
      </c>
      <c r="B741">
        <v>0</v>
      </c>
      <c r="C741">
        <v>51</v>
      </c>
      <c r="D741">
        <v>1</v>
      </c>
      <c r="E741">
        <v>0</v>
      </c>
      <c r="F741">
        <v>2</v>
      </c>
      <c r="G741">
        <v>0</v>
      </c>
      <c r="H741">
        <v>0</v>
      </c>
      <c r="I741" s="1" t="s">
        <v>30</v>
      </c>
      <c r="J741" s="1" t="s">
        <v>57</v>
      </c>
      <c r="K741" s="1" t="s">
        <v>41</v>
      </c>
      <c r="L741" s="1" t="s">
        <v>42</v>
      </c>
      <c r="M741">
        <v>0</v>
      </c>
      <c r="N741">
        <v>0</v>
      </c>
      <c r="O741">
        <v>0</v>
      </c>
      <c r="P741" s="1" t="s">
        <v>33</v>
      </c>
      <c r="Q741" s="1" t="s">
        <v>40</v>
      </c>
      <c r="R741">
        <v>0</v>
      </c>
      <c r="S741" s="1" t="s">
        <v>34</v>
      </c>
      <c r="T741" s="1" t="s">
        <v>46</v>
      </c>
      <c r="U741" s="1" t="s">
        <v>35</v>
      </c>
      <c r="V741">
        <v>0</v>
      </c>
      <c r="W741" s="1" t="s">
        <v>37</v>
      </c>
      <c r="X741">
        <v>41</v>
      </c>
      <c r="Y741">
        <v>1</v>
      </c>
      <c r="Z741">
        <v>1</v>
      </c>
      <c r="AA741" s="1" t="s">
        <v>38</v>
      </c>
      <c r="AB741" s="2">
        <v>42717</v>
      </c>
      <c r="AC741" s="2">
        <v>42716</v>
      </c>
      <c r="AD741">
        <v>740</v>
      </c>
    </row>
    <row r="742" spans="1:30" x14ac:dyDescent="0.3">
      <c r="A742">
        <v>0</v>
      </c>
      <c r="B742">
        <v>0</v>
      </c>
      <c r="C742">
        <v>35</v>
      </c>
      <c r="D742">
        <v>0</v>
      </c>
      <c r="E742">
        <v>1</v>
      </c>
      <c r="F742">
        <v>2</v>
      </c>
      <c r="G742">
        <v>0</v>
      </c>
      <c r="H742">
        <v>0</v>
      </c>
      <c r="I742" s="1" t="s">
        <v>30</v>
      </c>
      <c r="J742" s="1" t="s">
        <v>50</v>
      </c>
      <c r="K742" s="1" t="s">
        <v>39</v>
      </c>
      <c r="L742" s="1" t="s">
        <v>39</v>
      </c>
      <c r="M742">
        <v>0</v>
      </c>
      <c r="N742">
        <v>0</v>
      </c>
      <c r="O742">
        <v>0</v>
      </c>
      <c r="P742" s="1" t="s">
        <v>64</v>
      </c>
      <c r="Q742" s="1" t="s">
        <v>64</v>
      </c>
      <c r="R742">
        <v>1</v>
      </c>
      <c r="S742" s="1" t="s">
        <v>34</v>
      </c>
      <c r="T742" s="1" t="s">
        <v>35</v>
      </c>
      <c r="U742" s="1" t="s">
        <v>35</v>
      </c>
      <c r="V742">
        <v>0</v>
      </c>
      <c r="W742" s="1" t="s">
        <v>37</v>
      </c>
      <c r="X742">
        <v>203</v>
      </c>
      <c r="Y742">
        <v>0</v>
      </c>
      <c r="Z742">
        <v>0</v>
      </c>
      <c r="AA742" s="1" t="s">
        <v>38</v>
      </c>
      <c r="AB742" s="2">
        <v>42607</v>
      </c>
      <c r="AC742" s="2">
        <v>42606</v>
      </c>
      <c r="AD742">
        <v>741</v>
      </c>
    </row>
    <row r="743" spans="1:30" x14ac:dyDescent="0.3">
      <c r="A743">
        <v>0</v>
      </c>
      <c r="B743">
        <v>0</v>
      </c>
      <c r="C743">
        <v>51</v>
      </c>
      <c r="D743">
        <v>1</v>
      </c>
      <c r="E743">
        <v>1</v>
      </c>
      <c r="F743">
        <v>1</v>
      </c>
      <c r="G743">
        <v>0</v>
      </c>
      <c r="H743">
        <v>0</v>
      </c>
      <c r="I743" s="1" t="s">
        <v>30</v>
      </c>
      <c r="J743" s="1" t="s">
        <v>31</v>
      </c>
      <c r="K743" s="1" t="s">
        <v>39</v>
      </c>
      <c r="L743" s="1" t="s">
        <v>39</v>
      </c>
      <c r="M743">
        <v>0</v>
      </c>
      <c r="N743">
        <v>0</v>
      </c>
      <c r="O743">
        <v>0</v>
      </c>
      <c r="P743" s="1" t="s">
        <v>33</v>
      </c>
      <c r="Q743" s="1" t="s">
        <v>33</v>
      </c>
      <c r="R743">
        <v>0</v>
      </c>
      <c r="S743" s="1" t="s">
        <v>34</v>
      </c>
      <c r="T743" s="1" t="s">
        <v>35</v>
      </c>
      <c r="U743" s="1" t="s">
        <v>35</v>
      </c>
      <c r="V743">
        <v>0</v>
      </c>
      <c r="W743" s="1" t="s">
        <v>37</v>
      </c>
      <c r="X743">
        <v>39</v>
      </c>
      <c r="Y743">
        <v>0</v>
      </c>
      <c r="Z743">
        <v>0</v>
      </c>
      <c r="AA743" s="1" t="s">
        <v>38</v>
      </c>
      <c r="AB743" s="2">
        <v>42718</v>
      </c>
      <c r="AC743" s="2">
        <v>42716</v>
      </c>
      <c r="AD743">
        <v>742</v>
      </c>
    </row>
    <row r="744" spans="1:30" x14ac:dyDescent="0.3">
      <c r="A744">
        <v>0</v>
      </c>
      <c r="B744">
        <v>0</v>
      </c>
      <c r="C744">
        <v>35</v>
      </c>
      <c r="D744">
        <v>0</v>
      </c>
      <c r="E744">
        <v>1</v>
      </c>
      <c r="F744">
        <v>2</v>
      </c>
      <c r="G744">
        <v>0</v>
      </c>
      <c r="H744">
        <v>0</v>
      </c>
      <c r="I744" s="1" t="s">
        <v>30</v>
      </c>
      <c r="J744" s="1" t="s">
        <v>31</v>
      </c>
      <c r="K744" s="1" t="s">
        <v>39</v>
      </c>
      <c r="L744" s="1" t="s">
        <v>39</v>
      </c>
      <c r="M744">
        <v>0</v>
      </c>
      <c r="N744">
        <v>0</v>
      </c>
      <c r="O744">
        <v>0</v>
      </c>
      <c r="P744" s="1" t="s">
        <v>53</v>
      </c>
      <c r="Q744" s="1" t="s">
        <v>53</v>
      </c>
      <c r="R744">
        <v>0</v>
      </c>
      <c r="S744" s="1" t="s">
        <v>34</v>
      </c>
      <c r="T744" s="1" t="s">
        <v>35</v>
      </c>
      <c r="U744" s="1" t="s">
        <v>35</v>
      </c>
      <c r="V744">
        <v>0</v>
      </c>
      <c r="W744" s="1" t="s">
        <v>37</v>
      </c>
      <c r="X744">
        <v>197</v>
      </c>
      <c r="Y744">
        <v>0</v>
      </c>
      <c r="Z744">
        <v>0</v>
      </c>
      <c r="AA744" s="1" t="s">
        <v>38</v>
      </c>
      <c r="AB744" s="2">
        <v>42607</v>
      </c>
      <c r="AC744" s="2">
        <v>42606</v>
      </c>
      <c r="AD744">
        <v>743</v>
      </c>
    </row>
    <row r="745" spans="1:30" x14ac:dyDescent="0.3">
      <c r="A745">
        <v>0</v>
      </c>
      <c r="B745">
        <v>0</v>
      </c>
      <c r="C745">
        <v>51</v>
      </c>
      <c r="D745">
        <v>1</v>
      </c>
      <c r="E745">
        <v>1</v>
      </c>
      <c r="F745">
        <v>2</v>
      </c>
      <c r="G745">
        <v>0</v>
      </c>
      <c r="H745">
        <v>0</v>
      </c>
      <c r="I745" s="1" t="s">
        <v>30</v>
      </c>
      <c r="J745" s="1" t="s">
        <v>52</v>
      </c>
      <c r="K745" s="1" t="s">
        <v>47</v>
      </c>
      <c r="L745" s="1" t="s">
        <v>42</v>
      </c>
      <c r="M745">
        <v>0</v>
      </c>
      <c r="N745">
        <v>0</v>
      </c>
      <c r="O745">
        <v>0</v>
      </c>
      <c r="P745" s="1" t="s">
        <v>33</v>
      </c>
      <c r="Q745" s="1" t="s">
        <v>33</v>
      </c>
      <c r="R745">
        <v>0</v>
      </c>
      <c r="S745" s="1" t="s">
        <v>34</v>
      </c>
      <c r="T745" s="1" t="s">
        <v>98</v>
      </c>
      <c r="U745" s="1" t="s">
        <v>35</v>
      </c>
      <c r="V745">
        <v>0</v>
      </c>
      <c r="W745" s="1" t="s">
        <v>37</v>
      </c>
      <c r="X745">
        <v>34</v>
      </c>
      <c r="Y745">
        <v>0</v>
      </c>
      <c r="Z745">
        <v>0</v>
      </c>
      <c r="AA745" s="1" t="s">
        <v>38</v>
      </c>
      <c r="AB745" s="2">
        <v>42718</v>
      </c>
      <c r="AC745" s="2">
        <v>42716</v>
      </c>
      <c r="AD745">
        <v>744</v>
      </c>
    </row>
    <row r="746" spans="1:30" x14ac:dyDescent="0.3">
      <c r="A746">
        <v>0</v>
      </c>
      <c r="B746">
        <v>0</v>
      </c>
      <c r="C746">
        <v>35</v>
      </c>
      <c r="D746">
        <v>0</v>
      </c>
      <c r="E746">
        <v>1</v>
      </c>
      <c r="F746">
        <v>2</v>
      </c>
      <c r="G746">
        <v>0</v>
      </c>
      <c r="H746">
        <v>0</v>
      </c>
      <c r="I746" s="1" t="s">
        <v>30</v>
      </c>
      <c r="J746" s="1" t="s">
        <v>67</v>
      </c>
      <c r="K746" s="1" t="s">
        <v>39</v>
      </c>
      <c r="L746" s="1" t="s">
        <v>39</v>
      </c>
      <c r="M746">
        <v>0</v>
      </c>
      <c r="N746">
        <v>0</v>
      </c>
      <c r="O746">
        <v>0</v>
      </c>
      <c r="P746" s="1" t="s">
        <v>40</v>
      </c>
      <c r="Q746" s="1" t="s">
        <v>40</v>
      </c>
      <c r="R746">
        <v>0</v>
      </c>
      <c r="S746" s="1" t="s">
        <v>34</v>
      </c>
      <c r="T746" s="1" t="s">
        <v>35</v>
      </c>
      <c r="U746" s="1" t="s">
        <v>35</v>
      </c>
      <c r="V746">
        <v>0</v>
      </c>
      <c r="W746" s="1" t="s">
        <v>37</v>
      </c>
      <c r="X746">
        <v>194</v>
      </c>
      <c r="Y746">
        <v>1</v>
      </c>
      <c r="Z746">
        <v>0</v>
      </c>
      <c r="AA746" s="1" t="s">
        <v>38</v>
      </c>
      <c r="AB746" s="2">
        <v>42608</v>
      </c>
      <c r="AC746" s="2">
        <v>42607</v>
      </c>
      <c r="AD746">
        <v>745</v>
      </c>
    </row>
    <row r="747" spans="1:30" x14ac:dyDescent="0.3">
      <c r="A747">
        <v>0</v>
      </c>
      <c r="B747">
        <v>0</v>
      </c>
      <c r="C747">
        <v>51</v>
      </c>
      <c r="D747">
        <v>0</v>
      </c>
      <c r="E747">
        <v>0</v>
      </c>
      <c r="F747">
        <v>2</v>
      </c>
      <c r="G747">
        <v>0</v>
      </c>
      <c r="H747">
        <v>0</v>
      </c>
      <c r="I747" s="1" t="s">
        <v>30</v>
      </c>
      <c r="J747" s="1" t="s">
        <v>31</v>
      </c>
      <c r="K747" s="1" t="s">
        <v>39</v>
      </c>
      <c r="L747" s="1" t="s">
        <v>39</v>
      </c>
      <c r="M747">
        <v>1</v>
      </c>
      <c r="N747">
        <v>0</v>
      </c>
      <c r="O747">
        <v>0</v>
      </c>
      <c r="P747" s="1" t="s">
        <v>33</v>
      </c>
      <c r="Q747" s="1" t="s">
        <v>33</v>
      </c>
      <c r="R747">
        <v>0</v>
      </c>
      <c r="S747" s="1" t="s">
        <v>34</v>
      </c>
      <c r="T747" s="1" t="s">
        <v>35</v>
      </c>
      <c r="U747" s="1" t="s">
        <v>35</v>
      </c>
      <c r="V747">
        <v>0</v>
      </c>
      <c r="W747" s="1" t="s">
        <v>37</v>
      </c>
      <c r="X747">
        <v>0</v>
      </c>
      <c r="Y747">
        <v>0</v>
      </c>
      <c r="Z747">
        <v>0</v>
      </c>
      <c r="AA747" s="1" t="s">
        <v>38</v>
      </c>
      <c r="AB747" s="2">
        <v>42717</v>
      </c>
      <c r="AC747" s="2">
        <v>42717</v>
      </c>
      <c r="AD747">
        <v>746</v>
      </c>
    </row>
    <row r="748" spans="1:30" x14ac:dyDescent="0.3">
      <c r="A748">
        <v>0</v>
      </c>
      <c r="B748">
        <v>0</v>
      </c>
      <c r="C748">
        <v>35</v>
      </c>
      <c r="D748">
        <v>0</v>
      </c>
      <c r="E748">
        <v>1</v>
      </c>
      <c r="F748">
        <v>2</v>
      </c>
      <c r="G748">
        <v>0</v>
      </c>
      <c r="H748">
        <v>0</v>
      </c>
      <c r="I748" s="1" t="s">
        <v>30</v>
      </c>
      <c r="J748" s="1" t="s">
        <v>31</v>
      </c>
      <c r="K748" s="1" t="s">
        <v>39</v>
      </c>
      <c r="L748" s="1" t="s">
        <v>39</v>
      </c>
      <c r="M748">
        <v>0</v>
      </c>
      <c r="N748">
        <v>0</v>
      </c>
      <c r="O748">
        <v>0</v>
      </c>
      <c r="P748" s="1" t="s">
        <v>51</v>
      </c>
      <c r="Q748" s="1" t="s">
        <v>43</v>
      </c>
      <c r="R748">
        <v>0</v>
      </c>
      <c r="S748" s="1" t="s">
        <v>34</v>
      </c>
      <c r="T748" s="1" t="s">
        <v>58</v>
      </c>
      <c r="U748" s="1" t="s">
        <v>35</v>
      </c>
      <c r="V748">
        <v>0</v>
      </c>
      <c r="W748" s="1" t="s">
        <v>37</v>
      </c>
      <c r="X748">
        <v>229</v>
      </c>
      <c r="Y748">
        <v>1</v>
      </c>
      <c r="Z748">
        <v>0</v>
      </c>
      <c r="AA748" s="1" t="s">
        <v>38</v>
      </c>
      <c r="AB748" s="2">
        <v>42608</v>
      </c>
      <c r="AC748" s="2">
        <v>42607</v>
      </c>
      <c r="AD748">
        <v>747</v>
      </c>
    </row>
    <row r="749" spans="1:30" x14ac:dyDescent="0.3">
      <c r="A749">
        <v>0</v>
      </c>
      <c r="B749">
        <v>0</v>
      </c>
      <c r="C749">
        <v>51</v>
      </c>
      <c r="D749">
        <v>0</v>
      </c>
      <c r="E749">
        <v>0</v>
      </c>
      <c r="F749">
        <v>2</v>
      </c>
      <c r="G749">
        <v>0</v>
      </c>
      <c r="H749">
        <v>0</v>
      </c>
      <c r="I749" s="1" t="s">
        <v>30</v>
      </c>
      <c r="J749" s="1" t="s">
        <v>31</v>
      </c>
      <c r="K749" s="1" t="s">
        <v>39</v>
      </c>
      <c r="L749" s="1" t="s">
        <v>39</v>
      </c>
      <c r="M749">
        <v>1</v>
      </c>
      <c r="N749">
        <v>0</v>
      </c>
      <c r="O749">
        <v>0</v>
      </c>
      <c r="P749" s="1" t="s">
        <v>33</v>
      </c>
      <c r="Q749" s="1" t="s">
        <v>33</v>
      </c>
      <c r="R749">
        <v>1</v>
      </c>
      <c r="S749" s="1" t="s">
        <v>34</v>
      </c>
      <c r="T749" s="1" t="s">
        <v>35</v>
      </c>
      <c r="U749" s="1" t="s">
        <v>35</v>
      </c>
      <c r="V749">
        <v>0</v>
      </c>
      <c r="W749" s="1" t="s">
        <v>37</v>
      </c>
      <c r="X749">
        <v>0</v>
      </c>
      <c r="Y749">
        <v>0</v>
      </c>
      <c r="Z749">
        <v>0</v>
      </c>
      <c r="AA749" s="1" t="s">
        <v>38</v>
      </c>
      <c r="AB749" s="2">
        <v>42717</v>
      </c>
      <c r="AC749" s="2">
        <v>42717</v>
      </c>
      <c r="AD749">
        <v>748</v>
      </c>
    </row>
    <row r="750" spans="1:30" x14ac:dyDescent="0.3">
      <c r="A750">
        <v>0</v>
      </c>
      <c r="B750">
        <v>0</v>
      </c>
      <c r="C750">
        <v>35</v>
      </c>
      <c r="D750">
        <v>0</v>
      </c>
      <c r="E750">
        <v>2</v>
      </c>
      <c r="F750">
        <v>2</v>
      </c>
      <c r="G750">
        <v>0</v>
      </c>
      <c r="H750">
        <v>0</v>
      </c>
      <c r="I750" s="1" t="s">
        <v>30</v>
      </c>
      <c r="J750" s="1" t="s">
        <v>31</v>
      </c>
      <c r="K750" s="1" t="s">
        <v>39</v>
      </c>
      <c r="L750" s="1" t="s">
        <v>39</v>
      </c>
      <c r="M750">
        <v>0</v>
      </c>
      <c r="N750">
        <v>0</v>
      </c>
      <c r="O750">
        <v>0</v>
      </c>
      <c r="P750" s="1" t="s">
        <v>33</v>
      </c>
      <c r="Q750" s="1" t="s">
        <v>51</v>
      </c>
      <c r="R750">
        <v>0</v>
      </c>
      <c r="S750" s="1" t="s">
        <v>34</v>
      </c>
      <c r="T750" s="1" t="s">
        <v>35</v>
      </c>
      <c r="U750" s="1" t="s">
        <v>35</v>
      </c>
      <c r="V750">
        <v>0</v>
      </c>
      <c r="W750" s="1" t="s">
        <v>37</v>
      </c>
      <c r="X750">
        <v>241</v>
      </c>
      <c r="Y750">
        <v>0</v>
      </c>
      <c r="Z750">
        <v>0</v>
      </c>
      <c r="AA750" s="1" t="s">
        <v>38</v>
      </c>
      <c r="AB750" s="2">
        <v>42609</v>
      </c>
      <c r="AC750" s="2">
        <v>42607</v>
      </c>
      <c r="AD750">
        <v>749</v>
      </c>
    </row>
    <row r="751" spans="1:30" x14ac:dyDescent="0.3">
      <c r="A751">
        <v>0</v>
      </c>
      <c r="B751">
        <v>0</v>
      </c>
      <c r="C751">
        <v>51</v>
      </c>
      <c r="D751">
        <v>0</v>
      </c>
      <c r="E751">
        <v>1</v>
      </c>
      <c r="F751">
        <v>1</v>
      </c>
      <c r="G751">
        <v>0</v>
      </c>
      <c r="H751">
        <v>0</v>
      </c>
      <c r="I751" s="1" t="s">
        <v>30</v>
      </c>
      <c r="J751" s="1" t="s">
        <v>31</v>
      </c>
      <c r="K751" s="1" t="s">
        <v>81</v>
      </c>
      <c r="L751" s="1" t="s">
        <v>39</v>
      </c>
      <c r="M751">
        <v>0</v>
      </c>
      <c r="N751">
        <v>0</v>
      </c>
      <c r="O751">
        <v>0</v>
      </c>
      <c r="P751" s="1" t="s">
        <v>53</v>
      </c>
      <c r="Q751" s="1" t="s">
        <v>53</v>
      </c>
      <c r="R751">
        <v>0</v>
      </c>
      <c r="S751" s="1" t="s">
        <v>34</v>
      </c>
      <c r="T751" s="1" t="s">
        <v>35</v>
      </c>
      <c r="U751" s="1" t="s">
        <v>35</v>
      </c>
      <c r="V751">
        <v>0</v>
      </c>
      <c r="W751" s="1" t="s">
        <v>37</v>
      </c>
      <c r="X751">
        <v>6</v>
      </c>
      <c r="Y751">
        <v>1</v>
      </c>
      <c r="Z751">
        <v>0</v>
      </c>
      <c r="AA751" s="1" t="s">
        <v>38</v>
      </c>
      <c r="AB751" s="2">
        <v>42718</v>
      </c>
      <c r="AC751" s="2">
        <v>42717</v>
      </c>
      <c r="AD751">
        <v>750</v>
      </c>
    </row>
    <row r="752" spans="1:30" x14ac:dyDescent="0.3">
      <c r="A752">
        <v>0</v>
      </c>
      <c r="B752">
        <v>0</v>
      </c>
      <c r="C752">
        <v>35</v>
      </c>
      <c r="D752">
        <v>0</v>
      </c>
      <c r="E752">
        <v>1</v>
      </c>
      <c r="F752">
        <v>2</v>
      </c>
      <c r="G752">
        <v>0</v>
      </c>
      <c r="H752">
        <v>0</v>
      </c>
      <c r="I752" s="1" t="s">
        <v>30</v>
      </c>
      <c r="J752" s="1" t="s">
        <v>62</v>
      </c>
      <c r="K752" s="1" t="s">
        <v>41</v>
      </c>
      <c r="L752" s="1" t="s">
        <v>42</v>
      </c>
      <c r="M752">
        <v>0</v>
      </c>
      <c r="N752">
        <v>0</v>
      </c>
      <c r="O752">
        <v>0</v>
      </c>
      <c r="P752" s="1" t="s">
        <v>40</v>
      </c>
      <c r="Q752" s="1" t="s">
        <v>40</v>
      </c>
      <c r="R752">
        <v>0</v>
      </c>
      <c r="S752" s="1" t="s">
        <v>34</v>
      </c>
      <c r="T752" s="1" t="s">
        <v>44</v>
      </c>
      <c r="U752" s="1" t="s">
        <v>35</v>
      </c>
      <c r="V752">
        <v>0</v>
      </c>
      <c r="W752" s="1" t="s">
        <v>37</v>
      </c>
      <c r="X752">
        <v>194</v>
      </c>
      <c r="Y752">
        <v>0</v>
      </c>
      <c r="Z752">
        <v>0</v>
      </c>
      <c r="AA752" s="1" t="s">
        <v>38</v>
      </c>
      <c r="AB752" s="2">
        <v>42609</v>
      </c>
      <c r="AC752" s="2">
        <v>42608</v>
      </c>
      <c r="AD752">
        <v>751</v>
      </c>
    </row>
    <row r="753" spans="1:30" x14ac:dyDescent="0.3">
      <c r="A753">
        <v>0</v>
      </c>
      <c r="B753">
        <v>0</v>
      </c>
      <c r="C753">
        <v>51</v>
      </c>
      <c r="D753">
        <v>0</v>
      </c>
      <c r="E753">
        <v>1</v>
      </c>
      <c r="F753">
        <v>1</v>
      </c>
      <c r="G753">
        <v>0</v>
      </c>
      <c r="H753">
        <v>0</v>
      </c>
      <c r="I753" s="1" t="s">
        <v>30</v>
      </c>
      <c r="J753" s="1" t="s">
        <v>31</v>
      </c>
      <c r="K753" s="1" t="s">
        <v>41</v>
      </c>
      <c r="L753" s="1" t="s">
        <v>39</v>
      </c>
      <c r="M753">
        <v>1</v>
      </c>
      <c r="N753">
        <v>0</v>
      </c>
      <c r="O753">
        <v>2</v>
      </c>
      <c r="P753" s="1" t="s">
        <v>33</v>
      </c>
      <c r="Q753" s="1" t="s">
        <v>33</v>
      </c>
      <c r="R753">
        <v>0</v>
      </c>
      <c r="S753" s="1" t="s">
        <v>34</v>
      </c>
      <c r="T753" s="1" t="s">
        <v>44</v>
      </c>
      <c r="U753" s="1" t="s">
        <v>35</v>
      </c>
      <c r="V753">
        <v>0</v>
      </c>
      <c r="W753" s="1" t="s">
        <v>37</v>
      </c>
      <c r="X753">
        <v>43</v>
      </c>
      <c r="Y753">
        <v>1</v>
      </c>
      <c r="Z753">
        <v>0</v>
      </c>
      <c r="AA753" s="1" t="s">
        <v>38</v>
      </c>
      <c r="AB753" s="2">
        <v>42718</v>
      </c>
      <c r="AC753" s="2">
        <v>42717</v>
      </c>
      <c r="AD753">
        <v>752</v>
      </c>
    </row>
    <row r="754" spans="1:30" x14ac:dyDescent="0.3">
      <c r="A754">
        <v>0</v>
      </c>
      <c r="B754">
        <v>0</v>
      </c>
      <c r="C754">
        <v>35</v>
      </c>
      <c r="D754">
        <v>0</v>
      </c>
      <c r="E754">
        <v>1</v>
      </c>
      <c r="F754">
        <v>2</v>
      </c>
      <c r="G754">
        <v>0</v>
      </c>
      <c r="H754">
        <v>0</v>
      </c>
      <c r="I754" s="1" t="s">
        <v>30</v>
      </c>
      <c r="J754" s="1" t="s">
        <v>31</v>
      </c>
      <c r="K754" s="1" t="s">
        <v>39</v>
      </c>
      <c r="L754" s="1" t="s">
        <v>39</v>
      </c>
      <c r="M754">
        <v>0</v>
      </c>
      <c r="N754">
        <v>0</v>
      </c>
      <c r="O754">
        <v>0</v>
      </c>
      <c r="P754" s="1" t="s">
        <v>53</v>
      </c>
      <c r="Q754" s="1" t="s">
        <v>53</v>
      </c>
      <c r="R754">
        <v>0</v>
      </c>
      <c r="S754" s="1" t="s">
        <v>34</v>
      </c>
      <c r="T754" s="1" t="s">
        <v>35</v>
      </c>
      <c r="U754" s="1" t="s">
        <v>35</v>
      </c>
      <c r="V754">
        <v>0</v>
      </c>
      <c r="W754" s="1" t="s">
        <v>37</v>
      </c>
      <c r="X754">
        <v>169</v>
      </c>
      <c r="Y754">
        <v>0</v>
      </c>
      <c r="Z754">
        <v>0</v>
      </c>
      <c r="AA754" s="1" t="s">
        <v>38</v>
      </c>
      <c r="AB754" s="2">
        <v>42609</v>
      </c>
      <c r="AC754" s="2">
        <v>42608</v>
      </c>
      <c r="AD754">
        <v>753</v>
      </c>
    </row>
    <row r="755" spans="1:30" x14ac:dyDescent="0.3">
      <c r="A755">
        <v>0</v>
      </c>
      <c r="B755">
        <v>0</v>
      </c>
      <c r="C755">
        <v>51</v>
      </c>
      <c r="D755">
        <v>0</v>
      </c>
      <c r="E755">
        <v>1</v>
      </c>
      <c r="F755">
        <v>2</v>
      </c>
      <c r="G755">
        <v>0</v>
      </c>
      <c r="H755">
        <v>0</v>
      </c>
      <c r="I755" s="1" t="s">
        <v>30</v>
      </c>
      <c r="J755" s="1" t="s">
        <v>72</v>
      </c>
      <c r="K755" s="1" t="s">
        <v>39</v>
      </c>
      <c r="L755" s="1" t="s">
        <v>39</v>
      </c>
      <c r="M755">
        <v>0</v>
      </c>
      <c r="N755">
        <v>0</v>
      </c>
      <c r="O755">
        <v>0</v>
      </c>
      <c r="P755" s="1" t="s">
        <v>53</v>
      </c>
      <c r="Q755" s="1" t="s">
        <v>53</v>
      </c>
      <c r="R755">
        <v>0</v>
      </c>
      <c r="S755" s="1" t="s">
        <v>34</v>
      </c>
      <c r="T755" s="1" t="s">
        <v>35</v>
      </c>
      <c r="U755" s="1" t="s">
        <v>35</v>
      </c>
      <c r="V755">
        <v>0</v>
      </c>
      <c r="W755" s="1" t="s">
        <v>37</v>
      </c>
      <c r="X755">
        <v>59</v>
      </c>
      <c r="Y755">
        <v>0</v>
      </c>
      <c r="Z755">
        <v>0</v>
      </c>
      <c r="AA755" s="1" t="s">
        <v>38</v>
      </c>
      <c r="AB755" s="2">
        <v>42718</v>
      </c>
      <c r="AC755" s="2">
        <v>42717</v>
      </c>
      <c r="AD755">
        <v>754</v>
      </c>
    </row>
    <row r="756" spans="1:30" x14ac:dyDescent="0.3">
      <c r="A756">
        <v>0</v>
      </c>
      <c r="B756">
        <v>0</v>
      </c>
      <c r="C756">
        <v>35</v>
      </c>
      <c r="D756">
        <v>0</v>
      </c>
      <c r="E756">
        <v>1</v>
      </c>
      <c r="F756">
        <v>2</v>
      </c>
      <c r="G756">
        <v>0</v>
      </c>
      <c r="H756">
        <v>0</v>
      </c>
      <c r="I756" s="1" t="s">
        <v>30</v>
      </c>
      <c r="J756" s="1" t="s">
        <v>31</v>
      </c>
      <c r="K756" s="1" t="s">
        <v>39</v>
      </c>
      <c r="L756" s="1" t="s">
        <v>39</v>
      </c>
      <c r="M756">
        <v>0</v>
      </c>
      <c r="N756">
        <v>0</v>
      </c>
      <c r="O756">
        <v>0</v>
      </c>
      <c r="P756" s="1" t="s">
        <v>43</v>
      </c>
      <c r="Q756" s="1" t="s">
        <v>43</v>
      </c>
      <c r="R756">
        <v>1</v>
      </c>
      <c r="S756" s="1" t="s">
        <v>34</v>
      </c>
      <c r="T756" s="1" t="s">
        <v>35</v>
      </c>
      <c r="U756" s="1" t="s">
        <v>35</v>
      </c>
      <c r="V756">
        <v>0</v>
      </c>
      <c r="W756" s="1" t="s">
        <v>37</v>
      </c>
      <c r="X756">
        <v>221</v>
      </c>
      <c r="Y756">
        <v>0</v>
      </c>
      <c r="Z756">
        <v>0</v>
      </c>
      <c r="AA756" s="1" t="s">
        <v>38</v>
      </c>
      <c r="AB756" s="2">
        <v>42609</v>
      </c>
      <c r="AC756" s="2">
        <v>42608</v>
      </c>
      <c r="AD756">
        <v>755</v>
      </c>
    </row>
    <row r="757" spans="1:30" x14ac:dyDescent="0.3">
      <c r="A757">
        <v>0</v>
      </c>
      <c r="B757">
        <v>0</v>
      </c>
      <c r="C757">
        <v>51</v>
      </c>
      <c r="D757">
        <v>0</v>
      </c>
      <c r="E757">
        <v>1</v>
      </c>
      <c r="F757">
        <v>2</v>
      </c>
      <c r="G757">
        <v>0</v>
      </c>
      <c r="H757">
        <v>0</v>
      </c>
      <c r="I757" s="1" t="s">
        <v>30</v>
      </c>
      <c r="J757" s="1" t="s">
        <v>31</v>
      </c>
      <c r="K757" s="1" t="s">
        <v>41</v>
      </c>
      <c r="L757" s="1" t="s">
        <v>32</v>
      </c>
      <c r="M757">
        <v>1</v>
      </c>
      <c r="N757">
        <v>0</v>
      </c>
      <c r="O757">
        <v>2</v>
      </c>
      <c r="P757" s="1" t="s">
        <v>33</v>
      </c>
      <c r="Q757" s="1" t="s">
        <v>33</v>
      </c>
      <c r="R757">
        <v>0</v>
      </c>
      <c r="S757" s="1" t="s">
        <v>34</v>
      </c>
      <c r="T757" s="1" t="s">
        <v>35</v>
      </c>
      <c r="U757" s="1" t="s">
        <v>35</v>
      </c>
      <c r="V757">
        <v>0</v>
      </c>
      <c r="W757" s="1" t="s">
        <v>37</v>
      </c>
      <c r="X757">
        <v>44</v>
      </c>
      <c r="Y757">
        <v>0</v>
      </c>
      <c r="Z757">
        <v>1</v>
      </c>
      <c r="AA757" s="1" t="s">
        <v>38</v>
      </c>
      <c r="AB757" s="2">
        <v>42718</v>
      </c>
      <c r="AC757" s="2">
        <v>42717</v>
      </c>
      <c r="AD757">
        <v>756</v>
      </c>
    </row>
    <row r="758" spans="1:30" x14ac:dyDescent="0.3">
      <c r="A758">
        <v>0</v>
      </c>
      <c r="B758">
        <v>0</v>
      </c>
      <c r="C758">
        <v>35</v>
      </c>
      <c r="D758">
        <v>0</v>
      </c>
      <c r="E758">
        <v>1</v>
      </c>
      <c r="F758">
        <v>4</v>
      </c>
      <c r="G758">
        <v>0</v>
      </c>
      <c r="H758">
        <v>0</v>
      </c>
      <c r="I758" s="1" t="s">
        <v>30</v>
      </c>
      <c r="J758" s="1" t="s">
        <v>52</v>
      </c>
      <c r="K758" s="1" t="s">
        <v>39</v>
      </c>
      <c r="L758" s="1" t="s">
        <v>39</v>
      </c>
      <c r="M758">
        <v>0</v>
      </c>
      <c r="N758">
        <v>0</v>
      </c>
      <c r="O758">
        <v>0</v>
      </c>
      <c r="P758" s="1" t="s">
        <v>63</v>
      </c>
      <c r="Q758" s="1" t="s">
        <v>63</v>
      </c>
      <c r="R758">
        <v>0</v>
      </c>
      <c r="S758" s="1" t="s">
        <v>34</v>
      </c>
      <c r="T758" s="1" t="s">
        <v>58</v>
      </c>
      <c r="U758" s="1" t="s">
        <v>35</v>
      </c>
      <c r="V758">
        <v>0</v>
      </c>
      <c r="W758" s="1" t="s">
        <v>37</v>
      </c>
      <c r="X758">
        <v>261</v>
      </c>
      <c r="Y758">
        <v>1</v>
      </c>
      <c r="Z758">
        <v>0</v>
      </c>
      <c r="AA758" s="1" t="s">
        <v>38</v>
      </c>
      <c r="AB758" s="2">
        <v>42609</v>
      </c>
      <c r="AC758" s="2">
        <v>42608</v>
      </c>
      <c r="AD758">
        <v>757</v>
      </c>
    </row>
    <row r="759" spans="1:30" x14ac:dyDescent="0.3">
      <c r="A759">
        <v>0</v>
      </c>
      <c r="B759">
        <v>0</v>
      </c>
      <c r="C759">
        <v>51</v>
      </c>
      <c r="D759">
        <v>0</v>
      </c>
      <c r="E759">
        <v>1</v>
      </c>
      <c r="F759">
        <v>2</v>
      </c>
      <c r="G759">
        <v>0</v>
      </c>
      <c r="H759">
        <v>0</v>
      </c>
      <c r="I759" s="1" t="s">
        <v>30</v>
      </c>
      <c r="J759" s="1" t="s">
        <v>31</v>
      </c>
      <c r="K759" s="1" t="s">
        <v>41</v>
      </c>
      <c r="L759" s="1" t="s">
        <v>39</v>
      </c>
      <c r="M759">
        <v>1</v>
      </c>
      <c r="N759">
        <v>0</v>
      </c>
      <c r="O759">
        <v>3</v>
      </c>
      <c r="P759" s="1" t="s">
        <v>33</v>
      </c>
      <c r="Q759" s="1" t="s">
        <v>40</v>
      </c>
      <c r="R759">
        <v>0</v>
      </c>
      <c r="S759" s="1" t="s">
        <v>34</v>
      </c>
      <c r="T759" s="1" t="s">
        <v>44</v>
      </c>
      <c r="U759" s="1" t="s">
        <v>35</v>
      </c>
      <c r="V759">
        <v>0</v>
      </c>
      <c r="W759" s="1" t="s">
        <v>37</v>
      </c>
      <c r="X759">
        <v>48</v>
      </c>
      <c r="Y759">
        <v>0</v>
      </c>
      <c r="Z759">
        <v>0</v>
      </c>
      <c r="AA759" s="1" t="s">
        <v>38</v>
      </c>
      <c r="AB759" s="2">
        <v>42718</v>
      </c>
      <c r="AC759" s="2">
        <v>42717</v>
      </c>
      <c r="AD759">
        <v>758</v>
      </c>
    </row>
    <row r="760" spans="1:30" x14ac:dyDescent="0.3">
      <c r="A760">
        <v>0</v>
      </c>
      <c r="B760">
        <v>0</v>
      </c>
      <c r="C760">
        <v>18</v>
      </c>
      <c r="D760">
        <v>0</v>
      </c>
      <c r="E760">
        <v>2</v>
      </c>
      <c r="F760">
        <v>2</v>
      </c>
      <c r="G760">
        <v>0</v>
      </c>
      <c r="H760">
        <v>0</v>
      </c>
      <c r="I760" s="1" t="s">
        <v>30</v>
      </c>
      <c r="J760" s="1" t="s">
        <v>61</v>
      </c>
      <c r="K760" s="1" t="s">
        <v>41</v>
      </c>
      <c r="L760" s="1" t="s">
        <v>39</v>
      </c>
      <c r="M760">
        <v>0</v>
      </c>
      <c r="N760">
        <v>0</v>
      </c>
      <c r="O760">
        <v>0</v>
      </c>
      <c r="P760" s="1" t="s">
        <v>40</v>
      </c>
      <c r="Q760" s="1" t="s">
        <v>40</v>
      </c>
      <c r="R760">
        <v>1</v>
      </c>
      <c r="S760" s="1" t="s">
        <v>34</v>
      </c>
      <c r="T760" s="1" t="s">
        <v>35</v>
      </c>
      <c r="U760" s="1" t="s">
        <v>35</v>
      </c>
      <c r="V760">
        <v>0</v>
      </c>
      <c r="W760" s="1" t="s">
        <v>37</v>
      </c>
      <c r="X760">
        <v>76</v>
      </c>
      <c r="Y760">
        <v>1</v>
      </c>
      <c r="Z760">
        <v>1</v>
      </c>
      <c r="AA760" s="1" t="s">
        <v>38</v>
      </c>
      <c r="AB760" s="2">
        <v>42489</v>
      </c>
      <c r="AC760" s="2">
        <v>42487</v>
      </c>
      <c r="AD760">
        <v>759</v>
      </c>
    </row>
    <row r="761" spans="1:30" x14ac:dyDescent="0.3">
      <c r="A761">
        <v>0</v>
      </c>
      <c r="B761">
        <v>0</v>
      </c>
      <c r="C761">
        <v>36</v>
      </c>
      <c r="D761">
        <v>2</v>
      </c>
      <c r="E761">
        <v>0</v>
      </c>
      <c r="F761">
        <v>3</v>
      </c>
      <c r="G761">
        <v>0</v>
      </c>
      <c r="H761">
        <v>0</v>
      </c>
      <c r="I761" s="1" t="s">
        <v>65</v>
      </c>
      <c r="J761" s="1" t="s">
        <v>93</v>
      </c>
      <c r="K761" s="1" t="s">
        <v>41</v>
      </c>
      <c r="L761" s="1" t="s">
        <v>42</v>
      </c>
      <c r="M761">
        <v>0</v>
      </c>
      <c r="N761">
        <v>0</v>
      </c>
      <c r="O761">
        <v>0</v>
      </c>
      <c r="P761" s="1" t="s">
        <v>33</v>
      </c>
      <c r="Q761" s="1" t="s">
        <v>33</v>
      </c>
      <c r="R761">
        <v>0</v>
      </c>
      <c r="S761" s="1" t="s">
        <v>34</v>
      </c>
      <c r="T761" s="1" t="s">
        <v>73</v>
      </c>
      <c r="U761" s="1" t="s">
        <v>35</v>
      </c>
      <c r="V761">
        <v>0</v>
      </c>
      <c r="W761" s="1" t="s">
        <v>37</v>
      </c>
      <c r="X761">
        <v>231</v>
      </c>
      <c r="Y761">
        <v>0</v>
      </c>
      <c r="Z761">
        <v>1</v>
      </c>
      <c r="AA761" s="1" t="s">
        <v>38</v>
      </c>
      <c r="AB761" s="2">
        <v>42612</v>
      </c>
      <c r="AC761" s="2">
        <v>42610</v>
      </c>
      <c r="AD761">
        <v>760</v>
      </c>
    </row>
    <row r="762" spans="1:30" x14ac:dyDescent="0.3">
      <c r="A762">
        <v>0</v>
      </c>
      <c r="B762">
        <v>0</v>
      </c>
      <c r="C762">
        <v>51</v>
      </c>
      <c r="D762">
        <v>0</v>
      </c>
      <c r="E762">
        <v>1</v>
      </c>
      <c r="F762">
        <v>2</v>
      </c>
      <c r="G762">
        <v>0</v>
      </c>
      <c r="H762">
        <v>0</v>
      </c>
      <c r="I762" s="1" t="s">
        <v>30</v>
      </c>
      <c r="J762" s="1" t="s">
        <v>31</v>
      </c>
      <c r="K762" s="1" t="s">
        <v>41</v>
      </c>
      <c r="L762" s="1" t="s">
        <v>42</v>
      </c>
      <c r="M762">
        <v>0</v>
      </c>
      <c r="N762">
        <v>0</v>
      </c>
      <c r="O762">
        <v>0</v>
      </c>
      <c r="P762" s="1" t="s">
        <v>33</v>
      </c>
      <c r="Q762" s="1" t="s">
        <v>40</v>
      </c>
      <c r="R762">
        <v>1</v>
      </c>
      <c r="S762" s="1" t="s">
        <v>34</v>
      </c>
      <c r="T762" s="1" t="s">
        <v>44</v>
      </c>
      <c r="U762" s="1" t="s">
        <v>35</v>
      </c>
      <c r="V762">
        <v>0</v>
      </c>
      <c r="W762" s="1" t="s">
        <v>37</v>
      </c>
      <c r="X762">
        <v>48</v>
      </c>
      <c r="Y762">
        <v>0</v>
      </c>
      <c r="Z762">
        <v>1</v>
      </c>
      <c r="AA762" s="1" t="s">
        <v>38</v>
      </c>
      <c r="AB762" s="2">
        <v>42718</v>
      </c>
      <c r="AC762" s="2">
        <v>42717</v>
      </c>
      <c r="AD762">
        <v>761</v>
      </c>
    </row>
    <row r="763" spans="1:30" x14ac:dyDescent="0.3">
      <c r="A763">
        <v>0</v>
      </c>
      <c r="B763">
        <v>0</v>
      </c>
      <c r="C763">
        <v>18</v>
      </c>
      <c r="D763">
        <v>0</v>
      </c>
      <c r="E763">
        <v>1</v>
      </c>
      <c r="F763">
        <v>1</v>
      </c>
      <c r="G763">
        <v>0</v>
      </c>
      <c r="H763">
        <v>0</v>
      </c>
      <c r="I763" s="1" t="s">
        <v>30</v>
      </c>
      <c r="J763" s="1" t="s">
        <v>31</v>
      </c>
      <c r="K763" s="1" t="s">
        <v>39</v>
      </c>
      <c r="L763" s="1" t="s">
        <v>39</v>
      </c>
      <c r="M763">
        <v>1</v>
      </c>
      <c r="N763">
        <v>0</v>
      </c>
      <c r="O763">
        <v>1</v>
      </c>
      <c r="P763" s="1" t="s">
        <v>33</v>
      </c>
      <c r="Q763" s="1" t="s">
        <v>40</v>
      </c>
      <c r="R763">
        <v>0</v>
      </c>
      <c r="S763" s="1" t="s">
        <v>34</v>
      </c>
      <c r="T763" s="1" t="s">
        <v>35</v>
      </c>
      <c r="U763" s="1" t="s">
        <v>35</v>
      </c>
      <c r="V763">
        <v>0</v>
      </c>
      <c r="W763" s="1" t="s">
        <v>37</v>
      </c>
      <c r="X763">
        <v>50</v>
      </c>
      <c r="Y763">
        <v>1</v>
      </c>
      <c r="Z763">
        <v>0</v>
      </c>
      <c r="AA763" s="1" t="s">
        <v>38</v>
      </c>
      <c r="AB763" s="2">
        <v>42489</v>
      </c>
      <c r="AC763" s="2">
        <v>42488</v>
      </c>
      <c r="AD763">
        <v>762</v>
      </c>
    </row>
    <row r="764" spans="1:30" x14ac:dyDescent="0.3">
      <c r="A764">
        <v>0</v>
      </c>
      <c r="B764">
        <v>0</v>
      </c>
      <c r="C764">
        <v>51</v>
      </c>
      <c r="D764">
        <v>0</v>
      </c>
      <c r="E764">
        <v>2</v>
      </c>
      <c r="F764">
        <v>1</v>
      </c>
      <c r="G764">
        <v>0</v>
      </c>
      <c r="H764">
        <v>0</v>
      </c>
      <c r="I764" s="1" t="s">
        <v>30</v>
      </c>
      <c r="J764" s="1" t="s">
        <v>31</v>
      </c>
      <c r="K764" s="1" t="s">
        <v>32</v>
      </c>
      <c r="L764" s="1" t="s">
        <v>32</v>
      </c>
      <c r="M764">
        <v>1</v>
      </c>
      <c r="N764">
        <v>0</v>
      </c>
      <c r="O764">
        <v>7</v>
      </c>
      <c r="P764" s="1" t="s">
        <v>33</v>
      </c>
      <c r="Q764" s="1" t="s">
        <v>53</v>
      </c>
      <c r="R764">
        <v>0</v>
      </c>
      <c r="S764" s="1" t="s">
        <v>34</v>
      </c>
      <c r="T764" s="1" t="s">
        <v>35</v>
      </c>
      <c r="U764" s="1" t="s">
        <v>113</v>
      </c>
      <c r="V764">
        <v>0</v>
      </c>
      <c r="W764" s="1" t="s">
        <v>37</v>
      </c>
      <c r="X764">
        <v>30</v>
      </c>
      <c r="Y764">
        <v>0</v>
      </c>
      <c r="Z764">
        <v>0</v>
      </c>
      <c r="AA764" s="1" t="s">
        <v>38</v>
      </c>
      <c r="AB764" s="2">
        <v>42719</v>
      </c>
      <c r="AC764" s="2">
        <v>42717</v>
      </c>
      <c r="AD764">
        <v>763</v>
      </c>
    </row>
    <row r="765" spans="1:30" x14ac:dyDescent="0.3">
      <c r="A765">
        <v>0</v>
      </c>
      <c r="B765">
        <v>0</v>
      </c>
      <c r="C765">
        <v>36</v>
      </c>
      <c r="D765">
        <v>1</v>
      </c>
      <c r="E765">
        <v>0</v>
      </c>
      <c r="F765">
        <v>2</v>
      </c>
      <c r="G765">
        <v>0</v>
      </c>
      <c r="H765">
        <v>0</v>
      </c>
      <c r="I765" s="1" t="s">
        <v>30</v>
      </c>
      <c r="J765" s="1" t="s">
        <v>31</v>
      </c>
      <c r="K765" s="1" t="s">
        <v>39</v>
      </c>
      <c r="L765" s="1" t="s">
        <v>39</v>
      </c>
      <c r="M765">
        <v>1</v>
      </c>
      <c r="N765">
        <v>0</v>
      </c>
      <c r="O765">
        <v>0</v>
      </c>
      <c r="P765" s="1" t="s">
        <v>33</v>
      </c>
      <c r="Q765" s="1" t="s">
        <v>99</v>
      </c>
      <c r="R765">
        <v>1</v>
      </c>
      <c r="S765" s="1" t="s">
        <v>34</v>
      </c>
      <c r="T765" s="1" t="s">
        <v>35</v>
      </c>
      <c r="U765" s="1" t="s">
        <v>35</v>
      </c>
      <c r="V765">
        <v>0</v>
      </c>
      <c r="W765" s="1" t="s">
        <v>37</v>
      </c>
      <c r="X765">
        <v>171</v>
      </c>
      <c r="Y765">
        <v>1</v>
      </c>
      <c r="Z765">
        <v>0</v>
      </c>
      <c r="AA765" s="1" t="s">
        <v>38</v>
      </c>
      <c r="AB765" s="2">
        <v>42612</v>
      </c>
      <c r="AC765" s="2">
        <v>42611</v>
      </c>
      <c r="AD765">
        <v>764</v>
      </c>
    </row>
    <row r="766" spans="1:30" x14ac:dyDescent="0.3">
      <c r="A766">
        <v>0</v>
      </c>
      <c r="B766">
        <v>0</v>
      </c>
      <c r="C766">
        <v>51</v>
      </c>
      <c r="D766">
        <v>0</v>
      </c>
      <c r="E766">
        <v>0</v>
      </c>
      <c r="F766">
        <v>1</v>
      </c>
      <c r="G766">
        <v>0</v>
      </c>
      <c r="H766">
        <v>0</v>
      </c>
      <c r="I766" s="1" t="s">
        <v>30</v>
      </c>
      <c r="J766" s="1" t="s">
        <v>35</v>
      </c>
      <c r="K766" s="1" t="s">
        <v>32</v>
      </c>
      <c r="L766" s="1" t="s">
        <v>32</v>
      </c>
      <c r="M766">
        <v>0</v>
      </c>
      <c r="N766">
        <v>0</v>
      </c>
      <c r="O766">
        <v>1</v>
      </c>
      <c r="P766" s="1" t="s">
        <v>33</v>
      </c>
      <c r="Q766" s="1" t="s">
        <v>33</v>
      </c>
      <c r="R766">
        <v>0</v>
      </c>
      <c r="S766" s="1" t="s">
        <v>34</v>
      </c>
      <c r="T766" s="1" t="s">
        <v>35</v>
      </c>
      <c r="U766" s="1" t="s">
        <v>161</v>
      </c>
      <c r="V766">
        <v>0</v>
      </c>
      <c r="W766" s="1" t="s">
        <v>37</v>
      </c>
      <c r="X766">
        <v>0</v>
      </c>
      <c r="Y766">
        <v>0</v>
      </c>
      <c r="Z766">
        <v>0</v>
      </c>
      <c r="AA766" s="1" t="s">
        <v>38</v>
      </c>
      <c r="AB766" s="2">
        <v>42718</v>
      </c>
      <c r="AC766" s="2">
        <v>42718</v>
      </c>
      <c r="AD766">
        <v>765</v>
      </c>
    </row>
    <row r="767" spans="1:30" x14ac:dyDescent="0.3">
      <c r="A767">
        <v>0</v>
      </c>
      <c r="B767">
        <v>0</v>
      </c>
      <c r="C767">
        <v>36</v>
      </c>
      <c r="D767">
        <v>1</v>
      </c>
      <c r="E767">
        <v>0</v>
      </c>
      <c r="F767">
        <v>2</v>
      </c>
      <c r="G767">
        <v>0</v>
      </c>
      <c r="H767">
        <v>0</v>
      </c>
      <c r="I767" s="1" t="s">
        <v>30</v>
      </c>
      <c r="J767" s="1" t="s">
        <v>31</v>
      </c>
      <c r="K767" s="1" t="s">
        <v>41</v>
      </c>
      <c r="L767" s="1" t="s">
        <v>42</v>
      </c>
      <c r="M767">
        <v>0</v>
      </c>
      <c r="N767">
        <v>0</v>
      </c>
      <c r="O767">
        <v>0</v>
      </c>
      <c r="P767" s="1" t="s">
        <v>33</v>
      </c>
      <c r="Q767" s="1" t="s">
        <v>33</v>
      </c>
      <c r="R767">
        <v>0</v>
      </c>
      <c r="S767" s="1" t="s">
        <v>34</v>
      </c>
      <c r="T767" s="1" t="s">
        <v>71</v>
      </c>
      <c r="U767" s="1" t="s">
        <v>35</v>
      </c>
      <c r="V767">
        <v>0</v>
      </c>
      <c r="W767" s="1" t="s">
        <v>37</v>
      </c>
      <c r="X767">
        <v>118</v>
      </c>
      <c r="Y767">
        <v>0</v>
      </c>
      <c r="Z767">
        <v>0</v>
      </c>
      <c r="AA767" s="1" t="s">
        <v>38</v>
      </c>
      <c r="AB767" s="2">
        <v>42612</v>
      </c>
      <c r="AC767" s="2">
        <v>42611</v>
      </c>
      <c r="AD767">
        <v>766</v>
      </c>
    </row>
    <row r="768" spans="1:30" x14ac:dyDescent="0.3">
      <c r="A768">
        <v>0</v>
      </c>
      <c r="B768">
        <v>0</v>
      </c>
      <c r="C768">
        <v>51</v>
      </c>
      <c r="D768">
        <v>0</v>
      </c>
      <c r="E768">
        <v>0</v>
      </c>
      <c r="F768">
        <v>1</v>
      </c>
      <c r="G768">
        <v>0</v>
      </c>
      <c r="H768">
        <v>0</v>
      </c>
      <c r="I768" s="1" t="s">
        <v>30</v>
      </c>
      <c r="J768" s="1" t="s">
        <v>35</v>
      </c>
      <c r="K768" s="1" t="s">
        <v>32</v>
      </c>
      <c r="L768" s="1" t="s">
        <v>32</v>
      </c>
      <c r="M768">
        <v>1</v>
      </c>
      <c r="N768">
        <v>0</v>
      </c>
      <c r="O768">
        <v>0</v>
      </c>
      <c r="P768" s="1" t="s">
        <v>33</v>
      </c>
      <c r="Q768" s="1" t="s">
        <v>33</v>
      </c>
      <c r="R768">
        <v>0</v>
      </c>
      <c r="S768" s="1" t="s">
        <v>34</v>
      </c>
      <c r="T768" s="1" t="s">
        <v>35</v>
      </c>
      <c r="U768" s="1" t="s">
        <v>161</v>
      </c>
      <c r="V768">
        <v>0</v>
      </c>
      <c r="W768" s="1" t="s">
        <v>37</v>
      </c>
      <c r="X768">
        <v>0</v>
      </c>
      <c r="Y768">
        <v>0</v>
      </c>
      <c r="Z768">
        <v>0</v>
      </c>
      <c r="AA768" s="1" t="s">
        <v>38</v>
      </c>
      <c r="AB768" s="2">
        <v>42718</v>
      </c>
      <c r="AC768" s="2">
        <v>42718</v>
      </c>
      <c r="AD768">
        <v>767</v>
      </c>
    </row>
    <row r="769" spans="1:30" x14ac:dyDescent="0.3">
      <c r="A769">
        <v>0</v>
      </c>
      <c r="B769">
        <v>0</v>
      </c>
      <c r="C769">
        <v>36</v>
      </c>
      <c r="D769">
        <v>1</v>
      </c>
      <c r="E769">
        <v>0</v>
      </c>
      <c r="F769">
        <v>3</v>
      </c>
      <c r="G769">
        <v>0</v>
      </c>
      <c r="H769">
        <v>0</v>
      </c>
      <c r="I769" s="1" t="s">
        <v>30</v>
      </c>
      <c r="J769" s="1" t="s">
        <v>52</v>
      </c>
      <c r="K769" s="1" t="s">
        <v>39</v>
      </c>
      <c r="L769" s="1" t="s">
        <v>39</v>
      </c>
      <c r="M769">
        <v>0</v>
      </c>
      <c r="N769">
        <v>0</v>
      </c>
      <c r="O769">
        <v>0</v>
      </c>
      <c r="P769" s="1" t="s">
        <v>33</v>
      </c>
      <c r="Q769" s="1" t="s">
        <v>63</v>
      </c>
      <c r="R769">
        <v>0</v>
      </c>
      <c r="S769" s="1" t="s">
        <v>34</v>
      </c>
      <c r="T769" s="1" t="s">
        <v>35</v>
      </c>
      <c r="U769" s="1" t="s">
        <v>35</v>
      </c>
      <c r="V769">
        <v>0</v>
      </c>
      <c r="W769" s="1" t="s">
        <v>37</v>
      </c>
      <c r="X769">
        <v>190</v>
      </c>
      <c r="Y769">
        <v>0</v>
      </c>
      <c r="Z769">
        <v>1</v>
      </c>
      <c r="AA769" s="1" t="s">
        <v>38</v>
      </c>
      <c r="AB769" s="2">
        <v>42612</v>
      </c>
      <c r="AC769" s="2">
        <v>42611</v>
      </c>
      <c r="AD769">
        <v>768</v>
      </c>
    </row>
    <row r="770" spans="1:30" x14ac:dyDescent="0.3">
      <c r="A770">
        <v>0</v>
      </c>
      <c r="B770">
        <v>0</v>
      </c>
      <c r="C770">
        <v>51</v>
      </c>
      <c r="D770">
        <v>0</v>
      </c>
      <c r="E770">
        <v>1</v>
      </c>
      <c r="F770">
        <v>1</v>
      </c>
      <c r="G770">
        <v>0</v>
      </c>
      <c r="H770">
        <v>0</v>
      </c>
      <c r="I770" s="1" t="s">
        <v>30</v>
      </c>
      <c r="J770" s="1" t="s">
        <v>35</v>
      </c>
      <c r="K770" s="1" t="s">
        <v>39</v>
      </c>
      <c r="L770" s="1" t="s">
        <v>39</v>
      </c>
      <c r="M770">
        <v>0</v>
      </c>
      <c r="N770">
        <v>0</v>
      </c>
      <c r="O770">
        <v>0</v>
      </c>
      <c r="P770" s="1" t="s">
        <v>33</v>
      </c>
      <c r="Q770" s="1" t="s">
        <v>33</v>
      </c>
      <c r="R770">
        <v>0</v>
      </c>
      <c r="S770" s="1" t="s">
        <v>34</v>
      </c>
      <c r="T770" s="1" t="s">
        <v>35</v>
      </c>
      <c r="U770" s="1" t="s">
        <v>35</v>
      </c>
      <c r="V770">
        <v>0</v>
      </c>
      <c r="W770" s="1" t="s">
        <v>37</v>
      </c>
      <c r="X770">
        <v>35</v>
      </c>
      <c r="Y770">
        <v>0</v>
      </c>
      <c r="Z770">
        <v>0</v>
      </c>
      <c r="AA770" s="1" t="s">
        <v>38</v>
      </c>
      <c r="AB770" s="2">
        <v>42719</v>
      </c>
      <c r="AC770" s="2">
        <v>42718</v>
      </c>
      <c r="AD770">
        <v>769</v>
      </c>
    </row>
    <row r="771" spans="1:30" x14ac:dyDescent="0.3">
      <c r="A771">
        <v>0</v>
      </c>
      <c r="B771">
        <v>0</v>
      </c>
      <c r="C771">
        <v>36</v>
      </c>
      <c r="D771">
        <v>1</v>
      </c>
      <c r="E771">
        <v>3</v>
      </c>
      <c r="F771">
        <v>2</v>
      </c>
      <c r="G771">
        <v>0</v>
      </c>
      <c r="H771">
        <v>0</v>
      </c>
      <c r="I771" s="1" t="s">
        <v>30</v>
      </c>
      <c r="J771" s="1" t="s">
        <v>31</v>
      </c>
      <c r="K771" s="1" t="s">
        <v>39</v>
      </c>
      <c r="L771" s="1" t="s">
        <v>39</v>
      </c>
      <c r="M771">
        <v>0</v>
      </c>
      <c r="N771">
        <v>0</v>
      </c>
      <c r="O771">
        <v>0</v>
      </c>
      <c r="P771" s="1" t="s">
        <v>33</v>
      </c>
      <c r="Q771" s="1" t="s">
        <v>64</v>
      </c>
      <c r="R771">
        <v>0</v>
      </c>
      <c r="S771" s="1" t="s">
        <v>34</v>
      </c>
      <c r="T771" s="1" t="s">
        <v>35</v>
      </c>
      <c r="U771" s="1" t="s">
        <v>35</v>
      </c>
      <c r="V771">
        <v>0</v>
      </c>
      <c r="W771" s="1" t="s">
        <v>37</v>
      </c>
      <c r="X771">
        <v>170</v>
      </c>
      <c r="Y771">
        <v>0</v>
      </c>
      <c r="Z771">
        <v>0</v>
      </c>
      <c r="AA771" s="1" t="s">
        <v>38</v>
      </c>
      <c r="AB771" s="2">
        <v>42615</v>
      </c>
      <c r="AC771" s="2">
        <v>42611</v>
      </c>
      <c r="AD771">
        <v>770</v>
      </c>
    </row>
    <row r="772" spans="1:30" x14ac:dyDescent="0.3">
      <c r="A772">
        <v>0</v>
      </c>
      <c r="B772">
        <v>0</v>
      </c>
      <c r="C772">
        <v>51</v>
      </c>
      <c r="D772">
        <v>0</v>
      </c>
      <c r="E772">
        <v>1</v>
      </c>
      <c r="F772">
        <v>1</v>
      </c>
      <c r="G772">
        <v>0</v>
      </c>
      <c r="H772">
        <v>0</v>
      </c>
      <c r="I772" s="1" t="s">
        <v>30</v>
      </c>
      <c r="J772" s="1" t="s">
        <v>31</v>
      </c>
      <c r="K772" s="1" t="s">
        <v>32</v>
      </c>
      <c r="L772" s="1" t="s">
        <v>32</v>
      </c>
      <c r="M772">
        <v>0</v>
      </c>
      <c r="N772">
        <v>0</v>
      </c>
      <c r="O772">
        <v>0</v>
      </c>
      <c r="P772" s="1" t="s">
        <v>33</v>
      </c>
      <c r="Q772" s="1" t="s">
        <v>33</v>
      </c>
      <c r="R772">
        <v>1</v>
      </c>
      <c r="S772" s="1" t="s">
        <v>34</v>
      </c>
      <c r="T772" s="1" t="s">
        <v>35</v>
      </c>
      <c r="U772" s="1" t="s">
        <v>164</v>
      </c>
      <c r="V772">
        <v>0</v>
      </c>
      <c r="W772" s="1" t="s">
        <v>37</v>
      </c>
      <c r="X772">
        <v>30</v>
      </c>
      <c r="Y772">
        <v>0</v>
      </c>
      <c r="Z772">
        <v>0</v>
      </c>
      <c r="AA772" s="1" t="s">
        <v>38</v>
      </c>
      <c r="AB772" s="2">
        <v>42719</v>
      </c>
      <c r="AC772" s="2">
        <v>42718</v>
      </c>
      <c r="AD772">
        <v>771</v>
      </c>
    </row>
    <row r="773" spans="1:30" x14ac:dyDescent="0.3">
      <c r="A773">
        <v>0</v>
      </c>
      <c r="B773">
        <v>0</v>
      </c>
      <c r="C773">
        <v>36</v>
      </c>
      <c r="D773">
        <v>0</v>
      </c>
      <c r="E773">
        <v>1</v>
      </c>
      <c r="F773">
        <v>2</v>
      </c>
      <c r="G773">
        <v>0</v>
      </c>
      <c r="H773">
        <v>0</v>
      </c>
      <c r="I773" s="1" t="s">
        <v>30</v>
      </c>
      <c r="J773" s="1" t="s">
        <v>31</v>
      </c>
      <c r="K773" s="1" t="s">
        <v>39</v>
      </c>
      <c r="L773" s="1" t="s">
        <v>39</v>
      </c>
      <c r="M773">
        <v>0</v>
      </c>
      <c r="N773">
        <v>0</v>
      </c>
      <c r="O773">
        <v>0</v>
      </c>
      <c r="P773" s="1" t="s">
        <v>53</v>
      </c>
      <c r="Q773" s="1" t="s">
        <v>53</v>
      </c>
      <c r="R773">
        <v>0</v>
      </c>
      <c r="S773" s="1" t="s">
        <v>34</v>
      </c>
      <c r="T773" s="1" t="s">
        <v>58</v>
      </c>
      <c r="U773" s="1" t="s">
        <v>35</v>
      </c>
      <c r="V773">
        <v>0</v>
      </c>
      <c r="W773" s="1" t="s">
        <v>37</v>
      </c>
      <c r="X773">
        <v>181</v>
      </c>
      <c r="Y773">
        <v>0</v>
      </c>
      <c r="Z773">
        <v>0</v>
      </c>
      <c r="AA773" s="1" t="s">
        <v>38</v>
      </c>
      <c r="AB773" s="2">
        <v>42613</v>
      </c>
      <c r="AC773" s="2">
        <v>42612</v>
      </c>
      <c r="AD773">
        <v>772</v>
      </c>
    </row>
    <row r="774" spans="1:30" x14ac:dyDescent="0.3">
      <c r="A774">
        <v>0</v>
      </c>
      <c r="B774">
        <v>0</v>
      </c>
      <c r="C774">
        <v>53</v>
      </c>
      <c r="D774">
        <v>1</v>
      </c>
      <c r="E774">
        <v>0</v>
      </c>
      <c r="F774">
        <v>2</v>
      </c>
      <c r="G774">
        <v>0</v>
      </c>
      <c r="H774">
        <v>0</v>
      </c>
      <c r="I774" s="1" t="s">
        <v>30</v>
      </c>
      <c r="J774" s="1" t="s">
        <v>52</v>
      </c>
      <c r="K774" s="1" t="s">
        <v>39</v>
      </c>
      <c r="L774" s="1" t="s">
        <v>39</v>
      </c>
      <c r="M774">
        <v>0</v>
      </c>
      <c r="N774">
        <v>0</v>
      </c>
      <c r="O774">
        <v>0</v>
      </c>
      <c r="P774" s="1" t="s">
        <v>53</v>
      </c>
      <c r="Q774" s="1" t="s">
        <v>53</v>
      </c>
      <c r="R774">
        <v>0</v>
      </c>
      <c r="S774" s="1" t="s">
        <v>34</v>
      </c>
      <c r="T774" s="1" t="s">
        <v>35</v>
      </c>
      <c r="U774" s="1" t="s">
        <v>35</v>
      </c>
      <c r="V774">
        <v>0</v>
      </c>
      <c r="W774" s="1" t="s">
        <v>37</v>
      </c>
      <c r="X774">
        <v>93</v>
      </c>
      <c r="Y774">
        <v>0</v>
      </c>
      <c r="Z774">
        <v>1</v>
      </c>
      <c r="AA774" s="1" t="s">
        <v>38</v>
      </c>
      <c r="AB774" s="2">
        <v>42731</v>
      </c>
      <c r="AC774" s="2">
        <v>42730</v>
      </c>
      <c r="AD774">
        <v>773</v>
      </c>
    </row>
    <row r="775" spans="1:30" x14ac:dyDescent="0.3">
      <c r="A775">
        <v>0</v>
      </c>
      <c r="B775">
        <v>0</v>
      </c>
      <c r="C775">
        <v>36</v>
      </c>
      <c r="D775">
        <v>0</v>
      </c>
      <c r="E775">
        <v>1</v>
      </c>
      <c r="F775">
        <v>2</v>
      </c>
      <c r="G775">
        <v>0</v>
      </c>
      <c r="H775">
        <v>0</v>
      </c>
      <c r="I775" s="1" t="s">
        <v>30</v>
      </c>
      <c r="J775" s="1" t="s">
        <v>95</v>
      </c>
      <c r="K775" s="1" t="s">
        <v>39</v>
      </c>
      <c r="L775" s="1" t="s">
        <v>39</v>
      </c>
      <c r="M775">
        <v>0</v>
      </c>
      <c r="N775">
        <v>0</v>
      </c>
      <c r="O775">
        <v>0</v>
      </c>
      <c r="P775" s="1" t="s">
        <v>40</v>
      </c>
      <c r="Q775" s="1" t="s">
        <v>40</v>
      </c>
      <c r="R775">
        <v>0</v>
      </c>
      <c r="S775" s="1" t="s">
        <v>34</v>
      </c>
      <c r="T775" s="1" t="s">
        <v>35</v>
      </c>
      <c r="U775" s="1" t="s">
        <v>35</v>
      </c>
      <c r="V775">
        <v>0</v>
      </c>
      <c r="W775" s="1" t="s">
        <v>37</v>
      </c>
      <c r="X775">
        <v>124</v>
      </c>
      <c r="Y775">
        <v>0</v>
      </c>
      <c r="Z775">
        <v>0</v>
      </c>
      <c r="AA775" s="1" t="s">
        <v>38</v>
      </c>
      <c r="AB775" s="2">
        <v>42614</v>
      </c>
      <c r="AC775" s="2">
        <v>42613</v>
      </c>
      <c r="AD775">
        <v>774</v>
      </c>
    </row>
    <row r="776" spans="1:30" x14ac:dyDescent="0.3">
      <c r="A776">
        <v>0</v>
      </c>
      <c r="B776">
        <v>0</v>
      </c>
      <c r="C776">
        <v>51</v>
      </c>
      <c r="D776">
        <v>0</v>
      </c>
      <c r="E776">
        <v>1</v>
      </c>
      <c r="F776">
        <v>1</v>
      </c>
      <c r="G776">
        <v>0</v>
      </c>
      <c r="H776">
        <v>0</v>
      </c>
      <c r="I776" s="1" t="s">
        <v>30</v>
      </c>
      <c r="J776" s="1" t="s">
        <v>31</v>
      </c>
      <c r="K776" s="1" t="s">
        <v>32</v>
      </c>
      <c r="L776" s="1" t="s">
        <v>32</v>
      </c>
      <c r="M776">
        <v>0</v>
      </c>
      <c r="N776">
        <v>1</v>
      </c>
      <c r="O776">
        <v>9</v>
      </c>
      <c r="P776" s="1" t="s">
        <v>33</v>
      </c>
      <c r="Q776" s="1" t="s">
        <v>40</v>
      </c>
      <c r="R776">
        <v>1</v>
      </c>
      <c r="S776" s="1" t="s">
        <v>34</v>
      </c>
      <c r="T776" s="1" t="s">
        <v>35</v>
      </c>
      <c r="U776" s="1" t="s">
        <v>151</v>
      </c>
      <c r="V776">
        <v>0</v>
      </c>
      <c r="W776" s="1" t="s">
        <v>37</v>
      </c>
      <c r="X776">
        <v>33</v>
      </c>
      <c r="Y776">
        <v>1</v>
      </c>
      <c r="Z776">
        <v>2</v>
      </c>
      <c r="AA776" s="1" t="s">
        <v>38</v>
      </c>
      <c r="AB776" s="2">
        <v>42719</v>
      </c>
      <c r="AC776" s="2">
        <v>42718</v>
      </c>
      <c r="AD776">
        <v>775</v>
      </c>
    </row>
    <row r="777" spans="1:30" x14ac:dyDescent="0.3">
      <c r="A777">
        <v>0</v>
      </c>
      <c r="B777">
        <v>0</v>
      </c>
      <c r="C777">
        <v>36</v>
      </c>
      <c r="D777">
        <v>0</v>
      </c>
      <c r="E777">
        <v>1</v>
      </c>
      <c r="F777">
        <v>2</v>
      </c>
      <c r="G777">
        <v>0</v>
      </c>
      <c r="H777">
        <v>0</v>
      </c>
      <c r="I777" s="1" t="s">
        <v>30</v>
      </c>
      <c r="J777" s="1" t="s">
        <v>50</v>
      </c>
      <c r="K777" s="1" t="s">
        <v>39</v>
      </c>
      <c r="L777" s="1" t="s">
        <v>39</v>
      </c>
      <c r="M777">
        <v>0</v>
      </c>
      <c r="N777">
        <v>0</v>
      </c>
      <c r="O777">
        <v>0</v>
      </c>
      <c r="P777" s="1" t="s">
        <v>53</v>
      </c>
      <c r="Q777" s="1" t="s">
        <v>53</v>
      </c>
      <c r="R777">
        <v>0</v>
      </c>
      <c r="S777" s="1" t="s">
        <v>34</v>
      </c>
      <c r="T777" s="1" t="s">
        <v>35</v>
      </c>
      <c r="U777" s="1" t="s">
        <v>35</v>
      </c>
      <c r="V777">
        <v>0</v>
      </c>
      <c r="W777" s="1" t="s">
        <v>37</v>
      </c>
      <c r="X777">
        <v>139</v>
      </c>
      <c r="Y777">
        <v>0</v>
      </c>
      <c r="Z777">
        <v>1</v>
      </c>
      <c r="AA777" s="1" t="s">
        <v>38</v>
      </c>
      <c r="AB777" s="2">
        <v>42614</v>
      </c>
      <c r="AC777" s="2">
        <v>42613</v>
      </c>
      <c r="AD777">
        <v>776</v>
      </c>
    </row>
    <row r="778" spans="1:30" x14ac:dyDescent="0.3">
      <c r="A778">
        <v>0</v>
      </c>
      <c r="B778">
        <v>0</v>
      </c>
      <c r="C778">
        <v>51</v>
      </c>
      <c r="D778">
        <v>0</v>
      </c>
      <c r="E778">
        <v>1</v>
      </c>
      <c r="F778">
        <v>1</v>
      </c>
      <c r="G778">
        <v>0</v>
      </c>
      <c r="H778">
        <v>0</v>
      </c>
      <c r="I778" s="1" t="s">
        <v>30</v>
      </c>
      <c r="J778" s="1" t="s">
        <v>31</v>
      </c>
      <c r="K778" s="1" t="s">
        <v>41</v>
      </c>
      <c r="L778" s="1" t="s">
        <v>42</v>
      </c>
      <c r="M778">
        <v>0</v>
      </c>
      <c r="N778">
        <v>0</v>
      </c>
      <c r="O778">
        <v>0</v>
      </c>
      <c r="P778" s="1" t="s">
        <v>33</v>
      </c>
      <c r="Q778" s="1" t="s">
        <v>33</v>
      </c>
      <c r="R778">
        <v>0</v>
      </c>
      <c r="S778" s="1" t="s">
        <v>34</v>
      </c>
      <c r="T778" s="1" t="s">
        <v>55</v>
      </c>
      <c r="U778" s="1" t="s">
        <v>35</v>
      </c>
      <c r="V778">
        <v>0</v>
      </c>
      <c r="W778" s="1" t="s">
        <v>37</v>
      </c>
      <c r="X778">
        <v>34</v>
      </c>
      <c r="Y778">
        <v>1</v>
      </c>
      <c r="Z778">
        <v>0</v>
      </c>
      <c r="AA778" s="1" t="s">
        <v>38</v>
      </c>
      <c r="AB778" s="2">
        <v>42719</v>
      </c>
      <c r="AC778" s="2">
        <v>42718</v>
      </c>
      <c r="AD778">
        <v>777</v>
      </c>
    </row>
    <row r="779" spans="1:30" x14ac:dyDescent="0.3">
      <c r="A779">
        <v>0</v>
      </c>
      <c r="B779">
        <v>0</v>
      </c>
      <c r="C779">
        <v>53</v>
      </c>
      <c r="D779">
        <v>0</v>
      </c>
      <c r="E779">
        <v>1</v>
      </c>
      <c r="F779">
        <v>1</v>
      </c>
      <c r="G779">
        <v>0</v>
      </c>
      <c r="H779">
        <v>0</v>
      </c>
      <c r="I779" s="1" t="s">
        <v>30</v>
      </c>
      <c r="J779" s="1" t="s">
        <v>31</v>
      </c>
      <c r="K779" s="1" t="s">
        <v>32</v>
      </c>
      <c r="L779" s="1" t="s">
        <v>32</v>
      </c>
      <c r="M779">
        <v>1</v>
      </c>
      <c r="N779">
        <v>0</v>
      </c>
      <c r="O779">
        <v>2</v>
      </c>
      <c r="P779" s="1" t="s">
        <v>33</v>
      </c>
      <c r="Q779" s="1" t="s">
        <v>33</v>
      </c>
      <c r="R779">
        <v>0</v>
      </c>
      <c r="S779" s="1" t="s">
        <v>34</v>
      </c>
      <c r="T779" s="1" t="s">
        <v>35</v>
      </c>
      <c r="U779" s="1" t="s">
        <v>165</v>
      </c>
      <c r="V779">
        <v>0</v>
      </c>
      <c r="W779" s="1" t="s">
        <v>37</v>
      </c>
      <c r="X779">
        <v>69</v>
      </c>
      <c r="Y779">
        <v>1</v>
      </c>
      <c r="Z779">
        <v>0</v>
      </c>
      <c r="AA779" s="1" t="s">
        <v>38</v>
      </c>
      <c r="AB779" s="2">
        <v>42732</v>
      </c>
      <c r="AC779" s="2">
        <v>42731</v>
      </c>
      <c r="AD779">
        <v>778</v>
      </c>
    </row>
    <row r="780" spans="1:30" x14ac:dyDescent="0.3">
      <c r="A780">
        <v>0</v>
      </c>
      <c r="B780">
        <v>0</v>
      </c>
      <c r="C780">
        <v>36</v>
      </c>
      <c r="D780">
        <v>0</v>
      </c>
      <c r="E780">
        <v>1</v>
      </c>
      <c r="F780">
        <v>2</v>
      </c>
      <c r="G780">
        <v>0</v>
      </c>
      <c r="H780">
        <v>0</v>
      </c>
      <c r="I780" s="1" t="s">
        <v>30</v>
      </c>
      <c r="J780" s="1" t="s">
        <v>31</v>
      </c>
      <c r="K780" s="1" t="s">
        <v>39</v>
      </c>
      <c r="L780" s="1" t="s">
        <v>39</v>
      </c>
      <c r="M780">
        <v>0</v>
      </c>
      <c r="N780">
        <v>0</v>
      </c>
      <c r="O780">
        <v>0</v>
      </c>
      <c r="P780" s="1" t="s">
        <v>33</v>
      </c>
      <c r="Q780" s="1" t="s">
        <v>53</v>
      </c>
      <c r="R780">
        <v>0</v>
      </c>
      <c r="S780" s="1" t="s">
        <v>34</v>
      </c>
      <c r="T780" s="1" t="s">
        <v>35</v>
      </c>
      <c r="U780" s="1" t="s">
        <v>35</v>
      </c>
      <c r="V780">
        <v>0</v>
      </c>
      <c r="W780" s="1" t="s">
        <v>37</v>
      </c>
      <c r="X780">
        <v>139</v>
      </c>
      <c r="Y780">
        <v>0</v>
      </c>
      <c r="Z780">
        <v>0</v>
      </c>
      <c r="AA780" s="1" t="s">
        <v>38</v>
      </c>
      <c r="AB780" s="2">
        <v>42614</v>
      </c>
      <c r="AC780" s="2">
        <v>42613</v>
      </c>
      <c r="AD780">
        <v>779</v>
      </c>
    </row>
    <row r="781" spans="1:30" x14ac:dyDescent="0.3">
      <c r="A781">
        <v>0</v>
      </c>
      <c r="B781">
        <v>0</v>
      </c>
      <c r="C781">
        <v>51</v>
      </c>
      <c r="D781">
        <v>0</v>
      </c>
      <c r="E781">
        <v>1</v>
      </c>
      <c r="F781">
        <v>1</v>
      </c>
      <c r="G781">
        <v>0</v>
      </c>
      <c r="H781">
        <v>0</v>
      </c>
      <c r="I781" s="1" t="s">
        <v>30</v>
      </c>
      <c r="J781" s="1" t="s">
        <v>31</v>
      </c>
      <c r="K781" s="1" t="s">
        <v>41</v>
      </c>
      <c r="L781" s="1" t="s">
        <v>42</v>
      </c>
      <c r="M781">
        <v>0</v>
      </c>
      <c r="N781">
        <v>0</v>
      </c>
      <c r="O781">
        <v>0</v>
      </c>
      <c r="P781" s="1" t="s">
        <v>33</v>
      </c>
      <c r="Q781" s="1" t="s">
        <v>40</v>
      </c>
      <c r="R781">
        <v>0</v>
      </c>
      <c r="S781" s="1" t="s">
        <v>34</v>
      </c>
      <c r="T781" s="1" t="s">
        <v>44</v>
      </c>
      <c r="U781" s="1" t="s">
        <v>35</v>
      </c>
      <c r="V781">
        <v>0</v>
      </c>
      <c r="W781" s="1" t="s">
        <v>37</v>
      </c>
      <c r="X781">
        <v>49</v>
      </c>
      <c r="Y781">
        <v>1</v>
      </c>
      <c r="Z781">
        <v>0</v>
      </c>
      <c r="AA781" s="1" t="s">
        <v>38</v>
      </c>
      <c r="AB781" s="2">
        <v>42719</v>
      </c>
      <c r="AC781" s="2">
        <v>42718</v>
      </c>
      <c r="AD781">
        <v>780</v>
      </c>
    </row>
    <row r="782" spans="1:30" x14ac:dyDescent="0.3">
      <c r="A782">
        <v>0</v>
      </c>
      <c r="B782">
        <v>0</v>
      </c>
      <c r="C782">
        <v>53</v>
      </c>
      <c r="D782">
        <v>0</v>
      </c>
      <c r="E782">
        <v>1</v>
      </c>
      <c r="F782">
        <v>2</v>
      </c>
      <c r="G782">
        <v>0</v>
      </c>
      <c r="H782">
        <v>0</v>
      </c>
      <c r="I782" s="1" t="s">
        <v>30</v>
      </c>
      <c r="J782" s="1" t="s">
        <v>50</v>
      </c>
      <c r="K782" s="1" t="s">
        <v>39</v>
      </c>
      <c r="L782" s="1" t="s">
        <v>39</v>
      </c>
      <c r="M782">
        <v>0</v>
      </c>
      <c r="N782">
        <v>0</v>
      </c>
      <c r="O782">
        <v>0</v>
      </c>
      <c r="P782" s="1" t="s">
        <v>33</v>
      </c>
      <c r="Q782" s="1" t="s">
        <v>33</v>
      </c>
      <c r="R782">
        <v>0</v>
      </c>
      <c r="S782" s="1" t="s">
        <v>34</v>
      </c>
      <c r="T782" s="1" t="s">
        <v>35</v>
      </c>
      <c r="U782" s="1" t="s">
        <v>35</v>
      </c>
      <c r="V782">
        <v>0</v>
      </c>
      <c r="W782" s="1" t="s">
        <v>37</v>
      </c>
      <c r="X782">
        <v>75</v>
      </c>
      <c r="Y782">
        <v>1</v>
      </c>
      <c r="Z782">
        <v>0</v>
      </c>
      <c r="AA782" s="1" t="s">
        <v>38</v>
      </c>
      <c r="AB782" s="2">
        <v>42732</v>
      </c>
      <c r="AC782" s="2">
        <v>42731</v>
      </c>
      <c r="AD782">
        <v>781</v>
      </c>
    </row>
    <row r="783" spans="1:30" x14ac:dyDescent="0.3">
      <c r="A783">
        <v>0</v>
      </c>
      <c r="B783">
        <v>0</v>
      </c>
      <c r="C783">
        <v>36</v>
      </c>
      <c r="D783">
        <v>0</v>
      </c>
      <c r="E783">
        <v>2</v>
      </c>
      <c r="F783">
        <v>2</v>
      </c>
      <c r="G783">
        <v>0</v>
      </c>
      <c r="H783">
        <v>0</v>
      </c>
      <c r="I783" s="1" t="s">
        <v>30</v>
      </c>
      <c r="J783" s="1" t="s">
        <v>31</v>
      </c>
      <c r="K783" s="1" t="s">
        <v>39</v>
      </c>
      <c r="L783" s="1" t="s">
        <v>39</v>
      </c>
      <c r="M783">
        <v>0</v>
      </c>
      <c r="N783">
        <v>0</v>
      </c>
      <c r="O783">
        <v>0</v>
      </c>
      <c r="P783" s="1" t="s">
        <v>33</v>
      </c>
      <c r="Q783" s="1" t="s">
        <v>64</v>
      </c>
      <c r="R783">
        <v>0</v>
      </c>
      <c r="S783" s="1" t="s">
        <v>34</v>
      </c>
      <c r="T783" s="1" t="s">
        <v>35</v>
      </c>
      <c r="U783" s="1" t="s">
        <v>35</v>
      </c>
      <c r="V783">
        <v>0</v>
      </c>
      <c r="W783" s="1" t="s">
        <v>37</v>
      </c>
      <c r="X783">
        <v>136</v>
      </c>
      <c r="Y783">
        <v>0</v>
      </c>
      <c r="Z783">
        <v>0</v>
      </c>
      <c r="AA783" s="1" t="s">
        <v>38</v>
      </c>
      <c r="AB783" s="2">
        <v>42615</v>
      </c>
      <c r="AC783" s="2">
        <v>42613</v>
      </c>
      <c r="AD783">
        <v>782</v>
      </c>
    </row>
    <row r="784" spans="1:30" x14ac:dyDescent="0.3">
      <c r="A784">
        <v>0</v>
      </c>
      <c r="B784">
        <v>0</v>
      </c>
      <c r="C784">
        <v>51</v>
      </c>
      <c r="D784">
        <v>0</v>
      </c>
      <c r="E784">
        <v>1</v>
      </c>
      <c r="F784">
        <v>1</v>
      </c>
      <c r="G784">
        <v>0</v>
      </c>
      <c r="H784">
        <v>0</v>
      </c>
      <c r="I784" s="1" t="s">
        <v>30</v>
      </c>
      <c r="J784" s="1" t="s">
        <v>31</v>
      </c>
      <c r="K784" s="1" t="s">
        <v>41</v>
      </c>
      <c r="L784" s="1" t="s">
        <v>42</v>
      </c>
      <c r="M784">
        <v>0</v>
      </c>
      <c r="N784">
        <v>0</v>
      </c>
      <c r="O784">
        <v>0</v>
      </c>
      <c r="P784" s="1" t="s">
        <v>53</v>
      </c>
      <c r="Q784" s="1" t="s">
        <v>53</v>
      </c>
      <c r="R784">
        <v>0</v>
      </c>
      <c r="S784" s="1" t="s">
        <v>34</v>
      </c>
      <c r="T784" s="1" t="s">
        <v>44</v>
      </c>
      <c r="U784" s="1" t="s">
        <v>35</v>
      </c>
      <c r="V784">
        <v>0</v>
      </c>
      <c r="W784" s="1" t="s">
        <v>37</v>
      </c>
      <c r="X784">
        <v>63</v>
      </c>
      <c r="Y784">
        <v>0</v>
      </c>
      <c r="Z784">
        <v>2</v>
      </c>
      <c r="AA784" s="1" t="s">
        <v>38</v>
      </c>
      <c r="AB784" s="2">
        <v>42719</v>
      </c>
      <c r="AC784" s="2">
        <v>42718</v>
      </c>
      <c r="AD784">
        <v>783</v>
      </c>
    </row>
    <row r="785" spans="1:30" x14ac:dyDescent="0.3">
      <c r="A785">
        <v>0</v>
      </c>
      <c r="B785">
        <v>0</v>
      </c>
      <c r="C785">
        <v>53</v>
      </c>
      <c r="D785">
        <v>0</v>
      </c>
      <c r="E785">
        <v>1</v>
      </c>
      <c r="F785">
        <v>2</v>
      </c>
      <c r="G785">
        <v>0</v>
      </c>
      <c r="H785">
        <v>0</v>
      </c>
      <c r="I785" s="1" t="s">
        <v>30</v>
      </c>
      <c r="J785" s="1" t="s">
        <v>31</v>
      </c>
      <c r="K785" s="1" t="s">
        <v>39</v>
      </c>
      <c r="L785" s="1" t="s">
        <v>39</v>
      </c>
      <c r="M785">
        <v>0</v>
      </c>
      <c r="N785">
        <v>0</v>
      </c>
      <c r="O785">
        <v>0</v>
      </c>
      <c r="P785" s="1" t="s">
        <v>40</v>
      </c>
      <c r="Q785" s="1" t="s">
        <v>40</v>
      </c>
      <c r="R785">
        <v>0</v>
      </c>
      <c r="S785" s="1" t="s">
        <v>34</v>
      </c>
      <c r="T785" s="1" t="s">
        <v>35</v>
      </c>
      <c r="U785" s="1" t="s">
        <v>35</v>
      </c>
      <c r="V785">
        <v>0</v>
      </c>
      <c r="W785" s="1" t="s">
        <v>37</v>
      </c>
      <c r="X785">
        <v>81</v>
      </c>
      <c r="Y785">
        <v>1</v>
      </c>
      <c r="Z785">
        <v>0</v>
      </c>
      <c r="AA785" s="1" t="s">
        <v>38</v>
      </c>
      <c r="AB785" s="2">
        <v>42732</v>
      </c>
      <c r="AC785" s="2">
        <v>42731</v>
      </c>
      <c r="AD785">
        <v>784</v>
      </c>
    </row>
    <row r="786" spans="1:30" x14ac:dyDescent="0.3">
      <c r="A786">
        <v>0</v>
      </c>
      <c r="B786">
        <v>0</v>
      </c>
      <c r="C786">
        <v>36</v>
      </c>
      <c r="D786">
        <v>0</v>
      </c>
      <c r="E786">
        <v>2</v>
      </c>
      <c r="F786">
        <v>2</v>
      </c>
      <c r="G786">
        <v>0</v>
      </c>
      <c r="H786">
        <v>0</v>
      </c>
      <c r="I786" s="1" t="s">
        <v>30</v>
      </c>
      <c r="J786" s="1" t="s">
        <v>31</v>
      </c>
      <c r="K786" s="1" t="s">
        <v>39</v>
      </c>
      <c r="L786" s="1" t="s">
        <v>39</v>
      </c>
      <c r="M786">
        <v>0</v>
      </c>
      <c r="N786">
        <v>0</v>
      </c>
      <c r="O786">
        <v>0</v>
      </c>
      <c r="P786" s="1" t="s">
        <v>33</v>
      </c>
      <c r="Q786" s="1" t="s">
        <v>40</v>
      </c>
      <c r="R786">
        <v>0</v>
      </c>
      <c r="S786" s="1" t="s">
        <v>34</v>
      </c>
      <c r="T786" s="1" t="s">
        <v>35</v>
      </c>
      <c r="U786" s="1" t="s">
        <v>35</v>
      </c>
      <c r="V786">
        <v>0</v>
      </c>
      <c r="W786" s="1" t="s">
        <v>37</v>
      </c>
      <c r="X786">
        <v>144</v>
      </c>
      <c r="Y786">
        <v>0</v>
      </c>
      <c r="Z786">
        <v>0</v>
      </c>
      <c r="AA786" s="1" t="s">
        <v>38</v>
      </c>
      <c r="AB786" s="2">
        <v>42615</v>
      </c>
      <c r="AC786" s="2">
        <v>42613</v>
      </c>
      <c r="AD786">
        <v>785</v>
      </c>
    </row>
    <row r="787" spans="1:30" x14ac:dyDescent="0.3">
      <c r="A787">
        <v>0</v>
      </c>
      <c r="B787">
        <v>0</v>
      </c>
      <c r="C787">
        <v>51</v>
      </c>
      <c r="D787">
        <v>0</v>
      </c>
      <c r="E787">
        <v>1</v>
      </c>
      <c r="F787">
        <v>1</v>
      </c>
      <c r="G787">
        <v>0</v>
      </c>
      <c r="H787">
        <v>0</v>
      </c>
      <c r="I787" s="1" t="s">
        <v>30</v>
      </c>
      <c r="J787" s="1" t="s">
        <v>31</v>
      </c>
      <c r="K787" s="1" t="s">
        <v>41</v>
      </c>
      <c r="L787" s="1" t="s">
        <v>42</v>
      </c>
      <c r="M787">
        <v>1</v>
      </c>
      <c r="N787">
        <v>0</v>
      </c>
      <c r="O787">
        <v>3</v>
      </c>
      <c r="P787" s="1" t="s">
        <v>33</v>
      </c>
      <c r="Q787" s="1" t="s">
        <v>33</v>
      </c>
      <c r="R787">
        <v>0</v>
      </c>
      <c r="S787" s="1" t="s">
        <v>34</v>
      </c>
      <c r="T787" s="1" t="s">
        <v>44</v>
      </c>
      <c r="U787" s="1" t="s">
        <v>35</v>
      </c>
      <c r="V787">
        <v>0</v>
      </c>
      <c r="W787" s="1" t="s">
        <v>37</v>
      </c>
      <c r="X787">
        <v>43</v>
      </c>
      <c r="Y787">
        <v>0</v>
      </c>
      <c r="Z787">
        <v>1</v>
      </c>
      <c r="AA787" s="1" t="s">
        <v>38</v>
      </c>
      <c r="AB787" s="2">
        <v>42719</v>
      </c>
      <c r="AC787" s="2">
        <v>42718</v>
      </c>
      <c r="AD787">
        <v>786</v>
      </c>
    </row>
    <row r="788" spans="1:30" x14ac:dyDescent="0.3">
      <c r="A788">
        <v>0</v>
      </c>
      <c r="B788">
        <v>0</v>
      </c>
      <c r="C788">
        <v>53</v>
      </c>
      <c r="D788">
        <v>0</v>
      </c>
      <c r="E788">
        <v>1</v>
      </c>
      <c r="F788">
        <v>1</v>
      </c>
      <c r="G788">
        <v>0</v>
      </c>
      <c r="H788">
        <v>0</v>
      </c>
      <c r="I788" s="1" t="s">
        <v>30</v>
      </c>
      <c r="J788" s="1" t="s">
        <v>31</v>
      </c>
      <c r="K788" s="1" t="s">
        <v>32</v>
      </c>
      <c r="L788" s="1" t="s">
        <v>32</v>
      </c>
      <c r="M788">
        <v>1</v>
      </c>
      <c r="N788">
        <v>1</v>
      </c>
      <c r="O788">
        <v>22</v>
      </c>
      <c r="P788" s="1" t="s">
        <v>33</v>
      </c>
      <c r="Q788" s="1" t="s">
        <v>40</v>
      </c>
      <c r="R788">
        <v>0</v>
      </c>
      <c r="S788" s="1" t="s">
        <v>34</v>
      </c>
      <c r="T788" s="1" t="s">
        <v>60</v>
      </c>
      <c r="U788" s="1" t="s">
        <v>35</v>
      </c>
      <c r="V788">
        <v>0</v>
      </c>
      <c r="W788" s="1" t="s">
        <v>37</v>
      </c>
      <c r="X788">
        <v>30</v>
      </c>
      <c r="Y788">
        <v>0</v>
      </c>
      <c r="Z788">
        <v>0</v>
      </c>
      <c r="AA788" s="1" t="s">
        <v>38</v>
      </c>
      <c r="AB788" s="2">
        <v>42733</v>
      </c>
      <c r="AC788" s="2">
        <v>42732</v>
      </c>
      <c r="AD788">
        <v>787</v>
      </c>
    </row>
    <row r="789" spans="1:30" x14ac:dyDescent="0.3">
      <c r="A789">
        <v>0</v>
      </c>
      <c r="B789">
        <v>0</v>
      </c>
      <c r="C789">
        <v>49</v>
      </c>
      <c r="D789">
        <v>0</v>
      </c>
      <c r="E789">
        <v>1</v>
      </c>
      <c r="F789">
        <v>2</v>
      </c>
      <c r="G789">
        <v>0</v>
      </c>
      <c r="H789">
        <v>0</v>
      </c>
      <c r="I789" s="1" t="s">
        <v>30</v>
      </c>
      <c r="J789" s="1" t="s">
        <v>52</v>
      </c>
      <c r="K789" s="1" t="s">
        <v>41</v>
      </c>
      <c r="L789" s="1" t="s">
        <v>42</v>
      </c>
      <c r="M789">
        <v>0</v>
      </c>
      <c r="N789">
        <v>0</v>
      </c>
      <c r="O789">
        <v>0</v>
      </c>
      <c r="P789" s="1" t="s">
        <v>53</v>
      </c>
      <c r="Q789" s="1" t="s">
        <v>53</v>
      </c>
      <c r="R789">
        <v>0</v>
      </c>
      <c r="S789" s="1" t="s">
        <v>34</v>
      </c>
      <c r="T789" s="1" t="s">
        <v>55</v>
      </c>
      <c r="U789" s="1" t="s">
        <v>35</v>
      </c>
      <c r="V789">
        <v>0</v>
      </c>
      <c r="W789" s="1" t="s">
        <v>56</v>
      </c>
      <c r="X789">
        <v>50</v>
      </c>
      <c r="Y789">
        <v>0</v>
      </c>
      <c r="Z789">
        <v>0</v>
      </c>
      <c r="AA789" s="1" t="s">
        <v>38</v>
      </c>
      <c r="AB789" s="2">
        <v>42706</v>
      </c>
      <c r="AC789" s="2">
        <v>42705</v>
      </c>
      <c r="AD789">
        <v>788</v>
      </c>
    </row>
    <row r="790" spans="1:30" x14ac:dyDescent="0.3">
      <c r="A790">
        <v>0</v>
      </c>
      <c r="B790">
        <v>0</v>
      </c>
      <c r="C790">
        <v>51</v>
      </c>
      <c r="D790">
        <v>0</v>
      </c>
      <c r="E790">
        <v>1</v>
      </c>
      <c r="F790">
        <v>2</v>
      </c>
      <c r="G790">
        <v>0</v>
      </c>
      <c r="H790">
        <v>0</v>
      </c>
      <c r="I790" s="1" t="s">
        <v>30</v>
      </c>
      <c r="J790" s="1" t="s">
        <v>31</v>
      </c>
      <c r="K790" s="1" t="s">
        <v>32</v>
      </c>
      <c r="L790" s="1" t="s">
        <v>32</v>
      </c>
      <c r="M790">
        <v>0</v>
      </c>
      <c r="N790">
        <v>0</v>
      </c>
      <c r="O790">
        <v>0</v>
      </c>
      <c r="P790" s="1" t="s">
        <v>33</v>
      </c>
      <c r="Q790" s="1" t="s">
        <v>40</v>
      </c>
      <c r="R790">
        <v>0</v>
      </c>
      <c r="S790" s="1" t="s">
        <v>34</v>
      </c>
      <c r="T790" s="1" t="s">
        <v>100</v>
      </c>
      <c r="U790" s="1" t="s">
        <v>35</v>
      </c>
      <c r="V790">
        <v>0</v>
      </c>
      <c r="W790" s="1" t="s">
        <v>37</v>
      </c>
      <c r="X790">
        <v>39</v>
      </c>
      <c r="Y790">
        <v>0</v>
      </c>
      <c r="Z790">
        <v>0</v>
      </c>
      <c r="AA790" s="1" t="s">
        <v>38</v>
      </c>
      <c r="AB790" s="2">
        <v>42719</v>
      </c>
      <c r="AC790" s="2">
        <v>42718</v>
      </c>
      <c r="AD790">
        <v>789</v>
      </c>
    </row>
    <row r="791" spans="1:30" x14ac:dyDescent="0.3">
      <c r="A791">
        <v>0</v>
      </c>
      <c r="B791">
        <v>0</v>
      </c>
      <c r="C791">
        <v>53</v>
      </c>
      <c r="D791">
        <v>0</v>
      </c>
      <c r="E791">
        <v>1</v>
      </c>
      <c r="F791">
        <v>1</v>
      </c>
      <c r="G791">
        <v>0</v>
      </c>
      <c r="H791">
        <v>0</v>
      </c>
      <c r="I791" s="1" t="s">
        <v>30</v>
      </c>
      <c r="J791" s="1" t="s">
        <v>31</v>
      </c>
      <c r="K791" s="1" t="s">
        <v>41</v>
      </c>
      <c r="L791" s="1" t="s">
        <v>42</v>
      </c>
      <c r="M791">
        <v>0</v>
      </c>
      <c r="N791">
        <v>0</v>
      </c>
      <c r="O791">
        <v>0</v>
      </c>
      <c r="P791" s="1" t="s">
        <v>33</v>
      </c>
      <c r="Q791" s="1" t="s">
        <v>33</v>
      </c>
      <c r="R791">
        <v>0</v>
      </c>
      <c r="S791" s="1" t="s">
        <v>34</v>
      </c>
      <c r="T791" s="1" t="s">
        <v>55</v>
      </c>
      <c r="U791" s="1" t="s">
        <v>35</v>
      </c>
      <c r="V791">
        <v>0</v>
      </c>
      <c r="W791" s="1" t="s">
        <v>37</v>
      </c>
      <c r="X791">
        <v>65</v>
      </c>
      <c r="Y791">
        <v>1</v>
      </c>
      <c r="Z791">
        <v>1</v>
      </c>
      <c r="AA791" s="1" t="s">
        <v>38</v>
      </c>
      <c r="AB791" s="2">
        <v>42733</v>
      </c>
      <c r="AC791" s="2">
        <v>42732</v>
      </c>
      <c r="AD791">
        <v>790</v>
      </c>
    </row>
    <row r="792" spans="1:30" x14ac:dyDescent="0.3">
      <c r="A792">
        <v>0</v>
      </c>
      <c r="B792">
        <v>0</v>
      </c>
      <c r="C792">
        <v>51</v>
      </c>
      <c r="D792">
        <v>0</v>
      </c>
      <c r="E792">
        <v>1</v>
      </c>
      <c r="F792">
        <v>2</v>
      </c>
      <c r="G792">
        <v>0</v>
      </c>
      <c r="H792">
        <v>0</v>
      </c>
      <c r="I792" s="1" t="s">
        <v>30</v>
      </c>
      <c r="J792" s="1" t="s">
        <v>31</v>
      </c>
      <c r="K792" s="1" t="s">
        <v>41</v>
      </c>
      <c r="L792" s="1" t="s">
        <v>42</v>
      </c>
      <c r="M792">
        <v>0</v>
      </c>
      <c r="N792">
        <v>0</v>
      </c>
      <c r="O792">
        <v>0</v>
      </c>
      <c r="P792" s="1" t="s">
        <v>33</v>
      </c>
      <c r="Q792" s="1" t="s">
        <v>53</v>
      </c>
      <c r="R792">
        <v>0</v>
      </c>
      <c r="S792" s="1" t="s">
        <v>34</v>
      </c>
      <c r="T792" s="1" t="s">
        <v>44</v>
      </c>
      <c r="U792" s="1" t="s">
        <v>35</v>
      </c>
      <c r="V792">
        <v>0</v>
      </c>
      <c r="W792" s="1" t="s">
        <v>37</v>
      </c>
      <c r="X792">
        <v>48</v>
      </c>
      <c r="Y792">
        <v>1</v>
      </c>
      <c r="Z792">
        <v>1</v>
      </c>
      <c r="AA792" s="1" t="s">
        <v>38</v>
      </c>
      <c r="AB792" s="2">
        <v>42719</v>
      </c>
      <c r="AC792" s="2">
        <v>42718</v>
      </c>
      <c r="AD792">
        <v>791</v>
      </c>
    </row>
    <row r="793" spans="1:30" x14ac:dyDescent="0.3">
      <c r="A793">
        <v>0</v>
      </c>
      <c r="B793">
        <v>0</v>
      </c>
      <c r="C793">
        <v>49</v>
      </c>
      <c r="D793">
        <v>0</v>
      </c>
      <c r="E793">
        <v>1</v>
      </c>
      <c r="F793">
        <v>2</v>
      </c>
      <c r="G793">
        <v>0</v>
      </c>
      <c r="H793">
        <v>0</v>
      </c>
      <c r="I793" s="1" t="s">
        <v>30</v>
      </c>
      <c r="J793" s="1" t="s">
        <v>52</v>
      </c>
      <c r="K793" s="1" t="s">
        <v>41</v>
      </c>
      <c r="L793" s="1" t="s">
        <v>42</v>
      </c>
      <c r="M793">
        <v>0</v>
      </c>
      <c r="N793">
        <v>0</v>
      </c>
      <c r="O793">
        <v>0</v>
      </c>
      <c r="P793" s="1" t="s">
        <v>53</v>
      </c>
      <c r="Q793" s="1" t="s">
        <v>53</v>
      </c>
      <c r="R793">
        <v>0</v>
      </c>
      <c r="S793" s="1" t="s">
        <v>34</v>
      </c>
      <c r="T793" s="1" t="s">
        <v>55</v>
      </c>
      <c r="U793" s="1" t="s">
        <v>35</v>
      </c>
      <c r="V793">
        <v>0</v>
      </c>
      <c r="W793" s="1" t="s">
        <v>56</v>
      </c>
      <c r="X793">
        <v>50</v>
      </c>
      <c r="Y793">
        <v>1</v>
      </c>
      <c r="Z793">
        <v>0</v>
      </c>
      <c r="AA793" s="1" t="s">
        <v>38</v>
      </c>
      <c r="AB793" s="2">
        <v>42706</v>
      </c>
      <c r="AC793" s="2">
        <v>42705</v>
      </c>
      <c r="AD793">
        <v>792</v>
      </c>
    </row>
    <row r="794" spans="1:30" x14ac:dyDescent="0.3">
      <c r="A794">
        <v>0</v>
      </c>
      <c r="B794">
        <v>0</v>
      </c>
      <c r="C794">
        <v>53</v>
      </c>
      <c r="D794">
        <v>0</v>
      </c>
      <c r="E794">
        <v>1</v>
      </c>
      <c r="F794">
        <v>2</v>
      </c>
      <c r="G794">
        <v>0</v>
      </c>
      <c r="H794">
        <v>0</v>
      </c>
      <c r="I794" s="1" t="s">
        <v>30</v>
      </c>
      <c r="J794" s="1" t="s">
        <v>31</v>
      </c>
      <c r="K794" s="1" t="s">
        <v>39</v>
      </c>
      <c r="L794" s="1" t="s">
        <v>39</v>
      </c>
      <c r="M794">
        <v>0</v>
      </c>
      <c r="N794">
        <v>0</v>
      </c>
      <c r="O794">
        <v>0</v>
      </c>
      <c r="P794" s="1" t="s">
        <v>33</v>
      </c>
      <c r="Q794" s="1" t="s">
        <v>40</v>
      </c>
      <c r="R794">
        <v>0</v>
      </c>
      <c r="S794" s="1" t="s">
        <v>34</v>
      </c>
      <c r="T794" s="1" t="s">
        <v>35</v>
      </c>
      <c r="U794" s="1" t="s">
        <v>35</v>
      </c>
      <c r="V794">
        <v>0</v>
      </c>
      <c r="W794" s="1" t="s">
        <v>37</v>
      </c>
      <c r="X794">
        <v>75</v>
      </c>
      <c r="Y794">
        <v>0</v>
      </c>
      <c r="Z794">
        <v>0</v>
      </c>
      <c r="AA794" s="1" t="s">
        <v>38</v>
      </c>
      <c r="AB794" s="2">
        <v>42733</v>
      </c>
      <c r="AC794" s="2">
        <v>42732</v>
      </c>
      <c r="AD794">
        <v>793</v>
      </c>
    </row>
    <row r="795" spans="1:30" x14ac:dyDescent="0.3">
      <c r="A795">
        <v>0</v>
      </c>
      <c r="B795">
        <v>0</v>
      </c>
      <c r="C795">
        <v>53</v>
      </c>
      <c r="D795">
        <v>0</v>
      </c>
      <c r="E795">
        <v>1</v>
      </c>
      <c r="F795">
        <v>2</v>
      </c>
      <c r="G795">
        <v>0</v>
      </c>
      <c r="H795">
        <v>0</v>
      </c>
      <c r="I795" s="1" t="s">
        <v>30</v>
      </c>
      <c r="J795" s="1" t="s">
        <v>31</v>
      </c>
      <c r="K795" s="1" t="s">
        <v>41</v>
      </c>
      <c r="L795" s="1" t="s">
        <v>42</v>
      </c>
      <c r="M795">
        <v>0</v>
      </c>
      <c r="N795">
        <v>0</v>
      </c>
      <c r="O795">
        <v>0</v>
      </c>
      <c r="P795" s="1" t="s">
        <v>33</v>
      </c>
      <c r="Q795" s="1" t="s">
        <v>33</v>
      </c>
      <c r="R795">
        <v>0</v>
      </c>
      <c r="S795" s="1" t="s">
        <v>34</v>
      </c>
      <c r="T795" s="1" t="s">
        <v>44</v>
      </c>
      <c r="U795" s="1" t="s">
        <v>35</v>
      </c>
      <c r="V795">
        <v>0</v>
      </c>
      <c r="W795" s="1" t="s">
        <v>37</v>
      </c>
      <c r="X795">
        <v>85</v>
      </c>
      <c r="Y795">
        <v>1</v>
      </c>
      <c r="Z795">
        <v>1</v>
      </c>
      <c r="AA795" s="1" t="s">
        <v>38</v>
      </c>
      <c r="AB795" s="2">
        <v>42733</v>
      </c>
      <c r="AC795" s="2">
        <v>42732</v>
      </c>
      <c r="AD795">
        <v>794</v>
      </c>
    </row>
    <row r="796" spans="1:30" x14ac:dyDescent="0.3">
      <c r="A796">
        <v>0</v>
      </c>
      <c r="B796">
        <v>0</v>
      </c>
      <c r="C796">
        <v>49</v>
      </c>
      <c r="D796">
        <v>0</v>
      </c>
      <c r="E796">
        <v>1</v>
      </c>
      <c r="F796">
        <v>2</v>
      </c>
      <c r="G796">
        <v>0</v>
      </c>
      <c r="H796">
        <v>0</v>
      </c>
      <c r="I796" s="1" t="s">
        <v>30</v>
      </c>
      <c r="J796" s="1" t="s">
        <v>50</v>
      </c>
      <c r="K796" s="1" t="s">
        <v>39</v>
      </c>
      <c r="L796" s="1" t="s">
        <v>39</v>
      </c>
      <c r="M796">
        <v>0</v>
      </c>
      <c r="N796">
        <v>0</v>
      </c>
      <c r="O796">
        <v>0</v>
      </c>
      <c r="P796" s="1" t="s">
        <v>53</v>
      </c>
      <c r="Q796" s="1" t="s">
        <v>53</v>
      </c>
      <c r="R796">
        <v>0</v>
      </c>
      <c r="S796" s="1" t="s">
        <v>34</v>
      </c>
      <c r="T796" s="1" t="s">
        <v>35</v>
      </c>
      <c r="U796" s="1" t="s">
        <v>35</v>
      </c>
      <c r="V796">
        <v>0</v>
      </c>
      <c r="W796" s="1" t="s">
        <v>37</v>
      </c>
      <c r="X796">
        <v>64</v>
      </c>
      <c r="Y796">
        <v>1</v>
      </c>
      <c r="Z796">
        <v>0</v>
      </c>
      <c r="AA796" s="1" t="s">
        <v>38</v>
      </c>
      <c r="AB796" s="2">
        <v>42706</v>
      </c>
      <c r="AC796" s="2">
        <v>42705</v>
      </c>
      <c r="AD796">
        <v>795</v>
      </c>
    </row>
    <row r="797" spans="1:30" x14ac:dyDescent="0.3">
      <c r="A797">
        <v>0</v>
      </c>
      <c r="B797">
        <v>0</v>
      </c>
      <c r="C797">
        <v>53</v>
      </c>
      <c r="D797">
        <v>0</v>
      </c>
      <c r="E797">
        <v>3</v>
      </c>
      <c r="F797">
        <v>2</v>
      </c>
      <c r="G797">
        <v>0</v>
      </c>
      <c r="H797">
        <v>0</v>
      </c>
      <c r="I797" s="1" t="s">
        <v>30</v>
      </c>
      <c r="J797" s="1" t="s">
        <v>61</v>
      </c>
      <c r="K797" s="1" t="s">
        <v>41</v>
      </c>
      <c r="L797" s="1" t="s">
        <v>42</v>
      </c>
      <c r="M797">
        <v>0</v>
      </c>
      <c r="N797">
        <v>0</v>
      </c>
      <c r="O797">
        <v>0</v>
      </c>
      <c r="P797" s="1" t="s">
        <v>33</v>
      </c>
      <c r="Q797" s="1" t="s">
        <v>33</v>
      </c>
      <c r="R797">
        <v>0</v>
      </c>
      <c r="S797" s="1" t="s">
        <v>34</v>
      </c>
      <c r="T797" s="1" t="s">
        <v>44</v>
      </c>
      <c r="U797" s="1" t="s">
        <v>35</v>
      </c>
      <c r="V797">
        <v>0</v>
      </c>
      <c r="W797" s="1" t="s">
        <v>37</v>
      </c>
      <c r="X797">
        <v>86</v>
      </c>
      <c r="Y797">
        <v>0</v>
      </c>
      <c r="Z797">
        <v>1</v>
      </c>
      <c r="AA797" s="1" t="s">
        <v>38</v>
      </c>
      <c r="AB797" s="2">
        <v>42736</v>
      </c>
      <c r="AC797" s="2">
        <v>42733</v>
      </c>
      <c r="AD797">
        <v>796</v>
      </c>
    </row>
    <row r="798" spans="1:30" x14ac:dyDescent="0.3">
      <c r="A798">
        <v>0</v>
      </c>
      <c r="B798">
        <v>0</v>
      </c>
      <c r="C798">
        <v>51</v>
      </c>
      <c r="D798">
        <v>0</v>
      </c>
      <c r="E798">
        <v>2</v>
      </c>
      <c r="F798">
        <v>2</v>
      </c>
      <c r="G798">
        <v>0</v>
      </c>
      <c r="H798">
        <v>0</v>
      </c>
      <c r="I798" s="1" t="s">
        <v>30</v>
      </c>
      <c r="J798" s="1" t="s">
        <v>50</v>
      </c>
      <c r="K798" s="1" t="s">
        <v>39</v>
      </c>
      <c r="L798" s="1" t="s">
        <v>39</v>
      </c>
      <c r="M798">
        <v>0</v>
      </c>
      <c r="N798">
        <v>0</v>
      </c>
      <c r="O798">
        <v>0</v>
      </c>
      <c r="P798" s="1" t="s">
        <v>33</v>
      </c>
      <c r="Q798" s="1" t="s">
        <v>40</v>
      </c>
      <c r="R798">
        <v>0</v>
      </c>
      <c r="S798" s="1" t="s">
        <v>34</v>
      </c>
      <c r="T798" s="1" t="s">
        <v>35</v>
      </c>
      <c r="U798" s="1" t="s">
        <v>35</v>
      </c>
      <c r="V798">
        <v>0</v>
      </c>
      <c r="W798" s="1" t="s">
        <v>37</v>
      </c>
      <c r="X798">
        <v>44</v>
      </c>
      <c r="Y798">
        <v>0</v>
      </c>
      <c r="Z798">
        <v>0</v>
      </c>
      <c r="AA798" s="1" t="s">
        <v>38</v>
      </c>
      <c r="AB798" s="2">
        <v>42720</v>
      </c>
      <c r="AC798" s="2">
        <v>42718</v>
      </c>
      <c r="AD798">
        <v>797</v>
      </c>
    </row>
    <row r="799" spans="1:30" x14ac:dyDescent="0.3">
      <c r="A799">
        <v>0</v>
      </c>
      <c r="B799">
        <v>0</v>
      </c>
      <c r="C799">
        <v>49</v>
      </c>
      <c r="D799">
        <v>0</v>
      </c>
      <c r="E799">
        <v>1</v>
      </c>
      <c r="F799">
        <v>2</v>
      </c>
      <c r="G799">
        <v>0</v>
      </c>
      <c r="H799">
        <v>0</v>
      </c>
      <c r="I799" s="1" t="s">
        <v>30</v>
      </c>
      <c r="J799" s="1" t="s">
        <v>31</v>
      </c>
      <c r="K799" s="1" t="s">
        <v>39</v>
      </c>
      <c r="L799" s="1" t="s">
        <v>39</v>
      </c>
      <c r="M799">
        <v>0</v>
      </c>
      <c r="N799">
        <v>0</v>
      </c>
      <c r="O799">
        <v>0</v>
      </c>
      <c r="P799" s="1" t="s">
        <v>33</v>
      </c>
      <c r="Q799" s="1" t="s">
        <v>33</v>
      </c>
      <c r="R799">
        <v>1</v>
      </c>
      <c r="S799" s="1" t="s">
        <v>34</v>
      </c>
      <c r="T799" s="1" t="s">
        <v>35</v>
      </c>
      <c r="U799" s="1" t="s">
        <v>35</v>
      </c>
      <c r="V799">
        <v>0</v>
      </c>
      <c r="W799" s="1" t="s">
        <v>37</v>
      </c>
      <c r="X799">
        <v>43</v>
      </c>
      <c r="Y799">
        <v>0</v>
      </c>
      <c r="Z799">
        <v>0</v>
      </c>
      <c r="AA799" s="1" t="s">
        <v>38</v>
      </c>
      <c r="AB799" s="2">
        <v>42706</v>
      </c>
      <c r="AC799" s="2">
        <v>42705</v>
      </c>
      <c r="AD799">
        <v>798</v>
      </c>
    </row>
    <row r="800" spans="1:30" x14ac:dyDescent="0.3">
      <c r="A800">
        <v>0</v>
      </c>
      <c r="B800">
        <v>0</v>
      </c>
      <c r="C800">
        <v>53</v>
      </c>
      <c r="D800">
        <v>0</v>
      </c>
      <c r="E800">
        <v>0</v>
      </c>
      <c r="F800">
        <v>2</v>
      </c>
      <c r="G800">
        <v>0</v>
      </c>
      <c r="H800">
        <v>0</v>
      </c>
      <c r="I800" s="1" t="s">
        <v>30</v>
      </c>
      <c r="J800" s="1" t="s">
        <v>31</v>
      </c>
      <c r="K800" s="1" t="s">
        <v>39</v>
      </c>
      <c r="L800" s="1" t="s">
        <v>39</v>
      </c>
      <c r="M800">
        <v>1</v>
      </c>
      <c r="N800">
        <v>0</v>
      </c>
      <c r="O800">
        <v>0</v>
      </c>
      <c r="P800" s="1" t="s">
        <v>33</v>
      </c>
      <c r="Q800" s="1" t="s">
        <v>33</v>
      </c>
      <c r="R800">
        <v>1</v>
      </c>
      <c r="S800" s="1" t="s">
        <v>34</v>
      </c>
      <c r="T800" s="1" t="s">
        <v>35</v>
      </c>
      <c r="U800" s="1" t="s">
        <v>35</v>
      </c>
      <c r="V800">
        <v>0</v>
      </c>
      <c r="W800" s="1" t="s">
        <v>37</v>
      </c>
      <c r="X800">
        <v>0</v>
      </c>
      <c r="Y800">
        <v>0</v>
      </c>
      <c r="Z800">
        <v>1</v>
      </c>
      <c r="AA800" s="1" t="s">
        <v>38</v>
      </c>
      <c r="AB800" s="2">
        <v>42734</v>
      </c>
      <c r="AC800" s="2">
        <v>42734</v>
      </c>
      <c r="AD800">
        <v>799</v>
      </c>
    </row>
    <row r="801" spans="1:30" x14ac:dyDescent="0.3">
      <c r="A801">
        <v>0</v>
      </c>
      <c r="B801">
        <v>0</v>
      </c>
      <c r="C801">
        <v>51</v>
      </c>
      <c r="D801">
        <v>0</v>
      </c>
      <c r="E801">
        <v>1</v>
      </c>
      <c r="F801">
        <v>1</v>
      </c>
      <c r="G801">
        <v>0</v>
      </c>
      <c r="H801">
        <v>0</v>
      </c>
      <c r="I801" s="1" t="s">
        <v>30</v>
      </c>
      <c r="J801" s="1" t="s">
        <v>31</v>
      </c>
      <c r="K801" s="1" t="s">
        <v>41</v>
      </c>
      <c r="L801" s="1" t="s">
        <v>39</v>
      </c>
      <c r="M801">
        <v>0</v>
      </c>
      <c r="N801">
        <v>0</v>
      </c>
      <c r="O801">
        <v>1</v>
      </c>
      <c r="P801" s="1" t="s">
        <v>33</v>
      </c>
      <c r="Q801" s="1" t="s">
        <v>33</v>
      </c>
      <c r="R801">
        <v>0</v>
      </c>
      <c r="S801" s="1" t="s">
        <v>34</v>
      </c>
      <c r="T801" s="1" t="s">
        <v>44</v>
      </c>
      <c r="U801" s="1" t="s">
        <v>35</v>
      </c>
      <c r="V801">
        <v>0</v>
      </c>
      <c r="W801" s="1" t="s">
        <v>37</v>
      </c>
      <c r="X801">
        <v>43</v>
      </c>
      <c r="Y801">
        <v>1</v>
      </c>
      <c r="Z801">
        <v>0</v>
      </c>
      <c r="AA801" s="1" t="s">
        <v>38</v>
      </c>
      <c r="AB801" s="2">
        <v>42720</v>
      </c>
      <c r="AC801" s="2">
        <v>42719</v>
      </c>
      <c r="AD801">
        <v>800</v>
      </c>
    </row>
    <row r="802" spans="1:30" x14ac:dyDescent="0.3">
      <c r="A802">
        <v>0</v>
      </c>
      <c r="B802">
        <v>0</v>
      </c>
      <c r="C802">
        <v>49</v>
      </c>
      <c r="D802">
        <v>0</v>
      </c>
      <c r="E802">
        <v>1</v>
      </c>
      <c r="F802">
        <v>2</v>
      </c>
      <c r="G802">
        <v>0</v>
      </c>
      <c r="H802">
        <v>0</v>
      </c>
      <c r="I802" s="1" t="s">
        <v>30</v>
      </c>
      <c r="J802" s="1" t="s">
        <v>31</v>
      </c>
      <c r="K802" s="1" t="s">
        <v>39</v>
      </c>
      <c r="L802" s="1" t="s">
        <v>39</v>
      </c>
      <c r="M802">
        <v>0</v>
      </c>
      <c r="N802">
        <v>0</v>
      </c>
      <c r="O802">
        <v>0</v>
      </c>
      <c r="P802" s="1" t="s">
        <v>40</v>
      </c>
      <c r="Q802" s="1" t="s">
        <v>40</v>
      </c>
      <c r="R802">
        <v>0</v>
      </c>
      <c r="S802" s="1" t="s">
        <v>34</v>
      </c>
      <c r="T802" s="1" t="s">
        <v>35</v>
      </c>
      <c r="U802" s="1" t="s">
        <v>35</v>
      </c>
      <c r="V802">
        <v>0</v>
      </c>
      <c r="W802" s="1" t="s">
        <v>37</v>
      </c>
      <c r="X802">
        <v>43</v>
      </c>
      <c r="Y802">
        <v>1</v>
      </c>
      <c r="Z802">
        <v>0</v>
      </c>
      <c r="AA802" s="1" t="s">
        <v>38</v>
      </c>
      <c r="AB802" s="2">
        <v>42706</v>
      </c>
      <c r="AC802" s="2">
        <v>42705</v>
      </c>
      <c r="AD802">
        <v>801</v>
      </c>
    </row>
    <row r="803" spans="1:30" x14ac:dyDescent="0.3">
      <c r="A803">
        <v>0</v>
      </c>
      <c r="B803">
        <v>0</v>
      </c>
      <c r="C803">
        <v>53</v>
      </c>
      <c r="D803">
        <v>0</v>
      </c>
      <c r="E803">
        <v>1</v>
      </c>
      <c r="F803">
        <v>2</v>
      </c>
      <c r="G803">
        <v>2</v>
      </c>
      <c r="H803">
        <v>0</v>
      </c>
      <c r="I803" s="1" t="s">
        <v>30</v>
      </c>
      <c r="J803" s="1" t="s">
        <v>52</v>
      </c>
      <c r="K803" s="1" t="s">
        <v>39</v>
      </c>
      <c r="L803" s="1" t="s">
        <v>42</v>
      </c>
      <c r="M803">
        <v>1</v>
      </c>
      <c r="N803">
        <v>0</v>
      </c>
      <c r="O803">
        <v>0</v>
      </c>
      <c r="P803" s="1" t="s">
        <v>64</v>
      </c>
      <c r="Q803" s="1" t="s">
        <v>64</v>
      </c>
      <c r="R803">
        <v>0</v>
      </c>
      <c r="S803" s="1" t="s">
        <v>34</v>
      </c>
      <c r="T803" s="1" t="s">
        <v>35</v>
      </c>
      <c r="U803" s="1" t="s">
        <v>35</v>
      </c>
      <c r="V803">
        <v>0</v>
      </c>
      <c r="W803" s="1" t="s">
        <v>37</v>
      </c>
      <c r="X803">
        <v>107</v>
      </c>
      <c r="Y803">
        <v>0</v>
      </c>
      <c r="Z803">
        <v>0</v>
      </c>
      <c r="AA803" s="1" t="s">
        <v>38</v>
      </c>
      <c r="AB803" s="2">
        <v>42735</v>
      </c>
      <c r="AC803" s="2">
        <v>42734</v>
      </c>
      <c r="AD803">
        <v>802</v>
      </c>
    </row>
    <row r="804" spans="1:30" x14ac:dyDescent="0.3">
      <c r="A804">
        <v>0</v>
      </c>
      <c r="B804">
        <v>0</v>
      </c>
      <c r="C804">
        <v>49</v>
      </c>
      <c r="D804">
        <v>0</v>
      </c>
      <c r="E804">
        <v>1</v>
      </c>
      <c r="F804">
        <v>2</v>
      </c>
      <c r="G804">
        <v>0</v>
      </c>
      <c r="H804">
        <v>0</v>
      </c>
      <c r="I804" s="1" t="s">
        <v>30</v>
      </c>
      <c r="J804" s="1" t="s">
        <v>57</v>
      </c>
      <c r="K804" s="1" t="s">
        <v>41</v>
      </c>
      <c r="L804" s="1" t="s">
        <v>42</v>
      </c>
      <c r="M804">
        <v>0</v>
      </c>
      <c r="N804">
        <v>0</v>
      </c>
      <c r="O804">
        <v>0</v>
      </c>
      <c r="P804" s="1" t="s">
        <v>53</v>
      </c>
      <c r="Q804" s="1" t="s">
        <v>53</v>
      </c>
      <c r="R804">
        <v>0</v>
      </c>
      <c r="S804" s="1" t="s">
        <v>34</v>
      </c>
      <c r="T804" s="1" t="s">
        <v>44</v>
      </c>
      <c r="U804" s="1" t="s">
        <v>35</v>
      </c>
      <c r="V804">
        <v>0</v>
      </c>
      <c r="W804" s="1" t="s">
        <v>37</v>
      </c>
      <c r="X804">
        <v>63</v>
      </c>
      <c r="Y804">
        <v>0</v>
      </c>
      <c r="Z804">
        <v>0</v>
      </c>
      <c r="AA804" s="1" t="s">
        <v>38</v>
      </c>
      <c r="AB804" s="2">
        <v>42706</v>
      </c>
      <c r="AC804" s="2">
        <v>42705</v>
      </c>
      <c r="AD804">
        <v>803</v>
      </c>
    </row>
    <row r="805" spans="1:30" x14ac:dyDescent="0.3">
      <c r="A805">
        <v>0</v>
      </c>
      <c r="B805">
        <v>0</v>
      </c>
      <c r="C805">
        <v>53</v>
      </c>
      <c r="D805">
        <v>0</v>
      </c>
      <c r="E805">
        <v>1</v>
      </c>
      <c r="F805">
        <v>2</v>
      </c>
      <c r="G805">
        <v>0</v>
      </c>
      <c r="H805">
        <v>0</v>
      </c>
      <c r="I805" s="1" t="s">
        <v>30</v>
      </c>
      <c r="J805" s="1" t="s">
        <v>31</v>
      </c>
      <c r="K805" s="1" t="s">
        <v>39</v>
      </c>
      <c r="L805" s="1" t="s">
        <v>39</v>
      </c>
      <c r="M805">
        <v>0</v>
      </c>
      <c r="N805">
        <v>0</v>
      </c>
      <c r="O805">
        <v>0</v>
      </c>
      <c r="P805" s="1" t="s">
        <v>33</v>
      </c>
      <c r="Q805" s="1" t="s">
        <v>33</v>
      </c>
      <c r="R805">
        <v>0</v>
      </c>
      <c r="S805" s="1" t="s">
        <v>34</v>
      </c>
      <c r="T805" s="1" t="s">
        <v>35</v>
      </c>
      <c r="U805" s="1" t="s">
        <v>35</v>
      </c>
      <c r="V805">
        <v>0</v>
      </c>
      <c r="W805" s="1" t="s">
        <v>37</v>
      </c>
      <c r="X805">
        <v>101</v>
      </c>
      <c r="Y805">
        <v>0</v>
      </c>
      <c r="Z805">
        <v>0</v>
      </c>
      <c r="AA805" s="1" t="s">
        <v>38</v>
      </c>
      <c r="AB805" s="2">
        <v>42736</v>
      </c>
      <c r="AC805" s="2">
        <v>42735</v>
      </c>
      <c r="AD805">
        <v>804</v>
      </c>
    </row>
    <row r="806" spans="1:30" x14ac:dyDescent="0.3">
      <c r="A806">
        <v>0</v>
      </c>
      <c r="B806">
        <v>0</v>
      </c>
      <c r="C806">
        <v>49</v>
      </c>
      <c r="D806">
        <v>0</v>
      </c>
      <c r="E806">
        <v>2</v>
      </c>
      <c r="F806">
        <v>2</v>
      </c>
      <c r="G806">
        <v>0</v>
      </c>
      <c r="H806">
        <v>0</v>
      </c>
      <c r="I806" s="1" t="s">
        <v>30</v>
      </c>
      <c r="J806" s="1" t="s">
        <v>50</v>
      </c>
      <c r="K806" s="1" t="s">
        <v>39</v>
      </c>
      <c r="L806" s="1" t="s">
        <v>39</v>
      </c>
      <c r="M806">
        <v>0</v>
      </c>
      <c r="N806">
        <v>0</v>
      </c>
      <c r="O806">
        <v>0</v>
      </c>
      <c r="P806" s="1" t="s">
        <v>40</v>
      </c>
      <c r="Q806" s="1" t="s">
        <v>53</v>
      </c>
      <c r="R806">
        <v>1</v>
      </c>
      <c r="S806" s="1" t="s">
        <v>34</v>
      </c>
      <c r="T806" s="1" t="s">
        <v>35</v>
      </c>
      <c r="U806" s="1" t="s">
        <v>35</v>
      </c>
      <c r="V806">
        <v>0</v>
      </c>
      <c r="W806" s="1" t="s">
        <v>37</v>
      </c>
      <c r="X806">
        <v>51</v>
      </c>
      <c r="Y806">
        <v>1</v>
      </c>
      <c r="Z806">
        <v>0</v>
      </c>
      <c r="AA806" s="1" t="s">
        <v>38</v>
      </c>
      <c r="AB806" s="2">
        <v>42707</v>
      </c>
      <c r="AC806" s="2">
        <v>42705</v>
      </c>
      <c r="AD806">
        <v>805</v>
      </c>
    </row>
    <row r="807" spans="1:30" x14ac:dyDescent="0.3">
      <c r="A807">
        <v>0</v>
      </c>
      <c r="B807">
        <v>0</v>
      </c>
      <c r="C807">
        <v>6</v>
      </c>
      <c r="D807">
        <v>1</v>
      </c>
      <c r="E807">
        <v>0</v>
      </c>
      <c r="F807">
        <v>1</v>
      </c>
      <c r="G807">
        <v>0</v>
      </c>
      <c r="H807">
        <v>0</v>
      </c>
      <c r="I807" s="1" t="s">
        <v>30</v>
      </c>
      <c r="J807" s="1" t="s">
        <v>31</v>
      </c>
      <c r="K807" s="1" t="s">
        <v>32</v>
      </c>
      <c r="L807" s="1" t="s">
        <v>32</v>
      </c>
      <c r="M807">
        <v>0</v>
      </c>
      <c r="N807">
        <v>0</v>
      </c>
      <c r="O807">
        <v>0</v>
      </c>
      <c r="P807" s="1" t="s">
        <v>33</v>
      </c>
      <c r="Q807" s="1" t="s">
        <v>40</v>
      </c>
      <c r="R807">
        <v>0</v>
      </c>
      <c r="S807" s="1" t="s">
        <v>34</v>
      </c>
      <c r="T807" s="1" t="s">
        <v>35</v>
      </c>
      <c r="U807" s="1" t="s">
        <v>35</v>
      </c>
      <c r="V807">
        <v>0</v>
      </c>
      <c r="W807" s="1" t="s">
        <v>37</v>
      </c>
      <c r="X807">
        <v>39</v>
      </c>
      <c r="Y807">
        <v>0</v>
      </c>
      <c r="Z807">
        <v>1</v>
      </c>
      <c r="AA807" s="1" t="s">
        <v>38</v>
      </c>
      <c r="AB807" s="2">
        <v>42402</v>
      </c>
      <c r="AC807" s="2">
        <v>42401</v>
      </c>
      <c r="AD807">
        <v>806</v>
      </c>
    </row>
    <row r="808" spans="1:30" x14ac:dyDescent="0.3">
      <c r="A808">
        <v>0</v>
      </c>
      <c r="B808">
        <v>0</v>
      </c>
      <c r="C808">
        <v>51</v>
      </c>
      <c r="D808">
        <v>0</v>
      </c>
      <c r="E808">
        <v>1</v>
      </c>
      <c r="F808">
        <v>2</v>
      </c>
      <c r="G808">
        <v>0</v>
      </c>
      <c r="H808">
        <v>0</v>
      </c>
      <c r="I808" s="1" t="s">
        <v>30</v>
      </c>
      <c r="J808" s="1" t="s">
        <v>31</v>
      </c>
      <c r="K808" s="1" t="s">
        <v>39</v>
      </c>
      <c r="L808" s="1" t="s">
        <v>39</v>
      </c>
      <c r="M808">
        <v>0</v>
      </c>
      <c r="N808">
        <v>0</v>
      </c>
      <c r="O808">
        <v>0</v>
      </c>
      <c r="P808" s="1" t="s">
        <v>33</v>
      </c>
      <c r="Q808" s="1" t="s">
        <v>33</v>
      </c>
      <c r="R808">
        <v>1</v>
      </c>
      <c r="S808" s="1" t="s">
        <v>34</v>
      </c>
      <c r="T808" s="1" t="s">
        <v>35</v>
      </c>
      <c r="U808" s="1" t="s">
        <v>35</v>
      </c>
      <c r="V808">
        <v>0</v>
      </c>
      <c r="W808" s="1" t="s">
        <v>37</v>
      </c>
      <c r="X808">
        <v>44</v>
      </c>
      <c r="Y808">
        <v>0</v>
      </c>
      <c r="Z808">
        <v>0</v>
      </c>
      <c r="AA808" s="1" t="s">
        <v>38</v>
      </c>
      <c r="AB808" s="2">
        <v>42720</v>
      </c>
      <c r="AC808" s="2">
        <v>42719</v>
      </c>
      <c r="AD808">
        <v>807</v>
      </c>
    </row>
    <row r="809" spans="1:30" x14ac:dyDescent="0.3">
      <c r="A809">
        <v>0</v>
      </c>
      <c r="B809">
        <v>0</v>
      </c>
      <c r="C809">
        <v>6</v>
      </c>
      <c r="D809">
        <v>1</v>
      </c>
      <c r="E809">
        <v>0</v>
      </c>
      <c r="F809">
        <v>1</v>
      </c>
      <c r="G809">
        <v>0</v>
      </c>
      <c r="H809">
        <v>0</v>
      </c>
      <c r="I809" s="1" t="s">
        <v>30</v>
      </c>
      <c r="J809" s="1" t="s">
        <v>31</v>
      </c>
      <c r="K809" s="1" t="s">
        <v>39</v>
      </c>
      <c r="L809" s="1" t="s">
        <v>39</v>
      </c>
      <c r="M809">
        <v>0</v>
      </c>
      <c r="N809">
        <v>0</v>
      </c>
      <c r="O809">
        <v>0</v>
      </c>
      <c r="P809" s="1" t="s">
        <v>33</v>
      </c>
      <c r="Q809" s="1" t="s">
        <v>40</v>
      </c>
      <c r="R809">
        <v>0</v>
      </c>
      <c r="S809" s="1" t="s">
        <v>34</v>
      </c>
      <c r="T809" s="1" t="s">
        <v>35</v>
      </c>
      <c r="U809" s="1" t="s">
        <v>35</v>
      </c>
      <c r="V809">
        <v>0</v>
      </c>
      <c r="W809" s="1" t="s">
        <v>37</v>
      </c>
      <c r="X809">
        <v>39</v>
      </c>
      <c r="Y809">
        <v>0</v>
      </c>
      <c r="Z809">
        <v>0</v>
      </c>
      <c r="AA809" s="1" t="s">
        <v>38</v>
      </c>
      <c r="AB809" s="2">
        <v>42402</v>
      </c>
      <c r="AC809" s="2">
        <v>42401</v>
      </c>
      <c r="AD809">
        <v>808</v>
      </c>
    </row>
    <row r="810" spans="1:30" x14ac:dyDescent="0.3">
      <c r="A810">
        <v>0</v>
      </c>
      <c r="B810">
        <v>0</v>
      </c>
      <c r="C810">
        <v>49</v>
      </c>
      <c r="D810">
        <v>0</v>
      </c>
      <c r="E810">
        <v>2</v>
      </c>
      <c r="F810">
        <v>2</v>
      </c>
      <c r="G810">
        <v>0</v>
      </c>
      <c r="H810">
        <v>0</v>
      </c>
      <c r="I810" s="1" t="s">
        <v>30</v>
      </c>
      <c r="J810" s="1" t="s">
        <v>31</v>
      </c>
      <c r="K810" s="1" t="s">
        <v>41</v>
      </c>
      <c r="L810" s="1" t="s">
        <v>42</v>
      </c>
      <c r="M810">
        <v>0</v>
      </c>
      <c r="N810">
        <v>0</v>
      </c>
      <c r="O810">
        <v>0</v>
      </c>
      <c r="P810" s="1" t="s">
        <v>33</v>
      </c>
      <c r="Q810" s="1" t="s">
        <v>51</v>
      </c>
      <c r="R810">
        <v>0</v>
      </c>
      <c r="S810" s="1" t="s">
        <v>34</v>
      </c>
      <c r="T810" s="1" t="s">
        <v>44</v>
      </c>
      <c r="U810" s="1" t="s">
        <v>35</v>
      </c>
      <c r="V810">
        <v>0</v>
      </c>
      <c r="W810" s="1" t="s">
        <v>37</v>
      </c>
      <c r="X810">
        <v>48</v>
      </c>
      <c r="Y810">
        <v>0</v>
      </c>
      <c r="Z810">
        <v>1</v>
      </c>
      <c r="AA810" s="1" t="s">
        <v>38</v>
      </c>
      <c r="AB810" s="2">
        <v>42707</v>
      </c>
      <c r="AC810" s="2">
        <v>42705</v>
      </c>
      <c r="AD810">
        <v>809</v>
      </c>
    </row>
    <row r="811" spans="1:30" x14ac:dyDescent="0.3">
      <c r="A811">
        <v>0</v>
      </c>
      <c r="B811">
        <v>0</v>
      </c>
      <c r="C811">
        <v>6</v>
      </c>
      <c r="D811">
        <v>1</v>
      </c>
      <c r="E811">
        <v>0</v>
      </c>
      <c r="F811">
        <v>1</v>
      </c>
      <c r="G811">
        <v>0</v>
      </c>
      <c r="H811">
        <v>0</v>
      </c>
      <c r="I811" s="1" t="s">
        <v>30</v>
      </c>
      <c r="J811" s="1" t="s">
        <v>31</v>
      </c>
      <c r="K811" s="1" t="s">
        <v>39</v>
      </c>
      <c r="L811" s="1" t="s">
        <v>39</v>
      </c>
      <c r="M811">
        <v>1</v>
      </c>
      <c r="N811">
        <v>0</v>
      </c>
      <c r="O811">
        <v>3</v>
      </c>
      <c r="P811" s="1" t="s">
        <v>33</v>
      </c>
      <c r="Q811" s="1" t="s">
        <v>40</v>
      </c>
      <c r="R811">
        <v>0</v>
      </c>
      <c r="S811" s="1" t="s">
        <v>34</v>
      </c>
      <c r="T811" s="1" t="s">
        <v>35</v>
      </c>
      <c r="U811" s="1" t="s">
        <v>35</v>
      </c>
      <c r="V811">
        <v>0</v>
      </c>
      <c r="W811" s="1" t="s">
        <v>59</v>
      </c>
      <c r="X811">
        <v>35</v>
      </c>
      <c r="Y811">
        <v>0</v>
      </c>
      <c r="Z811">
        <v>0</v>
      </c>
      <c r="AA811" s="1" t="s">
        <v>38</v>
      </c>
      <c r="AB811" s="2">
        <v>42402</v>
      </c>
      <c r="AC811" s="2">
        <v>42401</v>
      </c>
      <c r="AD811">
        <v>810</v>
      </c>
    </row>
    <row r="812" spans="1:30" x14ac:dyDescent="0.3">
      <c r="A812">
        <v>0</v>
      </c>
      <c r="B812">
        <v>0</v>
      </c>
      <c r="C812">
        <v>6</v>
      </c>
      <c r="D812">
        <v>1</v>
      </c>
      <c r="E812">
        <v>0</v>
      </c>
      <c r="F812">
        <v>1</v>
      </c>
      <c r="G812">
        <v>0</v>
      </c>
      <c r="H812">
        <v>0</v>
      </c>
      <c r="I812" s="1" t="s">
        <v>30</v>
      </c>
      <c r="J812" s="1" t="s">
        <v>31</v>
      </c>
      <c r="K812" s="1" t="s">
        <v>47</v>
      </c>
      <c r="L812" s="1" t="s">
        <v>42</v>
      </c>
      <c r="M812">
        <v>0</v>
      </c>
      <c r="N812">
        <v>0</v>
      </c>
      <c r="O812">
        <v>1</v>
      </c>
      <c r="P812" s="1" t="s">
        <v>33</v>
      </c>
      <c r="Q812" s="1" t="s">
        <v>40</v>
      </c>
      <c r="R812">
        <v>0</v>
      </c>
      <c r="S812" s="1" t="s">
        <v>34</v>
      </c>
      <c r="T812" s="1" t="s">
        <v>134</v>
      </c>
      <c r="U812" s="1" t="s">
        <v>35</v>
      </c>
      <c r="V812">
        <v>0</v>
      </c>
      <c r="W812" s="1" t="s">
        <v>37</v>
      </c>
      <c r="X812">
        <v>25</v>
      </c>
      <c r="Y812">
        <v>0</v>
      </c>
      <c r="Z812">
        <v>1</v>
      </c>
      <c r="AA812" s="1" t="s">
        <v>38</v>
      </c>
      <c r="AB812" s="2">
        <v>42402</v>
      </c>
      <c r="AC812" s="2">
        <v>42401</v>
      </c>
      <c r="AD812">
        <v>811</v>
      </c>
    </row>
    <row r="813" spans="1:30" x14ac:dyDescent="0.3">
      <c r="A813">
        <v>0</v>
      </c>
      <c r="B813">
        <v>0</v>
      </c>
      <c r="C813">
        <v>51</v>
      </c>
      <c r="D813">
        <v>0</v>
      </c>
      <c r="E813">
        <v>1</v>
      </c>
      <c r="F813">
        <v>2</v>
      </c>
      <c r="G813">
        <v>0</v>
      </c>
      <c r="H813">
        <v>0</v>
      </c>
      <c r="I813" s="1" t="s">
        <v>30</v>
      </c>
      <c r="J813" s="1" t="s">
        <v>31</v>
      </c>
      <c r="K813" s="1" t="s">
        <v>41</v>
      </c>
      <c r="L813" s="1" t="s">
        <v>42</v>
      </c>
      <c r="M813">
        <v>1</v>
      </c>
      <c r="N813">
        <v>0</v>
      </c>
      <c r="O813">
        <v>2</v>
      </c>
      <c r="P813" s="1" t="s">
        <v>33</v>
      </c>
      <c r="Q813" s="1" t="s">
        <v>33</v>
      </c>
      <c r="R813">
        <v>0</v>
      </c>
      <c r="S813" s="1" t="s">
        <v>34</v>
      </c>
      <c r="T813" s="1" t="s">
        <v>166</v>
      </c>
      <c r="U813" s="1" t="s">
        <v>35</v>
      </c>
      <c r="V813">
        <v>0</v>
      </c>
      <c r="W813" s="1" t="s">
        <v>59</v>
      </c>
      <c r="X813">
        <v>38</v>
      </c>
      <c r="Y813">
        <v>0</v>
      </c>
      <c r="Z813">
        <v>0</v>
      </c>
      <c r="AA813" s="1" t="s">
        <v>38</v>
      </c>
      <c r="AB813" s="2">
        <v>42720</v>
      </c>
      <c r="AC813" s="2">
        <v>42719</v>
      </c>
      <c r="AD813">
        <v>812</v>
      </c>
    </row>
    <row r="814" spans="1:30" x14ac:dyDescent="0.3">
      <c r="A814">
        <v>0</v>
      </c>
      <c r="B814">
        <v>0</v>
      </c>
      <c r="C814">
        <v>6</v>
      </c>
      <c r="D814">
        <v>1</v>
      </c>
      <c r="E814">
        <v>0</v>
      </c>
      <c r="F814">
        <v>2</v>
      </c>
      <c r="G814">
        <v>0</v>
      </c>
      <c r="H814">
        <v>0</v>
      </c>
      <c r="I814" s="1" t="s">
        <v>30</v>
      </c>
      <c r="J814" s="1" t="s">
        <v>31</v>
      </c>
      <c r="K814" s="1" t="s">
        <v>39</v>
      </c>
      <c r="L814" s="1" t="s">
        <v>39</v>
      </c>
      <c r="M814">
        <v>0</v>
      </c>
      <c r="N814">
        <v>0</v>
      </c>
      <c r="O814">
        <v>0</v>
      </c>
      <c r="P814" s="1" t="s">
        <v>33</v>
      </c>
      <c r="Q814" s="1" t="s">
        <v>40</v>
      </c>
      <c r="R814">
        <v>0</v>
      </c>
      <c r="S814" s="1" t="s">
        <v>34</v>
      </c>
      <c r="T814" s="1" t="s">
        <v>35</v>
      </c>
      <c r="U814" s="1" t="s">
        <v>35</v>
      </c>
      <c r="V814">
        <v>0</v>
      </c>
      <c r="W814" s="1" t="s">
        <v>37</v>
      </c>
      <c r="X814">
        <v>45</v>
      </c>
      <c r="Y814">
        <v>0</v>
      </c>
      <c r="Z814">
        <v>0</v>
      </c>
      <c r="AA814" s="1" t="s">
        <v>38</v>
      </c>
      <c r="AB814" s="2">
        <v>42402</v>
      </c>
      <c r="AC814" s="2">
        <v>42401</v>
      </c>
      <c r="AD814">
        <v>813</v>
      </c>
    </row>
    <row r="815" spans="1:30" x14ac:dyDescent="0.3">
      <c r="A815">
        <v>0</v>
      </c>
      <c r="B815">
        <v>0</v>
      </c>
      <c r="C815">
        <v>51</v>
      </c>
      <c r="D815">
        <v>2</v>
      </c>
      <c r="E815">
        <v>5</v>
      </c>
      <c r="F815">
        <v>1</v>
      </c>
      <c r="G815">
        <v>0</v>
      </c>
      <c r="H815">
        <v>0</v>
      </c>
      <c r="I815" s="1" t="s">
        <v>167</v>
      </c>
      <c r="J815" s="1" t="s">
        <v>50</v>
      </c>
      <c r="K815" s="1" t="s">
        <v>47</v>
      </c>
      <c r="L815" s="1" t="s">
        <v>42</v>
      </c>
      <c r="M815">
        <v>0</v>
      </c>
      <c r="N815">
        <v>0</v>
      </c>
      <c r="O815">
        <v>0</v>
      </c>
      <c r="P815" s="1" t="s">
        <v>33</v>
      </c>
      <c r="Q815" s="1" t="s">
        <v>33</v>
      </c>
      <c r="R815">
        <v>0</v>
      </c>
      <c r="S815" s="1" t="s">
        <v>34</v>
      </c>
      <c r="T815" s="1" t="s">
        <v>168</v>
      </c>
      <c r="U815" s="1" t="s">
        <v>35</v>
      </c>
      <c r="V815">
        <v>0</v>
      </c>
      <c r="W815" s="1" t="s">
        <v>37</v>
      </c>
      <c r="X815">
        <v>47</v>
      </c>
      <c r="Y815">
        <v>0</v>
      </c>
      <c r="Z815">
        <v>0</v>
      </c>
      <c r="AA815" s="1" t="s">
        <v>38</v>
      </c>
      <c r="AB815" s="2">
        <v>42726</v>
      </c>
      <c r="AC815" s="2">
        <v>42719</v>
      </c>
      <c r="AD815">
        <v>814</v>
      </c>
    </row>
    <row r="816" spans="1:30" x14ac:dyDescent="0.3">
      <c r="A816">
        <v>0</v>
      </c>
      <c r="B816">
        <v>0</v>
      </c>
      <c r="C816">
        <v>6</v>
      </c>
      <c r="D816">
        <v>1</v>
      </c>
      <c r="E816">
        <v>0</v>
      </c>
      <c r="F816">
        <v>3</v>
      </c>
      <c r="G816">
        <v>0</v>
      </c>
      <c r="H816">
        <v>0</v>
      </c>
      <c r="I816" s="1" t="s">
        <v>30</v>
      </c>
      <c r="J816" s="1" t="s">
        <v>62</v>
      </c>
      <c r="K816" s="1" t="s">
        <v>39</v>
      </c>
      <c r="L816" s="1" t="s">
        <v>39</v>
      </c>
      <c r="M816">
        <v>1</v>
      </c>
      <c r="N816">
        <v>0</v>
      </c>
      <c r="O816">
        <v>0</v>
      </c>
      <c r="P816" s="1" t="s">
        <v>33</v>
      </c>
      <c r="Q816" s="1" t="s">
        <v>64</v>
      </c>
      <c r="R816">
        <v>0</v>
      </c>
      <c r="S816" s="1" t="s">
        <v>34</v>
      </c>
      <c r="T816" s="1" t="s">
        <v>35</v>
      </c>
      <c r="U816" s="1" t="s">
        <v>35</v>
      </c>
      <c r="V816">
        <v>0</v>
      </c>
      <c r="W816" s="1" t="s">
        <v>37</v>
      </c>
      <c r="X816">
        <v>60</v>
      </c>
      <c r="Y816">
        <v>0</v>
      </c>
      <c r="Z816">
        <v>0</v>
      </c>
      <c r="AA816" s="1" t="s">
        <v>38</v>
      </c>
      <c r="AB816" s="2">
        <v>42402</v>
      </c>
      <c r="AC816" s="2">
        <v>42401</v>
      </c>
      <c r="AD816">
        <v>815</v>
      </c>
    </row>
    <row r="817" spans="1:30" x14ac:dyDescent="0.3">
      <c r="A817">
        <v>0</v>
      </c>
      <c r="B817">
        <v>0</v>
      </c>
      <c r="C817">
        <v>49</v>
      </c>
      <c r="D817">
        <v>0</v>
      </c>
      <c r="E817">
        <v>2</v>
      </c>
      <c r="F817">
        <v>2</v>
      </c>
      <c r="G817">
        <v>0</v>
      </c>
      <c r="H817">
        <v>0</v>
      </c>
      <c r="I817" s="1" t="s">
        <v>65</v>
      </c>
      <c r="J817" s="1" t="s">
        <v>52</v>
      </c>
      <c r="K817" s="1" t="s">
        <v>39</v>
      </c>
      <c r="L817" s="1" t="s">
        <v>39</v>
      </c>
      <c r="M817">
        <v>0</v>
      </c>
      <c r="N817">
        <v>0</v>
      </c>
      <c r="O817">
        <v>0</v>
      </c>
      <c r="P817" s="1" t="s">
        <v>51</v>
      </c>
      <c r="Q817" s="1" t="s">
        <v>51</v>
      </c>
      <c r="R817">
        <v>1</v>
      </c>
      <c r="S817" s="1" t="s">
        <v>34</v>
      </c>
      <c r="T817" s="1" t="s">
        <v>58</v>
      </c>
      <c r="U817" s="1" t="s">
        <v>35</v>
      </c>
      <c r="V817">
        <v>0</v>
      </c>
      <c r="W817" s="1" t="s">
        <v>37</v>
      </c>
      <c r="X817">
        <v>99</v>
      </c>
      <c r="Y817">
        <v>1</v>
      </c>
      <c r="Z817">
        <v>1</v>
      </c>
      <c r="AA817" s="1" t="s">
        <v>38</v>
      </c>
      <c r="AB817" s="2">
        <v>42707</v>
      </c>
      <c r="AC817" s="2">
        <v>42705</v>
      </c>
      <c r="AD817">
        <v>816</v>
      </c>
    </row>
    <row r="818" spans="1:30" x14ac:dyDescent="0.3">
      <c r="A818">
        <v>0</v>
      </c>
      <c r="B818">
        <v>0</v>
      </c>
      <c r="C818">
        <v>6</v>
      </c>
      <c r="D818">
        <v>1</v>
      </c>
      <c r="E818">
        <v>1</v>
      </c>
      <c r="F818">
        <v>1</v>
      </c>
      <c r="G818">
        <v>0</v>
      </c>
      <c r="H818">
        <v>0</v>
      </c>
      <c r="I818" s="1" t="s">
        <v>30</v>
      </c>
      <c r="J818" s="1" t="s">
        <v>61</v>
      </c>
      <c r="K818" s="1" t="s">
        <v>41</v>
      </c>
      <c r="L818" s="1" t="s">
        <v>42</v>
      </c>
      <c r="M818">
        <v>0</v>
      </c>
      <c r="N818">
        <v>0</v>
      </c>
      <c r="O818">
        <v>0</v>
      </c>
      <c r="P818" s="1" t="s">
        <v>40</v>
      </c>
      <c r="Q818" s="1" t="s">
        <v>53</v>
      </c>
      <c r="R818">
        <v>1</v>
      </c>
      <c r="S818" s="1" t="s">
        <v>34</v>
      </c>
      <c r="T818" s="1" t="s">
        <v>44</v>
      </c>
      <c r="U818" s="1" t="s">
        <v>35</v>
      </c>
      <c r="V818">
        <v>0</v>
      </c>
      <c r="W818" s="1" t="s">
        <v>59</v>
      </c>
      <c r="X818">
        <v>68</v>
      </c>
      <c r="Y818">
        <v>0</v>
      </c>
      <c r="Z818">
        <v>0</v>
      </c>
      <c r="AA818" s="1" t="s">
        <v>38</v>
      </c>
      <c r="AB818" s="2">
        <v>42403</v>
      </c>
      <c r="AC818" s="2">
        <v>42401</v>
      </c>
      <c r="AD818">
        <v>817</v>
      </c>
    </row>
    <row r="819" spans="1:30" x14ac:dyDescent="0.3">
      <c r="A819">
        <v>0</v>
      </c>
      <c r="B819">
        <v>0</v>
      </c>
      <c r="C819">
        <v>49</v>
      </c>
      <c r="D819">
        <v>1</v>
      </c>
      <c r="E819">
        <v>3</v>
      </c>
      <c r="F819">
        <v>2</v>
      </c>
      <c r="G819">
        <v>0</v>
      </c>
      <c r="H819">
        <v>1</v>
      </c>
      <c r="I819" s="1" t="s">
        <v>30</v>
      </c>
      <c r="J819" s="1" t="s">
        <v>118</v>
      </c>
      <c r="K819" s="1" t="s">
        <v>39</v>
      </c>
      <c r="L819" s="1" t="s">
        <v>39</v>
      </c>
      <c r="M819">
        <v>0</v>
      </c>
      <c r="N819">
        <v>0</v>
      </c>
      <c r="O819">
        <v>0</v>
      </c>
      <c r="P819" s="1" t="s">
        <v>53</v>
      </c>
      <c r="Q819" s="1" t="s">
        <v>53</v>
      </c>
      <c r="R819">
        <v>0</v>
      </c>
      <c r="S819" s="1" t="s">
        <v>34</v>
      </c>
      <c r="T819" s="1" t="s">
        <v>35</v>
      </c>
      <c r="U819" s="1" t="s">
        <v>35</v>
      </c>
      <c r="V819">
        <v>0</v>
      </c>
      <c r="W819" s="1" t="s">
        <v>37</v>
      </c>
      <c r="X819">
        <v>62</v>
      </c>
      <c r="Y819">
        <v>0</v>
      </c>
      <c r="Z819">
        <v>0</v>
      </c>
      <c r="AA819" s="1" t="s">
        <v>38</v>
      </c>
      <c r="AB819" s="2">
        <v>42709</v>
      </c>
      <c r="AC819" s="2">
        <v>42705</v>
      </c>
      <c r="AD819">
        <v>818</v>
      </c>
    </row>
    <row r="820" spans="1:30" x14ac:dyDescent="0.3">
      <c r="A820">
        <v>0</v>
      </c>
      <c r="B820">
        <v>0</v>
      </c>
      <c r="C820">
        <v>6</v>
      </c>
      <c r="D820">
        <v>1</v>
      </c>
      <c r="E820">
        <v>1</v>
      </c>
      <c r="F820">
        <v>1</v>
      </c>
      <c r="G820">
        <v>0</v>
      </c>
      <c r="H820">
        <v>0</v>
      </c>
      <c r="I820" s="1" t="s">
        <v>30</v>
      </c>
      <c r="J820" s="1" t="s">
        <v>31</v>
      </c>
      <c r="K820" s="1" t="s">
        <v>39</v>
      </c>
      <c r="L820" s="1" t="s">
        <v>39</v>
      </c>
      <c r="M820">
        <v>0</v>
      </c>
      <c r="N820">
        <v>0</v>
      </c>
      <c r="O820">
        <v>0</v>
      </c>
      <c r="P820" s="1" t="s">
        <v>33</v>
      </c>
      <c r="Q820" s="1" t="s">
        <v>40</v>
      </c>
      <c r="R820">
        <v>0</v>
      </c>
      <c r="S820" s="1" t="s">
        <v>34</v>
      </c>
      <c r="T820" s="1" t="s">
        <v>35</v>
      </c>
      <c r="U820" s="1" t="s">
        <v>35</v>
      </c>
      <c r="V820">
        <v>0</v>
      </c>
      <c r="W820" s="1" t="s">
        <v>37</v>
      </c>
      <c r="X820">
        <v>39</v>
      </c>
      <c r="Y820">
        <v>0</v>
      </c>
      <c r="Z820">
        <v>0</v>
      </c>
      <c r="AA820" s="1" t="s">
        <v>38</v>
      </c>
      <c r="AB820" s="2">
        <v>42403</v>
      </c>
      <c r="AC820" s="2">
        <v>42401</v>
      </c>
      <c r="AD820">
        <v>819</v>
      </c>
    </row>
    <row r="821" spans="1:30" x14ac:dyDescent="0.3">
      <c r="A821">
        <v>0</v>
      </c>
      <c r="B821">
        <v>0</v>
      </c>
      <c r="C821">
        <v>49</v>
      </c>
      <c r="D821">
        <v>0</v>
      </c>
      <c r="E821">
        <v>1</v>
      </c>
      <c r="F821">
        <v>1</v>
      </c>
      <c r="G821">
        <v>0</v>
      </c>
      <c r="H821">
        <v>0</v>
      </c>
      <c r="I821" s="1" t="s">
        <v>30</v>
      </c>
      <c r="J821" s="1" t="s">
        <v>31</v>
      </c>
      <c r="K821" s="1" t="s">
        <v>39</v>
      </c>
      <c r="L821" s="1" t="s">
        <v>39</v>
      </c>
      <c r="M821">
        <v>1</v>
      </c>
      <c r="N821">
        <v>0</v>
      </c>
      <c r="O821">
        <v>2</v>
      </c>
      <c r="P821" s="1" t="s">
        <v>33</v>
      </c>
      <c r="Q821" s="1" t="s">
        <v>33</v>
      </c>
      <c r="R821">
        <v>0</v>
      </c>
      <c r="S821" s="1" t="s">
        <v>34</v>
      </c>
      <c r="T821" s="1" t="s">
        <v>35</v>
      </c>
      <c r="U821" s="1" t="s">
        <v>35</v>
      </c>
      <c r="V821">
        <v>0</v>
      </c>
      <c r="W821" s="1" t="s">
        <v>37</v>
      </c>
      <c r="X821">
        <v>44</v>
      </c>
      <c r="Y821">
        <v>1</v>
      </c>
      <c r="Z821">
        <v>0</v>
      </c>
      <c r="AA821" s="1" t="s">
        <v>38</v>
      </c>
      <c r="AB821" s="2">
        <v>42707</v>
      </c>
      <c r="AC821" s="2">
        <v>42706</v>
      </c>
      <c r="AD821">
        <v>820</v>
      </c>
    </row>
    <row r="822" spans="1:30" x14ac:dyDescent="0.3">
      <c r="A822">
        <v>0</v>
      </c>
      <c r="B822">
        <v>0</v>
      </c>
      <c r="C822">
        <v>51</v>
      </c>
      <c r="D822">
        <v>2</v>
      </c>
      <c r="E822">
        <v>5</v>
      </c>
      <c r="F822">
        <v>2</v>
      </c>
      <c r="G822">
        <v>0</v>
      </c>
      <c r="H822">
        <v>0</v>
      </c>
      <c r="I822" s="1" t="s">
        <v>167</v>
      </c>
      <c r="J822" s="1" t="s">
        <v>50</v>
      </c>
      <c r="K822" s="1" t="s">
        <v>47</v>
      </c>
      <c r="L822" s="1" t="s">
        <v>42</v>
      </c>
      <c r="M822">
        <v>0</v>
      </c>
      <c r="N822">
        <v>0</v>
      </c>
      <c r="O822">
        <v>0</v>
      </c>
      <c r="P822" s="1" t="s">
        <v>33</v>
      </c>
      <c r="Q822" s="1" t="s">
        <v>33</v>
      </c>
      <c r="R822">
        <v>0</v>
      </c>
      <c r="S822" s="1" t="s">
        <v>34</v>
      </c>
      <c r="T822" s="1" t="s">
        <v>168</v>
      </c>
      <c r="U822" s="1" t="s">
        <v>35</v>
      </c>
      <c r="V822">
        <v>0</v>
      </c>
      <c r="W822" s="1" t="s">
        <v>37</v>
      </c>
      <c r="X822">
        <v>66</v>
      </c>
      <c r="Y822">
        <v>0</v>
      </c>
      <c r="Z822">
        <v>0</v>
      </c>
      <c r="AA822" s="1" t="s">
        <v>38</v>
      </c>
      <c r="AB822" s="2">
        <v>42726</v>
      </c>
      <c r="AC822" s="2">
        <v>42719</v>
      </c>
      <c r="AD822">
        <v>821</v>
      </c>
    </row>
    <row r="823" spans="1:30" x14ac:dyDescent="0.3">
      <c r="A823">
        <v>0</v>
      </c>
      <c r="B823">
        <v>0</v>
      </c>
      <c r="C823">
        <v>6</v>
      </c>
      <c r="D823">
        <v>1</v>
      </c>
      <c r="E823">
        <v>1</v>
      </c>
      <c r="F823">
        <v>1</v>
      </c>
      <c r="G823">
        <v>0</v>
      </c>
      <c r="H823">
        <v>0</v>
      </c>
      <c r="I823" s="1" t="s">
        <v>65</v>
      </c>
      <c r="J823" s="1" t="s">
        <v>31</v>
      </c>
      <c r="K823" s="1" t="s">
        <v>32</v>
      </c>
      <c r="L823" s="1" t="s">
        <v>32</v>
      </c>
      <c r="M823">
        <v>0</v>
      </c>
      <c r="N823">
        <v>0</v>
      </c>
      <c r="O823">
        <v>0</v>
      </c>
      <c r="P823" s="1" t="s">
        <v>33</v>
      </c>
      <c r="Q823" s="1" t="s">
        <v>33</v>
      </c>
      <c r="R823">
        <v>0</v>
      </c>
      <c r="S823" s="1" t="s">
        <v>34</v>
      </c>
      <c r="T823" s="1" t="s">
        <v>35</v>
      </c>
      <c r="U823" s="1" t="s">
        <v>106</v>
      </c>
      <c r="V823">
        <v>0</v>
      </c>
      <c r="W823" s="1" t="s">
        <v>37</v>
      </c>
      <c r="X823">
        <v>46</v>
      </c>
      <c r="Y823">
        <v>0</v>
      </c>
      <c r="Z823">
        <v>0</v>
      </c>
      <c r="AA823" s="1" t="s">
        <v>38</v>
      </c>
      <c r="AB823" s="2">
        <v>42403</v>
      </c>
      <c r="AC823" s="2">
        <v>42401</v>
      </c>
      <c r="AD823">
        <v>822</v>
      </c>
    </row>
    <row r="824" spans="1:30" x14ac:dyDescent="0.3">
      <c r="A824">
        <v>0</v>
      </c>
      <c r="B824">
        <v>0</v>
      </c>
      <c r="C824">
        <v>49</v>
      </c>
      <c r="D824">
        <v>0</v>
      </c>
      <c r="E824">
        <v>1</v>
      </c>
      <c r="F824">
        <v>2</v>
      </c>
      <c r="G824">
        <v>0</v>
      </c>
      <c r="H824">
        <v>0</v>
      </c>
      <c r="I824" s="1" t="s">
        <v>30</v>
      </c>
      <c r="J824" s="1" t="s">
        <v>50</v>
      </c>
      <c r="K824" s="1" t="s">
        <v>41</v>
      </c>
      <c r="L824" s="1" t="s">
        <v>42</v>
      </c>
      <c r="M824">
        <v>0</v>
      </c>
      <c r="N824">
        <v>0</v>
      </c>
      <c r="O824">
        <v>0</v>
      </c>
      <c r="P824" s="1" t="s">
        <v>33</v>
      </c>
      <c r="Q824" s="1" t="s">
        <v>33</v>
      </c>
      <c r="R824">
        <v>0</v>
      </c>
      <c r="S824" s="1" t="s">
        <v>34</v>
      </c>
      <c r="T824" s="1" t="s">
        <v>44</v>
      </c>
      <c r="U824" s="1" t="s">
        <v>35</v>
      </c>
      <c r="V824">
        <v>0</v>
      </c>
      <c r="W824" s="1" t="s">
        <v>37</v>
      </c>
      <c r="X824">
        <v>48</v>
      </c>
      <c r="Y824">
        <v>0</v>
      </c>
      <c r="Z824">
        <v>0</v>
      </c>
      <c r="AA824" s="1" t="s">
        <v>38</v>
      </c>
      <c r="AB824" s="2">
        <v>42707</v>
      </c>
      <c r="AC824" s="2">
        <v>42706</v>
      </c>
      <c r="AD824">
        <v>823</v>
      </c>
    </row>
    <row r="825" spans="1:30" x14ac:dyDescent="0.3">
      <c r="A825">
        <v>0</v>
      </c>
      <c r="B825">
        <v>0</v>
      </c>
      <c r="C825">
        <v>6</v>
      </c>
      <c r="D825">
        <v>1</v>
      </c>
      <c r="E825">
        <v>1</v>
      </c>
      <c r="F825">
        <v>1</v>
      </c>
      <c r="G825">
        <v>0</v>
      </c>
      <c r="H825">
        <v>0</v>
      </c>
      <c r="I825" s="1" t="s">
        <v>65</v>
      </c>
      <c r="J825" s="1" t="s">
        <v>31</v>
      </c>
      <c r="K825" s="1" t="s">
        <v>32</v>
      </c>
      <c r="L825" s="1" t="s">
        <v>32</v>
      </c>
      <c r="M825">
        <v>1</v>
      </c>
      <c r="N825">
        <v>0</v>
      </c>
      <c r="O825">
        <v>1</v>
      </c>
      <c r="P825" s="1" t="s">
        <v>33</v>
      </c>
      <c r="Q825" s="1" t="s">
        <v>33</v>
      </c>
      <c r="R825">
        <v>0</v>
      </c>
      <c r="S825" s="1" t="s">
        <v>34</v>
      </c>
      <c r="T825" s="1" t="s">
        <v>35</v>
      </c>
      <c r="U825" s="1" t="s">
        <v>106</v>
      </c>
      <c r="V825">
        <v>0</v>
      </c>
      <c r="W825" s="1" t="s">
        <v>37</v>
      </c>
      <c r="X825">
        <v>46</v>
      </c>
      <c r="Y825">
        <v>0</v>
      </c>
      <c r="Z825">
        <v>0</v>
      </c>
      <c r="AA825" s="1" t="s">
        <v>38</v>
      </c>
      <c r="AB825" s="2">
        <v>42403</v>
      </c>
      <c r="AC825" s="2">
        <v>42401</v>
      </c>
      <c r="AD825">
        <v>824</v>
      </c>
    </row>
    <row r="826" spans="1:30" x14ac:dyDescent="0.3">
      <c r="A826">
        <v>0</v>
      </c>
      <c r="B826">
        <v>0</v>
      </c>
      <c r="C826">
        <v>51</v>
      </c>
      <c r="D826">
        <v>0</v>
      </c>
      <c r="E826">
        <v>1</v>
      </c>
      <c r="F826">
        <v>1</v>
      </c>
      <c r="G826">
        <v>0</v>
      </c>
      <c r="H826">
        <v>0</v>
      </c>
      <c r="I826" s="1" t="s">
        <v>30</v>
      </c>
      <c r="J826" s="1" t="s">
        <v>35</v>
      </c>
      <c r="K826" s="1" t="s">
        <v>41</v>
      </c>
      <c r="L826" s="1" t="s">
        <v>42</v>
      </c>
      <c r="M826">
        <v>0</v>
      </c>
      <c r="N826">
        <v>0</v>
      </c>
      <c r="O826">
        <v>0</v>
      </c>
      <c r="P826" s="1" t="s">
        <v>33</v>
      </c>
      <c r="Q826" s="1" t="s">
        <v>33</v>
      </c>
      <c r="R826">
        <v>0</v>
      </c>
      <c r="S826" s="1" t="s">
        <v>34</v>
      </c>
      <c r="T826" s="1" t="s">
        <v>55</v>
      </c>
      <c r="U826" s="1" t="s">
        <v>35</v>
      </c>
      <c r="V826">
        <v>0</v>
      </c>
      <c r="W826" s="1" t="s">
        <v>37</v>
      </c>
      <c r="X826">
        <v>34</v>
      </c>
      <c r="Y826">
        <v>0</v>
      </c>
      <c r="Z826">
        <v>0</v>
      </c>
      <c r="AA826" s="1" t="s">
        <v>38</v>
      </c>
      <c r="AB826" s="2">
        <v>42721</v>
      </c>
      <c r="AC826" s="2">
        <v>42720</v>
      </c>
      <c r="AD826">
        <v>825</v>
      </c>
    </row>
    <row r="827" spans="1:30" x14ac:dyDescent="0.3">
      <c r="A827">
        <v>0</v>
      </c>
      <c r="B827">
        <v>0</v>
      </c>
      <c r="C827">
        <v>49</v>
      </c>
      <c r="D827">
        <v>0</v>
      </c>
      <c r="E827">
        <v>2</v>
      </c>
      <c r="F827">
        <v>2</v>
      </c>
      <c r="G827">
        <v>0</v>
      </c>
      <c r="H827">
        <v>0</v>
      </c>
      <c r="I827" s="1" t="s">
        <v>30</v>
      </c>
      <c r="J827" s="1" t="s">
        <v>69</v>
      </c>
      <c r="K827" s="1" t="s">
        <v>39</v>
      </c>
      <c r="L827" s="1" t="s">
        <v>39</v>
      </c>
      <c r="M827">
        <v>0</v>
      </c>
      <c r="N827">
        <v>0</v>
      </c>
      <c r="O827">
        <v>0</v>
      </c>
      <c r="P827" s="1" t="s">
        <v>53</v>
      </c>
      <c r="Q827" s="1" t="s">
        <v>53</v>
      </c>
      <c r="R827">
        <v>1</v>
      </c>
      <c r="S827" s="1" t="s">
        <v>34</v>
      </c>
      <c r="T827" s="1" t="s">
        <v>35</v>
      </c>
      <c r="U827" s="1" t="s">
        <v>35</v>
      </c>
      <c r="V827">
        <v>0</v>
      </c>
      <c r="W827" s="1" t="s">
        <v>37</v>
      </c>
      <c r="X827">
        <v>58</v>
      </c>
      <c r="Y827">
        <v>1</v>
      </c>
      <c r="Z827">
        <v>0</v>
      </c>
      <c r="AA827" s="1" t="s">
        <v>38</v>
      </c>
      <c r="AB827" s="2">
        <v>42708</v>
      </c>
      <c r="AC827" s="2">
        <v>42706</v>
      </c>
      <c r="AD827">
        <v>826</v>
      </c>
    </row>
    <row r="828" spans="1:30" x14ac:dyDescent="0.3">
      <c r="A828">
        <v>0</v>
      </c>
      <c r="B828">
        <v>0</v>
      </c>
      <c r="C828">
        <v>6</v>
      </c>
      <c r="D828">
        <v>1</v>
      </c>
      <c r="E828">
        <v>1</v>
      </c>
      <c r="F828">
        <v>1</v>
      </c>
      <c r="G828">
        <v>0</v>
      </c>
      <c r="H828">
        <v>0</v>
      </c>
      <c r="I828" s="1" t="s">
        <v>65</v>
      </c>
      <c r="J828" s="1" t="s">
        <v>31</v>
      </c>
      <c r="K828" s="1" t="s">
        <v>32</v>
      </c>
      <c r="L828" s="1" t="s">
        <v>32</v>
      </c>
      <c r="M828">
        <v>1</v>
      </c>
      <c r="N828">
        <v>0</v>
      </c>
      <c r="O828">
        <v>2</v>
      </c>
      <c r="P828" s="1" t="s">
        <v>33</v>
      </c>
      <c r="Q828" s="1" t="s">
        <v>33</v>
      </c>
      <c r="R828">
        <v>0</v>
      </c>
      <c r="S828" s="1" t="s">
        <v>34</v>
      </c>
      <c r="T828" s="1" t="s">
        <v>35</v>
      </c>
      <c r="U828" s="1" t="s">
        <v>106</v>
      </c>
      <c r="V828">
        <v>0</v>
      </c>
      <c r="W828" s="1" t="s">
        <v>37</v>
      </c>
      <c r="X828">
        <v>46</v>
      </c>
      <c r="Y828">
        <v>0</v>
      </c>
      <c r="Z828">
        <v>0</v>
      </c>
      <c r="AA828" s="1" t="s">
        <v>38</v>
      </c>
      <c r="AB828" s="2">
        <v>42403</v>
      </c>
      <c r="AC828" s="2">
        <v>42401</v>
      </c>
      <c r="AD828">
        <v>827</v>
      </c>
    </row>
    <row r="829" spans="1:30" x14ac:dyDescent="0.3">
      <c r="A829">
        <v>0</v>
      </c>
      <c r="B829">
        <v>0</v>
      </c>
      <c r="C829">
        <v>51</v>
      </c>
      <c r="D829">
        <v>0</v>
      </c>
      <c r="E829">
        <v>1</v>
      </c>
      <c r="F829">
        <v>2</v>
      </c>
      <c r="G829">
        <v>0</v>
      </c>
      <c r="H829">
        <v>0</v>
      </c>
      <c r="I829" s="1" t="s">
        <v>30</v>
      </c>
      <c r="J829" s="1" t="s">
        <v>52</v>
      </c>
      <c r="K829" s="1" t="s">
        <v>39</v>
      </c>
      <c r="L829" s="1" t="s">
        <v>39</v>
      </c>
      <c r="M829">
        <v>0</v>
      </c>
      <c r="N829">
        <v>0</v>
      </c>
      <c r="O829">
        <v>0</v>
      </c>
      <c r="P829" s="1" t="s">
        <v>53</v>
      </c>
      <c r="Q829" s="1" t="s">
        <v>53</v>
      </c>
      <c r="R829">
        <v>0</v>
      </c>
      <c r="S829" s="1" t="s">
        <v>34</v>
      </c>
      <c r="T829" s="1" t="s">
        <v>35</v>
      </c>
      <c r="U829" s="1" t="s">
        <v>35</v>
      </c>
      <c r="V829">
        <v>0</v>
      </c>
      <c r="W829" s="1" t="s">
        <v>37</v>
      </c>
      <c r="X829">
        <v>59</v>
      </c>
      <c r="Y829">
        <v>0</v>
      </c>
      <c r="Z829">
        <v>0</v>
      </c>
      <c r="AA829" s="1" t="s">
        <v>38</v>
      </c>
      <c r="AB829" s="2">
        <v>42721</v>
      </c>
      <c r="AC829" s="2">
        <v>42720</v>
      </c>
      <c r="AD829">
        <v>828</v>
      </c>
    </row>
    <row r="830" spans="1:30" x14ac:dyDescent="0.3">
      <c r="A830">
        <v>0</v>
      </c>
      <c r="B830">
        <v>0</v>
      </c>
      <c r="C830">
        <v>49</v>
      </c>
      <c r="D830">
        <v>0</v>
      </c>
      <c r="E830">
        <v>2</v>
      </c>
      <c r="F830">
        <v>2</v>
      </c>
      <c r="G830">
        <v>0</v>
      </c>
      <c r="H830">
        <v>0</v>
      </c>
      <c r="I830" s="1" t="s">
        <v>30</v>
      </c>
      <c r="J830" s="1" t="s">
        <v>31</v>
      </c>
      <c r="K830" s="1" t="s">
        <v>81</v>
      </c>
      <c r="L830" s="1" t="s">
        <v>39</v>
      </c>
      <c r="M830">
        <v>0</v>
      </c>
      <c r="N830">
        <v>0</v>
      </c>
      <c r="O830">
        <v>0</v>
      </c>
      <c r="P830" s="1" t="s">
        <v>33</v>
      </c>
      <c r="Q830" s="1" t="s">
        <v>40</v>
      </c>
      <c r="R830">
        <v>0</v>
      </c>
      <c r="S830" s="1" t="s">
        <v>34</v>
      </c>
      <c r="T830" s="1" t="s">
        <v>35</v>
      </c>
      <c r="U830" s="1" t="s">
        <v>35</v>
      </c>
      <c r="V830">
        <v>0</v>
      </c>
      <c r="W830" s="1" t="s">
        <v>37</v>
      </c>
      <c r="X830">
        <v>0</v>
      </c>
      <c r="Y830">
        <v>0</v>
      </c>
      <c r="Z830">
        <v>0</v>
      </c>
      <c r="AA830" s="1" t="s">
        <v>38</v>
      </c>
      <c r="AB830" s="2">
        <v>42708</v>
      </c>
      <c r="AC830" s="2">
        <v>42706</v>
      </c>
      <c r="AD830">
        <v>829</v>
      </c>
    </row>
    <row r="831" spans="1:30" x14ac:dyDescent="0.3">
      <c r="A831">
        <v>0</v>
      </c>
      <c r="B831">
        <v>0</v>
      </c>
      <c r="C831">
        <v>6</v>
      </c>
      <c r="D831">
        <v>1</v>
      </c>
      <c r="E831">
        <v>2</v>
      </c>
      <c r="F831">
        <v>1</v>
      </c>
      <c r="G831">
        <v>0</v>
      </c>
      <c r="H831">
        <v>0</v>
      </c>
      <c r="I831" s="1" t="s">
        <v>30</v>
      </c>
      <c r="J831" s="1" t="s">
        <v>31</v>
      </c>
      <c r="K831" s="1" t="s">
        <v>32</v>
      </c>
      <c r="L831" s="1" t="s">
        <v>32</v>
      </c>
      <c r="M831">
        <v>0</v>
      </c>
      <c r="N831">
        <v>0</v>
      </c>
      <c r="O831">
        <v>1</v>
      </c>
      <c r="P831" s="1" t="s">
        <v>33</v>
      </c>
      <c r="Q831" s="1" t="s">
        <v>40</v>
      </c>
      <c r="R831">
        <v>0</v>
      </c>
      <c r="S831" s="1" t="s">
        <v>34</v>
      </c>
      <c r="T831" s="1" t="s">
        <v>35</v>
      </c>
      <c r="U831" s="1" t="s">
        <v>36</v>
      </c>
      <c r="V831">
        <v>0</v>
      </c>
      <c r="W831" s="1" t="s">
        <v>37</v>
      </c>
      <c r="X831">
        <v>30</v>
      </c>
      <c r="Y831">
        <v>0</v>
      </c>
      <c r="Z831">
        <v>0</v>
      </c>
      <c r="AA831" s="1" t="s">
        <v>38</v>
      </c>
      <c r="AB831" s="2">
        <v>42404</v>
      </c>
      <c r="AC831" s="2">
        <v>42401</v>
      </c>
      <c r="AD831">
        <v>830</v>
      </c>
    </row>
    <row r="832" spans="1:30" x14ac:dyDescent="0.3">
      <c r="A832">
        <v>0</v>
      </c>
      <c r="B832">
        <v>0</v>
      </c>
      <c r="C832">
        <v>6</v>
      </c>
      <c r="D832">
        <v>0</v>
      </c>
      <c r="E832">
        <v>1</v>
      </c>
      <c r="F832">
        <v>1</v>
      </c>
      <c r="G832">
        <v>0</v>
      </c>
      <c r="H832">
        <v>0</v>
      </c>
      <c r="I832" s="1" t="s">
        <v>30</v>
      </c>
      <c r="J832" s="1" t="s">
        <v>35</v>
      </c>
      <c r="K832" s="1" t="s">
        <v>32</v>
      </c>
      <c r="L832" s="1" t="s">
        <v>32</v>
      </c>
      <c r="M832">
        <v>0</v>
      </c>
      <c r="N832">
        <v>0</v>
      </c>
      <c r="O832">
        <v>2</v>
      </c>
      <c r="P832" s="1" t="s">
        <v>33</v>
      </c>
      <c r="Q832" s="1" t="s">
        <v>40</v>
      </c>
      <c r="R832">
        <v>0</v>
      </c>
      <c r="S832" s="1" t="s">
        <v>34</v>
      </c>
      <c r="T832" s="1" t="s">
        <v>35</v>
      </c>
      <c r="U832" s="1" t="s">
        <v>86</v>
      </c>
      <c r="V832">
        <v>0</v>
      </c>
      <c r="W832" s="1" t="s">
        <v>37</v>
      </c>
      <c r="X832">
        <v>30</v>
      </c>
      <c r="Y832">
        <v>0</v>
      </c>
      <c r="Z832">
        <v>0</v>
      </c>
      <c r="AA832" s="1" t="s">
        <v>38</v>
      </c>
      <c r="AB832" s="2">
        <v>42403</v>
      </c>
      <c r="AC832" s="2">
        <v>42402</v>
      </c>
      <c r="AD832">
        <v>831</v>
      </c>
    </row>
    <row r="833" spans="1:30" x14ac:dyDescent="0.3">
      <c r="A833">
        <v>0</v>
      </c>
      <c r="B833">
        <v>0</v>
      </c>
      <c r="C833">
        <v>49</v>
      </c>
      <c r="D833">
        <v>0</v>
      </c>
      <c r="E833">
        <v>2</v>
      </c>
      <c r="F833">
        <v>2</v>
      </c>
      <c r="G833">
        <v>0</v>
      </c>
      <c r="H833">
        <v>0</v>
      </c>
      <c r="I833" s="1" t="s">
        <v>30</v>
      </c>
      <c r="J833" s="1" t="s">
        <v>31</v>
      </c>
      <c r="K833" s="1" t="s">
        <v>132</v>
      </c>
      <c r="L833" s="1" t="s">
        <v>42</v>
      </c>
      <c r="M833">
        <v>0</v>
      </c>
      <c r="N833">
        <v>0</v>
      </c>
      <c r="O833">
        <v>0</v>
      </c>
      <c r="P833" s="1" t="s">
        <v>40</v>
      </c>
      <c r="Q833" s="1" t="s">
        <v>40</v>
      </c>
      <c r="R833">
        <v>0</v>
      </c>
      <c r="S833" s="1" t="s">
        <v>34</v>
      </c>
      <c r="T833" s="1" t="s">
        <v>169</v>
      </c>
      <c r="U833" s="1" t="s">
        <v>35</v>
      </c>
      <c r="V833">
        <v>0</v>
      </c>
      <c r="W833" s="1" t="s">
        <v>56</v>
      </c>
      <c r="X833">
        <v>52</v>
      </c>
      <c r="Y833">
        <v>0</v>
      </c>
      <c r="Z833">
        <v>1</v>
      </c>
      <c r="AA833" s="1" t="s">
        <v>38</v>
      </c>
      <c r="AB833" s="2">
        <v>42708</v>
      </c>
      <c r="AC833" s="2">
        <v>42706</v>
      </c>
      <c r="AD833">
        <v>832</v>
      </c>
    </row>
    <row r="834" spans="1:30" x14ac:dyDescent="0.3">
      <c r="A834">
        <v>0</v>
      </c>
      <c r="B834">
        <v>0</v>
      </c>
      <c r="C834">
        <v>6</v>
      </c>
      <c r="D834">
        <v>0</v>
      </c>
      <c r="E834">
        <v>1</v>
      </c>
      <c r="F834">
        <v>1</v>
      </c>
      <c r="G834">
        <v>0</v>
      </c>
      <c r="H834">
        <v>0</v>
      </c>
      <c r="I834" s="1" t="s">
        <v>30</v>
      </c>
      <c r="J834" s="1" t="s">
        <v>31</v>
      </c>
      <c r="K834" s="1" t="s">
        <v>39</v>
      </c>
      <c r="L834" s="1" t="s">
        <v>39</v>
      </c>
      <c r="M834">
        <v>0</v>
      </c>
      <c r="N834">
        <v>0</v>
      </c>
      <c r="O834">
        <v>0</v>
      </c>
      <c r="P834" s="1" t="s">
        <v>33</v>
      </c>
      <c r="Q834" s="1" t="s">
        <v>33</v>
      </c>
      <c r="R834">
        <v>0</v>
      </c>
      <c r="S834" s="1" t="s">
        <v>34</v>
      </c>
      <c r="T834" s="1" t="s">
        <v>35</v>
      </c>
      <c r="U834" s="1" t="s">
        <v>35</v>
      </c>
      <c r="V834">
        <v>0</v>
      </c>
      <c r="W834" s="1" t="s">
        <v>37</v>
      </c>
      <c r="X834">
        <v>39</v>
      </c>
      <c r="Y834">
        <v>0</v>
      </c>
      <c r="Z834">
        <v>0</v>
      </c>
      <c r="AA834" s="1" t="s">
        <v>38</v>
      </c>
      <c r="AB834" s="2">
        <v>42403</v>
      </c>
      <c r="AC834" s="2">
        <v>42402</v>
      </c>
      <c r="AD834">
        <v>833</v>
      </c>
    </row>
    <row r="835" spans="1:30" x14ac:dyDescent="0.3">
      <c r="A835">
        <v>0</v>
      </c>
      <c r="B835">
        <v>0</v>
      </c>
      <c r="C835">
        <v>51</v>
      </c>
      <c r="D835">
        <v>0</v>
      </c>
      <c r="E835">
        <v>1</v>
      </c>
      <c r="F835">
        <v>2</v>
      </c>
      <c r="G835">
        <v>0</v>
      </c>
      <c r="H835">
        <v>0</v>
      </c>
      <c r="I835" s="1" t="s">
        <v>30</v>
      </c>
      <c r="J835" s="1" t="s">
        <v>31</v>
      </c>
      <c r="K835" s="1" t="s">
        <v>39</v>
      </c>
      <c r="L835" s="1" t="s">
        <v>39</v>
      </c>
      <c r="M835">
        <v>0</v>
      </c>
      <c r="N835">
        <v>0</v>
      </c>
      <c r="O835">
        <v>0</v>
      </c>
      <c r="P835" s="1" t="s">
        <v>33</v>
      </c>
      <c r="Q835" s="1" t="s">
        <v>33</v>
      </c>
      <c r="R835">
        <v>0</v>
      </c>
      <c r="S835" s="1" t="s">
        <v>34</v>
      </c>
      <c r="T835" s="1" t="s">
        <v>35</v>
      </c>
      <c r="U835" s="1" t="s">
        <v>35</v>
      </c>
      <c r="V835">
        <v>0</v>
      </c>
      <c r="W835" s="1" t="s">
        <v>37</v>
      </c>
      <c r="X835">
        <v>44</v>
      </c>
      <c r="Y835">
        <v>0</v>
      </c>
      <c r="Z835">
        <v>0</v>
      </c>
      <c r="AA835" s="1" t="s">
        <v>38</v>
      </c>
      <c r="AB835" s="2">
        <v>42721</v>
      </c>
      <c r="AC835" s="2">
        <v>42720</v>
      </c>
      <c r="AD835">
        <v>834</v>
      </c>
    </row>
    <row r="836" spans="1:30" x14ac:dyDescent="0.3">
      <c r="A836">
        <v>0</v>
      </c>
      <c r="B836">
        <v>0</v>
      </c>
      <c r="C836">
        <v>49</v>
      </c>
      <c r="D836">
        <v>0</v>
      </c>
      <c r="E836">
        <v>1</v>
      </c>
      <c r="F836">
        <v>2</v>
      </c>
      <c r="G836">
        <v>0</v>
      </c>
      <c r="H836">
        <v>0</v>
      </c>
      <c r="I836" s="1" t="s">
        <v>30</v>
      </c>
      <c r="J836" s="1" t="s">
        <v>31</v>
      </c>
      <c r="K836" s="1" t="s">
        <v>39</v>
      </c>
      <c r="L836" s="1" t="s">
        <v>39</v>
      </c>
      <c r="M836">
        <v>0</v>
      </c>
      <c r="N836">
        <v>0</v>
      </c>
      <c r="O836">
        <v>0</v>
      </c>
      <c r="P836" s="1" t="s">
        <v>33</v>
      </c>
      <c r="Q836" s="1" t="s">
        <v>40</v>
      </c>
      <c r="R836">
        <v>0</v>
      </c>
      <c r="S836" s="1" t="s">
        <v>34</v>
      </c>
      <c r="T836" s="1" t="s">
        <v>35</v>
      </c>
      <c r="U836" s="1" t="s">
        <v>35</v>
      </c>
      <c r="V836">
        <v>0</v>
      </c>
      <c r="W836" s="1" t="s">
        <v>37</v>
      </c>
      <c r="X836">
        <v>60</v>
      </c>
      <c r="Y836">
        <v>0</v>
      </c>
      <c r="Z836">
        <v>0</v>
      </c>
      <c r="AA836" s="1" t="s">
        <v>38</v>
      </c>
      <c r="AB836" s="2">
        <v>42708</v>
      </c>
      <c r="AC836" s="2">
        <v>42707</v>
      </c>
      <c r="AD836">
        <v>835</v>
      </c>
    </row>
    <row r="837" spans="1:30" x14ac:dyDescent="0.3">
      <c r="A837">
        <v>0</v>
      </c>
      <c r="B837">
        <v>0</v>
      </c>
      <c r="C837">
        <v>6</v>
      </c>
      <c r="D837">
        <v>0</v>
      </c>
      <c r="E837">
        <v>1</v>
      </c>
      <c r="F837">
        <v>1</v>
      </c>
      <c r="G837">
        <v>0</v>
      </c>
      <c r="H837">
        <v>0</v>
      </c>
      <c r="I837" s="1" t="s">
        <v>30</v>
      </c>
      <c r="J837" s="1" t="s">
        <v>31</v>
      </c>
      <c r="K837" s="1" t="s">
        <v>39</v>
      </c>
      <c r="L837" s="1" t="s">
        <v>39</v>
      </c>
      <c r="M837">
        <v>0</v>
      </c>
      <c r="N837">
        <v>0</v>
      </c>
      <c r="O837">
        <v>0</v>
      </c>
      <c r="P837" s="1" t="s">
        <v>33</v>
      </c>
      <c r="Q837" s="1" t="s">
        <v>40</v>
      </c>
      <c r="R837">
        <v>0</v>
      </c>
      <c r="S837" s="1" t="s">
        <v>34</v>
      </c>
      <c r="T837" s="1" t="s">
        <v>35</v>
      </c>
      <c r="U837" s="1" t="s">
        <v>35</v>
      </c>
      <c r="V837">
        <v>0</v>
      </c>
      <c r="W837" s="1" t="s">
        <v>37</v>
      </c>
      <c r="X837">
        <v>39</v>
      </c>
      <c r="Y837">
        <v>0</v>
      </c>
      <c r="Z837">
        <v>0</v>
      </c>
      <c r="AA837" s="1" t="s">
        <v>38</v>
      </c>
      <c r="AB837" s="2">
        <v>42403</v>
      </c>
      <c r="AC837" s="2">
        <v>42402</v>
      </c>
      <c r="AD837">
        <v>836</v>
      </c>
    </row>
    <row r="838" spans="1:30" x14ac:dyDescent="0.3">
      <c r="A838">
        <v>0</v>
      </c>
      <c r="B838">
        <v>0</v>
      </c>
      <c r="C838">
        <v>49</v>
      </c>
      <c r="D838">
        <v>2</v>
      </c>
      <c r="E838">
        <v>1</v>
      </c>
      <c r="F838">
        <v>2</v>
      </c>
      <c r="G838">
        <v>0</v>
      </c>
      <c r="H838">
        <v>0</v>
      </c>
      <c r="I838" s="1" t="s">
        <v>30</v>
      </c>
      <c r="J838" s="1" t="s">
        <v>31</v>
      </c>
      <c r="K838" s="1" t="s">
        <v>39</v>
      </c>
      <c r="L838" s="1" t="s">
        <v>39</v>
      </c>
      <c r="M838">
        <v>0</v>
      </c>
      <c r="N838">
        <v>0</v>
      </c>
      <c r="O838">
        <v>0</v>
      </c>
      <c r="P838" s="1" t="s">
        <v>53</v>
      </c>
      <c r="Q838" s="1" t="s">
        <v>53</v>
      </c>
      <c r="R838">
        <v>0</v>
      </c>
      <c r="S838" s="1" t="s">
        <v>34</v>
      </c>
      <c r="T838" s="1" t="s">
        <v>35</v>
      </c>
      <c r="U838" s="1" t="s">
        <v>35</v>
      </c>
      <c r="V838">
        <v>0</v>
      </c>
      <c r="W838" s="1" t="s">
        <v>37</v>
      </c>
      <c r="X838">
        <v>81</v>
      </c>
      <c r="Y838">
        <v>1</v>
      </c>
      <c r="Z838">
        <v>0</v>
      </c>
      <c r="AA838" s="1" t="s">
        <v>38</v>
      </c>
      <c r="AB838" s="2">
        <v>42710</v>
      </c>
      <c r="AC838" s="2">
        <v>42707</v>
      </c>
      <c r="AD838">
        <v>837</v>
      </c>
    </row>
    <row r="839" spans="1:30" x14ac:dyDescent="0.3">
      <c r="A839">
        <v>0</v>
      </c>
      <c r="B839">
        <v>0</v>
      </c>
      <c r="C839">
        <v>51</v>
      </c>
      <c r="D839">
        <v>0</v>
      </c>
      <c r="E839">
        <v>1</v>
      </c>
      <c r="F839">
        <v>2</v>
      </c>
      <c r="G839">
        <v>0</v>
      </c>
      <c r="H839">
        <v>0</v>
      </c>
      <c r="I839" s="1" t="s">
        <v>30</v>
      </c>
      <c r="J839" s="1" t="s">
        <v>31</v>
      </c>
      <c r="K839" s="1" t="s">
        <v>39</v>
      </c>
      <c r="L839" s="1" t="s">
        <v>39</v>
      </c>
      <c r="M839">
        <v>1</v>
      </c>
      <c r="N839">
        <v>0</v>
      </c>
      <c r="O839">
        <v>1</v>
      </c>
      <c r="P839" s="1" t="s">
        <v>53</v>
      </c>
      <c r="Q839" s="1" t="s">
        <v>53</v>
      </c>
      <c r="R839">
        <v>0</v>
      </c>
      <c r="S839" s="1" t="s">
        <v>34</v>
      </c>
      <c r="T839" s="1" t="s">
        <v>35</v>
      </c>
      <c r="U839" s="1" t="s">
        <v>35</v>
      </c>
      <c r="V839">
        <v>0</v>
      </c>
      <c r="W839" s="1" t="s">
        <v>37</v>
      </c>
      <c r="X839">
        <v>50</v>
      </c>
      <c r="Y839">
        <v>0</v>
      </c>
      <c r="Z839">
        <v>2</v>
      </c>
      <c r="AA839" s="1" t="s">
        <v>38</v>
      </c>
      <c r="AB839" s="2">
        <v>42721</v>
      </c>
      <c r="AC839" s="2">
        <v>42720</v>
      </c>
      <c r="AD839">
        <v>838</v>
      </c>
    </row>
    <row r="840" spans="1:30" x14ac:dyDescent="0.3">
      <c r="A840">
        <v>0</v>
      </c>
      <c r="B840">
        <v>0</v>
      </c>
      <c r="C840">
        <v>6</v>
      </c>
      <c r="D840">
        <v>0</v>
      </c>
      <c r="E840">
        <v>1</v>
      </c>
      <c r="F840">
        <v>1</v>
      </c>
      <c r="G840">
        <v>0</v>
      </c>
      <c r="H840">
        <v>0</v>
      </c>
      <c r="I840" s="1" t="s">
        <v>30</v>
      </c>
      <c r="J840" s="1" t="s">
        <v>31</v>
      </c>
      <c r="K840" s="1" t="s">
        <v>47</v>
      </c>
      <c r="L840" s="1" t="s">
        <v>42</v>
      </c>
      <c r="M840">
        <v>0</v>
      </c>
      <c r="N840">
        <v>0</v>
      </c>
      <c r="O840">
        <v>0</v>
      </c>
      <c r="P840" s="1" t="s">
        <v>33</v>
      </c>
      <c r="Q840" s="1" t="s">
        <v>40</v>
      </c>
      <c r="R840">
        <v>0</v>
      </c>
      <c r="S840" s="1" t="s">
        <v>34</v>
      </c>
      <c r="T840" s="1" t="s">
        <v>48</v>
      </c>
      <c r="U840" s="1" t="s">
        <v>35</v>
      </c>
      <c r="V840">
        <v>0</v>
      </c>
      <c r="W840" s="1" t="s">
        <v>37</v>
      </c>
      <c r="X840">
        <v>26</v>
      </c>
      <c r="Y840">
        <v>0</v>
      </c>
      <c r="Z840">
        <v>0</v>
      </c>
      <c r="AA840" s="1" t="s">
        <v>38</v>
      </c>
      <c r="AB840" s="2">
        <v>42403</v>
      </c>
      <c r="AC840" s="2">
        <v>42402</v>
      </c>
      <c r="AD840">
        <v>839</v>
      </c>
    </row>
    <row r="841" spans="1:30" x14ac:dyDescent="0.3">
      <c r="A841">
        <v>0</v>
      </c>
      <c r="B841">
        <v>0</v>
      </c>
      <c r="C841">
        <v>50</v>
      </c>
      <c r="D841">
        <v>0</v>
      </c>
      <c r="E841">
        <v>0</v>
      </c>
      <c r="F841">
        <v>3</v>
      </c>
      <c r="G841">
        <v>0</v>
      </c>
      <c r="H841">
        <v>0</v>
      </c>
      <c r="I841" s="1" t="s">
        <v>30</v>
      </c>
      <c r="J841" s="1" t="s">
        <v>31</v>
      </c>
      <c r="K841" s="1" t="s">
        <v>39</v>
      </c>
      <c r="L841" s="1" t="s">
        <v>39</v>
      </c>
      <c r="M841">
        <v>1</v>
      </c>
      <c r="N841">
        <v>0</v>
      </c>
      <c r="O841">
        <v>0</v>
      </c>
      <c r="P841" s="1" t="s">
        <v>33</v>
      </c>
      <c r="Q841" s="1" t="s">
        <v>64</v>
      </c>
      <c r="R841">
        <v>1</v>
      </c>
      <c r="S841" s="1" t="s">
        <v>34</v>
      </c>
      <c r="T841" s="1" t="s">
        <v>35</v>
      </c>
      <c r="U841" s="1" t="s">
        <v>35</v>
      </c>
      <c r="V841">
        <v>0</v>
      </c>
      <c r="W841" s="1" t="s">
        <v>37</v>
      </c>
      <c r="X841">
        <v>0</v>
      </c>
      <c r="Y841">
        <v>0</v>
      </c>
      <c r="Z841">
        <v>0</v>
      </c>
      <c r="AA841" s="1" t="s">
        <v>38</v>
      </c>
      <c r="AB841" s="2">
        <v>42708</v>
      </c>
      <c r="AC841" s="2">
        <v>42708</v>
      </c>
      <c r="AD841">
        <v>840</v>
      </c>
    </row>
    <row r="842" spans="1:30" x14ac:dyDescent="0.3">
      <c r="A842">
        <v>0</v>
      </c>
      <c r="B842">
        <v>0</v>
      </c>
      <c r="C842">
        <v>6</v>
      </c>
      <c r="D842">
        <v>0</v>
      </c>
      <c r="E842">
        <v>1</v>
      </c>
      <c r="F842">
        <v>2</v>
      </c>
      <c r="G842">
        <v>0</v>
      </c>
      <c r="H842">
        <v>0</v>
      </c>
      <c r="I842" s="1" t="s">
        <v>30</v>
      </c>
      <c r="J842" s="1" t="s">
        <v>31</v>
      </c>
      <c r="K842" s="1" t="s">
        <v>39</v>
      </c>
      <c r="L842" s="1" t="s">
        <v>39</v>
      </c>
      <c r="M842">
        <v>0</v>
      </c>
      <c r="N842">
        <v>0</v>
      </c>
      <c r="O842">
        <v>0</v>
      </c>
      <c r="P842" s="1" t="s">
        <v>51</v>
      </c>
      <c r="Q842" s="1" t="s">
        <v>51</v>
      </c>
      <c r="R842">
        <v>0</v>
      </c>
      <c r="S842" s="1" t="s">
        <v>34</v>
      </c>
      <c r="T842" s="1" t="s">
        <v>35</v>
      </c>
      <c r="U842" s="1" t="s">
        <v>35</v>
      </c>
      <c r="V842">
        <v>0</v>
      </c>
      <c r="W842" s="1" t="s">
        <v>37</v>
      </c>
      <c r="X842">
        <v>58</v>
      </c>
      <c r="Y842">
        <v>0</v>
      </c>
      <c r="Z842">
        <v>0</v>
      </c>
      <c r="AA842" s="1" t="s">
        <v>38</v>
      </c>
      <c r="AB842" s="2">
        <v>42403</v>
      </c>
      <c r="AC842" s="2">
        <v>42402</v>
      </c>
      <c r="AD842">
        <v>841</v>
      </c>
    </row>
    <row r="843" spans="1:30" x14ac:dyDescent="0.3">
      <c r="A843">
        <v>0</v>
      </c>
      <c r="B843">
        <v>0</v>
      </c>
      <c r="C843">
        <v>51</v>
      </c>
      <c r="D843">
        <v>0</v>
      </c>
      <c r="E843">
        <v>2</v>
      </c>
      <c r="F843">
        <v>2</v>
      </c>
      <c r="G843">
        <v>0</v>
      </c>
      <c r="H843">
        <v>0</v>
      </c>
      <c r="I843" s="1" t="s">
        <v>30</v>
      </c>
      <c r="J843" s="1" t="s">
        <v>31</v>
      </c>
      <c r="K843" s="1" t="s">
        <v>41</v>
      </c>
      <c r="L843" s="1" t="s">
        <v>42</v>
      </c>
      <c r="M843">
        <v>0</v>
      </c>
      <c r="N843">
        <v>0</v>
      </c>
      <c r="O843">
        <v>0</v>
      </c>
      <c r="P843" s="1" t="s">
        <v>33</v>
      </c>
      <c r="Q843" s="1" t="s">
        <v>33</v>
      </c>
      <c r="R843">
        <v>0</v>
      </c>
      <c r="S843" s="1" t="s">
        <v>34</v>
      </c>
      <c r="T843" s="1" t="s">
        <v>73</v>
      </c>
      <c r="U843" s="1" t="s">
        <v>35</v>
      </c>
      <c r="V843">
        <v>0</v>
      </c>
      <c r="W843" s="1" t="s">
        <v>37</v>
      </c>
      <c r="X843">
        <v>46</v>
      </c>
      <c r="Y843">
        <v>0</v>
      </c>
      <c r="Z843">
        <v>1</v>
      </c>
      <c r="AA843" s="1" t="s">
        <v>38</v>
      </c>
      <c r="AB843" s="2">
        <v>42722</v>
      </c>
      <c r="AC843" s="2">
        <v>42720</v>
      </c>
      <c r="AD843">
        <v>842</v>
      </c>
    </row>
    <row r="844" spans="1:30" x14ac:dyDescent="0.3">
      <c r="A844">
        <v>0</v>
      </c>
      <c r="B844">
        <v>0</v>
      </c>
      <c r="C844">
        <v>50</v>
      </c>
      <c r="D844">
        <v>1</v>
      </c>
      <c r="E844">
        <v>0</v>
      </c>
      <c r="F844">
        <v>2</v>
      </c>
      <c r="G844">
        <v>0</v>
      </c>
      <c r="H844">
        <v>0</v>
      </c>
      <c r="I844" s="1" t="s">
        <v>30</v>
      </c>
      <c r="J844" s="1" t="s">
        <v>52</v>
      </c>
      <c r="K844" s="1" t="s">
        <v>39</v>
      </c>
      <c r="L844" s="1" t="s">
        <v>39</v>
      </c>
      <c r="M844">
        <v>0</v>
      </c>
      <c r="N844">
        <v>0</v>
      </c>
      <c r="O844">
        <v>0</v>
      </c>
      <c r="P844" s="1" t="s">
        <v>53</v>
      </c>
      <c r="Q844" s="1" t="s">
        <v>53</v>
      </c>
      <c r="R844">
        <v>0</v>
      </c>
      <c r="S844" s="1" t="s">
        <v>34</v>
      </c>
      <c r="T844" s="1" t="s">
        <v>35</v>
      </c>
      <c r="U844" s="1" t="s">
        <v>35</v>
      </c>
      <c r="V844">
        <v>0</v>
      </c>
      <c r="W844" s="1" t="s">
        <v>37</v>
      </c>
      <c r="X844">
        <v>58</v>
      </c>
      <c r="Y844">
        <v>0</v>
      </c>
      <c r="Z844">
        <v>0</v>
      </c>
      <c r="AA844" s="1" t="s">
        <v>38</v>
      </c>
      <c r="AB844" s="2">
        <v>42709</v>
      </c>
      <c r="AC844" s="2">
        <v>42708</v>
      </c>
      <c r="AD844">
        <v>843</v>
      </c>
    </row>
    <row r="845" spans="1:30" x14ac:dyDescent="0.3">
      <c r="A845">
        <v>0</v>
      </c>
      <c r="B845">
        <v>0</v>
      </c>
      <c r="C845">
        <v>6</v>
      </c>
      <c r="D845">
        <v>0</v>
      </c>
      <c r="E845">
        <v>1</v>
      </c>
      <c r="F845">
        <v>2</v>
      </c>
      <c r="G845">
        <v>0</v>
      </c>
      <c r="H845">
        <v>0</v>
      </c>
      <c r="I845" s="1" t="s">
        <v>30</v>
      </c>
      <c r="J845" s="1" t="s">
        <v>31</v>
      </c>
      <c r="K845" s="1" t="s">
        <v>39</v>
      </c>
      <c r="L845" s="1" t="s">
        <v>39</v>
      </c>
      <c r="M845">
        <v>0</v>
      </c>
      <c r="N845">
        <v>0</v>
      </c>
      <c r="O845">
        <v>0</v>
      </c>
      <c r="P845" s="1" t="s">
        <v>51</v>
      </c>
      <c r="Q845" s="1" t="s">
        <v>51</v>
      </c>
      <c r="R845">
        <v>1</v>
      </c>
      <c r="S845" s="1" t="s">
        <v>34</v>
      </c>
      <c r="T845" s="1" t="s">
        <v>35</v>
      </c>
      <c r="U845" s="1" t="s">
        <v>35</v>
      </c>
      <c r="V845">
        <v>0</v>
      </c>
      <c r="W845" s="1" t="s">
        <v>37</v>
      </c>
      <c r="X845">
        <v>58</v>
      </c>
      <c r="Y845">
        <v>0</v>
      </c>
      <c r="Z845">
        <v>0</v>
      </c>
      <c r="AA845" s="1" t="s">
        <v>38</v>
      </c>
      <c r="AB845" s="2">
        <v>42403</v>
      </c>
      <c r="AC845" s="2">
        <v>42402</v>
      </c>
      <c r="AD845">
        <v>844</v>
      </c>
    </row>
    <row r="846" spans="1:30" x14ac:dyDescent="0.3">
      <c r="A846">
        <v>0</v>
      </c>
      <c r="B846">
        <v>0</v>
      </c>
      <c r="C846">
        <v>50</v>
      </c>
      <c r="D846">
        <v>1</v>
      </c>
      <c r="E846">
        <v>0</v>
      </c>
      <c r="F846">
        <v>2</v>
      </c>
      <c r="G846">
        <v>0</v>
      </c>
      <c r="H846">
        <v>0</v>
      </c>
      <c r="I846" s="1" t="s">
        <v>30</v>
      </c>
      <c r="J846" s="1" t="s">
        <v>52</v>
      </c>
      <c r="K846" s="1" t="s">
        <v>39</v>
      </c>
      <c r="L846" s="1" t="s">
        <v>39</v>
      </c>
      <c r="M846">
        <v>0</v>
      </c>
      <c r="N846">
        <v>0</v>
      </c>
      <c r="O846">
        <v>0</v>
      </c>
      <c r="P846" s="1" t="s">
        <v>53</v>
      </c>
      <c r="Q846" s="1" t="s">
        <v>53</v>
      </c>
      <c r="R846">
        <v>0</v>
      </c>
      <c r="S846" s="1" t="s">
        <v>34</v>
      </c>
      <c r="T846" s="1" t="s">
        <v>35</v>
      </c>
      <c r="U846" s="1" t="s">
        <v>35</v>
      </c>
      <c r="V846">
        <v>0</v>
      </c>
      <c r="W846" s="1" t="s">
        <v>37</v>
      </c>
      <c r="X846">
        <v>58</v>
      </c>
      <c r="Y846">
        <v>0</v>
      </c>
      <c r="Z846">
        <v>1</v>
      </c>
      <c r="AA846" s="1" t="s">
        <v>38</v>
      </c>
      <c r="AB846" s="2">
        <v>42709</v>
      </c>
      <c r="AC846" s="2">
        <v>42708</v>
      </c>
      <c r="AD846">
        <v>845</v>
      </c>
    </row>
    <row r="847" spans="1:30" x14ac:dyDescent="0.3">
      <c r="A847">
        <v>0</v>
      </c>
      <c r="B847">
        <v>0</v>
      </c>
      <c r="C847">
        <v>6</v>
      </c>
      <c r="D847">
        <v>0</v>
      </c>
      <c r="E847">
        <v>1</v>
      </c>
      <c r="F847">
        <v>2</v>
      </c>
      <c r="G847">
        <v>0</v>
      </c>
      <c r="H847">
        <v>0</v>
      </c>
      <c r="I847" s="1" t="s">
        <v>30</v>
      </c>
      <c r="J847" s="1" t="s">
        <v>31</v>
      </c>
      <c r="K847" s="1" t="s">
        <v>39</v>
      </c>
      <c r="L847" s="1" t="s">
        <v>39</v>
      </c>
      <c r="M847">
        <v>1</v>
      </c>
      <c r="N847">
        <v>0</v>
      </c>
      <c r="O847">
        <v>5</v>
      </c>
      <c r="P847" s="1" t="s">
        <v>33</v>
      </c>
      <c r="Q847" s="1" t="s">
        <v>40</v>
      </c>
      <c r="R847">
        <v>0</v>
      </c>
      <c r="S847" s="1" t="s">
        <v>34</v>
      </c>
      <c r="T847" s="1" t="s">
        <v>35</v>
      </c>
      <c r="U847" s="1" t="s">
        <v>35</v>
      </c>
      <c r="V847">
        <v>0</v>
      </c>
      <c r="W847" s="1" t="s">
        <v>37</v>
      </c>
      <c r="X847">
        <v>45</v>
      </c>
      <c r="Y847">
        <v>1</v>
      </c>
      <c r="Z847">
        <v>0</v>
      </c>
      <c r="AA847" s="1" t="s">
        <v>38</v>
      </c>
      <c r="AB847" s="2">
        <v>42403</v>
      </c>
      <c r="AC847" s="2">
        <v>42402</v>
      </c>
      <c r="AD847">
        <v>846</v>
      </c>
    </row>
    <row r="848" spans="1:30" x14ac:dyDescent="0.3">
      <c r="A848">
        <v>0</v>
      </c>
      <c r="B848">
        <v>0</v>
      </c>
      <c r="C848">
        <v>51</v>
      </c>
      <c r="D848">
        <v>1</v>
      </c>
      <c r="E848">
        <v>1</v>
      </c>
      <c r="F848">
        <v>2</v>
      </c>
      <c r="G848">
        <v>0</v>
      </c>
      <c r="H848">
        <v>0</v>
      </c>
      <c r="I848" s="1" t="s">
        <v>30</v>
      </c>
      <c r="J848" s="1" t="s">
        <v>31</v>
      </c>
      <c r="K848" s="1" t="s">
        <v>39</v>
      </c>
      <c r="L848" s="1" t="s">
        <v>39</v>
      </c>
      <c r="M848">
        <v>0</v>
      </c>
      <c r="N848">
        <v>0</v>
      </c>
      <c r="O848">
        <v>0</v>
      </c>
      <c r="P848" s="1" t="s">
        <v>33</v>
      </c>
      <c r="Q848" s="1" t="s">
        <v>33</v>
      </c>
      <c r="R848">
        <v>0</v>
      </c>
      <c r="S848" s="1" t="s">
        <v>34</v>
      </c>
      <c r="T848" s="1" t="s">
        <v>35</v>
      </c>
      <c r="U848" s="1" t="s">
        <v>35</v>
      </c>
      <c r="V848">
        <v>0</v>
      </c>
      <c r="W848" s="1" t="s">
        <v>37</v>
      </c>
      <c r="X848">
        <v>44</v>
      </c>
      <c r="Y848">
        <v>0</v>
      </c>
      <c r="Z848">
        <v>0</v>
      </c>
      <c r="AA848" s="1" t="s">
        <v>38</v>
      </c>
      <c r="AB848" s="2">
        <v>42723</v>
      </c>
      <c r="AC848" s="2">
        <v>42721</v>
      </c>
      <c r="AD848">
        <v>847</v>
      </c>
    </row>
    <row r="849" spans="1:30" x14ac:dyDescent="0.3">
      <c r="A849">
        <v>0</v>
      </c>
      <c r="B849">
        <v>0</v>
      </c>
      <c r="C849">
        <v>6</v>
      </c>
      <c r="D849">
        <v>0</v>
      </c>
      <c r="E849">
        <v>1</v>
      </c>
      <c r="F849">
        <v>2</v>
      </c>
      <c r="G849">
        <v>0</v>
      </c>
      <c r="H849">
        <v>0</v>
      </c>
      <c r="I849" s="1" t="s">
        <v>30</v>
      </c>
      <c r="J849" s="1" t="s">
        <v>31</v>
      </c>
      <c r="K849" s="1" t="s">
        <v>47</v>
      </c>
      <c r="L849" s="1" t="s">
        <v>42</v>
      </c>
      <c r="M849">
        <v>0</v>
      </c>
      <c r="N849">
        <v>0</v>
      </c>
      <c r="O849">
        <v>0</v>
      </c>
      <c r="P849" s="1" t="s">
        <v>33</v>
      </c>
      <c r="Q849" s="1" t="s">
        <v>40</v>
      </c>
      <c r="R849">
        <v>0</v>
      </c>
      <c r="S849" s="1" t="s">
        <v>34</v>
      </c>
      <c r="T849" s="1" t="s">
        <v>91</v>
      </c>
      <c r="U849" s="1" t="s">
        <v>35</v>
      </c>
      <c r="V849">
        <v>0</v>
      </c>
      <c r="W849" s="1" t="s">
        <v>37</v>
      </c>
      <c r="X849">
        <v>31</v>
      </c>
      <c r="Y849">
        <v>0</v>
      </c>
      <c r="Z849">
        <v>0</v>
      </c>
      <c r="AA849" s="1" t="s">
        <v>38</v>
      </c>
      <c r="AB849" s="2">
        <v>42403</v>
      </c>
      <c r="AC849" s="2">
        <v>42402</v>
      </c>
      <c r="AD849">
        <v>848</v>
      </c>
    </row>
    <row r="850" spans="1:30" x14ac:dyDescent="0.3">
      <c r="A850">
        <v>0</v>
      </c>
      <c r="B850">
        <v>0</v>
      </c>
      <c r="C850">
        <v>50</v>
      </c>
      <c r="D850">
        <v>1</v>
      </c>
      <c r="E850">
        <v>0</v>
      </c>
      <c r="F850">
        <v>1</v>
      </c>
      <c r="G850">
        <v>0</v>
      </c>
      <c r="H850">
        <v>0</v>
      </c>
      <c r="I850" s="1" t="s">
        <v>30</v>
      </c>
      <c r="J850" s="1" t="s">
        <v>31</v>
      </c>
      <c r="K850" s="1" t="s">
        <v>32</v>
      </c>
      <c r="L850" s="1" t="s">
        <v>32</v>
      </c>
      <c r="M850">
        <v>0</v>
      </c>
      <c r="N850">
        <v>0</v>
      </c>
      <c r="O850">
        <v>6</v>
      </c>
      <c r="P850" s="1" t="s">
        <v>33</v>
      </c>
      <c r="Q850" s="1" t="s">
        <v>40</v>
      </c>
      <c r="R850">
        <v>0</v>
      </c>
      <c r="S850" s="1" t="s">
        <v>34</v>
      </c>
      <c r="T850" s="1" t="s">
        <v>35</v>
      </c>
      <c r="U850" s="1" t="s">
        <v>170</v>
      </c>
      <c r="V850">
        <v>0</v>
      </c>
      <c r="W850" s="1" t="s">
        <v>37</v>
      </c>
      <c r="X850">
        <v>30</v>
      </c>
      <c r="Y850">
        <v>0</v>
      </c>
      <c r="Z850">
        <v>0</v>
      </c>
      <c r="AA850" s="1" t="s">
        <v>38</v>
      </c>
      <c r="AB850" s="2">
        <v>42710</v>
      </c>
      <c r="AC850" s="2">
        <v>42709</v>
      </c>
      <c r="AD850">
        <v>849</v>
      </c>
    </row>
    <row r="851" spans="1:30" x14ac:dyDescent="0.3">
      <c r="A851">
        <v>0</v>
      </c>
      <c r="B851">
        <v>0</v>
      </c>
      <c r="C851">
        <v>51</v>
      </c>
      <c r="D851">
        <v>2</v>
      </c>
      <c r="E851">
        <v>1</v>
      </c>
      <c r="F851">
        <v>2</v>
      </c>
      <c r="G851">
        <v>0</v>
      </c>
      <c r="H851">
        <v>0</v>
      </c>
      <c r="I851" s="1" t="s">
        <v>30</v>
      </c>
      <c r="J851" s="1" t="s">
        <v>50</v>
      </c>
      <c r="K851" s="1" t="s">
        <v>39</v>
      </c>
      <c r="L851" s="1" t="s">
        <v>39</v>
      </c>
      <c r="M851">
        <v>0</v>
      </c>
      <c r="N851">
        <v>0</v>
      </c>
      <c r="O851">
        <v>0</v>
      </c>
      <c r="P851" s="1" t="s">
        <v>33</v>
      </c>
      <c r="Q851" s="1" t="s">
        <v>40</v>
      </c>
      <c r="R851">
        <v>1</v>
      </c>
      <c r="S851" s="1" t="s">
        <v>34</v>
      </c>
      <c r="T851" s="1" t="s">
        <v>35</v>
      </c>
      <c r="U851" s="1" t="s">
        <v>35</v>
      </c>
      <c r="V851">
        <v>0</v>
      </c>
      <c r="W851" s="1" t="s">
        <v>37</v>
      </c>
      <c r="X851">
        <v>50</v>
      </c>
      <c r="Y851">
        <v>1</v>
      </c>
      <c r="Z851">
        <v>0</v>
      </c>
      <c r="AA851" s="1" t="s">
        <v>38</v>
      </c>
      <c r="AB851" s="2">
        <v>42724</v>
      </c>
      <c r="AC851" s="2">
        <v>42721</v>
      </c>
      <c r="AD851">
        <v>850</v>
      </c>
    </row>
    <row r="852" spans="1:30" x14ac:dyDescent="0.3">
      <c r="A852">
        <v>0</v>
      </c>
      <c r="B852">
        <v>0</v>
      </c>
      <c r="C852">
        <v>6</v>
      </c>
      <c r="D852">
        <v>0</v>
      </c>
      <c r="E852">
        <v>2</v>
      </c>
      <c r="F852">
        <v>1</v>
      </c>
      <c r="G852">
        <v>0</v>
      </c>
      <c r="H852">
        <v>0</v>
      </c>
      <c r="I852" s="1" t="s">
        <v>30</v>
      </c>
      <c r="J852" s="1" t="s">
        <v>35</v>
      </c>
      <c r="K852" s="1" t="s">
        <v>32</v>
      </c>
      <c r="L852" s="1" t="s">
        <v>32</v>
      </c>
      <c r="M852">
        <v>0</v>
      </c>
      <c r="N852">
        <v>0</v>
      </c>
      <c r="O852">
        <v>0</v>
      </c>
      <c r="P852" s="1" t="s">
        <v>33</v>
      </c>
      <c r="Q852" s="1" t="s">
        <v>40</v>
      </c>
      <c r="R852">
        <v>0</v>
      </c>
      <c r="S852" s="1" t="s">
        <v>34</v>
      </c>
      <c r="T852" s="1" t="s">
        <v>35</v>
      </c>
      <c r="U852" s="1" t="s">
        <v>171</v>
      </c>
      <c r="V852">
        <v>0</v>
      </c>
      <c r="W852" s="1" t="s">
        <v>37</v>
      </c>
      <c r="X852">
        <v>30</v>
      </c>
      <c r="Y852">
        <v>0</v>
      </c>
      <c r="Z852">
        <v>0</v>
      </c>
      <c r="AA852" s="1" t="s">
        <v>38</v>
      </c>
      <c r="AB852" s="2">
        <v>42404</v>
      </c>
      <c r="AC852" s="2">
        <v>42402</v>
      </c>
      <c r="AD852">
        <v>851</v>
      </c>
    </row>
    <row r="853" spans="1:30" x14ac:dyDescent="0.3">
      <c r="A853">
        <v>0</v>
      </c>
      <c r="B853">
        <v>0</v>
      </c>
      <c r="C853">
        <v>6</v>
      </c>
      <c r="D853">
        <v>0</v>
      </c>
      <c r="E853">
        <v>2</v>
      </c>
      <c r="F853">
        <v>1</v>
      </c>
      <c r="G853">
        <v>0</v>
      </c>
      <c r="H853">
        <v>0</v>
      </c>
      <c r="I853" s="1" t="s">
        <v>30</v>
      </c>
      <c r="J853" s="1" t="s">
        <v>35</v>
      </c>
      <c r="K853" s="1" t="s">
        <v>32</v>
      </c>
      <c r="L853" s="1" t="s">
        <v>32</v>
      </c>
      <c r="M853">
        <v>0</v>
      </c>
      <c r="N853">
        <v>0</v>
      </c>
      <c r="O853">
        <v>1</v>
      </c>
      <c r="P853" s="1" t="s">
        <v>33</v>
      </c>
      <c r="Q853" s="1" t="s">
        <v>40</v>
      </c>
      <c r="R853">
        <v>0</v>
      </c>
      <c r="S853" s="1" t="s">
        <v>34</v>
      </c>
      <c r="T853" s="1" t="s">
        <v>35</v>
      </c>
      <c r="U853" s="1" t="s">
        <v>35</v>
      </c>
      <c r="V853">
        <v>0</v>
      </c>
      <c r="W853" s="1" t="s">
        <v>37</v>
      </c>
      <c r="X853">
        <v>39</v>
      </c>
      <c r="Y853">
        <v>0</v>
      </c>
      <c r="Z853">
        <v>0</v>
      </c>
      <c r="AA853" s="1" t="s">
        <v>38</v>
      </c>
      <c r="AB853" s="2">
        <v>42404</v>
      </c>
      <c r="AC853" s="2">
        <v>42402</v>
      </c>
      <c r="AD853">
        <v>852</v>
      </c>
    </row>
    <row r="854" spans="1:30" x14ac:dyDescent="0.3">
      <c r="A854">
        <v>0</v>
      </c>
      <c r="B854">
        <v>0</v>
      </c>
      <c r="C854">
        <v>6</v>
      </c>
      <c r="D854">
        <v>0</v>
      </c>
      <c r="E854">
        <v>2</v>
      </c>
      <c r="F854">
        <v>1</v>
      </c>
      <c r="G854">
        <v>0</v>
      </c>
      <c r="H854">
        <v>0</v>
      </c>
      <c r="I854" s="1" t="s">
        <v>30</v>
      </c>
      <c r="J854" s="1" t="s">
        <v>35</v>
      </c>
      <c r="K854" s="1" t="s">
        <v>39</v>
      </c>
      <c r="L854" s="1" t="s">
        <v>39</v>
      </c>
      <c r="M854">
        <v>0</v>
      </c>
      <c r="N854">
        <v>0</v>
      </c>
      <c r="O854">
        <v>1</v>
      </c>
      <c r="P854" s="1" t="s">
        <v>33</v>
      </c>
      <c r="Q854" s="1" t="s">
        <v>40</v>
      </c>
      <c r="R854">
        <v>0</v>
      </c>
      <c r="S854" s="1" t="s">
        <v>34</v>
      </c>
      <c r="T854" s="1" t="s">
        <v>35</v>
      </c>
      <c r="U854" s="1" t="s">
        <v>35</v>
      </c>
      <c r="V854">
        <v>0</v>
      </c>
      <c r="W854" s="1" t="s">
        <v>37</v>
      </c>
      <c r="X854">
        <v>39</v>
      </c>
      <c r="Y854">
        <v>0</v>
      </c>
      <c r="Z854">
        <v>0</v>
      </c>
      <c r="AA854" s="1" t="s">
        <v>38</v>
      </c>
      <c r="AB854" s="2">
        <v>42404</v>
      </c>
      <c r="AC854" s="2">
        <v>42402</v>
      </c>
      <c r="AD854">
        <v>853</v>
      </c>
    </row>
    <row r="855" spans="1:30" x14ac:dyDescent="0.3">
      <c r="A855">
        <v>0</v>
      </c>
      <c r="B855">
        <v>0</v>
      </c>
      <c r="C855">
        <v>52</v>
      </c>
      <c r="D855">
        <v>2</v>
      </c>
      <c r="E855">
        <v>0</v>
      </c>
      <c r="F855">
        <v>1</v>
      </c>
      <c r="G855">
        <v>0</v>
      </c>
      <c r="H855">
        <v>0</v>
      </c>
      <c r="I855" s="1" t="s">
        <v>30</v>
      </c>
      <c r="J855" s="1" t="s">
        <v>31</v>
      </c>
      <c r="K855" s="1" t="s">
        <v>39</v>
      </c>
      <c r="L855" s="1" t="s">
        <v>39</v>
      </c>
      <c r="M855">
        <v>0</v>
      </c>
      <c r="N855">
        <v>0</v>
      </c>
      <c r="O855">
        <v>0</v>
      </c>
      <c r="P855" s="1" t="s">
        <v>33</v>
      </c>
      <c r="Q855" s="1" t="s">
        <v>33</v>
      </c>
      <c r="R855">
        <v>0</v>
      </c>
      <c r="S855" s="1" t="s">
        <v>34</v>
      </c>
      <c r="T855" s="1" t="s">
        <v>58</v>
      </c>
      <c r="U855" s="1" t="s">
        <v>35</v>
      </c>
      <c r="V855">
        <v>0</v>
      </c>
      <c r="W855" s="1" t="s">
        <v>37</v>
      </c>
      <c r="X855">
        <v>45</v>
      </c>
      <c r="Y855">
        <v>1</v>
      </c>
      <c r="Z855">
        <v>0</v>
      </c>
      <c r="AA855" s="1" t="s">
        <v>38</v>
      </c>
      <c r="AB855" s="2">
        <v>42724</v>
      </c>
      <c r="AC855" s="2">
        <v>42722</v>
      </c>
      <c r="AD855">
        <v>854</v>
      </c>
    </row>
    <row r="856" spans="1:30" x14ac:dyDescent="0.3">
      <c r="A856">
        <v>0</v>
      </c>
      <c r="B856">
        <v>0</v>
      </c>
      <c r="C856">
        <v>6</v>
      </c>
      <c r="D856">
        <v>0</v>
      </c>
      <c r="E856">
        <v>2</v>
      </c>
      <c r="F856">
        <v>2</v>
      </c>
      <c r="G856">
        <v>0</v>
      </c>
      <c r="H856">
        <v>0</v>
      </c>
      <c r="I856" s="1" t="s">
        <v>30</v>
      </c>
      <c r="J856" s="1" t="s">
        <v>95</v>
      </c>
      <c r="K856" s="1" t="s">
        <v>39</v>
      </c>
      <c r="L856" s="1" t="s">
        <v>39</v>
      </c>
      <c r="M856">
        <v>0</v>
      </c>
      <c r="N856">
        <v>0</v>
      </c>
      <c r="O856">
        <v>0</v>
      </c>
      <c r="P856" s="1" t="s">
        <v>40</v>
      </c>
      <c r="Q856" s="1" t="s">
        <v>40</v>
      </c>
      <c r="R856">
        <v>1</v>
      </c>
      <c r="S856" s="1" t="s">
        <v>34</v>
      </c>
      <c r="T856" s="1" t="s">
        <v>35</v>
      </c>
      <c r="U856" s="1" t="s">
        <v>35</v>
      </c>
      <c r="V856">
        <v>0</v>
      </c>
      <c r="W856" s="1" t="s">
        <v>37</v>
      </c>
      <c r="X856">
        <v>53</v>
      </c>
      <c r="Y856">
        <v>0</v>
      </c>
      <c r="Z856">
        <v>0</v>
      </c>
      <c r="AA856" s="1" t="s">
        <v>38</v>
      </c>
      <c r="AB856" s="2">
        <v>42404</v>
      </c>
      <c r="AC856" s="2">
        <v>42402</v>
      </c>
      <c r="AD856">
        <v>855</v>
      </c>
    </row>
    <row r="857" spans="1:30" x14ac:dyDescent="0.3">
      <c r="A857">
        <v>0</v>
      </c>
      <c r="B857">
        <v>0</v>
      </c>
      <c r="C857">
        <v>6</v>
      </c>
      <c r="D857">
        <v>0</v>
      </c>
      <c r="E857">
        <v>1</v>
      </c>
      <c r="F857">
        <v>2</v>
      </c>
      <c r="G857">
        <v>0</v>
      </c>
      <c r="H857">
        <v>0</v>
      </c>
      <c r="I857" s="1" t="s">
        <v>30</v>
      </c>
      <c r="J857" s="1" t="s">
        <v>67</v>
      </c>
      <c r="K857" s="1" t="s">
        <v>41</v>
      </c>
      <c r="L857" s="1" t="s">
        <v>42</v>
      </c>
      <c r="M857">
        <v>0</v>
      </c>
      <c r="N857">
        <v>0</v>
      </c>
      <c r="O857">
        <v>0</v>
      </c>
      <c r="P857" s="1" t="s">
        <v>33</v>
      </c>
      <c r="Q857" s="1" t="s">
        <v>33</v>
      </c>
      <c r="R857">
        <v>0</v>
      </c>
      <c r="S857" s="1" t="s">
        <v>34</v>
      </c>
      <c r="T857" s="1" t="s">
        <v>44</v>
      </c>
      <c r="U857" s="1" t="s">
        <v>35</v>
      </c>
      <c r="V857">
        <v>0</v>
      </c>
      <c r="W857" s="1" t="s">
        <v>37</v>
      </c>
      <c r="X857">
        <v>58</v>
      </c>
      <c r="Y857">
        <v>0</v>
      </c>
      <c r="Z857">
        <v>0</v>
      </c>
      <c r="AA857" s="1" t="s">
        <v>38</v>
      </c>
      <c r="AB857" s="2">
        <v>42407</v>
      </c>
      <c r="AC857" s="2">
        <v>42406</v>
      </c>
      <c r="AD857">
        <v>856</v>
      </c>
    </row>
    <row r="858" spans="1:30" x14ac:dyDescent="0.3">
      <c r="A858">
        <v>0</v>
      </c>
      <c r="B858">
        <v>0</v>
      </c>
      <c r="C858">
        <v>6</v>
      </c>
      <c r="D858">
        <v>0</v>
      </c>
      <c r="E858">
        <v>2</v>
      </c>
      <c r="F858">
        <v>2</v>
      </c>
      <c r="G858">
        <v>0</v>
      </c>
      <c r="H858">
        <v>0</v>
      </c>
      <c r="I858" s="1" t="s">
        <v>30</v>
      </c>
      <c r="J858" s="1" t="s">
        <v>31</v>
      </c>
      <c r="K858" s="1" t="s">
        <v>39</v>
      </c>
      <c r="L858" s="1" t="s">
        <v>39</v>
      </c>
      <c r="M858">
        <v>0</v>
      </c>
      <c r="N858">
        <v>0</v>
      </c>
      <c r="O858">
        <v>0</v>
      </c>
      <c r="P858" s="1" t="s">
        <v>51</v>
      </c>
      <c r="Q858" s="1" t="s">
        <v>51</v>
      </c>
      <c r="R858">
        <v>1</v>
      </c>
      <c r="S858" s="1" t="s">
        <v>34</v>
      </c>
      <c r="T858" s="1" t="s">
        <v>35</v>
      </c>
      <c r="U858" s="1" t="s">
        <v>35</v>
      </c>
      <c r="V858">
        <v>0</v>
      </c>
      <c r="W858" s="1" t="s">
        <v>37</v>
      </c>
      <c r="X858">
        <v>58</v>
      </c>
      <c r="Y858">
        <v>0</v>
      </c>
      <c r="Z858">
        <v>0</v>
      </c>
      <c r="AA858" s="1" t="s">
        <v>38</v>
      </c>
      <c r="AB858" s="2">
        <v>42404</v>
      </c>
      <c r="AC858" s="2">
        <v>42402</v>
      </c>
      <c r="AD858">
        <v>857</v>
      </c>
    </row>
    <row r="859" spans="1:30" x14ac:dyDescent="0.3">
      <c r="A859">
        <v>0</v>
      </c>
      <c r="B859">
        <v>0</v>
      </c>
      <c r="C859">
        <v>6</v>
      </c>
      <c r="D859">
        <v>0</v>
      </c>
      <c r="E859">
        <v>1</v>
      </c>
      <c r="F859">
        <v>2</v>
      </c>
      <c r="G859">
        <v>0</v>
      </c>
      <c r="H859">
        <v>0</v>
      </c>
      <c r="I859" s="1" t="s">
        <v>30</v>
      </c>
      <c r="J859" s="1" t="s">
        <v>31</v>
      </c>
      <c r="K859" s="1" t="s">
        <v>39</v>
      </c>
      <c r="L859" s="1" t="s">
        <v>39</v>
      </c>
      <c r="M859">
        <v>0</v>
      </c>
      <c r="N859">
        <v>0</v>
      </c>
      <c r="O859">
        <v>0</v>
      </c>
      <c r="P859" s="1" t="s">
        <v>33</v>
      </c>
      <c r="Q859" s="1" t="s">
        <v>64</v>
      </c>
      <c r="R859">
        <v>0</v>
      </c>
      <c r="S859" s="1" t="s">
        <v>34</v>
      </c>
      <c r="T859" s="1" t="s">
        <v>35</v>
      </c>
      <c r="U859" s="1" t="s">
        <v>35</v>
      </c>
      <c r="V859">
        <v>0</v>
      </c>
      <c r="W859" s="1" t="s">
        <v>37</v>
      </c>
      <c r="X859">
        <v>55</v>
      </c>
      <c r="Y859">
        <v>0</v>
      </c>
      <c r="Z859">
        <v>0</v>
      </c>
      <c r="AA859" s="1" t="s">
        <v>38</v>
      </c>
      <c r="AB859" s="2">
        <v>42407</v>
      </c>
      <c r="AC859" s="2">
        <v>42406</v>
      </c>
      <c r="AD859">
        <v>858</v>
      </c>
    </row>
    <row r="860" spans="1:30" x14ac:dyDescent="0.3">
      <c r="A860">
        <v>0</v>
      </c>
      <c r="B860">
        <v>0</v>
      </c>
      <c r="C860">
        <v>52</v>
      </c>
      <c r="D860">
        <v>2</v>
      </c>
      <c r="E860">
        <v>0</v>
      </c>
      <c r="F860">
        <v>3</v>
      </c>
      <c r="G860">
        <v>1</v>
      </c>
      <c r="H860">
        <v>0</v>
      </c>
      <c r="I860" s="1" t="s">
        <v>30</v>
      </c>
      <c r="J860" s="1" t="s">
        <v>50</v>
      </c>
      <c r="K860" s="1" t="s">
        <v>41</v>
      </c>
      <c r="L860" s="1" t="s">
        <v>42</v>
      </c>
      <c r="M860">
        <v>0</v>
      </c>
      <c r="N860">
        <v>0</v>
      </c>
      <c r="O860">
        <v>0</v>
      </c>
      <c r="P860" s="1" t="s">
        <v>63</v>
      </c>
      <c r="Q860" s="1" t="s">
        <v>63</v>
      </c>
      <c r="R860">
        <v>0</v>
      </c>
      <c r="S860" s="1" t="s">
        <v>34</v>
      </c>
      <c r="T860" s="1" t="s">
        <v>44</v>
      </c>
      <c r="U860" s="1" t="s">
        <v>35</v>
      </c>
      <c r="V860">
        <v>0</v>
      </c>
      <c r="W860" s="1" t="s">
        <v>37</v>
      </c>
      <c r="X860">
        <v>99</v>
      </c>
      <c r="Y860">
        <v>1</v>
      </c>
      <c r="Z860">
        <v>0</v>
      </c>
      <c r="AA860" s="1" t="s">
        <v>38</v>
      </c>
      <c r="AB860" s="2">
        <v>42724</v>
      </c>
      <c r="AC860" s="2">
        <v>42722</v>
      </c>
      <c r="AD860">
        <v>859</v>
      </c>
    </row>
    <row r="861" spans="1:30" x14ac:dyDescent="0.3">
      <c r="A861">
        <v>0</v>
      </c>
      <c r="B861">
        <v>0</v>
      </c>
      <c r="C861">
        <v>6</v>
      </c>
      <c r="D861">
        <v>0</v>
      </c>
      <c r="E861">
        <v>3</v>
      </c>
      <c r="F861">
        <v>1</v>
      </c>
      <c r="G861">
        <v>0</v>
      </c>
      <c r="H861">
        <v>0</v>
      </c>
      <c r="I861" s="1" t="s">
        <v>30</v>
      </c>
      <c r="J861" s="1" t="s">
        <v>52</v>
      </c>
      <c r="K861" s="1" t="s">
        <v>39</v>
      </c>
      <c r="L861" s="1" t="s">
        <v>39</v>
      </c>
      <c r="M861">
        <v>0</v>
      </c>
      <c r="N861">
        <v>0</v>
      </c>
      <c r="O861">
        <v>0</v>
      </c>
      <c r="P861" s="1" t="s">
        <v>33</v>
      </c>
      <c r="Q861" s="1" t="s">
        <v>40</v>
      </c>
      <c r="R861">
        <v>0</v>
      </c>
      <c r="S861" s="1" t="s">
        <v>34</v>
      </c>
      <c r="T861" s="1" t="s">
        <v>35</v>
      </c>
      <c r="U861" s="1" t="s">
        <v>35</v>
      </c>
      <c r="V861">
        <v>0</v>
      </c>
      <c r="W861" s="1" t="s">
        <v>37</v>
      </c>
      <c r="X861">
        <v>28</v>
      </c>
      <c r="Y861">
        <v>0</v>
      </c>
      <c r="Z861">
        <v>0</v>
      </c>
      <c r="AA861" s="1" t="s">
        <v>38</v>
      </c>
      <c r="AB861" s="2">
        <v>42405</v>
      </c>
      <c r="AC861" s="2">
        <v>42402</v>
      </c>
      <c r="AD861">
        <v>860</v>
      </c>
    </row>
    <row r="862" spans="1:30" x14ac:dyDescent="0.3">
      <c r="A862">
        <v>0</v>
      </c>
      <c r="B862">
        <v>0</v>
      </c>
      <c r="C862">
        <v>6</v>
      </c>
      <c r="D862">
        <v>1</v>
      </c>
      <c r="E862">
        <v>1</v>
      </c>
      <c r="F862">
        <v>2</v>
      </c>
      <c r="G862">
        <v>0</v>
      </c>
      <c r="H862">
        <v>0</v>
      </c>
      <c r="I862" s="1" t="s">
        <v>30</v>
      </c>
      <c r="J862" s="1" t="s">
        <v>35</v>
      </c>
      <c r="K862" s="1" t="s">
        <v>41</v>
      </c>
      <c r="L862" s="1" t="s">
        <v>42</v>
      </c>
      <c r="M862">
        <v>0</v>
      </c>
      <c r="N862">
        <v>0</v>
      </c>
      <c r="O862">
        <v>0</v>
      </c>
      <c r="P862" s="1" t="s">
        <v>33</v>
      </c>
      <c r="Q862" s="1" t="s">
        <v>64</v>
      </c>
      <c r="R862">
        <v>0</v>
      </c>
      <c r="S862" s="1" t="s">
        <v>34</v>
      </c>
      <c r="T862" s="1" t="s">
        <v>44</v>
      </c>
      <c r="U862" s="1" t="s">
        <v>35</v>
      </c>
      <c r="V862">
        <v>0</v>
      </c>
      <c r="W862" s="1" t="s">
        <v>37</v>
      </c>
      <c r="X862">
        <v>58</v>
      </c>
      <c r="Y862">
        <v>0</v>
      </c>
      <c r="Z862">
        <v>0</v>
      </c>
      <c r="AA862" s="1" t="s">
        <v>38</v>
      </c>
      <c r="AB862" s="2">
        <v>42408</v>
      </c>
      <c r="AC862" s="2">
        <v>42406</v>
      </c>
      <c r="AD862">
        <v>861</v>
      </c>
    </row>
    <row r="863" spans="1:30" x14ac:dyDescent="0.3">
      <c r="A863">
        <v>0</v>
      </c>
      <c r="B863">
        <v>0</v>
      </c>
      <c r="C863">
        <v>6</v>
      </c>
      <c r="D863">
        <v>0</v>
      </c>
      <c r="E863">
        <v>4</v>
      </c>
      <c r="F863">
        <v>2</v>
      </c>
      <c r="G863">
        <v>0</v>
      </c>
      <c r="H863">
        <v>0</v>
      </c>
      <c r="I863" s="1" t="s">
        <v>30</v>
      </c>
      <c r="J863" s="1" t="s">
        <v>61</v>
      </c>
      <c r="K863" s="1" t="s">
        <v>47</v>
      </c>
      <c r="L863" s="1" t="s">
        <v>42</v>
      </c>
      <c r="M863">
        <v>0</v>
      </c>
      <c r="N863">
        <v>0</v>
      </c>
      <c r="O863">
        <v>0</v>
      </c>
      <c r="P863" s="1" t="s">
        <v>53</v>
      </c>
      <c r="Q863" s="1" t="s">
        <v>53</v>
      </c>
      <c r="R863">
        <v>0</v>
      </c>
      <c r="S863" s="1" t="s">
        <v>34</v>
      </c>
      <c r="T863" s="1" t="s">
        <v>55</v>
      </c>
      <c r="U863" s="1" t="s">
        <v>35</v>
      </c>
      <c r="V863">
        <v>0</v>
      </c>
      <c r="W863" s="1" t="s">
        <v>37</v>
      </c>
      <c r="X863">
        <v>54</v>
      </c>
      <c r="Y863">
        <v>0</v>
      </c>
      <c r="Z863">
        <v>0</v>
      </c>
      <c r="AA863" s="1" t="s">
        <v>38</v>
      </c>
      <c r="AB863" s="2">
        <v>42406</v>
      </c>
      <c r="AC863" s="2">
        <v>42402</v>
      </c>
      <c r="AD863">
        <v>862</v>
      </c>
    </row>
    <row r="864" spans="1:30" x14ac:dyDescent="0.3">
      <c r="A864">
        <v>0</v>
      </c>
      <c r="B864">
        <v>0</v>
      </c>
      <c r="C864">
        <v>6</v>
      </c>
      <c r="D864">
        <v>2</v>
      </c>
      <c r="E864">
        <v>2</v>
      </c>
      <c r="F864">
        <v>2</v>
      </c>
      <c r="G864">
        <v>0</v>
      </c>
      <c r="H864">
        <v>0</v>
      </c>
      <c r="I864" s="1" t="s">
        <v>65</v>
      </c>
      <c r="J864" s="1" t="s">
        <v>61</v>
      </c>
      <c r="K864" s="1" t="s">
        <v>47</v>
      </c>
      <c r="L864" s="1" t="s">
        <v>42</v>
      </c>
      <c r="M864">
        <v>0</v>
      </c>
      <c r="N864">
        <v>0</v>
      </c>
      <c r="O864">
        <v>0</v>
      </c>
      <c r="P864" s="1" t="s">
        <v>33</v>
      </c>
      <c r="Q864" s="1" t="s">
        <v>33</v>
      </c>
      <c r="R864">
        <v>0</v>
      </c>
      <c r="S864" s="1" t="s">
        <v>34</v>
      </c>
      <c r="T864" s="1" t="s">
        <v>172</v>
      </c>
      <c r="U864" s="1" t="s">
        <v>35</v>
      </c>
      <c r="V864">
        <v>0</v>
      </c>
      <c r="W864" s="1" t="s">
        <v>37</v>
      </c>
      <c r="X864">
        <v>48</v>
      </c>
      <c r="Y864">
        <v>0</v>
      </c>
      <c r="Z864">
        <v>0</v>
      </c>
      <c r="AA864" s="1" t="s">
        <v>38</v>
      </c>
      <c r="AB864" s="2">
        <v>42410</v>
      </c>
      <c r="AC864" s="2">
        <v>42406</v>
      </c>
      <c r="AD864">
        <v>863</v>
      </c>
    </row>
    <row r="865" spans="1:30" x14ac:dyDescent="0.3">
      <c r="A865">
        <v>0</v>
      </c>
      <c r="B865">
        <v>0</v>
      </c>
      <c r="C865">
        <v>52</v>
      </c>
      <c r="D865">
        <v>2</v>
      </c>
      <c r="E865">
        <v>1</v>
      </c>
      <c r="F865">
        <v>2</v>
      </c>
      <c r="G865">
        <v>0</v>
      </c>
      <c r="H865">
        <v>0</v>
      </c>
      <c r="I865" s="1" t="s">
        <v>30</v>
      </c>
      <c r="J865" s="1" t="s">
        <v>31</v>
      </c>
      <c r="K865" s="1" t="s">
        <v>39</v>
      </c>
      <c r="L865" s="1" t="s">
        <v>39</v>
      </c>
      <c r="M865">
        <v>0</v>
      </c>
      <c r="N865">
        <v>0</v>
      </c>
      <c r="O865">
        <v>0</v>
      </c>
      <c r="P865" s="1" t="s">
        <v>33</v>
      </c>
      <c r="Q865" s="1" t="s">
        <v>33</v>
      </c>
      <c r="R865">
        <v>0</v>
      </c>
      <c r="S865" s="1" t="s">
        <v>34</v>
      </c>
      <c r="T865" s="1" t="s">
        <v>35</v>
      </c>
      <c r="U865" s="1" t="s">
        <v>35</v>
      </c>
      <c r="V865">
        <v>0</v>
      </c>
      <c r="W865" s="1" t="s">
        <v>37</v>
      </c>
      <c r="X865">
        <v>50</v>
      </c>
      <c r="Y865">
        <v>1</v>
      </c>
      <c r="Z865">
        <v>0</v>
      </c>
      <c r="AA865" s="1" t="s">
        <v>38</v>
      </c>
      <c r="AB865" s="2">
        <v>42725</v>
      </c>
      <c r="AC865" s="2">
        <v>42722</v>
      </c>
      <c r="AD865">
        <v>864</v>
      </c>
    </row>
    <row r="866" spans="1:30" x14ac:dyDescent="0.3">
      <c r="A866">
        <v>0</v>
      </c>
      <c r="B866">
        <v>0</v>
      </c>
      <c r="C866">
        <v>7</v>
      </c>
      <c r="D866">
        <v>1</v>
      </c>
      <c r="E866">
        <v>0</v>
      </c>
      <c r="F866">
        <v>2</v>
      </c>
      <c r="G866">
        <v>0</v>
      </c>
      <c r="H866">
        <v>0</v>
      </c>
      <c r="I866" s="1" t="s">
        <v>30</v>
      </c>
      <c r="J866" s="1" t="s">
        <v>31</v>
      </c>
      <c r="K866" s="1" t="s">
        <v>39</v>
      </c>
      <c r="L866" s="1" t="s">
        <v>39</v>
      </c>
      <c r="M866">
        <v>0</v>
      </c>
      <c r="N866">
        <v>0</v>
      </c>
      <c r="O866">
        <v>0</v>
      </c>
      <c r="P866" s="1" t="s">
        <v>33</v>
      </c>
      <c r="Q866" s="1" t="s">
        <v>53</v>
      </c>
      <c r="R866">
        <v>1</v>
      </c>
      <c r="S866" s="1" t="s">
        <v>34</v>
      </c>
      <c r="T866" s="1" t="s">
        <v>35</v>
      </c>
      <c r="U866" s="1" t="s">
        <v>35</v>
      </c>
      <c r="V866">
        <v>0</v>
      </c>
      <c r="W866" s="1" t="s">
        <v>37</v>
      </c>
      <c r="X866">
        <v>56</v>
      </c>
      <c r="Y866">
        <v>0</v>
      </c>
      <c r="Z866">
        <v>0</v>
      </c>
      <c r="AA866" s="1" t="s">
        <v>38</v>
      </c>
      <c r="AB866" s="2">
        <v>42408</v>
      </c>
      <c r="AC866" s="2">
        <v>42407</v>
      </c>
      <c r="AD866">
        <v>865</v>
      </c>
    </row>
    <row r="867" spans="1:30" x14ac:dyDescent="0.3">
      <c r="A867">
        <v>0</v>
      </c>
      <c r="B867">
        <v>0</v>
      </c>
      <c r="C867">
        <v>52</v>
      </c>
      <c r="D867">
        <v>0</v>
      </c>
      <c r="E867">
        <v>0</v>
      </c>
      <c r="F867">
        <v>1</v>
      </c>
      <c r="G867">
        <v>0</v>
      </c>
      <c r="H867">
        <v>0</v>
      </c>
      <c r="I867" s="1" t="s">
        <v>30</v>
      </c>
      <c r="J867" s="1" t="s">
        <v>31</v>
      </c>
      <c r="K867" s="1" t="s">
        <v>47</v>
      </c>
      <c r="L867" s="1" t="s">
        <v>42</v>
      </c>
      <c r="M867">
        <v>1</v>
      </c>
      <c r="N867">
        <v>0</v>
      </c>
      <c r="O867">
        <v>0</v>
      </c>
      <c r="P867" s="1" t="s">
        <v>33</v>
      </c>
      <c r="Q867" s="1" t="s">
        <v>45</v>
      </c>
      <c r="R867">
        <v>0</v>
      </c>
      <c r="S867" s="1" t="s">
        <v>34</v>
      </c>
      <c r="T867" s="1" t="s">
        <v>173</v>
      </c>
      <c r="U867" s="1" t="s">
        <v>35</v>
      </c>
      <c r="V867">
        <v>0</v>
      </c>
      <c r="W867" s="1" t="s">
        <v>59</v>
      </c>
      <c r="X867">
        <v>0</v>
      </c>
      <c r="Y867">
        <v>0</v>
      </c>
      <c r="Z867">
        <v>1</v>
      </c>
      <c r="AA867" s="1" t="s">
        <v>38</v>
      </c>
      <c r="AB867" s="2">
        <v>42723</v>
      </c>
      <c r="AC867" s="2">
        <v>42723</v>
      </c>
      <c r="AD867">
        <v>866</v>
      </c>
    </row>
    <row r="868" spans="1:30" x14ac:dyDescent="0.3">
      <c r="A868">
        <v>0</v>
      </c>
      <c r="B868">
        <v>0</v>
      </c>
      <c r="C868">
        <v>6</v>
      </c>
      <c r="D868">
        <v>0</v>
      </c>
      <c r="E868">
        <v>1</v>
      </c>
      <c r="F868">
        <v>1</v>
      </c>
      <c r="G868">
        <v>0</v>
      </c>
      <c r="H868">
        <v>0</v>
      </c>
      <c r="I868" s="1" t="s">
        <v>30</v>
      </c>
      <c r="J868" s="1" t="s">
        <v>35</v>
      </c>
      <c r="K868" s="1" t="s">
        <v>39</v>
      </c>
      <c r="L868" s="1" t="s">
        <v>39</v>
      </c>
      <c r="M868">
        <v>0</v>
      </c>
      <c r="N868">
        <v>0</v>
      </c>
      <c r="O868">
        <v>0</v>
      </c>
      <c r="P868" s="1" t="s">
        <v>33</v>
      </c>
      <c r="Q868" s="1" t="s">
        <v>40</v>
      </c>
      <c r="R868">
        <v>0</v>
      </c>
      <c r="S868" s="1" t="s">
        <v>34</v>
      </c>
      <c r="T868" s="1" t="s">
        <v>35</v>
      </c>
      <c r="U868" s="1" t="s">
        <v>35</v>
      </c>
      <c r="V868">
        <v>0</v>
      </c>
      <c r="W868" s="1" t="s">
        <v>37</v>
      </c>
      <c r="X868">
        <v>39</v>
      </c>
      <c r="Y868">
        <v>0</v>
      </c>
      <c r="Z868">
        <v>0</v>
      </c>
      <c r="AA868" s="1" t="s">
        <v>38</v>
      </c>
      <c r="AB868" s="2">
        <v>42404</v>
      </c>
      <c r="AC868" s="2">
        <v>42403</v>
      </c>
      <c r="AD868">
        <v>867</v>
      </c>
    </row>
    <row r="869" spans="1:30" x14ac:dyDescent="0.3">
      <c r="A869">
        <v>0</v>
      </c>
      <c r="B869">
        <v>0</v>
      </c>
      <c r="C869">
        <v>7</v>
      </c>
      <c r="D869">
        <v>2</v>
      </c>
      <c r="E869">
        <v>0</v>
      </c>
      <c r="F869">
        <v>2</v>
      </c>
      <c r="G869">
        <v>0</v>
      </c>
      <c r="H869">
        <v>0</v>
      </c>
      <c r="I869" s="1" t="s">
        <v>30</v>
      </c>
      <c r="J869" s="1" t="s">
        <v>31</v>
      </c>
      <c r="K869" s="1" t="s">
        <v>39</v>
      </c>
      <c r="L869" s="1" t="s">
        <v>39</v>
      </c>
      <c r="M869">
        <v>0</v>
      </c>
      <c r="N869">
        <v>0</v>
      </c>
      <c r="O869">
        <v>0</v>
      </c>
      <c r="P869" s="1" t="s">
        <v>33</v>
      </c>
      <c r="Q869" s="1" t="s">
        <v>33</v>
      </c>
      <c r="R869">
        <v>0</v>
      </c>
      <c r="S869" s="1" t="s">
        <v>34</v>
      </c>
      <c r="T869" s="1" t="s">
        <v>35</v>
      </c>
      <c r="U869" s="1" t="s">
        <v>35</v>
      </c>
      <c r="V869">
        <v>0</v>
      </c>
      <c r="W869" s="1" t="s">
        <v>37</v>
      </c>
      <c r="X869">
        <v>39</v>
      </c>
      <c r="Y869">
        <v>0</v>
      </c>
      <c r="Z869">
        <v>0</v>
      </c>
      <c r="AA869" s="1" t="s">
        <v>38</v>
      </c>
      <c r="AB869" s="2">
        <v>42409</v>
      </c>
      <c r="AC869" s="2">
        <v>42407</v>
      </c>
      <c r="AD869">
        <v>868</v>
      </c>
    </row>
    <row r="870" spans="1:30" x14ac:dyDescent="0.3">
      <c r="A870">
        <v>0</v>
      </c>
      <c r="B870">
        <v>0</v>
      </c>
      <c r="C870">
        <v>6</v>
      </c>
      <c r="D870">
        <v>0</v>
      </c>
      <c r="E870">
        <v>1</v>
      </c>
      <c r="F870">
        <v>1</v>
      </c>
      <c r="G870">
        <v>0</v>
      </c>
      <c r="H870">
        <v>0</v>
      </c>
      <c r="I870" s="1" t="s">
        <v>30</v>
      </c>
      <c r="J870" s="1" t="s">
        <v>35</v>
      </c>
      <c r="K870" s="1" t="s">
        <v>41</v>
      </c>
      <c r="L870" s="1" t="s">
        <v>42</v>
      </c>
      <c r="M870">
        <v>0</v>
      </c>
      <c r="N870">
        <v>0</v>
      </c>
      <c r="O870">
        <v>0</v>
      </c>
      <c r="P870" s="1" t="s">
        <v>33</v>
      </c>
      <c r="Q870" s="1" t="s">
        <v>40</v>
      </c>
      <c r="R870">
        <v>0</v>
      </c>
      <c r="S870" s="1" t="s">
        <v>34</v>
      </c>
      <c r="T870" s="1" t="s">
        <v>44</v>
      </c>
      <c r="U870" s="1" t="s">
        <v>35</v>
      </c>
      <c r="V870">
        <v>0</v>
      </c>
      <c r="W870" s="1" t="s">
        <v>37</v>
      </c>
      <c r="X870">
        <v>39</v>
      </c>
      <c r="Y870">
        <v>0</v>
      </c>
      <c r="Z870">
        <v>1</v>
      </c>
      <c r="AA870" s="1" t="s">
        <v>38</v>
      </c>
      <c r="AB870" s="2">
        <v>42404</v>
      </c>
      <c r="AC870" s="2">
        <v>42403</v>
      </c>
      <c r="AD870">
        <v>869</v>
      </c>
    </row>
    <row r="871" spans="1:30" x14ac:dyDescent="0.3">
      <c r="A871">
        <v>0</v>
      </c>
      <c r="B871">
        <v>0</v>
      </c>
      <c r="C871">
        <v>7</v>
      </c>
      <c r="D871">
        <v>2</v>
      </c>
      <c r="E871">
        <v>1</v>
      </c>
      <c r="F871">
        <v>2</v>
      </c>
      <c r="G871">
        <v>0</v>
      </c>
      <c r="H871">
        <v>0</v>
      </c>
      <c r="I871" s="1" t="s">
        <v>30</v>
      </c>
      <c r="J871" s="1" t="s">
        <v>31</v>
      </c>
      <c r="K871" s="1" t="s">
        <v>39</v>
      </c>
      <c r="L871" s="1" t="s">
        <v>39</v>
      </c>
      <c r="M871">
        <v>0</v>
      </c>
      <c r="N871">
        <v>0</v>
      </c>
      <c r="O871">
        <v>0</v>
      </c>
      <c r="P871" s="1" t="s">
        <v>53</v>
      </c>
      <c r="Q871" s="1" t="s">
        <v>51</v>
      </c>
      <c r="R871">
        <v>0</v>
      </c>
      <c r="S871" s="1" t="s">
        <v>34</v>
      </c>
      <c r="T871" s="1" t="s">
        <v>35</v>
      </c>
      <c r="U871" s="1" t="s">
        <v>35</v>
      </c>
      <c r="V871">
        <v>0</v>
      </c>
      <c r="W871" s="1" t="s">
        <v>37</v>
      </c>
      <c r="X871">
        <v>65</v>
      </c>
      <c r="Y871">
        <v>0</v>
      </c>
      <c r="Z871">
        <v>2</v>
      </c>
      <c r="AA871" s="1" t="s">
        <v>38</v>
      </c>
      <c r="AB871" s="2">
        <v>42410</v>
      </c>
      <c r="AC871" s="2">
        <v>42407</v>
      </c>
      <c r="AD871">
        <v>870</v>
      </c>
    </row>
    <row r="872" spans="1:30" x14ac:dyDescent="0.3">
      <c r="A872">
        <v>0</v>
      </c>
      <c r="B872">
        <v>0</v>
      </c>
      <c r="C872">
        <v>6</v>
      </c>
      <c r="D872">
        <v>0</v>
      </c>
      <c r="E872">
        <v>1</v>
      </c>
      <c r="F872">
        <v>1</v>
      </c>
      <c r="G872">
        <v>0</v>
      </c>
      <c r="H872">
        <v>0</v>
      </c>
      <c r="I872" s="1" t="s">
        <v>30</v>
      </c>
      <c r="J872" s="1" t="s">
        <v>52</v>
      </c>
      <c r="K872" s="1" t="s">
        <v>39</v>
      </c>
      <c r="L872" s="1" t="s">
        <v>39</v>
      </c>
      <c r="M872">
        <v>0</v>
      </c>
      <c r="N872">
        <v>0</v>
      </c>
      <c r="O872">
        <v>0</v>
      </c>
      <c r="P872" s="1" t="s">
        <v>33</v>
      </c>
      <c r="Q872" s="1" t="s">
        <v>40</v>
      </c>
      <c r="R872">
        <v>0</v>
      </c>
      <c r="S872" s="1" t="s">
        <v>34</v>
      </c>
      <c r="T872" s="1" t="s">
        <v>35</v>
      </c>
      <c r="U872" s="1" t="s">
        <v>35</v>
      </c>
      <c r="V872">
        <v>0</v>
      </c>
      <c r="W872" s="1" t="s">
        <v>37</v>
      </c>
      <c r="X872">
        <v>39</v>
      </c>
      <c r="Y872">
        <v>0</v>
      </c>
      <c r="Z872">
        <v>0</v>
      </c>
      <c r="AA872" s="1" t="s">
        <v>38</v>
      </c>
      <c r="AB872" s="2">
        <v>42404</v>
      </c>
      <c r="AC872" s="2">
        <v>42403</v>
      </c>
      <c r="AD872">
        <v>871</v>
      </c>
    </row>
    <row r="873" spans="1:30" x14ac:dyDescent="0.3">
      <c r="A873">
        <v>0</v>
      </c>
      <c r="B873">
        <v>0</v>
      </c>
      <c r="C873">
        <v>52</v>
      </c>
      <c r="D873">
        <v>1</v>
      </c>
      <c r="E873">
        <v>0</v>
      </c>
      <c r="F873">
        <v>1</v>
      </c>
      <c r="G873">
        <v>0</v>
      </c>
      <c r="H873">
        <v>0</v>
      </c>
      <c r="I873" s="1" t="s">
        <v>30</v>
      </c>
      <c r="J873" s="1" t="s">
        <v>31</v>
      </c>
      <c r="K873" s="1" t="s">
        <v>39</v>
      </c>
      <c r="L873" s="1" t="s">
        <v>39</v>
      </c>
      <c r="M873">
        <v>0</v>
      </c>
      <c r="N873">
        <v>0</v>
      </c>
      <c r="O873">
        <v>0</v>
      </c>
      <c r="P873" s="1" t="s">
        <v>33</v>
      </c>
      <c r="Q873" s="1" t="s">
        <v>33</v>
      </c>
      <c r="R873">
        <v>0</v>
      </c>
      <c r="S873" s="1" t="s">
        <v>34</v>
      </c>
      <c r="T873" s="1" t="s">
        <v>35</v>
      </c>
      <c r="U873" s="1" t="s">
        <v>174</v>
      </c>
      <c r="V873">
        <v>0</v>
      </c>
      <c r="W873" s="1" t="s">
        <v>37</v>
      </c>
      <c r="X873">
        <v>39</v>
      </c>
      <c r="Y873">
        <v>0</v>
      </c>
      <c r="Z873">
        <v>0</v>
      </c>
      <c r="AA873" s="1" t="s">
        <v>38</v>
      </c>
      <c r="AB873" s="2">
        <v>42724</v>
      </c>
      <c r="AC873" s="2">
        <v>42723</v>
      </c>
      <c r="AD873">
        <v>872</v>
      </c>
    </row>
    <row r="874" spans="1:30" x14ac:dyDescent="0.3">
      <c r="A874">
        <v>0</v>
      </c>
      <c r="B874">
        <v>0</v>
      </c>
      <c r="C874">
        <v>7</v>
      </c>
      <c r="D874">
        <v>1</v>
      </c>
      <c r="E874">
        <v>0</v>
      </c>
      <c r="F874">
        <v>2</v>
      </c>
      <c r="G874">
        <v>0</v>
      </c>
      <c r="H874">
        <v>0</v>
      </c>
      <c r="I874" s="1" t="s">
        <v>30</v>
      </c>
      <c r="J874" s="1" t="s">
        <v>35</v>
      </c>
      <c r="K874" s="1" t="s">
        <v>39</v>
      </c>
      <c r="L874" s="1" t="s">
        <v>39</v>
      </c>
      <c r="M874">
        <v>0</v>
      </c>
      <c r="N874">
        <v>0</v>
      </c>
      <c r="O874">
        <v>0</v>
      </c>
      <c r="P874" s="1" t="s">
        <v>53</v>
      </c>
      <c r="Q874" s="1" t="s">
        <v>53</v>
      </c>
      <c r="R874">
        <v>0</v>
      </c>
      <c r="S874" s="1" t="s">
        <v>34</v>
      </c>
      <c r="T874" s="1" t="s">
        <v>35</v>
      </c>
      <c r="U874" s="1" t="s">
        <v>35</v>
      </c>
      <c r="V874">
        <v>0</v>
      </c>
      <c r="W874" s="1" t="s">
        <v>37</v>
      </c>
      <c r="X874">
        <v>65</v>
      </c>
      <c r="Y874">
        <v>0</v>
      </c>
      <c r="Z874">
        <v>0</v>
      </c>
      <c r="AA874" s="1" t="s">
        <v>38</v>
      </c>
      <c r="AB874" s="2">
        <v>42409</v>
      </c>
      <c r="AC874" s="2">
        <v>42408</v>
      </c>
      <c r="AD874">
        <v>873</v>
      </c>
    </row>
    <row r="875" spans="1:30" x14ac:dyDescent="0.3">
      <c r="A875">
        <v>0</v>
      </c>
      <c r="B875">
        <v>0</v>
      </c>
      <c r="C875">
        <v>6</v>
      </c>
      <c r="D875">
        <v>0</v>
      </c>
      <c r="E875">
        <v>1</v>
      </c>
      <c r="F875">
        <v>1</v>
      </c>
      <c r="G875">
        <v>0</v>
      </c>
      <c r="H875">
        <v>0</v>
      </c>
      <c r="I875" s="1" t="s">
        <v>30</v>
      </c>
      <c r="J875" s="1" t="s">
        <v>61</v>
      </c>
      <c r="K875" s="1" t="s">
        <v>39</v>
      </c>
      <c r="L875" s="1" t="s">
        <v>39</v>
      </c>
      <c r="M875">
        <v>0</v>
      </c>
      <c r="N875">
        <v>0</v>
      </c>
      <c r="O875">
        <v>0</v>
      </c>
      <c r="P875" s="1" t="s">
        <v>33</v>
      </c>
      <c r="Q875" s="1" t="s">
        <v>33</v>
      </c>
      <c r="R875">
        <v>0</v>
      </c>
      <c r="S875" s="1" t="s">
        <v>34</v>
      </c>
      <c r="T875" s="1" t="s">
        <v>35</v>
      </c>
      <c r="U875" s="1" t="s">
        <v>35</v>
      </c>
      <c r="V875">
        <v>0</v>
      </c>
      <c r="W875" s="1" t="s">
        <v>37</v>
      </c>
      <c r="X875">
        <v>39</v>
      </c>
      <c r="Y875">
        <v>0</v>
      </c>
      <c r="Z875">
        <v>0</v>
      </c>
      <c r="AA875" s="1" t="s">
        <v>38</v>
      </c>
      <c r="AB875" s="2">
        <v>42404</v>
      </c>
      <c r="AC875" s="2">
        <v>42403</v>
      </c>
      <c r="AD875">
        <v>874</v>
      </c>
    </row>
    <row r="876" spans="1:30" x14ac:dyDescent="0.3">
      <c r="A876">
        <v>0</v>
      </c>
      <c r="B876">
        <v>0</v>
      </c>
      <c r="C876">
        <v>7</v>
      </c>
      <c r="D876">
        <v>1</v>
      </c>
      <c r="E876">
        <v>0</v>
      </c>
      <c r="F876">
        <v>2</v>
      </c>
      <c r="G876">
        <v>0</v>
      </c>
      <c r="H876">
        <v>0</v>
      </c>
      <c r="I876" s="1" t="s">
        <v>30</v>
      </c>
      <c r="J876" s="1" t="s">
        <v>52</v>
      </c>
      <c r="K876" s="1" t="s">
        <v>39</v>
      </c>
      <c r="L876" s="1" t="s">
        <v>39</v>
      </c>
      <c r="M876">
        <v>0</v>
      </c>
      <c r="N876">
        <v>0</v>
      </c>
      <c r="O876">
        <v>0</v>
      </c>
      <c r="P876" s="1" t="s">
        <v>33</v>
      </c>
      <c r="Q876" s="1" t="s">
        <v>33</v>
      </c>
      <c r="R876">
        <v>1</v>
      </c>
      <c r="S876" s="1" t="s">
        <v>34</v>
      </c>
      <c r="T876" s="1" t="s">
        <v>35</v>
      </c>
      <c r="U876" s="1" t="s">
        <v>35</v>
      </c>
      <c r="V876">
        <v>0</v>
      </c>
      <c r="W876" s="1" t="s">
        <v>37</v>
      </c>
      <c r="X876">
        <v>61</v>
      </c>
      <c r="Y876">
        <v>1</v>
      </c>
      <c r="Z876">
        <v>0</v>
      </c>
      <c r="AA876" s="1" t="s">
        <v>38</v>
      </c>
      <c r="AB876" s="2">
        <v>42409</v>
      </c>
      <c r="AC876" s="2">
        <v>42408</v>
      </c>
      <c r="AD876">
        <v>875</v>
      </c>
    </row>
    <row r="877" spans="1:30" x14ac:dyDescent="0.3">
      <c r="A877">
        <v>0</v>
      </c>
      <c r="B877">
        <v>0</v>
      </c>
      <c r="C877">
        <v>7</v>
      </c>
      <c r="D877">
        <v>1</v>
      </c>
      <c r="E877">
        <v>0</v>
      </c>
      <c r="F877">
        <v>2</v>
      </c>
      <c r="G877">
        <v>0</v>
      </c>
      <c r="H877">
        <v>0</v>
      </c>
      <c r="I877" s="1" t="s">
        <v>30</v>
      </c>
      <c r="J877" s="1" t="s">
        <v>52</v>
      </c>
      <c r="K877" s="1" t="s">
        <v>39</v>
      </c>
      <c r="L877" s="1" t="s">
        <v>39</v>
      </c>
      <c r="M877">
        <v>0</v>
      </c>
      <c r="N877">
        <v>0</v>
      </c>
      <c r="O877">
        <v>0</v>
      </c>
      <c r="P877" s="1" t="s">
        <v>33</v>
      </c>
      <c r="Q877" s="1" t="s">
        <v>33</v>
      </c>
      <c r="R877">
        <v>2</v>
      </c>
      <c r="S877" s="1" t="s">
        <v>34</v>
      </c>
      <c r="T877" s="1" t="s">
        <v>35</v>
      </c>
      <c r="U877" s="1" t="s">
        <v>35</v>
      </c>
      <c r="V877">
        <v>0</v>
      </c>
      <c r="W877" s="1" t="s">
        <v>37</v>
      </c>
      <c r="X877">
        <v>55</v>
      </c>
      <c r="Y877">
        <v>0</v>
      </c>
      <c r="Z877">
        <v>0</v>
      </c>
      <c r="AA877" s="1" t="s">
        <v>38</v>
      </c>
      <c r="AB877" s="2">
        <v>42409</v>
      </c>
      <c r="AC877" s="2">
        <v>42408</v>
      </c>
      <c r="AD877">
        <v>876</v>
      </c>
    </row>
    <row r="878" spans="1:30" x14ac:dyDescent="0.3">
      <c r="A878">
        <v>0</v>
      </c>
      <c r="B878">
        <v>0</v>
      </c>
      <c r="C878">
        <v>7</v>
      </c>
      <c r="D878">
        <v>1</v>
      </c>
      <c r="E878">
        <v>0</v>
      </c>
      <c r="F878">
        <v>2</v>
      </c>
      <c r="G878">
        <v>0</v>
      </c>
      <c r="H878">
        <v>0</v>
      </c>
      <c r="I878" s="1" t="s">
        <v>30</v>
      </c>
      <c r="J878" s="1" t="s">
        <v>52</v>
      </c>
      <c r="K878" s="1" t="s">
        <v>41</v>
      </c>
      <c r="L878" s="1" t="s">
        <v>42</v>
      </c>
      <c r="M878">
        <v>0</v>
      </c>
      <c r="N878">
        <v>0</v>
      </c>
      <c r="O878">
        <v>0</v>
      </c>
      <c r="P878" s="1" t="s">
        <v>33</v>
      </c>
      <c r="Q878" s="1" t="s">
        <v>53</v>
      </c>
      <c r="R878">
        <v>0</v>
      </c>
      <c r="S878" s="1" t="s">
        <v>34</v>
      </c>
      <c r="T878" s="1" t="s">
        <v>35</v>
      </c>
      <c r="U878" s="1" t="s">
        <v>35</v>
      </c>
      <c r="V878">
        <v>0</v>
      </c>
      <c r="W878" s="1" t="s">
        <v>37</v>
      </c>
      <c r="X878">
        <v>43</v>
      </c>
      <c r="Y878">
        <v>0</v>
      </c>
      <c r="Z878">
        <v>0</v>
      </c>
      <c r="AA878" s="1" t="s">
        <v>38</v>
      </c>
      <c r="AB878" s="2">
        <v>42409</v>
      </c>
      <c r="AC878" s="2">
        <v>42408</v>
      </c>
      <c r="AD878">
        <v>877</v>
      </c>
    </row>
    <row r="879" spans="1:30" x14ac:dyDescent="0.3">
      <c r="A879">
        <v>0</v>
      </c>
      <c r="B879">
        <v>0</v>
      </c>
      <c r="C879">
        <v>52</v>
      </c>
      <c r="D879">
        <v>1</v>
      </c>
      <c r="E879">
        <v>0</v>
      </c>
      <c r="F879">
        <v>2</v>
      </c>
      <c r="G879">
        <v>0</v>
      </c>
      <c r="H879">
        <v>0</v>
      </c>
      <c r="I879" s="1" t="s">
        <v>30</v>
      </c>
      <c r="J879" s="1" t="s">
        <v>31</v>
      </c>
      <c r="K879" s="1" t="s">
        <v>39</v>
      </c>
      <c r="L879" s="1" t="s">
        <v>39</v>
      </c>
      <c r="M879">
        <v>0</v>
      </c>
      <c r="N879">
        <v>0</v>
      </c>
      <c r="O879">
        <v>0</v>
      </c>
      <c r="P879" s="1" t="s">
        <v>33</v>
      </c>
      <c r="Q879" s="1" t="s">
        <v>33</v>
      </c>
      <c r="R879">
        <v>0</v>
      </c>
      <c r="S879" s="1" t="s">
        <v>34</v>
      </c>
      <c r="T879" s="1" t="s">
        <v>58</v>
      </c>
      <c r="U879" s="1" t="s">
        <v>35</v>
      </c>
      <c r="V879">
        <v>0</v>
      </c>
      <c r="W879" s="1" t="s">
        <v>37</v>
      </c>
      <c r="X879">
        <v>50</v>
      </c>
      <c r="Y879">
        <v>1</v>
      </c>
      <c r="Z879">
        <v>1</v>
      </c>
      <c r="AA879" s="1" t="s">
        <v>38</v>
      </c>
      <c r="AB879" s="2">
        <v>42724</v>
      </c>
      <c r="AC879" s="2">
        <v>42723</v>
      </c>
      <c r="AD879">
        <v>878</v>
      </c>
    </row>
    <row r="880" spans="1:30" x14ac:dyDescent="0.3">
      <c r="A880">
        <v>0</v>
      </c>
      <c r="B880">
        <v>0</v>
      </c>
      <c r="C880">
        <v>6</v>
      </c>
      <c r="D880">
        <v>0</v>
      </c>
      <c r="E880">
        <v>1</v>
      </c>
      <c r="F880">
        <v>1</v>
      </c>
      <c r="G880">
        <v>0</v>
      </c>
      <c r="H880">
        <v>0</v>
      </c>
      <c r="I880" s="1" t="s">
        <v>30</v>
      </c>
      <c r="J880" s="1" t="s">
        <v>31</v>
      </c>
      <c r="K880" s="1" t="s">
        <v>32</v>
      </c>
      <c r="L880" s="1" t="s">
        <v>32</v>
      </c>
      <c r="M880">
        <v>0</v>
      </c>
      <c r="N880">
        <v>0</v>
      </c>
      <c r="O880">
        <v>0</v>
      </c>
      <c r="P880" s="1" t="s">
        <v>33</v>
      </c>
      <c r="Q880" s="1" t="s">
        <v>33</v>
      </c>
      <c r="R880">
        <v>0</v>
      </c>
      <c r="S880" s="1" t="s">
        <v>34</v>
      </c>
      <c r="T880" s="1" t="s">
        <v>35</v>
      </c>
      <c r="U880" s="1" t="s">
        <v>35</v>
      </c>
      <c r="V880">
        <v>0</v>
      </c>
      <c r="W880" s="1" t="s">
        <v>37</v>
      </c>
      <c r="X880">
        <v>39</v>
      </c>
      <c r="Y880">
        <v>0</v>
      </c>
      <c r="Z880">
        <v>0</v>
      </c>
      <c r="AA880" s="1" t="s">
        <v>38</v>
      </c>
      <c r="AB880" s="2">
        <v>42404</v>
      </c>
      <c r="AC880" s="2">
        <v>42403</v>
      </c>
      <c r="AD880">
        <v>879</v>
      </c>
    </row>
    <row r="881" spans="1:30" x14ac:dyDescent="0.3">
      <c r="A881">
        <v>0</v>
      </c>
      <c r="B881">
        <v>0</v>
      </c>
      <c r="C881">
        <v>7</v>
      </c>
      <c r="D881">
        <v>1</v>
      </c>
      <c r="E881">
        <v>0</v>
      </c>
      <c r="F881">
        <v>2</v>
      </c>
      <c r="G881">
        <v>0</v>
      </c>
      <c r="H881">
        <v>0</v>
      </c>
      <c r="I881" s="1" t="s">
        <v>30</v>
      </c>
      <c r="J881" s="1" t="s">
        <v>31</v>
      </c>
      <c r="K881" s="1" t="s">
        <v>39</v>
      </c>
      <c r="L881" s="1" t="s">
        <v>39</v>
      </c>
      <c r="M881">
        <v>0</v>
      </c>
      <c r="N881">
        <v>0</v>
      </c>
      <c r="O881">
        <v>0</v>
      </c>
      <c r="P881" s="1" t="s">
        <v>53</v>
      </c>
      <c r="Q881" s="1" t="s">
        <v>53</v>
      </c>
      <c r="R881">
        <v>0</v>
      </c>
      <c r="S881" s="1" t="s">
        <v>34</v>
      </c>
      <c r="T881" s="1" t="s">
        <v>35</v>
      </c>
      <c r="U881" s="1" t="s">
        <v>35</v>
      </c>
      <c r="V881">
        <v>0</v>
      </c>
      <c r="W881" s="1" t="s">
        <v>37</v>
      </c>
      <c r="X881">
        <v>65</v>
      </c>
      <c r="Y881">
        <v>0</v>
      </c>
      <c r="Z881">
        <v>0</v>
      </c>
      <c r="AA881" s="1" t="s">
        <v>38</v>
      </c>
      <c r="AB881" s="2">
        <v>42409</v>
      </c>
      <c r="AC881" s="2">
        <v>42408</v>
      </c>
      <c r="AD881">
        <v>880</v>
      </c>
    </row>
    <row r="882" spans="1:30" x14ac:dyDescent="0.3">
      <c r="A882">
        <v>0</v>
      </c>
      <c r="B882">
        <v>0</v>
      </c>
      <c r="C882">
        <v>52</v>
      </c>
      <c r="D882">
        <v>1</v>
      </c>
      <c r="E882">
        <v>0</v>
      </c>
      <c r="F882">
        <v>2</v>
      </c>
      <c r="G882">
        <v>0</v>
      </c>
      <c r="H882">
        <v>0</v>
      </c>
      <c r="I882" s="1" t="s">
        <v>30</v>
      </c>
      <c r="J882" s="1" t="s">
        <v>31</v>
      </c>
      <c r="K882" s="1" t="s">
        <v>41</v>
      </c>
      <c r="L882" s="1" t="s">
        <v>42</v>
      </c>
      <c r="M882">
        <v>0</v>
      </c>
      <c r="N882">
        <v>0</v>
      </c>
      <c r="O882">
        <v>0</v>
      </c>
      <c r="P882" s="1" t="s">
        <v>33</v>
      </c>
      <c r="Q882" s="1" t="s">
        <v>40</v>
      </c>
      <c r="R882">
        <v>0</v>
      </c>
      <c r="S882" s="1" t="s">
        <v>34</v>
      </c>
      <c r="T882" s="1" t="s">
        <v>44</v>
      </c>
      <c r="U882" s="1" t="s">
        <v>35</v>
      </c>
      <c r="V882">
        <v>0</v>
      </c>
      <c r="W882" s="1" t="s">
        <v>37</v>
      </c>
      <c r="X882">
        <v>48</v>
      </c>
      <c r="Y882">
        <v>0</v>
      </c>
      <c r="Z882">
        <v>1</v>
      </c>
      <c r="AA882" s="1" t="s">
        <v>38</v>
      </c>
      <c r="AB882" s="2">
        <v>42724</v>
      </c>
      <c r="AC882" s="2">
        <v>42723</v>
      </c>
      <c r="AD882">
        <v>881</v>
      </c>
    </row>
    <row r="883" spans="1:30" x14ac:dyDescent="0.3">
      <c r="A883">
        <v>0</v>
      </c>
      <c r="B883">
        <v>0</v>
      </c>
      <c r="C883">
        <v>7</v>
      </c>
      <c r="D883">
        <v>1</v>
      </c>
      <c r="E883">
        <v>1</v>
      </c>
      <c r="F883">
        <v>3</v>
      </c>
      <c r="G883">
        <v>0</v>
      </c>
      <c r="H883">
        <v>0</v>
      </c>
      <c r="I883" s="1" t="s">
        <v>30</v>
      </c>
      <c r="J883" s="1" t="s">
        <v>49</v>
      </c>
      <c r="K883" s="1" t="s">
        <v>47</v>
      </c>
      <c r="L883" s="1" t="s">
        <v>42</v>
      </c>
      <c r="M883">
        <v>0</v>
      </c>
      <c r="N883">
        <v>0</v>
      </c>
      <c r="O883">
        <v>0</v>
      </c>
      <c r="P883" s="1" t="s">
        <v>33</v>
      </c>
      <c r="Q883" s="1" t="s">
        <v>64</v>
      </c>
      <c r="R883">
        <v>0</v>
      </c>
      <c r="S883" s="1" t="s">
        <v>34</v>
      </c>
      <c r="T883" s="1" t="s">
        <v>91</v>
      </c>
      <c r="U883" s="1" t="s">
        <v>35</v>
      </c>
      <c r="V883">
        <v>0</v>
      </c>
      <c r="W883" s="1" t="s">
        <v>37</v>
      </c>
      <c r="X883">
        <v>41</v>
      </c>
      <c r="Y883">
        <v>0</v>
      </c>
      <c r="Z883">
        <v>0</v>
      </c>
      <c r="AA883" s="1" t="s">
        <v>38</v>
      </c>
      <c r="AB883" s="2">
        <v>42410</v>
      </c>
      <c r="AC883" s="2">
        <v>42408</v>
      </c>
      <c r="AD883">
        <v>882</v>
      </c>
    </row>
    <row r="884" spans="1:30" x14ac:dyDescent="0.3">
      <c r="A884">
        <v>0</v>
      </c>
      <c r="B884">
        <v>0</v>
      </c>
      <c r="C884">
        <v>6</v>
      </c>
      <c r="D884">
        <v>0</v>
      </c>
      <c r="E884">
        <v>1</v>
      </c>
      <c r="F884">
        <v>1</v>
      </c>
      <c r="G884">
        <v>0</v>
      </c>
      <c r="H884">
        <v>0</v>
      </c>
      <c r="I884" s="1" t="s">
        <v>30</v>
      </c>
      <c r="J884" s="1" t="s">
        <v>31</v>
      </c>
      <c r="K884" s="1" t="s">
        <v>32</v>
      </c>
      <c r="L884" s="1" t="s">
        <v>32</v>
      </c>
      <c r="M884">
        <v>1</v>
      </c>
      <c r="N884">
        <v>1</v>
      </c>
      <c r="O884">
        <v>8</v>
      </c>
      <c r="P884" s="1" t="s">
        <v>33</v>
      </c>
      <c r="Q884" s="1" t="s">
        <v>33</v>
      </c>
      <c r="R884">
        <v>0</v>
      </c>
      <c r="S884" s="1" t="s">
        <v>34</v>
      </c>
      <c r="T884" s="1" t="s">
        <v>60</v>
      </c>
      <c r="U884" s="1" t="s">
        <v>35</v>
      </c>
      <c r="V884">
        <v>0</v>
      </c>
      <c r="W884" s="1" t="s">
        <v>37</v>
      </c>
      <c r="X884">
        <v>30</v>
      </c>
      <c r="Y884">
        <v>0</v>
      </c>
      <c r="Z884">
        <v>0</v>
      </c>
      <c r="AA884" s="1" t="s">
        <v>38</v>
      </c>
      <c r="AB884" s="2">
        <v>42404</v>
      </c>
      <c r="AC884" s="2">
        <v>42403</v>
      </c>
      <c r="AD884">
        <v>883</v>
      </c>
    </row>
    <row r="885" spans="1:30" x14ac:dyDescent="0.3">
      <c r="A885">
        <v>0</v>
      </c>
      <c r="B885">
        <v>0</v>
      </c>
      <c r="C885">
        <v>7</v>
      </c>
      <c r="D885">
        <v>1</v>
      </c>
      <c r="E885">
        <v>5</v>
      </c>
      <c r="F885">
        <v>2</v>
      </c>
      <c r="G885">
        <v>0</v>
      </c>
      <c r="H885">
        <v>0</v>
      </c>
      <c r="I885" s="1" t="s">
        <v>30</v>
      </c>
      <c r="J885" s="1" t="s">
        <v>68</v>
      </c>
      <c r="K885" s="1" t="s">
        <v>41</v>
      </c>
      <c r="L885" s="1" t="s">
        <v>42</v>
      </c>
      <c r="M885">
        <v>0</v>
      </c>
      <c r="N885">
        <v>0</v>
      </c>
      <c r="O885">
        <v>0</v>
      </c>
      <c r="P885" s="1" t="s">
        <v>33</v>
      </c>
      <c r="Q885" s="1" t="s">
        <v>33</v>
      </c>
      <c r="R885">
        <v>0</v>
      </c>
      <c r="S885" s="1" t="s">
        <v>34</v>
      </c>
      <c r="T885" s="1" t="s">
        <v>46</v>
      </c>
      <c r="U885" s="1" t="s">
        <v>35</v>
      </c>
      <c r="V885">
        <v>0</v>
      </c>
      <c r="W885" s="1" t="s">
        <v>59</v>
      </c>
      <c r="X885">
        <v>47</v>
      </c>
      <c r="Y885">
        <v>0</v>
      </c>
      <c r="Z885">
        <v>0</v>
      </c>
      <c r="AA885" s="1" t="s">
        <v>38</v>
      </c>
      <c r="AB885" s="2">
        <v>42414</v>
      </c>
      <c r="AC885" s="2">
        <v>42408</v>
      </c>
      <c r="AD885">
        <v>884</v>
      </c>
    </row>
    <row r="886" spans="1:30" x14ac:dyDescent="0.3">
      <c r="A886">
        <v>0</v>
      </c>
      <c r="B886">
        <v>0</v>
      </c>
      <c r="C886">
        <v>7</v>
      </c>
      <c r="D886">
        <v>0</v>
      </c>
      <c r="E886">
        <v>1</v>
      </c>
      <c r="F886">
        <v>2</v>
      </c>
      <c r="G886">
        <v>0</v>
      </c>
      <c r="H886">
        <v>0</v>
      </c>
      <c r="I886" s="1" t="s">
        <v>30</v>
      </c>
      <c r="J886" s="1" t="s">
        <v>50</v>
      </c>
      <c r="K886" s="1" t="s">
        <v>41</v>
      </c>
      <c r="L886" s="1" t="s">
        <v>42</v>
      </c>
      <c r="M886">
        <v>0</v>
      </c>
      <c r="N886">
        <v>0</v>
      </c>
      <c r="O886">
        <v>0</v>
      </c>
      <c r="P886" s="1" t="s">
        <v>53</v>
      </c>
      <c r="Q886" s="1" t="s">
        <v>53</v>
      </c>
      <c r="R886">
        <v>0</v>
      </c>
      <c r="S886" s="1" t="s">
        <v>34</v>
      </c>
      <c r="T886" s="1" t="s">
        <v>44</v>
      </c>
      <c r="U886" s="1" t="s">
        <v>35</v>
      </c>
      <c r="V886">
        <v>0</v>
      </c>
      <c r="W886" s="1" t="s">
        <v>37</v>
      </c>
      <c r="X886">
        <v>78</v>
      </c>
      <c r="Y886">
        <v>0</v>
      </c>
      <c r="Z886">
        <v>1</v>
      </c>
      <c r="AA886" s="1" t="s">
        <v>38</v>
      </c>
      <c r="AB886" s="2">
        <v>42410</v>
      </c>
      <c r="AC886" s="2">
        <v>42409</v>
      </c>
      <c r="AD886">
        <v>885</v>
      </c>
    </row>
    <row r="887" spans="1:30" x14ac:dyDescent="0.3">
      <c r="A887">
        <v>0</v>
      </c>
      <c r="B887">
        <v>0</v>
      </c>
      <c r="C887">
        <v>6</v>
      </c>
      <c r="D887">
        <v>0</v>
      </c>
      <c r="E887">
        <v>1</v>
      </c>
      <c r="F887">
        <v>1</v>
      </c>
      <c r="G887">
        <v>0</v>
      </c>
      <c r="H887">
        <v>0</v>
      </c>
      <c r="I887" s="1" t="s">
        <v>30</v>
      </c>
      <c r="J887" s="1" t="s">
        <v>31</v>
      </c>
      <c r="K887" s="1" t="s">
        <v>39</v>
      </c>
      <c r="L887" s="1" t="s">
        <v>39</v>
      </c>
      <c r="M887">
        <v>0</v>
      </c>
      <c r="N887">
        <v>0</v>
      </c>
      <c r="O887">
        <v>0</v>
      </c>
      <c r="P887" s="1" t="s">
        <v>33</v>
      </c>
      <c r="Q887" s="1" t="s">
        <v>40</v>
      </c>
      <c r="R887">
        <v>0</v>
      </c>
      <c r="S887" s="1" t="s">
        <v>34</v>
      </c>
      <c r="T887" s="1" t="s">
        <v>35</v>
      </c>
      <c r="U887" s="1" t="s">
        <v>35</v>
      </c>
      <c r="V887">
        <v>0</v>
      </c>
      <c r="W887" s="1" t="s">
        <v>37</v>
      </c>
      <c r="X887">
        <v>39</v>
      </c>
      <c r="Y887">
        <v>0</v>
      </c>
      <c r="Z887">
        <v>0</v>
      </c>
      <c r="AA887" s="1" t="s">
        <v>38</v>
      </c>
      <c r="AB887" s="2">
        <v>42404</v>
      </c>
      <c r="AC887" s="2">
        <v>42403</v>
      </c>
      <c r="AD887">
        <v>886</v>
      </c>
    </row>
    <row r="888" spans="1:30" x14ac:dyDescent="0.3">
      <c r="A888">
        <v>0</v>
      </c>
      <c r="B888">
        <v>0</v>
      </c>
      <c r="C888">
        <v>7</v>
      </c>
      <c r="D888">
        <v>0</v>
      </c>
      <c r="E888">
        <v>1</v>
      </c>
      <c r="F888">
        <v>2</v>
      </c>
      <c r="G888">
        <v>0</v>
      </c>
      <c r="H888">
        <v>0</v>
      </c>
      <c r="I888" s="1" t="s">
        <v>30</v>
      </c>
      <c r="J888" s="1" t="s">
        <v>61</v>
      </c>
      <c r="K888" s="1" t="s">
        <v>41</v>
      </c>
      <c r="L888" s="1" t="s">
        <v>42</v>
      </c>
      <c r="M888">
        <v>0</v>
      </c>
      <c r="N888">
        <v>0</v>
      </c>
      <c r="O888">
        <v>0</v>
      </c>
      <c r="P888" s="1" t="s">
        <v>33</v>
      </c>
      <c r="Q888" s="1" t="s">
        <v>40</v>
      </c>
      <c r="R888">
        <v>0</v>
      </c>
      <c r="S888" s="1" t="s">
        <v>34</v>
      </c>
      <c r="T888" s="1" t="s">
        <v>44</v>
      </c>
      <c r="U888" s="1" t="s">
        <v>35</v>
      </c>
      <c r="V888">
        <v>0</v>
      </c>
      <c r="W888" s="1" t="s">
        <v>56</v>
      </c>
      <c r="X888">
        <v>58</v>
      </c>
      <c r="Y888">
        <v>0</v>
      </c>
      <c r="Z888">
        <v>2</v>
      </c>
      <c r="AA888" s="1" t="s">
        <v>38</v>
      </c>
      <c r="AB888" s="2">
        <v>42410</v>
      </c>
      <c r="AC888" s="2">
        <v>42409</v>
      </c>
      <c r="AD888">
        <v>887</v>
      </c>
    </row>
    <row r="889" spans="1:30" x14ac:dyDescent="0.3">
      <c r="A889">
        <v>0</v>
      </c>
      <c r="B889">
        <v>0</v>
      </c>
      <c r="C889">
        <v>7</v>
      </c>
      <c r="D889">
        <v>0</v>
      </c>
      <c r="E889">
        <v>1</v>
      </c>
      <c r="F889">
        <v>2</v>
      </c>
      <c r="G889">
        <v>0</v>
      </c>
      <c r="H889">
        <v>0</v>
      </c>
      <c r="I889" s="1" t="s">
        <v>30</v>
      </c>
      <c r="J889" s="1" t="s">
        <v>61</v>
      </c>
      <c r="K889" s="1" t="s">
        <v>41</v>
      </c>
      <c r="L889" s="1" t="s">
        <v>42</v>
      </c>
      <c r="M889">
        <v>0</v>
      </c>
      <c r="N889">
        <v>0</v>
      </c>
      <c r="O889">
        <v>0</v>
      </c>
      <c r="P889" s="1" t="s">
        <v>63</v>
      </c>
      <c r="Q889" s="1" t="s">
        <v>63</v>
      </c>
      <c r="R889">
        <v>0</v>
      </c>
      <c r="S889" s="1" t="s">
        <v>34</v>
      </c>
      <c r="T889" s="1" t="s">
        <v>44</v>
      </c>
      <c r="U889" s="1" t="s">
        <v>35</v>
      </c>
      <c r="V889">
        <v>0</v>
      </c>
      <c r="W889" s="1" t="s">
        <v>56</v>
      </c>
      <c r="X889">
        <v>113</v>
      </c>
      <c r="Y889">
        <v>1</v>
      </c>
      <c r="Z889">
        <v>2</v>
      </c>
      <c r="AA889" s="1" t="s">
        <v>38</v>
      </c>
      <c r="AB889" s="2">
        <v>42410</v>
      </c>
      <c r="AC889" s="2">
        <v>42409</v>
      </c>
      <c r="AD889">
        <v>888</v>
      </c>
    </row>
    <row r="890" spans="1:30" x14ac:dyDescent="0.3">
      <c r="A890">
        <v>0</v>
      </c>
      <c r="B890">
        <v>0</v>
      </c>
      <c r="C890">
        <v>7</v>
      </c>
      <c r="D890">
        <v>0</v>
      </c>
      <c r="E890">
        <v>3</v>
      </c>
      <c r="F890">
        <v>2</v>
      </c>
      <c r="G890">
        <v>0</v>
      </c>
      <c r="H890">
        <v>0</v>
      </c>
      <c r="I890" s="1" t="s">
        <v>30</v>
      </c>
      <c r="J890" s="1" t="s">
        <v>52</v>
      </c>
      <c r="K890" s="1" t="s">
        <v>39</v>
      </c>
      <c r="L890" s="1" t="s">
        <v>39</v>
      </c>
      <c r="M890">
        <v>1</v>
      </c>
      <c r="N890">
        <v>0</v>
      </c>
      <c r="O890">
        <v>0</v>
      </c>
      <c r="P890" s="1" t="s">
        <v>33</v>
      </c>
      <c r="Q890" s="1" t="s">
        <v>33</v>
      </c>
      <c r="R890">
        <v>0</v>
      </c>
      <c r="S890" s="1" t="s">
        <v>34</v>
      </c>
      <c r="T890" s="1" t="s">
        <v>98</v>
      </c>
      <c r="U890" s="1" t="s">
        <v>35</v>
      </c>
      <c r="V890">
        <v>0</v>
      </c>
      <c r="W890" s="1" t="s">
        <v>37</v>
      </c>
      <c r="X890">
        <v>29</v>
      </c>
      <c r="Y890">
        <v>0</v>
      </c>
      <c r="Z890">
        <v>0</v>
      </c>
      <c r="AA890" s="1" t="s">
        <v>38</v>
      </c>
      <c r="AB890" s="2">
        <v>42412</v>
      </c>
      <c r="AC890" s="2">
        <v>42409</v>
      </c>
      <c r="AD890">
        <v>889</v>
      </c>
    </row>
    <row r="891" spans="1:30" x14ac:dyDescent="0.3">
      <c r="A891">
        <v>0</v>
      </c>
      <c r="B891">
        <v>0</v>
      </c>
      <c r="C891">
        <v>7</v>
      </c>
      <c r="D891">
        <v>0</v>
      </c>
      <c r="E891">
        <v>3</v>
      </c>
      <c r="F891">
        <v>2</v>
      </c>
      <c r="G891">
        <v>0</v>
      </c>
      <c r="H891">
        <v>0</v>
      </c>
      <c r="I891" s="1" t="s">
        <v>30</v>
      </c>
      <c r="J891" s="1" t="s">
        <v>52</v>
      </c>
      <c r="K891" s="1" t="s">
        <v>39</v>
      </c>
      <c r="L891" s="1" t="s">
        <v>39</v>
      </c>
      <c r="M891">
        <v>1</v>
      </c>
      <c r="N891">
        <v>0</v>
      </c>
      <c r="O891">
        <v>0</v>
      </c>
      <c r="P891" s="1" t="s">
        <v>33</v>
      </c>
      <c r="Q891" s="1" t="s">
        <v>33</v>
      </c>
      <c r="R891">
        <v>0</v>
      </c>
      <c r="S891" s="1" t="s">
        <v>34</v>
      </c>
      <c r="T891" s="1" t="s">
        <v>98</v>
      </c>
      <c r="U891" s="1" t="s">
        <v>35</v>
      </c>
      <c r="V891">
        <v>0</v>
      </c>
      <c r="W891" s="1" t="s">
        <v>37</v>
      </c>
      <c r="X891">
        <v>35</v>
      </c>
      <c r="Y891">
        <v>1</v>
      </c>
      <c r="Z891">
        <v>0</v>
      </c>
      <c r="AA891" s="1" t="s">
        <v>38</v>
      </c>
      <c r="AB891" s="2">
        <v>42412</v>
      </c>
      <c r="AC891" s="2">
        <v>42409</v>
      </c>
      <c r="AD891">
        <v>890</v>
      </c>
    </row>
    <row r="892" spans="1:30" x14ac:dyDescent="0.3">
      <c r="A892">
        <v>0</v>
      </c>
      <c r="B892">
        <v>0</v>
      </c>
      <c r="C892">
        <v>6</v>
      </c>
      <c r="D892">
        <v>0</v>
      </c>
      <c r="E892">
        <v>1</v>
      </c>
      <c r="F892">
        <v>1</v>
      </c>
      <c r="G892">
        <v>0</v>
      </c>
      <c r="H892">
        <v>0</v>
      </c>
      <c r="I892" s="1" t="s">
        <v>30</v>
      </c>
      <c r="J892" s="1" t="s">
        <v>31</v>
      </c>
      <c r="K892" s="1" t="s">
        <v>41</v>
      </c>
      <c r="L892" s="1" t="s">
        <v>42</v>
      </c>
      <c r="M892">
        <v>1</v>
      </c>
      <c r="N892">
        <v>0</v>
      </c>
      <c r="O892">
        <v>2</v>
      </c>
      <c r="P892" s="1" t="s">
        <v>33</v>
      </c>
      <c r="Q892" s="1" t="s">
        <v>40</v>
      </c>
      <c r="R892">
        <v>0</v>
      </c>
      <c r="S892" s="1" t="s">
        <v>34</v>
      </c>
      <c r="T892" s="1" t="s">
        <v>44</v>
      </c>
      <c r="U892" s="1" t="s">
        <v>35</v>
      </c>
      <c r="V892">
        <v>0</v>
      </c>
      <c r="W892" s="1" t="s">
        <v>37</v>
      </c>
      <c r="X892">
        <v>39</v>
      </c>
      <c r="Y892">
        <v>0</v>
      </c>
      <c r="Z892">
        <v>1</v>
      </c>
      <c r="AA892" s="1" t="s">
        <v>38</v>
      </c>
      <c r="AB892" s="2">
        <v>42404</v>
      </c>
      <c r="AC892" s="2">
        <v>42403</v>
      </c>
      <c r="AD892">
        <v>891</v>
      </c>
    </row>
    <row r="893" spans="1:30" x14ac:dyDescent="0.3">
      <c r="A893">
        <v>0</v>
      </c>
      <c r="B893">
        <v>0</v>
      </c>
      <c r="C893">
        <v>7</v>
      </c>
      <c r="D893">
        <v>0</v>
      </c>
      <c r="E893">
        <v>3</v>
      </c>
      <c r="F893">
        <v>2</v>
      </c>
      <c r="G893">
        <v>0</v>
      </c>
      <c r="H893">
        <v>0</v>
      </c>
      <c r="I893" s="1" t="s">
        <v>30</v>
      </c>
      <c r="J893" s="1" t="s">
        <v>31</v>
      </c>
      <c r="K893" s="1" t="s">
        <v>32</v>
      </c>
      <c r="L893" s="1" t="s">
        <v>32</v>
      </c>
      <c r="M893">
        <v>1</v>
      </c>
      <c r="N893">
        <v>0</v>
      </c>
      <c r="O893">
        <v>1</v>
      </c>
      <c r="P893" s="1" t="s">
        <v>33</v>
      </c>
      <c r="Q893" s="1" t="s">
        <v>33</v>
      </c>
      <c r="R893">
        <v>0</v>
      </c>
      <c r="S893" s="1" t="s">
        <v>34</v>
      </c>
      <c r="T893" s="1" t="s">
        <v>35</v>
      </c>
      <c r="U893" s="1" t="s">
        <v>35</v>
      </c>
      <c r="V893">
        <v>0</v>
      </c>
      <c r="W893" s="1" t="s">
        <v>37</v>
      </c>
      <c r="X893">
        <v>39</v>
      </c>
      <c r="Y893">
        <v>0</v>
      </c>
      <c r="Z893">
        <v>0</v>
      </c>
      <c r="AA893" s="1" t="s">
        <v>38</v>
      </c>
      <c r="AB893" s="2">
        <v>42412</v>
      </c>
      <c r="AC893" s="2">
        <v>42409</v>
      </c>
      <c r="AD893">
        <v>892</v>
      </c>
    </row>
    <row r="894" spans="1:30" x14ac:dyDescent="0.3">
      <c r="A894">
        <v>0</v>
      </c>
      <c r="B894">
        <v>0</v>
      </c>
      <c r="C894">
        <v>6</v>
      </c>
      <c r="D894">
        <v>0</v>
      </c>
      <c r="E894">
        <v>2</v>
      </c>
      <c r="F894">
        <v>1</v>
      </c>
      <c r="G894">
        <v>0</v>
      </c>
      <c r="H894">
        <v>0</v>
      </c>
      <c r="I894" s="1" t="s">
        <v>30</v>
      </c>
      <c r="J894" s="1" t="s">
        <v>35</v>
      </c>
      <c r="K894" s="1" t="s">
        <v>32</v>
      </c>
      <c r="L894" s="1" t="s">
        <v>32</v>
      </c>
      <c r="M894">
        <v>0</v>
      </c>
      <c r="N894">
        <v>0</v>
      </c>
      <c r="O894">
        <v>11</v>
      </c>
      <c r="P894" s="1" t="s">
        <v>33</v>
      </c>
      <c r="Q894" s="1" t="s">
        <v>53</v>
      </c>
      <c r="R894">
        <v>1</v>
      </c>
      <c r="S894" s="1" t="s">
        <v>34</v>
      </c>
      <c r="T894" s="1" t="s">
        <v>35</v>
      </c>
      <c r="U894" s="1" t="s">
        <v>175</v>
      </c>
      <c r="V894">
        <v>0</v>
      </c>
      <c r="W894" s="1" t="s">
        <v>37</v>
      </c>
      <c r="X894">
        <v>30</v>
      </c>
      <c r="Y894">
        <v>0</v>
      </c>
      <c r="Z894">
        <v>1</v>
      </c>
      <c r="AA894" s="1" t="s">
        <v>38</v>
      </c>
      <c r="AB894" s="2">
        <v>42405</v>
      </c>
      <c r="AC894" s="2">
        <v>42403</v>
      </c>
      <c r="AD894">
        <v>893</v>
      </c>
    </row>
    <row r="895" spans="1:30" x14ac:dyDescent="0.3">
      <c r="A895">
        <v>0</v>
      </c>
      <c r="B895">
        <v>0</v>
      </c>
      <c r="C895">
        <v>7</v>
      </c>
      <c r="D895">
        <v>0</v>
      </c>
      <c r="E895">
        <v>5</v>
      </c>
      <c r="F895">
        <v>2</v>
      </c>
      <c r="G895">
        <v>0</v>
      </c>
      <c r="H895">
        <v>0</v>
      </c>
      <c r="I895" s="1" t="s">
        <v>30</v>
      </c>
      <c r="J895" s="1" t="s">
        <v>49</v>
      </c>
      <c r="K895" s="1" t="s">
        <v>39</v>
      </c>
      <c r="L895" s="1" t="s">
        <v>39</v>
      </c>
      <c r="M895">
        <v>0</v>
      </c>
      <c r="N895">
        <v>0</v>
      </c>
      <c r="O895">
        <v>0</v>
      </c>
      <c r="P895" s="1" t="s">
        <v>33</v>
      </c>
      <c r="Q895" s="1" t="s">
        <v>33</v>
      </c>
      <c r="R895">
        <v>3</v>
      </c>
      <c r="S895" s="1" t="s">
        <v>34</v>
      </c>
      <c r="T895" s="1" t="s">
        <v>35</v>
      </c>
      <c r="U895" s="1" t="s">
        <v>35</v>
      </c>
      <c r="V895">
        <v>0</v>
      </c>
      <c r="W895" s="1" t="s">
        <v>37</v>
      </c>
      <c r="X895">
        <v>50</v>
      </c>
      <c r="Y895">
        <v>0</v>
      </c>
      <c r="Z895">
        <v>0</v>
      </c>
      <c r="AA895" s="1" t="s">
        <v>38</v>
      </c>
      <c r="AB895" s="2">
        <v>42414</v>
      </c>
      <c r="AC895" s="2">
        <v>42409</v>
      </c>
      <c r="AD895">
        <v>894</v>
      </c>
    </row>
    <row r="896" spans="1:30" x14ac:dyDescent="0.3">
      <c r="A896">
        <v>0</v>
      </c>
      <c r="B896">
        <v>0</v>
      </c>
      <c r="C896">
        <v>6</v>
      </c>
      <c r="D896">
        <v>0</v>
      </c>
      <c r="E896">
        <v>2</v>
      </c>
      <c r="F896">
        <v>2</v>
      </c>
      <c r="G896">
        <v>0</v>
      </c>
      <c r="H896">
        <v>0</v>
      </c>
      <c r="I896" s="1" t="s">
        <v>30</v>
      </c>
      <c r="J896" s="1" t="s">
        <v>31</v>
      </c>
      <c r="K896" s="1" t="s">
        <v>39</v>
      </c>
      <c r="L896" s="1" t="s">
        <v>39</v>
      </c>
      <c r="M896">
        <v>0</v>
      </c>
      <c r="N896">
        <v>0</v>
      </c>
      <c r="O896">
        <v>0</v>
      </c>
      <c r="P896" s="1" t="s">
        <v>33</v>
      </c>
      <c r="Q896" s="1" t="s">
        <v>33</v>
      </c>
      <c r="R896">
        <v>1</v>
      </c>
      <c r="S896" s="1" t="s">
        <v>34</v>
      </c>
      <c r="T896" s="1" t="s">
        <v>35</v>
      </c>
      <c r="U896" s="1" t="s">
        <v>35</v>
      </c>
      <c r="V896">
        <v>0</v>
      </c>
      <c r="W896" s="1" t="s">
        <v>37</v>
      </c>
      <c r="X896">
        <v>45</v>
      </c>
      <c r="Y896">
        <v>0</v>
      </c>
      <c r="Z896">
        <v>0</v>
      </c>
      <c r="AA896" s="1" t="s">
        <v>38</v>
      </c>
      <c r="AB896" s="2">
        <v>42405</v>
      </c>
      <c r="AC896" s="2">
        <v>42403</v>
      </c>
      <c r="AD896">
        <v>895</v>
      </c>
    </row>
    <row r="897" spans="1:30" x14ac:dyDescent="0.3">
      <c r="A897">
        <v>0</v>
      </c>
      <c r="B897">
        <v>0</v>
      </c>
      <c r="C897">
        <v>7</v>
      </c>
      <c r="D897">
        <v>0</v>
      </c>
      <c r="E897">
        <v>1</v>
      </c>
      <c r="F897">
        <v>1</v>
      </c>
      <c r="G897">
        <v>0</v>
      </c>
      <c r="H897">
        <v>0</v>
      </c>
      <c r="I897" s="1" t="s">
        <v>30</v>
      </c>
      <c r="J897" s="1" t="s">
        <v>52</v>
      </c>
      <c r="K897" s="1" t="s">
        <v>41</v>
      </c>
      <c r="L897" s="1" t="s">
        <v>42</v>
      </c>
      <c r="M897">
        <v>0</v>
      </c>
      <c r="N897">
        <v>0</v>
      </c>
      <c r="O897">
        <v>0</v>
      </c>
      <c r="P897" s="1" t="s">
        <v>33</v>
      </c>
      <c r="Q897" s="1" t="s">
        <v>40</v>
      </c>
      <c r="R897">
        <v>0</v>
      </c>
      <c r="S897" s="1" t="s">
        <v>34</v>
      </c>
      <c r="T897" s="1" t="s">
        <v>44</v>
      </c>
      <c r="U897" s="1" t="s">
        <v>35</v>
      </c>
      <c r="V897">
        <v>0</v>
      </c>
      <c r="W897" s="1" t="s">
        <v>37</v>
      </c>
      <c r="X897">
        <v>53</v>
      </c>
      <c r="Y897">
        <v>0</v>
      </c>
      <c r="Z897">
        <v>1</v>
      </c>
      <c r="AA897" s="1" t="s">
        <v>38</v>
      </c>
      <c r="AB897" s="2">
        <v>42411</v>
      </c>
      <c r="AC897" s="2">
        <v>42410</v>
      </c>
      <c r="AD897">
        <v>896</v>
      </c>
    </row>
    <row r="898" spans="1:30" x14ac:dyDescent="0.3">
      <c r="A898">
        <v>0</v>
      </c>
      <c r="B898">
        <v>0</v>
      </c>
      <c r="C898">
        <v>7</v>
      </c>
      <c r="D898">
        <v>0</v>
      </c>
      <c r="E898">
        <v>1</v>
      </c>
      <c r="F898">
        <v>1</v>
      </c>
      <c r="G898">
        <v>0</v>
      </c>
      <c r="H898">
        <v>0</v>
      </c>
      <c r="I898" s="1" t="s">
        <v>30</v>
      </c>
      <c r="J898" s="1" t="s">
        <v>52</v>
      </c>
      <c r="K898" s="1" t="s">
        <v>41</v>
      </c>
      <c r="L898" s="1" t="s">
        <v>42</v>
      </c>
      <c r="M898">
        <v>0</v>
      </c>
      <c r="N898">
        <v>0</v>
      </c>
      <c r="O898">
        <v>0</v>
      </c>
      <c r="P898" s="1" t="s">
        <v>33</v>
      </c>
      <c r="Q898" s="1" t="s">
        <v>40</v>
      </c>
      <c r="R898">
        <v>0</v>
      </c>
      <c r="S898" s="1" t="s">
        <v>34</v>
      </c>
      <c r="T898" s="1" t="s">
        <v>44</v>
      </c>
      <c r="U898" s="1" t="s">
        <v>35</v>
      </c>
      <c r="V898">
        <v>0</v>
      </c>
      <c r="W898" s="1" t="s">
        <v>37</v>
      </c>
      <c r="X898">
        <v>53</v>
      </c>
      <c r="Y898">
        <v>1</v>
      </c>
      <c r="Z898">
        <v>0</v>
      </c>
      <c r="AA898" s="1" t="s">
        <v>38</v>
      </c>
      <c r="AB898" s="2">
        <v>42411</v>
      </c>
      <c r="AC898" s="2">
        <v>42410</v>
      </c>
      <c r="AD898">
        <v>897</v>
      </c>
    </row>
    <row r="899" spans="1:30" x14ac:dyDescent="0.3">
      <c r="A899">
        <v>0</v>
      </c>
      <c r="B899">
        <v>0</v>
      </c>
      <c r="C899">
        <v>7</v>
      </c>
      <c r="D899">
        <v>0</v>
      </c>
      <c r="E899">
        <v>1</v>
      </c>
      <c r="F899">
        <v>1</v>
      </c>
      <c r="G899">
        <v>0</v>
      </c>
      <c r="H899">
        <v>0</v>
      </c>
      <c r="I899" s="1" t="s">
        <v>30</v>
      </c>
      <c r="J899" s="1" t="s">
        <v>31</v>
      </c>
      <c r="K899" s="1" t="s">
        <v>32</v>
      </c>
      <c r="L899" s="1" t="s">
        <v>32</v>
      </c>
      <c r="M899">
        <v>0</v>
      </c>
      <c r="N899">
        <v>0</v>
      </c>
      <c r="O899">
        <v>2</v>
      </c>
      <c r="P899" s="1" t="s">
        <v>33</v>
      </c>
      <c r="Q899" s="1" t="s">
        <v>53</v>
      </c>
      <c r="R899">
        <v>1</v>
      </c>
      <c r="S899" s="1" t="s">
        <v>34</v>
      </c>
      <c r="T899" s="1" t="s">
        <v>35</v>
      </c>
      <c r="U899" s="1" t="s">
        <v>75</v>
      </c>
      <c r="V899">
        <v>0</v>
      </c>
      <c r="W899" s="1" t="s">
        <v>37</v>
      </c>
      <c r="X899">
        <v>27</v>
      </c>
      <c r="Y899">
        <v>1</v>
      </c>
      <c r="Z899">
        <v>0</v>
      </c>
      <c r="AA899" s="1" t="s">
        <v>38</v>
      </c>
      <c r="AB899" s="2">
        <v>42411</v>
      </c>
      <c r="AC899" s="2">
        <v>42410</v>
      </c>
      <c r="AD899">
        <v>898</v>
      </c>
    </row>
    <row r="900" spans="1:30" x14ac:dyDescent="0.3">
      <c r="A900">
        <v>0</v>
      </c>
      <c r="B900">
        <v>0</v>
      </c>
      <c r="C900">
        <v>7</v>
      </c>
      <c r="D900">
        <v>0</v>
      </c>
      <c r="E900">
        <v>1</v>
      </c>
      <c r="F900">
        <v>1</v>
      </c>
      <c r="G900">
        <v>0</v>
      </c>
      <c r="H900">
        <v>0</v>
      </c>
      <c r="I900" s="1" t="s">
        <v>30</v>
      </c>
      <c r="J900" s="1" t="s">
        <v>31</v>
      </c>
      <c r="K900" s="1" t="s">
        <v>32</v>
      </c>
      <c r="L900" s="1" t="s">
        <v>32</v>
      </c>
      <c r="M900">
        <v>1</v>
      </c>
      <c r="N900">
        <v>1</v>
      </c>
      <c r="O900">
        <v>9</v>
      </c>
      <c r="P900" s="1" t="s">
        <v>33</v>
      </c>
      <c r="Q900" s="1" t="s">
        <v>40</v>
      </c>
      <c r="R900">
        <v>0</v>
      </c>
      <c r="S900" s="1" t="s">
        <v>34</v>
      </c>
      <c r="T900" s="1" t="s">
        <v>60</v>
      </c>
      <c r="U900" s="1" t="s">
        <v>35</v>
      </c>
      <c r="V900">
        <v>0</v>
      </c>
      <c r="W900" s="1" t="s">
        <v>37</v>
      </c>
      <c r="X900">
        <v>30</v>
      </c>
      <c r="Y900">
        <v>0</v>
      </c>
      <c r="Z900">
        <v>0</v>
      </c>
      <c r="AA900" s="1" t="s">
        <v>38</v>
      </c>
      <c r="AB900" s="2">
        <v>42411</v>
      </c>
      <c r="AC900" s="2">
        <v>42410</v>
      </c>
      <c r="AD900">
        <v>899</v>
      </c>
    </row>
    <row r="901" spans="1:30" x14ac:dyDescent="0.3">
      <c r="A901">
        <v>0</v>
      </c>
      <c r="B901">
        <v>0</v>
      </c>
      <c r="C901">
        <v>6</v>
      </c>
      <c r="D901">
        <v>1</v>
      </c>
      <c r="E901">
        <v>4</v>
      </c>
      <c r="F901">
        <v>2</v>
      </c>
      <c r="G901">
        <v>0</v>
      </c>
      <c r="H901">
        <v>0</v>
      </c>
      <c r="I901" s="1" t="s">
        <v>30</v>
      </c>
      <c r="J901" s="1" t="s">
        <v>57</v>
      </c>
      <c r="K901" s="1" t="s">
        <v>41</v>
      </c>
      <c r="L901" s="1" t="s">
        <v>42</v>
      </c>
      <c r="M901">
        <v>0</v>
      </c>
      <c r="N901">
        <v>0</v>
      </c>
      <c r="O901">
        <v>0</v>
      </c>
      <c r="P901" s="1" t="s">
        <v>33</v>
      </c>
      <c r="Q901" s="1" t="s">
        <v>33</v>
      </c>
      <c r="R901">
        <v>2</v>
      </c>
      <c r="S901" s="1" t="s">
        <v>34</v>
      </c>
      <c r="T901" s="1" t="s">
        <v>44</v>
      </c>
      <c r="U901" s="1" t="s">
        <v>35</v>
      </c>
      <c r="V901">
        <v>0</v>
      </c>
      <c r="W901" s="1" t="s">
        <v>37</v>
      </c>
      <c r="X901">
        <v>39</v>
      </c>
      <c r="Y901">
        <v>0</v>
      </c>
      <c r="Z901">
        <v>2</v>
      </c>
      <c r="AA901" s="1" t="s">
        <v>38</v>
      </c>
      <c r="AB901" s="2">
        <v>42408</v>
      </c>
      <c r="AC901" s="2">
        <v>42403</v>
      </c>
      <c r="AD901">
        <v>900</v>
      </c>
    </row>
    <row r="902" spans="1:30" x14ac:dyDescent="0.3">
      <c r="A902">
        <v>0</v>
      </c>
      <c r="B902">
        <v>0</v>
      </c>
      <c r="C902">
        <v>7</v>
      </c>
      <c r="D902">
        <v>0</v>
      </c>
      <c r="E902">
        <v>1</v>
      </c>
      <c r="F902">
        <v>1</v>
      </c>
      <c r="G902">
        <v>0</v>
      </c>
      <c r="H902">
        <v>0</v>
      </c>
      <c r="I902" s="1" t="s">
        <v>30</v>
      </c>
      <c r="J902" s="1" t="s">
        <v>31</v>
      </c>
      <c r="K902" s="1" t="s">
        <v>32</v>
      </c>
      <c r="L902" s="1" t="s">
        <v>39</v>
      </c>
      <c r="M902">
        <v>0</v>
      </c>
      <c r="N902">
        <v>0</v>
      </c>
      <c r="O902">
        <v>0</v>
      </c>
      <c r="P902" s="1" t="s">
        <v>33</v>
      </c>
      <c r="Q902" s="1" t="s">
        <v>40</v>
      </c>
      <c r="R902">
        <v>1</v>
      </c>
      <c r="S902" s="1" t="s">
        <v>34</v>
      </c>
      <c r="T902" s="1" t="s">
        <v>35</v>
      </c>
      <c r="U902" s="1" t="s">
        <v>35</v>
      </c>
      <c r="V902">
        <v>0</v>
      </c>
      <c r="W902" s="1" t="s">
        <v>37</v>
      </c>
      <c r="X902">
        <v>45</v>
      </c>
      <c r="Y902">
        <v>0</v>
      </c>
      <c r="Z902">
        <v>0</v>
      </c>
      <c r="AA902" s="1" t="s">
        <v>38</v>
      </c>
      <c r="AB902" s="2">
        <v>42411</v>
      </c>
      <c r="AC902" s="2">
        <v>42410</v>
      </c>
      <c r="AD902">
        <v>901</v>
      </c>
    </row>
    <row r="903" spans="1:30" x14ac:dyDescent="0.3">
      <c r="A903">
        <v>0</v>
      </c>
      <c r="B903">
        <v>0</v>
      </c>
      <c r="C903">
        <v>7</v>
      </c>
      <c r="D903">
        <v>0</v>
      </c>
      <c r="E903">
        <v>1</v>
      </c>
      <c r="F903">
        <v>1</v>
      </c>
      <c r="G903">
        <v>0</v>
      </c>
      <c r="H903">
        <v>0</v>
      </c>
      <c r="I903" s="1" t="s">
        <v>30</v>
      </c>
      <c r="J903" s="1" t="s">
        <v>31</v>
      </c>
      <c r="K903" s="1" t="s">
        <v>39</v>
      </c>
      <c r="L903" s="1" t="s">
        <v>39</v>
      </c>
      <c r="M903">
        <v>1</v>
      </c>
      <c r="N903">
        <v>0</v>
      </c>
      <c r="O903">
        <v>4</v>
      </c>
      <c r="P903" s="1" t="s">
        <v>33</v>
      </c>
      <c r="Q903" s="1" t="s">
        <v>40</v>
      </c>
      <c r="R903">
        <v>0</v>
      </c>
      <c r="S903" s="1" t="s">
        <v>34</v>
      </c>
      <c r="T903" s="1" t="s">
        <v>35</v>
      </c>
      <c r="U903" s="1" t="s">
        <v>35</v>
      </c>
      <c r="V903">
        <v>0</v>
      </c>
      <c r="W903" s="1" t="s">
        <v>37</v>
      </c>
      <c r="X903">
        <v>35</v>
      </c>
      <c r="Y903">
        <v>0</v>
      </c>
      <c r="Z903">
        <v>0</v>
      </c>
      <c r="AA903" s="1" t="s">
        <v>38</v>
      </c>
      <c r="AB903" s="2">
        <v>42411</v>
      </c>
      <c r="AC903" s="2">
        <v>42410</v>
      </c>
      <c r="AD903">
        <v>902</v>
      </c>
    </row>
    <row r="904" spans="1:30" x14ac:dyDescent="0.3">
      <c r="A904">
        <v>0</v>
      </c>
      <c r="B904">
        <v>0</v>
      </c>
      <c r="C904">
        <v>6</v>
      </c>
      <c r="D904">
        <v>0</v>
      </c>
      <c r="E904">
        <v>1</v>
      </c>
      <c r="F904">
        <v>1</v>
      </c>
      <c r="G904">
        <v>0</v>
      </c>
      <c r="H904">
        <v>0</v>
      </c>
      <c r="I904" s="1" t="s">
        <v>30</v>
      </c>
      <c r="J904" s="1" t="s">
        <v>35</v>
      </c>
      <c r="K904" s="1" t="s">
        <v>32</v>
      </c>
      <c r="L904" s="1" t="s">
        <v>32</v>
      </c>
      <c r="M904">
        <v>0</v>
      </c>
      <c r="N904">
        <v>0</v>
      </c>
      <c r="O904">
        <v>0</v>
      </c>
      <c r="P904" s="1" t="s">
        <v>33</v>
      </c>
      <c r="Q904" s="1" t="s">
        <v>40</v>
      </c>
      <c r="R904">
        <v>0</v>
      </c>
      <c r="S904" s="1" t="s">
        <v>34</v>
      </c>
      <c r="T904" s="1" t="s">
        <v>35</v>
      </c>
      <c r="U904" s="1" t="s">
        <v>35</v>
      </c>
      <c r="V904">
        <v>0</v>
      </c>
      <c r="W904" s="1" t="s">
        <v>37</v>
      </c>
      <c r="X904">
        <v>39</v>
      </c>
      <c r="Y904">
        <v>0</v>
      </c>
      <c r="Z904">
        <v>0</v>
      </c>
      <c r="AA904" s="1" t="s">
        <v>38</v>
      </c>
      <c r="AB904" s="2">
        <v>42405</v>
      </c>
      <c r="AC904" s="2">
        <v>42404</v>
      </c>
      <c r="AD904">
        <v>903</v>
      </c>
    </row>
    <row r="905" spans="1:30" x14ac:dyDescent="0.3">
      <c r="A905">
        <v>0</v>
      </c>
      <c r="B905">
        <v>0</v>
      </c>
      <c r="C905">
        <v>7</v>
      </c>
      <c r="D905">
        <v>0</v>
      </c>
      <c r="E905">
        <v>1</v>
      </c>
      <c r="F905">
        <v>1</v>
      </c>
      <c r="G905">
        <v>0</v>
      </c>
      <c r="H905">
        <v>0</v>
      </c>
      <c r="I905" s="1" t="s">
        <v>30</v>
      </c>
      <c r="J905" s="1" t="s">
        <v>31</v>
      </c>
      <c r="K905" s="1" t="s">
        <v>41</v>
      </c>
      <c r="L905" s="1" t="s">
        <v>42</v>
      </c>
      <c r="M905">
        <v>0</v>
      </c>
      <c r="N905">
        <v>0</v>
      </c>
      <c r="O905">
        <v>0</v>
      </c>
      <c r="P905" s="1" t="s">
        <v>33</v>
      </c>
      <c r="Q905" s="1" t="s">
        <v>40</v>
      </c>
      <c r="R905">
        <v>0</v>
      </c>
      <c r="S905" s="1" t="s">
        <v>34</v>
      </c>
      <c r="T905" s="1" t="s">
        <v>44</v>
      </c>
      <c r="U905" s="1" t="s">
        <v>35</v>
      </c>
      <c r="V905">
        <v>0</v>
      </c>
      <c r="W905" s="1" t="s">
        <v>37</v>
      </c>
      <c r="X905">
        <v>53</v>
      </c>
      <c r="Y905">
        <v>0</v>
      </c>
      <c r="Z905">
        <v>0</v>
      </c>
      <c r="AA905" s="1" t="s">
        <v>38</v>
      </c>
      <c r="AB905" s="2">
        <v>42411</v>
      </c>
      <c r="AC905" s="2">
        <v>42410</v>
      </c>
      <c r="AD905">
        <v>904</v>
      </c>
    </row>
    <row r="906" spans="1:30" x14ac:dyDescent="0.3">
      <c r="A906">
        <v>0</v>
      </c>
      <c r="B906">
        <v>0</v>
      </c>
      <c r="C906">
        <v>7</v>
      </c>
      <c r="D906">
        <v>0</v>
      </c>
      <c r="E906">
        <v>1</v>
      </c>
      <c r="F906">
        <v>2</v>
      </c>
      <c r="G906">
        <v>0</v>
      </c>
      <c r="H906">
        <v>0</v>
      </c>
      <c r="I906" s="1" t="s">
        <v>30</v>
      </c>
      <c r="J906" s="1" t="s">
        <v>49</v>
      </c>
      <c r="K906" s="1" t="s">
        <v>39</v>
      </c>
      <c r="L906" s="1" t="s">
        <v>39</v>
      </c>
      <c r="M906">
        <v>0</v>
      </c>
      <c r="N906">
        <v>0</v>
      </c>
      <c r="O906">
        <v>0</v>
      </c>
      <c r="P906" s="1" t="s">
        <v>33</v>
      </c>
      <c r="Q906" s="1" t="s">
        <v>53</v>
      </c>
      <c r="R906">
        <v>0</v>
      </c>
      <c r="S906" s="1" t="s">
        <v>34</v>
      </c>
      <c r="T906" s="1" t="s">
        <v>35</v>
      </c>
      <c r="U906" s="1" t="s">
        <v>35</v>
      </c>
      <c r="V906">
        <v>0</v>
      </c>
      <c r="W906" s="1" t="s">
        <v>37</v>
      </c>
      <c r="X906">
        <v>75</v>
      </c>
      <c r="Y906">
        <v>0</v>
      </c>
      <c r="Z906">
        <v>0</v>
      </c>
      <c r="AA906" s="1" t="s">
        <v>38</v>
      </c>
      <c r="AB906" s="2">
        <v>42411</v>
      </c>
      <c r="AC906" s="2">
        <v>42410</v>
      </c>
      <c r="AD906">
        <v>905</v>
      </c>
    </row>
    <row r="907" spans="1:30" x14ac:dyDescent="0.3">
      <c r="A907">
        <v>0</v>
      </c>
      <c r="B907">
        <v>0</v>
      </c>
      <c r="C907">
        <v>6</v>
      </c>
      <c r="D907">
        <v>0</v>
      </c>
      <c r="E907">
        <v>1</v>
      </c>
      <c r="F907">
        <v>1</v>
      </c>
      <c r="G907">
        <v>0</v>
      </c>
      <c r="H907">
        <v>0</v>
      </c>
      <c r="I907" s="1" t="s">
        <v>30</v>
      </c>
      <c r="J907" s="1" t="s">
        <v>52</v>
      </c>
      <c r="K907" s="1" t="s">
        <v>39</v>
      </c>
      <c r="L907" s="1" t="s">
        <v>39</v>
      </c>
      <c r="M907">
        <v>1</v>
      </c>
      <c r="N907">
        <v>0</v>
      </c>
      <c r="O907">
        <v>0</v>
      </c>
      <c r="P907" s="1" t="s">
        <v>33</v>
      </c>
      <c r="Q907" s="1" t="s">
        <v>40</v>
      </c>
      <c r="R907">
        <v>0</v>
      </c>
      <c r="S907" s="1" t="s">
        <v>34</v>
      </c>
      <c r="T907" s="1" t="s">
        <v>35</v>
      </c>
      <c r="U907" s="1" t="s">
        <v>35</v>
      </c>
      <c r="V907">
        <v>0</v>
      </c>
      <c r="W907" s="1" t="s">
        <v>37</v>
      </c>
      <c r="X907">
        <v>39</v>
      </c>
      <c r="Y907">
        <v>0</v>
      </c>
      <c r="Z907">
        <v>0</v>
      </c>
      <c r="AA907" s="1" t="s">
        <v>38</v>
      </c>
      <c r="AB907" s="2">
        <v>42405</v>
      </c>
      <c r="AC907" s="2">
        <v>42404</v>
      </c>
      <c r="AD907">
        <v>906</v>
      </c>
    </row>
    <row r="908" spans="1:30" x14ac:dyDescent="0.3">
      <c r="A908">
        <v>0</v>
      </c>
      <c r="B908">
        <v>0</v>
      </c>
      <c r="C908">
        <v>7</v>
      </c>
      <c r="D908">
        <v>0</v>
      </c>
      <c r="E908">
        <v>1</v>
      </c>
      <c r="F908">
        <v>2</v>
      </c>
      <c r="G908">
        <v>0</v>
      </c>
      <c r="H908">
        <v>0</v>
      </c>
      <c r="I908" s="1" t="s">
        <v>30</v>
      </c>
      <c r="J908" s="1" t="s">
        <v>50</v>
      </c>
      <c r="K908" s="1" t="s">
        <v>39</v>
      </c>
      <c r="L908" s="1" t="s">
        <v>39</v>
      </c>
      <c r="M908">
        <v>0</v>
      </c>
      <c r="N908">
        <v>0</v>
      </c>
      <c r="O908">
        <v>0</v>
      </c>
      <c r="P908" s="1" t="s">
        <v>33</v>
      </c>
      <c r="Q908" s="1" t="s">
        <v>40</v>
      </c>
      <c r="R908">
        <v>0</v>
      </c>
      <c r="S908" s="1" t="s">
        <v>34</v>
      </c>
      <c r="T908" s="1" t="s">
        <v>35</v>
      </c>
      <c r="U908" s="1" t="s">
        <v>35</v>
      </c>
      <c r="V908">
        <v>0</v>
      </c>
      <c r="W908" s="1" t="s">
        <v>37</v>
      </c>
      <c r="X908">
        <v>55</v>
      </c>
      <c r="Y908">
        <v>0</v>
      </c>
      <c r="Z908">
        <v>0</v>
      </c>
      <c r="AA908" s="1" t="s">
        <v>38</v>
      </c>
      <c r="AB908" s="2">
        <v>42411</v>
      </c>
      <c r="AC908" s="2">
        <v>42410</v>
      </c>
      <c r="AD908">
        <v>907</v>
      </c>
    </row>
    <row r="909" spans="1:30" x14ac:dyDescent="0.3">
      <c r="A909">
        <v>0</v>
      </c>
      <c r="B909">
        <v>0</v>
      </c>
      <c r="C909">
        <v>7</v>
      </c>
      <c r="D909">
        <v>0</v>
      </c>
      <c r="E909">
        <v>1</v>
      </c>
      <c r="F909">
        <v>2</v>
      </c>
      <c r="G909">
        <v>0</v>
      </c>
      <c r="H909">
        <v>0</v>
      </c>
      <c r="I909" s="1" t="s">
        <v>30</v>
      </c>
      <c r="J909" s="1" t="s">
        <v>118</v>
      </c>
      <c r="K909" s="1" t="s">
        <v>47</v>
      </c>
      <c r="L909" s="1" t="s">
        <v>42</v>
      </c>
      <c r="M909">
        <v>1</v>
      </c>
      <c r="N909">
        <v>0</v>
      </c>
      <c r="O909">
        <v>0</v>
      </c>
      <c r="P909" s="1" t="s">
        <v>33</v>
      </c>
      <c r="Q909" s="1" t="s">
        <v>33</v>
      </c>
      <c r="R909">
        <v>0</v>
      </c>
      <c r="S909" s="1" t="s">
        <v>34</v>
      </c>
      <c r="T909" s="1" t="s">
        <v>127</v>
      </c>
      <c r="U909" s="1" t="s">
        <v>35</v>
      </c>
      <c r="V909">
        <v>0</v>
      </c>
      <c r="W909" s="1" t="s">
        <v>37</v>
      </c>
      <c r="X909">
        <v>29</v>
      </c>
      <c r="Y909">
        <v>0</v>
      </c>
      <c r="Z909">
        <v>0</v>
      </c>
      <c r="AA909" s="1" t="s">
        <v>38</v>
      </c>
      <c r="AB909" s="2">
        <v>42411</v>
      </c>
      <c r="AC909" s="2">
        <v>42410</v>
      </c>
      <c r="AD909">
        <v>908</v>
      </c>
    </row>
    <row r="910" spans="1:30" x14ac:dyDescent="0.3">
      <c r="A910">
        <v>0</v>
      </c>
      <c r="B910">
        <v>0</v>
      </c>
      <c r="C910">
        <v>7</v>
      </c>
      <c r="D910">
        <v>0</v>
      </c>
      <c r="E910">
        <v>1</v>
      </c>
      <c r="F910">
        <v>2</v>
      </c>
      <c r="G910">
        <v>0</v>
      </c>
      <c r="H910">
        <v>0</v>
      </c>
      <c r="I910" s="1" t="s">
        <v>30</v>
      </c>
      <c r="J910" s="1" t="s">
        <v>31</v>
      </c>
      <c r="K910" s="1" t="s">
        <v>39</v>
      </c>
      <c r="L910" s="1" t="s">
        <v>39</v>
      </c>
      <c r="M910">
        <v>1</v>
      </c>
      <c r="N910">
        <v>0</v>
      </c>
      <c r="O910">
        <v>6</v>
      </c>
      <c r="P910" s="1" t="s">
        <v>33</v>
      </c>
      <c r="Q910" s="1" t="s">
        <v>40</v>
      </c>
      <c r="R910">
        <v>0</v>
      </c>
      <c r="S910" s="1" t="s">
        <v>34</v>
      </c>
      <c r="T910" s="1" t="s">
        <v>35</v>
      </c>
      <c r="U910" s="1" t="s">
        <v>35</v>
      </c>
      <c r="V910">
        <v>0</v>
      </c>
      <c r="W910" s="1" t="s">
        <v>37</v>
      </c>
      <c r="X910">
        <v>48</v>
      </c>
      <c r="Y910">
        <v>1</v>
      </c>
      <c r="Z910">
        <v>1</v>
      </c>
      <c r="AA910" s="1" t="s">
        <v>38</v>
      </c>
      <c r="AB910" s="2">
        <v>42411</v>
      </c>
      <c r="AC910" s="2">
        <v>42410</v>
      </c>
      <c r="AD910">
        <v>909</v>
      </c>
    </row>
    <row r="911" spans="1:30" x14ac:dyDescent="0.3">
      <c r="A911">
        <v>0</v>
      </c>
      <c r="B911">
        <v>0</v>
      </c>
      <c r="C911">
        <v>6</v>
      </c>
      <c r="D911">
        <v>0</v>
      </c>
      <c r="E911">
        <v>1</v>
      </c>
      <c r="F911">
        <v>1</v>
      </c>
      <c r="G911">
        <v>0</v>
      </c>
      <c r="H911">
        <v>0</v>
      </c>
      <c r="I911" s="1" t="s">
        <v>30</v>
      </c>
      <c r="J911" s="1" t="s">
        <v>74</v>
      </c>
      <c r="K911" s="1" t="s">
        <v>32</v>
      </c>
      <c r="L911" s="1" t="s">
        <v>32</v>
      </c>
      <c r="M911">
        <v>1</v>
      </c>
      <c r="N911">
        <v>0</v>
      </c>
      <c r="O911">
        <v>0</v>
      </c>
      <c r="P911" s="1" t="s">
        <v>33</v>
      </c>
      <c r="Q911" s="1" t="s">
        <v>40</v>
      </c>
      <c r="R911">
        <v>2</v>
      </c>
      <c r="S911" s="1" t="s">
        <v>34</v>
      </c>
      <c r="T911" s="1" t="s">
        <v>35</v>
      </c>
      <c r="U911" s="1" t="s">
        <v>176</v>
      </c>
      <c r="V911">
        <v>0</v>
      </c>
      <c r="W911" s="1" t="s">
        <v>37</v>
      </c>
      <c r="X911">
        <v>30</v>
      </c>
      <c r="Y911">
        <v>1</v>
      </c>
      <c r="Z911">
        <v>0</v>
      </c>
      <c r="AA911" s="1" t="s">
        <v>38</v>
      </c>
      <c r="AB911" s="2">
        <v>42405</v>
      </c>
      <c r="AC911" s="2">
        <v>42404</v>
      </c>
      <c r="AD911">
        <v>910</v>
      </c>
    </row>
    <row r="912" spans="1:30" x14ac:dyDescent="0.3">
      <c r="A912">
        <v>0</v>
      </c>
      <c r="B912">
        <v>0</v>
      </c>
      <c r="C912">
        <v>52</v>
      </c>
      <c r="D912">
        <v>1</v>
      </c>
      <c r="E912">
        <v>1</v>
      </c>
      <c r="F912">
        <v>1</v>
      </c>
      <c r="G912">
        <v>0</v>
      </c>
      <c r="H912">
        <v>0</v>
      </c>
      <c r="I912" s="1" t="s">
        <v>30</v>
      </c>
      <c r="J912" s="1" t="s">
        <v>31</v>
      </c>
      <c r="K912" s="1" t="s">
        <v>47</v>
      </c>
      <c r="L912" s="1" t="s">
        <v>42</v>
      </c>
      <c r="M912">
        <v>1</v>
      </c>
      <c r="N912">
        <v>0</v>
      </c>
      <c r="O912">
        <v>1</v>
      </c>
      <c r="P912" s="1" t="s">
        <v>33</v>
      </c>
      <c r="Q912" s="1" t="s">
        <v>33</v>
      </c>
      <c r="R912">
        <v>1</v>
      </c>
      <c r="S912" s="1" t="s">
        <v>34</v>
      </c>
      <c r="T912" s="1" t="s">
        <v>76</v>
      </c>
      <c r="U912" s="1" t="s">
        <v>35</v>
      </c>
      <c r="V912">
        <v>0</v>
      </c>
      <c r="W912" s="1" t="s">
        <v>37</v>
      </c>
      <c r="X912">
        <v>43</v>
      </c>
      <c r="Y912">
        <v>0</v>
      </c>
      <c r="Z912">
        <v>0</v>
      </c>
      <c r="AA912" s="1" t="s">
        <v>38</v>
      </c>
      <c r="AB912" s="2">
        <v>42725</v>
      </c>
      <c r="AC912" s="2">
        <v>42723</v>
      </c>
      <c r="AD912">
        <v>911</v>
      </c>
    </row>
    <row r="913" spans="1:30" x14ac:dyDescent="0.3">
      <c r="A913">
        <v>0</v>
      </c>
      <c r="B913">
        <v>0</v>
      </c>
      <c r="C913">
        <v>7</v>
      </c>
      <c r="D913">
        <v>0</v>
      </c>
      <c r="E913">
        <v>1</v>
      </c>
      <c r="F913">
        <v>2</v>
      </c>
      <c r="G913">
        <v>0</v>
      </c>
      <c r="H913">
        <v>0</v>
      </c>
      <c r="I913" s="1" t="s">
        <v>30</v>
      </c>
      <c r="J913" s="1" t="s">
        <v>31</v>
      </c>
      <c r="K913" s="1" t="s">
        <v>41</v>
      </c>
      <c r="L913" s="1" t="s">
        <v>42</v>
      </c>
      <c r="M913">
        <v>0</v>
      </c>
      <c r="N913">
        <v>0</v>
      </c>
      <c r="O913">
        <v>0</v>
      </c>
      <c r="P913" s="1" t="s">
        <v>33</v>
      </c>
      <c r="Q913" s="1" t="s">
        <v>40</v>
      </c>
      <c r="R913">
        <v>0</v>
      </c>
      <c r="S913" s="1" t="s">
        <v>34</v>
      </c>
      <c r="T913" s="1" t="s">
        <v>44</v>
      </c>
      <c r="U913" s="1" t="s">
        <v>35</v>
      </c>
      <c r="V913">
        <v>0</v>
      </c>
      <c r="W913" s="1" t="s">
        <v>37</v>
      </c>
      <c r="X913">
        <v>58</v>
      </c>
      <c r="Y913">
        <v>0</v>
      </c>
      <c r="Z913">
        <v>0</v>
      </c>
      <c r="AA913" s="1" t="s">
        <v>38</v>
      </c>
      <c r="AB913" s="2">
        <v>42411</v>
      </c>
      <c r="AC913" s="2">
        <v>42410</v>
      </c>
      <c r="AD913">
        <v>912</v>
      </c>
    </row>
    <row r="914" spans="1:30" x14ac:dyDescent="0.3">
      <c r="A914">
        <v>0</v>
      </c>
      <c r="B914">
        <v>0</v>
      </c>
      <c r="C914">
        <v>6</v>
      </c>
      <c r="D914">
        <v>0</v>
      </c>
      <c r="E914">
        <v>1</v>
      </c>
      <c r="F914">
        <v>1</v>
      </c>
      <c r="G914">
        <v>0</v>
      </c>
      <c r="H914">
        <v>0</v>
      </c>
      <c r="I914" s="1" t="s">
        <v>30</v>
      </c>
      <c r="J914" s="1" t="s">
        <v>31</v>
      </c>
      <c r="K914" s="1" t="s">
        <v>32</v>
      </c>
      <c r="L914" s="1" t="s">
        <v>32</v>
      </c>
      <c r="M914">
        <v>0</v>
      </c>
      <c r="N914">
        <v>0</v>
      </c>
      <c r="O914">
        <v>0</v>
      </c>
      <c r="P914" s="1" t="s">
        <v>33</v>
      </c>
      <c r="Q914" s="1" t="s">
        <v>40</v>
      </c>
      <c r="R914">
        <v>0</v>
      </c>
      <c r="S914" s="1" t="s">
        <v>34</v>
      </c>
      <c r="T914" s="1" t="s">
        <v>35</v>
      </c>
      <c r="U914" s="1" t="s">
        <v>35</v>
      </c>
      <c r="V914">
        <v>0</v>
      </c>
      <c r="W914" s="1" t="s">
        <v>37</v>
      </c>
      <c r="X914">
        <v>39</v>
      </c>
      <c r="Y914">
        <v>0</v>
      </c>
      <c r="Z914">
        <v>0</v>
      </c>
      <c r="AA914" s="1" t="s">
        <v>38</v>
      </c>
      <c r="AB914" s="2">
        <v>42405</v>
      </c>
      <c r="AC914" s="2">
        <v>42404</v>
      </c>
      <c r="AD914">
        <v>913</v>
      </c>
    </row>
    <row r="915" spans="1:30" x14ac:dyDescent="0.3">
      <c r="A915">
        <v>0</v>
      </c>
      <c r="B915">
        <v>0</v>
      </c>
      <c r="C915">
        <v>7</v>
      </c>
      <c r="D915">
        <v>0</v>
      </c>
      <c r="E915">
        <v>3</v>
      </c>
      <c r="F915">
        <v>2</v>
      </c>
      <c r="G915">
        <v>0</v>
      </c>
      <c r="H915">
        <v>0</v>
      </c>
      <c r="I915" s="1" t="s">
        <v>30</v>
      </c>
      <c r="J915" s="1" t="s">
        <v>61</v>
      </c>
      <c r="K915" s="1" t="s">
        <v>39</v>
      </c>
      <c r="L915" s="1" t="s">
        <v>42</v>
      </c>
      <c r="M915">
        <v>1</v>
      </c>
      <c r="N915">
        <v>0</v>
      </c>
      <c r="O915">
        <v>0</v>
      </c>
      <c r="P915" s="1" t="s">
        <v>63</v>
      </c>
      <c r="Q915" s="1" t="s">
        <v>43</v>
      </c>
      <c r="R915">
        <v>2</v>
      </c>
      <c r="S915" s="1" t="s">
        <v>34</v>
      </c>
      <c r="T915" s="1" t="s">
        <v>35</v>
      </c>
      <c r="U915" s="1" t="s">
        <v>35</v>
      </c>
      <c r="V915">
        <v>0</v>
      </c>
      <c r="W915" s="1" t="s">
        <v>56</v>
      </c>
      <c r="X915">
        <v>100</v>
      </c>
      <c r="Y915">
        <v>0</v>
      </c>
      <c r="Z915">
        <v>2</v>
      </c>
      <c r="AA915" s="1" t="s">
        <v>38</v>
      </c>
      <c r="AB915" s="2">
        <v>42413</v>
      </c>
      <c r="AC915" s="2">
        <v>42410</v>
      </c>
      <c r="AD915">
        <v>914</v>
      </c>
    </row>
    <row r="916" spans="1:30" x14ac:dyDescent="0.3">
      <c r="A916">
        <v>0</v>
      </c>
      <c r="B916">
        <v>0</v>
      </c>
      <c r="C916">
        <v>52</v>
      </c>
      <c r="D916">
        <v>0</v>
      </c>
      <c r="E916">
        <v>1</v>
      </c>
      <c r="F916">
        <v>1</v>
      </c>
      <c r="G916">
        <v>0</v>
      </c>
      <c r="H916">
        <v>0</v>
      </c>
      <c r="I916" s="1" t="s">
        <v>30</v>
      </c>
      <c r="J916" s="1" t="s">
        <v>31</v>
      </c>
      <c r="K916" s="1" t="s">
        <v>41</v>
      </c>
      <c r="L916" s="1" t="s">
        <v>42</v>
      </c>
      <c r="M916">
        <v>0</v>
      </c>
      <c r="N916">
        <v>0</v>
      </c>
      <c r="O916">
        <v>0</v>
      </c>
      <c r="P916" s="1" t="s">
        <v>40</v>
      </c>
      <c r="Q916" s="1" t="s">
        <v>40</v>
      </c>
      <c r="R916">
        <v>0</v>
      </c>
      <c r="S916" s="1" t="s">
        <v>34</v>
      </c>
      <c r="T916" s="1" t="s">
        <v>44</v>
      </c>
      <c r="U916" s="1" t="s">
        <v>35</v>
      </c>
      <c r="V916">
        <v>0</v>
      </c>
      <c r="W916" s="1" t="s">
        <v>37</v>
      </c>
      <c r="X916">
        <v>62</v>
      </c>
      <c r="Y916">
        <v>1</v>
      </c>
      <c r="Z916">
        <v>0</v>
      </c>
      <c r="AA916" s="1" t="s">
        <v>38</v>
      </c>
      <c r="AB916" s="2">
        <v>42725</v>
      </c>
      <c r="AC916" s="2">
        <v>42724</v>
      </c>
      <c r="AD916">
        <v>915</v>
      </c>
    </row>
    <row r="917" spans="1:30" x14ac:dyDescent="0.3">
      <c r="A917">
        <v>0</v>
      </c>
      <c r="B917">
        <v>0</v>
      </c>
      <c r="C917">
        <v>7</v>
      </c>
      <c r="D917">
        <v>0</v>
      </c>
      <c r="E917">
        <v>3</v>
      </c>
      <c r="F917">
        <v>2</v>
      </c>
      <c r="G917">
        <v>0</v>
      </c>
      <c r="H917">
        <v>0</v>
      </c>
      <c r="I917" s="1" t="s">
        <v>30</v>
      </c>
      <c r="J917" s="1" t="s">
        <v>61</v>
      </c>
      <c r="K917" s="1" t="s">
        <v>41</v>
      </c>
      <c r="L917" s="1" t="s">
        <v>42</v>
      </c>
      <c r="M917">
        <v>1</v>
      </c>
      <c r="N917">
        <v>0</v>
      </c>
      <c r="O917">
        <v>0</v>
      </c>
      <c r="P917" s="1" t="s">
        <v>33</v>
      </c>
      <c r="Q917" s="1" t="s">
        <v>40</v>
      </c>
      <c r="R917">
        <v>3</v>
      </c>
      <c r="S917" s="1" t="s">
        <v>34</v>
      </c>
      <c r="T917" s="1" t="s">
        <v>35</v>
      </c>
      <c r="U917" s="1" t="s">
        <v>35</v>
      </c>
      <c r="V917">
        <v>0</v>
      </c>
      <c r="W917" s="1" t="s">
        <v>56</v>
      </c>
      <c r="X917">
        <v>55</v>
      </c>
      <c r="Y917">
        <v>1</v>
      </c>
      <c r="Z917">
        <v>0</v>
      </c>
      <c r="AA917" s="1" t="s">
        <v>38</v>
      </c>
      <c r="AB917" s="2">
        <v>42413</v>
      </c>
      <c r="AC917" s="2">
        <v>42410</v>
      </c>
      <c r="AD917">
        <v>916</v>
      </c>
    </row>
    <row r="918" spans="1:30" x14ac:dyDescent="0.3">
      <c r="A918">
        <v>0</v>
      </c>
      <c r="B918">
        <v>0</v>
      </c>
      <c r="C918">
        <v>52</v>
      </c>
      <c r="D918">
        <v>0</v>
      </c>
      <c r="E918">
        <v>1</v>
      </c>
      <c r="F918">
        <v>2</v>
      </c>
      <c r="G918">
        <v>0</v>
      </c>
      <c r="H918">
        <v>0</v>
      </c>
      <c r="I918" s="1" t="s">
        <v>30</v>
      </c>
      <c r="J918" s="1" t="s">
        <v>31</v>
      </c>
      <c r="K918" s="1" t="s">
        <v>39</v>
      </c>
      <c r="L918" s="1" t="s">
        <v>39</v>
      </c>
      <c r="M918">
        <v>0</v>
      </c>
      <c r="N918">
        <v>0</v>
      </c>
      <c r="O918">
        <v>0</v>
      </c>
      <c r="P918" s="1" t="s">
        <v>53</v>
      </c>
      <c r="Q918" s="1" t="s">
        <v>33</v>
      </c>
      <c r="R918">
        <v>1</v>
      </c>
      <c r="S918" s="1" t="s">
        <v>34</v>
      </c>
      <c r="T918" s="1" t="s">
        <v>35</v>
      </c>
      <c r="U918" s="1" t="s">
        <v>35</v>
      </c>
      <c r="V918">
        <v>0</v>
      </c>
      <c r="W918" s="1" t="s">
        <v>37</v>
      </c>
      <c r="X918">
        <v>44</v>
      </c>
      <c r="Y918">
        <v>0</v>
      </c>
      <c r="Z918">
        <v>1</v>
      </c>
      <c r="AA918" s="1" t="s">
        <v>38</v>
      </c>
      <c r="AB918" s="2">
        <v>42725</v>
      </c>
      <c r="AC918" s="2">
        <v>42724</v>
      </c>
      <c r="AD918">
        <v>917</v>
      </c>
    </row>
    <row r="919" spans="1:30" x14ac:dyDescent="0.3">
      <c r="A919">
        <v>0</v>
      </c>
      <c r="B919">
        <v>0</v>
      </c>
      <c r="C919">
        <v>6</v>
      </c>
      <c r="D919">
        <v>0</v>
      </c>
      <c r="E919">
        <v>1</v>
      </c>
      <c r="F919">
        <v>1</v>
      </c>
      <c r="G919">
        <v>0</v>
      </c>
      <c r="H919">
        <v>0</v>
      </c>
      <c r="I919" s="1" t="s">
        <v>30</v>
      </c>
      <c r="J919" s="1" t="s">
        <v>31</v>
      </c>
      <c r="K919" s="1" t="s">
        <v>39</v>
      </c>
      <c r="L919" s="1" t="s">
        <v>39</v>
      </c>
      <c r="M919">
        <v>0</v>
      </c>
      <c r="N919">
        <v>0</v>
      </c>
      <c r="O919">
        <v>0</v>
      </c>
      <c r="P919" s="1" t="s">
        <v>33</v>
      </c>
      <c r="Q919" s="1" t="s">
        <v>33</v>
      </c>
      <c r="R919">
        <v>1</v>
      </c>
      <c r="S919" s="1" t="s">
        <v>34</v>
      </c>
      <c r="T919" s="1" t="s">
        <v>35</v>
      </c>
      <c r="U919" s="1" t="s">
        <v>35</v>
      </c>
      <c r="V919">
        <v>0</v>
      </c>
      <c r="W919" s="1" t="s">
        <v>37</v>
      </c>
      <c r="X919">
        <v>39</v>
      </c>
      <c r="Y919">
        <v>0</v>
      </c>
      <c r="Z919">
        <v>0</v>
      </c>
      <c r="AA919" s="1" t="s">
        <v>38</v>
      </c>
      <c r="AB919" s="2">
        <v>42405</v>
      </c>
      <c r="AC919" s="2">
        <v>42404</v>
      </c>
      <c r="AD919">
        <v>918</v>
      </c>
    </row>
    <row r="920" spans="1:30" x14ac:dyDescent="0.3">
      <c r="A920">
        <v>0</v>
      </c>
      <c r="B920">
        <v>0</v>
      </c>
      <c r="C920">
        <v>7</v>
      </c>
      <c r="D920">
        <v>0</v>
      </c>
      <c r="E920">
        <v>1</v>
      </c>
      <c r="F920">
        <v>1</v>
      </c>
      <c r="G920">
        <v>0</v>
      </c>
      <c r="H920">
        <v>0</v>
      </c>
      <c r="I920" s="1" t="s">
        <v>30</v>
      </c>
      <c r="J920" s="1" t="s">
        <v>31</v>
      </c>
      <c r="K920" s="1" t="s">
        <v>39</v>
      </c>
      <c r="L920" s="1" t="s">
        <v>39</v>
      </c>
      <c r="M920">
        <v>0</v>
      </c>
      <c r="N920">
        <v>0</v>
      </c>
      <c r="O920">
        <v>0</v>
      </c>
      <c r="P920" s="1" t="s">
        <v>33</v>
      </c>
      <c r="Q920" s="1" t="s">
        <v>40</v>
      </c>
      <c r="R920">
        <v>0</v>
      </c>
      <c r="S920" s="1" t="s">
        <v>34</v>
      </c>
      <c r="T920" s="1" t="s">
        <v>35</v>
      </c>
      <c r="U920" s="1" t="s">
        <v>35</v>
      </c>
      <c r="V920">
        <v>0</v>
      </c>
      <c r="W920" s="1" t="s">
        <v>56</v>
      </c>
      <c r="X920">
        <v>50</v>
      </c>
      <c r="Y920">
        <v>0</v>
      </c>
      <c r="Z920">
        <v>0</v>
      </c>
      <c r="AA920" s="1" t="s">
        <v>38</v>
      </c>
      <c r="AB920" s="2">
        <v>42412</v>
      </c>
      <c r="AC920" s="2">
        <v>42411</v>
      </c>
      <c r="AD920">
        <v>919</v>
      </c>
    </row>
    <row r="921" spans="1:30" x14ac:dyDescent="0.3">
      <c r="A921">
        <v>0</v>
      </c>
      <c r="B921">
        <v>0</v>
      </c>
      <c r="C921">
        <v>7</v>
      </c>
      <c r="D921">
        <v>0</v>
      </c>
      <c r="E921">
        <v>1</v>
      </c>
      <c r="F921">
        <v>1</v>
      </c>
      <c r="G921">
        <v>0</v>
      </c>
      <c r="H921">
        <v>0</v>
      </c>
      <c r="I921" s="1" t="s">
        <v>30</v>
      </c>
      <c r="J921" s="1" t="s">
        <v>31</v>
      </c>
      <c r="K921" s="1" t="s">
        <v>39</v>
      </c>
      <c r="L921" s="1" t="s">
        <v>39</v>
      </c>
      <c r="M921">
        <v>0</v>
      </c>
      <c r="N921">
        <v>0</v>
      </c>
      <c r="O921">
        <v>0</v>
      </c>
      <c r="P921" s="1" t="s">
        <v>33</v>
      </c>
      <c r="Q921" s="1" t="s">
        <v>40</v>
      </c>
      <c r="R921">
        <v>1</v>
      </c>
      <c r="S921" s="1" t="s">
        <v>34</v>
      </c>
      <c r="T921" s="1" t="s">
        <v>35</v>
      </c>
      <c r="U921" s="1" t="s">
        <v>35</v>
      </c>
      <c r="V921">
        <v>0</v>
      </c>
      <c r="W921" s="1" t="s">
        <v>37</v>
      </c>
      <c r="X921">
        <v>45</v>
      </c>
      <c r="Y921">
        <v>0</v>
      </c>
      <c r="Z921">
        <v>0</v>
      </c>
      <c r="AA921" s="1" t="s">
        <v>38</v>
      </c>
      <c r="AB921" s="2">
        <v>42412</v>
      </c>
      <c r="AC921" s="2">
        <v>42411</v>
      </c>
      <c r="AD921">
        <v>920</v>
      </c>
    </row>
    <row r="922" spans="1:30" x14ac:dyDescent="0.3">
      <c r="A922">
        <v>0</v>
      </c>
      <c r="B922">
        <v>0</v>
      </c>
      <c r="C922">
        <v>7</v>
      </c>
      <c r="D922">
        <v>0</v>
      </c>
      <c r="E922">
        <v>1</v>
      </c>
      <c r="F922">
        <v>2</v>
      </c>
      <c r="G922">
        <v>0</v>
      </c>
      <c r="H922">
        <v>0</v>
      </c>
      <c r="I922" s="1" t="s">
        <v>30</v>
      </c>
      <c r="J922" s="1" t="s">
        <v>35</v>
      </c>
      <c r="K922" s="1" t="s">
        <v>39</v>
      </c>
      <c r="L922" s="1" t="s">
        <v>39</v>
      </c>
      <c r="M922">
        <v>0</v>
      </c>
      <c r="N922">
        <v>0</v>
      </c>
      <c r="O922">
        <v>2</v>
      </c>
      <c r="P922" s="1" t="s">
        <v>33</v>
      </c>
      <c r="Q922" s="1" t="s">
        <v>53</v>
      </c>
      <c r="R922">
        <v>0</v>
      </c>
      <c r="S922" s="1" t="s">
        <v>34</v>
      </c>
      <c r="T922" s="1" t="s">
        <v>35</v>
      </c>
      <c r="U922" s="1" t="s">
        <v>35</v>
      </c>
      <c r="V922">
        <v>0</v>
      </c>
      <c r="W922" s="1" t="s">
        <v>37</v>
      </c>
      <c r="X922">
        <v>55</v>
      </c>
      <c r="Y922">
        <v>0</v>
      </c>
      <c r="Z922">
        <v>1</v>
      </c>
      <c r="AA922" s="1" t="s">
        <v>38</v>
      </c>
      <c r="AB922" s="2">
        <v>42412</v>
      </c>
      <c r="AC922" s="2">
        <v>42411</v>
      </c>
      <c r="AD922">
        <v>921</v>
      </c>
    </row>
    <row r="923" spans="1:30" x14ac:dyDescent="0.3">
      <c r="A923">
        <v>0</v>
      </c>
      <c r="B923">
        <v>0</v>
      </c>
      <c r="C923">
        <v>6</v>
      </c>
      <c r="D923">
        <v>0</v>
      </c>
      <c r="E923">
        <v>1</v>
      </c>
      <c r="F923">
        <v>1</v>
      </c>
      <c r="G923">
        <v>0</v>
      </c>
      <c r="H923">
        <v>0</v>
      </c>
      <c r="I923" s="1" t="s">
        <v>30</v>
      </c>
      <c r="J923" s="1" t="s">
        <v>31</v>
      </c>
      <c r="K923" s="1" t="s">
        <v>39</v>
      </c>
      <c r="L923" s="1" t="s">
        <v>39</v>
      </c>
      <c r="M923">
        <v>1</v>
      </c>
      <c r="N923">
        <v>0</v>
      </c>
      <c r="O923">
        <v>0</v>
      </c>
      <c r="P923" s="1" t="s">
        <v>33</v>
      </c>
      <c r="Q923" s="1" t="s">
        <v>40</v>
      </c>
      <c r="R923">
        <v>0</v>
      </c>
      <c r="S923" s="1" t="s">
        <v>34</v>
      </c>
      <c r="T923" s="1" t="s">
        <v>35</v>
      </c>
      <c r="U923" s="1" t="s">
        <v>35</v>
      </c>
      <c r="V923">
        <v>0</v>
      </c>
      <c r="W923" s="1" t="s">
        <v>37</v>
      </c>
      <c r="X923">
        <v>39</v>
      </c>
      <c r="Y923">
        <v>0</v>
      </c>
      <c r="Z923">
        <v>0</v>
      </c>
      <c r="AA923" s="1" t="s">
        <v>38</v>
      </c>
      <c r="AB923" s="2">
        <v>42405</v>
      </c>
      <c r="AC923" s="2">
        <v>42404</v>
      </c>
      <c r="AD923">
        <v>922</v>
      </c>
    </row>
    <row r="924" spans="1:30" x14ac:dyDescent="0.3">
      <c r="A924">
        <v>0</v>
      </c>
      <c r="B924">
        <v>0</v>
      </c>
      <c r="C924">
        <v>7</v>
      </c>
      <c r="D924">
        <v>0</v>
      </c>
      <c r="E924">
        <v>1</v>
      </c>
      <c r="F924">
        <v>2</v>
      </c>
      <c r="G924">
        <v>0</v>
      </c>
      <c r="H924">
        <v>0</v>
      </c>
      <c r="I924" s="1" t="s">
        <v>30</v>
      </c>
      <c r="J924" s="1" t="s">
        <v>50</v>
      </c>
      <c r="K924" s="1" t="s">
        <v>39</v>
      </c>
      <c r="L924" s="1" t="s">
        <v>39</v>
      </c>
      <c r="M924">
        <v>0</v>
      </c>
      <c r="N924">
        <v>0</v>
      </c>
      <c r="O924">
        <v>0</v>
      </c>
      <c r="P924" s="1" t="s">
        <v>33</v>
      </c>
      <c r="Q924" s="1" t="s">
        <v>40</v>
      </c>
      <c r="R924">
        <v>0</v>
      </c>
      <c r="S924" s="1" t="s">
        <v>34</v>
      </c>
      <c r="T924" s="1" t="s">
        <v>35</v>
      </c>
      <c r="U924" s="1" t="s">
        <v>35</v>
      </c>
      <c r="V924">
        <v>0</v>
      </c>
      <c r="W924" s="1" t="s">
        <v>37</v>
      </c>
      <c r="X924">
        <v>55</v>
      </c>
      <c r="Y924">
        <v>0</v>
      </c>
      <c r="Z924">
        <v>0</v>
      </c>
      <c r="AA924" s="1" t="s">
        <v>38</v>
      </c>
      <c r="AB924" s="2">
        <v>42412</v>
      </c>
      <c r="AC924" s="2">
        <v>42411</v>
      </c>
      <c r="AD924">
        <v>923</v>
      </c>
    </row>
    <row r="925" spans="1:30" x14ac:dyDescent="0.3">
      <c r="A925">
        <v>0</v>
      </c>
      <c r="B925">
        <v>0</v>
      </c>
      <c r="C925">
        <v>52</v>
      </c>
      <c r="D925">
        <v>0</v>
      </c>
      <c r="E925">
        <v>1</v>
      </c>
      <c r="F925">
        <v>2</v>
      </c>
      <c r="G925">
        <v>0</v>
      </c>
      <c r="H925">
        <v>0</v>
      </c>
      <c r="I925" s="1" t="s">
        <v>30</v>
      </c>
      <c r="J925" s="1" t="s">
        <v>57</v>
      </c>
      <c r="K925" s="1" t="s">
        <v>39</v>
      </c>
      <c r="L925" s="1" t="s">
        <v>39</v>
      </c>
      <c r="M925">
        <v>0</v>
      </c>
      <c r="N925">
        <v>0</v>
      </c>
      <c r="O925">
        <v>0</v>
      </c>
      <c r="P925" s="1" t="s">
        <v>33</v>
      </c>
      <c r="Q925" s="1" t="s">
        <v>43</v>
      </c>
      <c r="R925">
        <v>0</v>
      </c>
      <c r="S925" s="1" t="s">
        <v>34</v>
      </c>
      <c r="T925" s="1" t="s">
        <v>35</v>
      </c>
      <c r="U925" s="1" t="s">
        <v>35</v>
      </c>
      <c r="V925">
        <v>0</v>
      </c>
      <c r="W925" s="1" t="s">
        <v>37</v>
      </c>
      <c r="X925">
        <v>90</v>
      </c>
      <c r="Y925">
        <v>1</v>
      </c>
      <c r="Z925">
        <v>0</v>
      </c>
      <c r="AA925" s="1" t="s">
        <v>38</v>
      </c>
      <c r="AB925" s="2">
        <v>42725</v>
      </c>
      <c r="AC925" s="2">
        <v>42724</v>
      </c>
      <c r="AD925">
        <v>924</v>
      </c>
    </row>
    <row r="926" spans="1:30" x14ac:dyDescent="0.3">
      <c r="A926">
        <v>0</v>
      </c>
      <c r="B926">
        <v>0</v>
      </c>
      <c r="C926">
        <v>7</v>
      </c>
      <c r="D926">
        <v>0</v>
      </c>
      <c r="E926">
        <v>2</v>
      </c>
      <c r="F926">
        <v>2</v>
      </c>
      <c r="G926">
        <v>0</v>
      </c>
      <c r="H926">
        <v>0</v>
      </c>
      <c r="I926" s="1" t="s">
        <v>30</v>
      </c>
      <c r="J926" s="1" t="s">
        <v>61</v>
      </c>
      <c r="K926" s="1" t="s">
        <v>39</v>
      </c>
      <c r="L926" s="1" t="s">
        <v>39</v>
      </c>
      <c r="M926">
        <v>0</v>
      </c>
      <c r="N926">
        <v>0</v>
      </c>
      <c r="O926">
        <v>0</v>
      </c>
      <c r="P926" s="1" t="s">
        <v>33</v>
      </c>
      <c r="Q926" s="1" t="s">
        <v>33</v>
      </c>
      <c r="R926">
        <v>0</v>
      </c>
      <c r="S926" s="1" t="s">
        <v>34</v>
      </c>
      <c r="T926" s="1" t="s">
        <v>35</v>
      </c>
      <c r="U926" s="1" t="s">
        <v>35</v>
      </c>
      <c r="V926">
        <v>0</v>
      </c>
      <c r="W926" s="1" t="s">
        <v>56</v>
      </c>
      <c r="X926">
        <v>55</v>
      </c>
      <c r="Y926">
        <v>0</v>
      </c>
      <c r="Z926">
        <v>0</v>
      </c>
      <c r="AA926" s="1" t="s">
        <v>38</v>
      </c>
      <c r="AB926" s="2">
        <v>42413</v>
      </c>
      <c r="AC926" s="2">
        <v>42411</v>
      </c>
      <c r="AD926">
        <v>925</v>
      </c>
    </row>
    <row r="927" spans="1:30" x14ac:dyDescent="0.3">
      <c r="A927">
        <v>0</v>
      </c>
      <c r="B927">
        <v>0</v>
      </c>
      <c r="C927">
        <v>6</v>
      </c>
      <c r="D927">
        <v>0</v>
      </c>
      <c r="E927">
        <v>1</v>
      </c>
      <c r="F927">
        <v>1</v>
      </c>
      <c r="G927">
        <v>0</v>
      </c>
      <c r="H927">
        <v>0</v>
      </c>
      <c r="I927" s="1" t="s">
        <v>30</v>
      </c>
      <c r="J927" s="1" t="s">
        <v>31</v>
      </c>
      <c r="K927" s="1" t="s">
        <v>39</v>
      </c>
      <c r="L927" s="1" t="s">
        <v>39</v>
      </c>
      <c r="M927">
        <v>1</v>
      </c>
      <c r="N927">
        <v>0</v>
      </c>
      <c r="O927">
        <v>4</v>
      </c>
      <c r="P927" s="1" t="s">
        <v>33</v>
      </c>
      <c r="Q927" s="1" t="s">
        <v>40</v>
      </c>
      <c r="R927">
        <v>0</v>
      </c>
      <c r="S927" s="1" t="s">
        <v>34</v>
      </c>
      <c r="T927" s="1" t="s">
        <v>35</v>
      </c>
      <c r="U927" s="1" t="s">
        <v>35</v>
      </c>
      <c r="V927">
        <v>0</v>
      </c>
      <c r="W927" s="1" t="s">
        <v>37</v>
      </c>
      <c r="X927">
        <v>39</v>
      </c>
      <c r="Y927">
        <v>0</v>
      </c>
      <c r="Z927">
        <v>1</v>
      </c>
      <c r="AA927" s="1" t="s">
        <v>38</v>
      </c>
      <c r="AB927" s="2">
        <v>42405</v>
      </c>
      <c r="AC927" s="2">
        <v>42404</v>
      </c>
      <c r="AD927">
        <v>926</v>
      </c>
    </row>
    <row r="928" spans="1:30" x14ac:dyDescent="0.3">
      <c r="A928">
        <v>0</v>
      </c>
      <c r="B928">
        <v>0</v>
      </c>
      <c r="C928">
        <v>52</v>
      </c>
      <c r="D928">
        <v>0</v>
      </c>
      <c r="E928">
        <v>2</v>
      </c>
      <c r="F928">
        <v>1</v>
      </c>
      <c r="G928">
        <v>0</v>
      </c>
      <c r="H928">
        <v>0</v>
      </c>
      <c r="I928" s="1" t="s">
        <v>90</v>
      </c>
      <c r="J928" s="1" t="s">
        <v>177</v>
      </c>
      <c r="K928" s="1" t="s">
        <v>32</v>
      </c>
      <c r="L928" s="1" t="s">
        <v>32</v>
      </c>
      <c r="M928">
        <v>0</v>
      </c>
      <c r="N928">
        <v>0</v>
      </c>
      <c r="O928">
        <v>0</v>
      </c>
      <c r="P928" s="1" t="s">
        <v>33</v>
      </c>
      <c r="Q928" s="1" t="s">
        <v>33</v>
      </c>
      <c r="R928">
        <v>2</v>
      </c>
      <c r="S928" s="1" t="s">
        <v>34</v>
      </c>
      <c r="T928" s="1" t="s">
        <v>35</v>
      </c>
      <c r="U928" s="1" t="s">
        <v>136</v>
      </c>
      <c r="V928">
        <v>0</v>
      </c>
      <c r="W928" s="1" t="s">
        <v>37</v>
      </c>
      <c r="X928">
        <v>68</v>
      </c>
      <c r="Y928">
        <v>0</v>
      </c>
      <c r="Z928">
        <v>0</v>
      </c>
      <c r="AA928" s="1" t="s">
        <v>38</v>
      </c>
      <c r="AB928" s="2">
        <v>42726</v>
      </c>
      <c r="AC928" s="2">
        <v>42724</v>
      </c>
      <c r="AD928">
        <v>927</v>
      </c>
    </row>
    <row r="929" spans="1:30" x14ac:dyDescent="0.3">
      <c r="A929">
        <v>0</v>
      </c>
      <c r="B929">
        <v>0</v>
      </c>
      <c r="C929">
        <v>7</v>
      </c>
      <c r="D929">
        <v>0</v>
      </c>
      <c r="E929">
        <v>1</v>
      </c>
      <c r="F929">
        <v>1</v>
      </c>
      <c r="G929">
        <v>0</v>
      </c>
      <c r="H929">
        <v>0</v>
      </c>
      <c r="I929" s="1" t="s">
        <v>30</v>
      </c>
      <c r="J929" s="1" t="s">
        <v>31</v>
      </c>
      <c r="K929" s="1" t="s">
        <v>39</v>
      </c>
      <c r="L929" s="1" t="s">
        <v>39</v>
      </c>
      <c r="M929">
        <v>0</v>
      </c>
      <c r="N929">
        <v>0</v>
      </c>
      <c r="O929">
        <v>0</v>
      </c>
      <c r="P929" s="1" t="s">
        <v>33</v>
      </c>
      <c r="Q929" s="1" t="s">
        <v>33</v>
      </c>
      <c r="R929">
        <v>1</v>
      </c>
      <c r="S929" s="1" t="s">
        <v>34</v>
      </c>
      <c r="T929" s="1" t="s">
        <v>35</v>
      </c>
      <c r="U929" s="1" t="s">
        <v>35</v>
      </c>
      <c r="V929">
        <v>0</v>
      </c>
      <c r="W929" s="1" t="s">
        <v>56</v>
      </c>
      <c r="X929">
        <v>50</v>
      </c>
      <c r="Y929">
        <v>0</v>
      </c>
      <c r="Z929">
        <v>0</v>
      </c>
      <c r="AA929" s="1" t="s">
        <v>38</v>
      </c>
      <c r="AB929" s="2">
        <v>42413</v>
      </c>
      <c r="AC929" s="2">
        <v>42412</v>
      </c>
      <c r="AD929">
        <v>928</v>
      </c>
    </row>
    <row r="930" spans="1:30" x14ac:dyDescent="0.3">
      <c r="A930">
        <v>0</v>
      </c>
      <c r="B930">
        <v>0</v>
      </c>
      <c r="C930">
        <v>6</v>
      </c>
      <c r="D930">
        <v>0</v>
      </c>
      <c r="E930">
        <v>1</v>
      </c>
      <c r="F930">
        <v>1</v>
      </c>
      <c r="G930">
        <v>0</v>
      </c>
      <c r="H930">
        <v>0</v>
      </c>
      <c r="I930" s="1" t="s">
        <v>30</v>
      </c>
      <c r="J930" s="1" t="s">
        <v>31</v>
      </c>
      <c r="K930" s="1" t="s">
        <v>41</v>
      </c>
      <c r="L930" s="1" t="s">
        <v>42</v>
      </c>
      <c r="M930">
        <v>0</v>
      </c>
      <c r="N930">
        <v>0</v>
      </c>
      <c r="O930">
        <v>0</v>
      </c>
      <c r="P930" s="1" t="s">
        <v>33</v>
      </c>
      <c r="Q930" s="1" t="s">
        <v>40</v>
      </c>
      <c r="R930">
        <v>0</v>
      </c>
      <c r="S930" s="1" t="s">
        <v>34</v>
      </c>
      <c r="T930" s="1" t="s">
        <v>44</v>
      </c>
      <c r="U930" s="1" t="s">
        <v>35</v>
      </c>
      <c r="V930">
        <v>0</v>
      </c>
      <c r="W930" s="1" t="s">
        <v>37</v>
      </c>
      <c r="X930">
        <v>39</v>
      </c>
      <c r="Y930">
        <v>0</v>
      </c>
      <c r="Z930">
        <v>0</v>
      </c>
      <c r="AA930" s="1" t="s">
        <v>38</v>
      </c>
      <c r="AB930" s="2">
        <v>42405</v>
      </c>
      <c r="AC930" s="2">
        <v>42404</v>
      </c>
      <c r="AD930">
        <v>929</v>
      </c>
    </row>
    <row r="931" spans="1:30" x14ac:dyDescent="0.3">
      <c r="A931">
        <v>0</v>
      </c>
      <c r="B931">
        <v>0</v>
      </c>
      <c r="C931">
        <v>7</v>
      </c>
      <c r="D931">
        <v>0</v>
      </c>
      <c r="E931">
        <v>1</v>
      </c>
      <c r="F931">
        <v>2</v>
      </c>
      <c r="G931">
        <v>0</v>
      </c>
      <c r="H931">
        <v>0</v>
      </c>
      <c r="I931" s="1" t="s">
        <v>30</v>
      </c>
      <c r="J931" s="1" t="s">
        <v>31</v>
      </c>
      <c r="K931" s="1" t="s">
        <v>39</v>
      </c>
      <c r="L931" s="1" t="s">
        <v>39</v>
      </c>
      <c r="M931">
        <v>0</v>
      </c>
      <c r="N931">
        <v>0</v>
      </c>
      <c r="O931">
        <v>0</v>
      </c>
      <c r="P931" s="1" t="s">
        <v>33</v>
      </c>
      <c r="Q931" s="1" t="s">
        <v>33</v>
      </c>
      <c r="R931">
        <v>0</v>
      </c>
      <c r="S931" s="1" t="s">
        <v>34</v>
      </c>
      <c r="T931" s="1" t="s">
        <v>35</v>
      </c>
      <c r="U931" s="1" t="s">
        <v>35</v>
      </c>
      <c r="V931">
        <v>0</v>
      </c>
      <c r="W931" s="1" t="s">
        <v>56</v>
      </c>
      <c r="X931">
        <v>50</v>
      </c>
      <c r="Y931">
        <v>0</v>
      </c>
      <c r="Z931">
        <v>0</v>
      </c>
      <c r="AA931" s="1" t="s">
        <v>38</v>
      </c>
      <c r="AB931" s="2">
        <v>42413</v>
      </c>
      <c r="AC931" s="2">
        <v>42412</v>
      </c>
      <c r="AD931">
        <v>930</v>
      </c>
    </row>
    <row r="932" spans="1:30" x14ac:dyDescent="0.3">
      <c r="A932">
        <v>0</v>
      </c>
      <c r="B932">
        <v>0</v>
      </c>
      <c r="C932">
        <v>52</v>
      </c>
      <c r="D932">
        <v>0</v>
      </c>
      <c r="E932">
        <v>1</v>
      </c>
      <c r="F932">
        <v>1</v>
      </c>
      <c r="G932">
        <v>0</v>
      </c>
      <c r="H932">
        <v>0</v>
      </c>
      <c r="I932" s="1" t="s">
        <v>30</v>
      </c>
      <c r="J932" s="1" t="s">
        <v>31</v>
      </c>
      <c r="K932" s="1" t="s">
        <v>32</v>
      </c>
      <c r="L932" s="1" t="s">
        <v>32</v>
      </c>
      <c r="M932">
        <v>1</v>
      </c>
      <c r="N932">
        <v>0</v>
      </c>
      <c r="O932">
        <v>1</v>
      </c>
      <c r="P932" s="1" t="s">
        <v>33</v>
      </c>
      <c r="Q932" s="1" t="s">
        <v>33</v>
      </c>
      <c r="R932">
        <v>0</v>
      </c>
      <c r="S932" s="1" t="s">
        <v>34</v>
      </c>
      <c r="T932" s="1" t="s">
        <v>35</v>
      </c>
      <c r="U932" s="1" t="s">
        <v>165</v>
      </c>
      <c r="V932">
        <v>0</v>
      </c>
      <c r="W932" s="1" t="s">
        <v>37</v>
      </c>
      <c r="X932">
        <v>39</v>
      </c>
      <c r="Y932">
        <v>1</v>
      </c>
      <c r="Z932">
        <v>1</v>
      </c>
      <c r="AA932" s="1" t="s">
        <v>38</v>
      </c>
      <c r="AB932" s="2">
        <v>42726</v>
      </c>
      <c r="AC932" s="2">
        <v>42725</v>
      </c>
      <c r="AD932">
        <v>931</v>
      </c>
    </row>
    <row r="933" spans="1:30" x14ac:dyDescent="0.3">
      <c r="A933">
        <v>0</v>
      </c>
      <c r="B933">
        <v>0</v>
      </c>
      <c r="C933">
        <v>7</v>
      </c>
      <c r="D933">
        <v>0</v>
      </c>
      <c r="E933">
        <v>1</v>
      </c>
      <c r="F933">
        <v>2</v>
      </c>
      <c r="G933">
        <v>0</v>
      </c>
      <c r="H933">
        <v>0</v>
      </c>
      <c r="I933" s="1" t="s">
        <v>30</v>
      </c>
      <c r="J933" s="1" t="s">
        <v>31</v>
      </c>
      <c r="K933" s="1" t="s">
        <v>39</v>
      </c>
      <c r="L933" s="1" t="s">
        <v>39</v>
      </c>
      <c r="M933">
        <v>0</v>
      </c>
      <c r="N933">
        <v>0</v>
      </c>
      <c r="O933">
        <v>0</v>
      </c>
      <c r="P933" s="1" t="s">
        <v>33</v>
      </c>
      <c r="Q933" s="1" t="s">
        <v>53</v>
      </c>
      <c r="R933">
        <v>0</v>
      </c>
      <c r="S933" s="1" t="s">
        <v>34</v>
      </c>
      <c r="T933" s="1" t="s">
        <v>35</v>
      </c>
      <c r="U933" s="1" t="s">
        <v>35</v>
      </c>
      <c r="V933">
        <v>0</v>
      </c>
      <c r="W933" s="1" t="s">
        <v>37</v>
      </c>
      <c r="X933">
        <v>75</v>
      </c>
      <c r="Y933">
        <v>0</v>
      </c>
      <c r="Z933">
        <v>0</v>
      </c>
      <c r="AA933" s="1" t="s">
        <v>38</v>
      </c>
      <c r="AB933" s="2">
        <v>42413</v>
      </c>
      <c r="AC933" s="2">
        <v>42412</v>
      </c>
      <c r="AD933">
        <v>932</v>
      </c>
    </row>
    <row r="934" spans="1:30" x14ac:dyDescent="0.3">
      <c r="A934">
        <v>0</v>
      </c>
      <c r="B934">
        <v>0</v>
      </c>
      <c r="C934">
        <v>7</v>
      </c>
      <c r="D934">
        <v>0</v>
      </c>
      <c r="E934">
        <v>1</v>
      </c>
      <c r="F934">
        <v>2</v>
      </c>
      <c r="G934">
        <v>0</v>
      </c>
      <c r="H934">
        <v>0</v>
      </c>
      <c r="I934" s="1" t="s">
        <v>30</v>
      </c>
      <c r="J934" s="1" t="s">
        <v>57</v>
      </c>
      <c r="K934" s="1" t="s">
        <v>41</v>
      </c>
      <c r="L934" s="1" t="s">
        <v>42</v>
      </c>
      <c r="M934">
        <v>0</v>
      </c>
      <c r="N934">
        <v>0</v>
      </c>
      <c r="O934">
        <v>0</v>
      </c>
      <c r="P934" s="1" t="s">
        <v>33</v>
      </c>
      <c r="Q934" s="1" t="s">
        <v>53</v>
      </c>
      <c r="R934">
        <v>0</v>
      </c>
      <c r="S934" s="1" t="s">
        <v>34</v>
      </c>
      <c r="T934" s="1" t="s">
        <v>44</v>
      </c>
      <c r="U934" s="1" t="s">
        <v>35</v>
      </c>
      <c r="V934">
        <v>0</v>
      </c>
      <c r="W934" s="1" t="s">
        <v>37</v>
      </c>
      <c r="X934">
        <v>58</v>
      </c>
      <c r="Y934">
        <v>0</v>
      </c>
      <c r="Z934">
        <v>0</v>
      </c>
      <c r="AA934" s="1" t="s">
        <v>38</v>
      </c>
      <c r="AB934" s="2">
        <v>42413</v>
      </c>
      <c r="AC934" s="2">
        <v>42412</v>
      </c>
      <c r="AD934">
        <v>933</v>
      </c>
    </row>
    <row r="935" spans="1:30" x14ac:dyDescent="0.3">
      <c r="A935">
        <v>0</v>
      </c>
      <c r="B935">
        <v>0</v>
      </c>
      <c r="C935">
        <v>6</v>
      </c>
      <c r="D935">
        <v>0</v>
      </c>
      <c r="E935">
        <v>1</v>
      </c>
      <c r="F935">
        <v>1</v>
      </c>
      <c r="G935">
        <v>0</v>
      </c>
      <c r="H935">
        <v>0</v>
      </c>
      <c r="I935" s="1" t="s">
        <v>30</v>
      </c>
      <c r="J935" s="1" t="s">
        <v>31</v>
      </c>
      <c r="K935" s="1" t="s">
        <v>41</v>
      </c>
      <c r="L935" s="1" t="s">
        <v>42</v>
      </c>
      <c r="M935">
        <v>0</v>
      </c>
      <c r="N935">
        <v>0</v>
      </c>
      <c r="O935">
        <v>0</v>
      </c>
      <c r="P935" s="1" t="s">
        <v>33</v>
      </c>
      <c r="Q935" s="1" t="s">
        <v>40</v>
      </c>
      <c r="R935">
        <v>0</v>
      </c>
      <c r="S935" s="1" t="s">
        <v>34</v>
      </c>
      <c r="T935" s="1" t="s">
        <v>44</v>
      </c>
      <c r="U935" s="1" t="s">
        <v>35</v>
      </c>
      <c r="V935">
        <v>0</v>
      </c>
      <c r="W935" s="1" t="s">
        <v>37</v>
      </c>
      <c r="X935">
        <v>39</v>
      </c>
      <c r="Y935">
        <v>0</v>
      </c>
      <c r="Z935">
        <v>1</v>
      </c>
      <c r="AA935" s="1" t="s">
        <v>38</v>
      </c>
      <c r="AB935" s="2">
        <v>42405</v>
      </c>
      <c r="AC935" s="2">
        <v>42404</v>
      </c>
      <c r="AD935">
        <v>934</v>
      </c>
    </row>
    <row r="936" spans="1:30" x14ac:dyDescent="0.3">
      <c r="A936">
        <v>0</v>
      </c>
      <c r="B936">
        <v>0</v>
      </c>
      <c r="C936">
        <v>7</v>
      </c>
      <c r="D936">
        <v>0</v>
      </c>
      <c r="E936">
        <v>2</v>
      </c>
      <c r="F936">
        <v>2</v>
      </c>
      <c r="G936">
        <v>0</v>
      </c>
      <c r="H936">
        <v>0</v>
      </c>
      <c r="I936" s="1" t="s">
        <v>30</v>
      </c>
      <c r="J936" s="1" t="s">
        <v>52</v>
      </c>
      <c r="K936" s="1" t="s">
        <v>41</v>
      </c>
      <c r="L936" s="1" t="s">
        <v>42</v>
      </c>
      <c r="M936">
        <v>0</v>
      </c>
      <c r="N936">
        <v>0</v>
      </c>
      <c r="O936">
        <v>0</v>
      </c>
      <c r="P936" s="1" t="s">
        <v>33</v>
      </c>
      <c r="Q936" s="1" t="s">
        <v>33</v>
      </c>
      <c r="R936">
        <v>0</v>
      </c>
      <c r="S936" s="1" t="s">
        <v>34</v>
      </c>
      <c r="T936" s="1" t="s">
        <v>46</v>
      </c>
      <c r="U936" s="1" t="s">
        <v>35</v>
      </c>
      <c r="V936">
        <v>0</v>
      </c>
      <c r="W936" s="1" t="s">
        <v>37</v>
      </c>
      <c r="X936">
        <v>47</v>
      </c>
      <c r="Y936">
        <v>0</v>
      </c>
      <c r="Z936">
        <v>1</v>
      </c>
      <c r="AA936" s="1" t="s">
        <v>38</v>
      </c>
      <c r="AB936" s="2">
        <v>42414</v>
      </c>
      <c r="AC936" s="2">
        <v>42412</v>
      </c>
      <c r="AD936">
        <v>935</v>
      </c>
    </row>
    <row r="937" spans="1:30" x14ac:dyDescent="0.3">
      <c r="A937">
        <v>0</v>
      </c>
      <c r="B937">
        <v>0</v>
      </c>
      <c r="C937">
        <v>52</v>
      </c>
      <c r="D937">
        <v>0</v>
      </c>
      <c r="E937">
        <v>1</v>
      </c>
      <c r="F937">
        <v>2</v>
      </c>
      <c r="G937">
        <v>0</v>
      </c>
      <c r="H937">
        <v>0</v>
      </c>
      <c r="I937" s="1" t="s">
        <v>30</v>
      </c>
      <c r="J937" s="1" t="s">
        <v>67</v>
      </c>
      <c r="K937" s="1" t="s">
        <v>39</v>
      </c>
      <c r="L937" s="1" t="s">
        <v>39</v>
      </c>
      <c r="M937">
        <v>0</v>
      </c>
      <c r="N937">
        <v>0</v>
      </c>
      <c r="O937">
        <v>0</v>
      </c>
      <c r="P937" s="1" t="s">
        <v>53</v>
      </c>
      <c r="Q937" s="1" t="s">
        <v>53</v>
      </c>
      <c r="R937">
        <v>0</v>
      </c>
      <c r="S937" s="1" t="s">
        <v>34</v>
      </c>
      <c r="T937" s="1" t="s">
        <v>35</v>
      </c>
      <c r="U937" s="1" t="s">
        <v>35</v>
      </c>
      <c r="V937">
        <v>0</v>
      </c>
      <c r="W937" s="1" t="s">
        <v>37</v>
      </c>
      <c r="X937">
        <v>59</v>
      </c>
      <c r="Y937">
        <v>0</v>
      </c>
      <c r="Z937">
        <v>1</v>
      </c>
      <c r="AA937" s="1" t="s">
        <v>38</v>
      </c>
      <c r="AB937" s="2">
        <v>42726</v>
      </c>
      <c r="AC937" s="2">
        <v>42725</v>
      </c>
      <c r="AD937">
        <v>936</v>
      </c>
    </row>
    <row r="938" spans="1:30" x14ac:dyDescent="0.3">
      <c r="A938">
        <v>0</v>
      </c>
      <c r="B938">
        <v>0</v>
      </c>
      <c r="C938">
        <v>7</v>
      </c>
      <c r="D938">
        <v>0</v>
      </c>
      <c r="E938">
        <v>2</v>
      </c>
      <c r="F938">
        <v>2</v>
      </c>
      <c r="G938">
        <v>0</v>
      </c>
      <c r="H938">
        <v>0</v>
      </c>
      <c r="I938" s="1" t="s">
        <v>30</v>
      </c>
      <c r="J938" s="1" t="s">
        <v>31</v>
      </c>
      <c r="K938" s="1" t="s">
        <v>39</v>
      </c>
      <c r="L938" s="1" t="s">
        <v>39</v>
      </c>
      <c r="M938">
        <v>0</v>
      </c>
      <c r="N938">
        <v>0</v>
      </c>
      <c r="O938">
        <v>0</v>
      </c>
      <c r="P938" s="1" t="s">
        <v>33</v>
      </c>
      <c r="Q938" s="1" t="s">
        <v>33</v>
      </c>
      <c r="R938">
        <v>0</v>
      </c>
      <c r="S938" s="1" t="s">
        <v>34</v>
      </c>
      <c r="T938" s="1" t="s">
        <v>35</v>
      </c>
      <c r="U938" s="1" t="s">
        <v>35</v>
      </c>
      <c r="V938">
        <v>0</v>
      </c>
      <c r="W938" s="1" t="s">
        <v>37</v>
      </c>
      <c r="X938">
        <v>59</v>
      </c>
      <c r="Y938">
        <v>0</v>
      </c>
      <c r="Z938">
        <v>0</v>
      </c>
      <c r="AA938" s="1" t="s">
        <v>38</v>
      </c>
      <c r="AB938" s="2">
        <v>42414</v>
      </c>
      <c r="AC938" s="2">
        <v>42412</v>
      </c>
      <c r="AD938">
        <v>937</v>
      </c>
    </row>
    <row r="939" spans="1:30" x14ac:dyDescent="0.3">
      <c r="A939">
        <v>0</v>
      </c>
      <c r="B939">
        <v>0</v>
      </c>
      <c r="C939">
        <v>52</v>
      </c>
      <c r="D939">
        <v>0</v>
      </c>
      <c r="E939">
        <v>1</v>
      </c>
      <c r="F939">
        <v>2</v>
      </c>
      <c r="G939">
        <v>0</v>
      </c>
      <c r="H939">
        <v>0</v>
      </c>
      <c r="I939" s="1" t="s">
        <v>30</v>
      </c>
      <c r="J939" s="1" t="s">
        <v>31</v>
      </c>
      <c r="K939" s="1" t="s">
        <v>39</v>
      </c>
      <c r="L939" s="1" t="s">
        <v>39</v>
      </c>
      <c r="M939">
        <v>0</v>
      </c>
      <c r="N939">
        <v>0</v>
      </c>
      <c r="O939">
        <v>0</v>
      </c>
      <c r="P939" s="1" t="s">
        <v>33</v>
      </c>
      <c r="Q939" s="1" t="s">
        <v>40</v>
      </c>
      <c r="R939">
        <v>0</v>
      </c>
      <c r="S939" s="1" t="s">
        <v>34</v>
      </c>
      <c r="T939" s="1" t="s">
        <v>35</v>
      </c>
      <c r="U939" s="1" t="s">
        <v>35</v>
      </c>
      <c r="V939">
        <v>0</v>
      </c>
      <c r="W939" s="1" t="s">
        <v>37</v>
      </c>
      <c r="X939">
        <v>39</v>
      </c>
      <c r="Y939">
        <v>0</v>
      </c>
      <c r="Z939">
        <v>0</v>
      </c>
      <c r="AA939" s="1" t="s">
        <v>38</v>
      </c>
      <c r="AB939" s="2">
        <v>42726</v>
      </c>
      <c r="AC939" s="2">
        <v>42725</v>
      </c>
      <c r="AD939">
        <v>938</v>
      </c>
    </row>
    <row r="940" spans="1:30" x14ac:dyDescent="0.3">
      <c r="A940">
        <v>0</v>
      </c>
      <c r="B940">
        <v>0</v>
      </c>
      <c r="C940">
        <v>7</v>
      </c>
      <c r="D940">
        <v>0</v>
      </c>
      <c r="E940">
        <v>2</v>
      </c>
      <c r="F940">
        <v>2</v>
      </c>
      <c r="G940">
        <v>0</v>
      </c>
      <c r="H940">
        <v>0</v>
      </c>
      <c r="I940" s="1" t="s">
        <v>65</v>
      </c>
      <c r="J940" s="1" t="s">
        <v>31</v>
      </c>
      <c r="K940" s="1" t="s">
        <v>39</v>
      </c>
      <c r="L940" s="1" t="s">
        <v>39</v>
      </c>
      <c r="M940">
        <v>0</v>
      </c>
      <c r="N940">
        <v>0</v>
      </c>
      <c r="O940">
        <v>0</v>
      </c>
      <c r="P940" s="1" t="s">
        <v>40</v>
      </c>
      <c r="Q940" s="1" t="s">
        <v>53</v>
      </c>
      <c r="R940">
        <v>1</v>
      </c>
      <c r="S940" s="1" t="s">
        <v>34</v>
      </c>
      <c r="T940" s="1" t="s">
        <v>58</v>
      </c>
      <c r="U940" s="1" t="s">
        <v>35</v>
      </c>
      <c r="V940">
        <v>0</v>
      </c>
      <c r="W940" s="1" t="s">
        <v>37</v>
      </c>
      <c r="X940">
        <v>98</v>
      </c>
      <c r="Y940">
        <v>0</v>
      </c>
      <c r="Z940">
        <v>0</v>
      </c>
      <c r="AA940" s="1" t="s">
        <v>38</v>
      </c>
      <c r="AB940" s="2">
        <v>42414</v>
      </c>
      <c r="AC940" s="2">
        <v>42412</v>
      </c>
      <c r="AD940">
        <v>939</v>
      </c>
    </row>
    <row r="941" spans="1:30" x14ac:dyDescent="0.3">
      <c r="A941">
        <v>0</v>
      </c>
      <c r="B941">
        <v>0</v>
      </c>
      <c r="C941">
        <v>6</v>
      </c>
      <c r="D941">
        <v>0</v>
      </c>
      <c r="E941">
        <v>1</v>
      </c>
      <c r="F941">
        <v>1</v>
      </c>
      <c r="G941">
        <v>0</v>
      </c>
      <c r="H941">
        <v>0</v>
      </c>
      <c r="I941" s="1" t="s">
        <v>65</v>
      </c>
      <c r="J941" s="1" t="s">
        <v>31</v>
      </c>
      <c r="K941" s="1" t="s">
        <v>32</v>
      </c>
      <c r="L941" s="1" t="s">
        <v>32</v>
      </c>
      <c r="M941">
        <v>1</v>
      </c>
      <c r="N941">
        <v>0</v>
      </c>
      <c r="O941">
        <v>2</v>
      </c>
      <c r="P941" s="1" t="s">
        <v>33</v>
      </c>
      <c r="Q941" s="1" t="s">
        <v>33</v>
      </c>
      <c r="R941">
        <v>0</v>
      </c>
      <c r="S941" s="1" t="s">
        <v>34</v>
      </c>
      <c r="T941" s="1" t="s">
        <v>35</v>
      </c>
      <c r="U941" s="1" t="s">
        <v>106</v>
      </c>
      <c r="V941">
        <v>0</v>
      </c>
      <c r="W941" s="1" t="s">
        <v>37</v>
      </c>
      <c r="X941">
        <v>46</v>
      </c>
      <c r="Y941">
        <v>0</v>
      </c>
      <c r="Z941">
        <v>0</v>
      </c>
      <c r="AA941" s="1" t="s">
        <v>38</v>
      </c>
      <c r="AB941" s="2">
        <v>42405</v>
      </c>
      <c r="AC941" s="2">
        <v>42404</v>
      </c>
      <c r="AD941">
        <v>940</v>
      </c>
    </row>
    <row r="942" spans="1:30" x14ac:dyDescent="0.3">
      <c r="A942">
        <v>0</v>
      </c>
      <c r="B942">
        <v>0</v>
      </c>
      <c r="C942">
        <v>7</v>
      </c>
      <c r="D942">
        <v>2</v>
      </c>
      <c r="E942">
        <v>2</v>
      </c>
      <c r="F942">
        <v>1</v>
      </c>
      <c r="G942">
        <v>0</v>
      </c>
      <c r="H942">
        <v>0</v>
      </c>
      <c r="I942" s="1" t="s">
        <v>30</v>
      </c>
      <c r="J942" s="1" t="s">
        <v>61</v>
      </c>
      <c r="K942" s="1" t="s">
        <v>39</v>
      </c>
      <c r="L942" s="1" t="s">
        <v>39</v>
      </c>
      <c r="M942">
        <v>0</v>
      </c>
      <c r="N942">
        <v>0</v>
      </c>
      <c r="O942">
        <v>0</v>
      </c>
      <c r="P942" s="1" t="s">
        <v>33</v>
      </c>
      <c r="Q942" s="1" t="s">
        <v>33</v>
      </c>
      <c r="R942">
        <v>3</v>
      </c>
      <c r="S942" s="1" t="s">
        <v>34</v>
      </c>
      <c r="T942" s="1" t="s">
        <v>35</v>
      </c>
      <c r="U942" s="1" t="s">
        <v>35</v>
      </c>
      <c r="V942">
        <v>0</v>
      </c>
      <c r="W942" s="1" t="s">
        <v>37</v>
      </c>
      <c r="X942">
        <v>54</v>
      </c>
      <c r="Y942">
        <v>0</v>
      </c>
      <c r="Z942">
        <v>0</v>
      </c>
      <c r="AA942" s="1" t="s">
        <v>38</v>
      </c>
      <c r="AB942" s="2">
        <v>42416</v>
      </c>
      <c r="AC942" s="2">
        <v>42412</v>
      </c>
      <c r="AD942">
        <v>941</v>
      </c>
    </row>
    <row r="943" spans="1:30" x14ac:dyDescent="0.3">
      <c r="A943">
        <v>0</v>
      </c>
      <c r="B943">
        <v>0</v>
      </c>
      <c r="C943">
        <v>6</v>
      </c>
      <c r="D943">
        <v>0</v>
      </c>
      <c r="E943">
        <v>1</v>
      </c>
      <c r="F943">
        <v>2</v>
      </c>
      <c r="G943">
        <v>0</v>
      </c>
      <c r="H943">
        <v>0</v>
      </c>
      <c r="I943" s="1" t="s">
        <v>30</v>
      </c>
      <c r="J943" s="1" t="s">
        <v>74</v>
      </c>
      <c r="K943" s="1" t="s">
        <v>39</v>
      </c>
      <c r="L943" s="1" t="s">
        <v>39</v>
      </c>
      <c r="M943">
        <v>0</v>
      </c>
      <c r="N943">
        <v>0</v>
      </c>
      <c r="O943">
        <v>0</v>
      </c>
      <c r="P943" s="1" t="s">
        <v>33</v>
      </c>
      <c r="Q943" s="1" t="s">
        <v>53</v>
      </c>
      <c r="R943">
        <v>0</v>
      </c>
      <c r="S943" s="1" t="s">
        <v>34</v>
      </c>
      <c r="T943" s="1" t="s">
        <v>35</v>
      </c>
      <c r="U943" s="1" t="s">
        <v>35</v>
      </c>
      <c r="V943">
        <v>0</v>
      </c>
      <c r="W943" s="1" t="s">
        <v>37</v>
      </c>
      <c r="X943">
        <v>55</v>
      </c>
      <c r="Y943">
        <v>0</v>
      </c>
      <c r="Z943">
        <v>0</v>
      </c>
      <c r="AA943" s="1" t="s">
        <v>38</v>
      </c>
      <c r="AB943" s="2">
        <v>42405</v>
      </c>
      <c r="AC943" s="2">
        <v>42404</v>
      </c>
      <c r="AD943">
        <v>942</v>
      </c>
    </row>
    <row r="944" spans="1:30" x14ac:dyDescent="0.3">
      <c r="A944">
        <v>0</v>
      </c>
      <c r="B944">
        <v>0</v>
      </c>
      <c r="C944">
        <v>52</v>
      </c>
      <c r="D944">
        <v>0</v>
      </c>
      <c r="E944">
        <v>1</v>
      </c>
      <c r="F944">
        <v>1</v>
      </c>
      <c r="G944">
        <v>0</v>
      </c>
      <c r="H944">
        <v>0</v>
      </c>
      <c r="I944" s="1" t="s">
        <v>30</v>
      </c>
      <c r="J944" s="1" t="s">
        <v>31</v>
      </c>
      <c r="K944" s="1" t="s">
        <v>39</v>
      </c>
      <c r="L944" s="1" t="s">
        <v>39</v>
      </c>
      <c r="M944">
        <v>1</v>
      </c>
      <c r="N944">
        <v>0</v>
      </c>
      <c r="O944">
        <v>3</v>
      </c>
      <c r="P944" s="1" t="s">
        <v>33</v>
      </c>
      <c r="Q944" s="1" t="s">
        <v>40</v>
      </c>
      <c r="R944">
        <v>0</v>
      </c>
      <c r="S944" s="1" t="s">
        <v>34</v>
      </c>
      <c r="T944" s="1" t="s">
        <v>35</v>
      </c>
      <c r="U944" s="1" t="s">
        <v>174</v>
      </c>
      <c r="V944">
        <v>0</v>
      </c>
      <c r="W944" s="1" t="s">
        <v>37</v>
      </c>
      <c r="X944">
        <v>30</v>
      </c>
      <c r="Y944">
        <v>0</v>
      </c>
      <c r="Z944">
        <v>0</v>
      </c>
      <c r="AA944" s="1" t="s">
        <v>38</v>
      </c>
      <c r="AB944" s="2">
        <v>42727</v>
      </c>
      <c r="AC944" s="2">
        <v>42726</v>
      </c>
      <c r="AD944">
        <v>943</v>
      </c>
    </row>
    <row r="945" spans="1:30" x14ac:dyDescent="0.3">
      <c r="A945">
        <v>0</v>
      </c>
      <c r="B945">
        <v>0</v>
      </c>
      <c r="C945">
        <v>7</v>
      </c>
      <c r="D945">
        <v>0</v>
      </c>
      <c r="E945">
        <v>1</v>
      </c>
      <c r="F945">
        <v>1</v>
      </c>
      <c r="G945">
        <v>0</v>
      </c>
      <c r="H945">
        <v>0</v>
      </c>
      <c r="I945" s="1" t="s">
        <v>30</v>
      </c>
      <c r="J945" s="1" t="s">
        <v>31</v>
      </c>
      <c r="K945" s="1" t="s">
        <v>41</v>
      </c>
      <c r="L945" s="1" t="s">
        <v>42</v>
      </c>
      <c r="M945">
        <v>0</v>
      </c>
      <c r="N945">
        <v>0</v>
      </c>
      <c r="O945">
        <v>0</v>
      </c>
      <c r="P945" s="1" t="s">
        <v>33</v>
      </c>
      <c r="Q945" s="1" t="s">
        <v>33</v>
      </c>
      <c r="R945">
        <v>0</v>
      </c>
      <c r="S945" s="1" t="s">
        <v>34</v>
      </c>
      <c r="T945" s="1" t="s">
        <v>44</v>
      </c>
      <c r="U945" s="1" t="s">
        <v>35</v>
      </c>
      <c r="V945">
        <v>0</v>
      </c>
      <c r="W945" s="1" t="s">
        <v>37</v>
      </c>
      <c r="X945">
        <v>66</v>
      </c>
      <c r="Y945">
        <v>1</v>
      </c>
      <c r="Z945">
        <v>0</v>
      </c>
      <c r="AA945" s="1" t="s">
        <v>38</v>
      </c>
      <c r="AB945" s="2">
        <v>42414</v>
      </c>
      <c r="AC945" s="2">
        <v>42413</v>
      </c>
      <c r="AD945">
        <v>944</v>
      </c>
    </row>
    <row r="946" spans="1:30" x14ac:dyDescent="0.3">
      <c r="A946">
        <v>0</v>
      </c>
      <c r="B946">
        <v>0</v>
      </c>
      <c r="C946">
        <v>7</v>
      </c>
      <c r="D946">
        <v>0</v>
      </c>
      <c r="E946">
        <v>1</v>
      </c>
      <c r="F946">
        <v>2</v>
      </c>
      <c r="G946">
        <v>0</v>
      </c>
      <c r="H946">
        <v>0</v>
      </c>
      <c r="I946" s="1" t="s">
        <v>30</v>
      </c>
      <c r="J946" s="1" t="s">
        <v>31</v>
      </c>
      <c r="K946" s="1" t="s">
        <v>39</v>
      </c>
      <c r="L946" s="1" t="s">
        <v>39</v>
      </c>
      <c r="M946">
        <v>0</v>
      </c>
      <c r="N946">
        <v>0</v>
      </c>
      <c r="O946">
        <v>0</v>
      </c>
      <c r="P946" s="1" t="s">
        <v>33</v>
      </c>
      <c r="Q946" s="1" t="s">
        <v>33</v>
      </c>
      <c r="R946">
        <v>0</v>
      </c>
      <c r="S946" s="1" t="s">
        <v>34</v>
      </c>
      <c r="T946" s="1" t="s">
        <v>35</v>
      </c>
      <c r="U946" s="1" t="s">
        <v>35</v>
      </c>
      <c r="V946">
        <v>0</v>
      </c>
      <c r="W946" s="1" t="s">
        <v>37</v>
      </c>
      <c r="X946">
        <v>75</v>
      </c>
      <c r="Y946">
        <v>0</v>
      </c>
      <c r="Z946">
        <v>1</v>
      </c>
      <c r="AA946" s="1" t="s">
        <v>38</v>
      </c>
      <c r="AB946" s="2">
        <v>42414</v>
      </c>
      <c r="AC946" s="2">
        <v>42413</v>
      </c>
      <c r="AD946">
        <v>945</v>
      </c>
    </row>
    <row r="947" spans="1:30" x14ac:dyDescent="0.3">
      <c r="A947">
        <v>0</v>
      </c>
      <c r="B947">
        <v>0</v>
      </c>
      <c r="C947">
        <v>7</v>
      </c>
      <c r="D947">
        <v>0</v>
      </c>
      <c r="E947">
        <v>1</v>
      </c>
      <c r="F947">
        <v>2</v>
      </c>
      <c r="G947">
        <v>0</v>
      </c>
      <c r="H947">
        <v>0</v>
      </c>
      <c r="I947" s="1" t="s">
        <v>30</v>
      </c>
      <c r="J947" s="1" t="s">
        <v>31</v>
      </c>
      <c r="K947" s="1" t="s">
        <v>39</v>
      </c>
      <c r="L947" s="1" t="s">
        <v>39</v>
      </c>
      <c r="M947">
        <v>1</v>
      </c>
      <c r="N947">
        <v>0</v>
      </c>
      <c r="O947">
        <v>1</v>
      </c>
      <c r="P947" s="1" t="s">
        <v>33</v>
      </c>
      <c r="Q947" s="1" t="s">
        <v>33</v>
      </c>
      <c r="R947">
        <v>1</v>
      </c>
      <c r="S947" s="1" t="s">
        <v>34</v>
      </c>
      <c r="T947" s="1" t="s">
        <v>35</v>
      </c>
      <c r="U947" s="1" t="s">
        <v>35</v>
      </c>
      <c r="V947">
        <v>0</v>
      </c>
      <c r="W947" s="1" t="s">
        <v>37</v>
      </c>
      <c r="X947">
        <v>65</v>
      </c>
      <c r="Y947">
        <v>0</v>
      </c>
      <c r="Z947">
        <v>0</v>
      </c>
      <c r="AA947" s="1" t="s">
        <v>38</v>
      </c>
      <c r="AB947" s="2">
        <v>42414</v>
      </c>
      <c r="AC947" s="2">
        <v>42413</v>
      </c>
      <c r="AD947">
        <v>946</v>
      </c>
    </row>
    <row r="948" spans="1:30" x14ac:dyDescent="0.3">
      <c r="A948">
        <v>0</v>
      </c>
      <c r="B948">
        <v>0</v>
      </c>
      <c r="C948">
        <v>52</v>
      </c>
      <c r="D948">
        <v>0</v>
      </c>
      <c r="E948">
        <v>1</v>
      </c>
      <c r="F948">
        <v>2</v>
      </c>
      <c r="G948">
        <v>0</v>
      </c>
      <c r="H948">
        <v>0</v>
      </c>
      <c r="I948" s="1" t="s">
        <v>30</v>
      </c>
      <c r="J948" s="1" t="s">
        <v>31</v>
      </c>
      <c r="K948" s="1" t="s">
        <v>39</v>
      </c>
      <c r="L948" s="1" t="s">
        <v>39</v>
      </c>
      <c r="M948">
        <v>0</v>
      </c>
      <c r="N948">
        <v>0</v>
      </c>
      <c r="O948">
        <v>0</v>
      </c>
      <c r="P948" s="1" t="s">
        <v>53</v>
      </c>
      <c r="Q948" s="1" t="s">
        <v>53</v>
      </c>
      <c r="R948">
        <v>0</v>
      </c>
      <c r="S948" s="1" t="s">
        <v>34</v>
      </c>
      <c r="T948" s="1" t="s">
        <v>35</v>
      </c>
      <c r="U948" s="1" t="s">
        <v>35</v>
      </c>
      <c r="V948">
        <v>0</v>
      </c>
      <c r="W948" s="1" t="s">
        <v>37</v>
      </c>
      <c r="X948">
        <v>65</v>
      </c>
      <c r="Y948">
        <v>1</v>
      </c>
      <c r="Z948">
        <v>0</v>
      </c>
      <c r="AA948" s="1" t="s">
        <v>38</v>
      </c>
      <c r="AB948" s="2">
        <v>42727</v>
      </c>
      <c r="AC948" s="2">
        <v>42726</v>
      </c>
      <c r="AD948">
        <v>947</v>
      </c>
    </row>
    <row r="949" spans="1:30" x14ac:dyDescent="0.3">
      <c r="A949">
        <v>0</v>
      </c>
      <c r="B949">
        <v>0</v>
      </c>
      <c r="C949">
        <v>6</v>
      </c>
      <c r="D949">
        <v>0</v>
      </c>
      <c r="E949">
        <v>1</v>
      </c>
      <c r="F949">
        <v>2</v>
      </c>
      <c r="G949">
        <v>0</v>
      </c>
      <c r="H949">
        <v>0</v>
      </c>
      <c r="I949" s="1" t="s">
        <v>30</v>
      </c>
      <c r="J949" s="1" t="s">
        <v>31</v>
      </c>
      <c r="K949" s="1" t="s">
        <v>39</v>
      </c>
      <c r="L949" s="1" t="s">
        <v>39</v>
      </c>
      <c r="M949">
        <v>0</v>
      </c>
      <c r="N949">
        <v>0</v>
      </c>
      <c r="O949">
        <v>0</v>
      </c>
      <c r="P949" s="1" t="s">
        <v>33</v>
      </c>
      <c r="Q949" s="1" t="s">
        <v>33</v>
      </c>
      <c r="R949">
        <v>0</v>
      </c>
      <c r="S949" s="1" t="s">
        <v>34</v>
      </c>
      <c r="T949" s="1" t="s">
        <v>35</v>
      </c>
      <c r="U949" s="1" t="s">
        <v>35</v>
      </c>
      <c r="V949">
        <v>0</v>
      </c>
      <c r="W949" s="1" t="s">
        <v>37</v>
      </c>
      <c r="X949">
        <v>45</v>
      </c>
      <c r="Y949">
        <v>0</v>
      </c>
      <c r="Z949">
        <v>0</v>
      </c>
      <c r="AA949" s="1" t="s">
        <v>38</v>
      </c>
      <c r="AB949" s="2">
        <v>42405</v>
      </c>
      <c r="AC949" s="2">
        <v>42404</v>
      </c>
      <c r="AD949">
        <v>948</v>
      </c>
    </row>
    <row r="950" spans="1:30" x14ac:dyDescent="0.3">
      <c r="A950">
        <v>0</v>
      </c>
      <c r="B950">
        <v>0</v>
      </c>
      <c r="C950">
        <v>7</v>
      </c>
      <c r="D950">
        <v>0</v>
      </c>
      <c r="E950">
        <v>1</v>
      </c>
      <c r="F950">
        <v>2</v>
      </c>
      <c r="G950">
        <v>0</v>
      </c>
      <c r="H950">
        <v>0</v>
      </c>
      <c r="I950" s="1" t="s">
        <v>30</v>
      </c>
      <c r="J950" s="1" t="s">
        <v>31</v>
      </c>
      <c r="K950" s="1" t="s">
        <v>41</v>
      </c>
      <c r="L950" s="1" t="s">
        <v>42</v>
      </c>
      <c r="M950">
        <v>0</v>
      </c>
      <c r="N950">
        <v>0</v>
      </c>
      <c r="O950">
        <v>0</v>
      </c>
      <c r="P950" s="1" t="s">
        <v>33</v>
      </c>
      <c r="Q950" s="1" t="s">
        <v>33</v>
      </c>
      <c r="R950">
        <v>0</v>
      </c>
      <c r="S950" s="1" t="s">
        <v>34</v>
      </c>
      <c r="T950" s="1" t="s">
        <v>44</v>
      </c>
      <c r="U950" s="1" t="s">
        <v>35</v>
      </c>
      <c r="V950">
        <v>0</v>
      </c>
      <c r="W950" s="1" t="s">
        <v>37</v>
      </c>
      <c r="X950">
        <v>77</v>
      </c>
      <c r="Y950">
        <v>0</v>
      </c>
      <c r="Z950">
        <v>1</v>
      </c>
      <c r="AA950" s="1" t="s">
        <v>38</v>
      </c>
      <c r="AB950" s="2">
        <v>42414</v>
      </c>
      <c r="AC950" s="2">
        <v>42413</v>
      </c>
      <c r="AD950">
        <v>949</v>
      </c>
    </row>
    <row r="951" spans="1:30" x14ac:dyDescent="0.3">
      <c r="A951">
        <v>0</v>
      </c>
      <c r="B951">
        <v>0</v>
      </c>
      <c r="C951">
        <v>6</v>
      </c>
      <c r="D951">
        <v>0</v>
      </c>
      <c r="E951">
        <v>1</v>
      </c>
      <c r="F951">
        <v>2</v>
      </c>
      <c r="G951">
        <v>0</v>
      </c>
      <c r="H951">
        <v>0</v>
      </c>
      <c r="I951" s="1" t="s">
        <v>30</v>
      </c>
      <c r="J951" s="1" t="s">
        <v>31</v>
      </c>
      <c r="K951" s="1" t="s">
        <v>47</v>
      </c>
      <c r="L951" s="1" t="s">
        <v>42</v>
      </c>
      <c r="M951">
        <v>0</v>
      </c>
      <c r="N951">
        <v>0</v>
      </c>
      <c r="O951">
        <v>0</v>
      </c>
      <c r="P951" s="1" t="s">
        <v>33</v>
      </c>
      <c r="Q951" s="1" t="s">
        <v>33</v>
      </c>
      <c r="R951">
        <v>1</v>
      </c>
      <c r="S951" s="1" t="s">
        <v>34</v>
      </c>
      <c r="T951" s="1" t="s">
        <v>91</v>
      </c>
      <c r="U951" s="1" t="s">
        <v>35</v>
      </c>
      <c r="V951">
        <v>0</v>
      </c>
      <c r="W951" s="1" t="s">
        <v>37</v>
      </c>
      <c r="X951">
        <v>31</v>
      </c>
      <c r="Y951">
        <v>1</v>
      </c>
      <c r="Z951">
        <v>0</v>
      </c>
      <c r="AA951" s="1" t="s">
        <v>38</v>
      </c>
      <c r="AB951" s="2">
        <v>42405</v>
      </c>
      <c r="AC951" s="2">
        <v>42404</v>
      </c>
      <c r="AD951">
        <v>950</v>
      </c>
    </row>
    <row r="952" spans="1:30" x14ac:dyDescent="0.3">
      <c r="A952">
        <v>0</v>
      </c>
      <c r="B952">
        <v>0</v>
      </c>
      <c r="C952">
        <v>7</v>
      </c>
      <c r="D952">
        <v>0</v>
      </c>
      <c r="E952">
        <v>1</v>
      </c>
      <c r="F952">
        <v>2</v>
      </c>
      <c r="G952">
        <v>0</v>
      </c>
      <c r="H952">
        <v>0</v>
      </c>
      <c r="I952" s="1" t="s">
        <v>30</v>
      </c>
      <c r="J952" s="1" t="s">
        <v>31</v>
      </c>
      <c r="K952" s="1" t="s">
        <v>41</v>
      </c>
      <c r="L952" s="1" t="s">
        <v>42</v>
      </c>
      <c r="M952">
        <v>0</v>
      </c>
      <c r="N952">
        <v>0</v>
      </c>
      <c r="O952">
        <v>0</v>
      </c>
      <c r="P952" s="1" t="s">
        <v>53</v>
      </c>
      <c r="Q952" s="1" t="s">
        <v>53</v>
      </c>
      <c r="R952">
        <v>0</v>
      </c>
      <c r="S952" s="1" t="s">
        <v>34</v>
      </c>
      <c r="T952" s="1" t="s">
        <v>44</v>
      </c>
      <c r="U952" s="1" t="s">
        <v>35</v>
      </c>
      <c r="V952">
        <v>0</v>
      </c>
      <c r="W952" s="1" t="s">
        <v>37</v>
      </c>
      <c r="X952">
        <v>85</v>
      </c>
      <c r="Y952">
        <v>0</v>
      </c>
      <c r="Z952">
        <v>1</v>
      </c>
      <c r="AA952" s="1" t="s">
        <v>38</v>
      </c>
      <c r="AB952" s="2">
        <v>42414</v>
      </c>
      <c r="AC952" s="2">
        <v>42413</v>
      </c>
      <c r="AD952">
        <v>951</v>
      </c>
    </row>
    <row r="953" spans="1:30" x14ac:dyDescent="0.3">
      <c r="A953">
        <v>0</v>
      </c>
      <c r="B953">
        <v>0</v>
      </c>
      <c r="C953">
        <v>52</v>
      </c>
      <c r="D953">
        <v>0</v>
      </c>
      <c r="E953">
        <v>1</v>
      </c>
      <c r="F953">
        <v>1</v>
      </c>
      <c r="G953">
        <v>0</v>
      </c>
      <c r="H953">
        <v>0</v>
      </c>
      <c r="I953" s="1" t="s">
        <v>30</v>
      </c>
      <c r="J953" s="1" t="s">
        <v>31</v>
      </c>
      <c r="K953" s="1" t="s">
        <v>41</v>
      </c>
      <c r="L953" s="1" t="s">
        <v>42</v>
      </c>
      <c r="M953">
        <v>0</v>
      </c>
      <c r="N953">
        <v>0</v>
      </c>
      <c r="O953">
        <v>0</v>
      </c>
      <c r="P953" s="1" t="s">
        <v>40</v>
      </c>
      <c r="Q953" s="1" t="s">
        <v>40</v>
      </c>
      <c r="R953">
        <v>0</v>
      </c>
      <c r="S953" s="1" t="s">
        <v>34</v>
      </c>
      <c r="T953" s="1" t="s">
        <v>44</v>
      </c>
      <c r="U953" s="1" t="s">
        <v>35</v>
      </c>
      <c r="V953">
        <v>0</v>
      </c>
      <c r="W953" s="1" t="s">
        <v>37</v>
      </c>
      <c r="X953">
        <v>56</v>
      </c>
      <c r="Y953">
        <v>0</v>
      </c>
      <c r="Z953">
        <v>1</v>
      </c>
      <c r="AA953" s="1" t="s">
        <v>38</v>
      </c>
      <c r="AB953" s="2">
        <v>42728</v>
      </c>
      <c r="AC953" s="2">
        <v>42727</v>
      </c>
      <c r="AD953">
        <v>952</v>
      </c>
    </row>
    <row r="954" spans="1:30" x14ac:dyDescent="0.3">
      <c r="A954">
        <v>0</v>
      </c>
      <c r="B954">
        <v>0</v>
      </c>
      <c r="C954">
        <v>6</v>
      </c>
      <c r="D954">
        <v>0</v>
      </c>
      <c r="E954">
        <v>1</v>
      </c>
      <c r="F954">
        <v>2</v>
      </c>
      <c r="G954">
        <v>0</v>
      </c>
      <c r="H954">
        <v>0</v>
      </c>
      <c r="I954" s="1" t="s">
        <v>30</v>
      </c>
      <c r="J954" s="1" t="s">
        <v>31</v>
      </c>
      <c r="K954" s="1" t="s">
        <v>47</v>
      </c>
      <c r="L954" s="1" t="s">
        <v>42</v>
      </c>
      <c r="M954">
        <v>0</v>
      </c>
      <c r="N954">
        <v>0</v>
      </c>
      <c r="O954">
        <v>1</v>
      </c>
      <c r="P954" s="1" t="s">
        <v>40</v>
      </c>
      <c r="Q954" s="1" t="s">
        <v>40</v>
      </c>
      <c r="R954">
        <v>0</v>
      </c>
      <c r="S954" s="1" t="s">
        <v>34</v>
      </c>
      <c r="T954" s="1" t="s">
        <v>55</v>
      </c>
      <c r="U954" s="1" t="s">
        <v>35</v>
      </c>
      <c r="V954">
        <v>0</v>
      </c>
      <c r="W954" s="1" t="s">
        <v>37</v>
      </c>
      <c r="X954">
        <v>46</v>
      </c>
      <c r="Y954">
        <v>0</v>
      </c>
      <c r="Z954">
        <v>0</v>
      </c>
      <c r="AA954" s="1" t="s">
        <v>38</v>
      </c>
      <c r="AB954" s="2">
        <v>42405</v>
      </c>
      <c r="AC954" s="2">
        <v>42404</v>
      </c>
      <c r="AD954">
        <v>953</v>
      </c>
    </row>
    <row r="955" spans="1:30" x14ac:dyDescent="0.3">
      <c r="A955">
        <v>0</v>
      </c>
      <c r="B955">
        <v>0</v>
      </c>
      <c r="C955">
        <v>7</v>
      </c>
      <c r="D955">
        <v>0</v>
      </c>
      <c r="E955">
        <v>1</v>
      </c>
      <c r="F955">
        <v>2</v>
      </c>
      <c r="G955">
        <v>0</v>
      </c>
      <c r="H955">
        <v>0</v>
      </c>
      <c r="I955" s="1" t="s">
        <v>65</v>
      </c>
      <c r="J955" s="1" t="s">
        <v>52</v>
      </c>
      <c r="K955" s="1" t="s">
        <v>41</v>
      </c>
      <c r="L955" s="1" t="s">
        <v>42</v>
      </c>
      <c r="M955">
        <v>0</v>
      </c>
      <c r="N955">
        <v>0</v>
      </c>
      <c r="O955">
        <v>0</v>
      </c>
      <c r="P955" s="1" t="s">
        <v>53</v>
      </c>
      <c r="Q955" s="1" t="s">
        <v>53</v>
      </c>
      <c r="R955">
        <v>0</v>
      </c>
      <c r="S955" s="1" t="s">
        <v>34</v>
      </c>
      <c r="T955" s="1" t="s">
        <v>44</v>
      </c>
      <c r="U955" s="1" t="s">
        <v>35</v>
      </c>
      <c r="V955">
        <v>0</v>
      </c>
      <c r="W955" s="1" t="s">
        <v>37</v>
      </c>
      <c r="X955">
        <v>117</v>
      </c>
      <c r="Y955">
        <v>0</v>
      </c>
      <c r="Z955">
        <v>1</v>
      </c>
      <c r="AA955" s="1" t="s">
        <v>38</v>
      </c>
      <c r="AB955" s="2">
        <v>42414</v>
      </c>
      <c r="AC955" s="2">
        <v>42413</v>
      </c>
      <c r="AD955">
        <v>954</v>
      </c>
    </row>
    <row r="956" spans="1:30" x14ac:dyDescent="0.3">
      <c r="A956">
        <v>0</v>
      </c>
      <c r="B956">
        <v>0</v>
      </c>
      <c r="C956">
        <v>52</v>
      </c>
      <c r="D956">
        <v>1</v>
      </c>
      <c r="E956">
        <v>1</v>
      </c>
      <c r="F956">
        <v>2</v>
      </c>
      <c r="G956">
        <v>0</v>
      </c>
      <c r="H956">
        <v>0</v>
      </c>
      <c r="I956" s="1" t="s">
        <v>65</v>
      </c>
      <c r="J956" s="1" t="s">
        <v>69</v>
      </c>
      <c r="K956" s="1" t="s">
        <v>39</v>
      </c>
      <c r="L956" s="1" t="s">
        <v>39</v>
      </c>
      <c r="M956">
        <v>0</v>
      </c>
      <c r="N956">
        <v>0</v>
      </c>
      <c r="O956">
        <v>0</v>
      </c>
      <c r="P956" s="1" t="s">
        <v>51</v>
      </c>
      <c r="Q956" s="1" t="s">
        <v>51</v>
      </c>
      <c r="R956">
        <v>2</v>
      </c>
      <c r="S956" s="1" t="s">
        <v>34</v>
      </c>
      <c r="T956" s="1" t="s">
        <v>58</v>
      </c>
      <c r="U956" s="1" t="s">
        <v>35</v>
      </c>
      <c r="V956">
        <v>0</v>
      </c>
      <c r="W956" s="1" t="s">
        <v>37</v>
      </c>
      <c r="X956">
        <v>117</v>
      </c>
      <c r="Y956">
        <v>1</v>
      </c>
      <c r="Z956">
        <v>0</v>
      </c>
      <c r="AA956" s="1" t="s">
        <v>38</v>
      </c>
      <c r="AB956" s="2">
        <v>42730</v>
      </c>
      <c r="AC956" s="2">
        <v>42728</v>
      </c>
      <c r="AD956">
        <v>955</v>
      </c>
    </row>
    <row r="957" spans="1:30" x14ac:dyDescent="0.3">
      <c r="A957">
        <v>0</v>
      </c>
      <c r="B957">
        <v>0</v>
      </c>
      <c r="C957">
        <v>7</v>
      </c>
      <c r="D957">
        <v>1</v>
      </c>
      <c r="E957">
        <v>1</v>
      </c>
      <c r="F957">
        <v>2</v>
      </c>
      <c r="G957">
        <v>3</v>
      </c>
      <c r="H957">
        <v>0</v>
      </c>
      <c r="I957" s="1" t="s">
        <v>65</v>
      </c>
      <c r="J957" s="1" t="s">
        <v>52</v>
      </c>
      <c r="K957" s="1" t="s">
        <v>39</v>
      </c>
      <c r="L957" s="1" t="s">
        <v>39</v>
      </c>
      <c r="M957">
        <v>0</v>
      </c>
      <c r="N957">
        <v>0</v>
      </c>
      <c r="O957">
        <v>0</v>
      </c>
      <c r="P957" s="1" t="s">
        <v>63</v>
      </c>
      <c r="Q957" s="1" t="s">
        <v>63</v>
      </c>
      <c r="R957">
        <v>0</v>
      </c>
      <c r="S957" s="1" t="s">
        <v>34</v>
      </c>
      <c r="T957" s="1" t="s">
        <v>35</v>
      </c>
      <c r="U957" s="1" t="s">
        <v>35</v>
      </c>
      <c r="V957">
        <v>0</v>
      </c>
      <c r="W957" s="1" t="s">
        <v>37</v>
      </c>
      <c r="X957">
        <v>150</v>
      </c>
      <c r="Y957">
        <v>0</v>
      </c>
      <c r="Z957">
        <v>0</v>
      </c>
      <c r="AA957" s="1" t="s">
        <v>38</v>
      </c>
      <c r="AB957" s="2">
        <v>42415</v>
      </c>
      <c r="AC957" s="2">
        <v>42413</v>
      </c>
      <c r="AD957">
        <v>956</v>
      </c>
    </row>
    <row r="958" spans="1:30" x14ac:dyDescent="0.3">
      <c r="A958">
        <v>0</v>
      </c>
      <c r="B958">
        <v>0</v>
      </c>
      <c r="C958">
        <v>53</v>
      </c>
      <c r="D958">
        <v>0</v>
      </c>
      <c r="E958">
        <v>0</v>
      </c>
      <c r="F958">
        <v>2</v>
      </c>
      <c r="G958">
        <v>0</v>
      </c>
      <c r="H958">
        <v>0</v>
      </c>
      <c r="I958" s="1" t="s">
        <v>30</v>
      </c>
      <c r="J958" s="1" t="s">
        <v>31</v>
      </c>
      <c r="K958" s="1" t="s">
        <v>32</v>
      </c>
      <c r="L958" s="1" t="s">
        <v>32</v>
      </c>
      <c r="M958">
        <v>1</v>
      </c>
      <c r="N958">
        <v>0</v>
      </c>
      <c r="O958">
        <v>0</v>
      </c>
      <c r="P958" s="1" t="s">
        <v>40</v>
      </c>
      <c r="Q958" s="1" t="s">
        <v>45</v>
      </c>
      <c r="R958">
        <v>0</v>
      </c>
      <c r="S958" s="1" t="s">
        <v>34</v>
      </c>
      <c r="T958" s="1" t="s">
        <v>35</v>
      </c>
      <c r="U958" s="1" t="s">
        <v>113</v>
      </c>
      <c r="V958">
        <v>0</v>
      </c>
      <c r="W958" s="1" t="s">
        <v>37</v>
      </c>
      <c r="X958">
        <v>0</v>
      </c>
      <c r="Y958">
        <v>0</v>
      </c>
      <c r="Z958">
        <v>1</v>
      </c>
      <c r="AA958" s="1" t="s">
        <v>38</v>
      </c>
      <c r="AB958" s="2">
        <v>42730</v>
      </c>
      <c r="AC958" s="2">
        <v>42730</v>
      </c>
      <c r="AD958">
        <v>957</v>
      </c>
    </row>
    <row r="959" spans="1:30" x14ac:dyDescent="0.3">
      <c r="A959">
        <v>0</v>
      </c>
      <c r="B959">
        <v>0</v>
      </c>
      <c r="C959">
        <v>7</v>
      </c>
      <c r="D959">
        <v>2</v>
      </c>
      <c r="E959">
        <v>2</v>
      </c>
      <c r="F959">
        <v>2</v>
      </c>
      <c r="G959">
        <v>0</v>
      </c>
      <c r="H959">
        <v>0</v>
      </c>
      <c r="I959" s="1" t="s">
        <v>30</v>
      </c>
      <c r="J959" s="1" t="s">
        <v>62</v>
      </c>
      <c r="K959" s="1" t="s">
        <v>39</v>
      </c>
      <c r="L959" s="1" t="s">
        <v>39</v>
      </c>
      <c r="M959">
        <v>0</v>
      </c>
      <c r="N959">
        <v>0</v>
      </c>
      <c r="O959">
        <v>0</v>
      </c>
      <c r="P959" s="1" t="s">
        <v>51</v>
      </c>
      <c r="Q959" s="1" t="s">
        <v>51</v>
      </c>
      <c r="R959">
        <v>3</v>
      </c>
      <c r="S959" s="1" t="s">
        <v>34</v>
      </c>
      <c r="T959" s="1" t="s">
        <v>35</v>
      </c>
      <c r="U959" s="1" t="s">
        <v>35</v>
      </c>
      <c r="V959">
        <v>0</v>
      </c>
      <c r="W959" s="1" t="s">
        <v>37</v>
      </c>
      <c r="X959">
        <v>89</v>
      </c>
      <c r="Y959">
        <v>0</v>
      </c>
      <c r="Z959">
        <v>0</v>
      </c>
      <c r="AA959" s="1" t="s">
        <v>38</v>
      </c>
      <c r="AB959" s="2">
        <v>42417</v>
      </c>
      <c r="AC959" s="2">
        <v>42413</v>
      </c>
      <c r="AD959">
        <v>958</v>
      </c>
    </row>
    <row r="960" spans="1:30" x14ac:dyDescent="0.3">
      <c r="A960">
        <v>0</v>
      </c>
      <c r="B960">
        <v>0</v>
      </c>
      <c r="C960">
        <v>8</v>
      </c>
      <c r="D960">
        <v>1</v>
      </c>
      <c r="E960">
        <v>0</v>
      </c>
      <c r="F960">
        <v>2</v>
      </c>
      <c r="G960">
        <v>0</v>
      </c>
      <c r="H960">
        <v>0</v>
      </c>
      <c r="I960" s="1" t="s">
        <v>30</v>
      </c>
      <c r="J960" s="1" t="s">
        <v>178</v>
      </c>
      <c r="K960" s="1" t="s">
        <v>39</v>
      </c>
      <c r="L960" s="1" t="s">
        <v>39</v>
      </c>
      <c r="M960">
        <v>0</v>
      </c>
      <c r="N960">
        <v>0</v>
      </c>
      <c r="O960">
        <v>0</v>
      </c>
      <c r="P960" s="1" t="s">
        <v>33</v>
      </c>
      <c r="Q960" s="1" t="s">
        <v>40</v>
      </c>
      <c r="R960">
        <v>0</v>
      </c>
      <c r="S960" s="1" t="s">
        <v>34</v>
      </c>
      <c r="T960" s="1" t="s">
        <v>35</v>
      </c>
      <c r="U960" s="1" t="s">
        <v>35</v>
      </c>
      <c r="V960">
        <v>0</v>
      </c>
      <c r="W960" s="1" t="s">
        <v>37</v>
      </c>
      <c r="X960">
        <v>50</v>
      </c>
      <c r="Y960">
        <v>0</v>
      </c>
      <c r="Z960">
        <v>0</v>
      </c>
      <c r="AA960" s="1" t="s">
        <v>38</v>
      </c>
      <c r="AB960" s="2">
        <v>42415</v>
      </c>
      <c r="AC960" s="2">
        <v>42414</v>
      </c>
      <c r="AD960">
        <v>959</v>
      </c>
    </row>
    <row r="961" spans="1:30" x14ac:dyDescent="0.3">
      <c r="A961">
        <v>0</v>
      </c>
      <c r="B961">
        <v>0</v>
      </c>
      <c r="C961">
        <v>8</v>
      </c>
      <c r="D961">
        <v>1</v>
      </c>
      <c r="E961">
        <v>0</v>
      </c>
      <c r="F961">
        <v>2</v>
      </c>
      <c r="G961">
        <v>0</v>
      </c>
      <c r="H961">
        <v>0</v>
      </c>
      <c r="I961" s="1" t="s">
        <v>30</v>
      </c>
      <c r="J961" s="1" t="s">
        <v>31</v>
      </c>
      <c r="K961" s="1" t="s">
        <v>39</v>
      </c>
      <c r="L961" s="1" t="s">
        <v>39</v>
      </c>
      <c r="M961">
        <v>0</v>
      </c>
      <c r="N961">
        <v>0</v>
      </c>
      <c r="O961">
        <v>0</v>
      </c>
      <c r="P961" s="1" t="s">
        <v>33</v>
      </c>
      <c r="Q961" s="1" t="s">
        <v>33</v>
      </c>
      <c r="R961">
        <v>0</v>
      </c>
      <c r="S961" s="1" t="s">
        <v>34</v>
      </c>
      <c r="T961" s="1" t="s">
        <v>35</v>
      </c>
      <c r="U961" s="1" t="s">
        <v>35</v>
      </c>
      <c r="V961">
        <v>0</v>
      </c>
      <c r="W961" s="1" t="s">
        <v>37</v>
      </c>
      <c r="X961">
        <v>55</v>
      </c>
      <c r="Y961">
        <v>0</v>
      </c>
      <c r="Z961">
        <v>0</v>
      </c>
      <c r="AA961" s="1" t="s">
        <v>38</v>
      </c>
      <c r="AB961" s="2">
        <v>42415</v>
      </c>
      <c r="AC961" s="2">
        <v>42414</v>
      </c>
      <c r="AD961">
        <v>960</v>
      </c>
    </row>
    <row r="962" spans="1:30" x14ac:dyDescent="0.3">
      <c r="A962">
        <v>0</v>
      </c>
      <c r="B962">
        <v>0</v>
      </c>
      <c r="C962">
        <v>8</v>
      </c>
      <c r="D962">
        <v>2</v>
      </c>
      <c r="E962">
        <v>5</v>
      </c>
      <c r="F962">
        <v>2</v>
      </c>
      <c r="G962">
        <v>0</v>
      </c>
      <c r="H962">
        <v>0</v>
      </c>
      <c r="I962" s="1" t="s">
        <v>30</v>
      </c>
      <c r="J962" s="1" t="s">
        <v>49</v>
      </c>
      <c r="K962" s="1" t="s">
        <v>47</v>
      </c>
      <c r="L962" s="1" t="s">
        <v>42</v>
      </c>
      <c r="M962">
        <v>0</v>
      </c>
      <c r="N962">
        <v>0</v>
      </c>
      <c r="O962">
        <v>0</v>
      </c>
      <c r="P962" s="1" t="s">
        <v>40</v>
      </c>
      <c r="Q962" s="1" t="s">
        <v>40</v>
      </c>
      <c r="R962">
        <v>0</v>
      </c>
      <c r="S962" s="1" t="s">
        <v>34</v>
      </c>
      <c r="T962" s="1" t="s">
        <v>98</v>
      </c>
      <c r="U962" s="1" t="s">
        <v>35</v>
      </c>
      <c r="V962">
        <v>0</v>
      </c>
      <c r="W962" s="1" t="s">
        <v>37</v>
      </c>
      <c r="X962">
        <v>38</v>
      </c>
      <c r="Y962">
        <v>1</v>
      </c>
      <c r="Z962">
        <v>0</v>
      </c>
      <c r="AA962" s="1" t="s">
        <v>38</v>
      </c>
      <c r="AB962" s="2">
        <v>42421</v>
      </c>
      <c r="AC962" s="2">
        <v>42414</v>
      </c>
      <c r="AD962">
        <v>961</v>
      </c>
    </row>
    <row r="963" spans="1:30" x14ac:dyDescent="0.3">
      <c r="A963">
        <v>0</v>
      </c>
      <c r="B963">
        <v>0</v>
      </c>
      <c r="C963">
        <v>8</v>
      </c>
      <c r="D963">
        <v>0</v>
      </c>
      <c r="E963">
        <v>1</v>
      </c>
      <c r="F963">
        <v>1</v>
      </c>
      <c r="G963">
        <v>0</v>
      </c>
      <c r="H963">
        <v>0</v>
      </c>
      <c r="I963" s="1" t="s">
        <v>30</v>
      </c>
      <c r="J963" s="1" t="s">
        <v>31</v>
      </c>
      <c r="K963" s="1" t="s">
        <v>32</v>
      </c>
      <c r="L963" s="1" t="s">
        <v>32</v>
      </c>
      <c r="M963">
        <v>0</v>
      </c>
      <c r="N963">
        <v>0</v>
      </c>
      <c r="O963">
        <v>0</v>
      </c>
      <c r="P963" s="1" t="s">
        <v>33</v>
      </c>
      <c r="Q963" s="1" t="s">
        <v>40</v>
      </c>
      <c r="R963">
        <v>0</v>
      </c>
      <c r="S963" s="1" t="s">
        <v>34</v>
      </c>
      <c r="T963" s="1" t="s">
        <v>35</v>
      </c>
      <c r="U963" s="1" t="s">
        <v>35</v>
      </c>
      <c r="V963">
        <v>0</v>
      </c>
      <c r="W963" s="1" t="s">
        <v>37</v>
      </c>
      <c r="X963">
        <v>35</v>
      </c>
      <c r="Y963">
        <v>0</v>
      </c>
      <c r="Z963">
        <v>0</v>
      </c>
      <c r="AA963" s="1" t="s">
        <v>38</v>
      </c>
      <c r="AB963" s="2">
        <v>42417</v>
      </c>
      <c r="AC963" s="2">
        <v>42416</v>
      </c>
      <c r="AD963">
        <v>962</v>
      </c>
    </row>
    <row r="964" spans="1:30" x14ac:dyDescent="0.3">
      <c r="A964">
        <v>0</v>
      </c>
      <c r="B964">
        <v>0</v>
      </c>
      <c r="C964">
        <v>8</v>
      </c>
      <c r="D964">
        <v>1</v>
      </c>
      <c r="E964">
        <v>0</v>
      </c>
      <c r="F964">
        <v>1</v>
      </c>
      <c r="G964">
        <v>0</v>
      </c>
      <c r="H964">
        <v>0</v>
      </c>
      <c r="I964" s="1" t="s">
        <v>30</v>
      </c>
      <c r="J964" s="1" t="s">
        <v>35</v>
      </c>
      <c r="K964" s="1" t="s">
        <v>47</v>
      </c>
      <c r="L964" s="1" t="s">
        <v>42</v>
      </c>
      <c r="M964">
        <v>0</v>
      </c>
      <c r="N964">
        <v>0</v>
      </c>
      <c r="O964">
        <v>1</v>
      </c>
      <c r="P964" s="1" t="s">
        <v>33</v>
      </c>
      <c r="Q964" s="1" t="s">
        <v>40</v>
      </c>
      <c r="R964">
        <v>0</v>
      </c>
      <c r="S964" s="1" t="s">
        <v>34</v>
      </c>
      <c r="T964" s="1" t="s">
        <v>35</v>
      </c>
      <c r="U964" s="1" t="s">
        <v>35</v>
      </c>
      <c r="V964">
        <v>0</v>
      </c>
      <c r="W964" s="1" t="s">
        <v>37</v>
      </c>
      <c r="X964">
        <v>40</v>
      </c>
      <c r="Y964">
        <v>0</v>
      </c>
      <c r="Z964">
        <v>0</v>
      </c>
      <c r="AA964" s="1" t="s">
        <v>38</v>
      </c>
      <c r="AB964" s="2">
        <v>42416</v>
      </c>
      <c r="AC964" s="2">
        <v>42415</v>
      </c>
      <c r="AD964">
        <v>963</v>
      </c>
    </row>
    <row r="965" spans="1:30" x14ac:dyDescent="0.3">
      <c r="A965">
        <v>0</v>
      </c>
      <c r="B965">
        <v>0</v>
      </c>
      <c r="C965">
        <v>8</v>
      </c>
      <c r="D965">
        <v>0</v>
      </c>
      <c r="E965">
        <v>1</v>
      </c>
      <c r="F965">
        <v>1</v>
      </c>
      <c r="G965">
        <v>0</v>
      </c>
      <c r="H965">
        <v>0</v>
      </c>
      <c r="I965" s="1" t="s">
        <v>30</v>
      </c>
      <c r="J965" s="1" t="s">
        <v>31</v>
      </c>
      <c r="K965" s="1" t="s">
        <v>39</v>
      </c>
      <c r="L965" s="1" t="s">
        <v>39</v>
      </c>
      <c r="M965">
        <v>0</v>
      </c>
      <c r="N965">
        <v>0</v>
      </c>
      <c r="O965">
        <v>0</v>
      </c>
      <c r="P965" s="1" t="s">
        <v>33</v>
      </c>
      <c r="Q965" s="1" t="s">
        <v>40</v>
      </c>
      <c r="R965">
        <v>0</v>
      </c>
      <c r="S965" s="1" t="s">
        <v>34</v>
      </c>
      <c r="T965" s="1" t="s">
        <v>35</v>
      </c>
      <c r="U965" s="1" t="s">
        <v>35</v>
      </c>
      <c r="V965">
        <v>0</v>
      </c>
      <c r="W965" s="1" t="s">
        <v>37</v>
      </c>
      <c r="X965">
        <v>40</v>
      </c>
      <c r="Y965">
        <v>0</v>
      </c>
      <c r="Z965">
        <v>0</v>
      </c>
      <c r="AA965" s="1" t="s">
        <v>38</v>
      </c>
      <c r="AB965" s="2">
        <v>42417</v>
      </c>
      <c r="AC965" s="2">
        <v>42416</v>
      </c>
      <c r="AD965">
        <v>964</v>
      </c>
    </row>
    <row r="966" spans="1:30" x14ac:dyDescent="0.3">
      <c r="A966">
        <v>0</v>
      </c>
      <c r="B966">
        <v>0</v>
      </c>
      <c r="C966">
        <v>8</v>
      </c>
      <c r="D966">
        <v>1</v>
      </c>
      <c r="E966">
        <v>0</v>
      </c>
      <c r="F966">
        <v>1</v>
      </c>
      <c r="G966">
        <v>0</v>
      </c>
      <c r="H966">
        <v>0</v>
      </c>
      <c r="I966" s="1" t="s">
        <v>30</v>
      </c>
      <c r="J966" s="1" t="s">
        <v>31</v>
      </c>
      <c r="K966" s="1" t="s">
        <v>32</v>
      </c>
      <c r="L966" s="1" t="s">
        <v>32</v>
      </c>
      <c r="M966">
        <v>0</v>
      </c>
      <c r="N966">
        <v>0</v>
      </c>
      <c r="O966">
        <v>0</v>
      </c>
      <c r="P966" s="1" t="s">
        <v>33</v>
      </c>
      <c r="Q966" s="1" t="s">
        <v>40</v>
      </c>
      <c r="R966">
        <v>0</v>
      </c>
      <c r="S966" s="1" t="s">
        <v>34</v>
      </c>
      <c r="T966" s="1" t="s">
        <v>35</v>
      </c>
      <c r="U966" s="1" t="s">
        <v>94</v>
      </c>
      <c r="V966">
        <v>0</v>
      </c>
      <c r="W966" s="1" t="s">
        <v>37</v>
      </c>
      <c r="X966">
        <v>30</v>
      </c>
      <c r="Y966">
        <v>0</v>
      </c>
      <c r="Z966">
        <v>0</v>
      </c>
      <c r="AA966" s="1" t="s">
        <v>38</v>
      </c>
      <c r="AB966" s="2">
        <v>42416</v>
      </c>
      <c r="AC966" s="2">
        <v>42415</v>
      </c>
      <c r="AD966">
        <v>965</v>
      </c>
    </row>
    <row r="967" spans="1:30" x14ac:dyDescent="0.3">
      <c r="A967">
        <v>0</v>
      </c>
      <c r="B967">
        <v>0</v>
      </c>
      <c r="C967">
        <v>8</v>
      </c>
      <c r="D967">
        <v>1</v>
      </c>
      <c r="E967">
        <v>0</v>
      </c>
      <c r="F967">
        <v>2</v>
      </c>
      <c r="G967">
        <v>0</v>
      </c>
      <c r="H967">
        <v>0</v>
      </c>
      <c r="I967" s="1" t="s">
        <v>30</v>
      </c>
      <c r="J967" s="1" t="s">
        <v>52</v>
      </c>
      <c r="K967" s="1" t="s">
        <v>39</v>
      </c>
      <c r="L967" s="1" t="s">
        <v>39</v>
      </c>
      <c r="M967">
        <v>0</v>
      </c>
      <c r="N967">
        <v>0</v>
      </c>
      <c r="O967">
        <v>0</v>
      </c>
      <c r="P967" s="1" t="s">
        <v>33</v>
      </c>
      <c r="Q967" s="1" t="s">
        <v>40</v>
      </c>
      <c r="R967">
        <v>0</v>
      </c>
      <c r="S967" s="1" t="s">
        <v>34</v>
      </c>
      <c r="T967" s="1" t="s">
        <v>35</v>
      </c>
      <c r="U967" s="1" t="s">
        <v>35</v>
      </c>
      <c r="V967">
        <v>0</v>
      </c>
      <c r="W967" s="1" t="s">
        <v>37</v>
      </c>
      <c r="X967">
        <v>45</v>
      </c>
      <c r="Y967">
        <v>0</v>
      </c>
      <c r="Z967">
        <v>0</v>
      </c>
      <c r="AA967" s="1" t="s">
        <v>38</v>
      </c>
      <c r="AB967" s="2">
        <v>42416</v>
      </c>
      <c r="AC967" s="2">
        <v>42415</v>
      </c>
      <c r="AD967">
        <v>966</v>
      </c>
    </row>
    <row r="968" spans="1:30" x14ac:dyDescent="0.3">
      <c r="A968">
        <v>0</v>
      </c>
      <c r="B968">
        <v>0</v>
      </c>
      <c r="C968">
        <v>8</v>
      </c>
      <c r="D968">
        <v>0</v>
      </c>
      <c r="E968">
        <v>1</v>
      </c>
      <c r="F968">
        <v>1</v>
      </c>
      <c r="G968">
        <v>0</v>
      </c>
      <c r="H968">
        <v>0</v>
      </c>
      <c r="I968" s="1" t="s">
        <v>30</v>
      </c>
      <c r="J968" s="1" t="s">
        <v>31</v>
      </c>
      <c r="K968" s="1" t="s">
        <v>39</v>
      </c>
      <c r="L968" s="1" t="s">
        <v>39</v>
      </c>
      <c r="M968">
        <v>0</v>
      </c>
      <c r="N968">
        <v>0</v>
      </c>
      <c r="O968">
        <v>0</v>
      </c>
      <c r="P968" s="1" t="s">
        <v>33</v>
      </c>
      <c r="Q968" s="1" t="s">
        <v>40</v>
      </c>
      <c r="R968">
        <v>1</v>
      </c>
      <c r="S968" s="1" t="s">
        <v>34</v>
      </c>
      <c r="T968" s="1" t="s">
        <v>35</v>
      </c>
      <c r="U968" s="1" t="s">
        <v>35</v>
      </c>
      <c r="V968">
        <v>0</v>
      </c>
      <c r="W968" s="1" t="s">
        <v>37</v>
      </c>
      <c r="X968">
        <v>40</v>
      </c>
      <c r="Y968">
        <v>0</v>
      </c>
      <c r="Z968">
        <v>0</v>
      </c>
      <c r="AA968" s="1" t="s">
        <v>38</v>
      </c>
      <c r="AB968" s="2">
        <v>42417</v>
      </c>
      <c r="AC968" s="2">
        <v>42416</v>
      </c>
      <c r="AD968">
        <v>967</v>
      </c>
    </row>
    <row r="969" spans="1:30" x14ac:dyDescent="0.3">
      <c r="A969">
        <v>0</v>
      </c>
      <c r="B969">
        <v>0</v>
      </c>
      <c r="C969">
        <v>8</v>
      </c>
      <c r="D969">
        <v>1</v>
      </c>
      <c r="E969">
        <v>0</v>
      </c>
      <c r="F969">
        <v>2</v>
      </c>
      <c r="G969">
        <v>0</v>
      </c>
      <c r="H969">
        <v>0</v>
      </c>
      <c r="I969" s="1" t="s">
        <v>30</v>
      </c>
      <c r="J969" s="1" t="s">
        <v>31</v>
      </c>
      <c r="K969" s="1" t="s">
        <v>41</v>
      </c>
      <c r="L969" s="1" t="s">
        <v>42</v>
      </c>
      <c r="M969">
        <v>0</v>
      </c>
      <c r="N969">
        <v>0</v>
      </c>
      <c r="O969">
        <v>0</v>
      </c>
      <c r="P969" s="1" t="s">
        <v>33</v>
      </c>
      <c r="Q969" s="1" t="s">
        <v>40</v>
      </c>
      <c r="R969">
        <v>0</v>
      </c>
      <c r="S969" s="1" t="s">
        <v>34</v>
      </c>
      <c r="T969" s="1" t="s">
        <v>44</v>
      </c>
      <c r="U969" s="1" t="s">
        <v>35</v>
      </c>
      <c r="V969">
        <v>0</v>
      </c>
      <c r="W969" s="1" t="s">
        <v>37</v>
      </c>
      <c r="X969">
        <v>48</v>
      </c>
      <c r="Y969">
        <v>0</v>
      </c>
      <c r="Z969">
        <v>1</v>
      </c>
      <c r="AA969" s="1" t="s">
        <v>38</v>
      </c>
      <c r="AB969" s="2">
        <v>42416</v>
      </c>
      <c r="AC969" s="2">
        <v>42415</v>
      </c>
      <c r="AD969">
        <v>968</v>
      </c>
    </row>
    <row r="970" spans="1:30" x14ac:dyDescent="0.3">
      <c r="A970">
        <v>0</v>
      </c>
      <c r="B970">
        <v>0</v>
      </c>
      <c r="C970">
        <v>8</v>
      </c>
      <c r="D970">
        <v>0</v>
      </c>
      <c r="E970">
        <v>1</v>
      </c>
      <c r="F970">
        <v>2</v>
      </c>
      <c r="G970">
        <v>0</v>
      </c>
      <c r="H970">
        <v>0</v>
      </c>
      <c r="I970" s="1" t="s">
        <v>30</v>
      </c>
      <c r="J970" s="1" t="s">
        <v>31</v>
      </c>
      <c r="K970" s="1" t="s">
        <v>39</v>
      </c>
      <c r="L970" s="1" t="s">
        <v>39</v>
      </c>
      <c r="M970">
        <v>0</v>
      </c>
      <c r="N970">
        <v>0</v>
      </c>
      <c r="O970">
        <v>0</v>
      </c>
      <c r="P970" s="1" t="s">
        <v>33</v>
      </c>
      <c r="Q970" s="1" t="s">
        <v>33</v>
      </c>
      <c r="R970">
        <v>1</v>
      </c>
      <c r="S970" s="1" t="s">
        <v>34</v>
      </c>
      <c r="T970" s="1" t="s">
        <v>35</v>
      </c>
      <c r="U970" s="1" t="s">
        <v>35</v>
      </c>
      <c r="V970">
        <v>0</v>
      </c>
      <c r="W970" s="1" t="s">
        <v>37</v>
      </c>
      <c r="X970">
        <v>45</v>
      </c>
      <c r="Y970">
        <v>0</v>
      </c>
      <c r="Z970">
        <v>0</v>
      </c>
      <c r="AA970" s="1" t="s">
        <v>38</v>
      </c>
      <c r="AB970" s="2">
        <v>42417</v>
      </c>
      <c r="AC970" s="2">
        <v>42416</v>
      </c>
      <c r="AD970">
        <v>969</v>
      </c>
    </row>
    <row r="971" spans="1:30" x14ac:dyDescent="0.3">
      <c r="A971">
        <v>0</v>
      </c>
      <c r="B971">
        <v>0</v>
      </c>
      <c r="C971">
        <v>8</v>
      </c>
      <c r="D971">
        <v>1</v>
      </c>
      <c r="E971">
        <v>0</v>
      </c>
      <c r="F971">
        <v>2</v>
      </c>
      <c r="G971">
        <v>0</v>
      </c>
      <c r="H971">
        <v>0</v>
      </c>
      <c r="I971" s="1" t="s">
        <v>30</v>
      </c>
      <c r="J971" s="1" t="s">
        <v>68</v>
      </c>
      <c r="K971" s="1" t="s">
        <v>41</v>
      </c>
      <c r="L971" s="1" t="s">
        <v>42</v>
      </c>
      <c r="M971">
        <v>0</v>
      </c>
      <c r="N971">
        <v>0</v>
      </c>
      <c r="O971">
        <v>0</v>
      </c>
      <c r="P971" s="1" t="s">
        <v>33</v>
      </c>
      <c r="Q971" s="1" t="s">
        <v>40</v>
      </c>
      <c r="R971">
        <v>0</v>
      </c>
      <c r="S971" s="1" t="s">
        <v>34</v>
      </c>
      <c r="T971" s="1" t="s">
        <v>44</v>
      </c>
      <c r="U971" s="1" t="s">
        <v>35</v>
      </c>
      <c r="V971">
        <v>0</v>
      </c>
      <c r="W971" s="1" t="s">
        <v>37</v>
      </c>
      <c r="X971">
        <v>54</v>
      </c>
      <c r="Y971">
        <v>1</v>
      </c>
      <c r="Z971">
        <v>0</v>
      </c>
      <c r="AA971" s="1" t="s">
        <v>38</v>
      </c>
      <c r="AB971" s="2">
        <v>42416</v>
      </c>
      <c r="AC971" s="2">
        <v>42415</v>
      </c>
      <c r="AD971">
        <v>970</v>
      </c>
    </row>
    <row r="972" spans="1:30" x14ac:dyDescent="0.3">
      <c r="A972">
        <v>0</v>
      </c>
      <c r="B972">
        <v>0</v>
      </c>
      <c r="C972">
        <v>8</v>
      </c>
      <c r="D972">
        <v>0</v>
      </c>
      <c r="E972">
        <v>1</v>
      </c>
      <c r="F972">
        <v>2</v>
      </c>
      <c r="G972">
        <v>0</v>
      </c>
      <c r="H972">
        <v>0</v>
      </c>
      <c r="I972" s="1" t="s">
        <v>30</v>
      </c>
      <c r="J972" s="1" t="s">
        <v>31</v>
      </c>
      <c r="K972" s="1" t="s">
        <v>41</v>
      </c>
      <c r="L972" s="1" t="s">
        <v>42</v>
      </c>
      <c r="M972">
        <v>1</v>
      </c>
      <c r="N972">
        <v>0</v>
      </c>
      <c r="O972">
        <v>4</v>
      </c>
      <c r="P972" s="1" t="s">
        <v>33</v>
      </c>
      <c r="Q972" s="1" t="s">
        <v>40</v>
      </c>
      <c r="R972">
        <v>0</v>
      </c>
      <c r="S972" s="1" t="s">
        <v>34</v>
      </c>
      <c r="T972" s="1" t="s">
        <v>44</v>
      </c>
      <c r="U972" s="1" t="s">
        <v>35</v>
      </c>
      <c r="V972">
        <v>0</v>
      </c>
      <c r="W972" s="1" t="s">
        <v>37</v>
      </c>
      <c r="X972">
        <v>43</v>
      </c>
      <c r="Y972">
        <v>0</v>
      </c>
      <c r="Z972">
        <v>1</v>
      </c>
      <c r="AA972" s="1" t="s">
        <v>38</v>
      </c>
      <c r="AB972" s="2">
        <v>42417</v>
      </c>
      <c r="AC972" s="2">
        <v>42416</v>
      </c>
      <c r="AD972">
        <v>971</v>
      </c>
    </row>
    <row r="973" spans="1:30" x14ac:dyDescent="0.3">
      <c r="A973">
        <v>0</v>
      </c>
      <c r="B973">
        <v>0</v>
      </c>
      <c r="C973">
        <v>8</v>
      </c>
      <c r="D973">
        <v>1</v>
      </c>
      <c r="E973">
        <v>0</v>
      </c>
      <c r="F973">
        <v>2</v>
      </c>
      <c r="G973">
        <v>1</v>
      </c>
      <c r="H973">
        <v>0</v>
      </c>
      <c r="I973" s="1" t="s">
        <v>30</v>
      </c>
      <c r="J973" s="1" t="s">
        <v>179</v>
      </c>
      <c r="K973" s="1" t="s">
        <v>41</v>
      </c>
      <c r="L973" s="1" t="s">
        <v>42</v>
      </c>
      <c r="M973">
        <v>0</v>
      </c>
      <c r="N973">
        <v>0</v>
      </c>
      <c r="O973">
        <v>0</v>
      </c>
      <c r="P973" s="1" t="s">
        <v>33</v>
      </c>
      <c r="Q973" s="1" t="s">
        <v>40</v>
      </c>
      <c r="R973">
        <v>0</v>
      </c>
      <c r="S973" s="1" t="s">
        <v>34</v>
      </c>
      <c r="T973" s="1" t="s">
        <v>46</v>
      </c>
      <c r="U973" s="1" t="s">
        <v>35</v>
      </c>
      <c r="V973">
        <v>0</v>
      </c>
      <c r="W973" s="1" t="s">
        <v>37</v>
      </c>
      <c r="X973">
        <v>72</v>
      </c>
      <c r="Y973">
        <v>0</v>
      </c>
      <c r="Z973">
        <v>2</v>
      </c>
      <c r="AA973" s="1" t="s">
        <v>38</v>
      </c>
      <c r="AB973" s="2">
        <v>42416</v>
      </c>
      <c r="AC973" s="2">
        <v>42415</v>
      </c>
      <c r="AD973">
        <v>972</v>
      </c>
    </row>
    <row r="974" spans="1:30" x14ac:dyDescent="0.3">
      <c r="A974">
        <v>0</v>
      </c>
      <c r="B974">
        <v>0</v>
      </c>
      <c r="C974">
        <v>8</v>
      </c>
      <c r="D974">
        <v>0</v>
      </c>
      <c r="E974">
        <v>2</v>
      </c>
      <c r="F974">
        <v>2</v>
      </c>
      <c r="G974">
        <v>0</v>
      </c>
      <c r="H974">
        <v>0</v>
      </c>
      <c r="I974" s="1" t="s">
        <v>30</v>
      </c>
      <c r="J974" s="1" t="s">
        <v>62</v>
      </c>
      <c r="K974" s="1" t="s">
        <v>39</v>
      </c>
      <c r="L974" s="1" t="s">
        <v>39</v>
      </c>
      <c r="M974">
        <v>0</v>
      </c>
      <c r="N974">
        <v>0</v>
      </c>
      <c r="O974">
        <v>0</v>
      </c>
      <c r="P974" s="1" t="s">
        <v>53</v>
      </c>
      <c r="Q974" s="1" t="s">
        <v>53</v>
      </c>
      <c r="R974">
        <v>1</v>
      </c>
      <c r="S974" s="1" t="s">
        <v>34</v>
      </c>
      <c r="T974" s="1" t="s">
        <v>35</v>
      </c>
      <c r="U974" s="1" t="s">
        <v>35</v>
      </c>
      <c r="V974">
        <v>0</v>
      </c>
      <c r="W974" s="1" t="s">
        <v>37</v>
      </c>
      <c r="X974">
        <v>68</v>
      </c>
      <c r="Y974">
        <v>0</v>
      </c>
      <c r="Z974">
        <v>0</v>
      </c>
      <c r="AA974" s="1" t="s">
        <v>38</v>
      </c>
      <c r="AB974" s="2">
        <v>42418</v>
      </c>
      <c r="AC974" s="2">
        <v>42416</v>
      </c>
      <c r="AD974">
        <v>973</v>
      </c>
    </row>
    <row r="975" spans="1:30" x14ac:dyDescent="0.3">
      <c r="A975">
        <v>0</v>
      </c>
      <c r="B975">
        <v>0</v>
      </c>
      <c r="C975">
        <v>8</v>
      </c>
      <c r="D975">
        <v>1</v>
      </c>
      <c r="E975">
        <v>1</v>
      </c>
      <c r="F975">
        <v>1</v>
      </c>
      <c r="G975">
        <v>0</v>
      </c>
      <c r="H975">
        <v>0</v>
      </c>
      <c r="I975" s="1" t="s">
        <v>30</v>
      </c>
      <c r="J975" s="1" t="s">
        <v>31</v>
      </c>
      <c r="K975" s="1" t="s">
        <v>39</v>
      </c>
      <c r="L975" s="1" t="s">
        <v>39</v>
      </c>
      <c r="M975">
        <v>0</v>
      </c>
      <c r="N975">
        <v>0</v>
      </c>
      <c r="O975">
        <v>0</v>
      </c>
      <c r="P975" s="1" t="s">
        <v>33</v>
      </c>
      <c r="Q975" s="1" t="s">
        <v>40</v>
      </c>
      <c r="R975">
        <v>0</v>
      </c>
      <c r="S975" s="1" t="s">
        <v>34</v>
      </c>
      <c r="T975" s="1" t="s">
        <v>35</v>
      </c>
      <c r="U975" s="1" t="s">
        <v>35</v>
      </c>
      <c r="V975">
        <v>0</v>
      </c>
      <c r="W975" s="1" t="s">
        <v>37</v>
      </c>
      <c r="X975">
        <v>35</v>
      </c>
      <c r="Y975">
        <v>0</v>
      </c>
      <c r="Z975">
        <v>0</v>
      </c>
      <c r="AA975" s="1" t="s">
        <v>38</v>
      </c>
      <c r="AB975" s="2">
        <v>42417</v>
      </c>
      <c r="AC975" s="2">
        <v>42415</v>
      </c>
      <c r="AD975">
        <v>974</v>
      </c>
    </row>
    <row r="976" spans="1:30" x14ac:dyDescent="0.3">
      <c r="A976">
        <v>0</v>
      </c>
      <c r="B976">
        <v>0</v>
      </c>
      <c r="C976">
        <v>8</v>
      </c>
      <c r="D976">
        <v>0</v>
      </c>
      <c r="E976">
        <v>3</v>
      </c>
      <c r="F976">
        <v>2</v>
      </c>
      <c r="G976">
        <v>0</v>
      </c>
      <c r="H976">
        <v>0</v>
      </c>
      <c r="I976" s="1" t="s">
        <v>30</v>
      </c>
      <c r="J976" s="1" t="s">
        <v>69</v>
      </c>
      <c r="K976" s="1" t="s">
        <v>39</v>
      </c>
      <c r="L976" s="1" t="s">
        <v>39</v>
      </c>
      <c r="M976">
        <v>0</v>
      </c>
      <c r="N976">
        <v>0</v>
      </c>
      <c r="O976">
        <v>0</v>
      </c>
      <c r="P976" s="1" t="s">
        <v>33</v>
      </c>
      <c r="Q976" s="1" t="s">
        <v>40</v>
      </c>
      <c r="R976">
        <v>1</v>
      </c>
      <c r="S976" s="1" t="s">
        <v>34</v>
      </c>
      <c r="T976" s="1" t="s">
        <v>35</v>
      </c>
      <c r="U976" s="1" t="s">
        <v>35</v>
      </c>
      <c r="V976">
        <v>0</v>
      </c>
      <c r="W976" s="1" t="s">
        <v>37</v>
      </c>
      <c r="X976">
        <v>45</v>
      </c>
      <c r="Y976">
        <v>0</v>
      </c>
      <c r="Z976">
        <v>0</v>
      </c>
      <c r="AA976" s="1" t="s">
        <v>38</v>
      </c>
      <c r="AB976" s="2">
        <v>42419</v>
      </c>
      <c r="AC976" s="2">
        <v>42416</v>
      </c>
      <c r="AD976">
        <v>975</v>
      </c>
    </row>
    <row r="977" spans="1:30" x14ac:dyDescent="0.3">
      <c r="A977">
        <v>0</v>
      </c>
      <c r="B977">
        <v>0</v>
      </c>
      <c r="C977">
        <v>8</v>
      </c>
      <c r="D977">
        <v>1</v>
      </c>
      <c r="E977">
        <v>1</v>
      </c>
      <c r="F977">
        <v>1</v>
      </c>
      <c r="G977">
        <v>0</v>
      </c>
      <c r="H977">
        <v>0</v>
      </c>
      <c r="I977" s="1" t="s">
        <v>30</v>
      </c>
      <c r="J977" s="1" t="s">
        <v>31</v>
      </c>
      <c r="K977" s="1" t="s">
        <v>39</v>
      </c>
      <c r="L977" s="1" t="s">
        <v>39</v>
      </c>
      <c r="M977">
        <v>1</v>
      </c>
      <c r="N977">
        <v>0</v>
      </c>
      <c r="O977">
        <v>5</v>
      </c>
      <c r="P977" s="1" t="s">
        <v>33</v>
      </c>
      <c r="Q977" s="1" t="s">
        <v>40</v>
      </c>
      <c r="R977">
        <v>0</v>
      </c>
      <c r="S977" s="1" t="s">
        <v>34</v>
      </c>
      <c r="T977" s="1" t="s">
        <v>35</v>
      </c>
      <c r="U977" s="1" t="s">
        <v>35</v>
      </c>
      <c r="V977">
        <v>0</v>
      </c>
      <c r="W977" s="1" t="s">
        <v>37</v>
      </c>
      <c r="X977">
        <v>30</v>
      </c>
      <c r="Y977">
        <v>0</v>
      </c>
      <c r="Z977">
        <v>0</v>
      </c>
      <c r="AA977" s="1" t="s">
        <v>38</v>
      </c>
      <c r="AB977" s="2">
        <v>42417</v>
      </c>
      <c r="AC977" s="2">
        <v>42415</v>
      </c>
      <c r="AD977">
        <v>976</v>
      </c>
    </row>
    <row r="978" spans="1:30" x14ac:dyDescent="0.3">
      <c r="A978">
        <v>0</v>
      </c>
      <c r="B978">
        <v>0</v>
      </c>
      <c r="C978">
        <v>8</v>
      </c>
      <c r="D978">
        <v>0</v>
      </c>
      <c r="E978">
        <v>3</v>
      </c>
      <c r="F978">
        <v>2</v>
      </c>
      <c r="G978">
        <v>0</v>
      </c>
      <c r="H978">
        <v>0</v>
      </c>
      <c r="I978" s="1" t="s">
        <v>65</v>
      </c>
      <c r="J978" s="1" t="s">
        <v>50</v>
      </c>
      <c r="K978" s="1" t="s">
        <v>39</v>
      </c>
      <c r="L978" s="1" t="s">
        <v>39</v>
      </c>
      <c r="M978">
        <v>0</v>
      </c>
      <c r="N978">
        <v>0</v>
      </c>
      <c r="O978">
        <v>0</v>
      </c>
      <c r="P978" s="1" t="s">
        <v>53</v>
      </c>
      <c r="Q978" s="1" t="s">
        <v>53</v>
      </c>
      <c r="R978">
        <v>2</v>
      </c>
      <c r="S978" s="1" t="s">
        <v>34</v>
      </c>
      <c r="T978" s="1" t="s">
        <v>35</v>
      </c>
      <c r="U978" s="1" t="s">
        <v>35</v>
      </c>
      <c r="V978">
        <v>0</v>
      </c>
      <c r="W978" s="1" t="s">
        <v>37</v>
      </c>
      <c r="X978">
        <v>101</v>
      </c>
      <c r="Y978">
        <v>1</v>
      </c>
      <c r="Z978">
        <v>0</v>
      </c>
      <c r="AA978" s="1" t="s">
        <v>38</v>
      </c>
      <c r="AB978" s="2">
        <v>42419</v>
      </c>
      <c r="AC978" s="2">
        <v>42416</v>
      </c>
      <c r="AD978">
        <v>977</v>
      </c>
    </row>
    <row r="979" spans="1:30" x14ac:dyDescent="0.3">
      <c r="A979">
        <v>0</v>
      </c>
      <c r="B979">
        <v>0</v>
      </c>
      <c r="C979">
        <v>8</v>
      </c>
      <c r="D979">
        <v>1</v>
      </c>
      <c r="E979">
        <v>1</v>
      </c>
      <c r="F979">
        <v>2</v>
      </c>
      <c r="G979">
        <v>0</v>
      </c>
      <c r="H979">
        <v>0</v>
      </c>
      <c r="I979" s="1" t="s">
        <v>30</v>
      </c>
      <c r="J979" s="1" t="s">
        <v>118</v>
      </c>
      <c r="K979" s="1" t="s">
        <v>41</v>
      </c>
      <c r="L979" s="1" t="s">
        <v>42</v>
      </c>
      <c r="M979">
        <v>0</v>
      </c>
      <c r="N979">
        <v>0</v>
      </c>
      <c r="O979">
        <v>0</v>
      </c>
      <c r="P979" s="1" t="s">
        <v>33</v>
      </c>
      <c r="Q979" s="1" t="s">
        <v>40</v>
      </c>
      <c r="R979">
        <v>0</v>
      </c>
      <c r="S979" s="1" t="s">
        <v>34</v>
      </c>
      <c r="T979" s="1" t="s">
        <v>44</v>
      </c>
      <c r="U979" s="1" t="s">
        <v>35</v>
      </c>
      <c r="V979">
        <v>0</v>
      </c>
      <c r="W979" s="1" t="s">
        <v>37</v>
      </c>
      <c r="X979">
        <v>54</v>
      </c>
      <c r="Y979">
        <v>1</v>
      </c>
      <c r="Z979">
        <v>0</v>
      </c>
      <c r="AA979" s="1" t="s">
        <v>38</v>
      </c>
      <c r="AB979" s="2">
        <v>42417</v>
      </c>
      <c r="AC979" s="2">
        <v>42415</v>
      </c>
      <c r="AD979">
        <v>978</v>
      </c>
    </row>
    <row r="980" spans="1:30" x14ac:dyDescent="0.3">
      <c r="A980">
        <v>0</v>
      </c>
      <c r="B980">
        <v>0</v>
      </c>
      <c r="C980">
        <v>8</v>
      </c>
      <c r="D980">
        <v>0</v>
      </c>
      <c r="E980">
        <v>5</v>
      </c>
      <c r="F980">
        <v>2</v>
      </c>
      <c r="G980">
        <v>0</v>
      </c>
      <c r="H980">
        <v>0</v>
      </c>
      <c r="I980" s="1" t="s">
        <v>30</v>
      </c>
      <c r="J980" s="1" t="s">
        <v>31</v>
      </c>
      <c r="K980" s="1" t="s">
        <v>39</v>
      </c>
      <c r="L980" s="1" t="s">
        <v>39</v>
      </c>
      <c r="M980">
        <v>0</v>
      </c>
      <c r="N980">
        <v>0</v>
      </c>
      <c r="O980">
        <v>0</v>
      </c>
      <c r="P980" s="1" t="s">
        <v>33</v>
      </c>
      <c r="Q980" s="1" t="s">
        <v>33</v>
      </c>
      <c r="R980">
        <v>2</v>
      </c>
      <c r="S980" s="1" t="s">
        <v>34</v>
      </c>
      <c r="T980" s="1" t="s">
        <v>35</v>
      </c>
      <c r="U980" s="1" t="s">
        <v>35</v>
      </c>
      <c r="V980">
        <v>0</v>
      </c>
      <c r="W980" s="1" t="s">
        <v>37</v>
      </c>
      <c r="X980">
        <v>46</v>
      </c>
      <c r="Y980">
        <v>1</v>
      </c>
      <c r="Z980">
        <v>0</v>
      </c>
      <c r="AA980" s="1" t="s">
        <v>38</v>
      </c>
      <c r="AB980" s="2">
        <v>42421</v>
      </c>
      <c r="AC980" s="2">
        <v>42416</v>
      </c>
      <c r="AD980">
        <v>979</v>
      </c>
    </row>
    <row r="981" spans="1:30" x14ac:dyDescent="0.3">
      <c r="A981">
        <v>0</v>
      </c>
      <c r="B981">
        <v>0</v>
      </c>
      <c r="C981">
        <v>8</v>
      </c>
      <c r="D981">
        <v>1</v>
      </c>
      <c r="E981">
        <v>1</v>
      </c>
      <c r="F981">
        <v>2</v>
      </c>
      <c r="G981">
        <v>0</v>
      </c>
      <c r="H981">
        <v>0</v>
      </c>
      <c r="I981" s="1" t="s">
        <v>30</v>
      </c>
      <c r="J981" s="1" t="s">
        <v>31</v>
      </c>
      <c r="K981" s="1" t="s">
        <v>41</v>
      </c>
      <c r="L981" s="1" t="s">
        <v>42</v>
      </c>
      <c r="M981">
        <v>0</v>
      </c>
      <c r="N981">
        <v>0</v>
      </c>
      <c r="O981">
        <v>0</v>
      </c>
      <c r="P981" s="1" t="s">
        <v>33</v>
      </c>
      <c r="Q981" s="1" t="s">
        <v>40</v>
      </c>
      <c r="R981">
        <v>0</v>
      </c>
      <c r="S981" s="1" t="s">
        <v>34</v>
      </c>
      <c r="T981" s="1" t="s">
        <v>73</v>
      </c>
      <c r="U981" s="1" t="s">
        <v>35</v>
      </c>
      <c r="V981">
        <v>0</v>
      </c>
      <c r="W981" s="1" t="s">
        <v>37</v>
      </c>
      <c r="X981">
        <v>49</v>
      </c>
      <c r="Y981">
        <v>0</v>
      </c>
      <c r="Z981">
        <v>1</v>
      </c>
      <c r="AA981" s="1" t="s">
        <v>38</v>
      </c>
      <c r="AB981" s="2">
        <v>42417</v>
      </c>
      <c r="AC981" s="2">
        <v>42415</v>
      </c>
      <c r="AD981">
        <v>980</v>
      </c>
    </row>
    <row r="982" spans="1:30" x14ac:dyDescent="0.3">
      <c r="A982">
        <v>0</v>
      </c>
      <c r="B982">
        <v>0</v>
      </c>
      <c r="C982">
        <v>8</v>
      </c>
      <c r="D982">
        <v>2</v>
      </c>
      <c r="E982">
        <v>5</v>
      </c>
      <c r="F982">
        <v>2</v>
      </c>
      <c r="G982">
        <v>0</v>
      </c>
      <c r="H982">
        <v>0</v>
      </c>
      <c r="I982" s="1" t="s">
        <v>30</v>
      </c>
      <c r="J982" s="1" t="s">
        <v>61</v>
      </c>
      <c r="K982" s="1" t="s">
        <v>41</v>
      </c>
      <c r="L982" s="1" t="s">
        <v>42</v>
      </c>
      <c r="M982">
        <v>0</v>
      </c>
      <c r="N982">
        <v>0</v>
      </c>
      <c r="O982">
        <v>0</v>
      </c>
      <c r="P982" s="1" t="s">
        <v>33</v>
      </c>
      <c r="Q982" s="1" t="s">
        <v>33</v>
      </c>
      <c r="R982">
        <v>0</v>
      </c>
      <c r="S982" s="1" t="s">
        <v>34</v>
      </c>
      <c r="T982" s="1" t="s">
        <v>44</v>
      </c>
      <c r="U982" s="1" t="s">
        <v>35</v>
      </c>
      <c r="V982">
        <v>0</v>
      </c>
      <c r="W982" s="1" t="s">
        <v>37</v>
      </c>
      <c r="X982">
        <v>46</v>
      </c>
      <c r="Y982">
        <v>0</v>
      </c>
      <c r="Z982">
        <v>0</v>
      </c>
      <c r="AA982" s="1" t="s">
        <v>38</v>
      </c>
      <c r="AB982" s="2">
        <v>42423</v>
      </c>
      <c r="AC982" s="2">
        <v>42416</v>
      </c>
      <c r="AD982">
        <v>981</v>
      </c>
    </row>
    <row r="983" spans="1:30" x14ac:dyDescent="0.3">
      <c r="A983">
        <v>0</v>
      </c>
      <c r="B983">
        <v>0</v>
      </c>
      <c r="C983">
        <v>8</v>
      </c>
      <c r="D983">
        <v>1</v>
      </c>
      <c r="E983">
        <v>3</v>
      </c>
      <c r="F983">
        <v>1</v>
      </c>
      <c r="G983">
        <v>0</v>
      </c>
      <c r="H983">
        <v>0</v>
      </c>
      <c r="I983" s="1" t="s">
        <v>30</v>
      </c>
      <c r="J983" s="1" t="s">
        <v>31</v>
      </c>
      <c r="K983" s="1" t="s">
        <v>32</v>
      </c>
      <c r="L983" s="1" t="s">
        <v>32</v>
      </c>
      <c r="M983">
        <v>1</v>
      </c>
      <c r="N983">
        <v>0</v>
      </c>
      <c r="O983">
        <v>1</v>
      </c>
      <c r="P983" s="1" t="s">
        <v>33</v>
      </c>
      <c r="Q983" s="1" t="s">
        <v>40</v>
      </c>
      <c r="R983">
        <v>0</v>
      </c>
      <c r="S983" s="1" t="s">
        <v>34</v>
      </c>
      <c r="T983" s="1" t="s">
        <v>35</v>
      </c>
      <c r="U983" s="1" t="s">
        <v>36</v>
      </c>
      <c r="V983">
        <v>0</v>
      </c>
      <c r="W983" s="1" t="s">
        <v>37</v>
      </c>
      <c r="X983">
        <v>30</v>
      </c>
      <c r="Y983">
        <v>0</v>
      </c>
      <c r="Z983">
        <v>0</v>
      </c>
      <c r="AA983" s="1" t="s">
        <v>38</v>
      </c>
      <c r="AB983" s="2">
        <v>42419</v>
      </c>
      <c r="AC983" s="2">
        <v>42415</v>
      </c>
      <c r="AD983">
        <v>982</v>
      </c>
    </row>
    <row r="984" spans="1:30" x14ac:dyDescent="0.3">
      <c r="A984">
        <v>0</v>
      </c>
      <c r="B984">
        <v>0</v>
      </c>
      <c r="C984">
        <v>8</v>
      </c>
      <c r="D984">
        <v>0</v>
      </c>
      <c r="E984">
        <v>1</v>
      </c>
      <c r="F984">
        <v>1</v>
      </c>
      <c r="G984">
        <v>0</v>
      </c>
      <c r="H984">
        <v>0</v>
      </c>
      <c r="I984" s="1" t="s">
        <v>30</v>
      </c>
      <c r="J984" s="1" t="s">
        <v>35</v>
      </c>
      <c r="K984" s="1" t="s">
        <v>39</v>
      </c>
      <c r="L984" s="1" t="s">
        <v>39</v>
      </c>
      <c r="M984">
        <v>0</v>
      </c>
      <c r="N984">
        <v>0</v>
      </c>
      <c r="O984">
        <v>0</v>
      </c>
      <c r="P984" s="1" t="s">
        <v>33</v>
      </c>
      <c r="Q984" s="1" t="s">
        <v>33</v>
      </c>
      <c r="R984">
        <v>0</v>
      </c>
      <c r="S984" s="1" t="s">
        <v>34</v>
      </c>
      <c r="T984" s="1" t="s">
        <v>35</v>
      </c>
      <c r="U984" s="1" t="s">
        <v>35</v>
      </c>
      <c r="V984">
        <v>0</v>
      </c>
      <c r="W984" s="1" t="s">
        <v>37</v>
      </c>
      <c r="X984">
        <v>40</v>
      </c>
      <c r="Y984">
        <v>0</v>
      </c>
      <c r="Z984">
        <v>0</v>
      </c>
      <c r="AA984" s="1" t="s">
        <v>38</v>
      </c>
      <c r="AB984" s="2">
        <v>42418</v>
      </c>
      <c r="AC984" s="2">
        <v>42417</v>
      </c>
      <c r="AD984">
        <v>983</v>
      </c>
    </row>
    <row r="985" spans="1:30" x14ac:dyDescent="0.3">
      <c r="A985">
        <v>0</v>
      </c>
      <c r="B985">
        <v>0</v>
      </c>
      <c r="C985">
        <v>6</v>
      </c>
      <c r="D985">
        <v>0</v>
      </c>
      <c r="E985">
        <v>2</v>
      </c>
      <c r="F985">
        <v>2</v>
      </c>
      <c r="G985">
        <v>0</v>
      </c>
      <c r="H985">
        <v>1</v>
      </c>
      <c r="I985" s="1" t="s">
        <v>30</v>
      </c>
      <c r="J985" s="1" t="s">
        <v>61</v>
      </c>
      <c r="K985" s="1" t="s">
        <v>47</v>
      </c>
      <c r="L985" s="1" t="s">
        <v>42</v>
      </c>
      <c r="M985">
        <v>0</v>
      </c>
      <c r="N985">
        <v>0</v>
      </c>
      <c r="O985">
        <v>0</v>
      </c>
      <c r="P985" s="1" t="s">
        <v>33</v>
      </c>
      <c r="Q985" s="1" t="s">
        <v>33</v>
      </c>
      <c r="R985">
        <v>0</v>
      </c>
      <c r="S985" s="1" t="s">
        <v>34</v>
      </c>
      <c r="T985" s="1" t="s">
        <v>55</v>
      </c>
      <c r="U985" s="1" t="s">
        <v>35</v>
      </c>
      <c r="V985">
        <v>0</v>
      </c>
      <c r="W985" s="1" t="s">
        <v>37</v>
      </c>
      <c r="X985">
        <v>38</v>
      </c>
      <c r="Y985">
        <v>0</v>
      </c>
      <c r="Z985">
        <v>0</v>
      </c>
      <c r="AA985" s="1" t="s">
        <v>38</v>
      </c>
      <c r="AB985" s="2">
        <v>42406</v>
      </c>
      <c r="AC985" s="2">
        <v>42404</v>
      </c>
      <c r="AD985">
        <v>984</v>
      </c>
    </row>
    <row r="986" spans="1:30" x14ac:dyDescent="0.3">
      <c r="A986">
        <v>0</v>
      </c>
      <c r="B986">
        <v>0</v>
      </c>
      <c r="C986">
        <v>8</v>
      </c>
      <c r="D986">
        <v>1</v>
      </c>
      <c r="E986">
        <v>3</v>
      </c>
      <c r="F986">
        <v>1</v>
      </c>
      <c r="G986">
        <v>0</v>
      </c>
      <c r="H986">
        <v>0</v>
      </c>
      <c r="I986" s="1" t="s">
        <v>30</v>
      </c>
      <c r="J986" s="1" t="s">
        <v>31</v>
      </c>
      <c r="K986" s="1" t="s">
        <v>32</v>
      </c>
      <c r="L986" s="1" t="s">
        <v>32</v>
      </c>
      <c r="M986">
        <v>1</v>
      </c>
      <c r="N986">
        <v>0</v>
      </c>
      <c r="O986">
        <v>2</v>
      </c>
      <c r="P986" s="1" t="s">
        <v>33</v>
      </c>
      <c r="Q986" s="1" t="s">
        <v>40</v>
      </c>
      <c r="R986">
        <v>0</v>
      </c>
      <c r="S986" s="1" t="s">
        <v>34</v>
      </c>
      <c r="T986" s="1" t="s">
        <v>35</v>
      </c>
      <c r="U986" s="1" t="s">
        <v>35</v>
      </c>
      <c r="V986">
        <v>0</v>
      </c>
      <c r="W986" s="1" t="s">
        <v>37</v>
      </c>
      <c r="X986">
        <v>35</v>
      </c>
      <c r="Y986">
        <v>0</v>
      </c>
      <c r="Z986">
        <v>0</v>
      </c>
      <c r="AA986" s="1" t="s">
        <v>38</v>
      </c>
      <c r="AB986" s="2">
        <v>42419</v>
      </c>
      <c r="AC986" s="2">
        <v>42415</v>
      </c>
      <c r="AD986">
        <v>985</v>
      </c>
    </row>
    <row r="987" spans="1:30" x14ac:dyDescent="0.3">
      <c r="A987">
        <v>0</v>
      </c>
      <c r="B987">
        <v>0</v>
      </c>
      <c r="C987">
        <v>8</v>
      </c>
      <c r="D987">
        <v>0</v>
      </c>
      <c r="E987">
        <v>1</v>
      </c>
      <c r="F987">
        <v>1</v>
      </c>
      <c r="G987">
        <v>0</v>
      </c>
      <c r="H987">
        <v>0</v>
      </c>
      <c r="I987" s="1" t="s">
        <v>30</v>
      </c>
      <c r="J987" s="1" t="s">
        <v>52</v>
      </c>
      <c r="K987" s="1" t="s">
        <v>41</v>
      </c>
      <c r="L987" s="1" t="s">
        <v>42</v>
      </c>
      <c r="M987">
        <v>0</v>
      </c>
      <c r="N987">
        <v>0</v>
      </c>
      <c r="O987">
        <v>0</v>
      </c>
      <c r="P987" s="1" t="s">
        <v>33</v>
      </c>
      <c r="Q987" s="1" t="s">
        <v>33</v>
      </c>
      <c r="R987">
        <v>0</v>
      </c>
      <c r="S987" s="1" t="s">
        <v>34</v>
      </c>
      <c r="T987" s="1" t="s">
        <v>44</v>
      </c>
      <c r="U987" s="1" t="s">
        <v>35</v>
      </c>
      <c r="V987">
        <v>0</v>
      </c>
      <c r="W987" s="1" t="s">
        <v>37</v>
      </c>
      <c r="X987">
        <v>43</v>
      </c>
      <c r="Y987">
        <v>0</v>
      </c>
      <c r="Z987">
        <v>1</v>
      </c>
      <c r="AA987" s="1" t="s">
        <v>38</v>
      </c>
      <c r="AB987" s="2">
        <v>42418</v>
      </c>
      <c r="AC987" s="2">
        <v>42417</v>
      </c>
      <c r="AD987">
        <v>986</v>
      </c>
    </row>
    <row r="988" spans="1:30" x14ac:dyDescent="0.3">
      <c r="A988">
        <v>0</v>
      </c>
      <c r="B988">
        <v>0</v>
      </c>
      <c r="C988">
        <v>6</v>
      </c>
      <c r="D988">
        <v>0</v>
      </c>
      <c r="E988">
        <v>1</v>
      </c>
      <c r="F988">
        <v>1</v>
      </c>
      <c r="G988">
        <v>0</v>
      </c>
      <c r="H988">
        <v>0</v>
      </c>
      <c r="I988" s="1" t="s">
        <v>30</v>
      </c>
      <c r="J988" s="1" t="s">
        <v>31</v>
      </c>
      <c r="K988" s="1" t="s">
        <v>47</v>
      </c>
      <c r="L988" s="1" t="s">
        <v>42</v>
      </c>
      <c r="M988">
        <v>0</v>
      </c>
      <c r="N988">
        <v>0</v>
      </c>
      <c r="O988">
        <v>0</v>
      </c>
      <c r="P988" s="1" t="s">
        <v>33</v>
      </c>
      <c r="Q988" s="1" t="s">
        <v>33</v>
      </c>
      <c r="R988">
        <v>0</v>
      </c>
      <c r="S988" s="1" t="s">
        <v>34</v>
      </c>
      <c r="T988" s="1" t="s">
        <v>180</v>
      </c>
      <c r="U988" s="1" t="s">
        <v>35</v>
      </c>
      <c r="V988">
        <v>0</v>
      </c>
      <c r="W988" s="1" t="s">
        <v>56</v>
      </c>
      <c r="X988">
        <v>38</v>
      </c>
      <c r="Y988">
        <v>0</v>
      </c>
      <c r="Z988">
        <v>0</v>
      </c>
      <c r="AA988" s="1" t="s">
        <v>38</v>
      </c>
      <c r="AB988" s="2">
        <v>42406</v>
      </c>
      <c r="AC988" s="2">
        <v>42405</v>
      </c>
      <c r="AD988">
        <v>987</v>
      </c>
    </row>
    <row r="989" spans="1:30" x14ac:dyDescent="0.3">
      <c r="A989">
        <v>0</v>
      </c>
      <c r="B989">
        <v>0</v>
      </c>
      <c r="C989">
        <v>8</v>
      </c>
      <c r="D989">
        <v>0</v>
      </c>
      <c r="E989">
        <v>1</v>
      </c>
      <c r="F989">
        <v>1</v>
      </c>
      <c r="G989">
        <v>0</v>
      </c>
      <c r="H989">
        <v>0</v>
      </c>
      <c r="I989" s="1" t="s">
        <v>30</v>
      </c>
      <c r="J989" s="1" t="s">
        <v>35</v>
      </c>
      <c r="K989" s="1" t="s">
        <v>32</v>
      </c>
      <c r="L989" s="1" t="s">
        <v>32</v>
      </c>
      <c r="M989">
        <v>0</v>
      </c>
      <c r="N989">
        <v>0</v>
      </c>
      <c r="O989">
        <v>2</v>
      </c>
      <c r="P989" s="1" t="s">
        <v>33</v>
      </c>
      <c r="Q989" s="1" t="s">
        <v>40</v>
      </c>
      <c r="R989">
        <v>1</v>
      </c>
      <c r="S989" s="1" t="s">
        <v>34</v>
      </c>
      <c r="T989" s="1" t="s">
        <v>35</v>
      </c>
      <c r="U989" s="1" t="s">
        <v>160</v>
      </c>
      <c r="V989">
        <v>0</v>
      </c>
      <c r="W989" s="1" t="s">
        <v>37</v>
      </c>
      <c r="X989">
        <v>30</v>
      </c>
      <c r="Y989">
        <v>0</v>
      </c>
      <c r="Z989">
        <v>0</v>
      </c>
      <c r="AA989" s="1" t="s">
        <v>38</v>
      </c>
      <c r="AB989" s="2">
        <v>42417</v>
      </c>
      <c r="AC989" s="2">
        <v>42416</v>
      </c>
      <c r="AD989">
        <v>988</v>
      </c>
    </row>
    <row r="990" spans="1:30" x14ac:dyDescent="0.3">
      <c r="A990">
        <v>0</v>
      </c>
      <c r="B990">
        <v>0</v>
      </c>
      <c r="C990">
        <v>8</v>
      </c>
      <c r="D990">
        <v>0</v>
      </c>
      <c r="E990">
        <v>1</v>
      </c>
      <c r="F990">
        <v>1</v>
      </c>
      <c r="G990">
        <v>0</v>
      </c>
      <c r="H990">
        <v>0</v>
      </c>
      <c r="I990" s="1" t="s">
        <v>30</v>
      </c>
      <c r="J990" s="1" t="s">
        <v>31</v>
      </c>
      <c r="K990" s="1" t="s">
        <v>32</v>
      </c>
      <c r="L990" s="1" t="s">
        <v>32</v>
      </c>
      <c r="M990">
        <v>1</v>
      </c>
      <c r="N990">
        <v>1</v>
      </c>
      <c r="O990">
        <v>1</v>
      </c>
      <c r="P990" s="1" t="s">
        <v>33</v>
      </c>
      <c r="Q990" s="1" t="s">
        <v>33</v>
      </c>
      <c r="R990">
        <v>0</v>
      </c>
      <c r="S990" s="1" t="s">
        <v>34</v>
      </c>
      <c r="T990" s="1" t="s">
        <v>35</v>
      </c>
      <c r="U990" s="1" t="s">
        <v>87</v>
      </c>
      <c r="V990">
        <v>0</v>
      </c>
      <c r="W990" s="1" t="s">
        <v>37</v>
      </c>
      <c r="X990">
        <v>30</v>
      </c>
      <c r="Y990">
        <v>0</v>
      </c>
      <c r="Z990">
        <v>0</v>
      </c>
      <c r="AA990" s="1" t="s">
        <v>38</v>
      </c>
      <c r="AB990" s="2">
        <v>42418</v>
      </c>
      <c r="AC990" s="2">
        <v>42417</v>
      </c>
      <c r="AD990">
        <v>989</v>
      </c>
    </row>
    <row r="991" spans="1:30" x14ac:dyDescent="0.3">
      <c r="A991">
        <v>0</v>
      </c>
      <c r="B991">
        <v>0</v>
      </c>
      <c r="C991">
        <v>8</v>
      </c>
      <c r="D991">
        <v>0</v>
      </c>
      <c r="E991">
        <v>1</v>
      </c>
      <c r="F991">
        <v>1</v>
      </c>
      <c r="G991">
        <v>0</v>
      </c>
      <c r="H991">
        <v>0</v>
      </c>
      <c r="I991" s="1" t="s">
        <v>30</v>
      </c>
      <c r="J991" s="1" t="s">
        <v>31</v>
      </c>
      <c r="K991" s="1" t="s">
        <v>39</v>
      </c>
      <c r="L991" s="1" t="s">
        <v>39</v>
      </c>
      <c r="M991">
        <v>0</v>
      </c>
      <c r="N991">
        <v>0</v>
      </c>
      <c r="O991">
        <v>0</v>
      </c>
      <c r="P991" s="1" t="s">
        <v>33</v>
      </c>
      <c r="Q991" s="1" t="s">
        <v>33</v>
      </c>
      <c r="R991">
        <v>0</v>
      </c>
      <c r="S991" s="1" t="s">
        <v>34</v>
      </c>
      <c r="T991" s="1" t="s">
        <v>35</v>
      </c>
      <c r="U991" s="1" t="s">
        <v>35</v>
      </c>
      <c r="V991">
        <v>0</v>
      </c>
      <c r="W991" s="1" t="s">
        <v>37</v>
      </c>
      <c r="X991">
        <v>40</v>
      </c>
      <c r="Y991">
        <v>0</v>
      </c>
      <c r="Z991">
        <v>0</v>
      </c>
      <c r="AA991" s="1" t="s">
        <v>38</v>
      </c>
      <c r="AB991" s="2">
        <v>42418</v>
      </c>
      <c r="AC991" s="2">
        <v>42417</v>
      </c>
      <c r="AD991">
        <v>990</v>
      </c>
    </row>
    <row r="992" spans="1:30" x14ac:dyDescent="0.3">
      <c r="A992">
        <v>0</v>
      </c>
      <c r="B992">
        <v>0</v>
      </c>
      <c r="C992">
        <v>8</v>
      </c>
      <c r="D992">
        <v>0</v>
      </c>
      <c r="E992">
        <v>1</v>
      </c>
      <c r="F992">
        <v>1</v>
      </c>
      <c r="G992">
        <v>0</v>
      </c>
      <c r="H992">
        <v>0</v>
      </c>
      <c r="I992" s="1" t="s">
        <v>30</v>
      </c>
      <c r="J992" s="1" t="s">
        <v>118</v>
      </c>
      <c r="K992" s="1" t="s">
        <v>39</v>
      </c>
      <c r="L992" s="1" t="s">
        <v>39</v>
      </c>
      <c r="M992">
        <v>0</v>
      </c>
      <c r="N992">
        <v>0</v>
      </c>
      <c r="O992">
        <v>0</v>
      </c>
      <c r="P992" s="1" t="s">
        <v>33</v>
      </c>
      <c r="Q992" s="1" t="s">
        <v>33</v>
      </c>
      <c r="R992">
        <v>0</v>
      </c>
      <c r="S992" s="1" t="s">
        <v>34</v>
      </c>
      <c r="T992" s="1" t="s">
        <v>35</v>
      </c>
      <c r="U992" s="1" t="s">
        <v>35</v>
      </c>
      <c r="V992">
        <v>0</v>
      </c>
      <c r="W992" s="1" t="s">
        <v>37</v>
      </c>
      <c r="X992">
        <v>40</v>
      </c>
      <c r="Y992">
        <v>0</v>
      </c>
      <c r="Z992">
        <v>0</v>
      </c>
      <c r="AA992" s="1" t="s">
        <v>38</v>
      </c>
      <c r="AB992" s="2">
        <v>42417</v>
      </c>
      <c r="AC992" s="2">
        <v>42416</v>
      </c>
      <c r="AD992">
        <v>991</v>
      </c>
    </row>
    <row r="993" spans="1:30" x14ac:dyDescent="0.3">
      <c r="A993">
        <v>0</v>
      </c>
      <c r="B993">
        <v>0</v>
      </c>
      <c r="C993">
        <v>6</v>
      </c>
      <c r="D993">
        <v>0</v>
      </c>
      <c r="E993">
        <v>1</v>
      </c>
      <c r="F993">
        <v>2</v>
      </c>
      <c r="G993">
        <v>0</v>
      </c>
      <c r="H993">
        <v>0</v>
      </c>
      <c r="I993" s="1" t="s">
        <v>30</v>
      </c>
      <c r="J993" s="1" t="s">
        <v>31</v>
      </c>
      <c r="K993" s="1" t="s">
        <v>39</v>
      </c>
      <c r="L993" s="1" t="s">
        <v>39</v>
      </c>
      <c r="M993">
        <v>0</v>
      </c>
      <c r="N993">
        <v>0</v>
      </c>
      <c r="O993">
        <v>0</v>
      </c>
      <c r="P993" s="1" t="s">
        <v>53</v>
      </c>
      <c r="Q993" s="1" t="s">
        <v>40</v>
      </c>
      <c r="R993">
        <v>0</v>
      </c>
      <c r="S993" s="1" t="s">
        <v>34</v>
      </c>
      <c r="T993" s="1" t="s">
        <v>35</v>
      </c>
      <c r="U993" s="1" t="s">
        <v>35</v>
      </c>
      <c r="V993">
        <v>0</v>
      </c>
      <c r="W993" s="1" t="s">
        <v>37</v>
      </c>
      <c r="X993">
        <v>58</v>
      </c>
      <c r="Y993">
        <v>1</v>
      </c>
      <c r="Z993">
        <v>2</v>
      </c>
      <c r="AA993" s="1" t="s">
        <v>38</v>
      </c>
      <c r="AB993" s="2">
        <v>42406</v>
      </c>
      <c r="AC993" s="2">
        <v>42405</v>
      </c>
      <c r="AD993">
        <v>992</v>
      </c>
    </row>
    <row r="994" spans="1:30" x14ac:dyDescent="0.3">
      <c r="A994">
        <v>0</v>
      </c>
      <c r="B994">
        <v>0</v>
      </c>
      <c r="C994">
        <v>8</v>
      </c>
      <c r="D994">
        <v>0</v>
      </c>
      <c r="E994">
        <v>1</v>
      </c>
      <c r="F994">
        <v>1</v>
      </c>
      <c r="G994">
        <v>0</v>
      </c>
      <c r="H994">
        <v>0</v>
      </c>
      <c r="I994" s="1" t="s">
        <v>30</v>
      </c>
      <c r="J994" s="1" t="s">
        <v>31</v>
      </c>
      <c r="K994" s="1" t="s">
        <v>41</v>
      </c>
      <c r="L994" s="1" t="s">
        <v>42</v>
      </c>
      <c r="M994">
        <v>0</v>
      </c>
      <c r="N994">
        <v>0</v>
      </c>
      <c r="O994">
        <v>0</v>
      </c>
      <c r="P994" s="1" t="s">
        <v>33</v>
      </c>
      <c r="Q994" s="1" t="s">
        <v>33</v>
      </c>
      <c r="R994">
        <v>0</v>
      </c>
      <c r="S994" s="1" t="s">
        <v>34</v>
      </c>
      <c r="T994" s="1" t="s">
        <v>35</v>
      </c>
      <c r="U994" s="1" t="s">
        <v>35</v>
      </c>
      <c r="V994">
        <v>0</v>
      </c>
      <c r="W994" s="1" t="s">
        <v>37</v>
      </c>
      <c r="X994">
        <v>40</v>
      </c>
      <c r="Y994">
        <v>0</v>
      </c>
      <c r="Z994">
        <v>0</v>
      </c>
      <c r="AA994" s="1" t="s">
        <v>38</v>
      </c>
      <c r="AB994" s="2">
        <v>42418</v>
      </c>
      <c r="AC994" s="2">
        <v>42417</v>
      </c>
      <c r="AD994">
        <v>993</v>
      </c>
    </row>
    <row r="995" spans="1:30" x14ac:dyDescent="0.3">
      <c r="A995">
        <v>0</v>
      </c>
      <c r="B995">
        <v>0</v>
      </c>
      <c r="C995">
        <v>8</v>
      </c>
      <c r="D995">
        <v>0</v>
      </c>
      <c r="E995">
        <v>1</v>
      </c>
      <c r="F995">
        <v>1</v>
      </c>
      <c r="G995">
        <v>0</v>
      </c>
      <c r="H995">
        <v>0</v>
      </c>
      <c r="I995" s="1" t="s">
        <v>30</v>
      </c>
      <c r="J995" s="1" t="s">
        <v>31</v>
      </c>
      <c r="K995" s="1" t="s">
        <v>41</v>
      </c>
      <c r="L995" s="1" t="s">
        <v>42</v>
      </c>
      <c r="M995">
        <v>0</v>
      </c>
      <c r="N995">
        <v>0</v>
      </c>
      <c r="O995">
        <v>0</v>
      </c>
      <c r="P995" s="1" t="s">
        <v>33</v>
      </c>
      <c r="Q995" s="1" t="s">
        <v>33</v>
      </c>
      <c r="R995">
        <v>0</v>
      </c>
      <c r="S995" s="1" t="s">
        <v>34</v>
      </c>
      <c r="T995" s="1" t="s">
        <v>44</v>
      </c>
      <c r="U995" s="1" t="s">
        <v>35</v>
      </c>
      <c r="V995">
        <v>0</v>
      </c>
      <c r="W995" s="1" t="s">
        <v>37</v>
      </c>
      <c r="X995">
        <v>43</v>
      </c>
      <c r="Y995">
        <v>0</v>
      </c>
      <c r="Z995">
        <v>0</v>
      </c>
      <c r="AA995" s="1" t="s">
        <v>38</v>
      </c>
      <c r="AB995" s="2">
        <v>42418</v>
      </c>
      <c r="AC995" s="2">
        <v>42417</v>
      </c>
      <c r="AD995">
        <v>994</v>
      </c>
    </row>
    <row r="996" spans="1:30" x14ac:dyDescent="0.3">
      <c r="A996">
        <v>0</v>
      </c>
      <c r="B996">
        <v>0</v>
      </c>
      <c r="C996">
        <v>8</v>
      </c>
      <c r="D996">
        <v>0</v>
      </c>
      <c r="E996">
        <v>1</v>
      </c>
      <c r="F996">
        <v>1</v>
      </c>
      <c r="G996">
        <v>0</v>
      </c>
      <c r="H996">
        <v>0</v>
      </c>
      <c r="I996" s="1" t="s">
        <v>30</v>
      </c>
      <c r="J996" s="1" t="s">
        <v>31</v>
      </c>
      <c r="K996" s="1" t="s">
        <v>41</v>
      </c>
      <c r="L996" s="1" t="s">
        <v>42</v>
      </c>
      <c r="M996">
        <v>0</v>
      </c>
      <c r="N996">
        <v>0</v>
      </c>
      <c r="O996">
        <v>0</v>
      </c>
      <c r="P996" s="1" t="s">
        <v>33</v>
      </c>
      <c r="Q996" s="1" t="s">
        <v>40</v>
      </c>
      <c r="R996">
        <v>0</v>
      </c>
      <c r="S996" s="1" t="s">
        <v>34</v>
      </c>
      <c r="T996" s="1" t="s">
        <v>44</v>
      </c>
      <c r="U996" s="1" t="s">
        <v>35</v>
      </c>
      <c r="V996">
        <v>0</v>
      </c>
      <c r="W996" s="1" t="s">
        <v>37</v>
      </c>
      <c r="X996">
        <v>43</v>
      </c>
      <c r="Y996">
        <v>0</v>
      </c>
      <c r="Z996">
        <v>0</v>
      </c>
      <c r="AA996" s="1" t="s">
        <v>38</v>
      </c>
      <c r="AB996" s="2">
        <v>42418</v>
      </c>
      <c r="AC996" s="2">
        <v>42417</v>
      </c>
      <c r="AD996">
        <v>995</v>
      </c>
    </row>
    <row r="997" spans="1:30" x14ac:dyDescent="0.3">
      <c r="A997">
        <v>0</v>
      </c>
      <c r="B997">
        <v>0</v>
      </c>
      <c r="C997">
        <v>6</v>
      </c>
      <c r="D997">
        <v>0</v>
      </c>
      <c r="E997">
        <v>1</v>
      </c>
      <c r="F997">
        <v>2</v>
      </c>
      <c r="G997">
        <v>0</v>
      </c>
      <c r="H997">
        <v>0</v>
      </c>
      <c r="I997" s="1" t="s">
        <v>30</v>
      </c>
      <c r="J997" s="1" t="s">
        <v>31</v>
      </c>
      <c r="K997" s="1" t="s">
        <v>47</v>
      </c>
      <c r="L997" s="1" t="s">
        <v>42</v>
      </c>
      <c r="M997">
        <v>0</v>
      </c>
      <c r="N997">
        <v>0</v>
      </c>
      <c r="O997">
        <v>0</v>
      </c>
      <c r="P997" s="1" t="s">
        <v>33</v>
      </c>
      <c r="Q997" s="1" t="s">
        <v>33</v>
      </c>
      <c r="R997">
        <v>1</v>
      </c>
      <c r="S997" s="1" t="s">
        <v>34</v>
      </c>
      <c r="T997" s="1" t="s">
        <v>180</v>
      </c>
      <c r="U997" s="1" t="s">
        <v>35</v>
      </c>
      <c r="V997">
        <v>0</v>
      </c>
      <c r="W997" s="1" t="s">
        <v>56</v>
      </c>
      <c r="X997">
        <v>43</v>
      </c>
      <c r="Y997">
        <v>0</v>
      </c>
      <c r="Z997">
        <v>0</v>
      </c>
      <c r="AA997" s="1" t="s">
        <v>38</v>
      </c>
      <c r="AB997" s="2">
        <v>42406</v>
      </c>
      <c r="AC997" s="2">
        <v>42405</v>
      </c>
      <c r="AD997">
        <v>996</v>
      </c>
    </row>
    <row r="998" spans="1:30" x14ac:dyDescent="0.3">
      <c r="A998">
        <v>0</v>
      </c>
      <c r="B998">
        <v>0</v>
      </c>
      <c r="C998">
        <v>9</v>
      </c>
      <c r="D998">
        <v>0</v>
      </c>
      <c r="E998">
        <v>1</v>
      </c>
      <c r="F998">
        <v>2</v>
      </c>
      <c r="G998">
        <v>0</v>
      </c>
      <c r="H998">
        <v>0</v>
      </c>
      <c r="I998" s="1" t="s">
        <v>30</v>
      </c>
      <c r="J998" s="1" t="s">
        <v>31</v>
      </c>
      <c r="K998" s="1" t="s">
        <v>39</v>
      </c>
      <c r="L998" s="1" t="s">
        <v>39</v>
      </c>
      <c r="M998">
        <v>0</v>
      </c>
      <c r="N998">
        <v>0</v>
      </c>
      <c r="O998">
        <v>0</v>
      </c>
      <c r="P998" s="1" t="s">
        <v>33</v>
      </c>
      <c r="Q998" s="1" t="s">
        <v>40</v>
      </c>
      <c r="R998">
        <v>0</v>
      </c>
      <c r="S998" s="1" t="s">
        <v>34</v>
      </c>
      <c r="T998" s="1" t="s">
        <v>35</v>
      </c>
      <c r="U998" s="1" t="s">
        <v>35</v>
      </c>
      <c r="V998">
        <v>0</v>
      </c>
      <c r="W998" s="1" t="s">
        <v>37</v>
      </c>
      <c r="X998">
        <v>40</v>
      </c>
      <c r="Y998">
        <v>0</v>
      </c>
      <c r="Z998">
        <v>0</v>
      </c>
      <c r="AA998" s="1" t="s">
        <v>38</v>
      </c>
      <c r="AB998" s="2">
        <v>42424</v>
      </c>
      <c r="AC998" s="2">
        <v>42423</v>
      </c>
      <c r="AD998">
        <v>997</v>
      </c>
    </row>
    <row r="999" spans="1:30" x14ac:dyDescent="0.3">
      <c r="A999">
        <v>0</v>
      </c>
      <c r="B999">
        <v>0</v>
      </c>
      <c r="C999">
        <v>8</v>
      </c>
      <c r="D999">
        <v>0</v>
      </c>
      <c r="E999">
        <v>1</v>
      </c>
      <c r="F999">
        <v>1</v>
      </c>
      <c r="G999">
        <v>0</v>
      </c>
      <c r="H999">
        <v>0</v>
      </c>
      <c r="I999" s="1" t="s">
        <v>30</v>
      </c>
      <c r="J999" s="1" t="s">
        <v>31</v>
      </c>
      <c r="K999" s="1" t="s">
        <v>41</v>
      </c>
      <c r="L999" s="1" t="s">
        <v>42</v>
      </c>
      <c r="M999">
        <v>1</v>
      </c>
      <c r="N999">
        <v>0</v>
      </c>
      <c r="O999">
        <v>1</v>
      </c>
      <c r="P999" s="1" t="s">
        <v>33</v>
      </c>
      <c r="Q999" s="1" t="s">
        <v>40</v>
      </c>
      <c r="R999">
        <v>0</v>
      </c>
      <c r="S999" s="1" t="s">
        <v>34</v>
      </c>
      <c r="T999" s="1" t="s">
        <v>44</v>
      </c>
      <c r="U999" s="1" t="s">
        <v>35</v>
      </c>
      <c r="V999">
        <v>0</v>
      </c>
      <c r="W999" s="1" t="s">
        <v>37</v>
      </c>
      <c r="X999">
        <v>43</v>
      </c>
      <c r="Y999">
        <v>0</v>
      </c>
      <c r="Z999">
        <v>0</v>
      </c>
      <c r="AA999" s="1" t="s">
        <v>38</v>
      </c>
      <c r="AB999" s="2">
        <v>42418</v>
      </c>
      <c r="AC999" s="2">
        <v>42417</v>
      </c>
      <c r="AD999">
        <v>998</v>
      </c>
    </row>
    <row r="1000" spans="1:30" x14ac:dyDescent="0.3">
      <c r="A1000">
        <v>0</v>
      </c>
      <c r="B1000">
        <v>0</v>
      </c>
      <c r="C1000">
        <v>6</v>
      </c>
      <c r="D1000">
        <v>0</v>
      </c>
      <c r="E1000">
        <v>2</v>
      </c>
      <c r="F1000">
        <v>2</v>
      </c>
      <c r="G1000">
        <v>0</v>
      </c>
      <c r="H1000">
        <v>0</v>
      </c>
      <c r="I1000" s="1" t="s">
        <v>30</v>
      </c>
      <c r="J1000" s="1" t="s">
        <v>31</v>
      </c>
      <c r="K1000" s="1" t="s">
        <v>39</v>
      </c>
      <c r="L1000" s="1" t="s">
        <v>39</v>
      </c>
      <c r="M1000">
        <v>0</v>
      </c>
      <c r="N1000">
        <v>0</v>
      </c>
      <c r="O1000">
        <v>0</v>
      </c>
      <c r="P1000" s="1" t="s">
        <v>40</v>
      </c>
      <c r="Q1000" s="1" t="s">
        <v>33</v>
      </c>
      <c r="R1000">
        <v>0</v>
      </c>
      <c r="S1000" s="1" t="s">
        <v>34</v>
      </c>
      <c r="T1000" s="1" t="s">
        <v>35</v>
      </c>
      <c r="U1000" s="1" t="s">
        <v>35</v>
      </c>
      <c r="V1000">
        <v>0</v>
      </c>
      <c r="W1000" s="1" t="s">
        <v>37</v>
      </c>
      <c r="X1000">
        <v>50</v>
      </c>
      <c r="Y1000">
        <v>0</v>
      </c>
      <c r="Z1000">
        <v>0</v>
      </c>
      <c r="AA1000" s="1" t="s">
        <v>38</v>
      </c>
      <c r="AB1000" s="2">
        <v>42407</v>
      </c>
      <c r="AC1000" s="2">
        <v>42405</v>
      </c>
      <c r="AD1000">
        <v>999</v>
      </c>
    </row>
    <row r="1001" spans="1:30" x14ac:dyDescent="0.3">
      <c r="A1001">
        <v>0</v>
      </c>
      <c r="B1001">
        <v>0</v>
      </c>
      <c r="C1001">
        <v>9</v>
      </c>
      <c r="D1001">
        <v>0</v>
      </c>
      <c r="E1001">
        <v>2</v>
      </c>
      <c r="F1001">
        <v>1</v>
      </c>
      <c r="G1001">
        <v>0</v>
      </c>
      <c r="H1001">
        <v>0</v>
      </c>
      <c r="I1001" s="1" t="s">
        <v>30</v>
      </c>
      <c r="J1001" s="1" t="s">
        <v>31</v>
      </c>
      <c r="K1001" s="1" t="s">
        <v>81</v>
      </c>
      <c r="L1001" s="1" t="s">
        <v>42</v>
      </c>
      <c r="M1001">
        <v>0</v>
      </c>
      <c r="N1001">
        <v>0</v>
      </c>
      <c r="O1001">
        <v>0</v>
      </c>
      <c r="P1001" s="1" t="s">
        <v>53</v>
      </c>
      <c r="Q1001" s="1" t="s">
        <v>53</v>
      </c>
      <c r="R1001">
        <v>0</v>
      </c>
      <c r="S1001" s="1" t="s">
        <v>34</v>
      </c>
      <c r="T1001" s="1" t="s">
        <v>166</v>
      </c>
      <c r="U1001" s="1" t="s">
        <v>35</v>
      </c>
      <c r="V1001">
        <v>0</v>
      </c>
      <c r="W1001" s="1" t="s">
        <v>37</v>
      </c>
      <c r="X1001">
        <v>0</v>
      </c>
      <c r="Y1001">
        <v>0</v>
      </c>
      <c r="Z1001">
        <v>0</v>
      </c>
      <c r="AA1001" s="1" t="s">
        <v>38</v>
      </c>
      <c r="AB1001" s="2">
        <v>42425</v>
      </c>
      <c r="AC1001" s="2">
        <v>42423</v>
      </c>
      <c r="AD1001">
        <v>1000</v>
      </c>
    </row>
    <row r="1002" spans="1:30" x14ac:dyDescent="0.3">
      <c r="A1002">
        <v>0</v>
      </c>
      <c r="B1002">
        <v>0</v>
      </c>
      <c r="C1002">
        <v>8</v>
      </c>
      <c r="D1002">
        <v>0</v>
      </c>
      <c r="E1002">
        <v>1</v>
      </c>
      <c r="F1002">
        <v>2</v>
      </c>
      <c r="G1002">
        <v>0</v>
      </c>
      <c r="H1002">
        <v>0</v>
      </c>
      <c r="I1002" s="1" t="s">
        <v>30</v>
      </c>
      <c r="J1002" s="1" t="s">
        <v>49</v>
      </c>
      <c r="K1002" s="1" t="s">
        <v>39</v>
      </c>
      <c r="L1002" s="1" t="s">
        <v>39</v>
      </c>
      <c r="M1002">
        <v>0</v>
      </c>
      <c r="N1002">
        <v>0</v>
      </c>
      <c r="O1002">
        <v>0</v>
      </c>
      <c r="P1002" s="1" t="s">
        <v>33</v>
      </c>
      <c r="Q1002" s="1" t="s">
        <v>33</v>
      </c>
      <c r="R1002">
        <v>2</v>
      </c>
      <c r="S1002" s="1" t="s">
        <v>34</v>
      </c>
      <c r="T1002" s="1" t="s">
        <v>35</v>
      </c>
      <c r="U1002" s="1" t="s">
        <v>35</v>
      </c>
      <c r="V1002">
        <v>0</v>
      </c>
      <c r="W1002" s="1" t="s">
        <v>37</v>
      </c>
      <c r="X1002">
        <v>43</v>
      </c>
      <c r="Y1002">
        <v>0</v>
      </c>
      <c r="Z1002">
        <v>0</v>
      </c>
      <c r="AA1002" s="1" t="s">
        <v>38</v>
      </c>
      <c r="AB1002" s="2">
        <v>42418</v>
      </c>
      <c r="AC1002" s="2">
        <v>42417</v>
      </c>
      <c r="AD1002">
        <v>1001</v>
      </c>
    </row>
    <row r="1003" spans="1:30" x14ac:dyDescent="0.3">
      <c r="A1003">
        <v>0</v>
      </c>
      <c r="B1003">
        <v>0</v>
      </c>
      <c r="C1003">
        <v>9</v>
      </c>
      <c r="D1003">
        <v>0</v>
      </c>
      <c r="E1003">
        <v>3</v>
      </c>
      <c r="F1003">
        <v>1</v>
      </c>
      <c r="G1003">
        <v>0</v>
      </c>
      <c r="H1003">
        <v>0</v>
      </c>
      <c r="I1003" s="1" t="s">
        <v>30</v>
      </c>
      <c r="J1003" s="1" t="s">
        <v>31</v>
      </c>
      <c r="K1003" s="1" t="s">
        <v>32</v>
      </c>
      <c r="L1003" s="1" t="s">
        <v>32</v>
      </c>
      <c r="M1003">
        <v>0</v>
      </c>
      <c r="N1003">
        <v>0</v>
      </c>
      <c r="O1003">
        <v>0</v>
      </c>
      <c r="P1003" s="1" t="s">
        <v>33</v>
      </c>
      <c r="Q1003" s="1" t="s">
        <v>40</v>
      </c>
      <c r="R1003">
        <v>1</v>
      </c>
      <c r="S1003" s="1" t="s">
        <v>34</v>
      </c>
      <c r="T1003" s="1" t="s">
        <v>35</v>
      </c>
      <c r="U1003" s="1" t="s">
        <v>146</v>
      </c>
      <c r="V1003">
        <v>0</v>
      </c>
      <c r="W1003" s="1" t="s">
        <v>56</v>
      </c>
      <c r="X1003">
        <v>30</v>
      </c>
      <c r="Y1003">
        <v>0</v>
      </c>
      <c r="Z1003">
        <v>0</v>
      </c>
      <c r="AA1003" s="1" t="s">
        <v>38</v>
      </c>
      <c r="AB1003" s="2">
        <v>42426</v>
      </c>
      <c r="AC1003" s="2">
        <v>42423</v>
      </c>
      <c r="AD1003">
        <v>1002</v>
      </c>
    </row>
    <row r="1004" spans="1:30" x14ac:dyDescent="0.3">
      <c r="A1004">
        <v>0</v>
      </c>
      <c r="B1004">
        <v>0</v>
      </c>
      <c r="C1004">
        <v>8</v>
      </c>
      <c r="D1004">
        <v>0</v>
      </c>
      <c r="E1004">
        <v>1</v>
      </c>
      <c r="F1004">
        <v>2</v>
      </c>
      <c r="G1004">
        <v>0</v>
      </c>
      <c r="H1004">
        <v>0</v>
      </c>
      <c r="I1004" s="1" t="s">
        <v>30</v>
      </c>
      <c r="J1004" s="1" t="s">
        <v>61</v>
      </c>
      <c r="K1004" s="1" t="s">
        <v>39</v>
      </c>
      <c r="L1004" s="1" t="s">
        <v>39</v>
      </c>
      <c r="M1004">
        <v>0</v>
      </c>
      <c r="N1004">
        <v>0</v>
      </c>
      <c r="O1004">
        <v>0</v>
      </c>
      <c r="P1004" s="1" t="s">
        <v>40</v>
      </c>
      <c r="Q1004" s="1" t="s">
        <v>40</v>
      </c>
      <c r="R1004">
        <v>0</v>
      </c>
      <c r="S1004" s="1" t="s">
        <v>34</v>
      </c>
      <c r="T1004" s="1" t="s">
        <v>58</v>
      </c>
      <c r="U1004" s="1" t="s">
        <v>35</v>
      </c>
      <c r="V1004">
        <v>0</v>
      </c>
      <c r="W1004" s="1" t="s">
        <v>37</v>
      </c>
      <c r="X1004">
        <v>55</v>
      </c>
      <c r="Y1004">
        <v>0</v>
      </c>
      <c r="Z1004">
        <v>0</v>
      </c>
      <c r="AA1004" s="1" t="s">
        <v>38</v>
      </c>
      <c r="AB1004" s="2">
        <v>42418</v>
      </c>
      <c r="AC1004" s="2">
        <v>42417</v>
      </c>
      <c r="AD1004">
        <v>1003</v>
      </c>
    </row>
    <row r="1005" spans="1:30" x14ac:dyDescent="0.3">
      <c r="A1005">
        <v>0</v>
      </c>
      <c r="B1005">
        <v>0</v>
      </c>
      <c r="C1005">
        <v>6</v>
      </c>
      <c r="D1005">
        <v>1</v>
      </c>
      <c r="E1005">
        <v>2</v>
      </c>
      <c r="F1005">
        <v>2</v>
      </c>
      <c r="G1005">
        <v>0</v>
      </c>
      <c r="H1005">
        <v>0</v>
      </c>
      <c r="I1005" s="1" t="s">
        <v>30</v>
      </c>
      <c r="J1005" s="1" t="s">
        <v>31</v>
      </c>
      <c r="K1005" s="1" t="s">
        <v>39</v>
      </c>
      <c r="L1005" s="1" t="s">
        <v>39</v>
      </c>
      <c r="M1005">
        <v>0</v>
      </c>
      <c r="N1005">
        <v>0</v>
      </c>
      <c r="O1005">
        <v>0</v>
      </c>
      <c r="P1005" s="1" t="s">
        <v>53</v>
      </c>
      <c r="Q1005" s="1" t="s">
        <v>53</v>
      </c>
      <c r="R1005">
        <v>0</v>
      </c>
      <c r="S1005" s="1" t="s">
        <v>34</v>
      </c>
      <c r="T1005" s="1" t="s">
        <v>35</v>
      </c>
      <c r="U1005" s="1" t="s">
        <v>35</v>
      </c>
      <c r="V1005">
        <v>0</v>
      </c>
      <c r="W1005" s="1" t="s">
        <v>37</v>
      </c>
      <c r="X1005">
        <v>64</v>
      </c>
      <c r="Y1005">
        <v>0</v>
      </c>
      <c r="Z1005">
        <v>0</v>
      </c>
      <c r="AA1005" s="1" t="s">
        <v>38</v>
      </c>
      <c r="AB1005" s="2">
        <v>42408</v>
      </c>
      <c r="AC1005" s="2">
        <v>42405</v>
      </c>
      <c r="AD1005">
        <v>1004</v>
      </c>
    </row>
    <row r="1006" spans="1:30" x14ac:dyDescent="0.3">
      <c r="A1006">
        <v>0</v>
      </c>
      <c r="B1006">
        <v>0</v>
      </c>
      <c r="C1006">
        <v>9</v>
      </c>
      <c r="D1006">
        <v>0</v>
      </c>
      <c r="E1006">
        <v>3</v>
      </c>
      <c r="F1006">
        <v>1</v>
      </c>
      <c r="G1006">
        <v>0</v>
      </c>
      <c r="H1006">
        <v>0</v>
      </c>
      <c r="I1006" s="1" t="s">
        <v>30</v>
      </c>
      <c r="J1006" s="1" t="s">
        <v>31</v>
      </c>
      <c r="K1006" s="1" t="s">
        <v>32</v>
      </c>
      <c r="L1006" s="1" t="s">
        <v>32</v>
      </c>
      <c r="M1006">
        <v>0</v>
      </c>
      <c r="N1006">
        <v>0</v>
      </c>
      <c r="O1006">
        <v>0</v>
      </c>
      <c r="P1006" s="1" t="s">
        <v>33</v>
      </c>
      <c r="Q1006" s="1" t="s">
        <v>45</v>
      </c>
      <c r="R1006">
        <v>1</v>
      </c>
      <c r="S1006" s="1" t="s">
        <v>34</v>
      </c>
      <c r="T1006" s="1" t="s">
        <v>35</v>
      </c>
      <c r="U1006" s="1" t="s">
        <v>146</v>
      </c>
      <c r="V1006">
        <v>0</v>
      </c>
      <c r="W1006" s="1" t="s">
        <v>56</v>
      </c>
      <c r="X1006">
        <v>32</v>
      </c>
      <c r="Y1006">
        <v>0</v>
      </c>
      <c r="Z1006">
        <v>0</v>
      </c>
      <c r="AA1006" s="1" t="s">
        <v>38</v>
      </c>
      <c r="AB1006" s="2">
        <v>42426</v>
      </c>
      <c r="AC1006" s="2">
        <v>42423</v>
      </c>
      <c r="AD1006">
        <v>1005</v>
      </c>
    </row>
    <row r="1007" spans="1:30" x14ac:dyDescent="0.3">
      <c r="A1007">
        <v>0</v>
      </c>
      <c r="B1007">
        <v>0</v>
      </c>
      <c r="C1007">
        <v>8</v>
      </c>
      <c r="D1007">
        <v>0</v>
      </c>
      <c r="E1007">
        <v>1</v>
      </c>
      <c r="F1007">
        <v>2</v>
      </c>
      <c r="G1007">
        <v>0</v>
      </c>
      <c r="H1007">
        <v>0</v>
      </c>
      <c r="I1007" s="1" t="s">
        <v>30</v>
      </c>
      <c r="J1007" s="1" t="s">
        <v>31</v>
      </c>
      <c r="K1007" s="1" t="s">
        <v>39</v>
      </c>
      <c r="L1007" s="1" t="s">
        <v>39</v>
      </c>
      <c r="M1007">
        <v>0</v>
      </c>
      <c r="N1007">
        <v>0</v>
      </c>
      <c r="O1007">
        <v>0</v>
      </c>
      <c r="P1007" s="1" t="s">
        <v>33</v>
      </c>
      <c r="Q1007" s="1" t="s">
        <v>33</v>
      </c>
      <c r="R1007">
        <v>0</v>
      </c>
      <c r="S1007" s="1" t="s">
        <v>34</v>
      </c>
      <c r="T1007" s="1" t="s">
        <v>35</v>
      </c>
      <c r="U1007" s="1" t="s">
        <v>35</v>
      </c>
      <c r="V1007">
        <v>0</v>
      </c>
      <c r="W1007" s="1" t="s">
        <v>37</v>
      </c>
      <c r="X1007">
        <v>40</v>
      </c>
      <c r="Y1007">
        <v>0</v>
      </c>
      <c r="Z1007">
        <v>0</v>
      </c>
      <c r="AA1007" s="1" t="s">
        <v>38</v>
      </c>
      <c r="AB1007" s="2">
        <v>42418</v>
      </c>
      <c r="AC1007" s="2">
        <v>42417</v>
      </c>
      <c r="AD1007">
        <v>1006</v>
      </c>
    </row>
    <row r="1008" spans="1:30" x14ac:dyDescent="0.3">
      <c r="A1008">
        <v>0</v>
      </c>
      <c r="B1008">
        <v>0</v>
      </c>
      <c r="C1008">
        <v>8</v>
      </c>
      <c r="D1008">
        <v>0</v>
      </c>
      <c r="E1008">
        <v>1</v>
      </c>
      <c r="F1008">
        <v>2</v>
      </c>
      <c r="G1008">
        <v>0</v>
      </c>
      <c r="H1008">
        <v>0</v>
      </c>
      <c r="I1008" s="1" t="s">
        <v>30</v>
      </c>
      <c r="J1008" s="1" t="s">
        <v>31</v>
      </c>
      <c r="K1008" s="1" t="s">
        <v>39</v>
      </c>
      <c r="L1008" s="1" t="s">
        <v>39</v>
      </c>
      <c r="M1008">
        <v>0</v>
      </c>
      <c r="N1008">
        <v>0</v>
      </c>
      <c r="O1008">
        <v>0</v>
      </c>
      <c r="P1008" s="1" t="s">
        <v>33</v>
      </c>
      <c r="Q1008" s="1" t="s">
        <v>33</v>
      </c>
      <c r="R1008">
        <v>0</v>
      </c>
      <c r="S1008" s="1" t="s">
        <v>34</v>
      </c>
      <c r="T1008" s="1" t="s">
        <v>35</v>
      </c>
      <c r="U1008" s="1" t="s">
        <v>35</v>
      </c>
      <c r="V1008">
        <v>0</v>
      </c>
      <c r="W1008" s="1" t="s">
        <v>37</v>
      </c>
      <c r="X1008">
        <v>45</v>
      </c>
      <c r="Y1008">
        <v>0</v>
      </c>
      <c r="Z1008">
        <v>0</v>
      </c>
      <c r="AA1008" s="1" t="s">
        <v>38</v>
      </c>
      <c r="AB1008" s="2">
        <v>42418</v>
      </c>
      <c r="AC1008" s="2">
        <v>42417</v>
      </c>
      <c r="AD1008">
        <v>1007</v>
      </c>
    </row>
    <row r="1009" spans="1:30" x14ac:dyDescent="0.3">
      <c r="A1009">
        <v>0</v>
      </c>
      <c r="B1009">
        <v>0</v>
      </c>
      <c r="C1009">
        <v>9</v>
      </c>
      <c r="D1009">
        <v>0</v>
      </c>
      <c r="E1009">
        <v>3</v>
      </c>
      <c r="F1009">
        <v>1</v>
      </c>
      <c r="G1009">
        <v>0</v>
      </c>
      <c r="H1009">
        <v>0</v>
      </c>
      <c r="I1009" s="1" t="s">
        <v>30</v>
      </c>
      <c r="J1009" s="1" t="s">
        <v>31</v>
      </c>
      <c r="K1009" s="1" t="s">
        <v>47</v>
      </c>
      <c r="L1009" s="1" t="s">
        <v>42</v>
      </c>
      <c r="M1009">
        <v>0</v>
      </c>
      <c r="N1009">
        <v>0</v>
      </c>
      <c r="O1009">
        <v>0</v>
      </c>
      <c r="P1009" s="1" t="s">
        <v>33</v>
      </c>
      <c r="Q1009" s="1" t="s">
        <v>33</v>
      </c>
      <c r="R1009">
        <v>0</v>
      </c>
      <c r="S1009" s="1" t="s">
        <v>34</v>
      </c>
      <c r="T1009" s="1" t="s">
        <v>55</v>
      </c>
      <c r="U1009" s="1" t="s">
        <v>35</v>
      </c>
      <c r="V1009">
        <v>0</v>
      </c>
      <c r="W1009" s="1" t="s">
        <v>37</v>
      </c>
      <c r="X1009">
        <v>34</v>
      </c>
      <c r="Y1009">
        <v>0</v>
      </c>
      <c r="Z1009">
        <v>0</v>
      </c>
      <c r="AA1009" s="1" t="s">
        <v>38</v>
      </c>
      <c r="AB1009" s="2">
        <v>42426</v>
      </c>
      <c r="AC1009" s="2">
        <v>42423</v>
      </c>
      <c r="AD1009">
        <v>1008</v>
      </c>
    </row>
    <row r="1010" spans="1:30" x14ac:dyDescent="0.3">
      <c r="A1010">
        <v>0</v>
      </c>
      <c r="B1010">
        <v>0</v>
      </c>
      <c r="C1010">
        <v>8</v>
      </c>
      <c r="D1010">
        <v>0</v>
      </c>
      <c r="E1010">
        <v>1</v>
      </c>
      <c r="F1010">
        <v>2</v>
      </c>
      <c r="G1010">
        <v>0</v>
      </c>
      <c r="H1010">
        <v>0</v>
      </c>
      <c r="I1010" s="1" t="s">
        <v>30</v>
      </c>
      <c r="J1010" s="1" t="s">
        <v>31</v>
      </c>
      <c r="K1010" s="1" t="s">
        <v>39</v>
      </c>
      <c r="L1010" s="1" t="s">
        <v>39</v>
      </c>
      <c r="M1010">
        <v>0</v>
      </c>
      <c r="N1010">
        <v>0</v>
      </c>
      <c r="O1010">
        <v>0</v>
      </c>
      <c r="P1010" s="1" t="s">
        <v>33</v>
      </c>
      <c r="Q1010" s="1" t="s">
        <v>51</v>
      </c>
      <c r="R1010">
        <v>0</v>
      </c>
      <c r="S1010" s="1" t="s">
        <v>34</v>
      </c>
      <c r="T1010" s="1" t="s">
        <v>35</v>
      </c>
      <c r="U1010" s="1" t="s">
        <v>35</v>
      </c>
      <c r="V1010">
        <v>0</v>
      </c>
      <c r="W1010" s="1" t="s">
        <v>37</v>
      </c>
      <c r="X1010">
        <v>75</v>
      </c>
      <c r="Y1010">
        <v>1</v>
      </c>
      <c r="Z1010">
        <v>0</v>
      </c>
      <c r="AA1010" s="1" t="s">
        <v>38</v>
      </c>
      <c r="AB1010" s="2">
        <v>42418</v>
      </c>
      <c r="AC1010" s="2">
        <v>42417</v>
      </c>
      <c r="AD1010">
        <v>1009</v>
      </c>
    </row>
    <row r="1011" spans="1:30" x14ac:dyDescent="0.3">
      <c r="A1011">
        <v>0</v>
      </c>
      <c r="B1011">
        <v>0</v>
      </c>
      <c r="C1011">
        <v>9</v>
      </c>
      <c r="D1011">
        <v>0</v>
      </c>
      <c r="E1011">
        <v>3</v>
      </c>
      <c r="F1011">
        <v>1</v>
      </c>
      <c r="G1011">
        <v>0</v>
      </c>
      <c r="H1011">
        <v>0</v>
      </c>
      <c r="I1011" s="1" t="s">
        <v>30</v>
      </c>
      <c r="J1011" s="1" t="s">
        <v>31</v>
      </c>
      <c r="K1011" s="1" t="s">
        <v>47</v>
      </c>
      <c r="L1011" s="1" t="s">
        <v>42</v>
      </c>
      <c r="M1011">
        <v>0</v>
      </c>
      <c r="N1011">
        <v>0</v>
      </c>
      <c r="O1011">
        <v>0</v>
      </c>
      <c r="P1011" s="1" t="s">
        <v>33</v>
      </c>
      <c r="Q1011" s="1" t="s">
        <v>33</v>
      </c>
      <c r="R1011">
        <v>1</v>
      </c>
      <c r="S1011" s="1" t="s">
        <v>34</v>
      </c>
      <c r="T1011" s="1" t="s">
        <v>55</v>
      </c>
      <c r="U1011" s="1" t="s">
        <v>35</v>
      </c>
      <c r="V1011">
        <v>0</v>
      </c>
      <c r="W1011" s="1" t="s">
        <v>37</v>
      </c>
      <c r="X1011">
        <v>34</v>
      </c>
      <c r="Y1011">
        <v>0</v>
      </c>
      <c r="Z1011">
        <v>0</v>
      </c>
      <c r="AA1011" s="1" t="s">
        <v>38</v>
      </c>
      <c r="AB1011" s="2">
        <v>42426</v>
      </c>
      <c r="AC1011" s="2">
        <v>42423</v>
      </c>
      <c r="AD1011">
        <v>1010</v>
      </c>
    </row>
    <row r="1012" spans="1:30" x14ac:dyDescent="0.3">
      <c r="A1012">
        <v>0</v>
      </c>
      <c r="B1012">
        <v>0</v>
      </c>
      <c r="C1012">
        <v>6</v>
      </c>
      <c r="D1012">
        <v>2</v>
      </c>
      <c r="E1012">
        <v>2</v>
      </c>
      <c r="F1012">
        <v>2</v>
      </c>
      <c r="G1012">
        <v>0</v>
      </c>
      <c r="H1012">
        <v>0</v>
      </c>
      <c r="I1012" s="1" t="s">
        <v>30</v>
      </c>
      <c r="J1012" s="1" t="s">
        <v>50</v>
      </c>
      <c r="K1012" s="1" t="s">
        <v>39</v>
      </c>
      <c r="L1012" s="1" t="s">
        <v>39</v>
      </c>
      <c r="M1012">
        <v>0</v>
      </c>
      <c r="N1012">
        <v>0</v>
      </c>
      <c r="O1012">
        <v>0</v>
      </c>
      <c r="P1012" s="1" t="s">
        <v>33</v>
      </c>
      <c r="Q1012" s="1" t="s">
        <v>33</v>
      </c>
      <c r="R1012">
        <v>0</v>
      </c>
      <c r="S1012" s="1" t="s">
        <v>34</v>
      </c>
      <c r="T1012" s="1" t="s">
        <v>35</v>
      </c>
      <c r="U1012" s="1" t="s">
        <v>35</v>
      </c>
      <c r="V1012">
        <v>0</v>
      </c>
      <c r="W1012" s="1" t="s">
        <v>37</v>
      </c>
      <c r="X1012">
        <v>45</v>
      </c>
      <c r="Y1012">
        <v>0</v>
      </c>
      <c r="Z1012">
        <v>0</v>
      </c>
      <c r="AA1012" s="1" t="s">
        <v>38</v>
      </c>
      <c r="AB1012" s="2">
        <v>42409</v>
      </c>
      <c r="AC1012" s="2">
        <v>42405</v>
      </c>
      <c r="AD1012">
        <v>1011</v>
      </c>
    </row>
    <row r="1013" spans="1:30" x14ac:dyDescent="0.3">
      <c r="A1013">
        <v>0</v>
      </c>
      <c r="B1013">
        <v>0</v>
      </c>
      <c r="C1013">
        <v>8</v>
      </c>
      <c r="D1013">
        <v>0</v>
      </c>
      <c r="E1013">
        <v>1</v>
      </c>
      <c r="F1013">
        <v>2</v>
      </c>
      <c r="G1013">
        <v>0</v>
      </c>
      <c r="H1013">
        <v>0</v>
      </c>
      <c r="I1013" s="1" t="s">
        <v>90</v>
      </c>
      <c r="J1013" s="1" t="s">
        <v>31</v>
      </c>
      <c r="K1013" s="1" t="s">
        <v>47</v>
      </c>
      <c r="L1013" s="1" t="s">
        <v>42</v>
      </c>
      <c r="M1013">
        <v>0</v>
      </c>
      <c r="N1013">
        <v>0</v>
      </c>
      <c r="O1013">
        <v>0</v>
      </c>
      <c r="P1013" s="1" t="s">
        <v>33</v>
      </c>
      <c r="Q1013" s="1" t="s">
        <v>33</v>
      </c>
      <c r="R1013">
        <v>0</v>
      </c>
      <c r="S1013" s="1" t="s">
        <v>34</v>
      </c>
      <c r="T1013" s="1" t="s">
        <v>181</v>
      </c>
      <c r="U1013" s="1" t="s">
        <v>35</v>
      </c>
      <c r="V1013">
        <v>0</v>
      </c>
      <c r="W1013" s="1" t="s">
        <v>37</v>
      </c>
      <c r="X1013">
        <v>75</v>
      </c>
      <c r="Y1013">
        <v>0</v>
      </c>
      <c r="Z1013">
        <v>0</v>
      </c>
      <c r="AA1013" s="1" t="s">
        <v>38</v>
      </c>
      <c r="AB1013" s="2">
        <v>42418</v>
      </c>
      <c r="AC1013" s="2">
        <v>42417</v>
      </c>
      <c r="AD1013">
        <v>1012</v>
      </c>
    </row>
    <row r="1014" spans="1:30" x14ac:dyDescent="0.3">
      <c r="A1014">
        <v>0</v>
      </c>
      <c r="B1014">
        <v>0</v>
      </c>
      <c r="C1014">
        <v>9</v>
      </c>
      <c r="D1014">
        <v>0</v>
      </c>
      <c r="E1014">
        <v>1</v>
      </c>
      <c r="F1014">
        <v>1</v>
      </c>
      <c r="G1014">
        <v>0</v>
      </c>
      <c r="H1014">
        <v>0</v>
      </c>
      <c r="I1014" s="1" t="s">
        <v>30</v>
      </c>
      <c r="J1014" s="1" t="s">
        <v>31</v>
      </c>
      <c r="K1014" s="1" t="s">
        <v>32</v>
      </c>
      <c r="L1014" s="1" t="s">
        <v>32</v>
      </c>
      <c r="M1014">
        <v>1</v>
      </c>
      <c r="N1014">
        <v>0</v>
      </c>
      <c r="O1014">
        <v>3</v>
      </c>
      <c r="P1014" s="1" t="s">
        <v>33</v>
      </c>
      <c r="Q1014" s="1" t="s">
        <v>40</v>
      </c>
      <c r="R1014">
        <v>0</v>
      </c>
      <c r="S1014" s="1" t="s">
        <v>34</v>
      </c>
      <c r="T1014" s="1" t="s">
        <v>35</v>
      </c>
      <c r="U1014" s="1" t="s">
        <v>113</v>
      </c>
      <c r="V1014">
        <v>0</v>
      </c>
      <c r="W1014" s="1" t="s">
        <v>37</v>
      </c>
      <c r="X1014">
        <v>30</v>
      </c>
      <c r="Y1014">
        <v>0</v>
      </c>
      <c r="Z1014">
        <v>0</v>
      </c>
      <c r="AA1014" s="1" t="s">
        <v>38</v>
      </c>
      <c r="AB1014" s="2">
        <v>42425</v>
      </c>
      <c r="AC1014" s="2">
        <v>42424</v>
      </c>
      <c r="AD1014">
        <v>1013</v>
      </c>
    </row>
    <row r="1015" spans="1:30" x14ac:dyDescent="0.3">
      <c r="A1015">
        <v>0</v>
      </c>
      <c r="B1015">
        <v>0</v>
      </c>
      <c r="C1015">
        <v>8</v>
      </c>
      <c r="D1015">
        <v>0</v>
      </c>
      <c r="E1015">
        <v>2</v>
      </c>
      <c r="F1015">
        <v>1</v>
      </c>
      <c r="G1015">
        <v>0</v>
      </c>
      <c r="H1015">
        <v>0</v>
      </c>
      <c r="I1015" s="1" t="s">
        <v>30</v>
      </c>
      <c r="J1015" s="1" t="s">
        <v>31</v>
      </c>
      <c r="K1015" s="1" t="s">
        <v>39</v>
      </c>
      <c r="L1015" s="1" t="s">
        <v>39</v>
      </c>
      <c r="M1015">
        <v>0</v>
      </c>
      <c r="N1015">
        <v>0</v>
      </c>
      <c r="O1015">
        <v>0</v>
      </c>
      <c r="P1015" s="1" t="s">
        <v>33</v>
      </c>
      <c r="Q1015" s="1" t="s">
        <v>33</v>
      </c>
      <c r="R1015">
        <v>0</v>
      </c>
      <c r="S1015" s="1" t="s">
        <v>34</v>
      </c>
      <c r="T1015" s="1" t="s">
        <v>35</v>
      </c>
      <c r="U1015" s="1" t="s">
        <v>35</v>
      </c>
      <c r="V1015">
        <v>0</v>
      </c>
      <c r="W1015" s="1" t="s">
        <v>37</v>
      </c>
      <c r="X1015">
        <v>43</v>
      </c>
      <c r="Y1015">
        <v>1</v>
      </c>
      <c r="Z1015">
        <v>0</v>
      </c>
      <c r="AA1015" s="1" t="s">
        <v>38</v>
      </c>
      <c r="AB1015" s="2">
        <v>42419</v>
      </c>
      <c r="AC1015" s="2">
        <v>42417</v>
      </c>
      <c r="AD1015">
        <v>1014</v>
      </c>
    </row>
    <row r="1016" spans="1:30" x14ac:dyDescent="0.3">
      <c r="A1016">
        <v>0</v>
      </c>
      <c r="B1016">
        <v>0</v>
      </c>
      <c r="C1016">
        <v>9</v>
      </c>
      <c r="D1016">
        <v>0</v>
      </c>
      <c r="E1016">
        <v>1</v>
      </c>
      <c r="F1016">
        <v>1</v>
      </c>
      <c r="G1016">
        <v>0</v>
      </c>
      <c r="H1016">
        <v>0</v>
      </c>
      <c r="I1016" s="1" t="s">
        <v>30</v>
      </c>
      <c r="J1016" s="1" t="s">
        <v>31</v>
      </c>
      <c r="K1016" s="1" t="s">
        <v>39</v>
      </c>
      <c r="L1016" s="1" t="s">
        <v>39</v>
      </c>
      <c r="M1016">
        <v>0</v>
      </c>
      <c r="N1016">
        <v>0</v>
      </c>
      <c r="O1016">
        <v>0</v>
      </c>
      <c r="P1016" s="1" t="s">
        <v>33</v>
      </c>
      <c r="Q1016" s="1" t="s">
        <v>33</v>
      </c>
      <c r="R1016">
        <v>0</v>
      </c>
      <c r="S1016" s="1" t="s">
        <v>34</v>
      </c>
      <c r="T1016" s="1" t="s">
        <v>35</v>
      </c>
      <c r="U1016" s="1" t="s">
        <v>35</v>
      </c>
      <c r="V1016">
        <v>0</v>
      </c>
      <c r="W1016" s="1" t="s">
        <v>37</v>
      </c>
      <c r="X1016">
        <v>45</v>
      </c>
      <c r="Y1016">
        <v>0</v>
      </c>
      <c r="Z1016">
        <v>0</v>
      </c>
      <c r="AA1016" s="1" t="s">
        <v>38</v>
      </c>
      <c r="AB1016" s="2">
        <v>42425</v>
      </c>
      <c r="AC1016" s="2">
        <v>42424</v>
      </c>
      <c r="AD1016">
        <v>1015</v>
      </c>
    </row>
    <row r="1017" spans="1:30" x14ac:dyDescent="0.3">
      <c r="A1017">
        <v>0</v>
      </c>
      <c r="B1017">
        <v>0</v>
      </c>
      <c r="C1017">
        <v>6</v>
      </c>
      <c r="D1017">
        <v>0</v>
      </c>
      <c r="E1017">
        <v>1</v>
      </c>
      <c r="F1017">
        <v>2</v>
      </c>
      <c r="G1017">
        <v>0</v>
      </c>
      <c r="H1017">
        <v>0</v>
      </c>
      <c r="I1017" s="1" t="s">
        <v>30</v>
      </c>
      <c r="J1017" s="1" t="s">
        <v>50</v>
      </c>
      <c r="K1017" s="1" t="s">
        <v>39</v>
      </c>
      <c r="L1017" s="1" t="s">
        <v>39</v>
      </c>
      <c r="M1017">
        <v>0</v>
      </c>
      <c r="N1017">
        <v>0</v>
      </c>
      <c r="O1017">
        <v>0</v>
      </c>
      <c r="P1017" s="1" t="s">
        <v>33</v>
      </c>
      <c r="Q1017" s="1" t="s">
        <v>33</v>
      </c>
      <c r="R1017">
        <v>0</v>
      </c>
      <c r="S1017" s="1" t="s">
        <v>34</v>
      </c>
      <c r="T1017" s="1" t="s">
        <v>35</v>
      </c>
      <c r="U1017" s="1" t="s">
        <v>35</v>
      </c>
      <c r="V1017">
        <v>0</v>
      </c>
      <c r="W1017" s="1" t="s">
        <v>37</v>
      </c>
      <c r="X1017">
        <v>55</v>
      </c>
      <c r="Y1017">
        <v>0</v>
      </c>
      <c r="Z1017">
        <v>0</v>
      </c>
      <c r="AA1017" s="1" t="s">
        <v>38</v>
      </c>
      <c r="AB1017" s="2">
        <v>42407</v>
      </c>
      <c r="AC1017" s="2">
        <v>42406</v>
      </c>
      <c r="AD1017">
        <v>1016</v>
      </c>
    </row>
    <row r="1018" spans="1:30" x14ac:dyDescent="0.3">
      <c r="A1018">
        <v>0</v>
      </c>
      <c r="B1018">
        <v>0</v>
      </c>
      <c r="C1018">
        <v>8</v>
      </c>
      <c r="D1018">
        <v>0</v>
      </c>
      <c r="E1018">
        <v>2</v>
      </c>
      <c r="F1018">
        <v>2</v>
      </c>
      <c r="G1018">
        <v>0</v>
      </c>
      <c r="H1018">
        <v>0</v>
      </c>
      <c r="I1018" s="1" t="s">
        <v>30</v>
      </c>
      <c r="J1018" s="1" t="s">
        <v>50</v>
      </c>
      <c r="K1018" s="1" t="s">
        <v>39</v>
      </c>
      <c r="L1018" s="1" t="s">
        <v>39</v>
      </c>
      <c r="M1018">
        <v>0</v>
      </c>
      <c r="N1018">
        <v>0</v>
      </c>
      <c r="O1018">
        <v>0</v>
      </c>
      <c r="P1018" s="1" t="s">
        <v>33</v>
      </c>
      <c r="Q1018" s="1" t="s">
        <v>33</v>
      </c>
      <c r="R1018">
        <v>1</v>
      </c>
      <c r="S1018" s="1" t="s">
        <v>34</v>
      </c>
      <c r="T1018" s="1" t="s">
        <v>35</v>
      </c>
      <c r="U1018" s="1" t="s">
        <v>35</v>
      </c>
      <c r="V1018">
        <v>0</v>
      </c>
      <c r="W1018" s="1" t="s">
        <v>37</v>
      </c>
      <c r="X1018">
        <v>45</v>
      </c>
      <c r="Y1018">
        <v>0</v>
      </c>
      <c r="Z1018">
        <v>0</v>
      </c>
      <c r="AA1018" s="1" t="s">
        <v>38</v>
      </c>
      <c r="AB1018" s="2">
        <v>42419</v>
      </c>
      <c r="AC1018" s="2">
        <v>42417</v>
      </c>
      <c r="AD1018">
        <v>1017</v>
      </c>
    </row>
    <row r="1019" spans="1:30" x14ac:dyDescent="0.3">
      <c r="A1019">
        <v>0</v>
      </c>
      <c r="B1019">
        <v>0</v>
      </c>
      <c r="C1019">
        <v>9</v>
      </c>
      <c r="D1019">
        <v>0</v>
      </c>
      <c r="E1019">
        <v>1</v>
      </c>
      <c r="F1019">
        <v>1</v>
      </c>
      <c r="G1019">
        <v>0</v>
      </c>
      <c r="H1019">
        <v>0</v>
      </c>
      <c r="I1019" s="1" t="s">
        <v>30</v>
      </c>
      <c r="J1019" s="1" t="s">
        <v>31</v>
      </c>
      <c r="K1019" s="1" t="s">
        <v>39</v>
      </c>
      <c r="L1019" s="1" t="s">
        <v>39</v>
      </c>
      <c r="M1019">
        <v>0</v>
      </c>
      <c r="N1019">
        <v>0</v>
      </c>
      <c r="O1019">
        <v>0</v>
      </c>
      <c r="P1019" s="1" t="s">
        <v>33</v>
      </c>
      <c r="Q1019" s="1" t="s">
        <v>40</v>
      </c>
      <c r="R1019">
        <v>0</v>
      </c>
      <c r="S1019" s="1" t="s">
        <v>34</v>
      </c>
      <c r="T1019" s="1" t="s">
        <v>35</v>
      </c>
      <c r="U1019" s="1" t="s">
        <v>35</v>
      </c>
      <c r="V1019">
        <v>0</v>
      </c>
      <c r="W1019" s="1" t="s">
        <v>37</v>
      </c>
      <c r="X1019">
        <v>40</v>
      </c>
      <c r="Y1019">
        <v>0</v>
      </c>
      <c r="Z1019">
        <v>0</v>
      </c>
      <c r="AA1019" s="1" t="s">
        <v>38</v>
      </c>
      <c r="AB1019" s="2">
        <v>42425</v>
      </c>
      <c r="AC1019" s="2">
        <v>42424</v>
      </c>
      <c r="AD1019">
        <v>1018</v>
      </c>
    </row>
    <row r="1020" spans="1:30" x14ac:dyDescent="0.3">
      <c r="A1020">
        <v>0</v>
      </c>
      <c r="B1020">
        <v>0</v>
      </c>
      <c r="C1020">
        <v>8</v>
      </c>
      <c r="D1020">
        <v>0</v>
      </c>
      <c r="E1020">
        <v>2</v>
      </c>
      <c r="F1020">
        <v>2</v>
      </c>
      <c r="G1020">
        <v>0</v>
      </c>
      <c r="H1020">
        <v>0</v>
      </c>
      <c r="I1020" s="1" t="s">
        <v>30</v>
      </c>
      <c r="J1020" s="1" t="s">
        <v>31</v>
      </c>
      <c r="K1020" s="1" t="s">
        <v>39</v>
      </c>
      <c r="L1020" s="1" t="s">
        <v>39</v>
      </c>
      <c r="M1020">
        <v>0</v>
      </c>
      <c r="N1020">
        <v>0</v>
      </c>
      <c r="O1020">
        <v>0</v>
      </c>
      <c r="P1020" s="1" t="s">
        <v>33</v>
      </c>
      <c r="Q1020" s="1" t="s">
        <v>33</v>
      </c>
      <c r="R1020">
        <v>2</v>
      </c>
      <c r="S1020" s="1" t="s">
        <v>34</v>
      </c>
      <c r="T1020" s="1" t="s">
        <v>35</v>
      </c>
      <c r="U1020" s="1" t="s">
        <v>35</v>
      </c>
      <c r="V1020">
        <v>0</v>
      </c>
      <c r="W1020" s="1" t="s">
        <v>37</v>
      </c>
      <c r="X1020">
        <v>51</v>
      </c>
      <c r="Y1020">
        <v>1</v>
      </c>
      <c r="Z1020">
        <v>0</v>
      </c>
      <c r="AA1020" s="1" t="s">
        <v>38</v>
      </c>
      <c r="AB1020" s="2">
        <v>42419</v>
      </c>
      <c r="AC1020" s="2">
        <v>42417</v>
      </c>
      <c r="AD1020">
        <v>1019</v>
      </c>
    </row>
    <row r="1021" spans="1:30" x14ac:dyDescent="0.3">
      <c r="A1021">
        <v>0</v>
      </c>
      <c r="B1021">
        <v>0</v>
      </c>
      <c r="C1021">
        <v>9</v>
      </c>
      <c r="D1021">
        <v>0</v>
      </c>
      <c r="E1021">
        <v>1</v>
      </c>
      <c r="F1021">
        <v>1</v>
      </c>
      <c r="G1021">
        <v>0</v>
      </c>
      <c r="H1021">
        <v>0</v>
      </c>
      <c r="I1021" s="1" t="s">
        <v>30</v>
      </c>
      <c r="J1021" s="1" t="s">
        <v>31</v>
      </c>
      <c r="K1021" s="1" t="s">
        <v>39</v>
      </c>
      <c r="L1021" s="1" t="s">
        <v>39</v>
      </c>
      <c r="M1021">
        <v>0</v>
      </c>
      <c r="N1021">
        <v>0</v>
      </c>
      <c r="O1021">
        <v>2</v>
      </c>
      <c r="P1021" s="1" t="s">
        <v>33</v>
      </c>
      <c r="Q1021" s="1" t="s">
        <v>40</v>
      </c>
      <c r="R1021">
        <v>0</v>
      </c>
      <c r="S1021" s="1" t="s">
        <v>34</v>
      </c>
      <c r="T1021" s="1" t="s">
        <v>35</v>
      </c>
      <c r="U1021" s="1" t="s">
        <v>35</v>
      </c>
      <c r="V1021">
        <v>0</v>
      </c>
      <c r="W1021" s="1" t="s">
        <v>37</v>
      </c>
      <c r="X1021">
        <v>40</v>
      </c>
      <c r="Y1021">
        <v>1</v>
      </c>
      <c r="Z1021">
        <v>0</v>
      </c>
      <c r="AA1021" s="1" t="s">
        <v>38</v>
      </c>
      <c r="AB1021" s="2">
        <v>42425</v>
      </c>
      <c r="AC1021" s="2">
        <v>42424</v>
      </c>
      <c r="AD1021">
        <v>1020</v>
      </c>
    </row>
    <row r="1022" spans="1:30" x14ac:dyDescent="0.3">
      <c r="A1022">
        <v>0</v>
      </c>
      <c r="B1022">
        <v>0</v>
      </c>
      <c r="C1022">
        <v>8</v>
      </c>
      <c r="D1022">
        <v>0</v>
      </c>
      <c r="E1022">
        <v>1</v>
      </c>
      <c r="F1022">
        <v>1</v>
      </c>
      <c r="G1022">
        <v>0</v>
      </c>
      <c r="H1022">
        <v>0</v>
      </c>
      <c r="I1022" s="1" t="s">
        <v>30</v>
      </c>
      <c r="J1022" s="1" t="s">
        <v>31</v>
      </c>
      <c r="K1022" s="1" t="s">
        <v>32</v>
      </c>
      <c r="L1022" s="1" t="s">
        <v>32</v>
      </c>
      <c r="M1022">
        <v>0</v>
      </c>
      <c r="N1022">
        <v>0</v>
      </c>
      <c r="O1022">
        <v>3</v>
      </c>
      <c r="P1022" s="1" t="s">
        <v>33</v>
      </c>
      <c r="Q1022" s="1" t="s">
        <v>33</v>
      </c>
      <c r="R1022">
        <v>0</v>
      </c>
      <c r="S1022" s="1" t="s">
        <v>34</v>
      </c>
      <c r="T1022" s="1" t="s">
        <v>35</v>
      </c>
      <c r="U1022" s="1" t="s">
        <v>35</v>
      </c>
      <c r="V1022">
        <v>0</v>
      </c>
      <c r="W1022" s="1" t="s">
        <v>37</v>
      </c>
      <c r="X1022">
        <v>30</v>
      </c>
      <c r="Y1022">
        <v>0</v>
      </c>
      <c r="Z1022">
        <v>0</v>
      </c>
      <c r="AA1022" s="1" t="s">
        <v>38</v>
      </c>
      <c r="AB1022" s="2">
        <v>42419</v>
      </c>
      <c r="AC1022" s="2">
        <v>42418</v>
      </c>
      <c r="AD1022">
        <v>1021</v>
      </c>
    </row>
    <row r="1023" spans="1:30" x14ac:dyDescent="0.3">
      <c r="A1023">
        <v>0</v>
      </c>
      <c r="B1023">
        <v>0</v>
      </c>
      <c r="C1023">
        <v>9</v>
      </c>
      <c r="D1023">
        <v>0</v>
      </c>
      <c r="E1023">
        <v>1</v>
      </c>
      <c r="F1023">
        <v>2</v>
      </c>
      <c r="G1023">
        <v>0</v>
      </c>
      <c r="H1023">
        <v>0</v>
      </c>
      <c r="I1023" s="1" t="s">
        <v>30</v>
      </c>
      <c r="J1023" s="1" t="s">
        <v>50</v>
      </c>
      <c r="K1023" s="1" t="s">
        <v>39</v>
      </c>
      <c r="L1023" s="1" t="s">
        <v>39</v>
      </c>
      <c r="M1023">
        <v>1</v>
      </c>
      <c r="N1023">
        <v>0</v>
      </c>
      <c r="O1023">
        <v>0</v>
      </c>
      <c r="P1023" s="1" t="s">
        <v>53</v>
      </c>
      <c r="Q1023" s="1" t="s">
        <v>53</v>
      </c>
      <c r="R1023">
        <v>1</v>
      </c>
      <c r="S1023" s="1" t="s">
        <v>34</v>
      </c>
      <c r="T1023" s="1" t="s">
        <v>35</v>
      </c>
      <c r="U1023" s="1" t="s">
        <v>35</v>
      </c>
      <c r="V1023">
        <v>0</v>
      </c>
      <c r="W1023" s="1" t="s">
        <v>37</v>
      </c>
      <c r="X1023">
        <v>65</v>
      </c>
      <c r="Y1023">
        <v>0</v>
      </c>
      <c r="Z1023">
        <v>0</v>
      </c>
      <c r="AA1023" s="1" t="s">
        <v>38</v>
      </c>
      <c r="AB1023" s="2">
        <v>42425</v>
      </c>
      <c r="AC1023" s="2">
        <v>42424</v>
      </c>
      <c r="AD1023">
        <v>1022</v>
      </c>
    </row>
    <row r="1024" spans="1:30" x14ac:dyDescent="0.3">
      <c r="A1024">
        <v>0</v>
      </c>
      <c r="B1024">
        <v>0</v>
      </c>
      <c r="C1024">
        <v>8</v>
      </c>
      <c r="D1024">
        <v>0</v>
      </c>
      <c r="E1024">
        <v>1</v>
      </c>
      <c r="F1024">
        <v>1</v>
      </c>
      <c r="G1024">
        <v>0</v>
      </c>
      <c r="H1024">
        <v>0</v>
      </c>
      <c r="I1024" s="1" t="s">
        <v>30</v>
      </c>
      <c r="J1024" s="1" t="s">
        <v>31</v>
      </c>
      <c r="K1024" s="1" t="s">
        <v>39</v>
      </c>
      <c r="L1024" s="1" t="s">
        <v>39</v>
      </c>
      <c r="M1024">
        <v>0</v>
      </c>
      <c r="N1024">
        <v>0</v>
      </c>
      <c r="O1024">
        <v>0</v>
      </c>
      <c r="P1024" s="1" t="s">
        <v>33</v>
      </c>
      <c r="Q1024" s="1" t="s">
        <v>33</v>
      </c>
      <c r="R1024">
        <v>0</v>
      </c>
      <c r="S1024" s="1" t="s">
        <v>34</v>
      </c>
      <c r="T1024" s="1" t="s">
        <v>35</v>
      </c>
      <c r="U1024" s="1" t="s">
        <v>35</v>
      </c>
      <c r="V1024">
        <v>0</v>
      </c>
      <c r="W1024" s="1" t="s">
        <v>37</v>
      </c>
      <c r="X1024">
        <v>43</v>
      </c>
      <c r="Y1024">
        <v>1</v>
      </c>
      <c r="Z1024">
        <v>0</v>
      </c>
      <c r="AA1024" s="1" t="s">
        <v>38</v>
      </c>
      <c r="AB1024" s="2">
        <v>42419</v>
      </c>
      <c r="AC1024" s="2">
        <v>42418</v>
      </c>
      <c r="AD1024">
        <v>1023</v>
      </c>
    </row>
    <row r="1025" spans="1:30" x14ac:dyDescent="0.3">
      <c r="A1025">
        <v>0</v>
      </c>
      <c r="B1025">
        <v>0</v>
      </c>
      <c r="C1025">
        <v>9</v>
      </c>
      <c r="D1025">
        <v>0</v>
      </c>
      <c r="E1025">
        <v>1</v>
      </c>
      <c r="F1025">
        <v>2</v>
      </c>
      <c r="G1025">
        <v>0</v>
      </c>
      <c r="H1025">
        <v>0</v>
      </c>
      <c r="I1025" s="1" t="s">
        <v>30</v>
      </c>
      <c r="J1025" s="1" t="s">
        <v>61</v>
      </c>
      <c r="K1025" s="1" t="s">
        <v>41</v>
      </c>
      <c r="L1025" s="1" t="s">
        <v>42</v>
      </c>
      <c r="M1025">
        <v>0</v>
      </c>
      <c r="N1025">
        <v>0</v>
      </c>
      <c r="O1025">
        <v>0</v>
      </c>
      <c r="P1025" s="1" t="s">
        <v>33</v>
      </c>
      <c r="Q1025" s="1" t="s">
        <v>40</v>
      </c>
      <c r="R1025">
        <v>0</v>
      </c>
      <c r="S1025" s="1" t="s">
        <v>34</v>
      </c>
      <c r="T1025" s="1" t="s">
        <v>46</v>
      </c>
      <c r="U1025" s="1" t="s">
        <v>35</v>
      </c>
      <c r="V1025">
        <v>0</v>
      </c>
      <c r="W1025" s="1" t="s">
        <v>37</v>
      </c>
      <c r="X1025">
        <v>37</v>
      </c>
      <c r="Y1025">
        <v>0</v>
      </c>
      <c r="Z1025">
        <v>1</v>
      </c>
      <c r="AA1025" s="1" t="s">
        <v>38</v>
      </c>
      <c r="AB1025" s="2">
        <v>42425</v>
      </c>
      <c r="AC1025" s="2">
        <v>42424</v>
      </c>
      <c r="AD1025">
        <v>1024</v>
      </c>
    </row>
    <row r="1026" spans="1:30" x14ac:dyDescent="0.3">
      <c r="A1026">
        <v>0</v>
      </c>
      <c r="B1026">
        <v>0</v>
      </c>
      <c r="C1026">
        <v>8</v>
      </c>
      <c r="D1026">
        <v>0</v>
      </c>
      <c r="E1026">
        <v>1</v>
      </c>
      <c r="F1026">
        <v>1</v>
      </c>
      <c r="G1026">
        <v>0</v>
      </c>
      <c r="H1026">
        <v>0</v>
      </c>
      <c r="I1026" s="1" t="s">
        <v>30</v>
      </c>
      <c r="J1026" s="1" t="s">
        <v>31</v>
      </c>
      <c r="K1026" s="1" t="s">
        <v>39</v>
      </c>
      <c r="L1026" s="1" t="s">
        <v>39</v>
      </c>
      <c r="M1026">
        <v>1</v>
      </c>
      <c r="N1026">
        <v>0</v>
      </c>
      <c r="O1026">
        <v>2</v>
      </c>
      <c r="P1026" s="1" t="s">
        <v>33</v>
      </c>
      <c r="Q1026" s="1" t="s">
        <v>33</v>
      </c>
      <c r="R1026">
        <v>0</v>
      </c>
      <c r="S1026" s="1" t="s">
        <v>34</v>
      </c>
      <c r="T1026" s="1" t="s">
        <v>35</v>
      </c>
      <c r="U1026" s="1" t="s">
        <v>35</v>
      </c>
      <c r="V1026">
        <v>0</v>
      </c>
      <c r="W1026" s="1" t="s">
        <v>37</v>
      </c>
      <c r="X1026">
        <v>40</v>
      </c>
      <c r="Y1026">
        <v>0</v>
      </c>
      <c r="Z1026">
        <v>0</v>
      </c>
      <c r="AA1026" s="1" t="s">
        <v>38</v>
      </c>
      <c r="AB1026" s="2">
        <v>42419</v>
      </c>
      <c r="AC1026" s="2">
        <v>42418</v>
      </c>
      <c r="AD1026">
        <v>1025</v>
      </c>
    </row>
    <row r="1027" spans="1:30" x14ac:dyDescent="0.3">
      <c r="A1027">
        <v>0</v>
      </c>
      <c r="B1027">
        <v>0</v>
      </c>
      <c r="C1027">
        <v>9</v>
      </c>
      <c r="D1027">
        <v>0</v>
      </c>
      <c r="E1027">
        <v>1</v>
      </c>
      <c r="F1027">
        <v>2</v>
      </c>
      <c r="G1027">
        <v>0</v>
      </c>
      <c r="H1027">
        <v>0</v>
      </c>
      <c r="I1027" s="1" t="s">
        <v>30</v>
      </c>
      <c r="J1027" s="1" t="s">
        <v>31</v>
      </c>
      <c r="K1027" s="1" t="s">
        <v>39</v>
      </c>
      <c r="L1027" s="1" t="s">
        <v>39</v>
      </c>
      <c r="M1027">
        <v>0</v>
      </c>
      <c r="N1027">
        <v>0</v>
      </c>
      <c r="O1027">
        <v>0</v>
      </c>
      <c r="P1027" s="1" t="s">
        <v>33</v>
      </c>
      <c r="Q1027" s="1" t="s">
        <v>40</v>
      </c>
      <c r="R1027">
        <v>0</v>
      </c>
      <c r="S1027" s="1" t="s">
        <v>34</v>
      </c>
      <c r="T1027" s="1" t="s">
        <v>35</v>
      </c>
      <c r="U1027" s="1" t="s">
        <v>35</v>
      </c>
      <c r="V1027">
        <v>0</v>
      </c>
      <c r="W1027" s="1" t="s">
        <v>37</v>
      </c>
      <c r="X1027">
        <v>45</v>
      </c>
      <c r="Y1027">
        <v>0</v>
      </c>
      <c r="Z1027">
        <v>0</v>
      </c>
      <c r="AA1027" s="1" t="s">
        <v>38</v>
      </c>
      <c r="AB1027" s="2">
        <v>42425</v>
      </c>
      <c r="AC1027" s="2">
        <v>42424</v>
      </c>
      <c r="AD1027">
        <v>1026</v>
      </c>
    </row>
    <row r="1028" spans="1:30" x14ac:dyDescent="0.3">
      <c r="A1028">
        <v>0</v>
      </c>
      <c r="B1028">
        <v>0</v>
      </c>
      <c r="C1028">
        <v>2</v>
      </c>
      <c r="D1028">
        <v>0</v>
      </c>
      <c r="E1028">
        <v>1</v>
      </c>
      <c r="F1028">
        <v>1</v>
      </c>
      <c r="G1028">
        <v>0</v>
      </c>
      <c r="H1028">
        <v>0</v>
      </c>
      <c r="I1028" s="1" t="s">
        <v>30</v>
      </c>
      <c r="J1028" s="1" t="s">
        <v>31</v>
      </c>
      <c r="K1028" s="1" t="s">
        <v>39</v>
      </c>
      <c r="L1028" s="1" t="s">
        <v>39</v>
      </c>
      <c r="M1028">
        <v>0</v>
      </c>
      <c r="N1028">
        <v>0</v>
      </c>
      <c r="O1028">
        <v>0</v>
      </c>
      <c r="P1028" s="1" t="s">
        <v>33</v>
      </c>
      <c r="Q1028" s="1" t="s">
        <v>40</v>
      </c>
      <c r="R1028">
        <v>0</v>
      </c>
      <c r="S1028" s="1" t="s">
        <v>34</v>
      </c>
      <c r="T1028" s="1" t="s">
        <v>58</v>
      </c>
      <c r="U1028" s="1" t="s">
        <v>35</v>
      </c>
      <c r="V1028">
        <v>0</v>
      </c>
      <c r="W1028" s="1" t="s">
        <v>59</v>
      </c>
      <c r="X1028">
        <v>44</v>
      </c>
      <c r="Y1028">
        <v>1</v>
      </c>
      <c r="Z1028">
        <v>0</v>
      </c>
      <c r="AA1028" s="1" t="s">
        <v>38</v>
      </c>
      <c r="AB1028" s="2">
        <v>42376</v>
      </c>
      <c r="AC1028" s="2">
        <v>42375</v>
      </c>
      <c r="AD1028">
        <v>1027</v>
      </c>
    </row>
    <row r="1029" spans="1:30" x14ac:dyDescent="0.3">
      <c r="A1029">
        <v>0</v>
      </c>
      <c r="B1029">
        <v>0</v>
      </c>
      <c r="C1029">
        <v>8</v>
      </c>
      <c r="D1029">
        <v>0</v>
      </c>
      <c r="E1029">
        <v>1</v>
      </c>
      <c r="F1029">
        <v>1</v>
      </c>
      <c r="G1029">
        <v>0</v>
      </c>
      <c r="H1029">
        <v>0</v>
      </c>
      <c r="I1029" s="1" t="s">
        <v>30</v>
      </c>
      <c r="J1029" s="1" t="s">
        <v>31</v>
      </c>
      <c r="K1029" s="1" t="s">
        <v>41</v>
      </c>
      <c r="L1029" s="1" t="s">
        <v>42</v>
      </c>
      <c r="M1029">
        <v>0</v>
      </c>
      <c r="N1029">
        <v>0</v>
      </c>
      <c r="O1029">
        <v>0</v>
      </c>
      <c r="P1029" s="1" t="s">
        <v>33</v>
      </c>
      <c r="Q1029" s="1" t="s">
        <v>33</v>
      </c>
      <c r="R1029">
        <v>0</v>
      </c>
      <c r="S1029" s="1" t="s">
        <v>34</v>
      </c>
      <c r="T1029" s="1" t="s">
        <v>35</v>
      </c>
      <c r="U1029" s="1" t="s">
        <v>35</v>
      </c>
      <c r="V1029">
        <v>0</v>
      </c>
      <c r="W1029" s="1" t="s">
        <v>37</v>
      </c>
      <c r="X1029">
        <v>40</v>
      </c>
      <c r="Y1029">
        <v>0</v>
      </c>
      <c r="Z1029">
        <v>0</v>
      </c>
      <c r="AA1029" s="1" t="s">
        <v>38</v>
      </c>
      <c r="AB1029" s="2">
        <v>42419</v>
      </c>
      <c r="AC1029" s="2">
        <v>42418</v>
      </c>
      <c r="AD1029">
        <v>1028</v>
      </c>
    </row>
    <row r="1030" spans="1:30" x14ac:dyDescent="0.3">
      <c r="A1030">
        <v>0</v>
      </c>
      <c r="B1030">
        <v>0</v>
      </c>
      <c r="C1030">
        <v>9</v>
      </c>
      <c r="D1030">
        <v>0</v>
      </c>
      <c r="E1030">
        <v>1</v>
      </c>
      <c r="F1030">
        <v>2</v>
      </c>
      <c r="G1030">
        <v>0</v>
      </c>
      <c r="H1030">
        <v>0</v>
      </c>
      <c r="I1030" s="1" t="s">
        <v>30</v>
      </c>
      <c r="J1030" s="1" t="s">
        <v>31</v>
      </c>
      <c r="K1030" s="1" t="s">
        <v>41</v>
      </c>
      <c r="L1030" s="1" t="s">
        <v>42</v>
      </c>
      <c r="M1030">
        <v>0</v>
      </c>
      <c r="N1030">
        <v>0</v>
      </c>
      <c r="O1030">
        <v>0</v>
      </c>
      <c r="P1030" s="1" t="s">
        <v>33</v>
      </c>
      <c r="Q1030" s="1" t="s">
        <v>45</v>
      </c>
      <c r="R1030">
        <v>0</v>
      </c>
      <c r="S1030" s="1" t="s">
        <v>34</v>
      </c>
      <c r="T1030" s="1" t="s">
        <v>46</v>
      </c>
      <c r="U1030" s="1" t="s">
        <v>35</v>
      </c>
      <c r="V1030">
        <v>0</v>
      </c>
      <c r="W1030" s="1" t="s">
        <v>37</v>
      </c>
      <c r="X1030">
        <v>37</v>
      </c>
      <c r="Y1030">
        <v>1</v>
      </c>
      <c r="Z1030">
        <v>1</v>
      </c>
      <c r="AA1030" s="1" t="s">
        <v>38</v>
      </c>
      <c r="AB1030" s="2">
        <v>42425</v>
      </c>
      <c r="AC1030" s="2">
        <v>42424</v>
      </c>
      <c r="AD1030">
        <v>1029</v>
      </c>
    </row>
    <row r="1031" spans="1:30" x14ac:dyDescent="0.3">
      <c r="A1031">
        <v>0</v>
      </c>
      <c r="B1031">
        <v>0</v>
      </c>
      <c r="C1031">
        <v>8</v>
      </c>
      <c r="D1031">
        <v>0</v>
      </c>
      <c r="E1031">
        <v>1</v>
      </c>
      <c r="F1031">
        <v>1</v>
      </c>
      <c r="G1031">
        <v>0</v>
      </c>
      <c r="H1031">
        <v>0</v>
      </c>
      <c r="I1031" s="1" t="s">
        <v>30</v>
      </c>
      <c r="J1031" s="1" t="s">
        <v>31</v>
      </c>
      <c r="K1031" s="1" t="s">
        <v>41</v>
      </c>
      <c r="L1031" s="1" t="s">
        <v>42</v>
      </c>
      <c r="M1031">
        <v>0</v>
      </c>
      <c r="N1031">
        <v>0</v>
      </c>
      <c r="O1031">
        <v>0</v>
      </c>
      <c r="P1031" s="1" t="s">
        <v>33</v>
      </c>
      <c r="Q1031" s="1" t="s">
        <v>33</v>
      </c>
      <c r="R1031">
        <v>0</v>
      </c>
      <c r="S1031" s="1" t="s">
        <v>34</v>
      </c>
      <c r="T1031" s="1" t="s">
        <v>44</v>
      </c>
      <c r="U1031" s="1" t="s">
        <v>35</v>
      </c>
      <c r="V1031">
        <v>0</v>
      </c>
      <c r="W1031" s="1" t="s">
        <v>37</v>
      </c>
      <c r="X1031">
        <v>43</v>
      </c>
      <c r="Y1031">
        <v>0</v>
      </c>
      <c r="Z1031">
        <v>0</v>
      </c>
      <c r="AA1031" s="1" t="s">
        <v>38</v>
      </c>
      <c r="AB1031" s="2">
        <v>42419</v>
      </c>
      <c r="AC1031" s="2">
        <v>42418</v>
      </c>
      <c r="AD1031">
        <v>1030</v>
      </c>
    </row>
    <row r="1032" spans="1:30" x14ac:dyDescent="0.3">
      <c r="A1032">
        <v>0</v>
      </c>
      <c r="B1032">
        <v>0</v>
      </c>
      <c r="C1032">
        <v>9</v>
      </c>
      <c r="D1032">
        <v>0</v>
      </c>
      <c r="E1032">
        <v>3</v>
      </c>
      <c r="F1032">
        <v>2</v>
      </c>
      <c r="G1032">
        <v>0</v>
      </c>
      <c r="H1032">
        <v>0</v>
      </c>
      <c r="I1032" s="1" t="s">
        <v>65</v>
      </c>
      <c r="J1032" s="1" t="s">
        <v>31</v>
      </c>
      <c r="K1032" s="1" t="s">
        <v>39</v>
      </c>
      <c r="L1032" s="1" t="s">
        <v>39</v>
      </c>
      <c r="M1032">
        <v>0</v>
      </c>
      <c r="N1032">
        <v>0</v>
      </c>
      <c r="O1032">
        <v>0</v>
      </c>
      <c r="P1032" s="1" t="s">
        <v>53</v>
      </c>
      <c r="Q1032" s="1" t="s">
        <v>51</v>
      </c>
      <c r="R1032">
        <v>0</v>
      </c>
      <c r="S1032" s="1" t="s">
        <v>34</v>
      </c>
      <c r="T1032" s="1" t="s">
        <v>58</v>
      </c>
      <c r="U1032" s="1" t="s">
        <v>35</v>
      </c>
      <c r="V1032">
        <v>0</v>
      </c>
      <c r="W1032" s="1" t="s">
        <v>37</v>
      </c>
      <c r="X1032">
        <v>99</v>
      </c>
      <c r="Y1032">
        <v>1</v>
      </c>
      <c r="Z1032">
        <v>2</v>
      </c>
      <c r="AA1032" s="1" t="s">
        <v>38</v>
      </c>
      <c r="AB1032" s="2">
        <v>42427</v>
      </c>
      <c r="AC1032" s="2">
        <v>42424</v>
      </c>
      <c r="AD1032">
        <v>1031</v>
      </c>
    </row>
    <row r="1033" spans="1:30" x14ac:dyDescent="0.3">
      <c r="A1033">
        <v>0</v>
      </c>
      <c r="B1033">
        <v>0</v>
      </c>
      <c r="C1033">
        <v>8</v>
      </c>
      <c r="D1033">
        <v>0</v>
      </c>
      <c r="E1033">
        <v>1</v>
      </c>
      <c r="F1033">
        <v>1</v>
      </c>
      <c r="G1033">
        <v>0</v>
      </c>
      <c r="H1033">
        <v>0</v>
      </c>
      <c r="I1033" s="1" t="s">
        <v>30</v>
      </c>
      <c r="J1033" s="1" t="s">
        <v>31</v>
      </c>
      <c r="K1033" s="1" t="s">
        <v>41</v>
      </c>
      <c r="L1033" s="1" t="s">
        <v>42</v>
      </c>
      <c r="M1033">
        <v>1</v>
      </c>
      <c r="N1033">
        <v>0</v>
      </c>
      <c r="O1033">
        <v>1</v>
      </c>
      <c r="P1033" s="1" t="s">
        <v>33</v>
      </c>
      <c r="Q1033" s="1" t="s">
        <v>33</v>
      </c>
      <c r="R1033">
        <v>0</v>
      </c>
      <c r="S1033" s="1" t="s">
        <v>34</v>
      </c>
      <c r="T1033" s="1" t="s">
        <v>44</v>
      </c>
      <c r="U1033" s="1" t="s">
        <v>35</v>
      </c>
      <c r="V1033">
        <v>0</v>
      </c>
      <c r="W1033" s="1" t="s">
        <v>37</v>
      </c>
      <c r="X1033">
        <v>43</v>
      </c>
      <c r="Y1033">
        <v>0</v>
      </c>
      <c r="Z1033">
        <v>1</v>
      </c>
      <c r="AA1033" s="1" t="s">
        <v>38</v>
      </c>
      <c r="AB1033" s="2">
        <v>42419</v>
      </c>
      <c r="AC1033" s="2">
        <v>42418</v>
      </c>
      <c r="AD1033">
        <v>1032</v>
      </c>
    </row>
    <row r="1034" spans="1:30" x14ac:dyDescent="0.3">
      <c r="A1034">
        <v>0</v>
      </c>
      <c r="B1034">
        <v>0</v>
      </c>
      <c r="C1034">
        <v>9</v>
      </c>
      <c r="D1034">
        <v>0</v>
      </c>
      <c r="E1034">
        <v>0</v>
      </c>
      <c r="F1034">
        <v>1</v>
      </c>
      <c r="G1034">
        <v>0</v>
      </c>
      <c r="H1034">
        <v>0</v>
      </c>
      <c r="I1034" s="1" t="s">
        <v>30</v>
      </c>
      <c r="J1034" s="1" t="s">
        <v>31</v>
      </c>
      <c r="K1034" s="1" t="s">
        <v>32</v>
      </c>
      <c r="L1034" s="1" t="s">
        <v>32</v>
      </c>
      <c r="M1034">
        <v>1</v>
      </c>
      <c r="N1034">
        <v>0</v>
      </c>
      <c r="O1034">
        <v>0</v>
      </c>
      <c r="P1034" s="1" t="s">
        <v>33</v>
      </c>
      <c r="Q1034" s="1" t="s">
        <v>53</v>
      </c>
      <c r="R1034">
        <v>0</v>
      </c>
      <c r="S1034" s="1" t="s">
        <v>34</v>
      </c>
      <c r="T1034" s="1" t="s">
        <v>35</v>
      </c>
      <c r="U1034" s="1" t="s">
        <v>182</v>
      </c>
      <c r="V1034">
        <v>0</v>
      </c>
      <c r="W1034" s="1" t="s">
        <v>37</v>
      </c>
      <c r="X1034">
        <v>0</v>
      </c>
      <c r="Y1034">
        <v>0</v>
      </c>
      <c r="Z1034">
        <v>0</v>
      </c>
      <c r="AA1034" s="1" t="s">
        <v>38</v>
      </c>
      <c r="AB1034" s="2">
        <v>42425</v>
      </c>
      <c r="AC1034" s="2">
        <v>42425</v>
      </c>
      <c r="AD1034">
        <v>1033</v>
      </c>
    </row>
    <row r="1035" spans="1:30" x14ac:dyDescent="0.3">
      <c r="A1035">
        <v>0</v>
      </c>
      <c r="B1035">
        <v>0</v>
      </c>
      <c r="C1035">
        <v>8</v>
      </c>
      <c r="D1035">
        <v>0</v>
      </c>
      <c r="E1035">
        <v>1</v>
      </c>
      <c r="F1035">
        <v>1</v>
      </c>
      <c r="G1035">
        <v>0</v>
      </c>
      <c r="H1035">
        <v>0</v>
      </c>
      <c r="I1035" s="1" t="s">
        <v>30</v>
      </c>
      <c r="J1035" s="1" t="s">
        <v>31</v>
      </c>
      <c r="K1035" s="1" t="s">
        <v>41</v>
      </c>
      <c r="L1035" s="1" t="s">
        <v>42</v>
      </c>
      <c r="M1035">
        <v>1</v>
      </c>
      <c r="N1035">
        <v>0</v>
      </c>
      <c r="O1035">
        <v>1</v>
      </c>
      <c r="P1035" s="1" t="s">
        <v>33</v>
      </c>
      <c r="Q1035" s="1" t="s">
        <v>40</v>
      </c>
      <c r="R1035">
        <v>0</v>
      </c>
      <c r="S1035" s="1" t="s">
        <v>34</v>
      </c>
      <c r="T1035" s="1" t="s">
        <v>44</v>
      </c>
      <c r="U1035" s="1" t="s">
        <v>35</v>
      </c>
      <c r="V1035">
        <v>0</v>
      </c>
      <c r="W1035" s="1" t="s">
        <v>37</v>
      </c>
      <c r="X1035">
        <v>49</v>
      </c>
      <c r="Y1035">
        <v>1</v>
      </c>
      <c r="Z1035">
        <v>0</v>
      </c>
      <c r="AA1035" s="1" t="s">
        <v>38</v>
      </c>
      <c r="AB1035" s="2">
        <v>42419</v>
      </c>
      <c r="AC1035" s="2">
        <v>42418</v>
      </c>
      <c r="AD1035">
        <v>1034</v>
      </c>
    </row>
    <row r="1036" spans="1:30" x14ac:dyDescent="0.3">
      <c r="A1036">
        <v>0</v>
      </c>
      <c r="B1036">
        <v>0</v>
      </c>
      <c r="C1036">
        <v>2</v>
      </c>
      <c r="D1036">
        <v>0</v>
      </c>
      <c r="E1036">
        <v>1</v>
      </c>
      <c r="F1036">
        <v>1</v>
      </c>
      <c r="G1036">
        <v>0</v>
      </c>
      <c r="H1036">
        <v>0</v>
      </c>
      <c r="I1036" s="1" t="s">
        <v>30</v>
      </c>
      <c r="J1036" s="1" t="s">
        <v>31</v>
      </c>
      <c r="K1036" s="1" t="s">
        <v>41</v>
      </c>
      <c r="L1036" s="1" t="s">
        <v>42</v>
      </c>
      <c r="M1036">
        <v>0</v>
      </c>
      <c r="N1036">
        <v>0</v>
      </c>
      <c r="O1036">
        <v>0</v>
      </c>
      <c r="P1036" s="1" t="s">
        <v>33</v>
      </c>
      <c r="Q1036" s="1" t="s">
        <v>40</v>
      </c>
      <c r="R1036">
        <v>1</v>
      </c>
      <c r="S1036" s="1" t="s">
        <v>34</v>
      </c>
      <c r="T1036" s="1" t="s">
        <v>44</v>
      </c>
      <c r="U1036" s="1" t="s">
        <v>35</v>
      </c>
      <c r="V1036">
        <v>0</v>
      </c>
      <c r="W1036" s="1" t="s">
        <v>37</v>
      </c>
      <c r="X1036">
        <v>39</v>
      </c>
      <c r="Y1036">
        <v>0</v>
      </c>
      <c r="Z1036">
        <v>0</v>
      </c>
      <c r="AA1036" s="1" t="s">
        <v>38</v>
      </c>
      <c r="AB1036" s="2">
        <v>42376</v>
      </c>
      <c r="AC1036" s="2">
        <v>42375</v>
      </c>
      <c r="AD1036">
        <v>1035</v>
      </c>
    </row>
    <row r="1037" spans="1:30" x14ac:dyDescent="0.3">
      <c r="A1037">
        <v>0</v>
      </c>
      <c r="B1037">
        <v>0</v>
      </c>
      <c r="C1037">
        <v>9</v>
      </c>
      <c r="D1037">
        <v>0</v>
      </c>
      <c r="E1037">
        <v>0</v>
      </c>
      <c r="F1037">
        <v>2</v>
      </c>
      <c r="G1037">
        <v>0</v>
      </c>
      <c r="H1037">
        <v>0</v>
      </c>
      <c r="I1037" s="1" t="s">
        <v>30</v>
      </c>
      <c r="J1037" s="1" t="s">
        <v>31</v>
      </c>
      <c r="K1037" s="1" t="s">
        <v>39</v>
      </c>
      <c r="L1037" s="1" t="s">
        <v>39</v>
      </c>
      <c r="M1037">
        <v>1</v>
      </c>
      <c r="N1037">
        <v>0</v>
      </c>
      <c r="O1037">
        <v>1</v>
      </c>
      <c r="P1037" s="1" t="s">
        <v>33</v>
      </c>
      <c r="Q1037" s="1" t="s">
        <v>40</v>
      </c>
      <c r="R1037">
        <v>0</v>
      </c>
      <c r="S1037" s="1" t="s">
        <v>34</v>
      </c>
      <c r="T1037" s="1" t="s">
        <v>35</v>
      </c>
      <c r="U1037" s="1" t="s">
        <v>35</v>
      </c>
      <c r="V1037">
        <v>0</v>
      </c>
      <c r="W1037" s="1" t="s">
        <v>37</v>
      </c>
      <c r="X1037">
        <v>0</v>
      </c>
      <c r="Y1037">
        <v>0</v>
      </c>
      <c r="Z1037">
        <v>0</v>
      </c>
      <c r="AA1037" s="1" t="s">
        <v>38</v>
      </c>
      <c r="AB1037" s="2">
        <v>42425</v>
      </c>
      <c r="AC1037" s="2">
        <v>42425</v>
      </c>
      <c r="AD1037">
        <v>1036</v>
      </c>
    </row>
    <row r="1038" spans="1:30" x14ac:dyDescent="0.3">
      <c r="A1038">
        <v>0</v>
      </c>
      <c r="B1038">
        <v>0</v>
      </c>
      <c r="C1038">
        <v>8</v>
      </c>
      <c r="D1038">
        <v>0</v>
      </c>
      <c r="E1038">
        <v>1</v>
      </c>
      <c r="F1038">
        <v>2</v>
      </c>
      <c r="G1038">
        <v>0</v>
      </c>
      <c r="H1038">
        <v>0</v>
      </c>
      <c r="I1038" s="1" t="s">
        <v>30</v>
      </c>
      <c r="J1038" s="1" t="s">
        <v>31</v>
      </c>
      <c r="K1038" s="1" t="s">
        <v>39</v>
      </c>
      <c r="L1038" s="1" t="s">
        <v>39</v>
      </c>
      <c r="M1038">
        <v>0</v>
      </c>
      <c r="N1038">
        <v>0</v>
      </c>
      <c r="O1038">
        <v>0</v>
      </c>
      <c r="P1038" s="1" t="s">
        <v>53</v>
      </c>
      <c r="Q1038" s="1" t="s">
        <v>53</v>
      </c>
      <c r="R1038">
        <v>0</v>
      </c>
      <c r="S1038" s="1" t="s">
        <v>34</v>
      </c>
      <c r="T1038" s="1" t="s">
        <v>35</v>
      </c>
      <c r="U1038" s="1" t="s">
        <v>35</v>
      </c>
      <c r="V1038">
        <v>0</v>
      </c>
      <c r="W1038" s="1" t="s">
        <v>37</v>
      </c>
      <c r="X1038">
        <v>65</v>
      </c>
      <c r="Y1038">
        <v>0</v>
      </c>
      <c r="Z1038">
        <v>0</v>
      </c>
      <c r="AA1038" s="1" t="s">
        <v>38</v>
      </c>
      <c r="AB1038" s="2">
        <v>42419</v>
      </c>
      <c r="AC1038" s="2">
        <v>42418</v>
      </c>
      <c r="AD1038">
        <v>1037</v>
      </c>
    </row>
    <row r="1039" spans="1:30" x14ac:dyDescent="0.3">
      <c r="A1039">
        <v>0</v>
      </c>
      <c r="B1039">
        <v>0</v>
      </c>
      <c r="C1039">
        <v>2</v>
      </c>
      <c r="D1039">
        <v>0</v>
      </c>
      <c r="E1039">
        <v>1</v>
      </c>
      <c r="F1039">
        <v>2</v>
      </c>
      <c r="G1039">
        <v>0</v>
      </c>
      <c r="H1039">
        <v>0</v>
      </c>
      <c r="I1039" s="1" t="s">
        <v>30</v>
      </c>
      <c r="J1039" s="1" t="s">
        <v>50</v>
      </c>
      <c r="K1039" s="1" t="s">
        <v>39</v>
      </c>
      <c r="L1039" s="1" t="s">
        <v>39</v>
      </c>
      <c r="M1039">
        <v>0</v>
      </c>
      <c r="N1039">
        <v>0</v>
      </c>
      <c r="O1039">
        <v>0</v>
      </c>
      <c r="P1039" s="1" t="s">
        <v>33</v>
      </c>
      <c r="Q1039" s="1" t="s">
        <v>53</v>
      </c>
      <c r="R1039">
        <v>0</v>
      </c>
      <c r="S1039" s="1" t="s">
        <v>34</v>
      </c>
      <c r="T1039" s="1" t="s">
        <v>35</v>
      </c>
      <c r="U1039" s="1" t="s">
        <v>35</v>
      </c>
      <c r="V1039">
        <v>0</v>
      </c>
      <c r="W1039" s="1" t="s">
        <v>37</v>
      </c>
      <c r="X1039">
        <v>61</v>
      </c>
      <c r="Y1039">
        <v>0</v>
      </c>
      <c r="Z1039">
        <v>0</v>
      </c>
      <c r="AA1039" s="1" t="s">
        <v>38</v>
      </c>
      <c r="AB1039" s="2">
        <v>42376</v>
      </c>
      <c r="AC1039" s="2">
        <v>42375</v>
      </c>
      <c r="AD1039">
        <v>1038</v>
      </c>
    </row>
    <row r="1040" spans="1:30" x14ac:dyDescent="0.3">
      <c r="A1040">
        <v>0</v>
      </c>
      <c r="B1040">
        <v>0</v>
      </c>
      <c r="C1040">
        <v>9</v>
      </c>
      <c r="D1040">
        <v>0</v>
      </c>
      <c r="E1040">
        <v>1</v>
      </c>
      <c r="F1040">
        <v>1</v>
      </c>
      <c r="G1040">
        <v>0</v>
      </c>
      <c r="H1040">
        <v>0</v>
      </c>
      <c r="I1040" s="1" t="s">
        <v>30</v>
      </c>
      <c r="J1040" s="1" t="s">
        <v>31</v>
      </c>
      <c r="K1040" s="1" t="s">
        <v>39</v>
      </c>
      <c r="L1040" s="1" t="s">
        <v>39</v>
      </c>
      <c r="M1040">
        <v>0</v>
      </c>
      <c r="N1040">
        <v>0</v>
      </c>
      <c r="O1040">
        <v>0</v>
      </c>
      <c r="P1040" s="1" t="s">
        <v>33</v>
      </c>
      <c r="Q1040" s="1" t="s">
        <v>40</v>
      </c>
      <c r="R1040">
        <v>0</v>
      </c>
      <c r="S1040" s="1" t="s">
        <v>34</v>
      </c>
      <c r="T1040" s="1" t="s">
        <v>35</v>
      </c>
      <c r="U1040" s="1" t="s">
        <v>35</v>
      </c>
      <c r="V1040">
        <v>0</v>
      </c>
      <c r="W1040" s="1" t="s">
        <v>37</v>
      </c>
      <c r="X1040">
        <v>40</v>
      </c>
      <c r="Y1040">
        <v>0</v>
      </c>
      <c r="Z1040">
        <v>0</v>
      </c>
      <c r="AA1040" s="1" t="s">
        <v>38</v>
      </c>
      <c r="AB1040" s="2">
        <v>42426</v>
      </c>
      <c r="AC1040" s="2">
        <v>42425</v>
      </c>
      <c r="AD1040">
        <v>1039</v>
      </c>
    </row>
    <row r="1041" spans="1:30" x14ac:dyDescent="0.3">
      <c r="A1041">
        <v>0</v>
      </c>
      <c r="B1041">
        <v>0</v>
      </c>
      <c r="C1041">
        <v>8</v>
      </c>
      <c r="D1041">
        <v>0</v>
      </c>
      <c r="E1041">
        <v>1</v>
      </c>
      <c r="F1041">
        <v>2</v>
      </c>
      <c r="G1041">
        <v>0</v>
      </c>
      <c r="H1041">
        <v>1</v>
      </c>
      <c r="I1041" s="1" t="s">
        <v>30</v>
      </c>
      <c r="J1041" s="1" t="s">
        <v>31</v>
      </c>
      <c r="K1041" s="1" t="s">
        <v>39</v>
      </c>
      <c r="L1041" s="1" t="s">
        <v>39</v>
      </c>
      <c r="M1041">
        <v>0</v>
      </c>
      <c r="N1041">
        <v>0</v>
      </c>
      <c r="O1041">
        <v>0</v>
      </c>
      <c r="P1041" s="1" t="s">
        <v>53</v>
      </c>
      <c r="Q1041" s="1" t="s">
        <v>53</v>
      </c>
      <c r="R1041">
        <v>0</v>
      </c>
      <c r="S1041" s="1" t="s">
        <v>34</v>
      </c>
      <c r="T1041" s="1" t="s">
        <v>35</v>
      </c>
      <c r="U1041" s="1" t="s">
        <v>35</v>
      </c>
      <c r="V1041">
        <v>0</v>
      </c>
      <c r="W1041" s="1" t="s">
        <v>37</v>
      </c>
      <c r="X1041">
        <v>65</v>
      </c>
      <c r="Y1041">
        <v>0</v>
      </c>
      <c r="Z1041">
        <v>2</v>
      </c>
      <c r="AA1041" s="1" t="s">
        <v>38</v>
      </c>
      <c r="AB1041" s="2">
        <v>42419</v>
      </c>
      <c r="AC1041" s="2">
        <v>42418</v>
      </c>
      <c r="AD1041">
        <v>1040</v>
      </c>
    </row>
    <row r="1042" spans="1:30" x14ac:dyDescent="0.3">
      <c r="A1042">
        <v>0</v>
      </c>
      <c r="B1042">
        <v>0</v>
      </c>
      <c r="C1042">
        <v>2</v>
      </c>
      <c r="D1042">
        <v>0</v>
      </c>
      <c r="E1042">
        <v>1</v>
      </c>
      <c r="F1042">
        <v>2</v>
      </c>
      <c r="G1042">
        <v>0</v>
      </c>
      <c r="H1042">
        <v>0</v>
      </c>
      <c r="I1042" s="1" t="s">
        <v>30</v>
      </c>
      <c r="J1042" s="1" t="s">
        <v>31</v>
      </c>
      <c r="K1042" s="1" t="s">
        <v>39</v>
      </c>
      <c r="L1042" s="1" t="s">
        <v>39</v>
      </c>
      <c r="M1042">
        <v>0</v>
      </c>
      <c r="N1042">
        <v>0</v>
      </c>
      <c r="O1042">
        <v>0</v>
      </c>
      <c r="P1042" s="1" t="s">
        <v>33</v>
      </c>
      <c r="Q1042" s="1" t="s">
        <v>33</v>
      </c>
      <c r="R1042">
        <v>1</v>
      </c>
      <c r="S1042" s="1" t="s">
        <v>34</v>
      </c>
      <c r="T1042" s="1" t="s">
        <v>35</v>
      </c>
      <c r="U1042" s="1" t="s">
        <v>35</v>
      </c>
      <c r="V1042">
        <v>0</v>
      </c>
      <c r="W1042" s="1" t="s">
        <v>37</v>
      </c>
      <c r="X1042">
        <v>43</v>
      </c>
      <c r="Y1042">
        <v>1</v>
      </c>
      <c r="Z1042">
        <v>0</v>
      </c>
      <c r="AA1042" s="1" t="s">
        <v>38</v>
      </c>
      <c r="AB1042" s="2">
        <v>42376</v>
      </c>
      <c r="AC1042" s="2">
        <v>42375</v>
      </c>
      <c r="AD1042">
        <v>1041</v>
      </c>
    </row>
    <row r="1043" spans="1:30" x14ac:dyDescent="0.3">
      <c r="A1043">
        <v>0</v>
      </c>
      <c r="B1043">
        <v>0</v>
      </c>
      <c r="C1043">
        <v>9</v>
      </c>
      <c r="D1043">
        <v>0</v>
      </c>
      <c r="E1043">
        <v>1</v>
      </c>
      <c r="F1043">
        <v>1</v>
      </c>
      <c r="G1043">
        <v>0</v>
      </c>
      <c r="H1043">
        <v>0</v>
      </c>
      <c r="I1043" s="1" t="s">
        <v>30</v>
      </c>
      <c r="J1043" s="1" t="s">
        <v>31</v>
      </c>
      <c r="K1043" s="1" t="s">
        <v>39</v>
      </c>
      <c r="L1043" s="1" t="s">
        <v>39</v>
      </c>
      <c r="M1043">
        <v>0</v>
      </c>
      <c r="N1043">
        <v>0</v>
      </c>
      <c r="O1043">
        <v>0</v>
      </c>
      <c r="P1043" s="1" t="s">
        <v>33</v>
      </c>
      <c r="Q1043" s="1" t="s">
        <v>40</v>
      </c>
      <c r="R1043">
        <v>0</v>
      </c>
      <c r="S1043" s="1" t="s">
        <v>34</v>
      </c>
      <c r="T1043" s="1" t="s">
        <v>35</v>
      </c>
      <c r="U1043" s="1" t="s">
        <v>35</v>
      </c>
      <c r="V1043">
        <v>0</v>
      </c>
      <c r="W1043" s="1" t="s">
        <v>37</v>
      </c>
      <c r="X1043">
        <v>40</v>
      </c>
      <c r="Y1043">
        <v>1</v>
      </c>
      <c r="Z1043">
        <v>0</v>
      </c>
      <c r="AA1043" s="1" t="s">
        <v>38</v>
      </c>
      <c r="AB1043" s="2">
        <v>42426</v>
      </c>
      <c r="AC1043" s="2">
        <v>42425</v>
      </c>
      <c r="AD1043">
        <v>1042</v>
      </c>
    </row>
    <row r="1044" spans="1:30" x14ac:dyDescent="0.3">
      <c r="A1044">
        <v>0</v>
      </c>
      <c r="B1044">
        <v>0</v>
      </c>
      <c r="C1044">
        <v>8</v>
      </c>
      <c r="D1044">
        <v>0</v>
      </c>
      <c r="E1044">
        <v>1</v>
      </c>
      <c r="F1044">
        <v>2</v>
      </c>
      <c r="G1044">
        <v>0</v>
      </c>
      <c r="H1044">
        <v>1</v>
      </c>
      <c r="I1044" s="1" t="s">
        <v>30</v>
      </c>
      <c r="J1044" s="1" t="s">
        <v>31</v>
      </c>
      <c r="K1044" s="1" t="s">
        <v>41</v>
      </c>
      <c r="L1044" s="1" t="s">
        <v>42</v>
      </c>
      <c r="M1044">
        <v>0</v>
      </c>
      <c r="N1044">
        <v>0</v>
      </c>
      <c r="O1044">
        <v>0</v>
      </c>
      <c r="P1044" s="1" t="s">
        <v>40</v>
      </c>
      <c r="Q1044" s="1" t="s">
        <v>40</v>
      </c>
      <c r="R1044">
        <v>1</v>
      </c>
      <c r="S1044" s="1" t="s">
        <v>34</v>
      </c>
      <c r="T1044" s="1" t="s">
        <v>44</v>
      </c>
      <c r="U1044" s="1" t="s">
        <v>35</v>
      </c>
      <c r="V1044">
        <v>0</v>
      </c>
      <c r="W1044" s="1" t="s">
        <v>37</v>
      </c>
      <c r="X1044">
        <v>58</v>
      </c>
      <c r="Y1044">
        <v>0</v>
      </c>
      <c r="Z1044">
        <v>3</v>
      </c>
      <c r="AA1044" s="1" t="s">
        <v>38</v>
      </c>
      <c r="AB1044" s="2">
        <v>42419</v>
      </c>
      <c r="AC1044" s="2">
        <v>42418</v>
      </c>
      <c r="AD1044">
        <v>1043</v>
      </c>
    </row>
    <row r="1045" spans="1:30" x14ac:dyDescent="0.3">
      <c r="A1045">
        <v>0</v>
      </c>
      <c r="B1045">
        <v>0</v>
      </c>
      <c r="C1045">
        <v>2</v>
      </c>
      <c r="D1045">
        <v>0</v>
      </c>
      <c r="E1045">
        <v>1</v>
      </c>
      <c r="F1045">
        <v>2</v>
      </c>
      <c r="G1045">
        <v>0</v>
      </c>
      <c r="H1045">
        <v>0</v>
      </c>
      <c r="I1045" s="1" t="s">
        <v>30</v>
      </c>
      <c r="J1045" s="1" t="s">
        <v>31</v>
      </c>
      <c r="K1045" s="1" t="s">
        <v>39</v>
      </c>
      <c r="L1045" s="1" t="s">
        <v>39</v>
      </c>
      <c r="M1045">
        <v>0</v>
      </c>
      <c r="N1045">
        <v>0</v>
      </c>
      <c r="O1045">
        <v>0</v>
      </c>
      <c r="P1045" s="1" t="s">
        <v>33</v>
      </c>
      <c r="Q1045" s="1" t="s">
        <v>40</v>
      </c>
      <c r="R1045">
        <v>0</v>
      </c>
      <c r="S1045" s="1" t="s">
        <v>34</v>
      </c>
      <c r="T1045" s="1" t="s">
        <v>35</v>
      </c>
      <c r="U1045" s="1" t="s">
        <v>35</v>
      </c>
      <c r="V1045">
        <v>0</v>
      </c>
      <c r="W1045" s="1" t="s">
        <v>37</v>
      </c>
      <c r="X1045">
        <v>43</v>
      </c>
      <c r="Y1045">
        <v>0</v>
      </c>
      <c r="Z1045">
        <v>0</v>
      </c>
      <c r="AA1045" s="1" t="s">
        <v>38</v>
      </c>
      <c r="AB1045" s="2">
        <v>42376</v>
      </c>
      <c r="AC1045" s="2">
        <v>42375</v>
      </c>
      <c r="AD1045">
        <v>1044</v>
      </c>
    </row>
    <row r="1046" spans="1:30" x14ac:dyDescent="0.3">
      <c r="A1046">
        <v>0</v>
      </c>
      <c r="B1046">
        <v>0</v>
      </c>
      <c r="C1046">
        <v>9</v>
      </c>
      <c r="D1046">
        <v>0</v>
      </c>
      <c r="E1046">
        <v>1</v>
      </c>
      <c r="F1046">
        <v>1</v>
      </c>
      <c r="G1046">
        <v>0</v>
      </c>
      <c r="H1046">
        <v>0</v>
      </c>
      <c r="I1046" s="1" t="s">
        <v>30</v>
      </c>
      <c r="J1046" s="1" t="s">
        <v>31</v>
      </c>
      <c r="K1046" s="1" t="s">
        <v>39</v>
      </c>
      <c r="L1046" s="1" t="s">
        <v>39</v>
      </c>
      <c r="M1046">
        <v>0</v>
      </c>
      <c r="N1046">
        <v>0</v>
      </c>
      <c r="O1046">
        <v>0</v>
      </c>
      <c r="P1046" s="1" t="s">
        <v>40</v>
      </c>
      <c r="Q1046" s="1" t="s">
        <v>40</v>
      </c>
      <c r="R1046">
        <v>0</v>
      </c>
      <c r="S1046" s="1" t="s">
        <v>34</v>
      </c>
      <c r="T1046" s="1" t="s">
        <v>35</v>
      </c>
      <c r="U1046" s="1" t="s">
        <v>35</v>
      </c>
      <c r="V1046">
        <v>0</v>
      </c>
      <c r="W1046" s="1" t="s">
        <v>37</v>
      </c>
      <c r="X1046">
        <v>55</v>
      </c>
      <c r="Y1046">
        <v>0</v>
      </c>
      <c r="Z1046">
        <v>0</v>
      </c>
      <c r="AA1046" s="1" t="s">
        <v>38</v>
      </c>
      <c r="AB1046" s="2">
        <v>42426</v>
      </c>
      <c r="AC1046" s="2">
        <v>42425</v>
      </c>
      <c r="AD1046">
        <v>1045</v>
      </c>
    </row>
    <row r="1047" spans="1:30" x14ac:dyDescent="0.3">
      <c r="A1047">
        <v>0</v>
      </c>
      <c r="B1047">
        <v>0</v>
      </c>
      <c r="C1047">
        <v>8</v>
      </c>
      <c r="D1047">
        <v>0</v>
      </c>
      <c r="E1047">
        <v>3</v>
      </c>
      <c r="F1047">
        <v>2</v>
      </c>
      <c r="G1047">
        <v>0</v>
      </c>
      <c r="H1047">
        <v>0</v>
      </c>
      <c r="I1047" s="1" t="s">
        <v>30</v>
      </c>
      <c r="J1047" s="1" t="s">
        <v>31</v>
      </c>
      <c r="K1047" s="1" t="s">
        <v>39</v>
      </c>
      <c r="L1047" s="1" t="s">
        <v>39</v>
      </c>
      <c r="M1047">
        <v>0</v>
      </c>
      <c r="N1047">
        <v>0</v>
      </c>
      <c r="O1047">
        <v>0</v>
      </c>
      <c r="P1047" s="1" t="s">
        <v>53</v>
      </c>
      <c r="Q1047" s="1" t="s">
        <v>53</v>
      </c>
      <c r="R1047">
        <v>0</v>
      </c>
      <c r="S1047" s="1" t="s">
        <v>34</v>
      </c>
      <c r="T1047" s="1" t="s">
        <v>35</v>
      </c>
      <c r="U1047" s="1" t="s">
        <v>35</v>
      </c>
      <c r="V1047">
        <v>0</v>
      </c>
      <c r="W1047" s="1" t="s">
        <v>37</v>
      </c>
      <c r="X1047">
        <v>65</v>
      </c>
      <c r="Y1047">
        <v>0</v>
      </c>
      <c r="Z1047">
        <v>0</v>
      </c>
      <c r="AA1047" s="1" t="s">
        <v>38</v>
      </c>
      <c r="AB1047" s="2">
        <v>42421</v>
      </c>
      <c r="AC1047" s="2">
        <v>42418</v>
      </c>
      <c r="AD1047">
        <v>1046</v>
      </c>
    </row>
    <row r="1048" spans="1:30" x14ac:dyDescent="0.3">
      <c r="A1048">
        <v>0</v>
      </c>
      <c r="B1048">
        <v>0</v>
      </c>
      <c r="C1048">
        <v>2</v>
      </c>
      <c r="D1048">
        <v>0</v>
      </c>
      <c r="E1048">
        <v>1</v>
      </c>
      <c r="F1048">
        <v>2</v>
      </c>
      <c r="G1048">
        <v>0</v>
      </c>
      <c r="H1048">
        <v>0</v>
      </c>
      <c r="I1048" s="1" t="s">
        <v>30</v>
      </c>
      <c r="J1048" s="1" t="s">
        <v>31</v>
      </c>
      <c r="K1048" s="1" t="s">
        <v>47</v>
      </c>
      <c r="L1048" s="1" t="s">
        <v>42</v>
      </c>
      <c r="M1048">
        <v>0</v>
      </c>
      <c r="N1048">
        <v>0</v>
      </c>
      <c r="O1048">
        <v>0</v>
      </c>
      <c r="P1048" s="1" t="s">
        <v>33</v>
      </c>
      <c r="Q1048" s="1" t="s">
        <v>33</v>
      </c>
      <c r="R1048">
        <v>0</v>
      </c>
      <c r="S1048" s="1" t="s">
        <v>34</v>
      </c>
      <c r="T1048" s="1" t="s">
        <v>48</v>
      </c>
      <c r="U1048" s="1" t="s">
        <v>35</v>
      </c>
      <c r="V1048">
        <v>0</v>
      </c>
      <c r="W1048" s="1" t="s">
        <v>37</v>
      </c>
      <c r="X1048">
        <v>30</v>
      </c>
      <c r="Y1048">
        <v>0</v>
      </c>
      <c r="Z1048">
        <v>0</v>
      </c>
      <c r="AA1048" s="1" t="s">
        <v>38</v>
      </c>
      <c r="AB1048" s="2">
        <v>42376</v>
      </c>
      <c r="AC1048" s="2">
        <v>42375</v>
      </c>
      <c r="AD1048">
        <v>1047</v>
      </c>
    </row>
    <row r="1049" spans="1:30" x14ac:dyDescent="0.3">
      <c r="A1049">
        <v>0</v>
      </c>
      <c r="B1049">
        <v>0</v>
      </c>
      <c r="C1049">
        <v>9</v>
      </c>
      <c r="D1049">
        <v>0</v>
      </c>
      <c r="E1049">
        <v>1</v>
      </c>
      <c r="F1049">
        <v>2</v>
      </c>
      <c r="G1049">
        <v>0</v>
      </c>
      <c r="H1049">
        <v>0</v>
      </c>
      <c r="I1049" s="1" t="s">
        <v>30</v>
      </c>
      <c r="J1049" s="1" t="s">
        <v>35</v>
      </c>
      <c r="K1049" s="1" t="s">
        <v>39</v>
      </c>
      <c r="L1049" s="1" t="s">
        <v>39</v>
      </c>
      <c r="M1049">
        <v>0</v>
      </c>
      <c r="N1049">
        <v>0</v>
      </c>
      <c r="O1049">
        <v>3</v>
      </c>
      <c r="P1049" s="1" t="s">
        <v>33</v>
      </c>
      <c r="Q1049" s="1" t="s">
        <v>33</v>
      </c>
      <c r="R1049">
        <v>0</v>
      </c>
      <c r="S1049" s="1" t="s">
        <v>34</v>
      </c>
      <c r="T1049" s="1" t="s">
        <v>35</v>
      </c>
      <c r="U1049" s="1" t="s">
        <v>35</v>
      </c>
      <c r="V1049">
        <v>0</v>
      </c>
      <c r="W1049" s="1" t="s">
        <v>37</v>
      </c>
      <c r="X1049">
        <v>45</v>
      </c>
      <c r="Y1049">
        <v>0</v>
      </c>
      <c r="Z1049">
        <v>1</v>
      </c>
      <c r="AA1049" s="1" t="s">
        <v>38</v>
      </c>
      <c r="AB1049" s="2">
        <v>42426</v>
      </c>
      <c r="AC1049" s="2">
        <v>42425</v>
      </c>
      <c r="AD1049">
        <v>1048</v>
      </c>
    </row>
    <row r="1050" spans="1:30" x14ac:dyDescent="0.3">
      <c r="A1050">
        <v>0</v>
      </c>
      <c r="B1050">
        <v>0</v>
      </c>
      <c r="C1050">
        <v>8</v>
      </c>
      <c r="D1050">
        <v>0</v>
      </c>
      <c r="E1050">
        <v>1</v>
      </c>
      <c r="F1050">
        <v>1</v>
      </c>
      <c r="G1050">
        <v>0</v>
      </c>
      <c r="H1050">
        <v>0</v>
      </c>
      <c r="I1050" s="1" t="s">
        <v>30</v>
      </c>
      <c r="J1050" s="1" t="s">
        <v>31</v>
      </c>
      <c r="K1050" s="1" t="s">
        <v>32</v>
      </c>
      <c r="L1050" s="1" t="s">
        <v>32</v>
      </c>
      <c r="M1050">
        <v>0</v>
      </c>
      <c r="N1050">
        <v>0</v>
      </c>
      <c r="O1050">
        <v>0</v>
      </c>
      <c r="P1050" s="1" t="s">
        <v>33</v>
      </c>
      <c r="Q1050" s="1" t="s">
        <v>33</v>
      </c>
      <c r="R1050">
        <v>0</v>
      </c>
      <c r="S1050" s="1" t="s">
        <v>34</v>
      </c>
      <c r="T1050" s="1" t="s">
        <v>35</v>
      </c>
      <c r="U1050" s="1" t="s">
        <v>35</v>
      </c>
      <c r="V1050">
        <v>0</v>
      </c>
      <c r="W1050" s="1" t="s">
        <v>37</v>
      </c>
      <c r="X1050">
        <v>40</v>
      </c>
      <c r="Y1050">
        <v>0</v>
      </c>
      <c r="Z1050">
        <v>0</v>
      </c>
      <c r="AA1050" s="1" t="s">
        <v>38</v>
      </c>
      <c r="AB1050" s="2">
        <v>42420</v>
      </c>
      <c r="AC1050" s="2">
        <v>42419</v>
      </c>
      <c r="AD1050">
        <v>1049</v>
      </c>
    </row>
    <row r="1051" spans="1:30" x14ac:dyDescent="0.3">
      <c r="A1051">
        <v>0</v>
      </c>
      <c r="B1051">
        <v>0</v>
      </c>
      <c r="C1051">
        <v>2</v>
      </c>
      <c r="D1051">
        <v>0</v>
      </c>
      <c r="E1051">
        <v>3</v>
      </c>
      <c r="F1051">
        <v>2</v>
      </c>
      <c r="G1051">
        <v>0</v>
      </c>
      <c r="H1051">
        <v>0</v>
      </c>
      <c r="I1051" s="1" t="s">
        <v>30</v>
      </c>
      <c r="J1051" s="1" t="s">
        <v>31</v>
      </c>
      <c r="K1051" s="1" t="s">
        <v>39</v>
      </c>
      <c r="L1051" s="1" t="s">
        <v>39</v>
      </c>
      <c r="M1051">
        <v>1</v>
      </c>
      <c r="N1051">
        <v>0</v>
      </c>
      <c r="O1051">
        <v>1</v>
      </c>
      <c r="P1051" s="1" t="s">
        <v>33</v>
      </c>
      <c r="Q1051" s="1" t="s">
        <v>40</v>
      </c>
      <c r="R1051">
        <v>0</v>
      </c>
      <c r="S1051" s="1" t="s">
        <v>34</v>
      </c>
      <c r="T1051" s="1" t="s">
        <v>55</v>
      </c>
      <c r="U1051" s="1" t="s">
        <v>35</v>
      </c>
      <c r="V1051">
        <v>0</v>
      </c>
      <c r="W1051" s="1" t="s">
        <v>37</v>
      </c>
      <c r="X1051">
        <v>29</v>
      </c>
      <c r="Y1051">
        <v>0</v>
      </c>
      <c r="Z1051">
        <v>0</v>
      </c>
      <c r="AA1051" s="1" t="s">
        <v>38</v>
      </c>
      <c r="AB1051" s="2">
        <v>42378</v>
      </c>
      <c r="AC1051" s="2">
        <v>42375</v>
      </c>
      <c r="AD1051">
        <v>1050</v>
      </c>
    </row>
    <row r="1052" spans="1:30" x14ac:dyDescent="0.3">
      <c r="A1052">
        <v>0</v>
      </c>
      <c r="B1052">
        <v>0</v>
      </c>
      <c r="C1052">
        <v>9</v>
      </c>
      <c r="D1052">
        <v>0</v>
      </c>
      <c r="E1052">
        <v>1</v>
      </c>
      <c r="F1052">
        <v>2</v>
      </c>
      <c r="G1052">
        <v>0</v>
      </c>
      <c r="H1052">
        <v>0</v>
      </c>
      <c r="I1052" s="1" t="s">
        <v>30</v>
      </c>
      <c r="J1052" s="1" t="s">
        <v>52</v>
      </c>
      <c r="K1052" s="1" t="s">
        <v>39</v>
      </c>
      <c r="L1052" s="1" t="s">
        <v>39</v>
      </c>
      <c r="M1052">
        <v>0</v>
      </c>
      <c r="N1052">
        <v>0</v>
      </c>
      <c r="O1052">
        <v>0</v>
      </c>
      <c r="P1052" s="1" t="s">
        <v>33</v>
      </c>
      <c r="Q1052" s="1" t="s">
        <v>40</v>
      </c>
      <c r="R1052">
        <v>0</v>
      </c>
      <c r="S1052" s="1" t="s">
        <v>34</v>
      </c>
      <c r="T1052" s="1" t="s">
        <v>35</v>
      </c>
      <c r="U1052" s="1" t="s">
        <v>35</v>
      </c>
      <c r="V1052">
        <v>0</v>
      </c>
      <c r="W1052" s="1" t="s">
        <v>37</v>
      </c>
      <c r="X1052">
        <v>45</v>
      </c>
      <c r="Y1052">
        <v>0</v>
      </c>
      <c r="Z1052">
        <v>0</v>
      </c>
      <c r="AA1052" s="1" t="s">
        <v>38</v>
      </c>
      <c r="AB1052" s="2">
        <v>42426</v>
      </c>
      <c r="AC1052" s="2">
        <v>42425</v>
      </c>
      <c r="AD1052">
        <v>1051</v>
      </c>
    </row>
    <row r="1053" spans="1:30" x14ac:dyDescent="0.3">
      <c r="A1053">
        <v>0</v>
      </c>
      <c r="B1053">
        <v>0</v>
      </c>
      <c r="C1053">
        <v>8</v>
      </c>
      <c r="D1053">
        <v>0</v>
      </c>
      <c r="E1053">
        <v>1</v>
      </c>
      <c r="F1053">
        <v>2</v>
      </c>
      <c r="G1053">
        <v>0</v>
      </c>
      <c r="H1053">
        <v>0</v>
      </c>
      <c r="I1053" s="1" t="s">
        <v>30</v>
      </c>
      <c r="J1053" s="1" t="s">
        <v>31</v>
      </c>
      <c r="K1053" s="1" t="s">
        <v>39</v>
      </c>
      <c r="L1053" s="1" t="s">
        <v>39</v>
      </c>
      <c r="M1053">
        <v>0</v>
      </c>
      <c r="N1053">
        <v>0</v>
      </c>
      <c r="O1053">
        <v>0</v>
      </c>
      <c r="P1053" s="1" t="s">
        <v>40</v>
      </c>
      <c r="Q1053" s="1" t="s">
        <v>40</v>
      </c>
      <c r="R1053">
        <v>0</v>
      </c>
      <c r="S1053" s="1" t="s">
        <v>34</v>
      </c>
      <c r="T1053" s="1" t="s">
        <v>35</v>
      </c>
      <c r="U1053" s="1" t="s">
        <v>35</v>
      </c>
      <c r="V1053">
        <v>0</v>
      </c>
      <c r="W1053" s="1" t="s">
        <v>37</v>
      </c>
      <c r="X1053">
        <v>55</v>
      </c>
      <c r="Y1053">
        <v>1</v>
      </c>
      <c r="Z1053">
        <v>0</v>
      </c>
      <c r="AA1053" s="1" t="s">
        <v>38</v>
      </c>
      <c r="AB1053" s="2">
        <v>42420</v>
      </c>
      <c r="AC1053" s="2">
        <v>42419</v>
      </c>
      <c r="AD1053">
        <v>1052</v>
      </c>
    </row>
    <row r="1054" spans="1:30" x14ac:dyDescent="0.3">
      <c r="A1054">
        <v>0</v>
      </c>
      <c r="B1054">
        <v>0</v>
      </c>
      <c r="C1054">
        <v>2</v>
      </c>
      <c r="D1054">
        <v>0</v>
      </c>
      <c r="E1054">
        <v>4</v>
      </c>
      <c r="F1054">
        <v>2</v>
      </c>
      <c r="G1054">
        <v>0</v>
      </c>
      <c r="H1054">
        <v>0</v>
      </c>
      <c r="I1054" s="1" t="s">
        <v>30</v>
      </c>
      <c r="J1054" s="1" t="s">
        <v>67</v>
      </c>
      <c r="K1054" s="1" t="s">
        <v>41</v>
      </c>
      <c r="L1054" s="1" t="s">
        <v>42</v>
      </c>
      <c r="M1054">
        <v>1</v>
      </c>
      <c r="N1054">
        <v>0</v>
      </c>
      <c r="O1054">
        <v>0</v>
      </c>
      <c r="P1054" s="1" t="s">
        <v>40</v>
      </c>
      <c r="Q1054" s="1" t="s">
        <v>40</v>
      </c>
      <c r="R1054">
        <v>0</v>
      </c>
      <c r="S1054" s="1" t="s">
        <v>34</v>
      </c>
      <c r="T1054" s="1" t="s">
        <v>35</v>
      </c>
      <c r="U1054" s="1" t="s">
        <v>35</v>
      </c>
      <c r="V1054">
        <v>0</v>
      </c>
      <c r="W1054" s="1" t="s">
        <v>37</v>
      </c>
      <c r="X1054">
        <v>45</v>
      </c>
      <c r="Y1054">
        <v>0</v>
      </c>
      <c r="Z1054">
        <v>0</v>
      </c>
      <c r="AA1054" s="1" t="s">
        <v>38</v>
      </c>
      <c r="AB1054" s="2">
        <v>42379</v>
      </c>
      <c r="AC1054" s="2">
        <v>42375</v>
      </c>
      <c r="AD1054">
        <v>1053</v>
      </c>
    </row>
    <row r="1055" spans="1:30" x14ac:dyDescent="0.3">
      <c r="A1055">
        <v>0</v>
      </c>
      <c r="B1055">
        <v>0</v>
      </c>
      <c r="C1055">
        <v>8</v>
      </c>
      <c r="D1055">
        <v>0</v>
      </c>
      <c r="E1055">
        <v>1</v>
      </c>
      <c r="F1055">
        <v>2</v>
      </c>
      <c r="G1055">
        <v>0</v>
      </c>
      <c r="H1055">
        <v>0</v>
      </c>
      <c r="I1055" s="1" t="s">
        <v>30</v>
      </c>
      <c r="J1055" s="1" t="s">
        <v>31</v>
      </c>
      <c r="K1055" s="1" t="s">
        <v>39</v>
      </c>
      <c r="L1055" s="1" t="s">
        <v>39</v>
      </c>
      <c r="M1055">
        <v>0</v>
      </c>
      <c r="N1055">
        <v>0</v>
      </c>
      <c r="O1055">
        <v>0</v>
      </c>
      <c r="P1055" s="1" t="s">
        <v>51</v>
      </c>
      <c r="Q1055" s="1" t="s">
        <v>51</v>
      </c>
      <c r="R1055">
        <v>0</v>
      </c>
      <c r="S1055" s="1" t="s">
        <v>34</v>
      </c>
      <c r="T1055" s="1" t="s">
        <v>35</v>
      </c>
      <c r="U1055" s="1" t="s">
        <v>35</v>
      </c>
      <c r="V1055">
        <v>0</v>
      </c>
      <c r="W1055" s="1" t="s">
        <v>37</v>
      </c>
      <c r="X1055">
        <v>75</v>
      </c>
      <c r="Y1055">
        <v>1</v>
      </c>
      <c r="Z1055">
        <v>1</v>
      </c>
      <c r="AA1055" s="1" t="s">
        <v>38</v>
      </c>
      <c r="AB1055" s="2">
        <v>42420</v>
      </c>
      <c r="AC1055" s="2">
        <v>42419</v>
      </c>
      <c r="AD1055">
        <v>1054</v>
      </c>
    </row>
    <row r="1056" spans="1:30" x14ac:dyDescent="0.3">
      <c r="A1056">
        <v>0</v>
      </c>
      <c r="B1056">
        <v>0</v>
      </c>
      <c r="C1056">
        <v>9</v>
      </c>
      <c r="D1056">
        <v>0</v>
      </c>
      <c r="E1056">
        <v>1</v>
      </c>
      <c r="F1056">
        <v>2</v>
      </c>
      <c r="G1056">
        <v>0</v>
      </c>
      <c r="H1056">
        <v>0</v>
      </c>
      <c r="I1056" s="1" t="s">
        <v>30</v>
      </c>
      <c r="J1056" s="1" t="s">
        <v>31</v>
      </c>
      <c r="K1056" s="1" t="s">
        <v>39</v>
      </c>
      <c r="L1056" s="1" t="s">
        <v>39</v>
      </c>
      <c r="M1056">
        <v>0</v>
      </c>
      <c r="N1056">
        <v>0</v>
      </c>
      <c r="O1056">
        <v>0</v>
      </c>
      <c r="P1056" s="1" t="s">
        <v>53</v>
      </c>
      <c r="Q1056" s="1" t="s">
        <v>53</v>
      </c>
      <c r="R1056">
        <v>0</v>
      </c>
      <c r="S1056" s="1" t="s">
        <v>34</v>
      </c>
      <c r="T1056" s="1" t="s">
        <v>35</v>
      </c>
      <c r="U1056" s="1" t="s">
        <v>35</v>
      </c>
      <c r="V1056">
        <v>0</v>
      </c>
      <c r="W1056" s="1" t="s">
        <v>37</v>
      </c>
      <c r="X1056">
        <v>65</v>
      </c>
      <c r="Y1056">
        <v>0</v>
      </c>
      <c r="Z1056">
        <v>0</v>
      </c>
      <c r="AA1056" s="1" t="s">
        <v>38</v>
      </c>
      <c r="AB1056" s="2">
        <v>42426</v>
      </c>
      <c r="AC1056" s="2">
        <v>42425</v>
      </c>
      <c r="AD1056">
        <v>1055</v>
      </c>
    </row>
    <row r="1057" spans="1:30" x14ac:dyDescent="0.3">
      <c r="A1057">
        <v>0</v>
      </c>
      <c r="B1057">
        <v>0</v>
      </c>
      <c r="C1057">
        <v>2</v>
      </c>
      <c r="D1057">
        <v>0</v>
      </c>
      <c r="E1057">
        <v>1</v>
      </c>
      <c r="F1057">
        <v>1</v>
      </c>
      <c r="G1057">
        <v>0</v>
      </c>
      <c r="H1057">
        <v>0</v>
      </c>
      <c r="I1057" s="1" t="s">
        <v>30</v>
      </c>
      <c r="J1057" s="1" t="s">
        <v>31</v>
      </c>
      <c r="K1057" s="1" t="s">
        <v>39</v>
      </c>
      <c r="L1057" s="1" t="s">
        <v>39</v>
      </c>
      <c r="M1057">
        <v>0</v>
      </c>
      <c r="N1057">
        <v>0</v>
      </c>
      <c r="O1057">
        <v>0</v>
      </c>
      <c r="P1057" s="1" t="s">
        <v>33</v>
      </c>
      <c r="Q1057" s="1" t="s">
        <v>40</v>
      </c>
      <c r="R1057">
        <v>0</v>
      </c>
      <c r="S1057" s="1" t="s">
        <v>34</v>
      </c>
      <c r="T1057" s="1" t="s">
        <v>35</v>
      </c>
      <c r="U1057" s="1" t="s">
        <v>35</v>
      </c>
      <c r="V1057">
        <v>0</v>
      </c>
      <c r="W1057" s="1" t="s">
        <v>37</v>
      </c>
      <c r="X1057">
        <v>39</v>
      </c>
      <c r="Y1057">
        <v>0</v>
      </c>
      <c r="Z1057">
        <v>0</v>
      </c>
      <c r="AA1057" s="1" t="s">
        <v>38</v>
      </c>
      <c r="AB1057" s="2">
        <v>42377</v>
      </c>
      <c r="AC1057" s="2">
        <v>42376</v>
      </c>
      <c r="AD1057">
        <v>1056</v>
      </c>
    </row>
    <row r="1058" spans="1:30" x14ac:dyDescent="0.3">
      <c r="A1058">
        <v>0</v>
      </c>
      <c r="B1058">
        <v>0</v>
      </c>
      <c r="C1058">
        <v>9</v>
      </c>
      <c r="D1058">
        <v>0</v>
      </c>
      <c r="E1058">
        <v>1</v>
      </c>
      <c r="F1058">
        <v>2</v>
      </c>
      <c r="G1058">
        <v>0</v>
      </c>
      <c r="H1058">
        <v>0</v>
      </c>
      <c r="I1058" s="1" t="s">
        <v>30</v>
      </c>
      <c r="J1058" s="1" t="s">
        <v>31</v>
      </c>
      <c r="K1058" s="1" t="s">
        <v>47</v>
      </c>
      <c r="L1058" s="1" t="s">
        <v>42</v>
      </c>
      <c r="M1058">
        <v>0</v>
      </c>
      <c r="N1058">
        <v>0</v>
      </c>
      <c r="O1058">
        <v>0</v>
      </c>
      <c r="P1058" s="1" t="s">
        <v>33</v>
      </c>
      <c r="Q1058" s="1" t="s">
        <v>40</v>
      </c>
      <c r="R1058">
        <v>0</v>
      </c>
      <c r="S1058" s="1" t="s">
        <v>34</v>
      </c>
      <c r="T1058" s="1" t="s">
        <v>91</v>
      </c>
      <c r="U1058" s="1" t="s">
        <v>35</v>
      </c>
      <c r="V1058">
        <v>0</v>
      </c>
      <c r="W1058" s="1" t="s">
        <v>37</v>
      </c>
      <c r="X1058">
        <v>34</v>
      </c>
      <c r="Y1058">
        <v>0</v>
      </c>
      <c r="Z1058">
        <v>0</v>
      </c>
      <c r="AA1058" s="1" t="s">
        <v>38</v>
      </c>
      <c r="AB1058" s="2">
        <v>42426</v>
      </c>
      <c r="AC1058" s="2">
        <v>42425</v>
      </c>
      <c r="AD1058">
        <v>1057</v>
      </c>
    </row>
    <row r="1059" spans="1:30" x14ac:dyDescent="0.3">
      <c r="A1059">
        <v>0</v>
      </c>
      <c r="B1059">
        <v>0</v>
      </c>
      <c r="C1059">
        <v>2</v>
      </c>
      <c r="D1059">
        <v>0</v>
      </c>
      <c r="E1059">
        <v>1</v>
      </c>
      <c r="F1059">
        <v>2</v>
      </c>
      <c r="G1059">
        <v>0</v>
      </c>
      <c r="H1059">
        <v>0</v>
      </c>
      <c r="I1059" s="1" t="s">
        <v>30</v>
      </c>
      <c r="J1059" s="1" t="s">
        <v>52</v>
      </c>
      <c r="K1059" s="1" t="s">
        <v>41</v>
      </c>
      <c r="L1059" s="1" t="s">
        <v>42</v>
      </c>
      <c r="M1059">
        <v>0</v>
      </c>
      <c r="N1059">
        <v>0</v>
      </c>
      <c r="O1059">
        <v>0</v>
      </c>
      <c r="P1059" s="1" t="s">
        <v>33</v>
      </c>
      <c r="Q1059" s="1" t="s">
        <v>40</v>
      </c>
      <c r="R1059">
        <v>0</v>
      </c>
      <c r="S1059" s="1" t="s">
        <v>34</v>
      </c>
      <c r="T1059" s="1" t="s">
        <v>44</v>
      </c>
      <c r="U1059" s="1" t="s">
        <v>35</v>
      </c>
      <c r="V1059">
        <v>0</v>
      </c>
      <c r="W1059" s="1" t="s">
        <v>37</v>
      </c>
      <c r="X1059">
        <v>48</v>
      </c>
      <c r="Y1059">
        <v>0</v>
      </c>
      <c r="Z1059">
        <v>1</v>
      </c>
      <c r="AA1059" s="1" t="s">
        <v>38</v>
      </c>
      <c r="AB1059" s="2">
        <v>42377</v>
      </c>
      <c r="AC1059" s="2">
        <v>42376</v>
      </c>
      <c r="AD1059">
        <v>1058</v>
      </c>
    </row>
    <row r="1060" spans="1:30" x14ac:dyDescent="0.3">
      <c r="A1060">
        <v>0</v>
      </c>
      <c r="B1060">
        <v>0</v>
      </c>
      <c r="C1060">
        <v>9</v>
      </c>
      <c r="D1060">
        <v>0</v>
      </c>
      <c r="E1060">
        <v>1</v>
      </c>
      <c r="F1060">
        <v>2</v>
      </c>
      <c r="G1060">
        <v>0</v>
      </c>
      <c r="H1060">
        <v>0</v>
      </c>
      <c r="I1060" s="1" t="s">
        <v>30</v>
      </c>
      <c r="J1060" s="1" t="s">
        <v>31</v>
      </c>
      <c r="K1060" s="1" t="s">
        <v>41</v>
      </c>
      <c r="L1060" s="1" t="s">
        <v>42</v>
      </c>
      <c r="M1060">
        <v>0</v>
      </c>
      <c r="N1060">
        <v>0</v>
      </c>
      <c r="O1060">
        <v>0</v>
      </c>
      <c r="P1060" s="1" t="s">
        <v>33</v>
      </c>
      <c r="Q1060" s="1" t="s">
        <v>40</v>
      </c>
      <c r="R1060">
        <v>0</v>
      </c>
      <c r="S1060" s="1" t="s">
        <v>34</v>
      </c>
      <c r="T1060" s="1" t="s">
        <v>44</v>
      </c>
      <c r="U1060" s="1" t="s">
        <v>35</v>
      </c>
      <c r="V1060">
        <v>0</v>
      </c>
      <c r="W1060" s="1" t="s">
        <v>37</v>
      </c>
      <c r="X1060">
        <v>48</v>
      </c>
      <c r="Y1060">
        <v>1</v>
      </c>
      <c r="Z1060">
        <v>0</v>
      </c>
      <c r="AA1060" s="1" t="s">
        <v>38</v>
      </c>
      <c r="AB1060" s="2">
        <v>42426</v>
      </c>
      <c r="AC1060" s="2">
        <v>42425</v>
      </c>
      <c r="AD1060">
        <v>1059</v>
      </c>
    </row>
    <row r="1061" spans="1:30" x14ac:dyDescent="0.3">
      <c r="A1061">
        <v>0</v>
      </c>
      <c r="B1061">
        <v>0</v>
      </c>
      <c r="C1061">
        <v>2</v>
      </c>
      <c r="D1061">
        <v>0</v>
      </c>
      <c r="E1061">
        <v>1</v>
      </c>
      <c r="F1061">
        <v>2</v>
      </c>
      <c r="G1061">
        <v>0</v>
      </c>
      <c r="H1061">
        <v>0</v>
      </c>
      <c r="I1061" s="1" t="s">
        <v>30</v>
      </c>
      <c r="J1061" s="1" t="s">
        <v>52</v>
      </c>
      <c r="K1061" s="1" t="s">
        <v>41</v>
      </c>
      <c r="L1061" s="1" t="s">
        <v>42</v>
      </c>
      <c r="M1061">
        <v>0</v>
      </c>
      <c r="N1061">
        <v>0</v>
      </c>
      <c r="O1061">
        <v>0</v>
      </c>
      <c r="P1061" s="1" t="s">
        <v>33</v>
      </c>
      <c r="Q1061" s="1" t="s">
        <v>40</v>
      </c>
      <c r="R1061">
        <v>0</v>
      </c>
      <c r="S1061" s="1" t="s">
        <v>34</v>
      </c>
      <c r="T1061" s="1" t="s">
        <v>44</v>
      </c>
      <c r="U1061" s="1" t="s">
        <v>35</v>
      </c>
      <c r="V1061">
        <v>0</v>
      </c>
      <c r="W1061" s="1" t="s">
        <v>37</v>
      </c>
      <c r="X1061">
        <v>48</v>
      </c>
      <c r="Y1061">
        <v>1</v>
      </c>
      <c r="Z1061">
        <v>2</v>
      </c>
      <c r="AA1061" s="1" t="s">
        <v>38</v>
      </c>
      <c r="AB1061" s="2">
        <v>42377</v>
      </c>
      <c r="AC1061" s="2">
        <v>42376</v>
      </c>
      <c r="AD1061">
        <v>1060</v>
      </c>
    </row>
    <row r="1062" spans="1:30" x14ac:dyDescent="0.3">
      <c r="A1062">
        <v>0</v>
      </c>
      <c r="B1062">
        <v>0</v>
      </c>
      <c r="C1062">
        <v>8</v>
      </c>
      <c r="D1062">
        <v>0</v>
      </c>
      <c r="E1062">
        <v>1</v>
      </c>
      <c r="F1062">
        <v>2</v>
      </c>
      <c r="G1062">
        <v>0</v>
      </c>
      <c r="H1062">
        <v>0</v>
      </c>
      <c r="I1062" s="1" t="s">
        <v>30</v>
      </c>
      <c r="J1062" s="1" t="s">
        <v>52</v>
      </c>
      <c r="K1062" s="1" t="s">
        <v>39</v>
      </c>
      <c r="L1062" s="1" t="s">
        <v>39</v>
      </c>
      <c r="M1062">
        <v>0</v>
      </c>
      <c r="N1062">
        <v>0</v>
      </c>
      <c r="O1062">
        <v>0</v>
      </c>
      <c r="P1062" s="1" t="s">
        <v>40</v>
      </c>
      <c r="Q1062" s="1" t="s">
        <v>40</v>
      </c>
      <c r="R1062">
        <v>0</v>
      </c>
      <c r="S1062" s="1" t="s">
        <v>34</v>
      </c>
      <c r="T1062" s="1" t="s">
        <v>35</v>
      </c>
      <c r="U1062" s="1" t="s">
        <v>35</v>
      </c>
      <c r="V1062">
        <v>0</v>
      </c>
      <c r="W1062" s="1" t="s">
        <v>37</v>
      </c>
      <c r="X1062">
        <v>51</v>
      </c>
      <c r="Y1062">
        <v>1</v>
      </c>
      <c r="Z1062">
        <v>0</v>
      </c>
      <c r="AA1062" s="1" t="s">
        <v>38</v>
      </c>
      <c r="AB1062" s="2">
        <v>42421</v>
      </c>
      <c r="AC1062" s="2">
        <v>42420</v>
      </c>
      <c r="AD1062">
        <v>1061</v>
      </c>
    </row>
    <row r="1063" spans="1:30" x14ac:dyDescent="0.3">
      <c r="A1063">
        <v>0</v>
      </c>
      <c r="B1063">
        <v>0</v>
      </c>
      <c r="C1063">
        <v>9</v>
      </c>
      <c r="D1063">
        <v>0</v>
      </c>
      <c r="E1063">
        <v>3</v>
      </c>
      <c r="F1063">
        <v>2</v>
      </c>
      <c r="G1063">
        <v>0</v>
      </c>
      <c r="H1063">
        <v>0</v>
      </c>
      <c r="I1063" s="1" t="s">
        <v>65</v>
      </c>
      <c r="J1063" s="1" t="s">
        <v>31</v>
      </c>
      <c r="K1063" s="1" t="s">
        <v>39</v>
      </c>
      <c r="L1063" s="1" t="s">
        <v>39</v>
      </c>
      <c r="M1063">
        <v>1</v>
      </c>
      <c r="N1063">
        <v>0</v>
      </c>
      <c r="O1063">
        <v>2</v>
      </c>
      <c r="P1063" s="1" t="s">
        <v>33</v>
      </c>
      <c r="Q1063" s="1" t="s">
        <v>33</v>
      </c>
      <c r="R1063">
        <v>1</v>
      </c>
      <c r="S1063" s="1" t="s">
        <v>34</v>
      </c>
      <c r="T1063" s="1" t="s">
        <v>35</v>
      </c>
      <c r="U1063" s="1" t="s">
        <v>35</v>
      </c>
      <c r="V1063">
        <v>0</v>
      </c>
      <c r="W1063" s="1" t="s">
        <v>37</v>
      </c>
      <c r="X1063">
        <v>32</v>
      </c>
      <c r="Y1063">
        <v>1</v>
      </c>
      <c r="Z1063">
        <v>1</v>
      </c>
      <c r="AA1063" s="1" t="s">
        <v>38</v>
      </c>
      <c r="AB1063" s="2">
        <v>42428</v>
      </c>
      <c r="AC1063" s="2">
        <v>42425</v>
      </c>
      <c r="AD1063">
        <v>1062</v>
      </c>
    </row>
    <row r="1064" spans="1:30" x14ac:dyDescent="0.3">
      <c r="A1064">
        <v>0</v>
      </c>
      <c r="B1064">
        <v>0</v>
      </c>
      <c r="C1064">
        <v>2</v>
      </c>
      <c r="D1064">
        <v>0</v>
      </c>
      <c r="E1064">
        <v>1</v>
      </c>
      <c r="F1064">
        <v>2</v>
      </c>
      <c r="G1064">
        <v>0</v>
      </c>
      <c r="H1064">
        <v>0</v>
      </c>
      <c r="I1064" s="1" t="s">
        <v>30</v>
      </c>
      <c r="J1064" s="1" t="s">
        <v>67</v>
      </c>
      <c r="K1064" s="1" t="s">
        <v>41</v>
      </c>
      <c r="L1064" s="1" t="s">
        <v>42</v>
      </c>
      <c r="M1064">
        <v>0</v>
      </c>
      <c r="N1064">
        <v>0</v>
      </c>
      <c r="O1064">
        <v>0</v>
      </c>
      <c r="P1064" s="1" t="s">
        <v>33</v>
      </c>
      <c r="Q1064" s="1" t="s">
        <v>40</v>
      </c>
      <c r="R1064">
        <v>0</v>
      </c>
      <c r="S1064" s="1" t="s">
        <v>34</v>
      </c>
      <c r="T1064" s="1" t="s">
        <v>44</v>
      </c>
      <c r="U1064" s="1" t="s">
        <v>35</v>
      </c>
      <c r="V1064">
        <v>0</v>
      </c>
      <c r="W1064" s="1" t="s">
        <v>37</v>
      </c>
      <c r="X1064">
        <v>48</v>
      </c>
      <c r="Y1064">
        <v>0</v>
      </c>
      <c r="Z1064">
        <v>2</v>
      </c>
      <c r="AA1064" s="1" t="s">
        <v>38</v>
      </c>
      <c r="AB1064" s="2">
        <v>42377</v>
      </c>
      <c r="AC1064" s="2">
        <v>42376</v>
      </c>
      <c r="AD1064">
        <v>1063</v>
      </c>
    </row>
    <row r="1065" spans="1:30" x14ac:dyDescent="0.3">
      <c r="A1065">
        <v>0</v>
      </c>
      <c r="B1065">
        <v>0</v>
      </c>
      <c r="C1065">
        <v>8</v>
      </c>
      <c r="D1065">
        <v>0</v>
      </c>
      <c r="E1065">
        <v>1</v>
      </c>
      <c r="F1065">
        <v>2</v>
      </c>
      <c r="G1065">
        <v>0</v>
      </c>
      <c r="H1065">
        <v>0</v>
      </c>
      <c r="I1065" s="1" t="s">
        <v>30</v>
      </c>
      <c r="J1065" s="1" t="s">
        <v>52</v>
      </c>
      <c r="K1065" s="1" t="s">
        <v>41</v>
      </c>
      <c r="L1065" s="1" t="s">
        <v>42</v>
      </c>
      <c r="M1065">
        <v>0</v>
      </c>
      <c r="N1065">
        <v>0</v>
      </c>
      <c r="O1065">
        <v>0</v>
      </c>
      <c r="P1065" s="1" t="s">
        <v>33</v>
      </c>
      <c r="Q1065" s="1" t="s">
        <v>40</v>
      </c>
      <c r="R1065">
        <v>0</v>
      </c>
      <c r="S1065" s="1" t="s">
        <v>34</v>
      </c>
      <c r="T1065" s="1" t="s">
        <v>44</v>
      </c>
      <c r="U1065" s="1" t="s">
        <v>35</v>
      </c>
      <c r="V1065">
        <v>0</v>
      </c>
      <c r="W1065" s="1" t="s">
        <v>37</v>
      </c>
      <c r="X1065">
        <v>48</v>
      </c>
      <c r="Y1065">
        <v>0</v>
      </c>
      <c r="Z1065">
        <v>0</v>
      </c>
      <c r="AA1065" s="1" t="s">
        <v>38</v>
      </c>
      <c r="AB1065" s="2">
        <v>42421</v>
      </c>
      <c r="AC1065" s="2">
        <v>42420</v>
      </c>
      <c r="AD1065">
        <v>1064</v>
      </c>
    </row>
    <row r="1066" spans="1:30" x14ac:dyDescent="0.3">
      <c r="A1066">
        <v>0</v>
      </c>
      <c r="B1066">
        <v>0</v>
      </c>
      <c r="C1066">
        <v>9</v>
      </c>
      <c r="D1066">
        <v>8</v>
      </c>
      <c r="E1066">
        <v>20</v>
      </c>
      <c r="F1066">
        <v>1</v>
      </c>
      <c r="G1066">
        <v>0</v>
      </c>
      <c r="H1066">
        <v>0</v>
      </c>
      <c r="I1066" s="1" t="s">
        <v>30</v>
      </c>
      <c r="J1066" s="1" t="s">
        <v>61</v>
      </c>
      <c r="K1066" s="1" t="s">
        <v>41</v>
      </c>
      <c r="L1066" s="1" t="s">
        <v>42</v>
      </c>
      <c r="M1066">
        <v>0</v>
      </c>
      <c r="N1066">
        <v>0</v>
      </c>
      <c r="O1066">
        <v>0</v>
      </c>
      <c r="P1066" s="1" t="s">
        <v>33</v>
      </c>
      <c r="Q1066" s="1" t="s">
        <v>40</v>
      </c>
      <c r="R1066">
        <v>6</v>
      </c>
      <c r="S1066" s="1" t="s">
        <v>34</v>
      </c>
      <c r="T1066" s="1" t="s">
        <v>35</v>
      </c>
      <c r="U1066" s="1" t="s">
        <v>35</v>
      </c>
      <c r="V1066">
        <v>0</v>
      </c>
      <c r="W1066" s="1" t="s">
        <v>37</v>
      </c>
      <c r="X1066">
        <v>40</v>
      </c>
      <c r="Y1066">
        <v>0</v>
      </c>
      <c r="Z1066">
        <v>1</v>
      </c>
      <c r="AA1066" s="1" t="s">
        <v>38</v>
      </c>
      <c r="AB1066" s="2">
        <v>42453</v>
      </c>
      <c r="AC1066" s="2">
        <v>42425</v>
      </c>
      <c r="AD1066">
        <v>1065</v>
      </c>
    </row>
    <row r="1067" spans="1:30" x14ac:dyDescent="0.3">
      <c r="A1067">
        <v>0</v>
      </c>
      <c r="B1067">
        <v>0</v>
      </c>
      <c r="C1067">
        <v>2</v>
      </c>
      <c r="D1067">
        <v>0</v>
      </c>
      <c r="E1067">
        <v>1</v>
      </c>
      <c r="F1067">
        <v>2</v>
      </c>
      <c r="G1067">
        <v>0</v>
      </c>
      <c r="H1067">
        <v>0</v>
      </c>
      <c r="I1067" s="1" t="s">
        <v>30</v>
      </c>
      <c r="J1067" s="1" t="s">
        <v>31</v>
      </c>
      <c r="K1067" s="1" t="s">
        <v>39</v>
      </c>
      <c r="L1067" s="1" t="s">
        <v>39</v>
      </c>
      <c r="M1067">
        <v>0</v>
      </c>
      <c r="N1067">
        <v>0</v>
      </c>
      <c r="O1067">
        <v>0</v>
      </c>
      <c r="P1067" s="1" t="s">
        <v>53</v>
      </c>
      <c r="Q1067" s="1" t="s">
        <v>53</v>
      </c>
      <c r="R1067">
        <v>0</v>
      </c>
      <c r="S1067" s="1" t="s">
        <v>34</v>
      </c>
      <c r="T1067" s="1" t="s">
        <v>35</v>
      </c>
      <c r="U1067" s="1" t="s">
        <v>35</v>
      </c>
      <c r="V1067">
        <v>0</v>
      </c>
      <c r="W1067" s="1" t="s">
        <v>37</v>
      </c>
      <c r="X1067">
        <v>61</v>
      </c>
      <c r="Y1067">
        <v>0</v>
      </c>
      <c r="Z1067">
        <v>0</v>
      </c>
      <c r="AA1067" s="1" t="s">
        <v>38</v>
      </c>
      <c r="AB1067" s="2">
        <v>42377</v>
      </c>
      <c r="AC1067" s="2">
        <v>42376</v>
      </c>
      <c r="AD1067">
        <v>1066</v>
      </c>
    </row>
    <row r="1068" spans="1:30" x14ac:dyDescent="0.3">
      <c r="A1068">
        <v>0</v>
      </c>
      <c r="B1068">
        <v>0</v>
      </c>
      <c r="C1068">
        <v>8</v>
      </c>
      <c r="D1068">
        <v>0</v>
      </c>
      <c r="E1068">
        <v>1</v>
      </c>
      <c r="F1068">
        <v>2</v>
      </c>
      <c r="G1068">
        <v>0</v>
      </c>
      <c r="H1068">
        <v>0</v>
      </c>
      <c r="I1068" s="1" t="s">
        <v>30</v>
      </c>
      <c r="J1068" s="1" t="s">
        <v>31</v>
      </c>
      <c r="K1068" s="1" t="s">
        <v>39</v>
      </c>
      <c r="L1068" s="1" t="s">
        <v>39</v>
      </c>
      <c r="M1068">
        <v>0</v>
      </c>
      <c r="N1068">
        <v>0</v>
      </c>
      <c r="O1068">
        <v>0</v>
      </c>
      <c r="P1068" s="1" t="s">
        <v>33</v>
      </c>
      <c r="Q1068" s="1" t="s">
        <v>40</v>
      </c>
      <c r="R1068">
        <v>0</v>
      </c>
      <c r="S1068" s="1" t="s">
        <v>34</v>
      </c>
      <c r="T1068" s="1" t="s">
        <v>35</v>
      </c>
      <c r="U1068" s="1" t="s">
        <v>35</v>
      </c>
      <c r="V1068">
        <v>0</v>
      </c>
      <c r="W1068" s="1" t="s">
        <v>37</v>
      </c>
      <c r="X1068">
        <v>45</v>
      </c>
      <c r="Y1068">
        <v>0</v>
      </c>
      <c r="Z1068">
        <v>0</v>
      </c>
      <c r="AA1068" s="1" t="s">
        <v>38</v>
      </c>
      <c r="AB1068" s="2">
        <v>42421</v>
      </c>
      <c r="AC1068" s="2">
        <v>42420</v>
      </c>
      <c r="AD1068">
        <v>1067</v>
      </c>
    </row>
    <row r="1069" spans="1:30" x14ac:dyDescent="0.3">
      <c r="A1069">
        <v>0</v>
      </c>
      <c r="B1069">
        <v>0</v>
      </c>
      <c r="C1069">
        <v>9</v>
      </c>
      <c r="D1069">
        <v>0</v>
      </c>
      <c r="E1069">
        <v>0</v>
      </c>
      <c r="F1069">
        <v>1</v>
      </c>
      <c r="G1069">
        <v>0</v>
      </c>
      <c r="H1069">
        <v>0</v>
      </c>
      <c r="I1069" s="1" t="s">
        <v>30</v>
      </c>
      <c r="J1069" s="1" t="s">
        <v>35</v>
      </c>
      <c r="K1069" s="1" t="s">
        <v>32</v>
      </c>
      <c r="L1069" s="1" t="s">
        <v>32</v>
      </c>
      <c r="M1069">
        <v>0</v>
      </c>
      <c r="N1069">
        <v>0</v>
      </c>
      <c r="O1069">
        <v>4</v>
      </c>
      <c r="P1069" s="1" t="s">
        <v>33</v>
      </c>
      <c r="Q1069" s="1" t="s">
        <v>45</v>
      </c>
      <c r="R1069">
        <v>0</v>
      </c>
      <c r="S1069" s="1" t="s">
        <v>34</v>
      </c>
      <c r="T1069" s="1" t="s">
        <v>35</v>
      </c>
      <c r="U1069" s="1" t="s">
        <v>183</v>
      </c>
      <c r="V1069">
        <v>0</v>
      </c>
      <c r="W1069" s="1" t="s">
        <v>37</v>
      </c>
      <c r="X1069">
        <v>0</v>
      </c>
      <c r="Y1069">
        <v>0</v>
      </c>
      <c r="Z1069">
        <v>0</v>
      </c>
      <c r="AA1069" s="1" t="s">
        <v>38</v>
      </c>
      <c r="AB1069" s="2">
        <v>42426</v>
      </c>
      <c r="AC1069" s="2">
        <v>42426</v>
      </c>
      <c r="AD1069">
        <v>1068</v>
      </c>
    </row>
    <row r="1070" spans="1:30" x14ac:dyDescent="0.3">
      <c r="A1070">
        <v>0</v>
      </c>
      <c r="B1070">
        <v>0</v>
      </c>
      <c r="C1070">
        <v>2</v>
      </c>
      <c r="D1070">
        <v>0</v>
      </c>
      <c r="E1070">
        <v>1</v>
      </c>
      <c r="F1070">
        <v>2</v>
      </c>
      <c r="G1070">
        <v>0</v>
      </c>
      <c r="H1070">
        <v>0</v>
      </c>
      <c r="I1070" s="1" t="s">
        <v>30</v>
      </c>
      <c r="J1070" s="1" t="s">
        <v>31</v>
      </c>
      <c r="K1070" s="1" t="s">
        <v>39</v>
      </c>
      <c r="L1070" s="1" t="s">
        <v>39</v>
      </c>
      <c r="M1070">
        <v>1</v>
      </c>
      <c r="N1070">
        <v>0</v>
      </c>
      <c r="O1070">
        <v>1</v>
      </c>
      <c r="P1070" s="1" t="s">
        <v>33</v>
      </c>
      <c r="Q1070" s="1" t="s">
        <v>51</v>
      </c>
      <c r="R1070">
        <v>0</v>
      </c>
      <c r="S1070" s="1" t="s">
        <v>34</v>
      </c>
      <c r="T1070" s="1" t="s">
        <v>66</v>
      </c>
      <c r="U1070" s="1" t="s">
        <v>35</v>
      </c>
      <c r="V1070">
        <v>0</v>
      </c>
      <c r="W1070" s="1" t="s">
        <v>37</v>
      </c>
      <c r="X1070">
        <v>38</v>
      </c>
      <c r="Y1070">
        <v>0</v>
      </c>
      <c r="Z1070">
        <v>0</v>
      </c>
      <c r="AA1070" s="1" t="s">
        <v>38</v>
      </c>
      <c r="AB1070" s="2">
        <v>42377</v>
      </c>
      <c r="AC1070" s="2">
        <v>42376</v>
      </c>
      <c r="AD1070">
        <v>1069</v>
      </c>
    </row>
    <row r="1071" spans="1:30" x14ac:dyDescent="0.3">
      <c r="A1071">
        <v>0</v>
      </c>
      <c r="B1071">
        <v>0</v>
      </c>
      <c r="C1071">
        <v>9</v>
      </c>
      <c r="D1071">
        <v>0</v>
      </c>
      <c r="E1071">
        <v>1</v>
      </c>
      <c r="F1071">
        <v>1</v>
      </c>
      <c r="G1071">
        <v>0</v>
      </c>
      <c r="H1071">
        <v>0</v>
      </c>
      <c r="I1071" s="1" t="s">
        <v>30</v>
      </c>
      <c r="J1071" s="1" t="s">
        <v>31</v>
      </c>
      <c r="K1071" s="1" t="s">
        <v>39</v>
      </c>
      <c r="L1071" s="1" t="s">
        <v>39</v>
      </c>
      <c r="M1071">
        <v>1</v>
      </c>
      <c r="N1071">
        <v>0</v>
      </c>
      <c r="O1071">
        <v>1</v>
      </c>
      <c r="P1071" s="1" t="s">
        <v>33</v>
      </c>
      <c r="Q1071" s="1" t="s">
        <v>33</v>
      </c>
      <c r="R1071">
        <v>1</v>
      </c>
      <c r="S1071" s="1" t="s">
        <v>34</v>
      </c>
      <c r="T1071" s="1" t="s">
        <v>35</v>
      </c>
      <c r="U1071" s="1" t="s">
        <v>35</v>
      </c>
      <c r="V1071">
        <v>0</v>
      </c>
      <c r="W1071" s="1" t="s">
        <v>37</v>
      </c>
      <c r="X1071">
        <v>40</v>
      </c>
      <c r="Y1071">
        <v>0</v>
      </c>
      <c r="Z1071">
        <v>0</v>
      </c>
      <c r="AA1071" s="1" t="s">
        <v>38</v>
      </c>
      <c r="AB1071" s="2">
        <v>42427</v>
      </c>
      <c r="AC1071" s="2">
        <v>42426</v>
      </c>
      <c r="AD1071">
        <v>1070</v>
      </c>
    </row>
    <row r="1072" spans="1:30" x14ac:dyDescent="0.3">
      <c r="A1072">
        <v>0</v>
      </c>
      <c r="B1072">
        <v>0</v>
      </c>
      <c r="C1072">
        <v>2</v>
      </c>
      <c r="D1072">
        <v>0</v>
      </c>
      <c r="E1072">
        <v>2</v>
      </c>
      <c r="F1072">
        <v>3</v>
      </c>
      <c r="G1072">
        <v>0</v>
      </c>
      <c r="H1072">
        <v>0</v>
      </c>
      <c r="I1072" s="1" t="s">
        <v>30</v>
      </c>
      <c r="J1072" s="1" t="s">
        <v>52</v>
      </c>
      <c r="K1072" s="1" t="s">
        <v>39</v>
      </c>
      <c r="L1072" s="1" t="s">
        <v>39</v>
      </c>
      <c r="M1072">
        <v>0</v>
      </c>
      <c r="N1072">
        <v>0</v>
      </c>
      <c r="O1072">
        <v>0</v>
      </c>
      <c r="P1072" s="1" t="s">
        <v>64</v>
      </c>
      <c r="Q1072" s="1" t="s">
        <v>64</v>
      </c>
      <c r="R1072">
        <v>1</v>
      </c>
      <c r="S1072" s="1" t="s">
        <v>34</v>
      </c>
      <c r="T1072" s="1" t="s">
        <v>35</v>
      </c>
      <c r="U1072" s="1" t="s">
        <v>35</v>
      </c>
      <c r="V1072">
        <v>0</v>
      </c>
      <c r="W1072" s="1" t="s">
        <v>37</v>
      </c>
      <c r="X1072">
        <v>81</v>
      </c>
      <c r="Y1072">
        <v>1</v>
      </c>
      <c r="Z1072">
        <v>0</v>
      </c>
      <c r="AA1072" s="1" t="s">
        <v>38</v>
      </c>
      <c r="AB1072" s="2">
        <v>42378</v>
      </c>
      <c r="AC1072" s="2">
        <v>42376</v>
      </c>
      <c r="AD1072">
        <v>1071</v>
      </c>
    </row>
    <row r="1073" spans="1:30" x14ac:dyDescent="0.3">
      <c r="A1073">
        <v>0</v>
      </c>
      <c r="B1073">
        <v>0</v>
      </c>
      <c r="C1073">
        <v>2</v>
      </c>
      <c r="D1073">
        <v>2</v>
      </c>
      <c r="E1073">
        <v>4</v>
      </c>
      <c r="F1073">
        <v>2</v>
      </c>
      <c r="G1073">
        <v>0</v>
      </c>
      <c r="H1073">
        <v>0</v>
      </c>
      <c r="I1073" s="1" t="s">
        <v>30</v>
      </c>
      <c r="J1073" s="1" t="s">
        <v>57</v>
      </c>
      <c r="K1073" s="1" t="s">
        <v>47</v>
      </c>
      <c r="L1073" s="1" t="s">
        <v>42</v>
      </c>
      <c r="M1073">
        <v>0</v>
      </c>
      <c r="N1073">
        <v>0</v>
      </c>
      <c r="O1073">
        <v>0</v>
      </c>
      <c r="P1073" s="1" t="s">
        <v>33</v>
      </c>
      <c r="Q1073" s="1" t="s">
        <v>33</v>
      </c>
      <c r="R1073">
        <v>4</v>
      </c>
      <c r="S1073" s="1" t="s">
        <v>34</v>
      </c>
      <c r="T1073" s="1" t="s">
        <v>184</v>
      </c>
      <c r="U1073" s="1" t="s">
        <v>35</v>
      </c>
      <c r="V1073">
        <v>0</v>
      </c>
      <c r="W1073" s="1" t="s">
        <v>37</v>
      </c>
      <c r="X1073">
        <v>38</v>
      </c>
      <c r="Y1073">
        <v>0</v>
      </c>
      <c r="Z1073">
        <v>0</v>
      </c>
      <c r="AA1073" s="1" t="s">
        <v>38</v>
      </c>
      <c r="AB1073" s="2">
        <v>42382</v>
      </c>
      <c r="AC1073" s="2">
        <v>42376</v>
      </c>
      <c r="AD1073">
        <v>1072</v>
      </c>
    </row>
    <row r="1074" spans="1:30" x14ac:dyDescent="0.3">
      <c r="A1074">
        <v>0</v>
      </c>
      <c r="B1074">
        <v>0</v>
      </c>
      <c r="C1074">
        <v>9</v>
      </c>
      <c r="D1074">
        <v>0</v>
      </c>
      <c r="E1074">
        <v>1</v>
      </c>
      <c r="F1074">
        <v>2</v>
      </c>
      <c r="G1074">
        <v>0</v>
      </c>
      <c r="H1074">
        <v>0</v>
      </c>
      <c r="I1074" s="1" t="s">
        <v>30</v>
      </c>
      <c r="J1074" s="1" t="s">
        <v>97</v>
      </c>
      <c r="K1074" s="1" t="s">
        <v>39</v>
      </c>
      <c r="L1074" s="1" t="s">
        <v>39</v>
      </c>
      <c r="M1074">
        <v>0</v>
      </c>
      <c r="N1074">
        <v>0</v>
      </c>
      <c r="O1074">
        <v>0</v>
      </c>
      <c r="P1074" s="1" t="s">
        <v>53</v>
      </c>
      <c r="Q1074" s="1" t="s">
        <v>33</v>
      </c>
      <c r="R1074">
        <v>0</v>
      </c>
      <c r="S1074" s="1" t="s">
        <v>34</v>
      </c>
      <c r="T1074" s="1" t="s">
        <v>35</v>
      </c>
      <c r="U1074" s="1" t="s">
        <v>35</v>
      </c>
      <c r="V1074">
        <v>0</v>
      </c>
      <c r="W1074" s="1" t="s">
        <v>37</v>
      </c>
      <c r="X1074">
        <v>50</v>
      </c>
      <c r="Y1074">
        <v>0</v>
      </c>
      <c r="Z1074">
        <v>0</v>
      </c>
      <c r="AA1074" s="1" t="s">
        <v>38</v>
      </c>
      <c r="AB1074" s="2">
        <v>42427</v>
      </c>
      <c r="AC1074" s="2">
        <v>42426</v>
      </c>
      <c r="AD1074">
        <v>1073</v>
      </c>
    </row>
    <row r="1075" spans="1:30" x14ac:dyDescent="0.3">
      <c r="A1075">
        <v>0</v>
      </c>
      <c r="B1075">
        <v>0</v>
      </c>
      <c r="C1075">
        <v>8</v>
      </c>
      <c r="D1075">
        <v>0</v>
      </c>
      <c r="E1075">
        <v>1</v>
      </c>
      <c r="F1075">
        <v>2</v>
      </c>
      <c r="G1075">
        <v>0</v>
      </c>
      <c r="H1075">
        <v>0</v>
      </c>
      <c r="I1075" s="1" t="s">
        <v>30</v>
      </c>
      <c r="J1075" s="1" t="s">
        <v>31</v>
      </c>
      <c r="K1075" s="1" t="s">
        <v>39</v>
      </c>
      <c r="L1075" s="1" t="s">
        <v>39</v>
      </c>
      <c r="M1075">
        <v>0</v>
      </c>
      <c r="N1075">
        <v>0</v>
      </c>
      <c r="O1075">
        <v>0</v>
      </c>
      <c r="P1075" s="1" t="s">
        <v>40</v>
      </c>
      <c r="Q1075" s="1" t="s">
        <v>40</v>
      </c>
      <c r="R1075">
        <v>0</v>
      </c>
      <c r="S1075" s="1" t="s">
        <v>34</v>
      </c>
      <c r="T1075" s="1" t="s">
        <v>35</v>
      </c>
      <c r="U1075" s="1" t="s">
        <v>35</v>
      </c>
      <c r="V1075">
        <v>0</v>
      </c>
      <c r="W1075" s="1" t="s">
        <v>37</v>
      </c>
      <c r="X1075">
        <v>51</v>
      </c>
      <c r="Y1075">
        <v>1</v>
      </c>
      <c r="Z1075">
        <v>0</v>
      </c>
      <c r="AA1075" s="1" t="s">
        <v>38</v>
      </c>
      <c r="AB1075" s="2">
        <v>42421</v>
      </c>
      <c r="AC1075" s="2">
        <v>42420</v>
      </c>
      <c r="AD1075">
        <v>1074</v>
      </c>
    </row>
    <row r="1076" spans="1:30" x14ac:dyDescent="0.3">
      <c r="A1076">
        <v>0</v>
      </c>
      <c r="B1076">
        <v>0</v>
      </c>
      <c r="C1076">
        <v>2</v>
      </c>
      <c r="D1076">
        <v>0</v>
      </c>
      <c r="E1076">
        <v>1</v>
      </c>
      <c r="F1076">
        <v>2</v>
      </c>
      <c r="G1076">
        <v>0</v>
      </c>
      <c r="H1076">
        <v>0</v>
      </c>
      <c r="I1076" s="1" t="s">
        <v>30</v>
      </c>
      <c r="J1076" s="1" t="s">
        <v>52</v>
      </c>
      <c r="K1076" s="1" t="s">
        <v>39</v>
      </c>
      <c r="L1076" s="1" t="s">
        <v>39</v>
      </c>
      <c r="M1076">
        <v>0</v>
      </c>
      <c r="N1076">
        <v>0</v>
      </c>
      <c r="O1076">
        <v>0</v>
      </c>
      <c r="P1076" s="1" t="s">
        <v>33</v>
      </c>
      <c r="Q1076" s="1" t="s">
        <v>33</v>
      </c>
      <c r="R1076">
        <v>0</v>
      </c>
      <c r="S1076" s="1" t="s">
        <v>34</v>
      </c>
      <c r="T1076" s="1" t="s">
        <v>35</v>
      </c>
      <c r="U1076" s="1" t="s">
        <v>35</v>
      </c>
      <c r="V1076">
        <v>0</v>
      </c>
      <c r="W1076" s="1" t="s">
        <v>37</v>
      </c>
      <c r="X1076">
        <v>43</v>
      </c>
      <c r="Y1076">
        <v>0</v>
      </c>
      <c r="Z1076">
        <v>0</v>
      </c>
      <c r="AA1076" s="1" t="s">
        <v>38</v>
      </c>
      <c r="AB1076" s="2">
        <v>42378</v>
      </c>
      <c r="AC1076" s="2">
        <v>42377</v>
      </c>
      <c r="AD1076">
        <v>1075</v>
      </c>
    </row>
    <row r="1077" spans="1:30" x14ac:dyDescent="0.3">
      <c r="A1077">
        <v>0</v>
      </c>
      <c r="B1077">
        <v>0</v>
      </c>
      <c r="C1077">
        <v>9</v>
      </c>
      <c r="D1077">
        <v>0</v>
      </c>
      <c r="E1077">
        <v>1</v>
      </c>
      <c r="F1077">
        <v>2</v>
      </c>
      <c r="G1077">
        <v>0</v>
      </c>
      <c r="H1077">
        <v>0</v>
      </c>
      <c r="I1077" s="1" t="s">
        <v>30</v>
      </c>
      <c r="J1077" s="1" t="s">
        <v>49</v>
      </c>
      <c r="K1077" s="1" t="s">
        <v>41</v>
      </c>
      <c r="L1077" s="1" t="s">
        <v>42</v>
      </c>
      <c r="M1077">
        <v>0</v>
      </c>
      <c r="N1077">
        <v>0</v>
      </c>
      <c r="O1077">
        <v>0</v>
      </c>
      <c r="P1077" s="1" t="s">
        <v>33</v>
      </c>
      <c r="Q1077" s="1" t="s">
        <v>40</v>
      </c>
      <c r="R1077">
        <v>0</v>
      </c>
      <c r="S1077" s="1" t="s">
        <v>34</v>
      </c>
      <c r="T1077" s="1" t="s">
        <v>44</v>
      </c>
      <c r="U1077" s="1" t="s">
        <v>35</v>
      </c>
      <c r="V1077">
        <v>0</v>
      </c>
      <c r="W1077" s="1" t="s">
        <v>37</v>
      </c>
      <c r="X1077">
        <v>48</v>
      </c>
      <c r="Y1077">
        <v>0</v>
      </c>
      <c r="Z1077">
        <v>1</v>
      </c>
      <c r="AA1077" s="1" t="s">
        <v>38</v>
      </c>
      <c r="AB1077" s="2">
        <v>42427</v>
      </c>
      <c r="AC1077" s="2">
        <v>42426</v>
      </c>
      <c r="AD1077">
        <v>1076</v>
      </c>
    </row>
    <row r="1078" spans="1:30" x14ac:dyDescent="0.3">
      <c r="A1078">
        <v>0</v>
      </c>
      <c r="B1078">
        <v>0</v>
      </c>
      <c r="C1078">
        <v>2</v>
      </c>
      <c r="D1078">
        <v>0</v>
      </c>
      <c r="E1078">
        <v>1</v>
      </c>
      <c r="F1078">
        <v>2</v>
      </c>
      <c r="G1078">
        <v>0</v>
      </c>
      <c r="H1078">
        <v>0</v>
      </c>
      <c r="I1078" s="1" t="s">
        <v>30</v>
      </c>
      <c r="J1078" s="1" t="s">
        <v>57</v>
      </c>
      <c r="K1078" s="1" t="s">
        <v>47</v>
      </c>
      <c r="L1078" s="1" t="s">
        <v>42</v>
      </c>
      <c r="M1078">
        <v>0</v>
      </c>
      <c r="N1078">
        <v>0</v>
      </c>
      <c r="O1078">
        <v>0</v>
      </c>
      <c r="P1078" s="1" t="s">
        <v>33</v>
      </c>
      <c r="Q1078" s="1" t="s">
        <v>33</v>
      </c>
      <c r="R1078">
        <v>0</v>
      </c>
      <c r="S1078" s="1" t="s">
        <v>34</v>
      </c>
      <c r="T1078" s="1" t="s">
        <v>184</v>
      </c>
      <c r="U1078" s="1" t="s">
        <v>35</v>
      </c>
      <c r="V1078">
        <v>0</v>
      </c>
      <c r="W1078" s="1" t="s">
        <v>37</v>
      </c>
      <c r="X1078">
        <v>31</v>
      </c>
      <c r="Y1078">
        <v>0</v>
      </c>
      <c r="Z1078">
        <v>0</v>
      </c>
      <c r="AA1078" s="1" t="s">
        <v>38</v>
      </c>
      <c r="AB1078" s="2">
        <v>42378</v>
      </c>
      <c r="AC1078" s="2">
        <v>42377</v>
      </c>
      <c r="AD1078">
        <v>1077</v>
      </c>
    </row>
    <row r="1079" spans="1:30" x14ac:dyDescent="0.3">
      <c r="A1079">
        <v>0</v>
      </c>
      <c r="B1079">
        <v>0</v>
      </c>
      <c r="C1079">
        <v>8</v>
      </c>
      <c r="D1079">
        <v>0</v>
      </c>
      <c r="E1079">
        <v>1</v>
      </c>
      <c r="F1079">
        <v>2</v>
      </c>
      <c r="G1079">
        <v>0</v>
      </c>
      <c r="H1079">
        <v>0</v>
      </c>
      <c r="I1079" s="1" t="s">
        <v>30</v>
      </c>
      <c r="J1079" s="1" t="s">
        <v>68</v>
      </c>
      <c r="K1079" s="1" t="s">
        <v>39</v>
      </c>
      <c r="L1079" s="1" t="s">
        <v>39</v>
      </c>
      <c r="M1079">
        <v>0</v>
      </c>
      <c r="N1079">
        <v>0</v>
      </c>
      <c r="O1079">
        <v>0</v>
      </c>
      <c r="P1079" s="1" t="s">
        <v>33</v>
      </c>
      <c r="Q1079" s="1" t="s">
        <v>53</v>
      </c>
      <c r="R1079">
        <v>0</v>
      </c>
      <c r="S1079" s="1" t="s">
        <v>34</v>
      </c>
      <c r="T1079" s="1" t="s">
        <v>35</v>
      </c>
      <c r="U1079" s="1" t="s">
        <v>35</v>
      </c>
      <c r="V1079">
        <v>0</v>
      </c>
      <c r="W1079" s="1" t="s">
        <v>37</v>
      </c>
      <c r="X1079">
        <v>65</v>
      </c>
      <c r="Y1079">
        <v>0</v>
      </c>
      <c r="Z1079">
        <v>0</v>
      </c>
      <c r="AA1079" s="1" t="s">
        <v>38</v>
      </c>
      <c r="AB1079" s="2">
        <v>42421</v>
      </c>
      <c r="AC1079" s="2">
        <v>42420</v>
      </c>
      <c r="AD1079">
        <v>1078</v>
      </c>
    </row>
    <row r="1080" spans="1:30" x14ac:dyDescent="0.3">
      <c r="A1080">
        <v>0</v>
      </c>
      <c r="B1080">
        <v>0</v>
      </c>
      <c r="C1080">
        <v>9</v>
      </c>
      <c r="D1080">
        <v>2</v>
      </c>
      <c r="E1080">
        <v>2</v>
      </c>
      <c r="F1080">
        <v>1</v>
      </c>
      <c r="G1080">
        <v>0</v>
      </c>
      <c r="H1080">
        <v>0</v>
      </c>
      <c r="I1080" s="1" t="s">
        <v>30</v>
      </c>
      <c r="J1080" s="1" t="s">
        <v>31</v>
      </c>
      <c r="K1080" s="1" t="s">
        <v>39</v>
      </c>
      <c r="L1080" s="1" t="s">
        <v>39</v>
      </c>
      <c r="M1080">
        <v>1</v>
      </c>
      <c r="N1080">
        <v>0</v>
      </c>
      <c r="O1080">
        <v>5</v>
      </c>
      <c r="P1080" s="1" t="s">
        <v>33</v>
      </c>
      <c r="Q1080" s="1" t="s">
        <v>33</v>
      </c>
      <c r="R1080">
        <v>2</v>
      </c>
      <c r="S1080" s="1" t="s">
        <v>34</v>
      </c>
      <c r="T1080" s="1" t="s">
        <v>35</v>
      </c>
      <c r="U1080" s="1" t="s">
        <v>35</v>
      </c>
      <c r="V1080">
        <v>0</v>
      </c>
      <c r="W1080" s="1" t="s">
        <v>37</v>
      </c>
      <c r="X1080">
        <v>46</v>
      </c>
      <c r="Y1080">
        <v>1</v>
      </c>
      <c r="Z1080">
        <v>0</v>
      </c>
      <c r="AA1080" s="1" t="s">
        <v>38</v>
      </c>
      <c r="AB1080" s="2">
        <v>42430</v>
      </c>
      <c r="AC1080" s="2">
        <v>42426</v>
      </c>
      <c r="AD1080">
        <v>1079</v>
      </c>
    </row>
    <row r="1081" spans="1:30" x14ac:dyDescent="0.3">
      <c r="A1081">
        <v>0</v>
      </c>
      <c r="B1081">
        <v>0</v>
      </c>
      <c r="C1081">
        <v>2</v>
      </c>
      <c r="D1081">
        <v>0</v>
      </c>
      <c r="E1081">
        <v>1</v>
      </c>
      <c r="F1081">
        <v>2</v>
      </c>
      <c r="G1081">
        <v>0</v>
      </c>
      <c r="H1081">
        <v>0</v>
      </c>
      <c r="I1081" s="1" t="s">
        <v>65</v>
      </c>
      <c r="J1081" s="1" t="s">
        <v>31</v>
      </c>
      <c r="K1081" s="1" t="s">
        <v>132</v>
      </c>
      <c r="L1081" s="1" t="s">
        <v>32</v>
      </c>
      <c r="M1081">
        <v>1</v>
      </c>
      <c r="N1081">
        <v>0</v>
      </c>
      <c r="O1081">
        <v>0</v>
      </c>
      <c r="P1081" s="1" t="s">
        <v>33</v>
      </c>
      <c r="Q1081" s="1" t="s">
        <v>33</v>
      </c>
      <c r="R1081">
        <v>0</v>
      </c>
      <c r="S1081" s="1" t="s">
        <v>34</v>
      </c>
      <c r="T1081" s="1" t="s">
        <v>35</v>
      </c>
      <c r="U1081" s="1" t="s">
        <v>35</v>
      </c>
      <c r="V1081">
        <v>0</v>
      </c>
      <c r="W1081" s="1" t="s">
        <v>56</v>
      </c>
      <c r="X1081">
        <v>43</v>
      </c>
      <c r="Y1081">
        <v>1</v>
      </c>
      <c r="Z1081">
        <v>0</v>
      </c>
      <c r="AA1081" s="1" t="s">
        <v>38</v>
      </c>
      <c r="AB1081" s="2">
        <v>42378</v>
      </c>
      <c r="AC1081" s="2">
        <v>42377</v>
      </c>
      <c r="AD1081">
        <v>1080</v>
      </c>
    </row>
    <row r="1082" spans="1:30" x14ac:dyDescent="0.3">
      <c r="A1082">
        <v>0</v>
      </c>
      <c r="B1082">
        <v>0</v>
      </c>
      <c r="C1082">
        <v>9</v>
      </c>
      <c r="D1082">
        <v>0</v>
      </c>
      <c r="E1082">
        <v>1</v>
      </c>
      <c r="F1082">
        <v>2</v>
      </c>
      <c r="G1082">
        <v>0</v>
      </c>
      <c r="H1082">
        <v>0</v>
      </c>
      <c r="I1082" s="1" t="s">
        <v>30</v>
      </c>
      <c r="J1082" s="1" t="s">
        <v>31</v>
      </c>
      <c r="K1082" s="1" t="s">
        <v>39</v>
      </c>
      <c r="L1082" s="1" t="s">
        <v>39</v>
      </c>
      <c r="M1082">
        <v>0</v>
      </c>
      <c r="N1082">
        <v>0</v>
      </c>
      <c r="O1082">
        <v>0</v>
      </c>
      <c r="P1082" s="1" t="s">
        <v>33</v>
      </c>
      <c r="Q1082" s="1" t="s">
        <v>33</v>
      </c>
      <c r="R1082">
        <v>0</v>
      </c>
      <c r="S1082" s="1" t="s">
        <v>34</v>
      </c>
      <c r="T1082" s="1" t="s">
        <v>35</v>
      </c>
      <c r="U1082" s="1" t="s">
        <v>35</v>
      </c>
      <c r="V1082">
        <v>0</v>
      </c>
      <c r="W1082" s="1" t="s">
        <v>37</v>
      </c>
      <c r="X1082">
        <v>45</v>
      </c>
      <c r="Y1082">
        <v>0</v>
      </c>
      <c r="Z1082">
        <v>0</v>
      </c>
      <c r="AA1082" s="1" t="s">
        <v>38</v>
      </c>
      <c r="AB1082" s="2">
        <v>42428</v>
      </c>
      <c r="AC1082" s="2">
        <v>42427</v>
      </c>
      <c r="AD1082">
        <v>1081</v>
      </c>
    </row>
    <row r="1083" spans="1:30" x14ac:dyDescent="0.3">
      <c r="A1083">
        <v>0</v>
      </c>
      <c r="B1083">
        <v>0</v>
      </c>
      <c r="C1083">
        <v>8</v>
      </c>
      <c r="D1083">
        <v>0</v>
      </c>
      <c r="E1083">
        <v>1</v>
      </c>
      <c r="F1083">
        <v>2</v>
      </c>
      <c r="G1083">
        <v>0</v>
      </c>
      <c r="H1083">
        <v>0</v>
      </c>
      <c r="I1083" s="1" t="s">
        <v>30</v>
      </c>
      <c r="J1083" s="1" t="s">
        <v>57</v>
      </c>
      <c r="K1083" s="1" t="s">
        <v>39</v>
      </c>
      <c r="L1083" s="1" t="s">
        <v>39</v>
      </c>
      <c r="M1083">
        <v>0</v>
      </c>
      <c r="N1083">
        <v>0</v>
      </c>
      <c r="O1083">
        <v>0</v>
      </c>
      <c r="P1083" s="1" t="s">
        <v>40</v>
      </c>
      <c r="Q1083" s="1" t="s">
        <v>40</v>
      </c>
      <c r="R1083">
        <v>0</v>
      </c>
      <c r="S1083" s="1" t="s">
        <v>34</v>
      </c>
      <c r="T1083" s="1" t="s">
        <v>35</v>
      </c>
      <c r="U1083" s="1" t="s">
        <v>35</v>
      </c>
      <c r="V1083">
        <v>0</v>
      </c>
      <c r="W1083" s="1" t="s">
        <v>37</v>
      </c>
      <c r="X1083">
        <v>46</v>
      </c>
      <c r="Y1083">
        <v>1</v>
      </c>
      <c r="Z1083">
        <v>0</v>
      </c>
      <c r="AA1083" s="1" t="s">
        <v>38</v>
      </c>
      <c r="AB1083" s="2">
        <v>42421</v>
      </c>
      <c r="AC1083" s="2">
        <v>42420</v>
      </c>
      <c r="AD1083">
        <v>1082</v>
      </c>
    </row>
    <row r="1084" spans="1:30" x14ac:dyDescent="0.3">
      <c r="A1084">
        <v>0</v>
      </c>
      <c r="B1084">
        <v>0</v>
      </c>
      <c r="C1084">
        <v>2</v>
      </c>
      <c r="D1084">
        <v>0</v>
      </c>
      <c r="E1084">
        <v>2</v>
      </c>
      <c r="F1084">
        <v>1</v>
      </c>
      <c r="G1084">
        <v>0</v>
      </c>
      <c r="H1084">
        <v>0</v>
      </c>
      <c r="I1084" s="1" t="s">
        <v>30</v>
      </c>
      <c r="J1084" s="1" t="s">
        <v>31</v>
      </c>
      <c r="K1084" s="1" t="s">
        <v>81</v>
      </c>
      <c r="L1084" s="1" t="s">
        <v>39</v>
      </c>
      <c r="M1084">
        <v>0</v>
      </c>
      <c r="N1084">
        <v>0</v>
      </c>
      <c r="O1084">
        <v>0</v>
      </c>
      <c r="P1084" s="1" t="s">
        <v>33</v>
      </c>
      <c r="Q1084" s="1" t="s">
        <v>40</v>
      </c>
      <c r="R1084">
        <v>0</v>
      </c>
      <c r="S1084" s="1" t="s">
        <v>34</v>
      </c>
      <c r="T1084" s="1" t="s">
        <v>35</v>
      </c>
      <c r="U1084" s="1" t="s">
        <v>35</v>
      </c>
      <c r="V1084">
        <v>0</v>
      </c>
      <c r="W1084" s="1" t="s">
        <v>37</v>
      </c>
      <c r="X1084">
        <v>0</v>
      </c>
      <c r="Y1084">
        <v>0</v>
      </c>
      <c r="Z1084">
        <v>0</v>
      </c>
      <c r="AA1084" s="1" t="s">
        <v>38</v>
      </c>
      <c r="AB1084" s="2">
        <v>42379</v>
      </c>
      <c r="AC1084" s="2">
        <v>42377</v>
      </c>
      <c r="AD1084">
        <v>1083</v>
      </c>
    </row>
    <row r="1085" spans="1:30" x14ac:dyDescent="0.3">
      <c r="A1085">
        <v>0</v>
      </c>
      <c r="B1085">
        <v>0</v>
      </c>
      <c r="C1085">
        <v>9</v>
      </c>
      <c r="D1085">
        <v>0</v>
      </c>
      <c r="E1085">
        <v>1</v>
      </c>
      <c r="F1085">
        <v>2</v>
      </c>
      <c r="G1085">
        <v>1</v>
      </c>
      <c r="H1085">
        <v>0</v>
      </c>
      <c r="I1085" s="1" t="s">
        <v>65</v>
      </c>
      <c r="J1085" s="1" t="s">
        <v>31</v>
      </c>
      <c r="K1085" s="1" t="s">
        <v>41</v>
      </c>
      <c r="L1085" s="1" t="s">
        <v>42</v>
      </c>
      <c r="M1085">
        <v>0</v>
      </c>
      <c r="N1085">
        <v>0</v>
      </c>
      <c r="O1085">
        <v>0</v>
      </c>
      <c r="P1085" s="1" t="s">
        <v>43</v>
      </c>
      <c r="Q1085" s="1" t="s">
        <v>43</v>
      </c>
      <c r="R1085">
        <v>0</v>
      </c>
      <c r="S1085" s="1" t="s">
        <v>34</v>
      </c>
      <c r="T1085" s="1" t="s">
        <v>44</v>
      </c>
      <c r="U1085" s="1" t="s">
        <v>35</v>
      </c>
      <c r="V1085">
        <v>0</v>
      </c>
      <c r="W1085" s="1" t="s">
        <v>37</v>
      </c>
      <c r="X1085">
        <v>146</v>
      </c>
      <c r="Y1085">
        <v>1</v>
      </c>
      <c r="Z1085">
        <v>0</v>
      </c>
      <c r="AA1085" s="1" t="s">
        <v>38</v>
      </c>
      <c r="AB1085" s="2">
        <v>42428</v>
      </c>
      <c r="AC1085" s="2">
        <v>42427</v>
      </c>
      <c r="AD1085">
        <v>1084</v>
      </c>
    </row>
    <row r="1086" spans="1:30" x14ac:dyDescent="0.3">
      <c r="A1086">
        <v>0</v>
      </c>
      <c r="B1086">
        <v>0</v>
      </c>
      <c r="C1086">
        <v>2</v>
      </c>
      <c r="D1086">
        <v>1</v>
      </c>
      <c r="E1086">
        <v>2</v>
      </c>
      <c r="F1086">
        <v>2</v>
      </c>
      <c r="G1086">
        <v>0</v>
      </c>
      <c r="H1086">
        <v>0</v>
      </c>
      <c r="I1086" s="1" t="s">
        <v>30</v>
      </c>
      <c r="J1086" s="1" t="s">
        <v>31</v>
      </c>
      <c r="K1086" s="1" t="s">
        <v>39</v>
      </c>
      <c r="L1086" s="1" t="s">
        <v>39</v>
      </c>
      <c r="M1086">
        <v>0</v>
      </c>
      <c r="N1086">
        <v>0</v>
      </c>
      <c r="O1086">
        <v>0</v>
      </c>
      <c r="P1086" s="1" t="s">
        <v>33</v>
      </c>
      <c r="Q1086" s="1" t="s">
        <v>33</v>
      </c>
      <c r="R1086">
        <v>1</v>
      </c>
      <c r="S1086" s="1" t="s">
        <v>34</v>
      </c>
      <c r="T1086" s="1" t="s">
        <v>35</v>
      </c>
      <c r="U1086" s="1" t="s">
        <v>35</v>
      </c>
      <c r="V1086">
        <v>0</v>
      </c>
      <c r="W1086" s="1" t="s">
        <v>37</v>
      </c>
      <c r="X1086">
        <v>43</v>
      </c>
      <c r="Y1086">
        <v>0</v>
      </c>
      <c r="Z1086">
        <v>0</v>
      </c>
      <c r="AA1086" s="1" t="s">
        <v>38</v>
      </c>
      <c r="AB1086" s="2">
        <v>42380</v>
      </c>
      <c r="AC1086" s="2">
        <v>42377</v>
      </c>
      <c r="AD1086">
        <v>1085</v>
      </c>
    </row>
    <row r="1087" spans="1:30" x14ac:dyDescent="0.3">
      <c r="A1087">
        <v>0</v>
      </c>
      <c r="B1087">
        <v>0</v>
      </c>
      <c r="C1087">
        <v>2</v>
      </c>
      <c r="D1087">
        <v>0</v>
      </c>
      <c r="E1087">
        <v>1</v>
      </c>
      <c r="F1087">
        <v>1</v>
      </c>
      <c r="G1087">
        <v>0</v>
      </c>
      <c r="H1087">
        <v>0</v>
      </c>
      <c r="I1087" s="1" t="s">
        <v>30</v>
      </c>
      <c r="J1087" s="1" t="s">
        <v>118</v>
      </c>
      <c r="K1087" s="1" t="s">
        <v>39</v>
      </c>
      <c r="L1087" s="1" t="s">
        <v>39</v>
      </c>
      <c r="M1087">
        <v>0</v>
      </c>
      <c r="N1087">
        <v>0</v>
      </c>
      <c r="O1087">
        <v>0</v>
      </c>
      <c r="P1087" s="1" t="s">
        <v>40</v>
      </c>
      <c r="Q1087" s="1" t="s">
        <v>40</v>
      </c>
      <c r="R1087">
        <v>0</v>
      </c>
      <c r="S1087" s="1" t="s">
        <v>34</v>
      </c>
      <c r="T1087" s="1" t="s">
        <v>35</v>
      </c>
      <c r="U1087" s="1" t="s">
        <v>35</v>
      </c>
      <c r="V1087">
        <v>0</v>
      </c>
      <c r="W1087" s="1" t="s">
        <v>37</v>
      </c>
      <c r="X1087">
        <v>38</v>
      </c>
      <c r="Y1087">
        <v>0</v>
      </c>
      <c r="Z1087">
        <v>0</v>
      </c>
      <c r="AA1087" s="1" t="s">
        <v>38</v>
      </c>
      <c r="AB1087" s="2">
        <v>42379</v>
      </c>
      <c r="AC1087" s="2">
        <v>42378</v>
      </c>
      <c r="AD1087">
        <v>1086</v>
      </c>
    </row>
    <row r="1088" spans="1:30" x14ac:dyDescent="0.3">
      <c r="A1088">
        <v>0</v>
      </c>
      <c r="B1088">
        <v>0</v>
      </c>
      <c r="C1088">
        <v>9</v>
      </c>
      <c r="D1088">
        <v>1</v>
      </c>
      <c r="E1088">
        <v>1</v>
      </c>
      <c r="F1088">
        <v>2</v>
      </c>
      <c r="G1088">
        <v>0</v>
      </c>
      <c r="H1088">
        <v>0</v>
      </c>
      <c r="I1088" s="1" t="s">
        <v>30</v>
      </c>
      <c r="J1088" s="1" t="s">
        <v>31</v>
      </c>
      <c r="K1088" s="1" t="s">
        <v>41</v>
      </c>
      <c r="L1088" s="1" t="s">
        <v>42</v>
      </c>
      <c r="M1088">
        <v>0</v>
      </c>
      <c r="N1088">
        <v>0</v>
      </c>
      <c r="O1088">
        <v>0</v>
      </c>
      <c r="P1088" s="1" t="s">
        <v>33</v>
      </c>
      <c r="Q1088" s="1" t="s">
        <v>33</v>
      </c>
      <c r="R1088">
        <v>1</v>
      </c>
      <c r="S1088" s="1" t="s">
        <v>34</v>
      </c>
      <c r="T1088" s="1" t="s">
        <v>185</v>
      </c>
      <c r="U1088" s="1" t="s">
        <v>35</v>
      </c>
      <c r="V1088">
        <v>0</v>
      </c>
      <c r="W1088" s="1" t="s">
        <v>37</v>
      </c>
      <c r="X1088">
        <v>46</v>
      </c>
      <c r="Y1088">
        <v>0</v>
      </c>
      <c r="Z1088">
        <v>0</v>
      </c>
      <c r="AA1088" s="1" t="s">
        <v>38</v>
      </c>
      <c r="AB1088" s="2">
        <v>42429</v>
      </c>
      <c r="AC1088" s="2">
        <v>42427</v>
      </c>
      <c r="AD1088">
        <v>1087</v>
      </c>
    </row>
    <row r="1089" spans="1:30" x14ac:dyDescent="0.3">
      <c r="A1089">
        <v>0</v>
      </c>
      <c r="B1089">
        <v>0</v>
      </c>
      <c r="C1089">
        <v>8</v>
      </c>
      <c r="D1089">
        <v>1</v>
      </c>
      <c r="E1089">
        <v>1</v>
      </c>
      <c r="F1089">
        <v>2</v>
      </c>
      <c r="G1089">
        <v>0</v>
      </c>
      <c r="H1089">
        <v>0</v>
      </c>
      <c r="I1089" s="1" t="s">
        <v>65</v>
      </c>
      <c r="J1089" s="1" t="s">
        <v>52</v>
      </c>
      <c r="K1089" s="1" t="s">
        <v>41</v>
      </c>
      <c r="L1089" s="1" t="s">
        <v>42</v>
      </c>
      <c r="M1089">
        <v>0</v>
      </c>
      <c r="N1089">
        <v>0</v>
      </c>
      <c r="O1089">
        <v>0</v>
      </c>
      <c r="P1089" s="1" t="s">
        <v>40</v>
      </c>
      <c r="Q1089" s="1" t="s">
        <v>40</v>
      </c>
      <c r="R1089">
        <v>1</v>
      </c>
      <c r="S1089" s="1" t="s">
        <v>34</v>
      </c>
      <c r="T1089" s="1" t="s">
        <v>44</v>
      </c>
      <c r="U1089" s="1" t="s">
        <v>35</v>
      </c>
      <c r="V1089">
        <v>0</v>
      </c>
      <c r="W1089" s="1" t="s">
        <v>37</v>
      </c>
      <c r="X1089">
        <v>90</v>
      </c>
      <c r="Y1089">
        <v>0</v>
      </c>
      <c r="Z1089">
        <v>1</v>
      </c>
      <c r="AA1089" s="1" t="s">
        <v>38</v>
      </c>
      <c r="AB1089" s="2">
        <v>42422</v>
      </c>
      <c r="AC1089" s="2">
        <v>42420</v>
      </c>
      <c r="AD1089">
        <v>1088</v>
      </c>
    </row>
    <row r="1090" spans="1:30" x14ac:dyDescent="0.3">
      <c r="A1090">
        <v>0</v>
      </c>
      <c r="B1090">
        <v>0</v>
      </c>
      <c r="C1090">
        <v>2</v>
      </c>
      <c r="D1090">
        <v>0</v>
      </c>
      <c r="E1090">
        <v>1</v>
      </c>
      <c r="F1090">
        <v>2</v>
      </c>
      <c r="G1090">
        <v>0</v>
      </c>
      <c r="H1090">
        <v>0</v>
      </c>
      <c r="I1090" s="1" t="s">
        <v>30</v>
      </c>
      <c r="J1090" s="1" t="s">
        <v>61</v>
      </c>
      <c r="K1090" s="1" t="s">
        <v>41</v>
      </c>
      <c r="L1090" s="1" t="s">
        <v>42</v>
      </c>
      <c r="M1090">
        <v>0</v>
      </c>
      <c r="N1090">
        <v>0</v>
      </c>
      <c r="O1090">
        <v>0</v>
      </c>
      <c r="P1090" s="1" t="s">
        <v>43</v>
      </c>
      <c r="Q1090" s="1" t="s">
        <v>43</v>
      </c>
      <c r="R1090">
        <v>0</v>
      </c>
      <c r="S1090" s="1" t="s">
        <v>34</v>
      </c>
      <c r="T1090" s="1" t="s">
        <v>46</v>
      </c>
      <c r="U1090" s="1" t="s">
        <v>35</v>
      </c>
      <c r="V1090">
        <v>0</v>
      </c>
      <c r="W1090" s="1" t="s">
        <v>37</v>
      </c>
      <c r="X1090">
        <v>59</v>
      </c>
      <c r="Y1090">
        <v>1</v>
      </c>
      <c r="Z1090">
        <v>2</v>
      </c>
      <c r="AA1090" s="1" t="s">
        <v>38</v>
      </c>
      <c r="AB1090" s="2">
        <v>42379</v>
      </c>
      <c r="AC1090" s="2">
        <v>42378</v>
      </c>
      <c r="AD1090">
        <v>1089</v>
      </c>
    </row>
    <row r="1091" spans="1:30" x14ac:dyDescent="0.3">
      <c r="A1091">
        <v>0</v>
      </c>
      <c r="B1091">
        <v>0</v>
      </c>
      <c r="C1091">
        <v>10</v>
      </c>
      <c r="D1091">
        <v>1</v>
      </c>
      <c r="E1091">
        <v>0</v>
      </c>
      <c r="F1091">
        <v>1</v>
      </c>
      <c r="G1091">
        <v>0</v>
      </c>
      <c r="H1091">
        <v>0</v>
      </c>
      <c r="I1091" s="1" t="s">
        <v>30</v>
      </c>
      <c r="J1091" s="1" t="s">
        <v>31</v>
      </c>
      <c r="K1091" s="1" t="s">
        <v>41</v>
      </c>
      <c r="L1091" s="1" t="s">
        <v>42</v>
      </c>
      <c r="M1091">
        <v>0</v>
      </c>
      <c r="N1091">
        <v>0</v>
      </c>
      <c r="O1091">
        <v>0</v>
      </c>
      <c r="P1091" s="1" t="s">
        <v>33</v>
      </c>
      <c r="Q1091" s="1" t="s">
        <v>33</v>
      </c>
      <c r="R1091">
        <v>0</v>
      </c>
      <c r="S1091" s="1" t="s">
        <v>34</v>
      </c>
      <c r="T1091" s="1" t="s">
        <v>44</v>
      </c>
      <c r="U1091" s="1" t="s">
        <v>35</v>
      </c>
      <c r="V1091">
        <v>0</v>
      </c>
      <c r="W1091" s="1" t="s">
        <v>56</v>
      </c>
      <c r="X1091">
        <v>43</v>
      </c>
      <c r="Y1091">
        <v>0</v>
      </c>
      <c r="Z1091">
        <v>0</v>
      </c>
      <c r="AA1091" s="1" t="s">
        <v>38</v>
      </c>
      <c r="AB1091" s="2">
        <v>42430</v>
      </c>
      <c r="AC1091" s="2">
        <v>42429</v>
      </c>
      <c r="AD1091">
        <v>1090</v>
      </c>
    </row>
    <row r="1092" spans="1:30" x14ac:dyDescent="0.3">
      <c r="A1092">
        <v>0</v>
      </c>
      <c r="B1092">
        <v>0</v>
      </c>
      <c r="C1092">
        <v>8</v>
      </c>
      <c r="D1092">
        <v>2</v>
      </c>
      <c r="E1092">
        <v>3</v>
      </c>
      <c r="F1092">
        <v>2</v>
      </c>
      <c r="G1092">
        <v>0</v>
      </c>
      <c r="H1092">
        <v>0</v>
      </c>
      <c r="I1092" s="1" t="s">
        <v>30</v>
      </c>
      <c r="J1092" s="1" t="s">
        <v>95</v>
      </c>
      <c r="K1092" s="1" t="s">
        <v>41</v>
      </c>
      <c r="L1092" s="1" t="s">
        <v>42</v>
      </c>
      <c r="M1092">
        <v>0</v>
      </c>
      <c r="N1092">
        <v>0</v>
      </c>
      <c r="O1092">
        <v>0</v>
      </c>
      <c r="P1092" s="1" t="s">
        <v>33</v>
      </c>
      <c r="Q1092" s="1" t="s">
        <v>33</v>
      </c>
      <c r="R1092">
        <v>0</v>
      </c>
      <c r="S1092" s="1" t="s">
        <v>34</v>
      </c>
      <c r="T1092" s="1" t="s">
        <v>44</v>
      </c>
      <c r="U1092" s="1" t="s">
        <v>35</v>
      </c>
      <c r="V1092">
        <v>0</v>
      </c>
      <c r="W1092" s="1" t="s">
        <v>37</v>
      </c>
      <c r="X1092">
        <v>48</v>
      </c>
      <c r="Y1092">
        <v>0</v>
      </c>
      <c r="Z1092">
        <v>1</v>
      </c>
      <c r="AA1092" s="1" t="s">
        <v>38</v>
      </c>
      <c r="AB1092" s="2">
        <v>42425</v>
      </c>
      <c r="AC1092" s="2">
        <v>42420</v>
      </c>
      <c r="AD1092">
        <v>1091</v>
      </c>
    </row>
    <row r="1093" spans="1:30" x14ac:dyDescent="0.3">
      <c r="A1093">
        <v>0</v>
      </c>
      <c r="B1093">
        <v>0</v>
      </c>
      <c r="C1093">
        <v>10</v>
      </c>
      <c r="D1093">
        <v>1</v>
      </c>
      <c r="E1093">
        <v>1</v>
      </c>
      <c r="F1093">
        <v>1</v>
      </c>
      <c r="G1093">
        <v>0</v>
      </c>
      <c r="H1093">
        <v>0</v>
      </c>
      <c r="I1093" s="1" t="s">
        <v>30</v>
      </c>
      <c r="J1093" s="1" t="s">
        <v>31</v>
      </c>
      <c r="K1093" s="1" t="s">
        <v>32</v>
      </c>
      <c r="L1093" s="1" t="s">
        <v>32</v>
      </c>
      <c r="M1093">
        <v>0</v>
      </c>
      <c r="N1093">
        <v>0</v>
      </c>
      <c r="O1093">
        <v>0</v>
      </c>
      <c r="P1093" s="1" t="s">
        <v>33</v>
      </c>
      <c r="Q1093" s="1" t="s">
        <v>33</v>
      </c>
      <c r="R1093">
        <v>1</v>
      </c>
      <c r="S1093" s="1" t="s">
        <v>34</v>
      </c>
      <c r="T1093" s="1" t="s">
        <v>35</v>
      </c>
      <c r="U1093" s="1" t="s">
        <v>86</v>
      </c>
      <c r="V1093">
        <v>0</v>
      </c>
      <c r="W1093" s="1" t="s">
        <v>37</v>
      </c>
      <c r="X1093">
        <v>30</v>
      </c>
      <c r="Y1093">
        <v>0</v>
      </c>
      <c r="Z1093">
        <v>0</v>
      </c>
      <c r="AA1093" s="1" t="s">
        <v>38</v>
      </c>
      <c r="AB1093" s="2">
        <v>42431</v>
      </c>
      <c r="AC1093" s="2">
        <v>42429</v>
      </c>
      <c r="AD1093">
        <v>1092</v>
      </c>
    </row>
    <row r="1094" spans="1:30" x14ac:dyDescent="0.3">
      <c r="A1094">
        <v>0</v>
      </c>
      <c r="B1094">
        <v>0</v>
      </c>
      <c r="C1094">
        <v>2</v>
      </c>
      <c r="D1094">
        <v>0</v>
      </c>
      <c r="E1094">
        <v>1</v>
      </c>
      <c r="F1094">
        <v>2</v>
      </c>
      <c r="G1094">
        <v>0</v>
      </c>
      <c r="H1094">
        <v>0</v>
      </c>
      <c r="I1094" s="1" t="s">
        <v>30</v>
      </c>
      <c r="J1094" s="1" t="s">
        <v>31</v>
      </c>
      <c r="K1094" s="1" t="s">
        <v>39</v>
      </c>
      <c r="L1094" s="1" t="s">
        <v>39</v>
      </c>
      <c r="M1094">
        <v>1</v>
      </c>
      <c r="N1094">
        <v>0</v>
      </c>
      <c r="O1094">
        <v>0</v>
      </c>
      <c r="P1094" s="1" t="s">
        <v>53</v>
      </c>
      <c r="Q1094" s="1" t="s">
        <v>53</v>
      </c>
      <c r="R1094">
        <v>1</v>
      </c>
      <c r="S1094" s="1" t="s">
        <v>34</v>
      </c>
      <c r="T1094" s="1" t="s">
        <v>35</v>
      </c>
      <c r="U1094" s="1" t="s">
        <v>35</v>
      </c>
      <c r="V1094">
        <v>0</v>
      </c>
      <c r="W1094" s="1" t="s">
        <v>37</v>
      </c>
      <c r="X1094">
        <v>35</v>
      </c>
      <c r="Y1094">
        <v>0</v>
      </c>
      <c r="Z1094">
        <v>0</v>
      </c>
      <c r="AA1094" s="1" t="s">
        <v>38</v>
      </c>
      <c r="AB1094" s="2">
        <v>42379</v>
      </c>
      <c r="AC1094" s="2">
        <v>42378</v>
      </c>
      <c r="AD1094">
        <v>1093</v>
      </c>
    </row>
    <row r="1095" spans="1:30" x14ac:dyDescent="0.3">
      <c r="A1095">
        <v>0</v>
      </c>
      <c r="B1095">
        <v>0</v>
      </c>
      <c r="C1095">
        <v>2</v>
      </c>
      <c r="D1095">
        <v>1</v>
      </c>
      <c r="E1095">
        <v>1</v>
      </c>
      <c r="F1095">
        <v>1</v>
      </c>
      <c r="G1095">
        <v>0</v>
      </c>
      <c r="H1095">
        <v>0</v>
      </c>
      <c r="I1095" s="1" t="s">
        <v>30</v>
      </c>
      <c r="J1095" s="1" t="s">
        <v>31</v>
      </c>
      <c r="K1095" s="1" t="s">
        <v>39</v>
      </c>
      <c r="L1095" s="1" t="s">
        <v>39</v>
      </c>
      <c r="M1095">
        <v>0</v>
      </c>
      <c r="N1095">
        <v>0</v>
      </c>
      <c r="O1095">
        <v>0</v>
      </c>
      <c r="P1095" s="1" t="s">
        <v>40</v>
      </c>
      <c r="Q1095" s="1" t="s">
        <v>40</v>
      </c>
      <c r="R1095">
        <v>0</v>
      </c>
      <c r="S1095" s="1" t="s">
        <v>34</v>
      </c>
      <c r="T1095" s="1" t="s">
        <v>35</v>
      </c>
      <c r="U1095" s="1" t="s">
        <v>35</v>
      </c>
      <c r="V1095">
        <v>0</v>
      </c>
      <c r="W1095" s="1" t="s">
        <v>37</v>
      </c>
      <c r="X1095">
        <v>48</v>
      </c>
      <c r="Y1095">
        <v>0</v>
      </c>
      <c r="Z1095">
        <v>0</v>
      </c>
      <c r="AA1095" s="1" t="s">
        <v>38</v>
      </c>
      <c r="AB1095" s="2">
        <v>42380</v>
      </c>
      <c r="AC1095" s="2">
        <v>42378</v>
      </c>
      <c r="AD1095">
        <v>1094</v>
      </c>
    </row>
    <row r="1096" spans="1:30" x14ac:dyDescent="0.3">
      <c r="A1096">
        <v>0</v>
      </c>
      <c r="B1096">
        <v>0</v>
      </c>
      <c r="C1096">
        <v>10</v>
      </c>
      <c r="D1096">
        <v>1</v>
      </c>
      <c r="E1096">
        <v>2</v>
      </c>
      <c r="F1096">
        <v>1</v>
      </c>
      <c r="G1096">
        <v>0</v>
      </c>
      <c r="H1096">
        <v>0</v>
      </c>
      <c r="I1096" s="1" t="s">
        <v>30</v>
      </c>
      <c r="J1096" s="1" t="s">
        <v>61</v>
      </c>
      <c r="K1096" s="1" t="s">
        <v>41</v>
      </c>
      <c r="L1096" s="1" t="s">
        <v>42</v>
      </c>
      <c r="M1096">
        <v>0</v>
      </c>
      <c r="N1096">
        <v>0</v>
      </c>
      <c r="O1096">
        <v>0</v>
      </c>
      <c r="P1096" s="1" t="s">
        <v>33</v>
      </c>
      <c r="Q1096" s="1" t="s">
        <v>40</v>
      </c>
      <c r="R1096">
        <v>0</v>
      </c>
      <c r="S1096" s="1" t="s">
        <v>34</v>
      </c>
      <c r="T1096" s="1" t="s">
        <v>44</v>
      </c>
      <c r="U1096" s="1" t="s">
        <v>35</v>
      </c>
      <c r="V1096">
        <v>0</v>
      </c>
      <c r="W1096" s="1" t="s">
        <v>37</v>
      </c>
      <c r="X1096">
        <v>43</v>
      </c>
      <c r="Y1096">
        <v>0</v>
      </c>
      <c r="Z1096">
        <v>1</v>
      </c>
      <c r="AA1096" s="1" t="s">
        <v>38</v>
      </c>
      <c r="AB1096" s="2">
        <v>42432</v>
      </c>
      <c r="AC1096" s="2">
        <v>42429</v>
      </c>
      <c r="AD1096">
        <v>1095</v>
      </c>
    </row>
    <row r="1097" spans="1:30" x14ac:dyDescent="0.3">
      <c r="A1097">
        <v>0</v>
      </c>
      <c r="B1097">
        <v>0</v>
      </c>
      <c r="C1097">
        <v>10</v>
      </c>
      <c r="D1097">
        <v>1</v>
      </c>
      <c r="E1097">
        <v>2</v>
      </c>
      <c r="F1097">
        <v>1</v>
      </c>
      <c r="G1097">
        <v>0</v>
      </c>
      <c r="H1097">
        <v>0</v>
      </c>
      <c r="I1097" s="1" t="s">
        <v>30</v>
      </c>
      <c r="J1097" s="1" t="s">
        <v>31</v>
      </c>
      <c r="K1097" s="1" t="s">
        <v>32</v>
      </c>
      <c r="L1097" s="1" t="s">
        <v>32</v>
      </c>
      <c r="M1097">
        <v>1</v>
      </c>
      <c r="N1097">
        <v>0</v>
      </c>
      <c r="O1097">
        <v>1</v>
      </c>
      <c r="P1097" s="1" t="s">
        <v>33</v>
      </c>
      <c r="Q1097" s="1" t="s">
        <v>40</v>
      </c>
      <c r="R1097">
        <v>1</v>
      </c>
      <c r="S1097" s="1" t="s">
        <v>34</v>
      </c>
      <c r="T1097" s="1" t="s">
        <v>35</v>
      </c>
      <c r="U1097" s="1" t="s">
        <v>147</v>
      </c>
      <c r="V1097">
        <v>0</v>
      </c>
      <c r="W1097" s="1" t="s">
        <v>37</v>
      </c>
      <c r="X1097">
        <v>38</v>
      </c>
      <c r="Y1097">
        <v>0</v>
      </c>
      <c r="Z1097">
        <v>0</v>
      </c>
      <c r="AA1097" s="1" t="s">
        <v>38</v>
      </c>
      <c r="AB1097" s="2">
        <v>42432</v>
      </c>
      <c r="AC1097" s="2">
        <v>42429</v>
      </c>
      <c r="AD1097">
        <v>1096</v>
      </c>
    </row>
    <row r="1098" spans="1:30" x14ac:dyDescent="0.3">
      <c r="A1098">
        <v>0</v>
      </c>
      <c r="B1098">
        <v>0</v>
      </c>
      <c r="C1098">
        <v>9</v>
      </c>
      <c r="D1098">
        <v>1</v>
      </c>
      <c r="E1098">
        <v>0</v>
      </c>
      <c r="F1098">
        <v>2</v>
      </c>
      <c r="G1098">
        <v>0</v>
      </c>
      <c r="H1098">
        <v>0</v>
      </c>
      <c r="I1098" s="1" t="s">
        <v>30</v>
      </c>
      <c r="J1098" s="1" t="s">
        <v>31</v>
      </c>
      <c r="K1098" s="1" t="s">
        <v>39</v>
      </c>
      <c r="L1098" s="1" t="s">
        <v>39</v>
      </c>
      <c r="M1098">
        <v>0</v>
      </c>
      <c r="N1098">
        <v>0</v>
      </c>
      <c r="O1098">
        <v>0</v>
      </c>
      <c r="P1098" s="1" t="s">
        <v>40</v>
      </c>
      <c r="Q1098" s="1" t="s">
        <v>40</v>
      </c>
      <c r="R1098">
        <v>0</v>
      </c>
      <c r="S1098" s="1" t="s">
        <v>34</v>
      </c>
      <c r="T1098" s="1" t="s">
        <v>35</v>
      </c>
      <c r="U1098" s="1" t="s">
        <v>35</v>
      </c>
      <c r="V1098">
        <v>0</v>
      </c>
      <c r="W1098" s="1" t="s">
        <v>37</v>
      </c>
      <c r="X1098">
        <v>55</v>
      </c>
      <c r="Y1098">
        <v>0</v>
      </c>
      <c r="Z1098">
        <v>0</v>
      </c>
      <c r="AA1098" s="1" t="s">
        <v>38</v>
      </c>
      <c r="AB1098" s="2">
        <v>42422</v>
      </c>
      <c r="AC1098" s="2">
        <v>42421</v>
      </c>
      <c r="AD1098">
        <v>1097</v>
      </c>
    </row>
    <row r="1099" spans="1:30" x14ac:dyDescent="0.3">
      <c r="A1099">
        <v>0</v>
      </c>
      <c r="B1099">
        <v>0</v>
      </c>
      <c r="C1099">
        <v>2</v>
      </c>
      <c r="D1099">
        <v>1</v>
      </c>
      <c r="E1099">
        <v>1</v>
      </c>
      <c r="F1099">
        <v>2</v>
      </c>
      <c r="G1099">
        <v>0</v>
      </c>
      <c r="H1099">
        <v>0</v>
      </c>
      <c r="I1099" s="1" t="s">
        <v>30</v>
      </c>
      <c r="J1099" s="1" t="s">
        <v>97</v>
      </c>
      <c r="K1099" s="1" t="s">
        <v>39</v>
      </c>
      <c r="L1099" s="1" t="s">
        <v>39</v>
      </c>
      <c r="M1099">
        <v>0</v>
      </c>
      <c r="N1099">
        <v>0</v>
      </c>
      <c r="O1099">
        <v>0</v>
      </c>
      <c r="P1099" s="1" t="s">
        <v>53</v>
      </c>
      <c r="Q1099" s="1" t="s">
        <v>53</v>
      </c>
      <c r="R1099">
        <v>1</v>
      </c>
      <c r="S1099" s="1" t="s">
        <v>34</v>
      </c>
      <c r="T1099" s="1" t="s">
        <v>35</v>
      </c>
      <c r="U1099" s="1" t="s">
        <v>35</v>
      </c>
      <c r="V1099">
        <v>0</v>
      </c>
      <c r="W1099" s="1" t="s">
        <v>37</v>
      </c>
      <c r="X1099">
        <v>61</v>
      </c>
      <c r="Y1099">
        <v>0</v>
      </c>
      <c r="Z1099">
        <v>0</v>
      </c>
      <c r="AA1099" s="1" t="s">
        <v>38</v>
      </c>
      <c r="AB1099" s="2">
        <v>42380</v>
      </c>
      <c r="AC1099" s="2">
        <v>42378</v>
      </c>
      <c r="AD1099">
        <v>1098</v>
      </c>
    </row>
    <row r="1100" spans="1:30" x14ac:dyDescent="0.3">
      <c r="A1100">
        <v>0</v>
      </c>
      <c r="B1100">
        <v>0</v>
      </c>
      <c r="C1100">
        <v>10</v>
      </c>
      <c r="D1100">
        <v>1</v>
      </c>
      <c r="E1100">
        <v>3</v>
      </c>
      <c r="F1100">
        <v>1</v>
      </c>
      <c r="G1100">
        <v>0</v>
      </c>
      <c r="H1100">
        <v>0</v>
      </c>
      <c r="I1100" s="1" t="s">
        <v>30</v>
      </c>
      <c r="J1100" s="1" t="s">
        <v>31</v>
      </c>
      <c r="K1100" s="1" t="s">
        <v>32</v>
      </c>
      <c r="L1100" s="1" t="s">
        <v>32</v>
      </c>
      <c r="M1100">
        <v>0</v>
      </c>
      <c r="N1100">
        <v>0</v>
      </c>
      <c r="O1100">
        <v>2</v>
      </c>
      <c r="P1100" s="1" t="s">
        <v>33</v>
      </c>
      <c r="Q1100" s="1" t="s">
        <v>33</v>
      </c>
      <c r="R1100">
        <v>1</v>
      </c>
      <c r="S1100" s="1" t="s">
        <v>34</v>
      </c>
      <c r="T1100" s="1" t="s">
        <v>35</v>
      </c>
      <c r="U1100" s="1" t="s">
        <v>36</v>
      </c>
      <c r="V1100">
        <v>0</v>
      </c>
      <c r="W1100" s="1" t="s">
        <v>37</v>
      </c>
      <c r="X1100">
        <v>30</v>
      </c>
      <c r="Y1100">
        <v>0</v>
      </c>
      <c r="Z1100">
        <v>0</v>
      </c>
      <c r="AA1100" s="1" t="s">
        <v>38</v>
      </c>
      <c r="AB1100" s="2">
        <v>42433</v>
      </c>
      <c r="AC1100" s="2">
        <v>42429</v>
      </c>
      <c r="AD1100">
        <v>1099</v>
      </c>
    </row>
    <row r="1101" spans="1:30" x14ac:dyDescent="0.3">
      <c r="A1101">
        <v>0</v>
      </c>
      <c r="B1101">
        <v>0</v>
      </c>
      <c r="C1101">
        <v>2</v>
      </c>
      <c r="D1101">
        <v>1</v>
      </c>
      <c r="E1101">
        <v>1</v>
      </c>
      <c r="F1101">
        <v>2</v>
      </c>
      <c r="G1101">
        <v>0</v>
      </c>
      <c r="H1101">
        <v>0</v>
      </c>
      <c r="I1101" s="1" t="s">
        <v>30</v>
      </c>
      <c r="J1101" s="1" t="s">
        <v>61</v>
      </c>
      <c r="K1101" s="1" t="s">
        <v>47</v>
      </c>
      <c r="L1101" s="1" t="s">
        <v>42</v>
      </c>
      <c r="M1101">
        <v>0</v>
      </c>
      <c r="N1101">
        <v>0</v>
      </c>
      <c r="O1101">
        <v>0</v>
      </c>
      <c r="P1101" s="1" t="s">
        <v>40</v>
      </c>
      <c r="Q1101" s="1" t="s">
        <v>40</v>
      </c>
      <c r="R1101">
        <v>1</v>
      </c>
      <c r="S1101" s="1" t="s">
        <v>34</v>
      </c>
      <c r="T1101" s="1" t="s">
        <v>55</v>
      </c>
      <c r="U1101" s="1" t="s">
        <v>35</v>
      </c>
      <c r="V1101">
        <v>0</v>
      </c>
      <c r="W1101" s="1" t="s">
        <v>37</v>
      </c>
      <c r="X1101">
        <v>30</v>
      </c>
      <c r="Y1101">
        <v>0</v>
      </c>
      <c r="Z1101">
        <v>0</v>
      </c>
      <c r="AA1101" s="1" t="s">
        <v>38</v>
      </c>
      <c r="AB1101" s="2">
        <v>42380</v>
      </c>
      <c r="AC1101" s="2">
        <v>42378</v>
      </c>
      <c r="AD1101">
        <v>1100</v>
      </c>
    </row>
    <row r="1102" spans="1:30" x14ac:dyDescent="0.3">
      <c r="A1102">
        <v>0</v>
      </c>
      <c r="B1102">
        <v>0</v>
      </c>
      <c r="C1102">
        <v>2</v>
      </c>
      <c r="D1102">
        <v>1</v>
      </c>
      <c r="E1102">
        <v>1</v>
      </c>
      <c r="F1102">
        <v>2</v>
      </c>
      <c r="G1102">
        <v>0</v>
      </c>
      <c r="H1102">
        <v>0</v>
      </c>
      <c r="I1102" s="1" t="s">
        <v>30</v>
      </c>
      <c r="J1102" s="1" t="s">
        <v>125</v>
      </c>
      <c r="K1102" s="1" t="s">
        <v>47</v>
      </c>
      <c r="L1102" s="1" t="s">
        <v>42</v>
      </c>
      <c r="M1102">
        <v>0</v>
      </c>
      <c r="N1102">
        <v>0</v>
      </c>
      <c r="O1102">
        <v>0</v>
      </c>
      <c r="P1102" s="1" t="s">
        <v>33</v>
      </c>
      <c r="Q1102" s="1" t="s">
        <v>33</v>
      </c>
      <c r="R1102">
        <v>0</v>
      </c>
      <c r="S1102" s="1" t="s">
        <v>34</v>
      </c>
      <c r="T1102" s="1" t="s">
        <v>55</v>
      </c>
      <c r="U1102" s="1" t="s">
        <v>35</v>
      </c>
      <c r="V1102">
        <v>0</v>
      </c>
      <c r="W1102" s="1" t="s">
        <v>37</v>
      </c>
      <c r="X1102">
        <v>35</v>
      </c>
      <c r="Y1102">
        <v>1</v>
      </c>
      <c r="Z1102">
        <v>1</v>
      </c>
      <c r="AA1102" s="1" t="s">
        <v>38</v>
      </c>
      <c r="AB1102" s="2">
        <v>42380</v>
      </c>
      <c r="AC1102" s="2">
        <v>42378</v>
      </c>
      <c r="AD1102">
        <v>1101</v>
      </c>
    </row>
    <row r="1103" spans="1:30" x14ac:dyDescent="0.3">
      <c r="A1103">
        <v>0</v>
      </c>
      <c r="B1103">
        <v>0</v>
      </c>
      <c r="C1103">
        <v>10</v>
      </c>
      <c r="D1103">
        <v>1</v>
      </c>
      <c r="E1103">
        <v>3</v>
      </c>
      <c r="F1103">
        <v>1</v>
      </c>
      <c r="G1103">
        <v>0</v>
      </c>
      <c r="H1103">
        <v>0</v>
      </c>
      <c r="I1103" s="1" t="s">
        <v>30</v>
      </c>
      <c r="J1103" s="1" t="s">
        <v>31</v>
      </c>
      <c r="K1103" s="1" t="s">
        <v>47</v>
      </c>
      <c r="L1103" s="1" t="s">
        <v>42</v>
      </c>
      <c r="M1103">
        <v>0</v>
      </c>
      <c r="N1103">
        <v>0</v>
      </c>
      <c r="O1103">
        <v>0</v>
      </c>
      <c r="P1103" s="1" t="s">
        <v>33</v>
      </c>
      <c r="Q1103" s="1" t="s">
        <v>33</v>
      </c>
      <c r="R1103">
        <v>0</v>
      </c>
      <c r="S1103" s="1" t="s">
        <v>34</v>
      </c>
      <c r="T1103" s="1" t="s">
        <v>48</v>
      </c>
      <c r="U1103" s="1" t="s">
        <v>35</v>
      </c>
      <c r="V1103">
        <v>0</v>
      </c>
      <c r="W1103" s="1" t="s">
        <v>37</v>
      </c>
      <c r="X1103">
        <v>34</v>
      </c>
      <c r="Y1103">
        <v>0</v>
      </c>
      <c r="Z1103">
        <v>1</v>
      </c>
      <c r="AA1103" s="1" t="s">
        <v>38</v>
      </c>
      <c r="AB1103" s="2">
        <v>42433</v>
      </c>
      <c r="AC1103" s="2">
        <v>42429</v>
      </c>
      <c r="AD1103">
        <v>1102</v>
      </c>
    </row>
    <row r="1104" spans="1:30" x14ac:dyDescent="0.3">
      <c r="A1104">
        <v>0</v>
      </c>
      <c r="B1104">
        <v>0</v>
      </c>
      <c r="C1104">
        <v>9</v>
      </c>
      <c r="D1104">
        <v>0</v>
      </c>
      <c r="E1104">
        <v>0</v>
      </c>
      <c r="F1104">
        <v>2</v>
      </c>
      <c r="G1104">
        <v>0</v>
      </c>
      <c r="H1104">
        <v>0</v>
      </c>
      <c r="I1104" s="1" t="s">
        <v>30</v>
      </c>
      <c r="J1104" s="1" t="s">
        <v>31</v>
      </c>
      <c r="K1104" s="1" t="s">
        <v>41</v>
      </c>
      <c r="L1104" s="1" t="s">
        <v>42</v>
      </c>
      <c r="M1104">
        <v>1</v>
      </c>
      <c r="N1104">
        <v>0</v>
      </c>
      <c r="O1104">
        <v>0</v>
      </c>
      <c r="P1104" s="1" t="s">
        <v>53</v>
      </c>
      <c r="Q1104" s="1" t="s">
        <v>45</v>
      </c>
      <c r="R1104">
        <v>0</v>
      </c>
      <c r="S1104" s="1" t="s">
        <v>34</v>
      </c>
      <c r="T1104" s="1" t="s">
        <v>46</v>
      </c>
      <c r="U1104" s="1" t="s">
        <v>35</v>
      </c>
      <c r="V1104">
        <v>0</v>
      </c>
      <c r="W1104" s="1" t="s">
        <v>37</v>
      </c>
      <c r="X1104">
        <v>0</v>
      </c>
      <c r="Y1104">
        <v>0</v>
      </c>
      <c r="Z1104">
        <v>1</v>
      </c>
      <c r="AA1104" s="1" t="s">
        <v>38</v>
      </c>
      <c r="AB1104" s="2">
        <v>42422</v>
      </c>
      <c r="AC1104" s="2">
        <v>42422</v>
      </c>
      <c r="AD1104">
        <v>1103</v>
      </c>
    </row>
    <row r="1105" spans="1:30" x14ac:dyDescent="0.3">
      <c r="A1105">
        <v>0</v>
      </c>
      <c r="B1105">
        <v>0</v>
      </c>
      <c r="C1105">
        <v>3</v>
      </c>
      <c r="D1105">
        <v>1</v>
      </c>
      <c r="E1105">
        <v>0</v>
      </c>
      <c r="F1105">
        <v>1</v>
      </c>
      <c r="G1105">
        <v>0</v>
      </c>
      <c r="H1105">
        <v>0</v>
      </c>
      <c r="I1105" s="1" t="s">
        <v>30</v>
      </c>
      <c r="J1105" s="1" t="s">
        <v>31</v>
      </c>
      <c r="K1105" s="1" t="s">
        <v>39</v>
      </c>
      <c r="L1105" s="1" t="s">
        <v>39</v>
      </c>
      <c r="M1105">
        <v>0</v>
      </c>
      <c r="N1105">
        <v>0</v>
      </c>
      <c r="O1105">
        <v>0</v>
      </c>
      <c r="P1105" s="1" t="s">
        <v>33</v>
      </c>
      <c r="Q1105" s="1" t="s">
        <v>33</v>
      </c>
      <c r="R1105">
        <v>0</v>
      </c>
      <c r="S1105" s="1" t="s">
        <v>34</v>
      </c>
      <c r="T1105" s="1" t="s">
        <v>35</v>
      </c>
      <c r="U1105" s="1" t="s">
        <v>35</v>
      </c>
      <c r="V1105">
        <v>0</v>
      </c>
      <c r="W1105" s="1" t="s">
        <v>37</v>
      </c>
      <c r="X1105">
        <v>44</v>
      </c>
      <c r="Y1105">
        <v>1</v>
      </c>
      <c r="Z1105">
        <v>0</v>
      </c>
      <c r="AA1105" s="1" t="s">
        <v>38</v>
      </c>
      <c r="AB1105" s="2">
        <v>42380</v>
      </c>
      <c r="AC1105" s="2">
        <v>42379</v>
      </c>
      <c r="AD1105">
        <v>1104</v>
      </c>
    </row>
    <row r="1106" spans="1:30" x14ac:dyDescent="0.3">
      <c r="A1106">
        <v>0</v>
      </c>
      <c r="B1106">
        <v>0</v>
      </c>
      <c r="C1106">
        <v>10</v>
      </c>
      <c r="D1106">
        <v>1</v>
      </c>
      <c r="E1106">
        <v>3</v>
      </c>
      <c r="F1106">
        <v>1</v>
      </c>
      <c r="G1106">
        <v>0</v>
      </c>
      <c r="H1106">
        <v>0</v>
      </c>
      <c r="I1106" s="1" t="s">
        <v>30</v>
      </c>
      <c r="J1106" s="1" t="s">
        <v>31</v>
      </c>
      <c r="K1106" s="1" t="s">
        <v>47</v>
      </c>
      <c r="L1106" s="1" t="s">
        <v>42</v>
      </c>
      <c r="M1106">
        <v>1</v>
      </c>
      <c r="N1106">
        <v>0</v>
      </c>
      <c r="O1106">
        <v>1</v>
      </c>
      <c r="P1106" s="1" t="s">
        <v>33</v>
      </c>
      <c r="Q1106" s="1" t="s">
        <v>33</v>
      </c>
      <c r="R1106">
        <v>0</v>
      </c>
      <c r="S1106" s="1" t="s">
        <v>34</v>
      </c>
      <c r="T1106" s="1" t="s">
        <v>48</v>
      </c>
      <c r="U1106" s="1" t="s">
        <v>35</v>
      </c>
      <c r="V1106">
        <v>0</v>
      </c>
      <c r="W1106" s="1" t="s">
        <v>37</v>
      </c>
      <c r="X1106">
        <v>34</v>
      </c>
      <c r="Y1106">
        <v>0</v>
      </c>
      <c r="Z1106">
        <v>1</v>
      </c>
      <c r="AA1106" s="1" t="s">
        <v>38</v>
      </c>
      <c r="AB1106" s="2">
        <v>42433</v>
      </c>
      <c r="AC1106" s="2">
        <v>42429</v>
      </c>
      <c r="AD1106">
        <v>1105</v>
      </c>
    </row>
    <row r="1107" spans="1:30" x14ac:dyDescent="0.3">
      <c r="A1107">
        <v>0</v>
      </c>
      <c r="B1107">
        <v>0</v>
      </c>
      <c r="C1107">
        <v>3</v>
      </c>
      <c r="D1107">
        <v>1</v>
      </c>
      <c r="E1107">
        <v>0</v>
      </c>
      <c r="F1107">
        <v>2</v>
      </c>
      <c r="G1107">
        <v>0</v>
      </c>
      <c r="H1107">
        <v>0</v>
      </c>
      <c r="I1107" s="1" t="s">
        <v>30</v>
      </c>
      <c r="J1107" s="1" t="s">
        <v>31</v>
      </c>
      <c r="K1107" s="1" t="s">
        <v>39</v>
      </c>
      <c r="L1107" s="1" t="s">
        <v>39</v>
      </c>
      <c r="M1107">
        <v>0</v>
      </c>
      <c r="N1107">
        <v>0</v>
      </c>
      <c r="O1107">
        <v>0</v>
      </c>
      <c r="P1107" s="1" t="s">
        <v>40</v>
      </c>
      <c r="Q1107" s="1" t="s">
        <v>40</v>
      </c>
      <c r="R1107">
        <v>0</v>
      </c>
      <c r="S1107" s="1" t="s">
        <v>34</v>
      </c>
      <c r="T1107" s="1" t="s">
        <v>35</v>
      </c>
      <c r="U1107" s="1" t="s">
        <v>35</v>
      </c>
      <c r="V1107">
        <v>0</v>
      </c>
      <c r="W1107" s="1" t="s">
        <v>37</v>
      </c>
      <c r="X1107">
        <v>51</v>
      </c>
      <c r="Y1107">
        <v>0</v>
      </c>
      <c r="Z1107">
        <v>0</v>
      </c>
      <c r="AA1107" s="1" t="s">
        <v>38</v>
      </c>
      <c r="AB1107" s="2">
        <v>42380</v>
      </c>
      <c r="AC1107" s="2">
        <v>42379</v>
      </c>
      <c r="AD1107">
        <v>1106</v>
      </c>
    </row>
    <row r="1108" spans="1:30" x14ac:dyDescent="0.3">
      <c r="A1108">
        <v>0</v>
      </c>
      <c r="B1108">
        <v>0</v>
      </c>
      <c r="C1108">
        <v>10</v>
      </c>
      <c r="D1108">
        <v>1</v>
      </c>
      <c r="E1108">
        <v>3</v>
      </c>
      <c r="F1108">
        <v>1</v>
      </c>
      <c r="G1108">
        <v>0</v>
      </c>
      <c r="H1108">
        <v>0</v>
      </c>
      <c r="I1108" s="1" t="s">
        <v>30</v>
      </c>
      <c r="J1108" s="1" t="s">
        <v>31</v>
      </c>
      <c r="K1108" s="1" t="s">
        <v>47</v>
      </c>
      <c r="L1108" s="1" t="s">
        <v>42</v>
      </c>
      <c r="M1108">
        <v>1</v>
      </c>
      <c r="N1108">
        <v>0</v>
      </c>
      <c r="O1108">
        <v>2</v>
      </c>
      <c r="P1108" s="1" t="s">
        <v>33</v>
      </c>
      <c r="Q1108" s="1" t="s">
        <v>33</v>
      </c>
      <c r="R1108">
        <v>0</v>
      </c>
      <c r="S1108" s="1" t="s">
        <v>34</v>
      </c>
      <c r="T1108" s="1" t="s">
        <v>48</v>
      </c>
      <c r="U1108" s="1" t="s">
        <v>35</v>
      </c>
      <c r="V1108">
        <v>0</v>
      </c>
      <c r="W1108" s="1" t="s">
        <v>59</v>
      </c>
      <c r="X1108">
        <v>34</v>
      </c>
      <c r="Y1108">
        <v>0</v>
      </c>
      <c r="Z1108">
        <v>1</v>
      </c>
      <c r="AA1108" s="1" t="s">
        <v>38</v>
      </c>
      <c r="AB1108" s="2">
        <v>42433</v>
      </c>
      <c r="AC1108" s="2">
        <v>42429</v>
      </c>
      <c r="AD1108">
        <v>1107</v>
      </c>
    </row>
    <row r="1109" spans="1:30" x14ac:dyDescent="0.3">
      <c r="A1109">
        <v>0</v>
      </c>
      <c r="B1109">
        <v>0</v>
      </c>
      <c r="C1109">
        <v>9</v>
      </c>
      <c r="D1109">
        <v>1</v>
      </c>
      <c r="E1109">
        <v>0</v>
      </c>
      <c r="F1109">
        <v>1</v>
      </c>
      <c r="G1109">
        <v>0</v>
      </c>
      <c r="H1109">
        <v>0</v>
      </c>
      <c r="I1109" s="1" t="s">
        <v>30</v>
      </c>
      <c r="J1109" s="1" t="s">
        <v>49</v>
      </c>
      <c r="K1109" s="1" t="s">
        <v>81</v>
      </c>
      <c r="L1109" s="1" t="s">
        <v>39</v>
      </c>
      <c r="M1109">
        <v>0</v>
      </c>
      <c r="N1109">
        <v>0</v>
      </c>
      <c r="O1109">
        <v>0</v>
      </c>
      <c r="P1109" s="1" t="s">
        <v>51</v>
      </c>
      <c r="Q1109" s="1" t="s">
        <v>51</v>
      </c>
      <c r="R1109">
        <v>0</v>
      </c>
      <c r="S1109" s="1" t="s">
        <v>34</v>
      </c>
      <c r="T1109" s="1" t="s">
        <v>35</v>
      </c>
      <c r="U1109" s="1" t="s">
        <v>35</v>
      </c>
      <c r="V1109">
        <v>0</v>
      </c>
      <c r="W1109" s="1" t="s">
        <v>37</v>
      </c>
      <c r="X1109">
        <v>0</v>
      </c>
      <c r="Y1109">
        <v>0</v>
      </c>
      <c r="Z1109">
        <v>1</v>
      </c>
      <c r="AA1109" s="1" t="s">
        <v>38</v>
      </c>
      <c r="AB1109" s="2">
        <v>42423</v>
      </c>
      <c r="AC1109" s="2">
        <v>42422</v>
      </c>
      <c r="AD1109">
        <v>1108</v>
      </c>
    </row>
    <row r="1110" spans="1:30" x14ac:dyDescent="0.3">
      <c r="A1110">
        <v>0</v>
      </c>
      <c r="B1110">
        <v>0</v>
      </c>
      <c r="C1110">
        <v>3</v>
      </c>
      <c r="D1110">
        <v>2</v>
      </c>
      <c r="E1110">
        <v>0</v>
      </c>
      <c r="F1110">
        <v>2</v>
      </c>
      <c r="G1110">
        <v>0</v>
      </c>
      <c r="H1110">
        <v>0</v>
      </c>
      <c r="I1110" s="1" t="s">
        <v>30</v>
      </c>
      <c r="J1110" s="1" t="s">
        <v>50</v>
      </c>
      <c r="K1110" s="1" t="s">
        <v>39</v>
      </c>
      <c r="L1110" s="1" t="s">
        <v>39</v>
      </c>
      <c r="M1110">
        <v>0</v>
      </c>
      <c r="N1110">
        <v>0</v>
      </c>
      <c r="O1110">
        <v>0</v>
      </c>
      <c r="P1110" s="1" t="s">
        <v>53</v>
      </c>
      <c r="Q1110" s="1" t="s">
        <v>53</v>
      </c>
      <c r="R1110">
        <v>1</v>
      </c>
      <c r="S1110" s="1" t="s">
        <v>34</v>
      </c>
      <c r="T1110" s="1" t="s">
        <v>35</v>
      </c>
      <c r="U1110" s="1" t="s">
        <v>35</v>
      </c>
      <c r="V1110">
        <v>0</v>
      </c>
      <c r="W1110" s="1" t="s">
        <v>37</v>
      </c>
      <c r="X1110">
        <v>67</v>
      </c>
      <c r="Y1110">
        <v>1</v>
      </c>
      <c r="Z1110">
        <v>0</v>
      </c>
      <c r="AA1110" s="1" t="s">
        <v>38</v>
      </c>
      <c r="AB1110" s="2">
        <v>42381</v>
      </c>
      <c r="AC1110" s="2">
        <v>42379</v>
      </c>
      <c r="AD1110">
        <v>1109</v>
      </c>
    </row>
    <row r="1111" spans="1:30" x14ac:dyDescent="0.3">
      <c r="A1111">
        <v>0</v>
      </c>
      <c r="B1111">
        <v>0</v>
      </c>
      <c r="C1111">
        <v>1</v>
      </c>
      <c r="D1111">
        <v>0</v>
      </c>
      <c r="E1111">
        <v>1</v>
      </c>
      <c r="F1111">
        <v>2</v>
      </c>
      <c r="G1111">
        <v>0</v>
      </c>
      <c r="H1111">
        <v>0</v>
      </c>
      <c r="I1111" s="1" t="s">
        <v>30</v>
      </c>
      <c r="J1111" s="1" t="s">
        <v>31</v>
      </c>
      <c r="K1111" s="1" t="s">
        <v>39</v>
      </c>
      <c r="L1111" s="1" t="s">
        <v>39</v>
      </c>
      <c r="M1111">
        <v>1</v>
      </c>
      <c r="N1111">
        <v>0</v>
      </c>
      <c r="O1111">
        <v>1</v>
      </c>
      <c r="P1111" s="1" t="s">
        <v>33</v>
      </c>
      <c r="Q1111" s="1" t="s">
        <v>40</v>
      </c>
      <c r="R1111">
        <v>0</v>
      </c>
      <c r="S1111" s="1" t="s">
        <v>34</v>
      </c>
      <c r="T1111" s="1" t="s">
        <v>35</v>
      </c>
      <c r="U1111" s="1" t="s">
        <v>35</v>
      </c>
      <c r="V1111">
        <v>0</v>
      </c>
      <c r="W1111" s="1" t="s">
        <v>37</v>
      </c>
      <c r="X1111">
        <v>50</v>
      </c>
      <c r="Y1111">
        <v>1</v>
      </c>
      <c r="Z1111">
        <v>0</v>
      </c>
      <c r="AA1111" s="1" t="s">
        <v>38</v>
      </c>
      <c r="AB1111" s="2">
        <v>42371</v>
      </c>
      <c r="AC1111" s="2">
        <v>42370</v>
      </c>
      <c r="AD1111">
        <v>1110</v>
      </c>
    </row>
    <row r="1112" spans="1:30" x14ac:dyDescent="0.3">
      <c r="A1112">
        <v>0</v>
      </c>
      <c r="B1112">
        <v>0</v>
      </c>
      <c r="C1112">
        <v>9</v>
      </c>
      <c r="D1112">
        <v>1</v>
      </c>
      <c r="E1112">
        <v>0</v>
      </c>
      <c r="F1112">
        <v>1</v>
      </c>
      <c r="G1112">
        <v>0</v>
      </c>
      <c r="H1112">
        <v>0</v>
      </c>
      <c r="I1112" s="1" t="s">
        <v>30</v>
      </c>
      <c r="J1112" s="1" t="s">
        <v>31</v>
      </c>
      <c r="K1112" s="1" t="s">
        <v>81</v>
      </c>
      <c r="L1112" s="1" t="s">
        <v>39</v>
      </c>
      <c r="M1112">
        <v>0</v>
      </c>
      <c r="N1112">
        <v>0</v>
      </c>
      <c r="O1112">
        <v>0</v>
      </c>
      <c r="P1112" s="1" t="s">
        <v>51</v>
      </c>
      <c r="Q1112" s="1" t="s">
        <v>51</v>
      </c>
      <c r="R1112">
        <v>0</v>
      </c>
      <c r="S1112" s="1" t="s">
        <v>34</v>
      </c>
      <c r="T1112" s="1" t="s">
        <v>35</v>
      </c>
      <c r="U1112" s="1" t="s">
        <v>35</v>
      </c>
      <c r="V1112">
        <v>0</v>
      </c>
      <c r="W1112" s="1" t="s">
        <v>37</v>
      </c>
      <c r="X1112">
        <v>0</v>
      </c>
      <c r="Y1112">
        <v>0</v>
      </c>
      <c r="Z1112">
        <v>1</v>
      </c>
      <c r="AA1112" s="1" t="s">
        <v>38</v>
      </c>
      <c r="AB1112" s="2">
        <v>42423</v>
      </c>
      <c r="AC1112" s="2">
        <v>42422</v>
      </c>
      <c r="AD1112">
        <v>1111</v>
      </c>
    </row>
    <row r="1113" spans="1:30" x14ac:dyDescent="0.3">
      <c r="A1113">
        <v>0</v>
      </c>
      <c r="B1113">
        <v>0</v>
      </c>
      <c r="C1113">
        <v>3</v>
      </c>
      <c r="D1113">
        <v>1</v>
      </c>
      <c r="E1113">
        <v>0</v>
      </c>
      <c r="F1113">
        <v>1</v>
      </c>
      <c r="G1113">
        <v>0</v>
      </c>
      <c r="H1113">
        <v>0</v>
      </c>
      <c r="I1113" s="1" t="s">
        <v>30</v>
      </c>
      <c r="J1113" s="1" t="s">
        <v>61</v>
      </c>
      <c r="K1113" s="1" t="s">
        <v>41</v>
      </c>
      <c r="L1113" s="1" t="s">
        <v>42</v>
      </c>
      <c r="M1113">
        <v>0</v>
      </c>
      <c r="N1113">
        <v>0</v>
      </c>
      <c r="O1113">
        <v>0</v>
      </c>
      <c r="P1113" s="1" t="s">
        <v>33</v>
      </c>
      <c r="Q1113" s="1" t="s">
        <v>40</v>
      </c>
      <c r="R1113">
        <v>0</v>
      </c>
      <c r="S1113" s="1" t="s">
        <v>34</v>
      </c>
      <c r="T1113" s="1" t="s">
        <v>44</v>
      </c>
      <c r="U1113" s="1" t="s">
        <v>35</v>
      </c>
      <c r="V1113">
        <v>0</v>
      </c>
      <c r="W1113" s="1" t="s">
        <v>37</v>
      </c>
      <c r="X1113">
        <v>39</v>
      </c>
      <c r="Y1113">
        <v>0</v>
      </c>
      <c r="Z1113">
        <v>2</v>
      </c>
      <c r="AA1113" s="1" t="s">
        <v>38</v>
      </c>
      <c r="AB1113" s="2">
        <v>42381</v>
      </c>
      <c r="AC1113" s="2">
        <v>42380</v>
      </c>
      <c r="AD1113">
        <v>1112</v>
      </c>
    </row>
    <row r="1114" spans="1:30" x14ac:dyDescent="0.3">
      <c r="A1114">
        <v>0</v>
      </c>
      <c r="B1114">
        <v>0</v>
      </c>
      <c r="C1114">
        <v>1</v>
      </c>
      <c r="D1114">
        <v>0</v>
      </c>
      <c r="E1114">
        <v>1</v>
      </c>
      <c r="F1114">
        <v>2</v>
      </c>
      <c r="G1114">
        <v>3</v>
      </c>
      <c r="H1114">
        <v>0</v>
      </c>
      <c r="I1114" s="1" t="s">
        <v>30</v>
      </c>
      <c r="J1114" s="1" t="s">
        <v>31</v>
      </c>
      <c r="K1114" s="1" t="s">
        <v>39</v>
      </c>
      <c r="L1114" s="1" t="s">
        <v>39</v>
      </c>
      <c r="M1114">
        <v>0</v>
      </c>
      <c r="N1114">
        <v>0</v>
      </c>
      <c r="O1114">
        <v>0</v>
      </c>
      <c r="P1114" s="1" t="s">
        <v>33</v>
      </c>
      <c r="Q1114" s="1" t="s">
        <v>43</v>
      </c>
      <c r="R1114">
        <v>2</v>
      </c>
      <c r="S1114" s="1" t="s">
        <v>34</v>
      </c>
      <c r="T1114" s="1" t="s">
        <v>35</v>
      </c>
      <c r="U1114" s="1" t="s">
        <v>35</v>
      </c>
      <c r="V1114">
        <v>0</v>
      </c>
      <c r="W1114" s="1" t="s">
        <v>37</v>
      </c>
      <c r="X1114">
        <v>124</v>
      </c>
      <c r="Y1114">
        <v>0</v>
      </c>
      <c r="Z1114">
        <v>0</v>
      </c>
      <c r="AA1114" s="1" t="s">
        <v>38</v>
      </c>
      <c r="AB1114" s="2">
        <v>42371</v>
      </c>
      <c r="AC1114" s="2">
        <v>42370</v>
      </c>
      <c r="AD1114">
        <v>1113</v>
      </c>
    </row>
    <row r="1115" spans="1:30" x14ac:dyDescent="0.3">
      <c r="A1115">
        <v>0</v>
      </c>
      <c r="B1115">
        <v>0</v>
      </c>
      <c r="C1115">
        <v>3</v>
      </c>
      <c r="D1115">
        <v>1</v>
      </c>
      <c r="E1115">
        <v>0</v>
      </c>
      <c r="F1115">
        <v>1</v>
      </c>
      <c r="G1115">
        <v>0</v>
      </c>
      <c r="H1115">
        <v>0</v>
      </c>
      <c r="I1115" s="1" t="s">
        <v>30</v>
      </c>
      <c r="J1115" s="1" t="s">
        <v>31</v>
      </c>
      <c r="K1115" s="1" t="s">
        <v>32</v>
      </c>
      <c r="L1115" s="1" t="s">
        <v>32</v>
      </c>
      <c r="M1115">
        <v>0</v>
      </c>
      <c r="N1115">
        <v>0</v>
      </c>
      <c r="O1115">
        <v>1</v>
      </c>
      <c r="P1115" s="1" t="s">
        <v>33</v>
      </c>
      <c r="Q1115" s="1" t="s">
        <v>33</v>
      </c>
      <c r="R1115">
        <v>0</v>
      </c>
      <c r="S1115" s="1" t="s">
        <v>34</v>
      </c>
      <c r="T1115" s="1" t="s">
        <v>35</v>
      </c>
      <c r="U1115" s="1" t="s">
        <v>35</v>
      </c>
      <c r="V1115">
        <v>0</v>
      </c>
      <c r="W1115" s="1" t="s">
        <v>37</v>
      </c>
      <c r="X1115">
        <v>38</v>
      </c>
      <c r="Y1115">
        <v>0</v>
      </c>
      <c r="Z1115">
        <v>1</v>
      </c>
      <c r="AA1115" s="1" t="s">
        <v>38</v>
      </c>
      <c r="AB1115" s="2">
        <v>42381</v>
      </c>
      <c r="AC1115" s="2">
        <v>42380</v>
      </c>
      <c r="AD1115">
        <v>1114</v>
      </c>
    </row>
    <row r="1116" spans="1:30" x14ac:dyDescent="0.3">
      <c r="A1116">
        <v>0</v>
      </c>
      <c r="B1116">
        <v>0</v>
      </c>
      <c r="C1116">
        <v>1</v>
      </c>
      <c r="D1116">
        <v>0</v>
      </c>
      <c r="E1116">
        <v>1</v>
      </c>
      <c r="F1116">
        <v>2</v>
      </c>
      <c r="G1116">
        <v>0</v>
      </c>
      <c r="H1116">
        <v>0</v>
      </c>
      <c r="I1116" s="1" t="s">
        <v>30</v>
      </c>
      <c r="J1116" s="1" t="s">
        <v>31</v>
      </c>
      <c r="K1116" s="1" t="s">
        <v>39</v>
      </c>
      <c r="L1116" s="1" t="s">
        <v>39</v>
      </c>
      <c r="M1116">
        <v>0</v>
      </c>
      <c r="N1116">
        <v>0</v>
      </c>
      <c r="O1116">
        <v>0</v>
      </c>
      <c r="P1116" s="1" t="s">
        <v>51</v>
      </c>
      <c r="Q1116" s="1" t="s">
        <v>51</v>
      </c>
      <c r="R1116">
        <v>0</v>
      </c>
      <c r="S1116" s="1" t="s">
        <v>34</v>
      </c>
      <c r="T1116" s="1" t="s">
        <v>35</v>
      </c>
      <c r="U1116" s="1" t="s">
        <v>35</v>
      </c>
      <c r="V1116">
        <v>0</v>
      </c>
      <c r="W1116" s="1" t="s">
        <v>37</v>
      </c>
      <c r="X1116">
        <v>68</v>
      </c>
      <c r="Y1116">
        <v>0</v>
      </c>
      <c r="Z1116">
        <v>0</v>
      </c>
      <c r="AA1116" s="1" t="s">
        <v>38</v>
      </c>
      <c r="AB1116" s="2">
        <v>42372</v>
      </c>
      <c r="AC1116" s="2">
        <v>42371</v>
      </c>
      <c r="AD1116">
        <v>1115</v>
      </c>
    </row>
    <row r="1117" spans="1:30" x14ac:dyDescent="0.3">
      <c r="A1117">
        <v>0</v>
      </c>
      <c r="B1117">
        <v>0</v>
      </c>
      <c r="C1117">
        <v>3</v>
      </c>
      <c r="D1117">
        <v>1</v>
      </c>
      <c r="E1117">
        <v>0</v>
      </c>
      <c r="F1117">
        <v>1</v>
      </c>
      <c r="G1117">
        <v>0</v>
      </c>
      <c r="H1117">
        <v>0</v>
      </c>
      <c r="I1117" s="1" t="s">
        <v>30</v>
      </c>
      <c r="J1117" s="1" t="s">
        <v>31</v>
      </c>
      <c r="K1117" s="1" t="s">
        <v>32</v>
      </c>
      <c r="L1117" s="1" t="s">
        <v>32</v>
      </c>
      <c r="M1117">
        <v>1</v>
      </c>
      <c r="N1117">
        <v>0</v>
      </c>
      <c r="O1117">
        <v>1</v>
      </c>
      <c r="P1117" s="1" t="s">
        <v>40</v>
      </c>
      <c r="Q1117" s="1" t="s">
        <v>40</v>
      </c>
      <c r="R1117">
        <v>0</v>
      </c>
      <c r="S1117" s="1" t="s">
        <v>34</v>
      </c>
      <c r="T1117" s="1" t="s">
        <v>35</v>
      </c>
      <c r="U1117" s="1" t="s">
        <v>35</v>
      </c>
      <c r="V1117">
        <v>0</v>
      </c>
      <c r="W1117" s="1" t="s">
        <v>37</v>
      </c>
      <c r="X1117">
        <v>38</v>
      </c>
      <c r="Y1117">
        <v>1</v>
      </c>
      <c r="Z1117">
        <v>1</v>
      </c>
      <c r="AA1117" s="1" t="s">
        <v>38</v>
      </c>
      <c r="AB1117" s="2">
        <v>42381</v>
      </c>
      <c r="AC1117" s="2">
        <v>42380</v>
      </c>
      <c r="AD1117">
        <v>1116</v>
      </c>
    </row>
    <row r="1118" spans="1:30" x14ac:dyDescent="0.3">
      <c r="A1118">
        <v>0</v>
      </c>
      <c r="B1118">
        <v>0</v>
      </c>
      <c r="C1118">
        <v>9</v>
      </c>
      <c r="D1118">
        <v>1</v>
      </c>
      <c r="E1118">
        <v>0</v>
      </c>
      <c r="F1118">
        <v>1</v>
      </c>
      <c r="G1118">
        <v>0</v>
      </c>
      <c r="H1118">
        <v>0</v>
      </c>
      <c r="I1118" s="1" t="s">
        <v>30</v>
      </c>
      <c r="J1118" s="1" t="s">
        <v>31</v>
      </c>
      <c r="K1118" s="1" t="s">
        <v>32</v>
      </c>
      <c r="L1118" s="1" t="s">
        <v>32</v>
      </c>
      <c r="M1118">
        <v>0</v>
      </c>
      <c r="N1118">
        <v>0</v>
      </c>
      <c r="O1118">
        <v>3</v>
      </c>
      <c r="P1118" s="1" t="s">
        <v>33</v>
      </c>
      <c r="Q1118" s="1" t="s">
        <v>40</v>
      </c>
      <c r="R1118">
        <v>0</v>
      </c>
      <c r="S1118" s="1" t="s">
        <v>34</v>
      </c>
      <c r="T1118" s="1" t="s">
        <v>35</v>
      </c>
      <c r="U1118" s="1" t="s">
        <v>35</v>
      </c>
      <c r="V1118">
        <v>0</v>
      </c>
      <c r="W1118" s="1" t="s">
        <v>37</v>
      </c>
      <c r="X1118">
        <v>40</v>
      </c>
      <c r="Y1118">
        <v>0</v>
      </c>
      <c r="Z1118">
        <v>0</v>
      </c>
      <c r="AA1118" s="1" t="s">
        <v>38</v>
      </c>
      <c r="AB1118" s="2">
        <v>42423</v>
      </c>
      <c r="AC1118" s="2">
        <v>42422</v>
      </c>
      <c r="AD1118">
        <v>1117</v>
      </c>
    </row>
    <row r="1119" spans="1:30" x14ac:dyDescent="0.3">
      <c r="A1119">
        <v>0</v>
      </c>
      <c r="B1119">
        <v>0</v>
      </c>
      <c r="C1119">
        <v>1</v>
      </c>
      <c r="D1119">
        <v>1</v>
      </c>
      <c r="E1119">
        <v>1</v>
      </c>
      <c r="F1119">
        <v>2</v>
      </c>
      <c r="G1119">
        <v>0</v>
      </c>
      <c r="H1119">
        <v>0</v>
      </c>
      <c r="I1119" s="1" t="s">
        <v>65</v>
      </c>
      <c r="J1119" s="1" t="s">
        <v>50</v>
      </c>
      <c r="K1119" s="1" t="s">
        <v>39</v>
      </c>
      <c r="L1119" s="1" t="s">
        <v>39</v>
      </c>
      <c r="M1119">
        <v>0</v>
      </c>
      <c r="N1119">
        <v>0</v>
      </c>
      <c r="O1119">
        <v>0</v>
      </c>
      <c r="P1119" s="1" t="s">
        <v>33</v>
      </c>
      <c r="Q1119" s="1" t="s">
        <v>51</v>
      </c>
      <c r="R1119">
        <v>1</v>
      </c>
      <c r="S1119" s="1" t="s">
        <v>34</v>
      </c>
      <c r="T1119" s="1" t="s">
        <v>35</v>
      </c>
      <c r="U1119" s="1" t="s">
        <v>35</v>
      </c>
      <c r="V1119">
        <v>0</v>
      </c>
      <c r="W1119" s="1" t="s">
        <v>37</v>
      </c>
      <c r="X1119">
        <v>68</v>
      </c>
      <c r="Y1119">
        <v>0</v>
      </c>
      <c r="Z1119">
        <v>0</v>
      </c>
      <c r="AA1119" s="1" t="s">
        <v>38</v>
      </c>
      <c r="AB1119" s="2">
        <v>42373</v>
      </c>
      <c r="AC1119" s="2">
        <v>42371</v>
      </c>
      <c r="AD1119">
        <v>1118</v>
      </c>
    </row>
    <row r="1120" spans="1:30" x14ac:dyDescent="0.3">
      <c r="A1120">
        <v>0</v>
      </c>
      <c r="B1120">
        <v>0</v>
      </c>
      <c r="C1120">
        <v>1</v>
      </c>
      <c r="D1120">
        <v>2</v>
      </c>
      <c r="E1120">
        <v>1</v>
      </c>
      <c r="F1120">
        <v>2</v>
      </c>
      <c r="G1120">
        <v>0</v>
      </c>
      <c r="H1120">
        <v>0</v>
      </c>
      <c r="I1120" s="1" t="s">
        <v>30</v>
      </c>
      <c r="J1120" s="1" t="s">
        <v>52</v>
      </c>
      <c r="K1120" s="1" t="s">
        <v>41</v>
      </c>
      <c r="L1120" s="1" t="s">
        <v>42</v>
      </c>
      <c r="M1120">
        <v>0</v>
      </c>
      <c r="N1120">
        <v>0</v>
      </c>
      <c r="O1120">
        <v>0</v>
      </c>
      <c r="P1120" s="1" t="s">
        <v>53</v>
      </c>
      <c r="Q1120" s="1" t="s">
        <v>51</v>
      </c>
      <c r="R1120">
        <v>0</v>
      </c>
      <c r="S1120" s="1" t="s">
        <v>34</v>
      </c>
      <c r="T1120" s="1" t="s">
        <v>73</v>
      </c>
      <c r="U1120" s="1" t="s">
        <v>35</v>
      </c>
      <c r="V1120">
        <v>0</v>
      </c>
      <c r="W1120" s="1" t="s">
        <v>37</v>
      </c>
      <c r="X1120">
        <v>66</v>
      </c>
      <c r="Y1120">
        <v>1</v>
      </c>
      <c r="Z1120">
        <v>0</v>
      </c>
      <c r="AA1120" s="1" t="s">
        <v>38</v>
      </c>
      <c r="AB1120" s="2">
        <v>42374</v>
      </c>
      <c r="AC1120" s="2">
        <v>42371</v>
      </c>
      <c r="AD1120">
        <v>1119</v>
      </c>
    </row>
    <row r="1121" spans="1:30" x14ac:dyDescent="0.3">
      <c r="A1121">
        <v>0</v>
      </c>
      <c r="B1121">
        <v>0</v>
      </c>
      <c r="C1121">
        <v>3</v>
      </c>
      <c r="D1121">
        <v>1</v>
      </c>
      <c r="E1121">
        <v>0</v>
      </c>
      <c r="F1121">
        <v>1</v>
      </c>
      <c r="G1121">
        <v>0</v>
      </c>
      <c r="H1121">
        <v>0</v>
      </c>
      <c r="I1121" s="1" t="s">
        <v>30</v>
      </c>
      <c r="J1121" s="1" t="s">
        <v>31</v>
      </c>
      <c r="K1121" s="1" t="s">
        <v>39</v>
      </c>
      <c r="L1121" s="1" t="s">
        <v>39</v>
      </c>
      <c r="M1121">
        <v>0</v>
      </c>
      <c r="N1121">
        <v>0</v>
      </c>
      <c r="O1121">
        <v>0</v>
      </c>
      <c r="P1121" s="1" t="s">
        <v>33</v>
      </c>
      <c r="Q1121" s="1" t="s">
        <v>33</v>
      </c>
      <c r="R1121">
        <v>0</v>
      </c>
      <c r="S1121" s="1" t="s">
        <v>34</v>
      </c>
      <c r="T1121" s="1" t="s">
        <v>35</v>
      </c>
      <c r="U1121" s="1" t="s">
        <v>35</v>
      </c>
      <c r="V1121">
        <v>0</v>
      </c>
      <c r="W1121" s="1" t="s">
        <v>37</v>
      </c>
      <c r="X1121">
        <v>38</v>
      </c>
      <c r="Y1121">
        <v>0</v>
      </c>
      <c r="Z1121">
        <v>0</v>
      </c>
      <c r="AA1121" s="1" t="s">
        <v>38</v>
      </c>
      <c r="AB1121" s="2">
        <v>42381</v>
      </c>
      <c r="AC1121" s="2">
        <v>42380</v>
      </c>
      <c r="AD1121">
        <v>1120</v>
      </c>
    </row>
    <row r="1122" spans="1:30" x14ac:dyDescent="0.3">
      <c r="A1122">
        <v>0</v>
      </c>
      <c r="B1122">
        <v>0</v>
      </c>
      <c r="C1122">
        <v>2</v>
      </c>
      <c r="D1122">
        <v>1</v>
      </c>
      <c r="E1122">
        <v>0</v>
      </c>
      <c r="F1122">
        <v>2</v>
      </c>
      <c r="G1122">
        <v>0</v>
      </c>
      <c r="H1122">
        <v>0</v>
      </c>
      <c r="I1122" s="1" t="s">
        <v>30</v>
      </c>
      <c r="J1122" s="1" t="s">
        <v>52</v>
      </c>
      <c r="K1122" s="1" t="s">
        <v>39</v>
      </c>
      <c r="L1122" s="1" t="s">
        <v>39</v>
      </c>
      <c r="M1122">
        <v>0</v>
      </c>
      <c r="N1122">
        <v>0</v>
      </c>
      <c r="O1122">
        <v>0</v>
      </c>
      <c r="P1122" s="1" t="s">
        <v>33</v>
      </c>
      <c r="Q1122" s="1" t="s">
        <v>33</v>
      </c>
      <c r="R1122">
        <v>0</v>
      </c>
      <c r="S1122" s="1" t="s">
        <v>34</v>
      </c>
      <c r="T1122" s="1" t="s">
        <v>58</v>
      </c>
      <c r="U1122" s="1" t="s">
        <v>35</v>
      </c>
      <c r="V1122">
        <v>0</v>
      </c>
      <c r="W1122" s="1" t="s">
        <v>59</v>
      </c>
      <c r="X1122">
        <v>43</v>
      </c>
      <c r="Y1122">
        <v>0</v>
      </c>
      <c r="Z1122">
        <v>0</v>
      </c>
      <c r="AA1122" s="1" t="s">
        <v>38</v>
      </c>
      <c r="AB1122" s="2">
        <v>42373</v>
      </c>
      <c r="AC1122" s="2">
        <v>42372</v>
      </c>
      <c r="AD1122">
        <v>1121</v>
      </c>
    </row>
    <row r="1123" spans="1:30" x14ac:dyDescent="0.3">
      <c r="A1123">
        <v>0</v>
      </c>
      <c r="B1123">
        <v>0</v>
      </c>
      <c r="C1123">
        <v>3</v>
      </c>
      <c r="D1123">
        <v>1</v>
      </c>
      <c r="E1123">
        <v>0</v>
      </c>
      <c r="F1123">
        <v>1</v>
      </c>
      <c r="G1123">
        <v>0</v>
      </c>
      <c r="H1123">
        <v>0</v>
      </c>
      <c r="I1123" s="1" t="s">
        <v>30</v>
      </c>
      <c r="J1123" s="1" t="s">
        <v>31</v>
      </c>
      <c r="K1123" s="1" t="s">
        <v>39</v>
      </c>
      <c r="L1123" s="1" t="s">
        <v>39</v>
      </c>
      <c r="M1123">
        <v>0</v>
      </c>
      <c r="N1123">
        <v>0</v>
      </c>
      <c r="O1123">
        <v>0</v>
      </c>
      <c r="P1123" s="1" t="s">
        <v>33</v>
      </c>
      <c r="Q1123" s="1" t="s">
        <v>33</v>
      </c>
      <c r="R1123">
        <v>1</v>
      </c>
      <c r="S1123" s="1" t="s">
        <v>34</v>
      </c>
      <c r="T1123" s="1" t="s">
        <v>35</v>
      </c>
      <c r="U1123" s="1" t="s">
        <v>35</v>
      </c>
      <c r="V1123">
        <v>0</v>
      </c>
      <c r="W1123" s="1" t="s">
        <v>37</v>
      </c>
      <c r="X1123">
        <v>38</v>
      </c>
      <c r="Y1123">
        <v>0</v>
      </c>
      <c r="Z1123">
        <v>0</v>
      </c>
      <c r="AA1123" s="1" t="s">
        <v>38</v>
      </c>
      <c r="AB1123" s="2">
        <v>42381</v>
      </c>
      <c r="AC1123" s="2">
        <v>42380</v>
      </c>
      <c r="AD1123">
        <v>1122</v>
      </c>
    </row>
    <row r="1124" spans="1:30" x14ac:dyDescent="0.3">
      <c r="A1124">
        <v>0</v>
      </c>
      <c r="B1124">
        <v>0</v>
      </c>
      <c r="C1124">
        <v>3</v>
      </c>
      <c r="D1124">
        <v>1</v>
      </c>
      <c r="E1124">
        <v>0</v>
      </c>
      <c r="F1124">
        <v>1</v>
      </c>
      <c r="G1124">
        <v>0</v>
      </c>
      <c r="H1124">
        <v>0</v>
      </c>
      <c r="I1124" s="1" t="s">
        <v>30</v>
      </c>
      <c r="J1124" s="1" t="s">
        <v>31</v>
      </c>
      <c r="K1124" s="1" t="s">
        <v>47</v>
      </c>
      <c r="L1124" s="1" t="s">
        <v>42</v>
      </c>
      <c r="M1124">
        <v>0</v>
      </c>
      <c r="N1124">
        <v>0</v>
      </c>
      <c r="O1124">
        <v>0</v>
      </c>
      <c r="P1124" s="1" t="s">
        <v>33</v>
      </c>
      <c r="Q1124" s="1" t="s">
        <v>33</v>
      </c>
      <c r="R1124">
        <v>0</v>
      </c>
      <c r="S1124" s="1" t="s">
        <v>34</v>
      </c>
      <c r="T1124" s="1" t="s">
        <v>55</v>
      </c>
      <c r="U1124" s="1" t="s">
        <v>35</v>
      </c>
      <c r="V1124">
        <v>0</v>
      </c>
      <c r="W1124" s="1" t="s">
        <v>37</v>
      </c>
      <c r="X1124">
        <v>26</v>
      </c>
      <c r="Y1124">
        <v>0</v>
      </c>
      <c r="Z1124">
        <v>0</v>
      </c>
      <c r="AA1124" s="1" t="s">
        <v>38</v>
      </c>
      <c r="AB1124" s="2">
        <v>42381</v>
      </c>
      <c r="AC1124" s="2">
        <v>42380</v>
      </c>
      <c r="AD1124">
        <v>1123</v>
      </c>
    </row>
    <row r="1125" spans="1:30" x14ac:dyDescent="0.3">
      <c r="A1125">
        <v>0</v>
      </c>
      <c r="B1125">
        <v>0</v>
      </c>
      <c r="C1125">
        <v>3</v>
      </c>
      <c r="D1125">
        <v>1</v>
      </c>
      <c r="E1125">
        <v>0</v>
      </c>
      <c r="F1125">
        <v>2</v>
      </c>
      <c r="G1125">
        <v>0</v>
      </c>
      <c r="H1125">
        <v>0</v>
      </c>
      <c r="I1125" s="1" t="s">
        <v>30</v>
      </c>
      <c r="J1125" s="1" t="s">
        <v>52</v>
      </c>
      <c r="K1125" s="1" t="s">
        <v>39</v>
      </c>
      <c r="L1125" s="1" t="s">
        <v>39</v>
      </c>
      <c r="M1125">
        <v>0</v>
      </c>
      <c r="N1125">
        <v>0</v>
      </c>
      <c r="O1125">
        <v>0</v>
      </c>
      <c r="P1125" s="1" t="s">
        <v>33</v>
      </c>
      <c r="Q1125" s="1" t="s">
        <v>40</v>
      </c>
      <c r="R1125">
        <v>0</v>
      </c>
      <c r="S1125" s="1" t="s">
        <v>34</v>
      </c>
      <c r="T1125" s="1" t="s">
        <v>35</v>
      </c>
      <c r="U1125" s="1" t="s">
        <v>35</v>
      </c>
      <c r="V1125">
        <v>0</v>
      </c>
      <c r="W1125" s="1" t="s">
        <v>37</v>
      </c>
      <c r="X1125">
        <v>43</v>
      </c>
      <c r="Y1125">
        <v>0</v>
      </c>
      <c r="Z1125">
        <v>0</v>
      </c>
      <c r="AA1125" s="1" t="s">
        <v>38</v>
      </c>
      <c r="AB1125" s="2">
        <v>42381</v>
      </c>
      <c r="AC1125" s="2">
        <v>42380</v>
      </c>
      <c r="AD1125">
        <v>1124</v>
      </c>
    </row>
    <row r="1126" spans="1:30" x14ac:dyDescent="0.3">
      <c r="A1126">
        <v>0</v>
      </c>
      <c r="B1126">
        <v>0</v>
      </c>
      <c r="C1126">
        <v>2</v>
      </c>
      <c r="D1126">
        <v>1</v>
      </c>
      <c r="E1126">
        <v>0</v>
      </c>
      <c r="F1126">
        <v>2</v>
      </c>
      <c r="G1126">
        <v>0</v>
      </c>
      <c r="H1126">
        <v>1</v>
      </c>
      <c r="I1126" s="1" t="s">
        <v>30</v>
      </c>
      <c r="J1126" s="1" t="s">
        <v>67</v>
      </c>
      <c r="K1126" s="1" t="s">
        <v>41</v>
      </c>
      <c r="L1126" s="1" t="s">
        <v>42</v>
      </c>
      <c r="M1126">
        <v>0</v>
      </c>
      <c r="N1126">
        <v>0</v>
      </c>
      <c r="O1126">
        <v>0</v>
      </c>
      <c r="P1126" s="1" t="s">
        <v>33</v>
      </c>
      <c r="Q1126" s="1" t="s">
        <v>53</v>
      </c>
      <c r="R1126">
        <v>0</v>
      </c>
      <c r="S1126" s="1" t="s">
        <v>34</v>
      </c>
      <c r="T1126" s="1" t="s">
        <v>44</v>
      </c>
      <c r="U1126" s="1" t="s">
        <v>35</v>
      </c>
      <c r="V1126">
        <v>0</v>
      </c>
      <c r="W1126" s="1" t="s">
        <v>59</v>
      </c>
      <c r="X1126">
        <v>48</v>
      </c>
      <c r="Y1126">
        <v>0</v>
      </c>
      <c r="Z1126">
        <v>2</v>
      </c>
      <c r="AA1126" s="1" t="s">
        <v>38</v>
      </c>
      <c r="AB1126" s="2">
        <v>42373</v>
      </c>
      <c r="AC1126" s="2">
        <v>42372</v>
      </c>
      <c r="AD1126">
        <v>1125</v>
      </c>
    </row>
    <row r="1127" spans="1:30" x14ac:dyDescent="0.3">
      <c r="A1127">
        <v>0</v>
      </c>
      <c r="B1127">
        <v>0</v>
      </c>
      <c r="C1127">
        <v>3</v>
      </c>
      <c r="D1127">
        <v>1</v>
      </c>
      <c r="E1127">
        <v>0</v>
      </c>
      <c r="F1127">
        <v>2</v>
      </c>
      <c r="G1127">
        <v>0</v>
      </c>
      <c r="H1127">
        <v>0</v>
      </c>
      <c r="I1127" s="1" t="s">
        <v>30</v>
      </c>
      <c r="J1127" s="1" t="s">
        <v>31</v>
      </c>
      <c r="K1127" s="1" t="s">
        <v>39</v>
      </c>
      <c r="L1127" s="1" t="s">
        <v>39</v>
      </c>
      <c r="M1127">
        <v>0</v>
      </c>
      <c r="N1127">
        <v>0</v>
      </c>
      <c r="O1127">
        <v>0</v>
      </c>
      <c r="P1127" s="1" t="s">
        <v>53</v>
      </c>
      <c r="Q1127" s="1" t="s">
        <v>51</v>
      </c>
      <c r="R1127">
        <v>0</v>
      </c>
      <c r="S1127" s="1" t="s">
        <v>34</v>
      </c>
      <c r="T1127" s="1" t="s">
        <v>35</v>
      </c>
      <c r="U1127" s="1" t="s">
        <v>35</v>
      </c>
      <c r="V1127">
        <v>0</v>
      </c>
      <c r="W1127" s="1" t="s">
        <v>37</v>
      </c>
      <c r="X1127">
        <v>51</v>
      </c>
      <c r="Y1127">
        <v>0</v>
      </c>
      <c r="Z1127">
        <v>0</v>
      </c>
      <c r="AA1127" s="1" t="s">
        <v>38</v>
      </c>
      <c r="AB1127" s="2">
        <v>42381</v>
      </c>
      <c r="AC1127" s="2">
        <v>42380</v>
      </c>
      <c r="AD1127">
        <v>1126</v>
      </c>
    </row>
    <row r="1128" spans="1:30" x14ac:dyDescent="0.3">
      <c r="A1128">
        <v>0</v>
      </c>
      <c r="B1128">
        <v>0</v>
      </c>
      <c r="C1128">
        <v>2</v>
      </c>
      <c r="D1128">
        <v>1</v>
      </c>
      <c r="E1128">
        <v>0</v>
      </c>
      <c r="F1128">
        <v>2</v>
      </c>
      <c r="G1128">
        <v>0</v>
      </c>
      <c r="H1128">
        <v>0</v>
      </c>
      <c r="I1128" s="1" t="s">
        <v>30</v>
      </c>
      <c r="J1128" s="1" t="s">
        <v>31</v>
      </c>
      <c r="K1128" s="1" t="s">
        <v>41</v>
      </c>
      <c r="L1128" s="1" t="s">
        <v>42</v>
      </c>
      <c r="M1128">
        <v>0</v>
      </c>
      <c r="N1128">
        <v>0</v>
      </c>
      <c r="O1128">
        <v>0</v>
      </c>
      <c r="P1128" s="1" t="s">
        <v>33</v>
      </c>
      <c r="Q1128" s="1" t="s">
        <v>40</v>
      </c>
      <c r="R1128">
        <v>0</v>
      </c>
      <c r="S1128" s="1" t="s">
        <v>34</v>
      </c>
      <c r="T1128" s="1" t="s">
        <v>44</v>
      </c>
      <c r="U1128" s="1" t="s">
        <v>35</v>
      </c>
      <c r="V1128">
        <v>0</v>
      </c>
      <c r="W1128" s="1" t="s">
        <v>37</v>
      </c>
      <c r="X1128">
        <v>48</v>
      </c>
      <c r="Y1128">
        <v>0</v>
      </c>
      <c r="Z1128">
        <v>1</v>
      </c>
      <c r="AA1128" s="1" t="s">
        <v>38</v>
      </c>
      <c r="AB1128" s="2">
        <v>42373</v>
      </c>
      <c r="AC1128" s="2">
        <v>42372</v>
      </c>
      <c r="AD1128">
        <v>1127</v>
      </c>
    </row>
    <row r="1129" spans="1:30" x14ac:dyDescent="0.3">
      <c r="A1129">
        <v>0</v>
      </c>
      <c r="B1129">
        <v>0</v>
      </c>
      <c r="C1129">
        <v>3</v>
      </c>
      <c r="D1129">
        <v>1</v>
      </c>
      <c r="E1129">
        <v>0</v>
      </c>
      <c r="F1129">
        <v>2</v>
      </c>
      <c r="G1129">
        <v>2</v>
      </c>
      <c r="H1129">
        <v>0</v>
      </c>
      <c r="I1129" s="1" t="s">
        <v>30</v>
      </c>
      <c r="J1129" s="1" t="s">
        <v>31</v>
      </c>
      <c r="K1129" s="1" t="s">
        <v>41</v>
      </c>
      <c r="L1129" s="1" t="s">
        <v>42</v>
      </c>
      <c r="M1129">
        <v>1</v>
      </c>
      <c r="N1129">
        <v>0</v>
      </c>
      <c r="O1129">
        <v>1</v>
      </c>
      <c r="P1129" s="1" t="s">
        <v>43</v>
      </c>
      <c r="Q1129" s="1" t="s">
        <v>43</v>
      </c>
      <c r="R1129">
        <v>1</v>
      </c>
      <c r="S1129" s="1" t="s">
        <v>34</v>
      </c>
      <c r="T1129" s="1" t="s">
        <v>44</v>
      </c>
      <c r="U1129" s="1" t="s">
        <v>35</v>
      </c>
      <c r="V1129">
        <v>0</v>
      </c>
      <c r="W1129" s="1" t="s">
        <v>37</v>
      </c>
      <c r="X1129">
        <v>76</v>
      </c>
      <c r="Y1129">
        <v>0</v>
      </c>
      <c r="Z1129">
        <v>1</v>
      </c>
      <c r="AA1129" s="1" t="s">
        <v>38</v>
      </c>
      <c r="AB1129" s="2">
        <v>42381</v>
      </c>
      <c r="AC1129" s="2">
        <v>42380</v>
      </c>
      <c r="AD1129">
        <v>1128</v>
      </c>
    </row>
    <row r="1130" spans="1:30" x14ac:dyDescent="0.3">
      <c r="A1130">
        <v>0</v>
      </c>
      <c r="B1130">
        <v>0</v>
      </c>
      <c r="C1130">
        <v>2</v>
      </c>
      <c r="D1130">
        <v>2</v>
      </c>
      <c r="E1130">
        <v>0</v>
      </c>
      <c r="F1130">
        <v>2</v>
      </c>
      <c r="G1130">
        <v>0</v>
      </c>
      <c r="H1130">
        <v>0</v>
      </c>
      <c r="I1130" s="1" t="s">
        <v>30</v>
      </c>
      <c r="J1130" s="1" t="s">
        <v>186</v>
      </c>
      <c r="K1130" s="1" t="s">
        <v>41</v>
      </c>
      <c r="L1130" s="1" t="s">
        <v>42</v>
      </c>
      <c r="M1130">
        <v>0</v>
      </c>
      <c r="N1130">
        <v>0</v>
      </c>
      <c r="O1130">
        <v>0</v>
      </c>
      <c r="P1130" s="1" t="s">
        <v>40</v>
      </c>
      <c r="Q1130" s="1" t="s">
        <v>40</v>
      </c>
      <c r="R1130">
        <v>0</v>
      </c>
      <c r="S1130" s="1" t="s">
        <v>34</v>
      </c>
      <c r="T1130" s="1" t="s">
        <v>44</v>
      </c>
      <c r="U1130" s="1" t="s">
        <v>35</v>
      </c>
      <c r="V1130">
        <v>0</v>
      </c>
      <c r="W1130" s="1" t="s">
        <v>59</v>
      </c>
      <c r="X1130">
        <v>51</v>
      </c>
      <c r="Y1130">
        <v>1</v>
      </c>
      <c r="Z1130">
        <v>0</v>
      </c>
      <c r="AA1130" s="1" t="s">
        <v>38</v>
      </c>
      <c r="AB1130" s="2">
        <v>42374</v>
      </c>
      <c r="AC1130" s="2">
        <v>42372</v>
      </c>
      <c r="AD1130">
        <v>1129</v>
      </c>
    </row>
    <row r="1131" spans="1:30" x14ac:dyDescent="0.3">
      <c r="A1131">
        <v>0</v>
      </c>
      <c r="B1131">
        <v>0</v>
      </c>
      <c r="C1131">
        <v>2</v>
      </c>
      <c r="D1131">
        <v>2</v>
      </c>
      <c r="E1131">
        <v>3</v>
      </c>
      <c r="F1131">
        <v>3</v>
      </c>
      <c r="G1131">
        <v>0</v>
      </c>
      <c r="H1131">
        <v>0</v>
      </c>
      <c r="I1131" s="1" t="s">
        <v>30</v>
      </c>
      <c r="J1131" s="1" t="s">
        <v>61</v>
      </c>
      <c r="K1131" s="1" t="s">
        <v>47</v>
      </c>
      <c r="L1131" s="1" t="s">
        <v>42</v>
      </c>
      <c r="M1131">
        <v>0</v>
      </c>
      <c r="N1131">
        <v>0</v>
      </c>
      <c r="O1131">
        <v>0</v>
      </c>
      <c r="P1131" s="1" t="s">
        <v>33</v>
      </c>
      <c r="Q1131" s="1" t="s">
        <v>33</v>
      </c>
      <c r="R1131">
        <v>1</v>
      </c>
      <c r="S1131" s="1" t="s">
        <v>34</v>
      </c>
      <c r="T1131" s="1" t="s">
        <v>55</v>
      </c>
      <c r="U1131" s="1" t="s">
        <v>35</v>
      </c>
      <c r="V1131">
        <v>0</v>
      </c>
      <c r="W1131" s="1" t="s">
        <v>37</v>
      </c>
      <c r="X1131">
        <v>39</v>
      </c>
      <c r="Y1131">
        <v>0</v>
      </c>
      <c r="Z1131">
        <v>0</v>
      </c>
      <c r="AA1131" s="1" t="s">
        <v>38</v>
      </c>
      <c r="AB1131" s="2">
        <v>42377</v>
      </c>
      <c r="AC1131" s="2">
        <v>42372</v>
      </c>
      <c r="AD1131">
        <v>1130</v>
      </c>
    </row>
    <row r="1132" spans="1:30" x14ac:dyDescent="0.3">
      <c r="A1132">
        <v>0</v>
      </c>
      <c r="B1132">
        <v>0</v>
      </c>
      <c r="C1132">
        <v>2</v>
      </c>
      <c r="D1132">
        <v>3</v>
      </c>
      <c r="E1132">
        <v>5</v>
      </c>
      <c r="F1132">
        <v>2</v>
      </c>
      <c r="G1132">
        <v>0</v>
      </c>
      <c r="H1132">
        <v>0</v>
      </c>
      <c r="I1132" s="1" t="s">
        <v>30</v>
      </c>
      <c r="J1132" s="1" t="s">
        <v>49</v>
      </c>
      <c r="K1132" s="1" t="s">
        <v>39</v>
      </c>
      <c r="L1132" s="1" t="s">
        <v>39</v>
      </c>
      <c r="M1132">
        <v>0</v>
      </c>
      <c r="N1132">
        <v>0</v>
      </c>
      <c r="O1132">
        <v>0</v>
      </c>
      <c r="P1132" s="1" t="s">
        <v>51</v>
      </c>
      <c r="Q1132" s="1" t="s">
        <v>51</v>
      </c>
      <c r="R1132">
        <v>2</v>
      </c>
      <c r="S1132" s="1" t="s">
        <v>34</v>
      </c>
      <c r="T1132" s="1" t="s">
        <v>35</v>
      </c>
      <c r="U1132" s="1" t="s">
        <v>35</v>
      </c>
      <c r="V1132">
        <v>0</v>
      </c>
      <c r="W1132" s="1" t="s">
        <v>37</v>
      </c>
      <c r="X1132">
        <v>62</v>
      </c>
      <c r="Y1132">
        <v>0</v>
      </c>
      <c r="Z1132">
        <v>0</v>
      </c>
      <c r="AA1132" s="1" t="s">
        <v>38</v>
      </c>
      <c r="AB1132" s="2">
        <v>42380</v>
      </c>
      <c r="AC1132" s="2">
        <v>42372</v>
      </c>
      <c r="AD1132">
        <v>1131</v>
      </c>
    </row>
    <row r="1133" spans="1:30" x14ac:dyDescent="0.3">
      <c r="A1133">
        <v>0</v>
      </c>
      <c r="B1133">
        <v>0</v>
      </c>
      <c r="C1133">
        <v>3</v>
      </c>
      <c r="D1133">
        <v>1</v>
      </c>
      <c r="E1133">
        <v>1</v>
      </c>
      <c r="F1133">
        <v>1</v>
      </c>
      <c r="G1133">
        <v>0</v>
      </c>
      <c r="H1133">
        <v>0</v>
      </c>
      <c r="I1133" s="1" t="s">
        <v>30</v>
      </c>
      <c r="J1133" s="1" t="s">
        <v>31</v>
      </c>
      <c r="K1133" s="1" t="s">
        <v>39</v>
      </c>
      <c r="L1133" s="1" t="s">
        <v>39</v>
      </c>
      <c r="M1133">
        <v>1</v>
      </c>
      <c r="N1133">
        <v>0</v>
      </c>
      <c r="O1133">
        <v>1</v>
      </c>
      <c r="P1133" s="1" t="s">
        <v>33</v>
      </c>
      <c r="Q1133" s="1" t="s">
        <v>40</v>
      </c>
      <c r="R1133">
        <v>1</v>
      </c>
      <c r="S1133" s="1" t="s">
        <v>34</v>
      </c>
      <c r="T1133" s="1" t="s">
        <v>35</v>
      </c>
      <c r="U1133" s="1" t="s">
        <v>35</v>
      </c>
      <c r="V1133">
        <v>0</v>
      </c>
      <c r="W1133" s="1" t="s">
        <v>37</v>
      </c>
      <c r="X1133">
        <v>38</v>
      </c>
      <c r="Y1133">
        <v>0</v>
      </c>
      <c r="Z1133">
        <v>0</v>
      </c>
      <c r="AA1133" s="1" t="s">
        <v>38</v>
      </c>
      <c r="AB1133" s="2">
        <v>42382</v>
      </c>
      <c r="AC1133" s="2">
        <v>42380</v>
      </c>
      <c r="AD1133">
        <v>1132</v>
      </c>
    </row>
    <row r="1134" spans="1:30" x14ac:dyDescent="0.3">
      <c r="A1134">
        <v>0</v>
      </c>
      <c r="B1134">
        <v>0</v>
      </c>
      <c r="C1134">
        <v>2</v>
      </c>
      <c r="D1134">
        <v>0</v>
      </c>
      <c r="E1134">
        <v>0</v>
      </c>
      <c r="F1134">
        <v>2</v>
      </c>
      <c r="G1134">
        <v>0</v>
      </c>
      <c r="H1134">
        <v>0</v>
      </c>
      <c r="I1134" s="1" t="s">
        <v>30</v>
      </c>
      <c r="J1134" s="1" t="s">
        <v>31</v>
      </c>
      <c r="K1134" s="1" t="s">
        <v>41</v>
      </c>
      <c r="L1134" s="1" t="s">
        <v>42</v>
      </c>
      <c r="M1134">
        <v>1</v>
      </c>
      <c r="N1134">
        <v>0</v>
      </c>
      <c r="O1134">
        <v>0</v>
      </c>
      <c r="P1134" s="1" t="s">
        <v>40</v>
      </c>
      <c r="Q1134" s="1" t="s">
        <v>33</v>
      </c>
      <c r="R1134">
        <v>0</v>
      </c>
      <c r="S1134" s="1" t="s">
        <v>34</v>
      </c>
      <c r="T1134" s="1" t="s">
        <v>44</v>
      </c>
      <c r="U1134" s="1" t="s">
        <v>35</v>
      </c>
      <c r="V1134">
        <v>0</v>
      </c>
      <c r="W1134" s="1" t="s">
        <v>37</v>
      </c>
      <c r="X1134">
        <v>0</v>
      </c>
      <c r="Y1134">
        <v>0</v>
      </c>
      <c r="Z1134">
        <v>1</v>
      </c>
      <c r="AA1134" s="1" t="s">
        <v>38</v>
      </c>
      <c r="AB1134" s="2">
        <v>42373</v>
      </c>
      <c r="AC1134" s="2">
        <v>42373</v>
      </c>
      <c r="AD1134">
        <v>1133</v>
      </c>
    </row>
    <row r="1135" spans="1:30" x14ac:dyDescent="0.3">
      <c r="A1135">
        <v>0</v>
      </c>
      <c r="B1135">
        <v>0</v>
      </c>
      <c r="C1135">
        <v>3</v>
      </c>
      <c r="D1135">
        <v>1</v>
      </c>
      <c r="E1135">
        <v>1</v>
      </c>
      <c r="F1135">
        <v>2</v>
      </c>
      <c r="G1135">
        <v>0</v>
      </c>
      <c r="H1135">
        <v>0</v>
      </c>
      <c r="I1135" s="1" t="s">
        <v>30</v>
      </c>
      <c r="J1135" s="1" t="s">
        <v>31</v>
      </c>
      <c r="K1135" s="1" t="s">
        <v>39</v>
      </c>
      <c r="L1135" s="1" t="s">
        <v>39</v>
      </c>
      <c r="M1135">
        <v>0</v>
      </c>
      <c r="N1135">
        <v>0</v>
      </c>
      <c r="O1135">
        <v>0</v>
      </c>
      <c r="P1135" s="1" t="s">
        <v>33</v>
      </c>
      <c r="Q1135" s="1" t="s">
        <v>40</v>
      </c>
      <c r="R1135">
        <v>1</v>
      </c>
      <c r="S1135" s="1" t="s">
        <v>34</v>
      </c>
      <c r="T1135" s="1" t="s">
        <v>35</v>
      </c>
      <c r="U1135" s="1" t="s">
        <v>35</v>
      </c>
      <c r="V1135">
        <v>0</v>
      </c>
      <c r="W1135" s="1" t="s">
        <v>37</v>
      </c>
      <c r="X1135">
        <v>49</v>
      </c>
      <c r="Y1135">
        <v>1</v>
      </c>
      <c r="Z1135">
        <v>0</v>
      </c>
      <c r="AA1135" s="1" t="s">
        <v>38</v>
      </c>
      <c r="AB1135" s="2">
        <v>42382</v>
      </c>
      <c r="AC1135" s="2">
        <v>42380</v>
      </c>
      <c r="AD1135">
        <v>1134</v>
      </c>
    </row>
    <row r="1136" spans="1:30" x14ac:dyDescent="0.3">
      <c r="A1136">
        <v>0</v>
      </c>
      <c r="B1136">
        <v>0</v>
      </c>
      <c r="C1136">
        <v>2</v>
      </c>
      <c r="D1136">
        <v>1</v>
      </c>
      <c r="E1136">
        <v>0</v>
      </c>
      <c r="F1136">
        <v>2</v>
      </c>
      <c r="G1136">
        <v>0</v>
      </c>
      <c r="H1136">
        <v>0</v>
      </c>
      <c r="I1136" s="1" t="s">
        <v>30</v>
      </c>
      <c r="J1136" s="1" t="s">
        <v>49</v>
      </c>
      <c r="K1136" s="1" t="s">
        <v>41</v>
      </c>
      <c r="L1136" s="1" t="s">
        <v>42</v>
      </c>
      <c r="M1136">
        <v>0</v>
      </c>
      <c r="N1136">
        <v>0</v>
      </c>
      <c r="O1136">
        <v>0</v>
      </c>
      <c r="P1136" s="1" t="s">
        <v>33</v>
      </c>
      <c r="Q1136" s="1" t="s">
        <v>33</v>
      </c>
      <c r="R1136">
        <v>0</v>
      </c>
      <c r="S1136" s="1" t="s">
        <v>34</v>
      </c>
      <c r="T1136" s="1" t="s">
        <v>44</v>
      </c>
      <c r="U1136" s="1" t="s">
        <v>35</v>
      </c>
      <c r="V1136">
        <v>0</v>
      </c>
      <c r="W1136" s="1" t="s">
        <v>37</v>
      </c>
      <c r="X1136">
        <v>54</v>
      </c>
      <c r="Y1136">
        <v>1</v>
      </c>
      <c r="Z1136">
        <v>0</v>
      </c>
      <c r="AA1136" s="1" t="s">
        <v>38</v>
      </c>
      <c r="AB1136" s="2">
        <v>42374</v>
      </c>
      <c r="AC1136" s="2">
        <v>42373</v>
      </c>
      <c r="AD1136">
        <v>1135</v>
      </c>
    </row>
    <row r="1137" spans="1:30" x14ac:dyDescent="0.3">
      <c r="A1137">
        <v>0</v>
      </c>
      <c r="B1137">
        <v>0</v>
      </c>
      <c r="C1137">
        <v>3</v>
      </c>
      <c r="D1137">
        <v>1</v>
      </c>
      <c r="E1137">
        <v>2</v>
      </c>
      <c r="F1137">
        <v>1</v>
      </c>
      <c r="G1137">
        <v>0</v>
      </c>
      <c r="H1137">
        <v>0</v>
      </c>
      <c r="I1137" s="1" t="s">
        <v>30</v>
      </c>
      <c r="J1137" s="1" t="s">
        <v>31</v>
      </c>
      <c r="K1137" s="1" t="s">
        <v>32</v>
      </c>
      <c r="L1137" s="1" t="s">
        <v>39</v>
      </c>
      <c r="M1137">
        <v>1</v>
      </c>
      <c r="N1137">
        <v>0</v>
      </c>
      <c r="O1137">
        <v>1</v>
      </c>
      <c r="P1137" s="1" t="s">
        <v>33</v>
      </c>
      <c r="Q1137" s="1" t="s">
        <v>40</v>
      </c>
      <c r="R1137">
        <v>1</v>
      </c>
      <c r="S1137" s="1" t="s">
        <v>34</v>
      </c>
      <c r="T1137" s="1" t="s">
        <v>35</v>
      </c>
      <c r="U1137" s="1" t="s">
        <v>35</v>
      </c>
      <c r="V1137">
        <v>0</v>
      </c>
      <c r="W1137" s="1" t="s">
        <v>37</v>
      </c>
      <c r="X1137">
        <v>38</v>
      </c>
      <c r="Y1137">
        <v>0</v>
      </c>
      <c r="Z1137">
        <v>0</v>
      </c>
      <c r="AA1137" s="1" t="s">
        <v>38</v>
      </c>
      <c r="AB1137" s="2">
        <v>42383</v>
      </c>
      <c r="AC1137" s="2">
        <v>42380</v>
      </c>
      <c r="AD1137">
        <v>1136</v>
      </c>
    </row>
    <row r="1138" spans="1:30" x14ac:dyDescent="0.3">
      <c r="A1138">
        <v>0</v>
      </c>
      <c r="B1138">
        <v>0</v>
      </c>
      <c r="C1138">
        <v>2</v>
      </c>
      <c r="D1138">
        <v>1</v>
      </c>
      <c r="E1138">
        <v>0</v>
      </c>
      <c r="F1138">
        <v>2</v>
      </c>
      <c r="G1138">
        <v>0</v>
      </c>
      <c r="H1138">
        <v>0</v>
      </c>
      <c r="I1138" s="1" t="s">
        <v>30</v>
      </c>
      <c r="J1138" s="1" t="s">
        <v>31</v>
      </c>
      <c r="K1138" s="1" t="s">
        <v>39</v>
      </c>
      <c r="L1138" s="1" t="s">
        <v>39</v>
      </c>
      <c r="M1138">
        <v>0</v>
      </c>
      <c r="N1138">
        <v>0</v>
      </c>
      <c r="O1138">
        <v>0</v>
      </c>
      <c r="P1138" s="1" t="s">
        <v>33</v>
      </c>
      <c r="Q1138" s="1" t="s">
        <v>40</v>
      </c>
      <c r="R1138">
        <v>0</v>
      </c>
      <c r="S1138" s="1" t="s">
        <v>34</v>
      </c>
      <c r="T1138" s="1" t="s">
        <v>58</v>
      </c>
      <c r="U1138" s="1" t="s">
        <v>35</v>
      </c>
      <c r="V1138">
        <v>0</v>
      </c>
      <c r="W1138" s="1" t="s">
        <v>37</v>
      </c>
      <c r="X1138">
        <v>43</v>
      </c>
      <c r="Y1138">
        <v>0</v>
      </c>
      <c r="Z1138">
        <v>2</v>
      </c>
      <c r="AA1138" s="1" t="s">
        <v>38</v>
      </c>
      <c r="AB1138" s="2">
        <v>42374</v>
      </c>
      <c r="AC1138" s="2">
        <v>42373</v>
      </c>
      <c r="AD1138">
        <v>1137</v>
      </c>
    </row>
    <row r="1139" spans="1:30" x14ac:dyDescent="0.3">
      <c r="A1139">
        <v>0</v>
      </c>
      <c r="B1139">
        <v>0</v>
      </c>
      <c r="C1139">
        <v>2</v>
      </c>
      <c r="D1139">
        <v>1</v>
      </c>
      <c r="E1139">
        <v>0</v>
      </c>
      <c r="F1139">
        <v>2</v>
      </c>
      <c r="G1139">
        <v>0</v>
      </c>
      <c r="H1139">
        <v>0</v>
      </c>
      <c r="I1139" s="1" t="s">
        <v>30</v>
      </c>
      <c r="J1139" s="1" t="s">
        <v>31</v>
      </c>
      <c r="K1139" s="1" t="s">
        <v>39</v>
      </c>
      <c r="L1139" s="1" t="s">
        <v>39</v>
      </c>
      <c r="M1139">
        <v>0</v>
      </c>
      <c r="N1139">
        <v>0</v>
      </c>
      <c r="O1139">
        <v>0</v>
      </c>
      <c r="P1139" s="1" t="s">
        <v>40</v>
      </c>
      <c r="Q1139" s="1" t="s">
        <v>40</v>
      </c>
      <c r="R1139">
        <v>0</v>
      </c>
      <c r="S1139" s="1" t="s">
        <v>34</v>
      </c>
      <c r="T1139" s="1" t="s">
        <v>35</v>
      </c>
      <c r="U1139" s="1" t="s">
        <v>35</v>
      </c>
      <c r="V1139">
        <v>0</v>
      </c>
      <c r="W1139" s="1" t="s">
        <v>37</v>
      </c>
      <c r="X1139">
        <v>51</v>
      </c>
      <c r="Y1139">
        <v>0</v>
      </c>
      <c r="Z1139">
        <v>0</v>
      </c>
      <c r="AA1139" s="1" t="s">
        <v>38</v>
      </c>
      <c r="AB1139" s="2">
        <v>42374</v>
      </c>
      <c r="AC1139" s="2">
        <v>42373</v>
      </c>
      <c r="AD1139">
        <v>1138</v>
      </c>
    </row>
    <row r="1140" spans="1:30" x14ac:dyDescent="0.3">
      <c r="A1140">
        <v>0</v>
      </c>
      <c r="B1140">
        <v>0</v>
      </c>
      <c r="C1140">
        <v>3</v>
      </c>
      <c r="D1140">
        <v>1</v>
      </c>
      <c r="E1140">
        <v>2</v>
      </c>
      <c r="F1140">
        <v>1</v>
      </c>
      <c r="G1140">
        <v>0</v>
      </c>
      <c r="H1140">
        <v>0</v>
      </c>
      <c r="I1140" s="1" t="s">
        <v>30</v>
      </c>
      <c r="J1140" s="1" t="s">
        <v>31</v>
      </c>
      <c r="K1140" s="1" t="s">
        <v>39</v>
      </c>
      <c r="L1140" s="1" t="s">
        <v>39</v>
      </c>
      <c r="M1140">
        <v>1</v>
      </c>
      <c r="N1140">
        <v>0</v>
      </c>
      <c r="O1140">
        <v>0</v>
      </c>
      <c r="P1140" s="1" t="s">
        <v>33</v>
      </c>
      <c r="Q1140" s="1" t="s">
        <v>40</v>
      </c>
      <c r="R1140">
        <v>1</v>
      </c>
      <c r="S1140" s="1" t="s">
        <v>34</v>
      </c>
      <c r="T1140" s="1" t="s">
        <v>35</v>
      </c>
      <c r="U1140" s="1" t="s">
        <v>35</v>
      </c>
      <c r="V1140">
        <v>0</v>
      </c>
      <c r="W1140" s="1" t="s">
        <v>37</v>
      </c>
      <c r="X1140">
        <v>38</v>
      </c>
      <c r="Y1140">
        <v>0</v>
      </c>
      <c r="Z1140">
        <v>0</v>
      </c>
      <c r="AA1140" s="1" t="s">
        <v>38</v>
      </c>
      <c r="AB1140" s="2">
        <v>42383</v>
      </c>
      <c r="AC1140" s="2">
        <v>42380</v>
      </c>
      <c r="AD1140">
        <v>1139</v>
      </c>
    </row>
    <row r="1141" spans="1:30" x14ac:dyDescent="0.3">
      <c r="A1141">
        <v>0</v>
      </c>
      <c r="B1141">
        <v>0</v>
      </c>
      <c r="C1141">
        <v>2</v>
      </c>
      <c r="D1141">
        <v>1</v>
      </c>
      <c r="E1141">
        <v>3</v>
      </c>
      <c r="F1141">
        <v>1</v>
      </c>
      <c r="G1141">
        <v>0</v>
      </c>
      <c r="H1141">
        <v>0</v>
      </c>
      <c r="I1141" s="1" t="s">
        <v>30</v>
      </c>
      <c r="J1141" s="1" t="s">
        <v>52</v>
      </c>
      <c r="K1141" s="1" t="s">
        <v>47</v>
      </c>
      <c r="L1141" s="1" t="s">
        <v>42</v>
      </c>
      <c r="M1141">
        <v>0</v>
      </c>
      <c r="N1141">
        <v>0</v>
      </c>
      <c r="O1141">
        <v>0</v>
      </c>
      <c r="P1141" s="1" t="s">
        <v>33</v>
      </c>
      <c r="Q1141" s="1" t="s">
        <v>40</v>
      </c>
      <c r="R1141">
        <v>0</v>
      </c>
      <c r="S1141" s="1" t="s">
        <v>34</v>
      </c>
      <c r="T1141" s="1" t="s">
        <v>98</v>
      </c>
      <c r="U1141" s="1" t="s">
        <v>35</v>
      </c>
      <c r="V1141">
        <v>0</v>
      </c>
      <c r="W1141" s="1" t="s">
        <v>37</v>
      </c>
      <c r="X1141">
        <v>4</v>
      </c>
      <c r="Y1141">
        <v>0</v>
      </c>
      <c r="Z1141">
        <v>0</v>
      </c>
      <c r="AA1141" s="1" t="s">
        <v>38</v>
      </c>
      <c r="AB1141" s="2">
        <v>42377</v>
      </c>
      <c r="AC1141" s="2">
        <v>42373</v>
      </c>
      <c r="AD1141">
        <v>1140</v>
      </c>
    </row>
    <row r="1142" spans="1:30" x14ac:dyDescent="0.3">
      <c r="A1142">
        <v>0</v>
      </c>
      <c r="B1142">
        <v>0</v>
      </c>
      <c r="C1142">
        <v>2</v>
      </c>
      <c r="D1142">
        <v>1</v>
      </c>
      <c r="E1142">
        <v>3</v>
      </c>
      <c r="F1142">
        <v>1</v>
      </c>
      <c r="G1142">
        <v>0</v>
      </c>
      <c r="H1142">
        <v>0</v>
      </c>
      <c r="I1142" s="1" t="s">
        <v>30</v>
      </c>
      <c r="J1142" s="1" t="s">
        <v>31</v>
      </c>
      <c r="K1142" s="1" t="s">
        <v>32</v>
      </c>
      <c r="L1142" s="1" t="s">
        <v>32</v>
      </c>
      <c r="M1142">
        <v>0</v>
      </c>
      <c r="N1142">
        <v>0</v>
      </c>
      <c r="O1142">
        <v>0</v>
      </c>
      <c r="P1142" s="1" t="s">
        <v>33</v>
      </c>
      <c r="Q1142" s="1" t="s">
        <v>40</v>
      </c>
      <c r="R1142">
        <v>0</v>
      </c>
      <c r="S1142" s="1" t="s">
        <v>34</v>
      </c>
      <c r="T1142" s="1" t="s">
        <v>35</v>
      </c>
      <c r="U1142" s="1" t="s">
        <v>36</v>
      </c>
      <c r="V1142">
        <v>0</v>
      </c>
      <c r="W1142" s="1" t="s">
        <v>37</v>
      </c>
      <c r="X1142">
        <v>30</v>
      </c>
      <c r="Y1142">
        <v>0</v>
      </c>
      <c r="Z1142">
        <v>0</v>
      </c>
      <c r="AA1142" s="1" t="s">
        <v>38</v>
      </c>
      <c r="AB1142" s="2">
        <v>42377</v>
      </c>
      <c r="AC1142" s="2">
        <v>42373</v>
      </c>
      <c r="AD1142">
        <v>1141</v>
      </c>
    </row>
    <row r="1143" spans="1:30" x14ac:dyDescent="0.3">
      <c r="A1143">
        <v>0</v>
      </c>
      <c r="B1143">
        <v>0</v>
      </c>
      <c r="C1143">
        <v>3</v>
      </c>
      <c r="D1143">
        <v>1</v>
      </c>
      <c r="E1143">
        <v>3</v>
      </c>
      <c r="F1143">
        <v>2</v>
      </c>
      <c r="G1143">
        <v>0</v>
      </c>
      <c r="H1143">
        <v>0</v>
      </c>
      <c r="I1143" s="1" t="s">
        <v>30</v>
      </c>
      <c r="J1143" s="1" t="s">
        <v>52</v>
      </c>
      <c r="K1143" s="1" t="s">
        <v>41</v>
      </c>
      <c r="L1143" s="1" t="s">
        <v>42</v>
      </c>
      <c r="M1143">
        <v>0</v>
      </c>
      <c r="N1143">
        <v>0</v>
      </c>
      <c r="O1143">
        <v>0</v>
      </c>
      <c r="P1143" s="1" t="s">
        <v>33</v>
      </c>
      <c r="Q1143" s="1" t="s">
        <v>33</v>
      </c>
      <c r="R1143">
        <v>0</v>
      </c>
      <c r="S1143" s="1" t="s">
        <v>34</v>
      </c>
      <c r="T1143" s="1" t="s">
        <v>44</v>
      </c>
      <c r="U1143" s="1" t="s">
        <v>35</v>
      </c>
      <c r="V1143">
        <v>0</v>
      </c>
      <c r="W1143" s="1" t="s">
        <v>37</v>
      </c>
      <c r="X1143">
        <v>48</v>
      </c>
      <c r="Y1143">
        <v>0</v>
      </c>
      <c r="Z1143">
        <v>0</v>
      </c>
      <c r="AA1143" s="1" t="s">
        <v>38</v>
      </c>
      <c r="AB1143" s="2">
        <v>42384</v>
      </c>
      <c r="AC1143" s="2">
        <v>42380</v>
      </c>
      <c r="AD1143">
        <v>1142</v>
      </c>
    </row>
    <row r="1144" spans="1:30" x14ac:dyDescent="0.3">
      <c r="A1144">
        <v>0</v>
      </c>
      <c r="B1144">
        <v>0</v>
      </c>
      <c r="C1144">
        <v>2</v>
      </c>
      <c r="D1144">
        <v>1</v>
      </c>
      <c r="E1144">
        <v>3</v>
      </c>
      <c r="F1144">
        <v>1</v>
      </c>
      <c r="G1144">
        <v>0</v>
      </c>
      <c r="H1144">
        <v>0</v>
      </c>
      <c r="I1144" s="1" t="s">
        <v>30</v>
      </c>
      <c r="J1144" s="1" t="s">
        <v>31</v>
      </c>
      <c r="K1144" s="1" t="s">
        <v>39</v>
      </c>
      <c r="L1144" s="1" t="s">
        <v>39</v>
      </c>
      <c r="M1144">
        <v>0</v>
      </c>
      <c r="N1144">
        <v>0</v>
      </c>
      <c r="O1144">
        <v>0</v>
      </c>
      <c r="P1144" s="1" t="s">
        <v>33</v>
      </c>
      <c r="Q1144" s="1" t="s">
        <v>40</v>
      </c>
      <c r="R1144">
        <v>0</v>
      </c>
      <c r="S1144" s="1" t="s">
        <v>34</v>
      </c>
      <c r="T1144" s="1" t="s">
        <v>35</v>
      </c>
      <c r="U1144" s="1" t="s">
        <v>35</v>
      </c>
      <c r="V1144">
        <v>0</v>
      </c>
      <c r="W1144" s="1" t="s">
        <v>37</v>
      </c>
      <c r="X1144">
        <v>38</v>
      </c>
      <c r="Y1144">
        <v>0</v>
      </c>
      <c r="Z1144">
        <v>0</v>
      </c>
      <c r="AA1144" s="1" t="s">
        <v>38</v>
      </c>
      <c r="AB1144" s="2">
        <v>42377</v>
      </c>
      <c r="AC1144" s="2">
        <v>42373</v>
      </c>
      <c r="AD1144">
        <v>1143</v>
      </c>
    </row>
    <row r="1145" spans="1:30" x14ac:dyDescent="0.3">
      <c r="A1145">
        <v>0</v>
      </c>
      <c r="B1145">
        <v>0</v>
      </c>
      <c r="C1145">
        <v>2</v>
      </c>
      <c r="D1145">
        <v>1</v>
      </c>
      <c r="E1145">
        <v>3</v>
      </c>
      <c r="F1145">
        <v>1</v>
      </c>
      <c r="G1145">
        <v>0</v>
      </c>
      <c r="H1145">
        <v>0</v>
      </c>
      <c r="I1145" s="1" t="s">
        <v>65</v>
      </c>
      <c r="J1145" s="1" t="s">
        <v>31</v>
      </c>
      <c r="K1145" s="1" t="s">
        <v>32</v>
      </c>
      <c r="L1145" s="1" t="s">
        <v>32</v>
      </c>
      <c r="M1145">
        <v>1</v>
      </c>
      <c r="N1145">
        <v>0</v>
      </c>
      <c r="O1145">
        <v>1</v>
      </c>
      <c r="P1145" s="1" t="s">
        <v>33</v>
      </c>
      <c r="Q1145" s="1" t="s">
        <v>33</v>
      </c>
      <c r="R1145">
        <v>0</v>
      </c>
      <c r="S1145" s="1" t="s">
        <v>34</v>
      </c>
      <c r="T1145" s="1" t="s">
        <v>35</v>
      </c>
      <c r="U1145" s="1" t="s">
        <v>66</v>
      </c>
      <c r="V1145">
        <v>0</v>
      </c>
      <c r="W1145" s="1" t="s">
        <v>56</v>
      </c>
      <c r="X1145">
        <v>40</v>
      </c>
      <c r="Y1145">
        <v>0</v>
      </c>
      <c r="Z1145">
        <v>1</v>
      </c>
      <c r="AA1145" s="1" t="s">
        <v>38</v>
      </c>
      <c r="AB1145" s="2">
        <v>42377</v>
      </c>
      <c r="AC1145" s="2">
        <v>42373</v>
      </c>
      <c r="AD1145">
        <v>1144</v>
      </c>
    </row>
    <row r="1146" spans="1:30" x14ac:dyDescent="0.3">
      <c r="A1146">
        <v>0</v>
      </c>
      <c r="B1146">
        <v>0</v>
      </c>
      <c r="C1146">
        <v>3</v>
      </c>
      <c r="D1146">
        <v>1</v>
      </c>
      <c r="E1146">
        <v>3</v>
      </c>
      <c r="F1146">
        <v>2</v>
      </c>
      <c r="G1146">
        <v>0</v>
      </c>
      <c r="H1146">
        <v>0</v>
      </c>
      <c r="I1146" s="1" t="s">
        <v>30</v>
      </c>
      <c r="J1146" s="1" t="s">
        <v>31</v>
      </c>
      <c r="K1146" s="1" t="s">
        <v>39</v>
      </c>
      <c r="L1146" s="1" t="s">
        <v>39</v>
      </c>
      <c r="M1146">
        <v>1</v>
      </c>
      <c r="N1146">
        <v>0</v>
      </c>
      <c r="O1146">
        <v>2</v>
      </c>
      <c r="P1146" s="1" t="s">
        <v>33</v>
      </c>
      <c r="Q1146" s="1" t="s">
        <v>33</v>
      </c>
      <c r="R1146">
        <v>1</v>
      </c>
      <c r="S1146" s="1" t="s">
        <v>34</v>
      </c>
      <c r="T1146" s="1" t="s">
        <v>35</v>
      </c>
      <c r="U1146" s="1" t="s">
        <v>35</v>
      </c>
      <c r="V1146">
        <v>0</v>
      </c>
      <c r="W1146" s="1" t="s">
        <v>37</v>
      </c>
      <c r="X1146">
        <v>43</v>
      </c>
      <c r="Y1146">
        <v>0</v>
      </c>
      <c r="Z1146">
        <v>1</v>
      </c>
      <c r="AA1146" s="1" t="s">
        <v>38</v>
      </c>
      <c r="AB1146" s="2">
        <v>42384</v>
      </c>
      <c r="AC1146" s="2">
        <v>42380</v>
      </c>
      <c r="AD1146">
        <v>1145</v>
      </c>
    </row>
    <row r="1147" spans="1:30" x14ac:dyDescent="0.3">
      <c r="A1147">
        <v>0</v>
      </c>
      <c r="B1147">
        <v>0</v>
      </c>
      <c r="C1147">
        <v>2</v>
      </c>
      <c r="D1147">
        <v>2</v>
      </c>
      <c r="E1147">
        <v>5</v>
      </c>
      <c r="F1147">
        <v>2</v>
      </c>
      <c r="G1147">
        <v>0</v>
      </c>
      <c r="H1147">
        <v>0</v>
      </c>
      <c r="I1147" s="1" t="s">
        <v>30</v>
      </c>
      <c r="J1147" s="1" t="s">
        <v>57</v>
      </c>
      <c r="K1147" s="1" t="s">
        <v>39</v>
      </c>
      <c r="L1147" s="1" t="s">
        <v>39</v>
      </c>
      <c r="M1147">
        <v>0</v>
      </c>
      <c r="N1147">
        <v>0</v>
      </c>
      <c r="O1147">
        <v>0</v>
      </c>
      <c r="P1147" s="1" t="s">
        <v>33</v>
      </c>
      <c r="Q1147" s="1" t="s">
        <v>40</v>
      </c>
      <c r="R1147">
        <v>5</v>
      </c>
      <c r="S1147" s="1" t="s">
        <v>34</v>
      </c>
      <c r="T1147" s="1" t="s">
        <v>35</v>
      </c>
      <c r="U1147" s="1" t="s">
        <v>35</v>
      </c>
      <c r="V1147">
        <v>0</v>
      </c>
      <c r="W1147" s="1" t="s">
        <v>37</v>
      </c>
      <c r="X1147">
        <v>48</v>
      </c>
      <c r="Y1147">
        <v>0</v>
      </c>
      <c r="Z1147">
        <v>0</v>
      </c>
      <c r="AA1147" s="1" t="s">
        <v>38</v>
      </c>
      <c r="AB1147" s="2">
        <v>42380</v>
      </c>
      <c r="AC1147" s="2">
        <v>42373</v>
      </c>
      <c r="AD1147">
        <v>1146</v>
      </c>
    </row>
    <row r="1148" spans="1:30" x14ac:dyDescent="0.3">
      <c r="A1148">
        <v>0</v>
      </c>
      <c r="B1148">
        <v>0</v>
      </c>
      <c r="C1148">
        <v>2</v>
      </c>
      <c r="D1148">
        <v>0</v>
      </c>
      <c r="E1148">
        <v>0</v>
      </c>
      <c r="F1148">
        <v>2</v>
      </c>
      <c r="G1148">
        <v>0</v>
      </c>
      <c r="H1148">
        <v>0</v>
      </c>
      <c r="I1148" s="1" t="s">
        <v>30</v>
      </c>
      <c r="J1148" s="1" t="s">
        <v>31</v>
      </c>
      <c r="K1148" s="1" t="s">
        <v>47</v>
      </c>
      <c r="L1148" s="1" t="s">
        <v>42</v>
      </c>
      <c r="M1148">
        <v>1</v>
      </c>
      <c r="N1148">
        <v>0</v>
      </c>
      <c r="O1148">
        <v>0</v>
      </c>
      <c r="P1148" s="1" t="s">
        <v>40</v>
      </c>
      <c r="Q1148" s="1" t="s">
        <v>33</v>
      </c>
      <c r="R1148">
        <v>0</v>
      </c>
      <c r="S1148" s="1" t="s">
        <v>34</v>
      </c>
      <c r="T1148" s="1" t="s">
        <v>55</v>
      </c>
      <c r="U1148" s="1" t="s">
        <v>35</v>
      </c>
      <c r="V1148">
        <v>0</v>
      </c>
      <c r="W1148" s="1" t="s">
        <v>37</v>
      </c>
      <c r="X1148">
        <v>0</v>
      </c>
      <c r="Y1148">
        <v>0</v>
      </c>
      <c r="Z1148">
        <v>0</v>
      </c>
      <c r="AA1148" s="1" t="s">
        <v>38</v>
      </c>
      <c r="AB1148" s="2">
        <v>42374</v>
      </c>
      <c r="AC1148" s="2">
        <v>42374</v>
      </c>
      <c r="AD1148">
        <v>1147</v>
      </c>
    </row>
    <row r="1149" spans="1:30" x14ac:dyDescent="0.3">
      <c r="A1149">
        <v>0</v>
      </c>
      <c r="B1149">
        <v>0</v>
      </c>
      <c r="C1149">
        <v>9</v>
      </c>
      <c r="D1149">
        <v>1</v>
      </c>
      <c r="E1149">
        <v>0</v>
      </c>
      <c r="F1149">
        <v>1</v>
      </c>
      <c r="G1149">
        <v>0</v>
      </c>
      <c r="H1149">
        <v>0</v>
      </c>
      <c r="I1149" s="1" t="s">
        <v>30</v>
      </c>
      <c r="J1149" s="1" t="s">
        <v>31</v>
      </c>
      <c r="K1149" s="1" t="s">
        <v>32</v>
      </c>
      <c r="L1149" s="1" t="s">
        <v>32</v>
      </c>
      <c r="M1149">
        <v>1</v>
      </c>
      <c r="N1149">
        <v>0</v>
      </c>
      <c r="O1149">
        <v>1</v>
      </c>
      <c r="P1149" s="1" t="s">
        <v>33</v>
      </c>
      <c r="Q1149" s="1" t="s">
        <v>40</v>
      </c>
      <c r="R1149">
        <v>0</v>
      </c>
      <c r="S1149" s="1" t="s">
        <v>34</v>
      </c>
      <c r="T1149" s="1" t="s">
        <v>80</v>
      </c>
      <c r="U1149" s="1" t="s">
        <v>35</v>
      </c>
      <c r="V1149">
        <v>0</v>
      </c>
      <c r="W1149" s="1" t="s">
        <v>37</v>
      </c>
      <c r="X1149">
        <v>30</v>
      </c>
      <c r="Y1149">
        <v>0</v>
      </c>
      <c r="Z1149">
        <v>0</v>
      </c>
      <c r="AA1149" s="1" t="s">
        <v>38</v>
      </c>
      <c r="AB1149" s="2">
        <v>42423</v>
      </c>
      <c r="AC1149" s="2">
        <v>42422</v>
      </c>
      <c r="AD1149">
        <v>1148</v>
      </c>
    </row>
    <row r="1150" spans="1:30" x14ac:dyDescent="0.3">
      <c r="A1150">
        <v>0</v>
      </c>
      <c r="B1150">
        <v>0</v>
      </c>
      <c r="C1150">
        <v>9</v>
      </c>
      <c r="D1150">
        <v>1</v>
      </c>
      <c r="E1150">
        <v>0</v>
      </c>
      <c r="F1150">
        <v>1</v>
      </c>
      <c r="G1150">
        <v>0</v>
      </c>
      <c r="H1150">
        <v>0</v>
      </c>
      <c r="I1150" s="1" t="s">
        <v>30</v>
      </c>
      <c r="J1150" s="1" t="s">
        <v>31</v>
      </c>
      <c r="K1150" s="1" t="s">
        <v>32</v>
      </c>
      <c r="L1150" s="1" t="s">
        <v>32</v>
      </c>
      <c r="M1150">
        <v>1</v>
      </c>
      <c r="N1150">
        <v>0</v>
      </c>
      <c r="O1150">
        <v>3</v>
      </c>
      <c r="P1150" s="1" t="s">
        <v>33</v>
      </c>
      <c r="Q1150" s="1" t="s">
        <v>40</v>
      </c>
      <c r="R1150">
        <v>0</v>
      </c>
      <c r="S1150" s="1" t="s">
        <v>34</v>
      </c>
      <c r="T1150" s="1" t="s">
        <v>35</v>
      </c>
      <c r="U1150" s="1" t="s">
        <v>35</v>
      </c>
      <c r="V1150">
        <v>0</v>
      </c>
      <c r="W1150" s="1" t="s">
        <v>37</v>
      </c>
      <c r="X1150">
        <v>35</v>
      </c>
      <c r="Y1150">
        <v>0</v>
      </c>
      <c r="Z1150">
        <v>0</v>
      </c>
      <c r="AA1150" s="1" t="s">
        <v>38</v>
      </c>
      <c r="AB1150" s="2">
        <v>42423</v>
      </c>
      <c r="AC1150" s="2">
        <v>42422</v>
      </c>
      <c r="AD1150">
        <v>1149</v>
      </c>
    </row>
    <row r="1151" spans="1:30" x14ac:dyDescent="0.3">
      <c r="A1151">
        <v>0</v>
      </c>
      <c r="B1151">
        <v>0</v>
      </c>
      <c r="C1151">
        <v>2</v>
      </c>
      <c r="D1151">
        <v>0</v>
      </c>
      <c r="E1151">
        <v>1</v>
      </c>
      <c r="F1151">
        <v>1</v>
      </c>
      <c r="G1151">
        <v>0</v>
      </c>
      <c r="H1151">
        <v>0</v>
      </c>
      <c r="I1151" s="1" t="s">
        <v>30</v>
      </c>
      <c r="J1151" s="1" t="s">
        <v>52</v>
      </c>
      <c r="K1151" s="1" t="s">
        <v>47</v>
      </c>
      <c r="L1151" s="1" t="s">
        <v>42</v>
      </c>
      <c r="M1151">
        <v>0</v>
      </c>
      <c r="N1151">
        <v>0</v>
      </c>
      <c r="O1151">
        <v>0</v>
      </c>
      <c r="P1151" s="1" t="s">
        <v>33</v>
      </c>
      <c r="Q1151" s="1" t="s">
        <v>33</v>
      </c>
      <c r="R1151">
        <v>0</v>
      </c>
      <c r="S1151" s="1" t="s">
        <v>34</v>
      </c>
      <c r="T1151" s="1" t="s">
        <v>117</v>
      </c>
      <c r="U1151" s="1" t="s">
        <v>35</v>
      </c>
      <c r="V1151">
        <v>0</v>
      </c>
      <c r="W1151" s="1" t="s">
        <v>37</v>
      </c>
      <c r="X1151">
        <v>25</v>
      </c>
      <c r="Y1151">
        <v>0</v>
      </c>
      <c r="Z1151">
        <v>0</v>
      </c>
      <c r="AA1151" s="1" t="s">
        <v>38</v>
      </c>
      <c r="AB1151" s="2">
        <v>42375</v>
      </c>
      <c r="AC1151" s="2">
        <v>42374</v>
      </c>
      <c r="AD1151">
        <v>1150</v>
      </c>
    </row>
    <row r="1152" spans="1:30" x14ac:dyDescent="0.3">
      <c r="A1152">
        <v>0</v>
      </c>
      <c r="B1152">
        <v>0</v>
      </c>
      <c r="C1152">
        <v>3</v>
      </c>
      <c r="D1152">
        <v>1</v>
      </c>
      <c r="E1152">
        <v>4</v>
      </c>
      <c r="F1152">
        <v>2</v>
      </c>
      <c r="G1152">
        <v>0</v>
      </c>
      <c r="H1152">
        <v>0</v>
      </c>
      <c r="I1152" s="1" t="s">
        <v>30</v>
      </c>
      <c r="J1152" s="1" t="s">
        <v>61</v>
      </c>
      <c r="K1152" s="1" t="s">
        <v>41</v>
      </c>
      <c r="L1152" s="1" t="s">
        <v>42</v>
      </c>
      <c r="M1152">
        <v>0</v>
      </c>
      <c r="N1152">
        <v>0</v>
      </c>
      <c r="O1152">
        <v>0</v>
      </c>
      <c r="P1152" s="1" t="s">
        <v>33</v>
      </c>
      <c r="Q1152" s="1" t="s">
        <v>33</v>
      </c>
      <c r="R1152">
        <v>0</v>
      </c>
      <c r="S1152" s="1" t="s">
        <v>34</v>
      </c>
      <c r="T1152" s="1" t="s">
        <v>44</v>
      </c>
      <c r="U1152" s="1" t="s">
        <v>35</v>
      </c>
      <c r="V1152">
        <v>0</v>
      </c>
      <c r="W1152" s="1" t="s">
        <v>37</v>
      </c>
      <c r="X1152">
        <v>48</v>
      </c>
      <c r="Y1152">
        <v>0</v>
      </c>
      <c r="Z1152">
        <v>1</v>
      </c>
      <c r="AA1152" s="1" t="s">
        <v>38</v>
      </c>
      <c r="AB1152" s="2">
        <v>42385</v>
      </c>
      <c r="AC1152" s="2">
        <v>42380</v>
      </c>
      <c r="AD1152">
        <v>1151</v>
      </c>
    </row>
    <row r="1153" spans="1:30" x14ac:dyDescent="0.3">
      <c r="A1153">
        <v>0</v>
      </c>
      <c r="B1153">
        <v>0</v>
      </c>
      <c r="C1153">
        <v>2</v>
      </c>
      <c r="D1153">
        <v>0</v>
      </c>
      <c r="E1153">
        <v>1</v>
      </c>
      <c r="F1153">
        <v>1</v>
      </c>
      <c r="G1153">
        <v>0</v>
      </c>
      <c r="H1153">
        <v>0</v>
      </c>
      <c r="I1153" s="1" t="s">
        <v>30</v>
      </c>
      <c r="J1153" s="1" t="s">
        <v>187</v>
      </c>
      <c r="K1153" s="1" t="s">
        <v>39</v>
      </c>
      <c r="L1153" s="1" t="s">
        <v>39</v>
      </c>
      <c r="M1153">
        <v>0</v>
      </c>
      <c r="N1153">
        <v>0</v>
      </c>
      <c r="O1153">
        <v>0</v>
      </c>
      <c r="P1153" s="1" t="s">
        <v>33</v>
      </c>
      <c r="Q1153" s="1" t="s">
        <v>40</v>
      </c>
      <c r="R1153">
        <v>0</v>
      </c>
      <c r="S1153" s="1" t="s">
        <v>34</v>
      </c>
      <c r="T1153" s="1" t="s">
        <v>35</v>
      </c>
      <c r="U1153" s="1" t="s">
        <v>35</v>
      </c>
      <c r="V1153">
        <v>0</v>
      </c>
      <c r="W1153" s="1" t="s">
        <v>37</v>
      </c>
      <c r="X1153">
        <v>38</v>
      </c>
      <c r="Y1153">
        <v>0</v>
      </c>
      <c r="Z1153">
        <v>0</v>
      </c>
      <c r="AA1153" s="1" t="s">
        <v>38</v>
      </c>
      <c r="AB1153" s="2">
        <v>42375</v>
      </c>
      <c r="AC1153" s="2">
        <v>42374</v>
      </c>
      <c r="AD1153">
        <v>1152</v>
      </c>
    </row>
    <row r="1154" spans="1:30" x14ac:dyDescent="0.3">
      <c r="A1154">
        <v>0</v>
      </c>
      <c r="B1154">
        <v>0</v>
      </c>
      <c r="C1154">
        <v>3</v>
      </c>
      <c r="D1154">
        <v>0</v>
      </c>
      <c r="E1154">
        <v>1</v>
      </c>
      <c r="F1154">
        <v>1</v>
      </c>
      <c r="G1154">
        <v>0</v>
      </c>
      <c r="H1154">
        <v>0</v>
      </c>
      <c r="I1154" s="1" t="s">
        <v>30</v>
      </c>
      <c r="J1154" s="1" t="s">
        <v>35</v>
      </c>
      <c r="K1154" s="1" t="s">
        <v>39</v>
      </c>
      <c r="L1154" s="1" t="s">
        <v>39</v>
      </c>
      <c r="M1154">
        <v>0</v>
      </c>
      <c r="N1154">
        <v>0</v>
      </c>
      <c r="O1154">
        <v>0</v>
      </c>
      <c r="P1154" s="1" t="s">
        <v>43</v>
      </c>
      <c r="Q1154" s="1" t="s">
        <v>43</v>
      </c>
      <c r="R1154">
        <v>0</v>
      </c>
      <c r="S1154" s="1" t="s">
        <v>34</v>
      </c>
      <c r="T1154" s="1" t="s">
        <v>35</v>
      </c>
      <c r="U1154" s="1" t="s">
        <v>35</v>
      </c>
      <c r="V1154">
        <v>0</v>
      </c>
      <c r="W1154" s="1" t="s">
        <v>37</v>
      </c>
      <c r="X1154">
        <v>74</v>
      </c>
      <c r="Y1154">
        <v>1</v>
      </c>
      <c r="Z1154">
        <v>1</v>
      </c>
      <c r="AA1154" s="1" t="s">
        <v>38</v>
      </c>
      <c r="AB1154" s="2">
        <v>42382</v>
      </c>
      <c r="AC1154" s="2">
        <v>42381</v>
      </c>
      <c r="AD1154">
        <v>1153</v>
      </c>
    </row>
    <row r="1155" spans="1:30" x14ac:dyDescent="0.3">
      <c r="A1155">
        <v>0</v>
      </c>
      <c r="B1155">
        <v>0</v>
      </c>
      <c r="C1155">
        <v>2</v>
      </c>
      <c r="D1155">
        <v>0</v>
      </c>
      <c r="E1155">
        <v>1</v>
      </c>
      <c r="F1155">
        <v>1</v>
      </c>
      <c r="G1155">
        <v>0</v>
      </c>
      <c r="H1155">
        <v>0</v>
      </c>
      <c r="I1155" s="1" t="s">
        <v>30</v>
      </c>
      <c r="J1155" s="1" t="s">
        <v>31</v>
      </c>
      <c r="K1155" s="1" t="s">
        <v>39</v>
      </c>
      <c r="L1155" s="1" t="s">
        <v>39</v>
      </c>
      <c r="M1155">
        <v>0</v>
      </c>
      <c r="N1155">
        <v>0</v>
      </c>
      <c r="O1155">
        <v>0</v>
      </c>
      <c r="P1155" s="1" t="s">
        <v>33</v>
      </c>
      <c r="Q1155" s="1" t="s">
        <v>53</v>
      </c>
      <c r="R1155">
        <v>0</v>
      </c>
      <c r="S1155" s="1" t="s">
        <v>34</v>
      </c>
      <c r="T1155" s="1" t="s">
        <v>35</v>
      </c>
      <c r="U1155" s="1" t="s">
        <v>35</v>
      </c>
      <c r="V1155">
        <v>0</v>
      </c>
      <c r="W1155" s="1" t="s">
        <v>37</v>
      </c>
      <c r="X1155">
        <v>38</v>
      </c>
      <c r="Y1155">
        <v>0</v>
      </c>
      <c r="Z1155">
        <v>0</v>
      </c>
      <c r="AA1155" s="1" t="s">
        <v>38</v>
      </c>
      <c r="AB1155" s="2">
        <v>42375</v>
      </c>
      <c r="AC1155" s="2">
        <v>42374</v>
      </c>
      <c r="AD1155">
        <v>1154</v>
      </c>
    </row>
    <row r="1156" spans="1:30" x14ac:dyDescent="0.3">
      <c r="A1156">
        <v>0</v>
      </c>
      <c r="B1156">
        <v>0</v>
      </c>
      <c r="C1156">
        <v>3</v>
      </c>
      <c r="D1156">
        <v>0</v>
      </c>
      <c r="E1156">
        <v>1</v>
      </c>
      <c r="F1156">
        <v>1</v>
      </c>
      <c r="G1156">
        <v>0</v>
      </c>
      <c r="H1156">
        <v>0</v>
      </c>
      <c r="I1156" s="1" t="s">
        <v>30</v>
      </c>
      <c r="J1156" s="1" t="s">
        <v>31</v>
      </c>
      <c r="K1156" s="1" t="s">
        <v>32</v>
      </c>
      <c r="L1156" s="1" t="s">
        <v>32</v>
      </c>
      <c r="M1156">
        <v>1</v>
      </c>
      <c r="N1156">
        <v>0</v>
      </c>
      <c r="O1156">
        <v>3</v>
      </c>
      <c r="P1156" s="1" t="s">
        <v>33</v>
      </c>
      <c r="Q1156" s="1" t="s">
        <v>40</v>
      </c>
      <c r="R1156">
        <v>0</v>
      </c>
      <c r="S1156" s="1" t="s">
        <v>34</v>
      </c>
      <c r="T1156" s="1" t="s">
        <v>35</v>
      </c>
      <c r="U1156" s="1" t="s">
        <v>108</v>
      </c>
      <c r="V1156">
        <v>0</v>
      </c>
      <c r="W1156" s="1" t="s">
        <v>37</v>
      </c>
      <c r="X1156">
        <v>38</v>
      </c>
      <c r="Y1156">
        <v>0</v>
      </c>
      <c r="Z1156">
        <v>0</v>
      </c>
      <c r="AA1156" s="1" t="s">
        <v>38</v>
      </c>
      <c r="AB1156" s="2">
        <v>42382</v>
      </c>
      <c r="AC1156" s="2">
        <v>42381</v>
      </c>
      <c r="AD1156">
        <v>1155</v>
      </c>
    </row>
    <row r="1157" spans="1:30" x14ac:dyDescent="0.3">
      <c r="A1157">
        <v>0</v>
      </c>
      <c r="B1157">
        <v>0</v>
      </c>
      <c r="C1157">
        <v>9</v>
      </c>
      <c r="D1157">
        <v>1</v>
      </c>
      <c r="E1157">
        <v>0</v>
      </c>
      <c r="F1157">
        <v>1</v>
      </c>
      <c r="G1157">
        <v>0</v>
      </c>
      <c r="H1157">
        <v>0</v>
      </c>
      <c r="I1157" s="1" t="s">
        <v>30</v>
      </c>
      <c r="J1157" s="1" t="s">
        <v>31</v>
      </c>
      <c r="K1157" s="1" t="s">
        <v>41</v>
      </c>
      <c r="L1157" s="1" t="s">
        <v>42</v>
      </c>
      <c r="M1157">
        <v>0</v>
      </c>
      <c r="N1157">
        <v>0</v>
      </c>
      <c r="O1157">
        <v>0</v>
      </c>
      <c r="P1157" s="1" t="s">
        <v>33</v>
      </c>
      <c r="Q1157" s="1" t="s">
        <v>40</v>
      </c>
      <c r="R1157">
        <v>0</v>
      </c>
      <c r="S1157" s="1" t="s">
        <v>34</v>
      </c>
      <c r="T1157" s="1" t="s">
        <v>44</v>
      </c>
      <c r="U1157" s="1" t="s">
        <v>35</v>
      </c>
      <c r="V1157">
        <v>0</v>
      </c>
      <c r="W1157" s="1" t="s">
        <v>37</v>
      </c>
      <c r="X1157">
        <v>43</v>
      </c>
      <c r="Y1157">
        <v>0</v>
      </c>
      <c r="Z1157">
        <v>0</v>
      </c>
      <c r="AA1157" s="1" t="s">
        <v>38</v>
      </c>
      <c r="AB1157" s="2">
        <v>42423</v>
      </c>
      <c r="AC1157" s="2">
        <v>42422</v>
      </c>
      <c r="AD1157">
        <v>1156</v>
      </c>
    </row>
    <row r="1158" spans="1:30" x14ac:dyDescent="0.3">
      <c r="A1158">
        <v>0</v>
      </c>
      <c r="B1158">
        <v>0</v>
      </c>
      <c r="C1158">
        <v>2</v>
      </c>
      <c r="D1158">
        <v>0</v>
      </c>
      <c r="E1158">
        <v>1</v>
      </c>
      <c r="F1158">
        <v>1</v>
      </c>
      <c r="G1158">
        <v>0</v>
      </c>
      <c r="H1158">
        <v>0</v>
      </c>
      <c r="I1158" s="1" t="s">
        <v>30</v>
      </c>
      <c r="J1158" s="1" t="s">
        <v>122</v>
      </c>
      <c r="K1158" s="1" t="s">
        <v>39</v>
      </c>
      <c r="L1158" s="1" t="s">
        <v>39</v>
      </c>
      <c r="M1158">
        <v>0</v>
      </c>
      <c r="N1158">
        <v>0</v>
      </c>
      <c r="O1158">
        <v>0</v>
      </c>
      <c r="P1158" s="1" t="s">
        <v>33</v>
      </c>
      <c r="Q1158" s="1" t="s">
        <v>53</v>
      </c>
      <c r="R1158">
        <v>0</v>
      </c>
      <c r="S1158" s="1" t="s">
        <v>34</v>
      </c>
      <c r="T1158" s="1" t="s">
        <v>35</v>
      </c>
      <c r="U1158" s="1" t="s">
        <v>35</v>
      </c>
      <c r="V1158">
        <v>0</v>
      </c>
      <c r="W1158" s="1" t="s">
        <v>37</v>
      </c>
      <c r="X1158">
        <v>38</v>
      </c>
      <c r="Y1158">
        <v>0</v>
      </c>
      <c r="Z1158">
        <v>0</v>
      </c>
      <c r="AA1158" s="1" t="s">
        <v>38</v>
      </c>
      <c r="AB1158" s="2">
        <v>42375</v>
      </c>
      <c r="AC1158" s="2">
        <v>42374</v>
      </c>
      <c r="AD1158">
        <v>1157</v>
      </c>
    </row>
    <row r="1159" spans="1:30" x14ac:dyDescent="0.3">
      <c r="A1159">
        <v>0</v>
      </c>
      <c r="B1159">
        <v>0</v>
      </c>
      <c r="C1159">
        <v>9</v>
      </c>
      <c r="D1159">
        <v>1</v>
      </c>
      <c r="E1159">
        <v>0</v>
      </c>
      <c r="F1159">
        <v>1</v>
      </c>
      <c r="G1159">
        <v>0</v>
      </c>
      <c r="H1159">
        <v>0</v>
      </c>
      <c r="I1159" s="1" t="s">
        <v>65</v>
      </c>
      <c r="J1159" s="1" t="s">
        <v>31</v>
      </c>
      <c r="K1159" s="1" t="s">
        <v>47</v>
      </c>
      <c r="L1159" s="1" t="s">
        <v>42</v>
      </c>
      <c r="M1159">
        <v>1</v>
      </c>
      <c r="N1159">
        <v>0</v>
      </c>
      <c r="O1159">
        <v>1</v>
      </c>
      <c r="P1159" s="1" t="s">
        <v>33</v>
      </c>
      <c r="Q1159" s="1" t="s">
        <v>40</v>
      </c>
      <c r="R1159">
        <v>1</v>
      </c>
      <c r="S1159" s="1" t="s">
        <v>34</v>
      </c>
      <c r="T1159" s="1" t="s">
        <v>35</v>
      </c>
      <c r="U1159" s="1" t="s">
        <v>35</v>
      </c>
      <c r="V1159">
        <v>0</v>
      </c>
      <c r="W1159" s="1" t="s">
        <v>59</v>
      </c>
      <c r="X1159">
        <v>61</v>
      </c>
      <c r="Y1159">
        <v>1</v>
      </c>
      <c r="Z1159">
        <v>0</v>
      </c>
      <c r="AA1159" s="1" t="s">
        <v>38</v>
      </c>
      <c r="AB1159" s="2">
        <v>42423</v>
      </c>
      <c r="AC1159" s="2">
        <v>42422</v>
      </c>
      <c r="AD1159">
        <v>1158</v>
      </c>
    </row>
    <row r="1160" spans="1:30" x14ac:dyDescent="0.3">
      <c r="A1160">
        <v>0</v>
      </c>
      <c r="B1160">
        <v>0</v>
      </c>
      <c r="C1160">
        <v>9</v>
      </c>
      <c r="D1160">
        <v>1</v>
      </c>
      <c r="E1160">
        <v>1</v>
      </c>
      <c r="F1160">
        <v>1</v>
      </c>
      <c r="G1160">
        <v>0</v>
      </c>
      <c r="H1160">
        <v>0</v>
      </c>
      <c r="I1160" s="1" t="s">
        <v>30</v>
      </c>
      <c r="J1160" s="1" t="s">
        <v>61</v>
      </c>
      <c r="K1160" s="1" t="s">
        <v>41</v>
      </c>
      <c r="L1160" s="1" t="s">
        <v>42</v>
      </c>
      <c r="M1160">
        <v>0</v>
      </c>
      <c r="N1160">
        <v>0</v>
      </c>
      <c r="O1160">
        <v>0</v>
      </c>
      <c r="P1160" s="1" t="s">
        <v>33</v>
      </c>
      <c r="Q1160" s="1" t="s">
        <v>40</v>
      </c>
      <c r="R1160">
        <v>1</v>
      </c>
      <c r="S1160" s="1" t="s">
        <v>34</v>
      </c>
      <c r="T1160" s="1" t="s">
        <v>44</v>
      </c>
      <c r="U1160" s="1" t="s">
        <v>35</v>
      </c>
      <c r="V1160">
        <v>0</v>
      </c>
      <c r="W1160" s="1" t="s">
        <v>37</v>
      </c>
      <c r="X1160">
        <v>43</v>
      </c>
      <c r="Y1160">
        <v>0</v>
      </c>
      <c r="Z1160">
        <v>1</v>
      </c>
      <c r="AA1160" s="1" t="s">
        <v>38</v>
      </c>
      <c r="AB1160" s="2">
        <v>42424</v>
      </c>
      <c r="AC1160" s="2">
        <v>42422</v>
      </c>
      <c r="AD1160">
        <v>1159</v>
      </c>
    </row>
    <row r="1161" spans="1:30" x14ac:dyDescent="0.3">
      <c r="A1161">
        <v>0</v>
      </c>
      <c r="B1161">
        <v>0</v>
      </c>
      <c r="C1161">
        <v>3</v>
      </c>
      <c r="D1161">
        <v>0</v>
      </c>
      <c r="E1161">
        <v>1</v>
      </c>
      <c r="F1161">
        <v>1</v>
      </c>
      <c r="G1161">
        <v>0</v>
      </c>
      <c r="H1161">
        <v>0</v>
      </c>
      <c r="I1161" s="1" t="s">
        <v>30</v>
      </c>
      <c r="J1161" s="1" t="s">
        <v>31</v>
      </c>
      <c r="K1161" s="1" t="s">
        <v>41</v>
      </c>
      <c r="L1161" s="1" t="s">
        <v>42</v>
      </c>
      <c r="M1161">
        <v>0</v>
      </c>
      <c r="N1161">
        <v>0</v>
      </c>
      <c r="O1161">
        <v>0</v>
      </c>
      <c r="P1161" s="1" t="s">
        <v>33</v>
      </c>
      <c r="Q1161" s="1" t="s">
        <v>40</v>
      </c>
      <c r="R1161">
        <v>0</v>
      </c>
      <c r="S1161" s="1" t="s">
        <v>34</v>
      </c>
      <c r="T1161" s="1" t="s">
        <v>44</v>
      </c>
      <c r="U1161" s="1" t="s">
        <v>35</v>
      </c>
      <c r="V1161">
        <v>0</v>
      </c>
      <c r="W1161" s="1" t="s">
        <v>37</v>
      </c>
      <c r="X1161">
        <v>40</v>
      </c>
      <c r="Y1161">
        <v>0</v>
      </c>
      <c r="Z1161">
        <v>0</v>
      </c>
      <c r="AA1161" s="1" t="s">
        <v>38</v>
      </c>
      <c r="AB1161" s="2">
        <v>42384</v>
      </c>
      <c r="AC1161" s="2">
        <v>42383</v>
      </c>
      <c r="AD1161">
        <v>1160</v>
      </c>
    </row>
    <row r="1162" spans="1:30" x14ac:dyDescent="0.3">
      <c r="A1162">
        <v>0</v>
      </c>
      <c r="B1162">
        <v>0</v>
      </c>
      <c r="C1162">
        <v>3</v>
      </c>
      <c r="D1162">
        <v>0</v>
      </c>
      <c r="E1162">
        <v>1</v>
      </c>
      <c r="F1162">
        <v>1</v>
      </c>
      <c r="G1162">
        <v>0</v>
      </c>
      <c r="H1162">
        <v>0</v>
      </c>
      <c r="I1162" s="1" t="s">
        <v>30</v>
      </c>
      <c r="J1162" s="1" t="s">
        <v>31</v>
      </c>
      <c r="K1162" s="1" t="s">
        <v>39</v>
      </c>
      <c r="L1162" s="1" t="s">
        <v>39</v>
      </c>
      <c r="M1162">
        <v>0</v>
      </c>
      <c r="N1162">
        <v>0</v>
      </c>
      <c r="O1162">
        <v>0</v>
      </c>
      <c r="P1162" s="1" t="s">
        <v>33</v>
      </c>
      <c r="Q1162" s="1" t="s">
        <v>33</v>
      </c>
      <c r="R1162">
        <v>0</v>
      </c>
      <c r="S1162" s="1" t="s">
        <v>34</v>
      </c>
      <c r="T1162" s="1" t="s">
        <v>35</v>
      </c>
      <c r="U1162" s="1" t="s">
        <v>35</v>
      </c>
      <c r="V1162">
        <v>0</v>
      </c>
      <c r="W1162" s="1" t="s">
        <v>37</v>
      </c>
      <c r="X1162">
        <v>38</v>
      </c>
      <c r="Y1162">
        <v>0</v>
      </c>
      <c r="Z1162">
        <v>0</v>
      </c>
      <c r="AA1162" s="1" t="s">
        <v>38</v>
      </c>
      <c r="AB1162" s="2">
        <v>42382</v>
      </c>
      <c r="AC1162" s="2">
        <v>42381</v>
      </c>
      <c r="AD1162">
        <v>1161</v>
      </c>
    </row>
    <row r="1163" spans="1:30" x14ac:dyDescent="0.3">
      <c r="A1163">
        <v>0</v>
      </c>
      <c r="B1163">
        <v>0</v>
      </c>
      <c r="C1163">
        <v>3</v>
      </c>
      <c r="D1163">
        <v>0</v>
      </c>
      <c r="E1163">
        <v>1</v>
      </c>
      <c r="F1163">
        <v>2</v>
      </c>
      <c r="G1163">
        <v>0</v>
      </c>
      <c r="H1163">
        <v>0</v>
      </c>
      <c r="I1163" s="1" t="s">
        <v>30</v>
      </c>
      <c r="J1163" s="1" t="s">
        <v>31</v>
      </c>
      <c r="K1163" s="1" t="s">
        <v>39</v>
      </c>
      <c r="L1163" s="1" t="s">
        <v>39</v>
      </c>
      <c r="M1163">
        <v>1</v>
      </c>
      <c r="N1163">
        <v>0</v>
      </c>
      <c r="O1163">
        <v>3</v>
      </c>
      <c r="P1163" s="1" t="s">
        <v>33</v>
      </c>
      <c r="Q1163" s="1" t="s">
        <v>40</v>
      </c>
      <c r="R1163">
        <v>0</v>
      </c>
      <c r="S1163" s="1" t="s">
        <v>34</v>
      </c>
      <c r="T1163" s="1" t="s">
        <v>35</v>
      </c>
      <c r="U1163" s="1" t="s">
        <v>35</v>
      </c>
      <c r="V1163">
        <v>0</v>
      </c>
      <c r="W1163" s="1" t="s">
        <v>37</v>
      </c>
      <c r="X1163">
        <v>44</v>
      </c>
      <c r="Y1163">
        <v>1</v>
      </c>
      <c r="Z1163">
        <v>0</v>
      </c>
      <c r="AA1163" s="1" t="s">
        <v>38</v>
      </c>
      <c r="AB1163" s="2">
        <v>42384</v>
      </c>
      <c r="AC1163" s="2">
        <v>42383</v>
      </c>
      <c r="AD1163">
        <v>1162</v>
      </c>
    </row>
    <row r="1164" spans="1:30" x14ac:dyDescent="0.3">
      <c r="A1164">
        <v>0</v>
      </c>
      <c r="B1164">
        <v>0</v>
      </c>
      <c r="C1164">
        <v>3</v>
      </c>
      <c r="D1164">
        <v>0</v>
      </c>
      <c r="E1164">
        <v>1</v>
      </c>
      <c r="F1164">
        <v>1</v>
      </c>
      <c r="G1164">
        <v>0</v>
      </c>
      <c r="H1164">
        <v>0</v>
      </c>
      <c r="I1164" s="1" t="s">
        <v>30</v>
      </c>
      <c r="J1164" s="1" t="s">
        <v>31</v>
      </c>
      <c r="K1164" s="1" t="s">
        <v>39</v>
      </c>
      <c r="L1164" s="1" t="s">
        <v>39</v>
      </c>
      <c r="M1164">
        <v>0</v>
      </c>
      <c r="N1164">
        <v>0</v>
      </c>
      <c r="O1164">
        <v>0</v>
      </c>
      <c r="P1164" s="1" t="s">
        <v>33</v>
      </c>
      <c r="Q1164" s="1" t="s">
        <v>40</v>
      </c>
      <c r="R1164">
        <v>0</v>
      </c>
      <c r="S1164" s="1" t="s">
        <v>34</v>
      </c>
      <c r="T1164" s="1" t="s">
        <v>35</v>
      </c>
      <c r="U1164" s="1" t="s">
        <v>35</v>
      </c>
      <c r="V1164">
        <v>0</v>
      </c>
      <c r="W1164" s="1" t="s">
        <v>37</v>
      </c>
      <c r="X1164">
        <v>38</v>
      </c>
      <c r="Y1164">
        <v>0</v>
      </c>
      <c r="Z1164">
        <v>0</v>
      </c>
      <c r="AA1164" s="1" t="s">
        <v>38</v>
      </c>
      <c r="AB1164" s="2">
        <v>42382</v>
      </c>
      <c r="AC1164" s="2">
        <v>42381</v>
      </c>
      <c r="AD1164">
        <v>1163</v>
      </c>
    </row>
    <row r="1165" spans="1:30" x14ac:dyDescent="0.3">
      <c r="A1165">
        <v>0</v>
      </c>
      <c r="B1165">
        <v>0</v>
      </c>
      <c r="C1165">
        <v>3</v>
      </c>
      <c r="D1165">
        <v>0</v>
      </c>
      <c r="E1165">
        <v>1</v>
      </c>
      <c r="F1165">
        <v>2</v>
      </c>
      <c r="G1165">
        <v>0</v>
      </c>
      <c r="H1165">
        <v>0</v>
      </c>
      <c r="I1165" s="1" t="s">
        <v>30</v>
      </c>
      <c r="J1165" s="1" t="s">
        <v>31</v>
      </c>
      <c r="K1165" s="1" t="s">
        <v>41</v>
      </c>
      <c r="L1165" s="1" t="s">
        <v>42</v>
      </c>
      <c r="M1165">
        <v>0</v>
      </c>
      <c r="N1165">
        <v>0</v>
      </c>
      <c r="O1165">
        <v>0</v>
      </c>
      <c r="P1165" s="1" t="s">
        <v>33</v>
      </c>
      <c r="Q1165" s="1" t="s">
        <v>40</v>
      </c>
      <c r="R1165">
        <v>0</v>
      </c>
      <c r="S1165" s="1" t="s">
        <v>34</v>
      </c>
      <c r="T1165" s="1" t="s">
        <v>188</v>
      </c>
      <c r="U1165" s="1" t="s">
        <v>35</v>
      </c>
      <c r="V1165">
        <v>0</v>
      </c>
      <c r="W1165" s="1" t="s">
        <v>37</v>
      </c>
      <c r="X1165">
        <v>47</v>
      </c>
      <c r="Y1165">
        <v>0</v>
      </c>
      <c r="Z1165">
        <v>0</v>
      </c>
      <c r="AA1165" s="1" t="s">
        <v>38</v>
      </c>
      <c r="AB1165" s="2">
        <v>42384</v>
      </c>
      <c r="AC1165" s="2">
        <v>42383</v>
      </c>
      <c r="AD1165">
        <v>1164</v>
      </c>
    </row>
    <row r="1166" spans="1:30" x14ac:dyDescent="0.3">
      <c r="A1166">
        <v>0</v>
      </c>
      <c r="B1166">
        <v>0</v>
      </c>
      <c r="C1166">
        <v>9</v>
      </c>
      <c r="D1166">
        <v>1</v>
      </c>
      <c r="E1166">
        <v>1</v>
      </c>
      <c r="F1166">
        <v>2</v>
      </c>
      <c r="G1166">
        <v>0</v>
      </c>
      <c r="H1166">
        <v>0</v>
      </c>
      <c r="I1166" s="1" t="s">
        <v>30</v>
      </c>
      <c r="J1166" s="1" t="s">
        <v>31</v>
      </c>
      <c r="K1166" s="1" t="s">
        <v>39</v>
      </c>
      <c r="L1166" s="1" t="s">
        <v>39</v>
      </c>
      <c r="M1166">
        <v>0</v>
      </c>
      <c r="N1166">
        <v>0</v>
      </c>
      <c r="O1166">
        <v>0</v>
      </c>
      <c r="P1166" s="1" t="s">
        <v>33</v>
      </c>
      <c r="Q1166" s="1" t="s">
        <v>40</v>
      </c>
      <c r="R1166">
        <v>0</v>
      </c>
      <c r="S1166" s="1" t="s">
        <v>34</v>
      </c>
      <c r="T1166" s="1" t="s">
        <v>35</v>
      </c>
      <c r="U1166" s="1" t="s">
        <v>35</v>
      </c>
      <c r="V1166">
        <v>0</v>
      </c>
      <c r="W1166" s="1" t="s">
        <v>37</v>
      </c>
      <c r="X1166">
        <v>51</v>
      </c>
      <c r="Y1166">
        <v>1</v>
      </c>
      <c r="Z1166">
        <v>1</v>
      </c>
      <c r="AA1166" s="1" t="s">
        <v>38</v>
      </c>
      <c r="AB1166" s="2">
        <v>42424</v>
      </c>
      <c r="AC1166" s="2">
        <v>42422</v>
      </c>
      <c r="AD1166">
        <v>1165</v>
      </c>
    </row>
    <row r="1167" spans="1:30" x14ac:dyDescent="0.3">
      <c r="A1167">
        <v>0</v>
      </c>
      <c r="B1167">
        <v>0</v>
      </c>
      <c r="C1167">
        <v>3</v>
      </c>
      <c r="D1167">
        <v>0</v>
      </c>
      <c r="E1167">
        <v>1</v>
      </c>
      <c r="F1167">
        <v>2</v>
      </c>
      <c r="G1167">
        <v>0</v>
      </c>
      <c r="H1167">
        <v>0</v>
      </c>
      <c r="I1167" s="1" t="s">
        <v>30</v>
      </c>
      <c r="J1167" s="1" t="s">
        <v>31</v>
      </c>
      <c r="K1167" s="1" t="s">
        <v>41</v>
      </c>
      <c r="L1167" s="1" t="s">
        <v>42</v>
      </c>
      <c r="M1167">
        <v>0</v>
      </c>
      <c r="N1167">
        <v>0</v>
      </c>
      <c r="O1167">
        <v>0</v>
      </c>
      <c r="P1167" s="1" t="s">
        <v>33</v>
      </c>
      <c r="Q1167" s="1" t="s">
        <v>40</v>
      </c>
      <c r="R1167">
        <v>0</v>
      </c>
      <c r="S1167" s="1" t="s">
        <v>34</v>
      </c>
      <c r="T1167" s="1" t="s">
        <v>44</v>
      </c>
      <c r="U1167" s="1" t="s">
        <v>35</v>
      </c>
      <c r="V1167">
        <v>0</v>
      </c>
      <c r="W1167" s="1" t="s">
        <v>37</v>
      </c>
      <c r="X1167">
        <v>49</v>
      </c>
      <c r="Y1167">
        <v>0</v>
      </c>
      <c r="Z1167">
        <v>0</v>
      </c>
      <c r="AA1167" s="1" t="s">
        <v>38</v>
      </c>
      <c r="AB1167" s="2">
        <v>42384</v>
      </c>
      <c r="AC1167" s="2">
        <v>42383</v>
      </c>
      <c r="AD1167">
        <v>1166</v>
      </c>
    </row>
    <row r="1168" spans="1:30" x14ac:dyDescent="0.3">
      <c r="A1168">
        <v>0</v>
      </c>
      <c r="B1168">
        <v>0</v>
      </c>
      <c r="C1168">
        <v>3</v>
      </c>
      <c r="D1168">
        <v>0</v>
      </c>
      <c r="E1168">
        <v>1</v>
      </c>
      <c r="F1168">
        <v>1</v>
      </c>
      <c r="G1168">
        <v>0</v>
      </c>
      <c r="H1168">
        <v>0</v>
      </c>
      <c r="I1168" s="1" t="s">
        <v>30</v>
      </c>
      <c r="J1168" s="1" t="s">
        <v>31</v>
      </c>
      <c r="K1168" s="1" t="s">
        <v>39</v>
      </c>
      <c r="L1168" s="1" t="s">
        <v>39</v>
      </c>
      <c r="M1168">
        <v>1</v>
      </c>
      <c r="N1168">
        <v>0</v>
      </c>
      <c r="O1168">
        <v>1</v>
      </c>
      <c r="P1168" s="1" t="s">
        <v>33</v>
      </c>
      <c r="Q1168" s="1" t="s">
        <v>33</v>
      </c>
      <c r="R1168">
        <v>0</v>
      </c>
      <c r="S1168" s="1" t="s">
        <v>34</v>
      </c>
      <c r="T1168" s="1" t="s">
        <v>35</v>
      </c>
      <c r="U1168" s="1" t="s">
        <v>35</v>
      </c>
      <c r="V1168">
        <v>0</v>
      </c>
      <c r="W1168" s="1" t="s">
        <v>37</v>
      </c>
      <c r="X1168">
        <v>38</v>
      </c>
      <c r="Y1168">
        <v>0</v>
      </c>
      <c r="Z1168">
        <v>0</v>
      </c>
      <c r="AA1168" s="1" t="s">
        <v>38</v>
      </c>
      <c r="AB1168" s="2">
        <v>42382</v>
      </c>
      <c r="AC1168" s="2">
        <v>42381</v>
      </c>
      <c r="AD1168">
        <v>1167</v>
      </c>
    </row>
    <row r="1169" spans="1:30" x14ac:dyDescent="0.3">
      <c r="A1169">
        <v>0</v>
      </c>
      <c r="B1169">
        <v>0</v>
      </c>
      <c r="C1169">
        <v>9</v>
      </c>
      <c r="D1169">
        <v>1</v>
      </c>
      <c r="E1169">
        <v>1</v>
      </c>
      <c r="F1169">
        <v>2</v>
      </c>
      <c r="G1169">
        <v>0</v>
      </c>
      <c r="H1169">
        <v>0</v>
      </c>
      <c r="I1169" s="1" t="s">
        <v>30</v>
      </c>
      <c r="J1169" s="1" t="s">
        <v>31</v>
      </c>
      <c r="K1169" s="1" t="s">
        <v>39</v>
      </c>
      <c r="L1169" s="1" t="s">
        <v>39</v>
      </c>
      <c r="M1169">
        <v>1</v>
      </c>
      <c r="N1169">
        <v>0</v>
      </c>
      <c r="O1169">
        <v>1</v>
      </c>
      <c r="P1169" s="1" t="s">
        <v>33</v>
      </c>
      <c r="Q1169" s="1" t="s">
        <v>40</v>
      </c>
      <c r="R1169">
        <v>0</v>
      </c>
      <c r="S1169" s="1" t="s">
        <v>34</v>
      </c>
      <c r="T1169" s="1" t="s">
        <v>35</v>
      </c>
      <c r="U1169" s="1" t="s">
        <v>35</v>
      </c>
      <c r="V1169">
        <v>0</v>
      </c>
      <c r="W1169" s="1" t="s">
        <v>37</v>
      </c>
      <c r="X1169">
        <v>45</v>
      </c>
      <c r="Y1169">
        <v>0</v>
      </c>
      <c r="Z1169">
        <v>0</v>
      </c>
      <c r="AA1169" s="1" t="s">
        <v>38</v>
      </c>
      <c r="AB1169" s="2">
        <v>42424</v>
      </c>
      <c r="AC1169" s="2">
        <v>42422</v>
      </c>
      <c r="AD1169">
        <v>1168</v>
      </c>
    </row>
    <row r="1170" spans="1:30" x14ac:dyDescent="0.3">
      <c r="A1170">
        <v>0</v>
      </c>
      <c r="B1170">
        <v>0</v>
      </c>
      <c r="C1170">
        <v>3</v>
      </c>
      <c r="D1170">
        <v>2</v>
      </c>
      <c r="E1170">
        <v>4</v>
      </c>
      <c r="F1170">
        <v>1</v>
      </c>
      <c r="G1170">
        <v>0</v>
      </c>
      <c r="H1170">
        <v>0</v>
      </c>
      <c r="I1170" s="1" t="s">
        <v>30</v>
      </c>
      <c r="J1170" s="1" t="s">
        <v>110</v>
      </c>
      <c r="K1170" s="1" t="s">
        <v>41</v>
      </c>
      <c r="L1170" s="1" t="s">
        <v>42</v>
      </c>
      <c r="M1170">
        <v>0</v>
      </c>
      <c r="N1170">
        <v>0</v>
      </c>
      <c r="O1170">
        <v>0</v>
      </c>
      <c r="P1170" s="1" t="s">
        <v>33</v>
      </c>
      <c r="Q1170" s="1" t="s">
        <v>33</v>
      </c>
      <c r="R1170">
        <v>1</v>
      </c>
      <c r="S1170" s="1" t="s">
        <v>34</v>
      </c>
      <c r="T1170" s="1" t="s">
        <v>44</v>
      </c>
      <c r="U1170" s="1" t="s">
        <v>35</v>
      </c>
      <c r="V1170">
        <v>0</v>
      </c>
      <c r="W1170" s="1" t="s">
        <v>37</v>
      </c>
      <c r="X1170">
        <v>0</v>
      </c>
      <c r="Y1170">
        <v>0</v>
      </c>
      <c r="Z1170">
        <v>1</v>
      </c>
      <c r="AA1170" s="1" t="s">
        <v>38</v>
      </c>
      <c r="AB1170" s="2">
        <v>42389</v>
      </c>
      <c r="AC1170" s="2">
        <v>42383</v>
      </c>
      <c r="AD1170">
        <v>1169</v>
      </c>
    </row>
    <row r="1171" spans="1:30" x14ac:dyDescent="0.3">
      <c r="A1171">
        <v>0</v>
      </c>
      <c r="B1171">
        <v>0</v>
      </c>
      <c r="C1171">
        <v>3</v>
      </c>
      <c r="D1171">
        <v>0</v>
      </c>
      <c r="E1171">
        <v>1</v>
      </c>
      <c r="F1171">
        <v>1</v>
      </c>
      <c r="G1171">
        <v>0</v>
      </c>
      <c r="H1171">
        <v>0</v>
      </c>
      <c r="I1171" s="1" t="s">
        <v>30</v>
      </c>
      <c r="J1171" s="1" t="s">
        <v>31</v>
      </c>
      <c r="K1171" s="1" t="s">
        <v>39</v>
      </c>
      <c r="L1171" s="1" t="s">
        <v>39</v>
      </c>
      <c r="M1171">
        <v>0</v>
      </c>
      <c r="N1171">
        <v>0</v>
      </c>
      <c r="O1171">
        <v>0</v>
      </c>
      <c r="P1171" s="1" t="s">
        <v>33</v>
      </c>
      <c r="Q1171" s="1" t="s">
        <v>40</v>
      </c>
      <c r="R1171">
        <v>0</v>
      </c>
      <c r="S1171" s="1" t="s">
        <v>34</v>
      </c>
      <c r="T1171" s="1" t="s">
        <v>35</v>
      </c>
      <c r="U1171" s="1" t="s">
        <v>66</v>
      </c>
      <c r="V1171">
        <v>0</v>
      </c>
      <c r="W1171" s="1" t="s">
        <v>37</v>
      </c>
      <c r="X1171">
        <v>38</v>
      </c>
      <c r="Y1171">
        <v>0</v>
      </c>
      <c r="Z1171">
        <v>0</v>
      </c>
      <c r="AA1171" s="1" t="s">
        <v>38</v>
      </c>
      <c r="AB1171" s="2">
        <v>42385</v>
      </c>
      <c r="AC1171" s="2">
        <v>42384</v>
      </c>
      <c r="AD1171">
        <v>1170</v>
      </c>
    </row>
    <row r="1172" spans="1:30" x14ac:dyDescent="0.3">
      <c r="A1172">
        <v>0</v>
      </c>
      <c r="B1172">
        <v>0</v>
      </c>
      <c r="C1172">
        <v>9</v>
      </c>
      <c r="D1172">
        <v>1</v>
      </c>
      <c r="E1172">
        <v>2</v>
      </c>
      <c r="F1172">
        <v>2</v>
      </c>
      <c r="G1172">
        <v>0</v>
      </c>
      <c r="H1172">
        <v>0</v>
      </c>
      <c r="I1172" s="1" t="s">
        <v>30</v>
      </c>
      <c r="J1172" s="1" t="s">
        <v>52</v>
      </c>
      <c r="K1172" s="1" t="s">
        <v>41</v>
      </c>
      <c r="L1172" s="1" t="s">
        <v>42</v>
      </c>
      <c r="M1172">
        <v>0</v>
      </c>
      <c r="N1172">
        <v>0</v>
      </c>
      <c r="O1172">
        <v>0</v>
      </c>
      <c r="P1172" s="1" t="s">
        <v>33</v>
      </c>
      <c r="Q1172" s="1" t="s">
        <v>40</v>
      </c>
      <c r="R1172">
        <v>0</v>
      </c>
      <c r="S1172" s="1" t="s">
        <v>34</v>
      </c>
      <c r="T1172" s="1" t="s">
        <v>44</v>
      </c>
      <c r="U1172" s="1" t="s">
        <v>35</v>
      </c>
      <c r="V1172">
        <v>0</v>
      </c>
      <c r="W1172" s="1" t="s">
        <v>37</v>
      </c>
      <c r="X1172">
        <v>48</v>
      </c>
      <c r="Y1172">
        <v>0</v>
      </c>
      <c r="Z1172">
        <v>0</v>
      </c>
      <c r="AA1172" s="1" t="s">
        <v>38</v>
      </c>
      <c r="AB1172" s="2">
        <v>42425</v>
      </c>
      <c r="AC1172" s="2">
        <v>42422</v>
      </c>
      <c r="AD1172">
        <v>1171</v>
      </c>
    </row>
    <row r="1173" spans="1:30" x14ac:dyDescent="0.3">
      <c r="A1173">
        <v>0</v>
      </c>
      <c r="B1173">
        <v>0</v>
      </c>
      <c r="C1173">
        <v>3</v>
      </c>
      <c r="D1173">
        <v>0</v>
      </c>
      <c r="E1173">
        <v>1</v>
      </c>
      <c r="F1173">
        <v>1</v>
      </c>
      <c r="G1173">
        <v>0</v>
      </c>
      <c r="H1173">
        <v>0</v>
      </c>
      <c r="I1173" s="1" t="s">
        <v>30</v>
      </c>
      <c r="J1173" s="1" t="s">
        <v>31</v>
      </c>
      <c r="K1173" s="1" t="s">
        <v>47</v>
      </c>
      <c r="L1173" s="1" t="s">
        <v>42</v>
      </c>
      <c r="M1173">
        <v>1</v>
      </c>
      <c r="N1173">
        <v>0</v>
      </c>
      <c r="O1173">
        <v>0</v>
      </c>
      <c r="P1173" s="1" t="s">
        <v>33</v>
      </c>
      <c r="Q1173" s="1" t="s">
        <v>33</v>
      </c>
      <c r="R1173">
        <v>0</v>
      </c>
      <c r="S1173" s="1" t="s">
        <v>34</v>
      </c>
      <c r="T1173" s="1" t="s">
        <v>55</v>
      </c>
      <c r="U1173" s="1" t="s">
        <v>35</v>
      </c>
      <c r="V1173">
        <v>0</v>
      </c>
      <c r="W1173" s="1" t="s">
        <v>37</v>
      </c>
      <c r="X1173">
        <v>26</v>
      </c>
      <c r="Y1173">
        <v>0</v>
      </c>
      <c r="Z1173">
        <v>0</v>
      </c>
      <c r="AA1173" s="1" t="s">
        <v>38</v>
      </c>
      <c r="AB1173" s="2">
        <v>42382</v>
      </c>
      <c r="AC1173" s="2">
        <v>42381</v>
      </c>
      <c r="AD1173">
        <v>1172</v>
      </c>
    </row>
    <row r="1174" spans="1:30" x14ac:dyDescent="0.3">
      <c r="A1174">
        <v>0</v>
      </c>
      <c r="B1174">
        <v>0</v>
      </c>
      <c r="C1174">
        <v>3</v>
      </c>
      <c r="D1174">
        <v>0</v>
      </c>
      <c r="E1174">
        <v>1</v>
      </c>
      <c r="F1174">
        <v>2</v>
      </c>
      <c r="G1174">
        <v>0</v>
      </c>
      <c r="H1174">
        <v>0</v>
      </c>
      <c r="I1174" s="1" t="s">
        <v>30</v>
      </c>
      <c r="J1174" s="1" t="s">
        <v>61</v>
      </c>
      <c r="K1174" s="1" t="s">
        <v>39</v>
      </c>
      <c r="L1174" s="1" t="s">
        <v>39</v>
      </c>
      <c r="M1174">
        <v>0</v>
      </c>
      <c r="N1174">
        <v>0</v>
      </c>
      <c r="O1174">
        <v>0</v>
      </c>
      <c r="P1174" s="1" t="s">
        <v>40</v>
      </c>
      <c r="Q1174" s="1" t="s">
        <v>40</v>
      </c>
      <c r="R1174">
        <v>0</v>
      </c>
      <c r="S1174" s="1" t="s">
        <v>34</v>
      </c>
      <c r="T1174" s="1" t="s">
        <v>35</v>
      </c>
      <c r="U1174" s="1" t="s">
        <v>35</v>
      </c>
      <c r="V1174">
        <v>0</v>
      </c>
      <c r="W1174" s="1" t="s">
        <v>37</v>
      </c>
      <c r="X1174">
        <v>49</v>
      </c>
      <c r="Y1174">
        <v>0</v>
      </c>
      <c r="Z1174">
        <v>0</v>
      </c>
      <c r="AA1174" s="1" t="s">
        <v>38</v>
      </c>
      <c r="AB1174" s="2">
        <v>42385</v>
      </c>
      <c r="AC1174" s="2">
        <v>42384</v>
      </c>
      <c r="AD1174">
        <v>1173</v>
      </c>
    </row>
    <row r="1175" spans="1:30" x14ac:dyDescent="0.3">
      <c r="A1175">
        <v>0</v>
      </c>
      <c r="B1175">
        <v>0</v>
      </c>
      <c r="C1175">
        <v>3</v>
      </c>
      <c r="D1175">
        <v>0</v>
      </c>
      <c r="E1175">
        <v>1</v>
      </c>
      <c r="F1175">
        <v>2</v>
      </c>
      <c r="G1175">
        <v>0</v>
      </c>
      <c r="H1175">
        <v>0</v>
      </c>
      <c r="I1175" s="1" t="s">
        <v>30</v>
      </c>
      <c r="J1175" s="1" t="s">
        <v>31</v>
      </c>
      <c r="K1175" s="1" t="s">
        <v>41</v>
      </c>
      <c r="L1175" s="1" t="s">
        <v>42</v>
      </c>
      <c r="M1175">
        <v>0</v>
      </c>
      <c r="N1175">
        <v>0</v>
      </c>
      <c r="O1175">
        <v>0</v>
      </c>
      <c r="P1175" s="1" t="s">
        <v>33</v>
      </c>
      <c r="Q1175" s="1" t="s">
        <v>40</v>
      </c>
      <c r="R1175">
        <v>0</v>
      </c>
      <c r="S1175" s="1" t="s">
        <v>34</v>
      </c>
      <c r="T1175" s="1" t="s">
        <v>35</v>
      </c>
      <c r="U1175" s="1" t="s">
        <v>35</v>
      </c>
      <c r="V1175">
        <v>0</v>
      </c>
      <c r="W1175" s="1" t="s">
        <v>37</v>
      </c>
      <c r="X1175">
        <v>44</v>
      </c>
      <c r="Y1175">
        <v>0</v>
      </c>
      <c r="Z1175">
        <v>1</v>
      </c>
      <c r="AA1175" s="1" t="s">
        <v>38</v>
      </c>
      <c r="AB1175" s="2">
        <v>42385</v>
      </c>
      <c r="AC1175" s="2">
        <v>42384</v>
      </c>
      <c r="AD1175">
        <v>1174</v>
      </c>
    </row>
    <row r="1176" spans="1:30" x14ac:dyDescent="0.3">
      <c r="A1176">
        <v>0</v>
      </c>
      <c r="B1176">
        <v>0</v>
      </c>
      <c r="C1176">
        <v>3</v>
      </c>
      <c r="D1176">
        <v>0</v>
      </c>
      <c r="E1176">
        <v>1</v>
      </c>
      <c r="F1176">
        <v>1</v>
      </c>
      <c r="G1176">
        <v>0</v>
      </c>
      <c r="H1176">
        <v>0</v>
      </c>
      <c r="I1176" s="1" t="s">
        <v>30</v>
      </c>
      <c r="J1176" s="1" t="s">
        <v>31</v>
      </c>
      <c r="K1176" s="1" t="s">
        <v>47</v>
      </c>
      <c r="L1176" s="1" t="s">
        <v>42</v>
      </c>
      <c r="M1176">
        <v>1</v>
      </c>
      <c r="N1176">
        <v>0</v>
      </c>
      <c r="O1176">
        <v>0</v>
      </c>
      <c r="P1176" s="1" t="s">
        <v>33</v>
      </c>
      <c r="Q1176" s="1" t="s">
        <v>33</v>
      </c>
      <c r="R1176">
        <v>0</v>
      </c>
      <c r="S1176" s="1" t="s">
        <v>34</v>
      </c>
      <c r="T1176" s="1" t="s">
        <v>55</v>
      </c>
      <c r="U1176" s="1" t="s">
        <v>35</v>
      </c>
      <c r="V1176">
        <v>0</v>
      </c>
      <c r="W1176" s="1" t="s">
        <v>37</v>
      </c>
      <c r="X1176">
        <v>26</v>
      </c>
      <c r="Y1176">
        <v>0</v>
      </c>
      <c r="Z1176">
        <v>1</v>
      </c>
      <c r="AA1176" s="1" t="s">
        <v>38</v>
      </c>
      <c r="AB1176" s="2">
        <v>42382</v>
      </c>
      <c r="AC1176" s="2">
        <v>42381</v>
      </c>
      <c r="AD1176">
        <v>1175</v>
      </c>
    </row>
    <row r="1177" spans="1:30" x14ac:dyDescent="0.3">
      <c r="A1177">
        <v>0</v>
      </c>
      <c r="B1177">
        <v>0</v>
      </c>
      <c r="C1177">
        <v>9</v>
      </c>
      <c r="D1177">
        <v>1</v>
      </c>
      <c r="E1177">
        <v>2</v>
      </c>
      <c r="F1177">
        <v>2</v>
      </c>
      <c r="G1177">
        <v>0</v>
      </c>
      <c r="H1177">
        <v>0</v>
      </c>
      <c r="I1177" s="1" t="s">
        <v>30</v>
      </c>
      <c r="J1177" s="1" t="s">
        <v>52</v>
      </c>
      <c r="K1177" s="1" t="s">
        <v>41</v>
      </c>
      <c r="L1177" s="1" t="s">
        <v>42</v>
      </c>
      <c r="M1177">
        <v>0</v>
      </c>
      <c r="N1177">
        <v>0</v>
      </c>
      <c r="O1177">
        <v>0</v>
      </c>
      <c r="P1177" s="1" t="s">
        <v>33</v>
      </c>
      <c r="Q1177" s="1" t="s">
        <v>40</v>
      </c>
      <c r="R1177">
        <v>0</v>
      </c>
      <c r="S1177" s="1" t="s">
        <v>34</v>
      </c>
      <c r="T1177" s="1" t="s">
        <v>44</v>
      </c>
      <c r="U1177" s="1" t="s">
        <v>35</v>
      </c>
      <c r="V1177">
        <v>0</v>
      </c>
      <c r="W1177" s="1" t="s">
        <v>56</v>
      </c>
      <c r="X1177">
        <v>60</v>
      </c>
      <c r="Y1177">
        <v>0</v>
      </c>
      <c r="Z1177">
        <v>2</v>
      </c>
      <c r="AA1177" s="1" t="s">
        <v>38</v>
      </c>
      <c r="AB1177" s="2">
        <v>42425</v>
      </c>
      <c r="AC1177" s="2">
        <v>42422</v>
      </c>
      <c r="AD1177">
        <v>1176</v>
      </c>
    </row>
    <row r="1178" spans="1:30" x14ac:dyDescent="0.3">
      <c r="A1178">
        <v>0</v>
      </c>
      <c r="B1178">
        <v>0</v>
      </c>
      <c r="C1178">
        <v>3</v>
      </c>
      <c r="D1178">
        <v>0</v>
      </c>
      <c r="E1178">
        <v>2</v>
      </c>
      <c r="F1178">
        <v>2</v>
      </c>
      <c r="G1178">
        <v>0</v>
      </c>
      <c r="H1178">
        <v>0</v>
      </c>
      <c r="I1178" s="1" t="s">
        <v>30</v>
      </c>
      <c r="J1178" s="1" t="s">
        <v>62</v>
      </c>
      <c r="K1178" s="1" t="s">
        <v>39</v>
      </c>
      <c r="L1178" s="1" t="s">
        <v>39</v>
      </c>
      <c r="M1178">
        <v>0</v>
      </c>
      <c r="N1178">
        <v>0</v>
      </c>
      <c r="O1178">
        <v>0</v>
      </c>
      <c r="P1178" s="1" t="s">
        <v>33</v>
      </c>
      <c r="Q1178" s="1" t="s">
        <v>40</v>
      </c>
      <c r="R1178">
        <v>1</v>
      </c>
      <c r="S1178" s="1" t="s">
        <v>34</v>
      </c>
      <c r="T1178" s="1" t="s">
        <v>35</v>
      </c>
      <c r="U1178" s="1" t="s">
        <v>35</v>
      </c>
      <c r="V1178">
        <v>0</v>
      </c>
      <c r="W1178" s="1" t="s">
        <v>37</v>
      </c>
      <c r="X1178">
        <v>44</v>
      </c>
      <c r="Y1178">
        <v>0</v>
      </c>
      <c r="Z1178">
        <v>0</v>
      </c>
      <c r="AA1178" s="1" t="s">
        <v>38</v>
      </c>
      <c r="AB1178" s="2">
        <v>42386</v>
      </c>
      <c r="AC1178" s="2">
        <v>42384</v>
      </c>
      <c r="AD1178">
        <v>1177</v>
      </c>
    </row>
    <row r="1179" spans="1:30" x14ac:dyDescent="0.3">
      <c r="A1179">
        <v>0</v>
      </c>
      <c r="B1179">
        <v>0</v>
      </c>
      <c r="C1179">
        <v>9</v>
      </c>
      <c r="D1179">
        <v>1</v>
      </c>
      <c r="E1179">
        <v>3</v>
      </c>
      <c r="F1179">
        <v>1</v>
      </c>
      <c r="G1179">
        <v>0</v>
      </c>
      <c r="H1179">
        <v>0</v>
      </c>
      <c r="I1179" s="1" t="s">
        <v>30</v>
      </c>
      <c r="J1179" s="1" t="s">
        <v>31</v>
      </c>
      <c r="K1179" s="1" t="s">
        <v>39</v>
      </c>
      <c r="L1179" s="1" t="s">
        <v>39</v>
      </c>
      <c r="M1179">
        <v>1</v>
      </c>
      <c r="N1179">
        <v>0</v>
      </c>
      <c r="O1179">
        <v>7</v>
      </c>
      <c r="P1179" s="1" t="s">
        <v>33</v>
      </c>
      <c r="Q1179" s="1" t="s">
        <v>40</v>
      </c>
      <c r="R1179">
        <v>1</v>
      </c>
      <c r="S1179" s="1" t="s">
        <v>34</v>
      </c>
      <c r="T1179" s="1" t="s">
        <v>35</v>
      </c>
      <c r="U1179" s="1" t="s">
        <v>35</v>
      </c>
      <c r="V1179">
        <v>0</v>
      </c>
      <c r="W1179" s="1" t="s">
        <v>37</v>
      </c>
      <c r="X1179">
        <v>43</v>
      </c>
      <c r="Y1179">
        <v>1</v>
      </c>
      <c r="Z1179">
        <v>1</v>
      </c>
      <c r="AA1179" s="1" t="s">
        <v>38</v>
      </c>
      <c r="AB1179" s="2">
        <v>42426</v>
      </c>
      <c r="AC1179" s="2">
        <v>42422</v>
      </c>
      <c r="AD1179">
        <v>1178</v>
      </c>
    </row>
    <row r="1180" spans="1:30" x14ac:dyDescent="0.3">
      <c r="A1180">
        <v>0</v>
      </c>
      <c r="B1180">
        <v>0</v>
      </c>
      <c r="C1180">
        <v>3</v>
      </c>
      <c r="D1180">
        <v>0</v>
      </c>
      <c r="E1180">
        <v>2</v>
      </c>
      <c r="F1180">
        <v>2</v>
      </c>
      <c r="G1180">
        <v>0</v>
      </c>
      <c r="H1180">
        <v>0</v>
      </c>
      <c r="I1180" s="1" t="s">
        <v>30</v>
      </c>
      <c r="J1180" s="1" t="s">
        <v>52</v>
      </c>
      <c r="K1180" s="1" t="s">
        <v>39</v>
      </c>
      <c r="L1180" s="1" t="s">
        <v>39</v>
      </c>
      <c r="M1180">
        <v>0</v>
      </c>
      <c r="N1180">
        <v>0</v>
      </c>
      <c r="O1180">
        <v>0</v>
      </c>
      <c r="P1180" s="1" t="s">
        <v>53</v>
      </c>
      <c r="Q1180" s="1" t="s">
        <v>53</v>
      </c>
      <c r="R1180">
        <v>1</v>
      </c>
      <c r="S1180" s="1" t="s">
        <v>34</v>
      </c>
      <c r="T1180" s="1" t="s">
        <v>35</v>
      </c>
      <c r="U1180" s="1" t="s">
        <v>35</v>
      </c>
      <c r="V1180">
        <v>0</v>
      </c>
      <c r="W1180" s="1" t="s">
        <v>37</v>
      </c>
      <c r="X1180">
        <v>67</v>
      </c>
      <c r="Y1180">
        <v>1</v>
      </c>
      <c r="Z1180">
        <v>0</v>
      </c>
      <c r="AA1180" s="1" t="s">
        <v>38</v>
      </c>
      <c r="AB1180" s="2">
        <v>42386</v>
      </c>
      <c r="AC1180" s="2">
        <v>42384</v>
      </c>
      <c r="AD1180">
        <v>1179</v>
      </c>
    </row>
    <row r="1181" spans="1:30" x14ac:dyDescent="0.3">
      <c r="A1181">
        <v>0</v>
      </c>
      <c r="B1181">
        <v>0</v>
      </c>
      <c r="C1181">
        <v>3</v>
      </c>
      <c r="D1181">
        <v>0</v>
      </c>
      <c r="E1181">
        <v>1</v>
      </c>
      <c r="F1181">
        <v>1</v>
      </c>
      <c r="G1181">
        <v>0</v>
      </c>
      <c r="H1181">
        <v>0</v>
      </c>
      <c r="I1181" s="1" t="s">
        <v>30</v>
      </c>
      <c r="J1181" s="1" t="s">
        <v>31</v>
      </c>
      <c r="K1181" s="1" t="s">
        <v>41</v>
      </c>
      <c r="L1181" s="1" t="s">
        <v>42</v>
      </c>
      <c r="M1181">
        <v>0</v>
      </c>
      <c r="N1181">
        <v>0</v>
      </c>
      <c r="O1181">
        <v>0</v>
      </c>
      <c r="P1181" s="1" t="s">
        <v>33</v>
      </c>
      <c r="Q1181" s="1" t="s">
        <v>40</v>
      </c>
      <c r="R1181">
        <v>0</v>
      </c>
      <c r="S1181" s="1" t="s">
        <v>34</v>
      </c>
      <c r="T1181" s="1" t="s">
        <v>44</v>
      </c>
      <c r="U1181" s="1" t="s">
        <v>35</v>
      </c>
      <c r="V1181">
        <v>0</v>
      </c>
      <c r="W1181" s="1" t="s">
        <v>37</v>
      </c>
      <c r="X1181">
        <v>39</v>
      </c>
      <c r="Y1181">
        <v>0</v>
      </c>
      <c r="Z1181">
        <v>0</v>
      </c>
      <c r="AA1181" s="1" t="s">
        <v>38</v>
      </c>
      <c r="AB1181" s="2">
        <v>42382</v>
      </c>
      <c r="AC1181" s="2">
        <v>42381</v>
      </c>
      <c r="AD1181">
        <v>1180</v>
      </c>
    </row>
    <row r="1182" spans="1:30" x14ac:dyDescent="0.3">
      <c r="A1182">
        <v>0</v>
      </c>
      <c r="B1182">
        <v>0</v>
      </c>
      <c r="C1182">
        <v>3</v>
      </c>
      <c r="D1182">
        <v>0</v>
      </c>
      <c r="E1182">
        <v>2</v>
      </c>
      <c r="F1182">
        <v>2</v>
      </c>
      <c r="G1182">
        <v>0</v>
      </c>
      <c r="H1182">
        <v>0</v>
      </c>
      <c r="I1182" s="1" t="s">
        <v>30</v>
      </c>
      <c r="J1182" s="1" t="s">
        <v>31</v>
      </c>
      <c r="K1182" s="1" t="s">
        <v>41</v>
      </c>
      <c r="L1182" s="1" t="s">
        <v>42</v>
      </c>
      <c r="M1182">
        <v>0</v>
      </c>
      <c r="N1182">
        <v>0</v>
      </c>
      <c r="O1182">
        <v>0</v>
      </c>
      <c r="P1182" s="1" t="s">
        <v>53</v>
      </c>
      <c r="Q1182" s="1" t="s">
        <v>53</v>
      </c>
      <c r="R1182">
        <v>0</v>
      </c>
      <c r="S1182" s="1" t="s">
        <v>34</v>
      </c>
      <c r="T1182" s="1" t="s">
        <v>44</v>
      </c>
      <c r="U1182" s="1" t="s">
        <v>35</v>
      </c>
      <c r="V1182">
        <v>0</v>
      </c>
      <c r="W1182" s="1" t="s">
        <v>37</v>
      </c>
      <c r="X1182">
        <v>59</v>
      </c>
      <c r="Y1182">
        <v>0</v>
      </c>
      <c r="Z1182">
        <v>1</v>
      </c>
      <c r="AA1182" s="1" t="s">
        <v>38</v>
      </c>
      <c r="AB1182" s="2">
        <v>42386</v>
      </c>
      <c r="AC1182" s="2">
        <v>42384</v>
      </c>
      <c r="AD1182">
        <v>1181</v>
      </c>
    </row>
    <row r="1183" spans="1:30" x14ac:dyDescent="0.3">
      <c r="A1183">
        <v>0</v>
      </c>
      <c r="B1183">
        <v>0</v>
      </c>
      <c r="C1183">
        <v>3</v>
      </c>
      <c r="D1183">
        <v>0</v>
      </c>
      <c r="E1183">
        <v>2</v>
      </c>
      <c r="F1183">
        <v>2</v>
      </c>
      <c r="G1183">
        <v>0</v>
      </c>
      <c r="H1183">
        <v>0</v>
      </c>
      <c r="I1183" s="1" t="s">
        <v>65</v>
      </c>
      <c r="J1183" s="1" t="s">
        <v>52</v>
      </c>
      <c r="K1183" s="1" t="s">
        <v>41</v>
      </c>
      <c r="L1183" s="1" t="s">
        <v>42</v>
      </c>
      <c r="M1183">
        <v>0</v>
      </c>
      <c r="N1183">
        <v>0</v>
      </c>
      <c r="O1183">
        <v>0</v>
      </c>
      <c r="P1183" s="1" t="s">
        <v>33</v>
      </c>
      <c r="Q1183" s="1" t="s">
        <v>40</v>
      </c>
      <c r="R1183">
        <v>1</v>
      </c>
      <c r="S1183" s="1" t="s">
        <v>34</v>
      </c>
      <c r="T1183" s="1" t="s">
        <v>44</v>
      </c>
      <c r="U1183" s="1" t="s">
        <v>35</v>
      </c>
      <c r="V1183">
        <v>0</v>
      </c>
      <c r="W1183" s="1" t="s">
        <v>37</v>
      </c>
      <c r="X1183">
        <v>80</v>
      </c>
      <c r="Y1183">
        <v>0</v>
      </c>
      <c r="Z1183">
        <v>0</v>
      </c>
      <c r="AA1183" s="1" t="s">
        <v>38</v>
      </c>
      <c r="AB1183" s="2">
        <v>42386</v>
      </c>
      <c r="AC1183" s="2">
        <v>42384</v>
      </c>
      <c r="AD1183">
        <v>1182</v>
      </c>
    </row>
    <row r="1184" spans="1:30" x14ac:dyDescent="0.3">
      <c r="A1184">
        <v>0</v>
      </c>
      <c r="B1184">
        <v>0</v>
      </c>
      <c r="C1184">
        <v>3</v>
      </c>
      <c r="D1184">
        <v>1</v>
      </c>
      <c r="E1184">
        <v>2</v>
      </c>
      <c r="F1184">
        <v>2</v>
      </c>
      <c r="G1184">
        <v>1</v>
      </c>
      <c r="H1184">
        <v>0</v>
      </c>
      <c r="I1184" s="1" t="s">
        <v>30</v>
      </c>
      <c r="J1184" s="1" t="s">
        <v>62</v>
      </c>
      <c r="K1184" s="1" t="s">
        <v>39</v>
      </c>
      <c r="L1184" s="1" t="s">
        <v>39</v>
      </c>
      <c r="M1184">
        <v>0</v>
      </c>
      <c r="N1184">
        <v>0</v>
      </c>
      <c r="O1184">
        <v>0</v>
      </c>
      <c r="P1184" s="1" t="s">
        <v>33</v>
      </c>
      <c r="Q1184" s="1" t="s">
        <v>45</v>
      </c>
      <c r="R1184">
        <v>1</v>
      </c>
      <c r="S1184" s="1" t="s">
        <v>34</v>
      </c>
      <c r="T1184" s="1" t="s">
        <v>35</v>
      </c>
      <c r="U1184" s="1" t="s">
        <v>35</v>
      </c>
      <c r="V1184">
        <v>0</v>
      </c>
      <c r="W1184" s="1" t="s">
        <v>56</v>
      </c>
      <c r="X1184">
        <v>0</v>
      </c>
      <c r="Y1184">
        <v>0</v>
      </c>
      <c r="Z1184">
        <v>0</v>
      </c>
      <c r="AA1184" s="1" t="s">
        <v>38</v>
      </c>
      <c r="AB1184" s="2">
        <v>42387</v>
      </c>
      <c r="AC1184" s="2">
        <v>42384</v>
      </c>
      <c r="AD1184">
        <v>1183</v>
      </c>
    </row>
    <row r="1185" spans="1:30" x14ac:dyDescent="0.3">
      <c r="A1185">
        <v>0</v>
      </c>
      <c r="B1185">
        <v>0</v>
      </c>
      <c r="C1185">
        <v>9</v>
      </c>
      <c r="D1185">
        <v>1</v>
      </c>
      <c r="E1185">
        <v>3</v>
      </c>
      <c r="F1185">
        <v>1</v>
      </c>
      <c r="G1185">
        <v>0</v>
      </c>
      <c r="H1185">
        <v>0</v>
      </c>
      <c r="I1185" s="1" t="s">
        <v>30</v>
      </c>
      <c r="J1185" s="1" t="s">
        <v>31</v>
      </c>
      <c r="K1185" s="1" t="s">
        <v>47</v>
      </c>
      <c r="L1185" s="1" t="s">
        <v>42</v>
      </c>
      <c r="M1185">
        <v>0</v>
      </c>
      <c r="N1185">
        <v>0</v>
      </c>
      <c r="O1185">
        <v>0</v>
      </c>
      <c r="P1185" s="1" t="s">
        <v>33</v>
      </c>
      <c r="Q1185" s="1" t="s">
        <v>33</v>
      </c>
      <c r="R1185">
        <v>0</v>
      </c>
      <c r="S1185" s="1" t="s">
        <v>34</v>
      </c>
      <c r="T1185" s="1" t="s">
        <v>55</v>
      </c>
      <c r="U1185" s="1" t="s">
        <v>35</v>
      </c>
      <c r="V1185">
        <v>0</v>
      </c>
      <c r="W1185" s="1" t="s">
        <v>37</v>
      </c>
      <c r="X1185">
        <v>34</v>
      </c>
      <c r="Y1185">
        <v>0</v>
      </c>
      <c r="Z1185">
        <v>0</v>
      </c>
      <c r="AA1185" s="1" t="s">
        <v>38</v>
      </c>
      <c r="AB1185" s="2">
        <v>42426</v>
      </c>
      <c r="AC1185" s="2">
        <v>42422</v>
      </c>
      <c r="AD1185">
        <v>1184</v>
      </c>
    </row>
    <row r="1186" spans="1:30" x14ac:dyDescent="0.3">
      <c r="A1186">
        <v>0</v>
      </c>
      <c r="B1186">
        <v>0</v>
      </c>
      <c r="C1186">
        <v>3</v>
      </c>
      <c r="D1186">
        <v>0</v>
      </c>
      <c r="E1186">
        <v>1</v>
      </c>
      <c r="F1186">
        <v>1</v>
      </c>
      <c r="G1186">
        <v>0</v>
      </c>
      <c r="H1186">
        <v>0</v>
      </c>
      <c r="I1186" s="1" t="s">
        <v>30</v>
      </c>
      <c r="J1186" s="1" t="s">
        <v>31</v>
      </c>
      <c r="K1186" s="1" t="s">
        <v>41</v>
      </c>
      <c r="L1186" s="1" t="s">
        <v>42</v>
      </c>
      <c r="M1186">
        <v>0</v>
      </c>
      <c r="N1186">
        <v>0</v>
      </c>
      <c r="O1186">
        <v>0</v>
      </c>
      <c r="P1186" s="1" t="s">
        <v>33</v>
      </c>
      <c r="Q1186" s="1" t="s">
        <v>40</v>
      </c>
      <c r="R1186">
        <v>0</v>
      </c>
      <c r="S1186" s="1" t="s">
        <v>34</v>
      </c>
      <c r="T1186" s="1" t="s">
        <v>44</v>
      </c>
      <c r="U1186" s="1" t="s">
        <v>35</v>
      </c>
      <c r="V1186">
        <v>0</v>
      </c>
      <c r="W1186" s="1" t="s">
        <v>37</v>
      </c>
      <c r="X1186">
        <v>39</v>
      </c>
      <c r="Y1186">
        <v>0</v>
      </c>
      <c r="Z1186">
        <v>1</v>
      </c>
      <c r="AA1186" s="1" t="s">
        <v>38</v>
      </c>
      <c r="AB1186" s="2">
        <v>42382</v>
      </c>
      <c r="AC1186" s="2">
        <v>42381</v>
      </c>
      <c r="AD1186">
        <v>1185</v>
      </c>
    </row>
    <row r="1187" spans="1:30" x14ac:dyDescent="0.3">
      <c r="A1187">
        <v>0</v>
      </c>
      <c r="B1187">
        <v>0</v>
      </c>
      <c r="C1187">
        <v>3</v>
      </c>
      <c r="D1187">
        <v>0</v>
      </c>
      <c r="E1187">
        <v>1</v>
      </c>
      <c r="F1187">
        <v>2</v>
      </c>
      <c r="G1187">
        <v>0</v>
      </c>
      <c r="H1187">
        <v>0</v>
      </c>
      <c r="I1187" s="1" t="s">
        <v>30</v>
      </c>
      <c r="J1187" s="1" t="s">
        <v>62</v>
      </c>
      <c r="K1187" s="1" t="s">
        <v>39</v>
      </c>
      <c r="L1187" s="1" t="s">
        <v>39</v>
      </c>
      <c r="M1187">
        <v>0</v>
      </c>
      <c r="N1187">
        <v>0</v>
      </c>
      <c r="O1187">
        <v>0</v>
      </c>
      <c r="P1187" s="1" t="s">
        <v>33</v>
      </c>
      <c r="Q1187" s="1" t="s">
        <v>40</v>
      </c>
      <c r="R1187">
        <v>0</v>
      </c>
      <c r="S1187" s="1" t="s">
        <v>34</v>
      </c>
      <c r="T1187" s="1" t="s">
        <v>35</v>
      </c>
      <c r="U1187" s="1" t="s">
        <v>35</v>
      </c>
      <c r="V1187">
        <v>0</v>
      </c>
      <c r="W1187" s="1" t="s">
        <v>37</v>
      </c>
      <c r="X1187">
        <v>44</v>
      </c>
      <c r="Y1187">
        <v>0</v>
      </c>
      <c r="Z1187">
        <v>0</v>
      </c>
      <c r="AA1187" s="1" t="s">
        <v>38</v>
      </c>
      <c r="AB1187" s="2">
        <v>42386</v>
      </c>
      <c r="AC1187" s="2">
        <v>42385</v>
      </c>
      <c r="AD1187">
        <v>1186</v>
      </c>
    </row>
    <row r="1188" spans="1:30" x14ac:dyDescent="0.3">
      <c r="A1188">
        <v>0</v>
      </c>
      <c r="B1188">
        <v>0</v>
      </c>
      <c r="C1188">
        <v>3</v>
      </c>
      <c r="D1188">
        <v>1</v>
      </c>
      <c r="E1188">
        <v>1</v>
      </c>
      <c r="F1188">
        <v>2</v>
      </c>
      <c r="G1188">
        <v>0</v>
      </c>
      <c r="H1188">
        <v>0</v>
      </c>
      <c r="I1188" s="1" t="s">
        <v>30</v>
      </c>
      <c r="J1188" s="1" t="s">
        <v>31</v>
      </c>
      <c r="K1188" s="1" t="s">
        <v>47</v>
      </c>
      <c r="L1188" s="1" t="s">
        <v>42</v>
      </c>
      <c r="M1188">
        <v>0</v>
      </c>
      <c r="N1188">
        <v>0</v>
      </c>
      <c r="O1188">
        <v>0</v>
      </c>
      <c r="P1188" s="1" t="s">
        <v>33</v>
      </c>
      <c r="Q1188" s="1" t="s">
        <v>33</v>
      </c>
      <c r="R1188">
        <v>0</v>
      </c>
      <c r="S1188" s="1" t="s">
        <v>34</v>
      </c>
      <c r="T1188" s="1" t="s">
        <v>98</v>
      </c>
      <c r="U1188" s="1" t="s">
        <v>35</v>
      </c>
      <c r="V1188">
        <v>0</v>
      </c>
      <c r="W1188" s="1" t="s">
        <v>37</v>
      </c>
      <c r="X1188">
        <v>29</v>
      </c>
      <c r="Y1188">
        <v>0</v>
      </c>
      <c r="Z1188">
        <v>0</v>
      </c>
      <c r="AA1188" s="1" t="s">
        <v>38</v>
      </c>
      <c r="AB1188" s="2">
        <v>42387</v>
      </c>
      <c r="AC1188" s="2">
        <v>42385</v>
      </c>
      <c r="AD1188">
        <v>1187</v>
      </c>
    </row>
    <row r="1189" spans="1:30" x14ac:dyDescent="0.3">
      <c r="A1189">
        <v>0</v>
      </c>
      <c r="B1189">
        <v>0</v>
      </c>
      <c r="C1189">
        <v>3</v>
      </c>
      <c r="D1189">
        <v>0</v>
      </c>
      <c r="E1189">
        <v>1</v>
      </c>
      <c r="F1189">
        <v>2</v>
      </c>
      <c r="G1189">
        <v>0</v>
      </c>
      <c r="H1189">
        <v>0</v>
      </c>
      <c r="I1189" s="1" t="s">
        <v>30</v>
      </c>
      <c r="J1189" s="1" t="s">
        <v>52</v>
      </c>
      <c r="K1189" s="1" t="s">
        <v>41</v>
      </c>
      <c r="L1189" s="1" t="s">
        <v>42</v>
      </c>
      <c r="M1189">
        <v>0</v>
      </c>
      <c r="N1189">
        <v>0</v>
      </c>
      <c r="O1189">
        <v>0</v>
      </c>
      <c r="P1189" s="1" t="s">
        <v>53</v>
      </c>
      <c r="Q1189" s="1" t="s">
        <v>53</v>
      </c>
      <c r="R1189">
        <v>1</v>
      </c>
      <c r="S1189" s="1" t="s">
        <v>34</v>
      </c>
      <c r="T1189" s="1" t="s">
        <v>44</v>
      </c>
      <c r="U1189" s="1" t="s">
        <v>35</v>
      </c>
      <c r="V1189">
        <v>0</v>
      </c>
      <c r="W1189" s="1" t="s">
        <v>37</v>
      </c>
      <c r="X1189">
        <v>66</v>
      </c>
      <c r="Y1189">
        <v>0</v>
      </c>
      <c r="Z1189">
        <v>2</v>
      </c>
      <c r="AA1189" s="1" t="s">
        <v>38</v>
      </c>
      <c r="AB1189" s="2">
        <v>42382</v>
      </c>
      <c r="AC1189" s="2">
        <v>42381</v>
      </c>
      <c r="AD1189">
        <v>1188</v>
      </c>
    </row>
    <row r="1190" spans="1:30" x14ac:dyDescent="0.3">
      <c r="A1190">
        <v>0</v>
      </c>
      <c r="B1190">
        <v>0</v>
      </c>
      <c r="C1190">
        <v>9</v>
      </c>
      <c r="D1190">
        <v>1</v>
      </c>
      <c r="E1190">
        <v>3</v>
      </c>
      <c r="F1190">
        <v>2</v>
      </c>
      <c r="G1190">
        <v>0</v>
      </c>
      <c r="H1190">
        <v>0</v>
      </c>
      <c r="I1190" s="1" t="s">
        <v>30</v>
      </c>
      <c r="J1190" s="1" t="s">
        <v>31</v>
      </c>
      <c r="K1190" s="1" t="s">
        <v>39</v>
      </c>
      <c r="L1190" s="1" t="s">
        <v>39</v>
      </c>
      <c r="M1190">
        <v>0</v>
      </c>
      <c r="N1190">
        <v>0</v>
      </c>
      <c r="O1190">
        <v>0</v>
      </c>
      <c r="P1190" s="1" t="s">
        <v>33</v>
      </c>
      <c r="Q1190" s="1" t="s">
        <v>33</v>
      </c>
      <c r="R1190">
        <v>0</v>
      </c>
      <c r="S1190" s="1" t="s">
        <v>34</v>
      </c>
      <c r="T1190" s="1" t="s">
        <v>35</v>
      </c>
      <c r="U1190" s="1" t="s">
        <v>35</v>
      </c>
      <c r="V1190">
        <v>0</v>
      </c>
      <c r="W1190" s="1" t="s">
        <v>37</v>
      </c>
      <c r="X1190">
        <v>47</v>
      </c>
      <c r="Y1190">
        <v>1</v>
      </c>
      <c r="Z1190">
        <v>0</v>
      </c>
      <c r="AA1190" s="1" t="s">
        <v>38</v>
      </c>
      <c r="AB1190" s="2">
        <v>42426</v>
      </c>
      <c r="AC1190" s="2">
        <v>42422</v>
      </c>
      <c r="AD1190">
        <v>1189</v>
      </c>
    </row>
    <row r="1191" spans="1:30" x14ac:dyDescent="0.3">
      <c r="A1191">
        <v>0</v>
      </c>
      <c r="B1191">
        <v>0</v>
      </c>
      <c r="C1191">
        <v>4</v>
      </c>
      <c r="D1191">
        <v>1</v>
      </c>
      <c r="E1191">
        <v>0</v>
      </c>
      <c r="F1191">
        <v>1</v>
      </c>
      <c r="G1191">
        <v>0</v>
      </c>
      <c r="H1191">
        <v>0</v>
      </c>
      <c r="I1191" s="1" t="s">
        <v>30</v>
      </c>
      <c r="J1191" s="1" t="s">
        <v>31</v>
      </c>
      <c r="K1191" s="1" t="s">
        <v>39</v>
      </c>
      <c r="L1191" s="1" t="s">
        <v>39</v>
      </c>
      <c r="M1191">
        <v>0</v>
      </c>
      <c r="N1191">
        <v>0</v>
      </c>
      <c r="O1191">
        <v>0</v>
      </c>
      <c r="P1191" s="1" t="s">
        <v>33</v>
      </c>
      <c r="Q1191" s="1" t="s">
        <v>40</v>
      </c>
      <c r="R1191">
        <v>0</v>
      </c>
      <c r="S1191" s="1" t="s">
        <v>34</v>
      </c>
      <c r="T1191" s="1" t="s">
        <v>35</v>
      </c>
      <c r="U1191" s="1" t="s">
        <v>35</v>
      </c>
      <c r="V1191">
        <v>0</v>
      </c>
      <c r="W1191" s="1" t="s">
        <v>37</v>
      </c>
      <c r="X1191">
        <v>43</v>
      </c>
      <c r="Y1191">
        <v>0</v>
      </c>
      <c r="Z1191">
        <v>0</v>
      </c>
      <c r="AA1191" s="1" t="s">
        <v>38</v>
      </c>
      <c r="AB1191" s="2">
        <v>42387</v>
      </c>
      <c r="AC1191" s="2">
        <v>42386</v>
      </c>
      <c r="AD1191">
        <v>1190</v>
      </c>
    </row>
    <row r="1192" spans="1:30" x14ac:dyDescent="0.3">
      <c r="A1192">
        <v>0</v>
      </c>
      <c r="B1192">
        <v>0</v>
      </c>
      <c r="C1192">
        <v>3</v>
      </c>
      <c r="D1192">
        <v>0</v>
      </c>
      <c r="E1192">
        <v>1</v>
      </c>
      <c r="F1192">
        <v>2</v>
      </c>
      <c r="G1192">
        <v>0</v>
      </c>
      <c r="H1192">
        <v>0</v>
      </c>
      <c r="I1192" s="1" t="s">
        <v>30</v>
      </c>
      <c r="J1192" s="1" t="s">
        <v>31</v>
      </c>
      <c r="K1192" s="1" t="s">
        <v>39</v>
      </c>
      <c r="L1192" s="1" t="s">
        <v>39</v>
      </c>
      <c r="M1192">
        <v>0</v>
      </c>
      <c r="N1192">
        <v>0</v>
      </c>
      <c r="O1192">
        <v>0</v>
      </c>
      <c r="P1192" s="1" t="s">
        <v>33</v>
      </c>
      <c r="Q1192" s="1" t="s">
        <v>40</v>
      </c>
      <c r="R1192">
        <v>0</v>
      </c>
      <c r="S1192" s="1" t="s">
        <v>34</v>
      </c>
      <c r="T1192" s="1" t="s">
        <v>35</v>
      </c>
      <c r="U1192" s="1" t="s">
        <v>58</v>
      </c>
      <c r="V1192">
        <v>0</v>
      </c>
      <c r="W1192" s="1" t="s">
        <v>37</v>
      </c>
      <c r="X1192">
        <v>43</v>
      </c>
      <c r="Y1192">
        <v>0</v>
      </c>
      <c r="Z1192">
        <v>0</v>
      </c>
      <c r="AA1192" s="1" t="s">
        <v>38</v>
      </c>
      <c r="AB1192" s="2">
        <v>42382</v>
      </c>
      <c r="AC1192" s="2">
        <v>42381</v>
      </c>
      <c r="AD1192">
        <v>1191</v>
      </c>
    </row>
    <row r="1193" spans="1:30" x14ac:dyDescent="0.3">
      <c r="A1193">
        <v>0</v>
      </c>
      <c r="B1193">
        <v>0</v>
      </c>
      <c r="C1193">
        <v>4</v>
      </c>
      <c r="D1193">
        <v>1</v>
      </c>
      <c r="E1193">
        <v>0</v>
      </c>
      <c r="F1193">
        <v>2</v>
      </c>
      <c r="G1193">
        <v>0</v>
      </c>
      <c r="H1193">
        <v>0</v>
      </c>
      <c r="I1193" s="1" t="s">
        <v>30</v>
      </c>
      <c r="J1193" s="1" t="s">
        <v>62</v>
      </c>
      <c r="K1193" s="1" t="s">
        <v>39</v>
      </c>
      <c r="L1193" s="1" t="s">
        <v>39</v>
      </c>
      <c r="M1193">
        <v>0</v>
      </c>
      <c r="N1193">
        <v>0</v>
      </c>
      <c r="O1193">
        <v>0</v>
      </c>
      <c r="P1193" s="1" t="s">
        <v>33</v>
      </c>
      <c r="Q1193" s="1" t="s">
        <v>40</v>
      </c>
      <c r="R1193">
        <v>0</v>
      </c>
      <c r="S1193" s="1" t="s">
        <v>34</v>
      </c>
      <c r="T1193" s="1" t="s">
        <v>35</v>
      </c>
      <c r="U1193" s="1" t="s">
        <v>35</v>
      </c>
      <c r="V1193">
        <v>0</v>
      </c>
      <c r="W1193" s="1" t="s">
        <v>37</v>
      </c>
      <c r="X1193">
        <v>43</v>
      </c>
      <c r="Y1193">
        <v>0</v>
      </c>
      <c r="Z1193">
        <v>0</v>
      </c>
      <c r="AA1193" s="1" t="s">
        <v>38</v>
      </c>
      <c r="AB1193" s="2">
        <v>42387</v>
      </c>
      <c r="AC1193" s="2">
        <v>42386</v>
      </c>
      <c r="AD1193">
        <v>1192</v>
      </c>
    </row>
    <row r="1194" spans="1:30" x14ac:dyDescent="0.3">
      <c r="A1194">
        <v>0</v>
      </c>
      <c r="B1194">
        <v>0</v>
      </c>
      <c r="C1194">
        <v>9</v>
      </c>
      <c r="D1194">
        <v>0</v>
      </c>
      <c r="E1194">
        <v>1</v>
      </c>
      <c r="F1194">
        <v>1</v>
      </c>
      <c r="G1194">
        <v>0</v>
      </c>
      <c r="H1194">
        <v>0</v>
      </c>
      <c r="I1194" s="1" t="s">
        <v>30</v>
      </c>
      <c r="J1194" s="1" t="s">
        <v>52</v>
      </c>
      <c r="K1194" s="1" t="s">
        <v>41</v>
      </c>
      <c r="L1194" s="1" t="s">
        <v>42</v>
      </c>
      <c r="M1194">
        <v>0</v>
      </c>
      <c r="N1194">
        <v>0</v>
      </c>
      <c r="O1194">
        <v>0</v>
      </c>
      <c r="P1194" s="1" t="s">
        <v>33</v>
      </c>
      <c r="Q1194" s="1" t="s">
        <v>40</v>
      </c>
      <c r="R1194">
        <v>0</v>
      </c>
      <c r="S1194" s="1" t="s">
        <v>34</v>
      </c>
      <c r="T1194" s="1" t="s">
        <v>44</v>
      </c>
      <c r="U1194" s="1" t="s">
        <v>35</v>
      </c>
      <c r="V1194">
        <v>0</v>
      </c>
      <c r="W1194" s="1" t="s">
        <v>37</v>
      </c>
      <c r="X1194">
        <v>43</v>
      </c>
      <c r="Y1194">
        <v>0</v>
      </c>
      <c r="Z1194">
        <v>1</v>
      </c>
      <c r="AA1194" s="1" t="s">
        <v>38</v>
      </c>
      <c r="AB1194" s="2">
        <v>42424</v>
      </c>
      <c r="AC1194" s="2">
        <v>42423</v>
      </c>
      <c r="AD1194">
        <v>1193</v>
      </c>
    </row>
    <row r="1195" spans="1:30" x14ac:dyDescent="0.3">
      <c r="A1195">
        <v>0</v>
      </c>
      <c r="B1195">
        <v>0</v>
      </c>
      <c r="C1195">
        <v>4</v>
      </c>
      <c r="D1195">
        <v>1</v>
      </c>
      <c r="E1195">
        <v>0</v>
      </c>
      <c r="F1195">
        <v>2</v>
      </c>
      <c r="G1195">
        <v>0</v>
      </c>
      <c r="H1195">
        <v>0</v>
      </c>
      <c r="I1195" s="1" t="s">
        <v>30</v>
      </c>
      <c r="J1195" s="1" t="s">
        <v>31</v>
      </c>
      <c r="K1195" s="1" t="s">
        <v>39</v>
      </c>
      <c r="L1195" s="1" t="s">
        <v>39</v>
      </c>
      <c r="M1195">
        <v>0</v>
      </c>
      <c r="N1195">
        <v>0</v>
      </c>
      <c r="O1195">
        <v>0</v>
      </c>
      <c r="P1195" s="1" t="s">
        <v>53</v>
      </c>
      <c r="Q1195" s="1" t="s">
        <v>53</v>
      </c>
      <c r="R1195">
        <v>0</v>
      </c>
      <c r="S1195" s="1" t="s">
        <v>34</v>
      </c>
      <c r="T1195" s="1" t="s">
        <v>35</v>
      </c>
      <c r="U1195" s="1" t="s">
        <v>35</v>
      </c>
      <c r="V1195">
        <v>0</v>
      </c>
      <c r="W1195" s="1" t="s">
        <v>37</v>
      </c>
      <c r="X1195">
        <v>61</v>
      </c>
      <c r="Y1195">
        <v>0</v>
      </c>
      <c r="Z1195">
        <v>0</v>
      </c>
      <c r="AA1195" s="1" t="s">
        <v>38</v>
      </c>
      <c r="AB1195" s="2">
        <v>42387</v>
      </c>
      <c r="AC1195" s="2">
        <v>42386</v>
      </c>
      <c r="AD1195">
        <v>1194</v>
      </c>
    </row>
    <row r="1196" spans="1:30" x14ac:dyDescent="0.3">
      <c r="A1196">
        <v>0</v>
      </c>
      <c r="B1196">
        <v>0</v>
      </c>
      <c r="C1196">
        <v>4</v>
      </c>
      <c r="D1196">
        <v>0</v>
      </c>
      <c r="E1196">
        <v>0</v>
      </c>
      <c r="F1196">
        <v>2</v>
      </c>
      <c r="G1196">
        <v>0</v>
      </c>
      <c r="H1196">
        <v>0</v>
      </c>
      <c r="I1196" s="1" t="s">
        <v>30</v>
      </c>
      <c r="J1196" s="1" t="s">
        <v>31</v>
      </c>
      <c r="K1196" s="1" t="s">
        <v>41</v>
      </c>
      <c r="L1196" s="1" t="s">
        <v>42</v>
      </c>
      <c r="M1196">
        <v>1</v>
      </c>
      <c r="N1196">
        <v>0</v>
      </c>
      <c r="O1196">
        <v>0</v>
      </c>
      <c r="P1196" s="1" t="s">
        <v>53</v>
      </c>
      <c r="Q1196" s="1" t="s">
        <v>45</v>
      </c>
      <c r="R1196">
        <v>0</v>
      </c>
      <c r="S1196" s="1" t="s">
        <v>34</v>
      </c>
      <c r="T1196" s="1" t="s">
        <v>44</v>
      </c>
      <c r="U1196" s="1" t="s">
        <v>35</v>
      </c>
      <c r="V1196">
        <v>0</v>
      </c>
      <c r="W1196" s="1" t="s">
        <v>37</v>
      </c>
      <c r="X1196">
        <v>0</v>
      </c>
      <c r="Y1196">
        <v>0</v>
      </c>
      <c r="Z1196">
        <v>1</v>
      </c>
      <c r="AA1196" s="1" t="s">
        <v>38</v>
      </c>
      <c r="AB1196" s="2">
        <v>42387</v>
      </c>
      <c r="AC1196" s="2">
        <v>42387</v>
      </c>
      <c r="AD1196">
        <v>1195</v>
      </c>
    </row>
    <row r="1197" spans="1:30" x14ac:dyDescent="0.3">
      <c r="A1197">
        <v>0</v>
      </c>
      <c r="B1197">
        <v>0</v>
      </c>
      <c r="C1197">
        <v>9</v>
      </c>
      <c r="D1197">
        <v>0</v>
      </c>
      <c r="E1197">
        <v>1</v>
      </c>
      <c r="F1197">
        <v>1</v>
      </c>
      <c r="G1197">
        <v>0</v>
      </c>
      <c r="H1197">
        <v>0</v>
      </c>
      <c r="I1197" s="1" t="s">
        <v>30</v>
      </c>
      <c r="J1197" s="1" t="s">
        <v>50</v>
      </c>
      <c r="K1197" s="1" t="s">
        <v>39</v>
      </c>
      <c r="L1197" s="1" t="s">
        <v>39</v>
      </c>
      <c r="M1197">
        <v>0</v>
      </c>
      <c r="N1197">
        <v>0</v>
      </c>
      <c r="O1197">
        <v>0</v>
      </c>
      <c r="P1197" s="1" t="s">
        <v>33</v>
      </c>
      <c r="Q1197" s="1" t="s">
        <v>40</v>
      </c>
      <c r="R1197">
        <v>0</v>
      </c>
      <c r="S1197" s="1" t="s">
        <v>34</v>
      </c>
      <c r="T1197" s="1" t="s">
        <v>35</v>
      </c>
      <c r="U1197" s="1" t="s">
        <v>35</v>
      </c>
      <c r="V1197">
        <v>0</v>
      </c>
      <c r="W1197" s="1" t="s">
        <v>37</v>
      </c>
      <c r="X1197">
        <v>40</v>
      </c>
      <c r="Y1197">
        <v>0</v>
      </c>
      <c r="Z1197">
        <v>0</v>
      </c>
      <c r="AA1197" s="1" t="s">
        <v>38</v>
      </c>
      <c r="AB1197" s="2">
        <v>42424</v>
      </c>
      <c r="AC1197" s="2">
        <v>42423</v>
      </c>
      <c r="AD1197">
        <v>1196</v>
      </c>
    </row>
    <row r="1198" spans="1:30" x14ac:dyDescent="0.3">
      <c r="A1198">
        <v>0</v>
      </c>
      <c r="B1198">
        <v>0</v>
      </c>
      <c r="C1198">
        <v>3</v>
      </c>
      <c r="D1198">
        <v>0</v>
      </c>
      <c r="E1198">
        <v>1</v>
      </c>
      <c r="F1198">
        <v>2</v>
      </c>
      <c r="G1198">
        <v>0</v>
      </c>
      <c r="H1198">
        <v>0</v>
      </c>
      <c r="I1198" s="1" t="s">
        <v>30</v>
      </c>
      <c r="J1198" s="1" t="s">
        <v>31</v>
      </c>
      <c r="K1198" s="1" t="s">
        <v>39</v>
      </c>
      <c r="L1198" s="1" t="s">
        <v>39</v>
      </c>
      <c r="M1198">
        <v>1</v>
      </c>
      <c r="N1198">
        <v>0</v>
      </c>
      <c r="O1198">
        <v>0</v>
      </c>
      <c r="P1198" s="1" t="s">
        <v>33</v>
      </c>
      <c r="Q1198" s="1" t="s">
        <v>53</v>
      </c>
      <c r="R1198">
        <v>0</v>
      </c>
      <c r="S1198" s="1" t="s">
        <v>34</v>
      </c>
      <c r="T1198" s="1" t="s">
        <v>35</v>
      </c>
      <c r="U1198" s="1" t="s">
        <v>35</v>
      </c>
      <c r="V1198">
        <v>0</v>
      </c>
      <c r="W1198" s="1" t="s">
        <v>37</v>
      </c>
      <c r="X1198">
        <v>51</v>
      </c>
      <c r="Y1198">
        <v>0</v>
      </c>
      <c r="Z1198">
        <v>0</v>
      </c>
      <c r="AA1198" s="1" t="s">
        <v>38</v>
      </c>
      <c r="AB1198" s="2">
        <v>42382</v>
      </c>
      <c r="AC1198" s="2">
        <v>42381</v>
      </c>
      <c r="AD1198">
        <v>1197</v>
      </c>
    </row>
    <row r="1199" spans="1:30" x14ac:dyDescent="0.3">
      <c r="A1199">
        <v>0</v>
      </c>
      <c r="B1199">
        <v>0</v>
      </c>
      <c r="C1199">
        <v>4</v>
      </c>
      <c r="D1199">
        <v>1</v>
      </c>
      <c r="E1199">
        <v>0</v>
      </c>
      <c r="F1199">
        <v>1</v>
      </c>
      <c r="G1199">
        <v>0</v>
      </c>
      <c r="H1199">
        <v>0</v>
      </c>
      <c r="I1199" s="1" t="s">
        <v>30</v>
      </c>
      <c r="J1199" s="1" t="s">
        <v>31</v>
      </c>
      <c r="K1199" s="1" t="s">
        <v>32</v>
      </c>
      <c r="L1199" s="1" t="s">
        <v>32</v>
      </c>
      <c r="M1199">
        <v>1</v>
      </c>
      <c r="N1199">
        <v>0</v>
      </c>
      <c r="O1199">
        <v>4</v>
      </c>
      <c r="P1199" s="1" t="s">
        <v>33</v>
      </c>
      <c r="Q1199" s="1" t="s">
        <v>53</v>
      </c>
      <c r="R1199">
        <v>0</v>
      </c>
      <c r="S1199" s="1" t="s">
        <v>34</v>
      </c>
      <c r="T1199" s="1" t="s">
        <v>35</v>
      </c>
      <c r="U1199" s="1" t="s">
        <v>36</v>
      </c>
      <c r="V1199">
        <v>0</v>
      </c>
      <c r="W1199" s="1" t="s">
        <v>37</v>
      </c>
      <c r="X1199">
        <v>30</v>
      </c>
      <c r="Y1199">
        <v>0</v>
      </c>
      <c r="Z1199">
        <v>0</v>
      </c>
      <c r="AA1199" s="1" t="s">
        <v>38</v>
      </c>
      <c r="AB1199" s="2">
        <v>42388</v>
      </c>
      <c r="AC1199" s="2">
        <v>42387</v>
      </c>
      <c r="AD1199">
        <v>1198</v>
      </c>
    </row>
    <row r="1200" spans="1:30" x14ac:dyDescent="0.3">
      <c r="A1200">
        <v>0</v>
      </c>
      <c r="B1200">
        <v>0</v>
      </c>
      <c r="C1200">
        <v>4</v>
      </c>
      <c r="D1200">
        <v>1</v>
      </c>
      <c r="E1200">
        <v>0</v>
      </c>
      <c r="F1200">
        <v>1</v>
      </c>
      <c r="G1200">
        <v>0</v>
      </c>
      <c r="H1200">
        <v>0</v>
      </c>
      <c r="I1200" s="1" t="s">
        <v>30</v>
      </c>
      <c r="J1200" s="1" t="s">
        <v>31</v>
      </c>
      <c r="K1200" s="1" t="s">
        <v>47</v>
      </c>
      <c r="L1200" s="1" t="s">
        <v>42</v>
      </c>
      <c r="M1200">
        <v>0</v>
      </c>
      <c r="N1200">
        <v>0</v>
      </c>
      <c r="O1200">
        <v>0</v>
      </c>
      <c r="P1200" s="1" t="s">
        <v>33</v>
      </c>
      <c r="Q1200" s="1" t="s">
        <v>40</v>
      </c>
      <c r="R1200">
        <v>0</v>
      </c>
      <c r="S1200" s="1" t="s">
        <v>34</v>
      </c>
      <c r="T1200" s="1" t="s">
        <v>180</v>
      </c>
      <c r="U1200" s="1" t="s">
        <v>35</v>
      </c>
      <c r="V1200">
        <v>0</v>
      </c>
      <c r="W1200" s="1" t="s">
        <v>56</v>
      </c>
      <c r="X1200">
        <v>38</v>
      </c>
      <c r="Y1200">
        <v>0</v>
      </c>
      <c r="Z1200">
        <v>0</v>
      </c>
      <c r="AA1200" s="1" t="s">
        <v>38</v>
      </c>
      <c r="AB1200" s="2">
        <v>42388</v>
      </c>
      <c r="AC1200" s="2">
        <v>42387</v>
      </c>
      <c r="AD1200">
        <v>1199</v>
      </c>
    </row>
    <row r="1201" spans="1:30" x14ac:dyDescent="0.3">
      <c r="A1201">
        <v>0</v>
      </c>
      <c r="B1201">
        <v>0</v>
      </c>
      <c r="C1201">
        <v>9</v>
      </c>
      <c r="D1201">
        <v>0</v>
      </c>
      <c r="E1201">
        <v>1</v>
      </c>
      <c r="F1201">
        <v>1</v>
      </c>
      <c r="G1201">
        <v>0</v>
      </c>
      <c r="H1201">
        <v>0</v>
      </c>
      <c r="I1201" s="1" t="s">
        <v>30</v>
      </c>
      <c r="J1201" s="1" t="s">
        <v>50</v>
      </c>
      <c r="K1201" s="1" t="s">
        <v>39</v>
      </c>
      <c r="L1201" s="1" t="s">
        <v>39</v>
      </c>
      <c r="M1201">
        <v>0</v>
      </c>
      <c r="N1201">
        <v>0</v>
      </c>
      <c r="O1201">
        <v>0</v>
      </c>
      <c r="P1201" s="1" t="s">
        <v>33</v>
      </c>
      <c r="Q1201" s="1" t="s">
        <v>40</v>
      </c>
      <c r="R1201">
        <v>0</v>
      </c>
      <c r="S1201" s="1" t="s">
        <v>34</v>
      </c>
      <c r="T1201" s="1" t="s">
        <v>35</v>
      </c>
      <c r="U1201" s="1" t="s">
        <v>35</v>
      </c>
      <c r="V1201">
        <v>0</v>
      </c>
      <c r="W1201" s="1" t="s">
        <v>37</v>
      </c>
      <c r="X1201">
        <v>40</v>
      </c>
      <c r="Y1201">
        <v>1</v>
      </c>
      <c r="Z1201">
        <v>0</v>
      </c>
      <c r="AA1201" s="1" t="s">
        <v>38</v>
      </c>
      <c r="AB1201" s="2">
        <v>42424</v>
      </c>
      <c r="AC1201" s="2">
        <v>42423</v>
      </c>
      <c r="AD1201">
        <v>1200</v>
      </c>
    </row>
    <row r="1202" spans="1:30" x14ac:dyDescent="0.3">
      <c r="A1202">
        <v>0</v>
      </c>
      <c r="B1202">
        <v>0</v>
      </c>
      <c r="C1202">
        <v>4</v>
      </c>
      <c r="D1202">
        <v>1</v>
      </c>
      <c r="E1202">
        <v>0</v>
      </c>
      <c r="F1202">
        <v>1</v>
      </c>
      <c r="G1202">
        <v>0</v>
      </c>
      <c r="H1202">
        <v>0</v>
      </c>
      <c r="I1202" s="1" t="s">
        <v>30</v>
      </c>
      <c r="J1202" s="1" t="s">
        <v>31</v>
      </c>
      <c r="K1202" s="1" t="s">
        <v>47</v>
      </c>
      <c r="L1202" s="1" t="s">
        <v>42</v>
      </c>
      <c r="M1202">
        <v>0</v>
      </c>
      <c r="N1202">
        <v>0</v>
      </c>
      <c r="O1202">
        <v>0</v>
      </c>
      <c r="P1202" s="1" t="s">
        <v>33</v>
      </c>
      <c r="Q1202" s="1" t="s">
        <v>40</v>
      </c>
      <c r="R1202">
        <v>0</v>
      </c>
      <c r="S1202" s="1" t="s">
        <v>34</v>
      </c>
      <c r="T1202" s="1" t="s">
        <v>98</v>
      </c>
      <c r="U1202" s="1" t="s">
        <v>35</v>
      </c>
      <c r="V1202">
        <v>0</v>
      </c>
      <c r="W1202" s="1" t="s">
        <v>37</v>
      </c>
      <c r="X1202">
        <v>25</v>
      </c>
      <c r="Y1202">
        <v>0</v>
      </c>
      <c r="Z1202">
        <v>0</v>
      </c>
      <c r="AA1202" s="1" t="s">
        <v>38</v>
      </c>
      <c r="AB1202" s="2">
        <v>42388</v>
      </c>
      <c r="AC1202" s="2">
        <v>42387</v>
      </c>
      <c r="AD1202">
        <v>1201</v>
      </c>
    </row>
    <row r="1203" spans="1:30" x14ac:dyDescent="0.3">
      <c r="A1203">
        <v>0</v>
      </c>
      <c r="B1203">
        <v>0</v>
      </c>
      <c r="C1203">
        <v>4</v>
      </c>
      <c r="D1203">
        <v>1</v>
      </c>
      <c r="E1203">
        <v>0</v>
      </c>
      <c r="F1203">
        <v>1</v>
      </c>
      <c r="G1203">
        <v>0</v>
      </c>
      <c r="H1203">
        <v>0</v>
      </c>
      <c r="I1203" s="1" t="s">
        <v>30</v>
      </c>
      <c r="J1203" s="1" t="s">
        <v>31</v>
      </c>
      <c r="K1203" s="1" t="s">
        <v>41</v>
      </c>
      <c r="L1203" s="1" t="s">
        <v>42</v>
      </c>
      <c r="M1203">
        <v>0</v>
      </c>
      <c r="N1203">
        <v>0</v>
      </c>
      <c r="O1203">
        <v>0</v>
      </c>
      <c r="P1203" s="1" t="s">
        <v>33</v>
      </c>
      <c r="Q1203" s="1" t="s">
        <v>40</v>
      </c>
      <c r="R1203">
        <v>0</v>
      </c>
      <c r="S1203" s="1" t="s">
        <v>34</v>
      </c>
      <c r="T1203" s="1" t="s">
        <v>44</v>
      </c>
      <c r="U1203" s="1" t="s">
        <v>35</v>
      </c>
      <c r="V1203">
        <v>0</v>
      </c>
      <c r="W1203" s="1" t="s">
        <v>37</v>
      </c>
      <c r="X1203">
        <v>40</v>
      </c>
      <c r="Y1203">
        <v>0</v>
      </c>
      <c r="Z1203">
        <v>0</v>
      </c>
      <c r="AA1203" s="1" t="s">
        <v>38</v>
      </c>
      <c r="AB1203" s="2">
        <v>42388</v>
      </c>
      <c r="AC1203" s="2">
        <v>42387</v>
      </c>
      <c r="AD1203">
        <v>1202</v>
      </c>
    </row>
    <row r="1204" spans="1:30" x14ac:dyDescent="0.3">
      <c r="A1204">
        <v>0</v>
      </c>
      <c r="B1204">
        <v>0</v>
      </c>
      <c r="C1204">
        <v>4</v>
      </c>
      <c r="D1204">
        <v>1</v>
      </c>
      <c r="E1204">
        <v>0</v>
      </c>
      <c r="F1204">
        <v>2</v>
      </c>
      <c r="G1204">
        <v>0</v>
      </c>
      <c r="H1204">
        <v>0</v>
      </c>
      <c r="I1204" s="1" t="s">
        <v>30</v>
      </c>
      <c r="J1204" s="1" t="s">
        <v>35</v>
      </c>
      <c r="K1204" s="1" t="s">
        <v>39</v>
      </c>
      <c r="L1204" s="1" t="s">
        <v>39</v>
      </c>
      <c r="M1204">
        <v>0</v>
      </c>
      <c r="N1204">
        <v>0</v>
      </c>
      <c r="O1204">
        <v>0</v>
      </c>
      <c r="P1204" s="1" t="s">
        <v>33</v>
      </c>
      <c r="Q1204" s="1" t="s">
        <v>40</v>
      </c>
      <c r="R1204">
        <v>0</v>
      </c>
      <c r="S1204" s="1" t="s">
        <v>34</v>
      </c>
      <c r="T1204" s="1" t="s">
        <v>35</v>
      </c>
      <c r="U1204" s="1" t="s">
        <v>35</v>
      </c>
      <c r="V1204">
        <v>0</v>
      </c>
      <c r="W1204" s="1" t="s">
        <v>37</v>
      </c>
      <c r="X1204">
        <v>44</v>
      </c>
      <c r="Y1204">
        <v>0</v>
      </c>
      <c r="Z1204">
        <v>0</v>
      </c>
      <c r="AA1204" s="1" t="s">
        <v>38</v>
      </c>
      <c r="AB1204" s="2">
        <v>42388</v>
      </c>
      <c r="AC1204" s="2">
        <v>42387</v>
      </c>
      <c r="AD1204">
        <v>1203</v>
      </c>
    </row>
    <row r="1205" spans="1:30" x14ac:dyDescent="0.3">
      <c r="A1205">
        <v>0</v>
      </c>
      <c r="B1205">
        <v>0</v>
      </c>
      <c r="C1205">
        <v>9</v>
      </c>
      <c r="D1205">
        <v>0</v>
      </c>
      <c r="E1205">
        <v>1</v>
      </c>
      <c r="F1205">
        <v>1</v>
      </c>
      <c r="G1205">
        <v>0</v>
      </c>
      <c r="H1205">
        <v>0</v>
      </c>
      <c r="I1205" s="1" t="s">
        <v>30</v>
      </c>
      <c r="J1205" s="1" t="s">
        <v>31</v>
      </c>
      <c r="K1205" s="1" t="s">
        <v>32</v>
      </c>
      <c r="L1205" s="1" t="s">
        <v>32</v>
      </c>
      <c r="M1205">
        <v>1</v>
      </c>
      <c r="N1205">
        <v>1</v>
      </c>
      <c r="O1205">
        <v>10</v>
      </c>
      <c r="P1205" s="1" t="s">
        <v>33</v>
      </c>
      <c r="Q1205" s="1" t="s">
        <v>40</v>
      </c>
      <c r="R1205">
        <v>0</v>
      </c>
      <c r="S1205" s="1" t="s">
        <v>34</v>
      </c>
      <c r="T1205" s="1" t="s">
        <v>60</v>
      </c>
      <c r="U1205" s="1" t="s">
        <v>35</v>
      </c>
      <c r="V1205">
        <v>0</v>
      </c>
      <c r="W1205" s="1" t="s">
        <v>37</v>
      </c>
      <c r="X1205">
        <v>30</v>
      </c>
      <c r="Y1205">
        <v>0</v>
      </c>
      <c r="Z1205">
        <v>0</v>
      </c>
      <c r="AA1205" s="1" t="s">
        <v>38</v>
      </c>
      <c r="AB1205" s="2">
        <v>42424</v>
      </c>
      <c r="AC1205" s="2">
        <v>42423</v>
      </c>
      <c r="AD1205">
        <v>1204</v>
      </c>
    </row>
    <row r="1206" spans="1:30" x14ac:dyDescent="0.3">
      <c r="A1206">
        <v>0</v>
      </c>
      <c r="B1206">
        <v>0</v>
      </c>
      <c r="C1206">
        <v>4</v>
      </c>
      <c r="D1206">
        <v>1</v>
      </c>
      <c r="E1206">
        <v>0</v>
      </c>
      <c r="F1206">
        <v>2</v>
      </c>
      <c r="G1206">
        <v>0</v>
      </c>
      <c r="H1206">
        <v>0</v>
      </c>
      <c r="I1206" s="1" t="s">
        <v>30</v>
      </c>
      <c r="J1206" s="1" t="s">
        <v>31</v>
      </c>
      <c r="K1206" s="1" t="s">
        <v>47</v>
      </c>
      <c r="L1206" s="1" t="s">
        <v>42</v>
      </c>
      <c r="M1206">
        <v>0</v>
      </c>
      <c r="N1206">
        <v>0</v>
      </c>
      <c r="O1206">
        <v>0</v>
      </c>
      <c r="P1206" s="1" t="s">
        <v>33</v>
      </c>
      <c r="Q1206" s="1" t="s">
        <v>40</v>
      </c>
      <c r="R1206">
        <v>0</v>
      </c>
      <c r="S1206" s="1" t="s">
        <v>34</v>
      </c>
      <c r="T1206" s="1" t="s">
        <v>55</v>
      </c>
      <c r="U1206" s="1" t="s">
        <v>35</v>
      </c>
      <c r="V1206">
        <v>0</v>
      </c>
      <c r="W1206" s="1" t="s">
        <v>37</v>
      </c>
      <c r="X1206">
        <v>29</v>
      </c>
      <c r="Y1206">
        <v>0</v>
      </c>
      <c r="Z1206">
        <v>0</v>
      </c>
      <c r="AA1206" s="1" t="s">
        <v>38</v>
      </c>
      <c r="AB1206" s="2">
        <v>42388</v>
      </c>
      <c r="AC1206" s="2">
        <v>42387</v>
      </c>
      <c r="AD1206">
        <v>1205</v>
      </c>
    </row>
    <row r="1207" spans="1:30" x14ac:dyDescent="0.3">
      <c r="A1207">
        <v>0</v>
      </c>
      <c r="B1207">
        <v>0</v>
      </c>
      <c r="C1207">
        <v>9</v>
      </c>
      <c r="D1207">
        <v>0</v>
      </c>
      <c r="E1207">
        <v>1</v>
      </c>
      <c r="F1207">
        <v>1</v>
      </c>
      <c r="G1207">
        <v>0</v>
      </c>
      <c r="H1207">
        <v>0</v>
      </c>
      <c r="I1207" s="1" t="s">
        <v>30</v>
      </c>
      <c r="J1207" s="1" t="s">
        <v>31</v>
      </c>
      <c r="K1207" s="1" t="s">
        <v>39</v>
      </c>
      <c r="L1207" s="1" t="s">
        <v>39</v>
      </c>
      <c r="M1207">
        <v>0</v>
      </c>
      <c r="N1207">
        <v>0</v>
      </c>
      <c r="O1207">
        <v>0</v>
      </c>
      <c r="P1207" s="1" t="s">
        <v>33</v>
      </c>
      <c r="Q1207" s="1" t="s">
        <v>40</v>
      </c>
      <c r="R1207">
        <v>0</v>
      </c>
      <c r="S1207" s="1" t="s">
        <v>34</v>
      </c>
      <c r="T1207" s="1" t="s">
        <v>35</v>
      </c>
      <c r="U1207" s="1" t="s">
        <v>35</v>
      </c>
      <c r="V1207">
        <v>0</v>
      </c>
      <c r="W1207" s="1" t="s">
        <v>37</v>
      </c>
      <c r="X1207">
        <v>40</v>
      </c>
      <c r="Y1207">
        <v>0</v>
      </c>
      <c r="Z1207">
        <v>0</v>
      </c>
      <c r="AA1207" s="1" t="s">
        <v>38</v>
      </c>
      <c r="AB1207" s="2">
        <v>42424</v>
      </c>
      <c r="AC1207" s="2">
        <v>42423</v>
      </c>
      <c r="AD1207">
        <v>1206</v>
      </c>
    </row>
    <row r="1208" spans="1:30" x14ac:dyDescent="0.3">
      <c r="A1208">
        <v>0</v>
      </c>
      <c r="B1208">
        <v>0</v>
      </c>
      <c r="C1208">
        <v>4</v>
      </c>
      <c r="D1208">
        <v>1</v>
      </c>
      <c r="E1208">
        <v>0</v>
      </c>
      <c r="F1208">
        <v>2</v>
      </c>
      <c r="G1208">
        <v>0</v>
      </c>
      <c r="H1208">
        <v>0</v>
      </c>
      <c r="I1208" s="1" t="s">
        <v>30</v>
      </c>
      <c r="J1208" s="1" t="s">
        <v>31</v>
      </c>
      <c r="K1208" s="1" t="s">
        <v>47</v>
      </c>
      <c r="L1208" s="1" t="s">
        <v>42</v>
      </c>
      <c r="M1208">
        <v>0</v>
      </c>
      <c r="N1208">
        <v>0</v>
      </c>
      <c r="O1208">
        <v>0</v>
      </c>
      <c r="P1208" s="1" t="s">
        <v>33</v>
      </c>
      <c r="Q1208" s="1" t="s">
        <v>40</v>
      </c>
      <c r="R1208">
        <v>0</v>
      </c>
      <c r="S1208" s="1" t="s">
        <v>34</v>
      </c>
      <c r="T1208" s="1" t="s">
        <v>180</v>
      </c>
      <c r="U1208" s="1" t="s">
        <v>35</v>
      </c>
      <c r="V1208">
        <v>0</v>
      </c>
      <c r="W1208" s="1" t="s">
        <v>56</v>
      </c>
      <c r="X1208">
        <v>43</v>
      </c>
      <c r="Y1208">
        <v>0</v>
      </c>
      <c r="Z1208">
        <v>0</v>
      </c>
      <c r="AA1208" s="1" t="s">
        <v>38</v>
      </c>
      <c r="AB1208" s="2">
        <v>42388</v>
      </c>
      <c r="AC1208" s="2">
        <v>42387</v>
      </c>
      <c r="AD1208">
        <v>1207</v>
      </c>
    </row>
    <row r="1209" spans="1:30" x14ac:dyDescent="0.3">
      <c r="A1209">
        <v>0</v>
      </c>
      <c r="B1209">
        <v>0</v>
      </c>
      <c r="C1209">
        <v>4</v>
      </c>
      <c r="D1209">
        <v>1</v>
      </c>
      <c r="E1209">
        <v>0</v>
      </c>
      <c r="F1209">
        <v>2</v>
      </c>
      <c r="G1209">
        <v>0</v>
      </c>
      <c r="H1209">
        <v>0</v>
      </c>
      <c r="I1209" s="1" t="s">
        <v>30</v>
      </c>
      <c r="J1209" s="1" t="s">
        <v>31</v>
      </c>
      <c r="K1209" s="1" t="s">
        <v>47</v>
      </c>
      <c r="L1209" s="1" t="s">
        <v>42</v>
      </c>
      <c r="M1209">
        <v>0</v>
      </c>
      <c r="N1209">
        <v>0</v>
      </c>
      <c r="O1209">
        <v>0</v>
      </c>
      <c r="P1209" s="1" t="s">
        <v>33</v>
      </c>
      <c r="Q1209" s="1" t="s">
        <v>40</v>
      </c>
      <c r="R1209">
        <v>1</v>
      </c>
      <c r="S1209" s="1" t="s">
        <v>34</v>
      </c>
      <c r="T1209" s="1" t="s">
        <v>180</v>
      </c>
      <c r="U1209" s="1" t="s">
        <v>35</v>
      </c>
      <c r="V1209">
        <v>0</v>
      </c>
      <c r="W1209" s="1" t="s">
        <v>56</v>
      </c>
      <c r="X1209">
        <v>43</v>
      </c>
      <c r="Y1209">
        <v>0</v>
      </c>
      <c r="Z1209">
        <v>0</v>
      </c>
      <c r="AA1209" s="1" t="s">
        <v>38</v>
      </c>
      <c r="AB1209" s="2">
        <v>42388</v>
      </c>
      <c r="AC1209" s="2">
        <v>42387</v>
      </c>
      <c r="AD1209">
        <v>1208</v>
      </c>
    </row>
    <row r="1210" spans="1:30" x14ac:dyDescent="0.3">
      <c r="A1210">
        <v>0</v>
      </c>
      <c r="B1210">
        <v>0</v>
      </c>
      <c r="C1210">
        <v>4</v>
      </c>
      <c r="D1210">
        <v>1</v>
      </c>
      <c r="E1210">
        <v>1</v>
      </c>
      <c r="F1210">
        <v>1</v>
      </c>
      <c r="G1210">
        <v>0</v>
      </c>
      <c r="H1210">
        <v>0</v>
      </c>
      <c r="I1210" s="1" t="s">
        <v>30</v>
      </c>
      <c r="J1210" s="1" t="s">
        <v>31</v>
      </c>
      <c r="K1210" s="1" t="s">
        <v>39</v>
      </c>
      <c r="L1210" s="1" t="s">
        <v>39</v>
      </c>
      <c r="M1210">
        <v>1</v>
      </c>
      <c r="N1210">
        <v>0</v>
      </c>
      <c r="O1210">
        <v>1</v>
      </c>
      <c r="P1210" s="1" t="s">
        <v>33</v>
      </c>
      <c r="Q1210" s="1" t="s">
        <v>40</v>
      </c>
      <c r="R1210">
        <v>0</v>
      </c>
      <c r="S1210" s="1" t="s">
        <v>34</v>
      </c>
      <c r="T1210" s="1" t="s">
        <v>35</v>
      </c>
      <c r="U1210" s="1" t="s">
        <v>35</v>
      </c>
      <c r="V1210">
        <v>0</v>
      </c>
      <c r="W1210" s="1" t="s">
        <v>37</v>
      </c>
      <c r="X1210">
        <v>39</v>
      </c>
      <c r="Y1210">
        <v>0</v>
      </c>
      <c r="Z1210">
        <v>0</v>
      </c>
      <c r="AA1210" s="1" t="s">
        <v>38</v>
      </c>
      <c r="AB1210" s="2">
        <v>42389</v>
      </c>
      <c r="AC1210" s="2">
        <v>42387</v>
      </c>
      <c r="AD1210">
        <v>1209</v>
      </c>
    </row>
    <row r="1211" spans="1:30" x14ac:dyDescent="0.3">
      <c r="A1211">
        <v>0</v>
      </c>
      <c r="B1211">
        <v>0</v>
      </c>
      <c r="C1211">
        <v>4</v>
      </c>
      <c r="D1211">
        <v>1</v>
      </c>
      <c r="E1211">
        <v>2</v>
      </c>
      <c r="F1211">
        <v>2</v>
      </c>
      <c r="G1211">
        <v>0</v>
      </c>
      <c r="H1211">
        <v>0</v>
      </c>
      <c r="I1211" s="1" t="s">
        <v>30</v>
      </c>
      <c r="J1211" s="1" t="s">
        <v>31</v>
      </c>
      <c r="K1211" s="1" t="s">
        <v>41</v>
      </c>
      <c r="L1211" s="1" t="s">
        <v>42</v>
      </c>
      <c r="M1211">
        <v>0</v>
      </c>
      <c r="N1211">
        <v>0</v>
      </c>
      <c r="O1211">
        <v>0</v>
      </c>
      <c r="P1211" s="1" t="s">
        <v>33</v>
      </c>
      <c r="Q1211" s="1" t="s">
        <v>40</v>
      </c>
      <c r="R1211">
        <v>0</v>
      </c>
      <c r="S1211" s="1" t="s">
        <v>34</v>
      </c>
      <c r="T1211" s="1" t="s">
        <v>44</v>
      </c>
      <c r="U1211" s="1" t="s">
        <v>35</v>
      </c>
      <c r="V1211">
        <v>0</v>
      </c>
      <c r="W1211" s="1" t="s">
        <v>37</v>
      </c>
      <c r="X1211">
        <v>48</v>
      </c>
      <c r="Y1211">
        <v>0</v>
      </c>
      <c r="Z1211">
        <v>0</v>
      </c>
      <c r="AA1211" s="1" t="s">
        <v>38</v>
      </c>
      <c r="AB1211" s="2">
        <v>42390</v>
      </c>
      <c r="AC1211" s="2">
        <v>42387</v>
      </c>
      <c r="AD1211">
        <v>1210</v>
      </c>
    </row>
    <row r="1212" spans="1:30" x14ac:dyDescent="0.3">
      <c r="A1212">
        <v>0</v>
      </c>
      <c r="B1212">
        <v>0</v>
      </c>
      <c r="C1212">
        <v>9</v>
      </c>
      <c r="D1212">
        <v>0</v>
      </c>
      <c r="E1212">
        <v>1</v>
      </c>
      <c r="F1212">
        <v>1</v>
      </c>
      <c r="G1212">
        <v>0</v>
      </c>
      <c r="H1212">
        <v>0</v>
      </c>
      <c r="I1212" s="1" t="s">
        <v>30</v>
      </c>
      <c r="J1212" s="1" t="s">
        <v>31</v>
      </c>
      <c r="K1212" s="1" t="s">
        <v>47</v>
      </c>
      <c r="L1212" s="1" t="s">
        <v>42</v>
      </c>
      <c r="M1212">
        <v>0</v>
      </c>
      <c r="N1212">
        <v>0</v>
      </c>
      <c r="O1212">
        <v>0</v>
      </c>
      <c r="P1212" s="1" t="s">
        <v>33</v>
      </c>
      <c r="Q1212" s="1" t="s">
        <v>33</v>
      </c>
      <c r="R1212">
        <v>0</v>
      </c>
      <c r="S1212" s="1" t="s">
        <v>34</v>
      </c>
      <c r="T1212" s="1" t="s">
        <v>48</v>
      </c>
      <c r="U1212" s="1" t="s">
        <v>35</v>
      </c>
      <c r="V1212">
        <v>0</v>
      </c>
      <c r="W1212" s="1" t="s">
        <v>37</v>
      </c>
      <c r="X1212">
        <v>34</v>
      </c>
      <c r="Y1212">
        <v>0</v>
      </c>
      <c r="Z1212">
        <v>0</v>
      </c>
      <c r="AA1212" s="1" t="s">
        <v>38</v>
      </c>
      <c r="AB1212" s="2">
        <v>42424</v>
      </c>
      <c r="AC1212" s="2">
        <v>42423</v>
      </c>
      <c r="AD1212">
        <v>1211</v>
      </c>
    </row>
    <row r="1213" spans="1:30" x14ac:dyDescent="0.3">
      <c r="A1213">
        <v>0</v>
      </c>
      <c r="B1213">
        <v>0</v>
      </c>
      <c r="C1213">
        <v>4</v>
      </c>
      <c r="D1213">
        <v>0</v>
      </c>
      <c r="E1213">
        <v>1</v>
      </c>
      <c r="F1213">
        <v>1</v>
      </c>
      <c r="G1213">
        <v>0</v>
      </c>
      <c r="H1213">
        <v>0</v>
      </c>
      <c r="I1213" s="1" t="s">
        <v>30</v>
      </c>
      <c r="J1213" s="1" t="s">
        <v>35</v>
      </c>
      <c r="K1213" s="1" t="s">
        <v>32</v>
      </c>
      <c r="L1213" s="1" t="s">
        <v>39</v>
      </c>
      <c r="M1213">
        <v>0</v>
      </c>
      <c r="N1213">
        <v>0</v>
      </c>
      <c r="O1213">
        <v>2</v>
      </c>
      <c r="P1213" s="1" t="s">
        <v>33</v>
      </c>
      <c r="Q1213" s="1" t="s">
        <v>40</v>
      </c>
      <c r="R1213">
        <v>0</v>
      </c>
      <c r="S1213" s="1" t="s">
        <v>34</v>
      </c>
      <c r="T1213" s="1" t="s">
        <v>35</v>
      </c>
      <c r="U1213" s="1" t="s">
        <v>35</v>
      </c>
      <c r="V1213">
        <v>0</v>
      </c>
      <c r="W1213" s="1" t="s">
        <v>37</v>
      </c>
      <c r="X1213">
        <v>38</v>
      </c>
      <c r="Y1213">
        <v>0</v>
      </c>
      <c r="Z1213">
        <v>0</v>
      </c>
      <c r="AA1213" s="1" t="s">
        <v>38</v>
      </c>
      <c r="AB1213" s="2">
        <v>42389</v>
      </c>
      <c r="AC1213" s="2">
        <v>42388</v>
      </c>
      <c r="AD1213">
        <v>1212</v>
      </c>
    </row>
    <row r="1214" spans="1:30" x14ac:dyDescent="0.3">
      <c r="A1214">
        <v>0</v>
      </c>
      <c r="B1214">
        <v>0</v>
      </c>
      <c r="C1214">
        <v>4</v>
      </c>
      <c r="D1214">
        <v>0</v>
      </c>
      <c r="E1214">
        <v>1</v>
      </c>
      <c r="F1214">
        <v>1</v>
      </c>
      <c r="G1214">
        <v>0</v>
      </c>
      <c r="H1214">
        <v>0</v>
      </c>
      <c r="I1214" s="1" t="s">
        <v>30</v>
      </c>
      <c r="J1214" s="1" t="s">
        <v>52</v>
      </c>
      <c r="K1214" s="1" t="s">
        <v>32</v>
      </c>
      <c r="L1214" s="1" t="s">
        <v>32</v>
      </c>
      <c r="M1214">
        <v>0</v>
      </c>
      <c r="N1214">
        <v>0</v>
      </c>
      <c r="O1214">
        <v>0</v>
      </c>
      <c r="P1214" s="1" t="s">
        <v>33</v>
      </c>
      <c r="Q1214" s="1" t="s">
        <v>40</v>
      </c>
      <c r="R1214">
        <v>0</v>
      </c>
      <c r="S1214" s="1" t="s">
        <v>34</v>
      </c>
      <c r="T1214" s="1" t="s">
        <v>35</v>
      </c>
      <c r="U1214" s="1" t="s">
        <v>189</v>
      </c>
      <c r="V1214">
        <v>0</v>
      </c>
      <c r="W1214" s="1" t="s">
        <v>37</v>
      </c>
      <c r="X1214">
        <v>39</v>
      </c>
      <c r="Y1214">
        <v>1</v>
      </c>
      <c r="Z1214">
        <v>0</v>
      </c>
      <c r="AA1214" s="1" t="s">
        <v>38</v>
      </c>
      <c r="AB1214" s="2">
        <v>42389</v>
      </c>
      <c r="AC1214" s="2">
        <v>42388</v>
      </c>
      <c r="AD1214">
        <v>1213</v>
      </c>
    </row>
    <row r="1215" spans="1:30" x14ac:dyDescent="0.3">
      <c r="A1215">
        <v>0</v>
      </c>
      <c r="B1215">
        <v>0</v>
      </c>
      <c r="C1215">
        <v>4</v>
      </c>
      <c r="D1215">
        <v>0</v>
      </c>
      <c r="E1215">
        <v>1</v>
      </c>
      <c r="F1215">
        <v>1</v>
      </c>
      <c r="G1215">
        <v>0</v>
      </c>
      <c r="H1215">
        <v>0</v>
      </c>
      <c r="I1215" s="1" t="s">
        <v>30</v>
      </c>
      <c r="J1215" s="1" t="s">
        <v>61</v>
      </c>
      <c r="K1215" s="1" t="s">
        <v>39</v>
      </c>
      <c r="L1215" s="1" t="s">
        <v>39</v>
      </c>
      <c r="M1215">
        <v>1</v>
      </c>
      <c r="N1215">
        <v>0</v>
      </c>
      <c r="O1215">
        <v>2</v>
      </c>
      <c r="P1215" s="1" t="s">
        <v>33</v>
      </c>
      <c r="Q1215" s="1" t="s">
        <v>40</v>
      </c>
      <c r="R1215">
        <v>0</v>
      </c>
      <c r="S1215" s="1" t="s">
        <v>34</v>
      </c>
      <c r="T1215" s="1" t="s">
        <v>35</v>
      </c>
      <c r="U1215" s="1" t="s">
        <v>35</v>
      </c>
      <c r="V1215">
        <v>0</v>
      </c>
      <c r="W1215" s="1" t="s">
        <v>37</v>
      </c>
      <c r="X1215">
        <v>39</v>
      </c>
      <c r="Y1215">
        <v>0</v>
      </c>
      <c r="Z1215">
        <v>0</v>
      </c>
      <c r="AA1215" s="1" t="s">
        <v>38</v>
      </c>
      <c r="AB1215" s="2">
        <v>42389</v>
      </c>
      <c r="AC1215" s="2">
        <v>42388</v>
      </c>
      <c r="AD1215">
        <v>1214</v>
      </c>
    </row>
    <row r="1216" spans="1:30" x14ac:dyDescent="0.3">
      <c r="A1216">
        <v>0</v>
      </c>
      <c r="B1216">
        <v>0</v>
      </c>
      <c r="C1216">
        <v>4</v>
      </c>
      <c r="D1216">
        <v>0</v>
      </c>
      <c r="E1216">
        <v>1</v>
      </c>
      <c r="F1216">
        <v>1</v>
      </c>
      <c r="G1216">
        <v>0</v>
      </c>
      <c r="H1216">
        <v>0</v>
      </c>
      <c r="I1216" s="1" t="s">
        <v>30</v>
      </c>
      <c r="J1216" s="1" t="s">
        <v>31</v>
      </c>
      <c r="K1216" s="1" t="s">
        <v>47</v>
      </c>
      <c r="L1216" s="1" t="s">
        <v>42</v>
      </c>
      <c r="M1216">
        <v>0</v>
      </c>
      <c r="N1216">
        <v>0</v>
      </c>
      <c r="O1216">
        <v>0</v>
      </c>
      <c r="P1216" s="1" t="s">
        <v>40</v>
      </c>
      <c r="Q1216" s="1" t="s">
        <v>40</v>
      </c>
      <c r="R1216">
        <v>0</v>
      </c>
      <c r="S1216" s="1" t="s">
        <v>34</v>
      </c>
      <c r="T1216" s="1" t="s">
        <v>156</v>
      </c>
      <c r="U1216" s="1" t="s">
        <v>35</v>
      </c>
      <c r="V1216">
        <v>0</v>
      </c>
      <c r="W1216" s="1" t="s">
        <v>37</v>
      </c>
      <c r="X1216">
        <v>37</v>
      </c>
      <c r="Y1216">
        <v>0</v>
      </c>
      <c r="Z1216">
        <v>0</v>
      </c>
      <c r="AA1216" s="1" t="s">
        <v>38</v>
      </c>
      <c r="AB1216" s="2">
        <v>42389</v>
      </c>
      <c r="AC1216" s="2">
        <v>42388</v>
      </c>
      <c r="AD1216">
        <v>1215</v>
      </c>
    </row>
    <row r="1217" spans="1:30" x14ac:dyDescent="0.3">
      <c r="A1217">
        <v>0</v>
      </c>
      <c r="B1217">
        <v>0</v>
      </c>
      <c r="C1217">
        <v>4</v>
      </c>
      <c r="D1217">
        <v>0</v>
      </c>
      <c r="E1217">
        <v>1</v>
      </c>
      <c r="F1217">
        <v>2</v>
      </c>
      <c r="G1217">
        <v>0</v>
      </c>
      <c r="H1217">
        <v>0</v>
      </c>
      <c r="I1217" s="1" t="s">
        <v>30</v>
      </c>
      <c r="J1217" s="1" t="s">
        <v>140</v>
      </c>
      <c r="K1217" s="1" t="s">
        <v>39</v>
      </c>
      <c r="L1217" s="1" t="s">
        <v>39</v>
      </c>
      <c r="M1217">
        <v>0</v>
      </c>
      <c r="N1217">
        <v>0</v>
      </c>
      <c r="O1217">
        <v>0</v>
      </c>
      <c r="P1217" s="1" t="s">
        <v>33</v>
      </c>
      <c r="Q1217" s="1" t="s">
        <v>40</v>
      </c>
      <c r="R1217">
        <v>0</v>
      </c>
      <c r="S1217" s="1" t="s">
        <v>34</v>
      </c>
      <c r="T1217" s="1" t="s">
        <v>35</v>
      </c>
      <c r="U1217" s="1" t="s">
        <v>35</v>
      </c>
      <c r="V1217">
        <v>0</v>
      </c>
      <c r="W1217" s="1" t="s">
        <v>37</v>
      </c>
      <c r="X1217">
        <v>45</v>
      </c>
      <c r="Y1217">
        <v>0</v>
      </c>
      <c r="Z1217">
        <v>0</v>
      </c>
      <c r="AA1217" s="1" t="s">
        <v>38</v>
      </c>
      <c r="AB1217" s="2">
        <v>42389</v>
      </c>
      <c r="AC1217" s="2">
        <v>42388</v>
      </c>
      <c r="AD1217">
        <v>1216</v>
      </c>
    </row>
    <row r="1218" spans="1:30" x14ac:dyDescent="0.3">
      <c r="A1218">
        <v>0</v>
      </c>
      <c r="B1218">
        <v>0</v>
      </c>
      <c r="C1218">
        <v>5</v>
      </c>
      <c r="D1218">
        <v>1</v>
      </c>
      <c r="E1218">
        <v>0</v>
      </c>
      <c r="F1218">
        <v>1</v>
      </c>
      <c r="G1218">
        <v>0</v>
      </c>
      <c r="H1218">
        <v>0</v>
      </c>
      <c r="I1218" s="1" t="s">
        <v>30</v>
      </c>
      <c r="J1218" s="1" t="s">
        <v>31</v>
      </c>
      <c r="K1218" s="1" t="s">
        <v>41</v>
      </c>
      <c r="L1218" s="1" t="s">
        <v>42</v>
      </c>
      <c r="M1218">
        <v>0</v>
      </c>
      <c r="N1218">
        <v>0</v>
      </c>
      <c r="O1218">
        <v>2</v>
      </c>
      <c r="P1218" s="1" t="s">
        <v>33</v>
      </c>
      <c r="Q1218" s="1" t="s">
        <v>40</v>
      </c>
      <c r="R1218">
        <v>0</v>
      </c>
      <c r="S1218" s="1" t="s">
        <v>34</v>
      </c>
      <c r="T1218" s="1" t="s">
        <v>44</v>
      </c>
      <c r="U1218" s="1" t="s">
        <v>35</v>
      </c>
      <c r="V1218">
        <v>0</v>
      </c>
      <c r="W1218" s="1" t="s">
        <v>37</v>
      </c>
      <c r="X1218">
        <v>40</v>
      </c>
      <c r="Y1218">
        <v>0</v>
      </c>
      <c r="Z1218">
        <v>1</v>
      </c>
      <c r="AA1218" s="1" t="s">
        <v>38</v>
      </c>
      <c r="AB1218" s="2">
        <v>42395</v>
      </c>
      <c r="AC1218" s="2">
        <v>42394</v>
      </c>
      <c r="AD1218">
        <v>1217</v>
      </c>
    </row>
    <row r="1219" spans="1:30" x14ac:dyDescent="0.3">
      <c r="A1219">
        <v>0</v>
      </c>
      <c r="B1219">
        <v>0</v>
      </c>
      <c r="C1219">
        <v>4</v>
      </c>
      <c r="D1219">
        <v>0</v>
      </c>
      <c r="E1219">
        <v>1</v>
      </c>
      <c r="F1219">
        <v>2</v>
      </c>
      <c r="G1219">
        <v>0</v>
      </c>
      <c r="H1219">
        <v>0</v>
      </c>
      <c r="I1219" s="1" t="s">
        <v>30</v>
      </c>
      <c r="J1219" s="1" t="s">
        <v>31</v>
      </c>
      <c r="K1219" s="1" t="s">
        <v>39</v>
      </c>
      <c r="L1219" s="1" t="s">
        <v>39</v>
      </c>
      <c r="M1219">
        <v>0</v>
      </c>
      <c r="N1219">
        <v>0</v>
      </c>
      <c r="O1219">
        <v>0</v>
      </c>
      <c r="P1219" s="1" t="s">
        <v>33</v>
      </c>
      <c r="Q1219" s="1" t="s">
        <v>40</v>
      </c>
      <c r="R1219">
        <v>0</v>
      </c>
      <c r="S1219" s="1" t="s">
        <v>34</v>
      </c>
      <c r="T1219" s="1" t="s">
        <v>35</v>
      </c>
      <c r="U1219" s="1" t="s">
        <v>35</v>
      </c>
      <c r="V1219">
        <v>0</v>
      </c>
      <c r="W1219" s="1" t="s">
        <v>37</v>
      </c>
      <c r="X1219">
        <v>45</v>
      </c>
      <c r="Y1219">
        <v>0</v>
      </c>
      <c r="Z1219">
        <v>1</v>
      </c>
      <c r="AA1219" s="1" t="s">
        <v>38</v>
      </c>
      <c r="AB1219" s="2">
        <v>42389</v>
      </c>
      <c r="AC1219" s="2">
        <v>42388</v>
      </c>
      <c r="AD1219">
        <v>1218</v>
      </c>
    </row>
    <row r="1220" spans="1:30" x14ac:dyDescent="0.3">
      <c r="A1220">
        <v>0</v>
      </c>
      <c r="B1220">
        <v>0</v>
      </c>
      <c r="C1220">
        <v>5</v>
      </c>
      <c r="D1220">
        <v>1</v>
      </c>
      <c r="E1220">
        <v>0</v>
      </c>
      <c r="F1220">
        <v>2</v>
      </c>
      <c r="G1220">
        <v>0</v>
      </c>
      <c r="H1220">
        <v>0</v>
      </c>
      <c r="I1220" s="1" t="s">
        <v>30</v>
      </c>
      <c r="J1220" s="1" t="s">
        <v>31</v>
      </c>
      <c r="K1220" s="1" t="s">
        <v>39</v>
      </c>
      <c r="L1220" s="1" t="s">
        <v>39</v>
      </c>
      <c r="M1220">
        <v>0</v>
      </c>
      <c r="N1220">
        <v>0</v>
      </c>
      <c r="O1220">
        <v>0</v>
      </c>
      <c r="P1220" s="1" t="s">
        <v>33</v>
      </c>
      <c r="Q1220" s="1" t="s">
        <v>40</v>
      </c>
      <c r="R1220">
        <v>0</v>
      </c>
      <c r="S1220" s="1" t="s">
        <v>34</v>
      </c>
      <c r="T1220" s="1" t="s">
        <v>35</v>
      </c>
      <c r="U1220" s="1" t="s">
        <v>35</v>
      </c>
      <c r="V1220">
        <v>0</v>
      </c>
      <c r="W1220" s="1" t="s">
        <v>37</v>
      </c>
      <c r="X1220">
        <v>39</v>
      </c>
      <c r="Y1220">
        <v>0</v>
      </c>
      <c r="Z1220">
        <v>0</v>
      </c>
      <c r="AA1220" s="1" t="s">
        <v>38</v>
      </c>
      <c r="AB1220" s="2">
        <v>42395</v>
      </c>
      <c r="AC1220" s="2">
        <v>42394</v>
      </c>
      <c r="AD1220">
        <v>1219</v>
      </c>
    </row>
    <row r="1221" spans="1:30" x14ac:dyDescent="0.3">
      <c r="A1221">
        <v>0</v>
      </c>
      <c r="B1221">
        <v>0</v>
      </c>
      <c r="C1221">
        <v>4</v>
      </c>
      <c r="D1221">
        <v>0</v>
      </c>
      <c r="E1221">
        <v>1</v>
      </c>
      <c r="F1221">
        <v>2</v>
      </c>
      <c r="G1221">
        <v>0</v>
      </c>
      <c r="H1221">
        <v>0</v>
      </c>
      <c r="I1221" s="1" t="s">
        <v>30</v>
      </c>
      <c r="J1221" s="1" t="s">
        <v>31</v>
      </c>
      <c r="K1221" s="1" t="s">
        <v>39</v>
      </c>
      <c r="L1221" s="1" t="s">
        <v>39</v>
      </c>
      <c r="M1221">
        <v>0</v>
      </c>
      <c r="N1221">
        <v>0</v>
      </c>
      <c r="O1221">
        <v>0</v>
      </c>
      <c r="P1221" s="1" t="s">
        <v>33</v>
      </c>
      <c r="Q1221" s="1" t="s">
        <v>53</v>
      </c>
      <c r="R1221">
        <v>0</v>
      </c>
      <c r="S1221" s="1" t="s">
        <v>34</v>
      </c>
      <c r="T1221" s="1" t="s">
        <v>35</v>
      </c>
      <c r="U1221" s="1" t="s">
        <v>35</v>
      </c>
      <c r="V1221">
        <v>0</v>
      </c>
      <c r="W1221" s="1" t="s">
        <v>37</v>
      </c>
      <c r="X1221">
        <v>51</v>
      </c>
      <c r="Y1221">
        <v>1</v>
      </c>
      <c r="Z1221">
        <v>0</v>
      </c>
      <c r="AA1221" s="1" t="s">
        <v>38</v>
      </c>
      <c r="AB1221" s="2">
        <v>42389</v>
      </c>
      <c r="AC1221" s="2">
        <v>42388</v>
      </c>
      <c r="AD1221">
        <v>1220</v>
      </c>
    </row>
    <row r="1222" spans="1:30" x14ac:dyDescent="0.3">
      <c r="A1222">
        <v>0</v>
      </c>
      <c r="B1222">
        <v>0</v>
      </c>
      <c r="C1222">
        <v>4</v>
      </c>
      <c r="D1222">
        <v>0</v>
      </c>
      <c r="E1222">
        <v>1</v>
      </c>
      <c r="F1222">
        <v>2</v>
      </c>
      <c r="G1222">
        <v>0</v>
      </c>
      <c r="H1222">
        <v>0</v>
      </c>
      <c r="I1222" s="1" t="s">
        <v>30</v>
      </c>
      <c r="J1222" s="1" t="s">
        <v>31</v>
      </c>
      <c r="K1222" s="1" t="s">
        <v>41</v>
      </c>
      <c r="L1222" s="1" t="s">
        <v>42</v>
      </c>
      <c r="M1222">
        <v>0</v>
      </c>
      <c r="N1222">
        <v>0</v>
      </c>
      <c r="O1222">
        <v>0</v>
      </c>
      <c r="P1222" s="1" t="s">
        <v>33</v>
      </c>
      <c r="Q1222" s="1" t="s">
        <v>40</v>
      </c>
      <c r="R1222">
        <v>0</v>
      </c>
      <c r="S1222" s="1" t="s">
        <v>34</v>
      </c>
      <c r="T1222" s="1" t="s">
        <v>44</v>
      </c>
      <c r="U1222" s="1" t="s">
        <v>35</v>
      </c>
      <c r="V1222">
        <v>0</v>
      </c>
      <c r="W1222" s="1" t="s">
        <v>37</v>
      </c>
      <c r="X1222">
        <v>48</v>
      </c>
      <c r="Y1222">
        <v>0</v>
      </c>
      <c r="Z1222">
        <v>2</v>
      </c>
      <c r="AA1222" s="1" t="s">
        <v>38</v>
      </c>
      <c r="AB1222" s="2">
        <v>42389</v>
      </c>
      <c r="AC1222" s="2">
        <v>42388</v>
      </c>
      <c r="AD1222">
        <v>1221</v>
      </c>
    </row>
    <row r="1223" spans="1:30" x14ac:dyDescent="0.3">
      <c r="A1223">
        <v>0</v>
      </c>
      <c r="B1223">
        <v>0</v>
      </c>
      <c r="C1223">
        <v>4</v>
      </c>
      <c r="D1223">
        <v>0</v>
      </c>
      <c r="E1223">
        <v>1</v>
      </c>
      <c r="F1223">
        <v>2</v>
      </c>
      <c r="G1223">
        <v>0</v>
      </c>
      <c r="H1223">
        <v>0</v>
      </c>
      <c r="I1223" s="1" t="s">
        <v>30</v>
      </c>
      <c r="J1223" s="1" t="s">
        <v>31</v>
      </c>
      <c r="K1223" s="1" t="s">
        <v>41</v>
      </c>
      <c r="L1223" s="1" t="s">
        <v>42</v>
      </c>
      <c r="M1223">
        <v>0</v>
      </c>
      <c r="N1223">
        <v>0</v>
      </c>
      <c r="O1223">
        <v>0</v>
      </c>
      <c r="P1223" s="1" t="s">
        <v>53</v>
      </c>
      <c r="Q1223" s="1" t="s">
        <v>53</v>
      </c>
      <c r="R1223">
        <v>0</v>
      </c>
      <c r="S1223" s="1" t="s">
        <v>34</v>
      </c>
      <c r="T1223" s="1" t="s">
        <v>44</v>
      </c>
      <c r="U1223" s="1" t="s">
        <v>35</v>
      </c>
      <c r="V1223">
        <v>0</v>
      </c>
      <c r="W1223" s="1" t="s">
        <v>37</v>
      </c>
      <c r="X1223">
        <v>58</v>
      </c>
      <c r="Y1223">
        <v>1</v>
      </c>
      <c r="Z1223">
        <v>0</v>
      </c>
      <c r="AA1223" s="1" t="s">
        <v>38</v>
      </c>
      <c r="AB1223" s="2">
        <v>42389</v>
      </c>
      <c r="AC1223" s="2">
        <v>42388</v>
      </c>
      <c r="AD1223">
        <v>1222</v>
      </c>
    </row>
    <row r="1224" spans="1:30" x14ac:dyDescent="0.3">
      <c r="A1224">
        <v>0</v>
      </c>
      <c r="B1224">
        <v>0</v>
      </c>
      <c r="C1224">
        <v>5</v>
      </c>
      <c r="D1224">
        <v>1</v>
      </c>
      <c r="E1224">
        <v>0</v>
      </c>
      <c r="F1224">
        <v>3</v>
      </c>
      <c r="G1224">
        <v>0</v>
      </c>
      <c r="H1224">
        <v>0</v>
      </c>
      <c r="I1224" s="1" t="s">
        <v>30</v>
      </c>
      <c r="J1224" s="1" t="s">
        <v>31</v>
      </c>
      <c r="K1224" s="1" t="s">
        <v>39</v>
      </c>
      <c r="L1224" s="1" t="s">
        <v>39</v>
      </c>
      <c r="M1224">
        <v>0</v>
      </c>
      <c r="N1224">
        <v>0</v>
      </c>
      <c r="O1224">
        <v>0</v>
      </c>
      <c r="P1224" s="1" t="s">
        <v>33</v>
      </c>
      <c r="Q1224" s="1" t="s">
        <v>64</v>
      </c>
      <c r="R1224">
        <v>0</v>
      </c>
      <c r="S1224" s="1" t="s">
        <v>34</v>
      </c>
      <c r="T1224" s="1" t="s">
        <v>35</v>
      </c>
      <c r="U1224" s="1" t="s">
        <v>35</v>
      </c>
      <c r="V1224">
        <v>0</v>
      </c>
      <c r="W1224" s="1" t="s">
        <v>37</v>
      </c>
      <c r="X1224">
        <v>75</v>
      </c>
      <c r="Y1224">
        <v>0</v>
      </c>
      <c r="Z1224">
        <v>1</v>
      </c>
      <c r="AA1224" s="1" t="s">
        <v>38</v>
      </c>
      <c r="AB1224" s="2">
        <v>42395</v>
      </c>
      <c r="AC1224" s="2">
        <v>42394</v>
      </c>
      <c r="AD1224">
        <v>1223</v>
      </c>
    </row>
    <row r="1225" spans="1:30" x14ac:dyDescent="0.3">
      <c r="A1225">
        <v>0</v>
      </c>
      <c r="B1225">
        <v>0</v>
      </c>
      <c r="C1225">
        <v>4</v>
      </c>
      <c r="D1225">
        <v>0</v>
      </c>
      <c r="E1225">
        <v>2</v>
      </c>
      <c r="F1225">
        <v>1</v>
      </c>
      <c r="G1225">
        <v>0</v>
      </c>
      <c r="H1225">
        <v>0</v>
      </c>
      <c r="I1225" s="1" t="s">
        <v>30</v>
      </c>
      <c r="J1225" s="1" t="s">
        <v>31</v>
      </c>
      <c r="K1225" s="1" t="s">
        <v>81</v>
      </c>
      <c r="L1225" s="1" t="s">
        <v>32</v>
      </c>
      <c r="M1225">
        <v>0</v>
      </c>
      <c r="N1225">
        <v>0</v>
      </c>
      <c r="O1225">
        <v>0</v>
      </c>
      <c r="P1225" s="1" t="s">
        <v>40</v>
      </c>
      <c r="Q1225" s="1" t="s">
        <v>40</v>
      </c>
      <c r="R1225">
        <v>1</v>
      </c>
      <c r="S1225" s="1" t="s">
        <v>34</v>
      </c>
      <c r="T1225" s="1" t="s">
        <v>35</v>
      </c>
      <c r="U1225" s="1" t="s">
        <v>35</v>
      </c>
      <c r="V1225">
        <v>0</v>
      </c>
      <c r="W1225" s="1" t="s">
        <v>37</v>
      </c>
      <c r="X1225">
        <v>0</v>
      </c>
      <c r="Y1225">
        <v>1</v>
      </c>
      <c r="Z1225">
        <v>0</v>
      </c>
      <c r="AA1225" s="1" t="s">
        <v>38</v>
      </c>
      <c r="AB1225" s="2">
        <v>42390</v>
      </c>
      <c r="AC1225" s="2">
        <v>42388</v>
      </c>
      <c r="AD1225">
        <v>1224</v>
      </c>
    </row>
    <row r="1226" spans="1:30" x14ac:dyDescent="0.3">
      <c r="A1226">
        <v>0</v>
      </c>
      <c r="B1226">
        <v>0</v>
      </c>
      <c r="C1226">
        <v>3</v>
      </c>
      <c r="D1226">
        <v>0</v>
      </c>
      <c r="E1226">
        <v>1</v>
      </c>
      <c r="F1226">
        <v>2</v>
      </c>
      <c r="G1226">
        <v>0</v>
      </c>
      <c r="H1226">
        <v>0</v>
      </c>
      <c r="I1226" s="1" t="s">
        <v>30</v>
      </c>
      <c r="J1226" s="1" t="s">
        <v>31</v>
      </c>
      <c r="K1226" s="1" t="s">
        <v>39</v>
      </c>
      <c r="L1226" s="1" t="s">
        <v>39</v>
      </c>
      <c r="M1226">
        <v>1</v>
      </c>
      <c r="N1226">
        <v>0</v>
      </c>
      <c r="O1226">
        <v>2</v>
      </c>
      <c r="P1226" s="1" t="s">
        <v>33</v>
      </c>
      <c r="Q1226" s="1" t="s">
        <v>33</v>
      </c>
      <c r="R1226">
        <v>0</v>
      </c>
      <c r="S1226" s="1" t="s">
        <v>34</v>
      </c>
      <c r="T1226" s="1" t="s">
        <v>35</v>
      </c>
      <c r="U1226" s="1" t="s">
        <v>35</v>
      </c>
      <c r="V1226">
        <v>0</v>
      </c>
      <c r="W1226" s="1" t="s">
        <v>37</v>
      </c>
      <c r="X1226">
        <v>43</v>
      </c>
      <c r="Y1226">
        <v>1</v>
      </c>
      <c r="Z1226">
        <v>0</v>
      </c>
      <c r="AA1226" s="1" t="s">
        <v>38</v>
      </c>
      <c r="AB1226" s="2">
        <v>42382</v>
      </c>
      <c r="AC1226" s="2">
        <v>42381</v>
      </c>
      <c r="AD1226">
        <v>1225</v>
      </c>
    </row>
    <row r="1227" spans="1:30" x14ac:dyDescent="0.3">
      <c r="A1227">
        <v>0</v>
      </c>
      <c r="B1227">
        <v>0</v>
      </c>
      <c r="C1227">
        <v>5</v>
      </c>
      <c r="D1227">
        <v>1</v>
      </c>
      <c r="E1227">
        <v>1</v>
      </c>
      <c r="F1227">
        <v>1</v>
      </c>
      <c r="G1227">
        <v>0</v>
      </c>
      <c r="H1227">
        <v>0</v>
      </c>
      <c r="I1227" s="1" t="s">
        <v>30</v>
      </c>
      <c r="J1227" s="1" t="s">
        <v>93</v>
      </c>
      <c r="K1227" s="1" t="s">
        <v>41</v>
      </c>
      <c r="L1227" s="1" t="s">
        <v>42</v>
      </c>
      <c r="M1227">
        <v>0</v>
      </c>
      <c r="N1227">
        <v>0</v>
      </c>
      <c r="O1227">
        <v>0</v>
      </c>
      <c r="P1227" s="1" t="s">
        <v>33</v>
      </c>
      <c r="Q1227" s="1" t="s">
        <v>40</v>
      </c>
      <c r="R1227">
        <v>0</v>
      </c>
      <c r="S1227" s="1" t="s">
        <v>34</v>
      </c>
      <c r="T1227" s="1" t="s">
        <v>44</v>
      </c>
      <c r="U1227" s="1" t="s">
        <v>35</v>
      </c>
      <c r="V1227">
        <v>0</v>
      </c>
      <c r="W1227" s="1" t="s">
        <v>37</v>
      </c>
      <c r="X1227">
        <v>40</v>
      </c>
      <c r="Y1227">
        <v>0</v>
      </c>
      <c r="Z1227">
        <v>0</v>
      </c>
      <c r="AA1227" s="1" t="s">
        <v>38</v>
      </c>
      <c r="AB1227" s="2">
        <v>42396</v>
      </c>
      <c r="AC1227" s="2">
        <v>42394</v>
      </c>
      <c r="AD1227">
        <v>1226</v>
      </c>
    </row>
    <row r="1228" spans="1:30" x14ac:dyDescent="0.3">
      <c r="A1228">
        <v>0</v>
      </c>
      <c r="B1228">
        <v>0</v>
      </c>
      <c r="C1228">
        <v>4</v>
      </c>
      <c r="D1228">
        <v>0</v>
      </c>
      <c r="E1228">
        <v>2</v>
      </c>
      <c r="F1228">
        <v>1</v>
      </c>
      <c r="G1228">
        <v>0</v>
      </c>
      <c r="H1228">
        <v>0</v>
      </c>
      <c r="I1228" s="1" t="s">
        <v>30</v>
      </c>
      <c r="J1228" s="1" t="s">
        <v>31</v>
      </c>
      <c r="K1228" s="1" t="s">
        <v>39</v>
      </c>
      <c r="L1228" s="1" t="s">
        <v>39</v>
      </c>
      <c r="M1228">
        <v>1</v>
      </c>
      <c r="N1228">
        <v>0</v>
      </c>
      <c r="O1228">
        <v>1</v>
      </c>
      <c r="P1228" s="1" t="s">
        <v>33</v>
      </c>
      <c r="Q1228" s="1" t="s">
        <v>40</v>
      </c>
      <c r="R1228">
        <v>1</v>
      </c>
      <c r="S1228" s="1" t="s">
        <v>34</v>
      </c>
      <c r="T1228" s="1" t="s">
        <v>35</v>
      </c>
      <c r="U1228" s="1" t="s">
        <v>35</v>
      </c>
      <c r="V1228">
        <v>0</v>
      </c>
      <c r="W1228" s="1" t="s">
        <v>37</v>
      </c>
      <c r="X1228">
        <v>35</v>
      </c>
      <c r="Y1228">
        <v>0</v>
      </c>
      <c r="Z1228">
        <v>0</v>
      </c>
      <c r="AA1228" s="1" t="s">
        <v>38</v>
      </c>
      <c r="AB1228" s="2">
        <v>42390</v>
      </c>
      <c r="AC1228" s="2">
        <v>42388</v>
      </c>
      <c r="AD1228">
        <v>1227</v>
      </c>
    </row>
    <row r="1229" spans="1:30" x14ac:dyDescent="0.3">
      <c r="A1229">
        <v>0</v>
      </c>
      <c r="B1229">
        <v>0</v>
      </c>
      <c r="C1229">
        <v>3</v>
      </c>
      <c r="D1229">
        <v>0</v>
      </c>
      <c r="E1229">
        <v>1</v>
      </c>
      <c r="F1229">
        <v>2</v>
      </c>
      <c r="G1229">
        <v>0</v>
      </c>
      <c r="H1229">
        <v>0</v>
      </c>
      <c r="I1229" s="1" t="s">
        <v>65</v>
      </c>
      <c r="J1229" s="1" t="s">
        <v>52</v>
      </c>
      <c r="K1229" s="1" t="s">
        <v>41</v>
      </c>
      <c r="L1229" s="1" t="s">
        <v>42</v>
      </c>
      <c r="M1229">
        <v>0</v>
      </c>
      <c r="N1229">
        <v>0</v>
      </c>
      <c r="O1229">
        <v>0</v>
      </c>
      <c r="P1229" s="1" t="s">
        <v>40</v>
      </c>
      <c r="Q1229" s="1" t="s">
        <v>40</v>
      </c>
      <c r="R1229">
        <v>1</v>
      </c>
      <c r="S1229" s="1" t="s">
        <v>34</v>
      </c>
      <c r="T1229" s="1" t="s">
        <v>44</v>
      </c>
      <c r="U1229" s="1" t="s">
        <v>35</v>
      </c>
      <c r="V1229">
        <v>0</v>
      </c>
      <c r="W1229" s="1" t="s">
        <v>37</v>
      </c>
      <c r="X1229">
        <v>86</v>
      </c>
      <c r="Y1229">
        <v>0</v>
      </c>
      <c r="Z1229">
        <v>0</v>
      </c>
      <c r="AA1229" s="1" t="s">
        <v>38</v>
      </c>
      <c r="AB1229" s="2">
        <v>42382</v>
      </c>
      <c r="AC1229" s="2">
        <v>42381</v>
      </c>
      <c r="AD1229">
        <v>1228</v>
      </c>
    </row>
    <row r="1230" spans="1:30" x14ac:dyDescent="0.3">
      <c r="A1230">
        <v>0</v>
      </c>
      <c r="B1230">
        <v>0</v>
      </c>
      <c r="C1230">
        <v>5</v>
      </c>
      <c r="D1230">
        <v>1</v>
      </c>
      <c r="E1230">
        <v>1</v>
      </c>
      <c r="F1230">
        <v>1</v>
      </c>
      <c r="G1230">
        <v>0</v>
      </c>
      <c r="H1230">
        <v>0</v>
      </c>
      <c r="I1230" s="1" t="s">
        <v>30</v>
      </c>
      <c r="J1230" s="1" t="s">
        <v>31</v>
      </c>
      <c r="K1230" s="1" t="s">
        <v>39</v>
      </c>
      <c r="L1230" s="1" t="s">
        <v>39</v>
      </c>
      <c r="M1230">
        <v>0</v>
      </c>
      <c r="N1230">
        <v>0</v>
      </c>
      <c r="O1230">
        <v>0</v>
      </c>
      <c r="P1230" s="1" t="s">
        <v>33</v>
      </c>
      <c r="Q1230" s="1" t="s">
        <v>33</v>
      </c>
      <c r="R1230">
        <v>1</v>
      </c>
      <c r="S1230" s="1" t="s">
        <v>34</v>
      </c>
      <c r="T1230" s="1" t="s">
        <v>35</v>
      </c>
      <c r="U1230" s="1" t="s">
        <v>35</v>
      </c>
      <c r="V1230">
        <v>0</v>
      </c>
      <c r="W1230" s="1" t="s">
        <v>37</v>
      </c>
      <c r="X1230">
        <v>39</v>
      </c>
      <c r="Y1230">
        <v>0</v>
      </c>
      <c r="Z1230">
        <v>0</v>
      </c>
      <c r="AA1230" s="1" t="s">
        <v>38</v>
      </c>
      <c r="AB1230" s="2">
        <v>42396</v>
      </c>
      <c r="AC1230" s="2">
        <v>42394</v>
      </c>
      <c r="AD1230">
        <v>1229</v>
      </c>
    </row>
    <row r="1231" spans="1:30" x14ac:dyDescent="0.3">
      <c r="A1231">
        <v>0</v>
      </c>
      <c r="B1231">
        <v>0</v>
      </c>
      <c r="C1231">
        <v>4</v>
      </c>
      <c r="D1231">
        <v>0</v>
      </c>
      <c r="E1231">
        <v>1</v>
      </c>
      <c r="F1231">
        <v>1</v>
      </c>
      <c r="G1231">
        <v>0</v>
      </c>
      <c r="H1231">
        <v>0</v>
      </c>
      <c r="I1231" s="1" t="s">
        <v>30</v>
      </c>
      <c r="J1231" s="1" t="s">
        <v>35</v>
      </c>
      <c r="K1231" s="1" t="s">
        <v>32</v>
      </c>
      <c r="L1231" s="1" t="s">
        <v>32</v>
      </c>
      <c r="M1231">
        <v>0</v>
      </c>
      <c r="N1231">
        <v>0</v>
      </c>
      <c r="O1231">
        <v>0</v>
      </c>
      <c r="P1231" s="1" t="s">
        <v>33</v>
      </c>
      <c r="Q1231" s="1" t="s">
        <v>53</v>
      </c>
      <c r="R1231">
        <v>0</v>
      </c>
      <c r="S1231" s="1" t="s">
        <v>34</v>
      </c>
      <c r="T1231" s="1" t="s">
        <v>35</v>
      </c>
      <c r="U1231" s="1" t="s">
        <v>87</v>
      </c>
      <c r="V1231">
        <v>0</v>
      </c>
      <c r="W1231" s="1" t="s">
        <v>37</v>
      </c>
      <c r="X1231">
        <v>30</v>
      </c>
      <c r="Y1231">
        <v>0</v>
      </c>
      <c r="Z1231">
        <v>0</v>
      </c>
      <c r="AA1231" s="1" t="s">
        <v>38</v>
      </c>
      <c r="AB1231" s="2">
        <v>42390</v>
      </c>
      <c r="AC1231" s="2">
        <v>42389</v>
      </c>
      <c r="AD1231">
        <v>1230</v>
      </c>
    </row>
    <row r="1232" spans="1:30" x14ac:dyDescent="0.3">
      <c r="A1232">
        <v>0</v>
      </c>
      <c r="B1232">
        <v>0</v>
      </c>
      <c r="C1232">
        <v>5</v>
      </c>
      <c r="D1232">
        <v>1</v>
      </c>
      <c r="E1232">
        <v>1</v>
      </c>
      <c r="F1232">
        <v>1</v>
      </c>
      <c r="G1232">
        <v>0</v>
      </c>
      <c r="H1232">
        <v>0</v>
      </c>
      <c r="I1232" s="1" t="s">
        <v>30</v>
      </c>
      <c r="J1232" s="1" t="s">
        <v>31</v>
      </c>
      <c r="K1232" s="1" t="s">
        <v>41</v>
      </c>
      <c r="L1232" s="1" t="s">
        <v>42</v>
      </c>
      <c r="M1232">
        <v>0</v>
      </c>
      <c r="N1232">
        <v>0</v>
      </c>
      <c r="O1232">
        <v>0</v>
      </c>
      <c r="P1232" s="1" t="s">
        <v>33</v>
      </c>
      <c r="Q1232" s="1" t="s">
        <v>40</v>
      </c>
      <c r="R1232">
        <v>0</v>
      </c>
      <c r="S1232" s="1" t="s">
        <v>34</v>
      </c>
      <c r="T1232" s="1" t="s">
        <v>44</v>
      </c>
      <c r="U1232" s="1" t="s">
        <v>35</v>
      </c>
      <c r="V1232">
        <v>0</v>
      </c>
      <c r="W1232" s="1" t="s">
        <v>37</v>
      </c>
      <c r="X1232">
        <v>40</v>
      </c>
      <c r="Y1232">
        <v>0</v>
      </c>
      <c r="Z1232">
        <v>0</v>
      </c>
      <c r="AA1232" s="1" t="s">
        <v>38</v>
      </c>
      <c r="AB1232" s="2">
        <v>42396</v>
      </c>
      <c r="AC1232" s="2">
        <v>42394</v>
      </c>
      <c r="AD1232">
        <v>1231</v>
      </c>
    </row>
    <row r="1233" spans="1:30" x14ac:dyDescent="0.3">
      <c r="A1233">
        <v>0</v>
      </c>
      <c r="B1233">
        <v>0</v>
      </c>
      <c r="C1233">
        <v>4</v>
      </c>
      <c r="D1233">
        <v>0</v>
      </c>
      <c r="E1233">
        <v>1</v>
      </c>
      <c r="F1233">
        <v>1</v>
      </c>
      <c r="G1233">
        <v>0</v>
      </c>
      <c r="H1233">
        <v>0</v>
      </c>
      <c r="I1233" s="1" t="s">
        <v>30</v>
      </c>
      <c r="J1233" s="1" t="s">
        <v>61</v>
      </c>
      <c r="K1233" s="1" t="s">
        <v>39</v>
      </c>
      <c r="L1233" s="1" t="s">
        <v>39</v>
      </c>
      <c r="M1233">
        <v>1</v>
      </c>
      <c r="N1233">
        <v>0</v>
      </c>
      <c r="O1233">
        <v>2</v>
      </c>
      <c r="P1233" s="1" t="s">
        <v>33</v>
      </c>
      <c r="Q1233" s="1" t="s">
        <v>40</v>
      </c>
      <c r="R1233">
        <v>2</v>
      </c>
      <c r="S1233" s="1" t="s">
        <v>34</v>
      </c>
      <c r="T1233" s="1" t="s">
        <v>35</v>
      </c>
      <c r="U1233" s="1" t="s">
        <v>35</v>
      </c>
      <c r="V1233">
        <v>0</v>
      </c>
      <c r="W1233" s="1" t="s">
        <v>37</v>
      </c>
      <c r="X1233">
        <v>39</v>
      </c>
      <c r="Y1233">
        <v>0</v>
      </c>
      <c r="Z1233">
        <v>0</v>
      </c>
      <c r="AA1233" s="1" t="s">
        <v>38</v>
      </c>
      <c r="AB1233" s="2">
        <v>42390</v>
      </c>
      <c r="AC1233" s="2">
        <v>42389</v>
      </c>
      <c r="AD1233">
        <v>1232</v>
      </c>
    </row>
    <row r="1234" spans="1:30" x14ac:dyDescent="0.3">
      <c r="A1234">
        <v>0</v>
      </c>
      <c r="B1234">
        <v>0</v>
      </c>
      <c r="C1234">
        <v>5</v>
      </c>
      <c r="D1234">
        <v>1</v>
      </c>
      <c r="E1234">
        <v>3</v>
      </c>
      <c r="F1234">
        <v>1</v>
      </c>
      <c r="G1234">
        <v>0</v>
      </c>
      <c r="H1234">
        <v>0</v>
      </c>
      <c r="I1234" s="1" t="s">
        <v>30</v>
      </c>
      <c r="J1234" s="1" t="s">
        <v>31</v>
      </c>
      <c r="K1234" s="1" t="s">
        <v>39</v>
      </c>
      <c r="L1234" s="1" t="s">
        <v>39</v>
      </c>
      <c r="M1234">
        <v>1</v>
      </c>
      <c r="N1234">
        <v>0</v>
      </c>
      <c r="O1234">
        <v>1</v>
      </c>
      <c r="P1234" s="1" t="s">
        <v>33</v>
      </c>
      <c r="Q1234" s="1" t="s">
        <v>40</v>
      </c>
      <c r="R1234">
        <v>0</v>
      </c>
      <c r="S1234" s="1" t="s">
        <v>34</v>
      </c>
      <c r="T1234" s="1" t="s">
        <v>35</v>
      </c>
      <c r="U1234" s="1" t="s">
        <v>35</v>
      </c>
      <c r="V1234">
        <v>0</v>
      </c>
      <c r="W1234" s="1" t="s">
        <v>37</v>
      </c>
      <c r="X1234">
        <v>38</v>
      </c>
      <c r="Y1234">
        <v>0</v>
      </c>
      <c r="Z1234">
        <v>0</v>
      </c>
      <c r="AA1234" s="1" t="s">
        <v>38</v>
      </c>
      <c r="AB1234" s="2">
        <v>42398</v>
      </c>
      <c r="AC1234" s="2">
        <v>42394</v>
      </c>
      <c r="AD1234">
        <v>1233</v>
      </c>
    </row>
    <row r="1235" spans="1:30" x14ac:dyDescent="0.3">
      <c r="A1235">
        <v>0</v>
      </c>
      <c r="B1235">
        <v>0</v>
      </c>
      <c r="C1235">
        <v>4</v>
      </c>
      <c r="D1235">
        <v>0</v>
      </c>
      <c r="E1235">
        <v>1</v>
      </c>
      <c r="F1235">
        <v>1</v>
      </c>
      <c r="G1235">
        <v>0</v>
      </c>
      <c r="H1235">
        <v>0</v>
      </c>
      <c r="I1235" s="1" t="s">
        <v>30</v>
      </c>
      <c r="J1235" s="1" t="s">
        <v>31</v>
      </c>
      <c r="K1235" s="1" t="s">
        <v>32</v>
      </c>
      <c r="L1235" s="1" t="s">
        <v>32</v>
      </c>
      <c r="M1235">
        <v>0</v>
      </c>
      <c r="N1235">
        <v>0</v>
      </c>
      <c r="O1235">
        <v>0</v>
      </c>
      <c r="P1235" s="1" t="s">
        <v>33</v>
      </c>
      <c r="Q1235" s="1" t="s">
        <v>40</v>
      </c>
      <c r="R1235">
        <v>0</v>
      </c>
      <c r="S1235" s="1" t="s">
        <v>34</v>
      </c>
      <c r="T1235" s="1" t="s">
        <v>35</v>
      </c>
      <c r="U1235" s="1" t="s">
        <v>190</v>
      </c>
      <c r="V1235">
        <v>0</v>
      </c>
      <c r="W1235" s="1" t="s">
        <v>37</v>
      </c>
      <c r="X1235">
        <v>30</v>
      </c>
      <c r="Y1235">
        <v>0</v>
      </c>
      <c r="Z1235">
        <v>0</v>
      </c>
      <c r="AA1235" s="1" t="s">
        <v>38</v>
      </c>
      <c r="AB1235" s="2">
        <v>42390</v>
      </c>
      <c r="AC1235" s="2">
        <v>42389</v>
      </c>
      <c r="AD1235">
        <v>1234</v>
      </c>
    </row>
    <row r="1236" spans="1:30" x14ac:dyDescent="0.3">
      <c r="A1236">
        <v>0</v>
      </c>
      <c r="B1236">
        <v>0</v>
      </c>
      <c r="C1236">
        <v>3</v>
      </c>
      <c r="D1236">
        <v>0</v>
      </c>
      <c r="E1236">
        <v>2</v>
      </c>
      <c r="F1236">
        <v>1</v>
      </c>
      <c r="G1236">
        <v>0</v>
      </c>
      <c r="H1236">
        <v>0</v>
      </c>
      <c r="I1236" s="1" t="s">
        <v>30</v>
      </c>
      <c r="J1236" s="1" t="s">
        <v>49</v>
      </c>
      <c r="K1236" s="1" t="s">
        <v>39</v>
      </c>
      <c r="L1236" s="1" t="s">
        <v>39</v>
      </c>
      <c r="M1236">
        <v>0</v>
      </c>
      <c r="N1236">
        <v>0</v>
      </c>
      <c r="O1236">
        <v>0</v>
      </c>
      <c r="P1236" s="1" t="s">
        <v>53</v>
      </c>
      <c r="Q1236" s="1" t="s">
        <v>53</v>
      </c>
      <c r="R1236">
        <v>0</v>
      </c>
      <c r="S1236" s="1" t="s">
        <v>34</v>
      </c>
      <c r="T1236" s="1" t="s">
        <v>35</v>
      </c>
      <c r="U1236" s="1" t="s">
        <v>35</v>
      </c>
      <c r="V1236">
        <v>0</v>
      </c>
      <c r="W1236" s="1" t="s">
        <v>37</v>
      </c>
      <c r="X1236">
        <v>61</v>
      </c>
      <c r="Y1236">
        <v>0</v>
      </c>
      <c r="Z1236">
        <v>0</v>
      </c>
      <c r="AA1236" s="1" t="s">
        <v>38</v>
      </c>
      <c r="AB1236" s="2">
        <v>42383</v>
      </c>
      <c r="AC1236" s="2">
        <v>42381</v>
      </c>
      <c r="AD1236">
        <v>1235</v>
      </c>
    </row>
    <row r="1237" spans="1:30" x14ac:dyDescent="0.3">
      <c r="A1237">
        <v>0</v>
      </c>
      <c r="B1237">
        <v>0</v>
      </c>
      <c r="C1237">
        <v>5</v>
      </c>
      <c r="D1237">
        <v>0</v>
      </c>
      <c r="E1237">
        <v>1</v>
      </c>
      <c r="F1237">
        <v>1</v>
      </c>
      <c r="G1237">
        <v>0</v>
      </c>
      <c r="H1237">
        <v>0</v>
      </c>
      <c r="I1237" s="1" t="s">
        <v>30</v>
      </c>
      <c r="J1237" s="1" t="s">
        <v>31</v>
      </c>
      <c r="K1237" s="1" t="s">
        <v>32</v>
      </c>
      <c r="L1237" s="1" t="s">
        <v>32</v>
      </c>
      <c r="M1237">
        <v>0</v>
      </c>
      <c r="N1237">
        <v>0</v>
      </c>
      <c r="O1237">
        <v>0</v>
      </c>
      <c r="P1237" s="1" t="s">
        <v>33</v>
      </c>
      <c r="Q1237" s="1" t="s">
        <v>40</v>
      </c>
      <c r="R1237">
        <v>0</v>
      </c>
      <c r="S1237" s="1" t="s">
        <v>34</v>
      </c>
      <c r="T1237" s="1" t="s">
        <v>35</v>
      </c>
      <c r="U1237" s="1" t="s">
        <v>107</v>
      </c>
      <c r="V1237">
        <v>0</v>
      </c>
      <c r="W1237" s="1" t="s">
        <v>37</v>
      </c>
      <c r="X1237">
        <v>27</v>
      </c>
      <c r="Y1237">
        <v>0</v>
      </c>
      <c r="Z1237">
        <v>0</v>
      </c>
      <c r="AA1237" s="1" t="s">
        <v>38</v>
      </c>
      <c r="AB1237" s="2">
        <v>42396</v>
      </c>
      <c r="AC1237" s="2">
        <v>42395</v>
      </c>
      <c r="AD1237">
        <v>1236</v>
      </c>
    </row>
    <row r="1238" spans="1:30" x14ac:dyDescent="0.3">
      <c r="A1238">
        <v>0</v>
      </c>
      <c r="B1238">
        <v>0</v>
      </c>
      <c r="C1238">
        <v>4</v>
      </c>
      <c r="D1238">
        <v>0</v>
      </c>
      <c r="E1238">
        <v>1</v>
      </c>
      <c r="F1238">
        <v>1</v>
      </c>
      <c r="G1238">
        <v>0</v>
      </c>
      <c r="H1238">
        <v>0</v>
      </c>
      <c r="I1238" s="1" t="s">
        <v>30</v>
      </c>
      <c r="J1238" s="1" t="s">
        <v>31</v>
      </c>
      <c r="K1238" s="1" t="s">
        <v>39</v>
      </c>
      <c r="L1238" s="1" t="s">
        <v>39</v>
      </c>
      <c r="M1238">
        <v>0</v>
      </c>
      <c r="N1238">
        <v>0</v>
      </c>
      <c r="O1238">
        <v>0</v>
      </c>
      <c r="P1238" s="1" t="s">
        <v>33</v>
      </c>
      <c r="Q1238" s="1" t="s">
        <v>40</v>
      </c>
      <c r="R1238">
        <v>0</v>
      </c>
      <c r="S1238" s="1" t="s">
        <v>34</v>
      </c>
      <c r="T1238" s="1" t="s">
        <v>35</v>
      </c>
      <c r="U1238" s="1" t="s">
        <v>35</v>
      </c>
      <c r="V1238">
        <v>0</v>
      </c>
      <c r="W1238" s="1" t="s">
        <v>37</v>
      </c>
      <c r="X1238">
        <v>39</v>
      </c>
      <c r="Y1238">
        <v>1</v>
      </c>
      <c r="Z1238">
        <v>0</v>
      </c>
      <c r="AA1238" s="1" t="s">
        <v>38</v>
      </c>
      <c r="AB1238" s="2">
        <v>42390</v>
      </c>
      <c r="AC1238" s="2">
        <v>42389</v>
      </c>
      <c r="AD1238">
        <v>1237</v>
      </c>
    </row>
    <row r="1239" spans="1:30" x14ac:dyDescent="0.3">
      <c r="A1239">
        <v>0</v>
      </c>
      <c r="B1239">
        <v>0</v>
      </c>
      <c r="C1239">
        <v>3</v>
      </c>
      <c r="D1239">
        <v>0</v>
      </c>
      <c r="E1239">
        <v>4</v>
      </c>
      <c r="F1239">
        <v>1</v>
      </c>
      <c r="G1239">
        <v>0</v>
      </c>
      <c r="H1239">
        <v>0</v>
      </c>
      <c r="I1239" s="1" t="s">
        <v>30</v>
      </c>
      <c r="J1239" s="1" t="s">
        <v>31</v>
      </c>
      <c r="K1239" s="1" t="s">
        <v>39</v>
      </c>
      <c r="L1239" s="1" t="s">
        <v>39</v>
      </c>
      <c r="M1239">
        <v>0</v>
      </c>
      <c r="N1239">
        <v>0</v>
      </c>
      <c r="O1239">
        <v>0</v>
      </c>
      <c r="P1239" s="1" t="s">
        <v>33</v>
      </c>
      <c r="Q1239" s="1" t="s">
        <v>40</v>
      </c>
      <c r="R1239">
        <v>1</v>
      </c>
      <c r="S1239" s="1" t="s">
        <v>34</v>
      </c>
      <c r="T1239" s="1" t="s">
        <v>35</v>
      </c>
      <c r="U1239" s="1" t="s">
        <v>35</v>
      </c>
      <c r="V1239">
        <v>0</v>
      </c>
      <c r="W1239" s="1" t="s">
        <v>37</v>
      </c>
      <c r="X1239">
        <v>34</v>
      </c>
      <c r="Y1239">
        <v>0</v>
      </c>
      <c r="Z1239">
        <v>0</v>
      </c>
      <c r="AA1239" s="1" t="s">
        <v>38</v>
      </c>
      <c r="AB1239" s="2">
        <v>42385</v>
      </c>
      <c r="AC1239" s="2">
        <v>42381</v>
      </c>
      <c r="AD1239">
        <v>1238</v>
      </c>
    </row>
    <row r="1240" spans="1:30" x14ac:dyDescent="0.3">
      <c r="A1240">
        <v>0</v>
      </c>
      <c r="B1240">
        <v>0</v>
      </c>
      <c r="C1240">
        <v>5</v>
      </c>
      <c r="D1240">
        <v>0</v>
      </c>
      <c r="E1240">
        <v>1</v>
      </c>
      <c r="F1240">
        <v>1</v>
      </c>
      <c r="G1240">
        <v>0</v>
      </c>
      <c r="H1240">
        <v>0</v>
      </c>
      <c r="I1240" s="1" t="s">
        <v>30</v>
      </c>
      <c r="J1240" s="1" t="s">
        <v>31</v>
      </c>
      <c r="K1240" s="1" t="s">
        <v>39</v>
      </c>
      <c r="L1240" s="1" t="s">
        <v>39</v>
      </c>
      <c r="M1240">
        <v>0</v>
      </c>
      <c r="N1240">
        <v>0</v>
      </c>
      <c r="O1240">
        <v>0</v>
      </c>
      <c r="P1240" s="1" t="s">
        <v>33</v>
      </c>
      <c r="Q1240" s="1" t="s">
        <v>40</v>
      </c>
      <c r="R1240">
        <v>0</v>
      </c>
      <c r="S1240" s="1" t="s">
        <v>34</v>
      </c>
      <c r="T1240" s="1" t="s">
        <v>35</v>
      </c>
      <c r="U1240" s="1" t="s">
        <v>35</v>
      </c>
      <c r="V1240">
        <v>0</v>
      </c>
      <c r="W1240" s="1" t="s">
        <v>37</v>
      </c>
      <c r="X1240">
        <v>39</v>
      </c>
      <c r="Y1240">
        <v>0</v>
      </c>
      <c r="Z1240">
        <v>0</v>
      </c>
      <c r="AA1240" s="1" t="s">
        <v>38</v>
      </c>
      <c r="AB1240" s="2">
        <v>42396</v>
      </c>
      <c r="AC1240" s="2">
        <v>42395</v>
      </c>
      <c r="AD1240">
        <v>1239</v>
      </c>
    </row>
    <row r="1241" spans="1:30" x14ac:dyDescent="0.3">
      <c r="A1241">
        <v>0</v>
      </c>
      <c r="B1241">
        <v>0</v>
      </c>
      <c r="C1241">
        <v>3</v>
      </c>
      <c r="D1241">
        <v>0</v>
      </c>
      <c r="E1241">
        <v>0</v>
      </c>
      <c r="F1241">
        <v>2</v>
      </c>
      <c r="G1241">
        <v>0</v>
      </c>
      <c r="H1241">
        <v>0</v>
      </c>
      <c r="I1241" s="1" t="s">
        <v>30</v>
      </c>
      <c r="J1241" s="1" t="s">
        <v>31</v>
      </c>
      <c r="K1241" s="1" t="s">
        <v>41</v>
      </c>
      <c r="L1241" s="1" t="s">
        <v>42</v>
      </c>
      <c r="M1241">
        <v>0</v>
      </c>
      <c r="N1241">
        <v>0</v>
      </c>
      <c r="O1241">
        <v>0</v>
      </c>
      <c r="P1241" s="1" t="s">
        <v>40</v>
      </c>
      <c r="Q1241" s="1" t="s">
        <v>45</v>
      </c>
      <c r="R1241">
        <v>0</v>
      </c>
      <c r="S1241" s="1" t="s">
        <v>34</v>
      </c>
      <c r="T1241" s="1" t="s">
        <v>73</v>
      </c>
      <c r="U1241" s="1" t="s">
        <v>35</v>
      </c>
      <c r="V1241">
        <v>0</v>
      </c>
      <c r="W1241" s="1" t="s">
        <v>37</v>
      </c>
      <c r="X1241">
        <v>0</v>
      </c>
      <c r="Y1241">
        <v>0</v>
      </c>
      <c r="Z1241">
        <v>1</v>
      </c>
      <c r="AA1241" s="1" t="s">
        <v>38</v>
      </c>
      <c r="AB1241" s="2">
        <v>42382</v>
      </c>
      <c r="AC1241" s="2">
        <v>42382</v>
      </c>
      <c r="AD1241">
        <v>1240</v>
      </c>
    </row>
    <row r="1242" spans="1:30" x14ac:dyDescent="0.3">
      <c r="A1242">
        <v>0</v>
      </c>
      <c r="B1242">
        <v>0</v>
      </c>
      <c r="C1242">
        <v>5</v>
      </c>
      <c r="D1242">
        <v>0</v>
      </c>
      <c r="E1242">
        <v>1</v>
      </c>
      <c r="F1242">
        <v>1</v>
      </c>
      <c r="G1242">
        <v>0</v>
      </c>
      <c r="H1242">
        <v>0</v>
      </c>
      <c r="I1242" s="1" t="s">
        <v>30</v>
      </c>
      <c r="J1242" s="1" t="s">
        <v>31</v>
      </c>
      <c r="K1242" s="1" t="s">
        <v>39</v>
      </c>
      <c r="L1242" s="1" t="s">
        <v>39</v>
      </c>
      <c r="M1242">
        <v>0</v>
      </c>
      <c r="N1242">
        <v>0</v>
      </c>
      <c r="O1242">
        <v>0</v>
      </c>
      <c r="P1242" s="1" t="s">
        <v>51</v>
      </c>
      <c r="Q1242" s="1" t="s">
        <v>51</v>
      </c>
      <c r="R1242">
        <v>0</v>
      </c>
      <c r="S1242" s="1" t="s">
        <v>34</v>
      </c>
      <c r="T1242" s="1" t="s">
        <v>35</v>
      </c>
      <c r="U1242" s="1" t="s">
        <v>35</v>
      </c>
      <c r="V1242">
        <v>0</v>
      </c>
      <c r="W1242" s="1" t="s">
        <v>37</v>
      </c>
      <c r="X1242">
        <v>0</v>
      </c>
      <c r="Y1242">
        <v>1</v>
      </c>
      <c r="Z1242">
        <v>0</v>
      </c>
      <c r="AA1242" s="1" t="s">
        <v>38</v>
      </c>
      <c r="AB1242" s="2">
        <v>42396</v>
      </c>
      <c r="AC1242" s="2">
        <v>42395</v>
      </c>
      <c r="AD1242">
        <v>1241</v>
      </c>
    </row>
    <row r="1243" spans="1:30" x14ac:dyDescent="0.3">
      <c r="A1243">
        <v>0</v>
      </c>
      <c r="B1243">
        <v>0</v>
      </c>
      <c r="C1243">
        <v>5</v>
      </c>
      <c r="D1243">
        <v>0</v>
      </c>
      <c r="E1243">
        <v>1</v>
      </c>
      <c r="F1243">
        <v>1</v>
      </c>
      <c r="G1243">
        <v>0</v>
      </c>
      <c r="H1243">
        <v>0</v>
      </c>
      <c r="I1243" s="1" t="s">
        <v>30</v>
      </c>
      <c r="J1243" s="1" t="s">
        <v>31</v>
      </c>
      <c r="K1243" s="1" t="s">
        <v>47</v>
      </c>
      <c r="L1243" s="1" t="s">
        <v>42</v>
      </c>
      <c r="M1243">
        <v>0</v>
      </c>
      <c r="N1243">
        <v>0</v>
      </c>
      <c r="O1243">
        <v>0</v>
      </c>
      <c r="P1243" s="1" t="s">
        <v>33</v>
      </c>
      <c r="Q1243" s="1" t="s">
        <v>40</v>
      </c>
      <c r="R1243">
        <v>0</v>
      </c>
      <c r="S1243" s="1" t="s">
        <v>34</v>
      </c>
      <c r="T1243" s="1" t="s">
        <v>55</v>
      </c>
      <c r="U1243" s="1" t="s">
        <v>35</v>
      </c>
      <c r="V1243">
        <v>0</v>
      </c>
      <c r="W1243" s="1" t="s">
        <v>37</v>
      </c>
      <c r="X1243">
        <v>34</v>
      </c>
      <c r="Y1243">
        <v>0</v>
      </c>
      <c r="Z1243">
        <v>0</v>
      </c>
      <c r="AA1243" s="1" t="s">
        <v>38</v>
      </c>
      <c r="AB1243" s="2">
        <v>42396</v>
      </c>
      <c r="AC1243" s="2">
        <v>42395</v>
      </c>
      <c r="AD1243">
        <v>1242</v>
      </c>
    </row>
    <row r="1244" spans="1:30" x14ac:dyDescent="0.3">
      <c r="A1244">
        <v>0</v>
      </c>
      <c r="B1244">
        <v>0</v>
      </c>
      <c r="C1244">
        <v>5</v>
      </c>
      <c r="D1244">
        <v>0</v>
      </c>
      <c r="E1244">
        <v>1</v>
      </c>
      <c r="F1244">
        <v>1</v>
      </c>
      <c r="G1244">
        <v>0</v>
      </c>
      <c r="H1244">
        <v>0</v>
      </c>
      <c r="I1244" s="1" t="s">
        <v>30</v>
      </c>
      <c r="J1244" s="1" t="s">
        <v>31</v>
      </c>
      <c r="K1244" s="1" t="s">
        <v>41</v>
      </c>
      <c r="L1244" s="1" t="s">
        <v>42</v>
      </c>
      <c r="M1244">
        <v>0</v>
      </c>
      <c r="N1244">
        <v>0</v>
      </c>
      <c r="O1244">
        <v>0</v>
      </c>
      <c r="P1244" s="1" t="s">
        <v>33</v>
      </c>
      <c r="Q1244" s="1" t="s">
        <v>40</v>
      </c>
      <c r="R1244">
        <v>0</v>
      </c>
      <c r="S1244" s="1" t="s">
        <v>34</v>
      </c>
      <c r="T1244" s="1" t="s">
        <v>44</v>
      </c>
      <c r="U1244" s="1" t="s">
        <v>35</v>
      </c>
      <c r="V1244">
        <v>0</v>
      </c>
      <c r="W1244" s="1" t="s">
        <v>37</v>
      </c>
      <c r="X1244">
        <v>40</v>
      </c>
      <c r="Y1244">
        <v>0</v>
      </c>
      <c r="Z1244">
        <v>0</v>
      </c>
      <c r="AA1244" s="1" t="s">
        <v>38</v>
      </c>
      <c r="AB1244" s="2">
        <v>42396</v>
      </c>
      <c r="AC1244" s="2">
        <v>42395</v>
      </c>
      <c r="AD1244">
        <v>1243</v>
      </c>
    </row>
    <row r="1245" spans="1:30" x14ac:dyDescent="0.3">
      <c r="A1245">
        <v>0</v>
      </c>
      <c r="B1245">
        <v>0</v>
      </c>
      <c r="C1245">
        <v>4</v>
      </c>
      <c r="D1245">
        <v>0</v>
      </c>
      <c r="E1245">
        <v>1</v>
      </c>
      <c r="F1245">
        <v>1</v>
      </c>
      <c r="G1245">
        <v>0</v>
      </c>
      <c r="H1245">
        <v>0</v>
      </c>
      <c r="I1245" s="1" t="s">
        <v>30</v>
      </c>
      <c r="J1245" s="1" t="s">
        <v>31</v>
      </c>
      <c r="K1245" s="1" t="s">
        <v>39</v>
      </c>
      <c r="L1245" s="1" t="s">
        <v>39</v>
      </c>
      <c r="M1245">
        <v>1</v>
      </c>
      <c r="N1245">
        <v>0</v>
      </c>
      <c r="O1245">
        <v>1</v>
      </c>
      <c r="P1245" s="1" t="s">
        <v>33</v>
      </c>
      <c r="Q1245" s="1" t="s">
        <v>40</v>
      </c>
      <c r="R1245">
        <v>0</v>
      </c>
      <c r="S1245" s="1" t="s">
        <v>34</v>
      </c>
      <c r="T1245" s="1" t="s">
        <v>35</v>
      </c>
      <c r="U1245" s="1" t="s">
        <v>35</v>
      </c>
      <c r="V1245">
        <v>0</v>
      </c>
      <c r="W1245" s="1" t="s">
        <v>37</v>
      </c>
      <c r="X1245">
        <v>35</v>
      </c>
      <c r="Y1245">
        <v>0</v>
      </c>
      <c r="Z1245">
        <v>0</v>
      </c>
      <c r="AA1245" s="1" t="s">
        <v>38</v>
      </c>
      <c r="AB1245" s="2">
        <v>42390</v>
      </c>
      <c r="AC1245" s="2">
        <v>42389</v>
      </c>
      <c r="AD1245">
        <v>1244</v>
      </c>
    </row>
    <row r="1246" spans="1:30" x14ac:dyDescent="0.3">
      <c r="A1246">
        <v>0</v>
      </c>
      <c r="B1246">
        <v>0</v>
      </c>
      <c r="C1246">
        <v>5</v>
      </c>
      <c r="D1246">
        <v>0</v>
      </c>
      <c r="E1246">
        <v>1</v>
      </c>
      <c r="F1246">
        <v>1</v>
      </c>
      <c r="G1246">
        <v>0</v>
      </c>
      <c r="H1246">
        <v>0</v>
      </c>
      <c r="I1246" s="1" t="s">
        <v>30</v>
      </c>
      <c r="J1246" s="1" t="s">
        <v>31</v>
      </c>
      <c r="K1246" s="1" t="s">
        <v>41</v>
      </c>
      <c r="L1246" s="1" t="s">
        <v>42</v>
      </c>
      <c r="M1246">
        <v>0</v>
      </c>
      <c r="N1246">
        <v>0</v>
      </c>
      <c r="O1246">
        <v>0</v>
      </c>
      <c r="P1246" s="1" t="s">
        <v>33</v>
      </c>
      <c r="Q1246" s="1" t="s">
        <v>40</v>
      </c>
      <c r="R1246">
        <v>0</v>
      </c>
      <c r="S1246" s="1" t="s">
        <v>34</v>
      </c>
      <c r="T1246" s="1" t="s">
        <v>44</v>
      </c>
      <c r="U1246" s="1" t="s">
        <v>35</v>
      </c>
      <c r="V1246">
        <v>0</v>
      </c>
      <c r="W1246" s="1" t="s">
        <v>37</v>
      </c>
      <c r="X1246">
        <v>40</v>
      </c>
      <c r="Y1246">
        <v>1</v>
      </c>
      <c r="Z1246">
        <v>0</v>
      </c>
      <c r="AA1246" s="1" t="s">
        <v>38</v>
      </c>
      <c r="AB1246" s="2">
        <v>42396</v>
      </c>
      <c r="AC1246" s="2">
        <v>42395</v>
      </c>
      <c r="AD1246">
        <v>1245</v>
      </c>
    </row>
    <row r="1247" spans="1:30" x14ac:dyDescent="0.3">
      <c r="A1247">
        <v>0</v>
      </c>
      <c r="B1247">
        <v>0</v>
      </c>
      <c r="C1247">
        <v>3</v>
      </c>
      <c r="D1247">
        <v>0</v>
      </c>
      <c r="E1247">
        <v>1</v>
      </c>
      <c r="F1247">
        <v>1</v>
      </c>
      <c r="G1247">
        <v>0</v>
      </c>
      <c r="H1247">
        <v>0</v>
      </c>
      <c r="I1247" s="1" t="s">
        <v>30</v>
      </c>
      <c r="J1247" s="1" t="s">
        <v>52</v>
      </c>
      <c r="K1247" s="1" t="s">
        <v>39</v>
      </c>
      <c r="L1247" s="1" t="s">
        <v>39</v>
      </c>
      <c r="M1247">
        <v>0</v>
      </c>
      <c r="N1247">
        <v>0</v>
      </c>
      <c r="O1247">
        <v>0</v>
      </c>
      <c r="P1247" s="1" t="s">
        <v>40</v>
      </c>
      <c r="Q1247" s="1" t="s">
        <v>40</v>
      </c>
      <c r="R1247">
        <v>0</v>
      </c>
      <c r="S1247" s="1" t="s">
        <v>34</v>
      </c>
      <c r="T1247" s="1" t="s">
        <v>35</v>
      </c>
      <c r="U1247" s="1" t="s">
        <v>35</v>
      </c>
      <c r="V1247">
        <v>0</v>
      </c>
      <c r="W1247" s="1" t="s">
        <v>37</v>
      </c>
      <c r="X1247">
        <v>38</v>
      </c>
      <c r="Y1247">
        <v>0</v>
      </c>
      <c r="Z1247">
        <v>0</v>
      </c>
      <c r="AA1247" s="1" t="s">
        <v>38</v>
      </c>
      <c r="AB1247" s="2">
        <v>42383</v>
      </c>
      <c r="AC1247" s="2">
        <v>42382</v>
      </c>
      <c r="AD1247">
        <v>1246</v>
      </c>
    </row>
    <row r="1248" spans="1:30" x14ac:dyDescent="0.3">
      <c r="A1248">
        <v>0</v>
      </c>
      <c r="B1248">
        <v>0</v>
      </c>
      <c r="C1248">
        <v>4</v>
      </c>
      <c r="D1248">
        <v>0</v>
      </c>
      <c r="E1248">
        <v>1</v>
      </c>
      <c r="F1248">
        <v>2</v>
      </c>
      <c r="G1248">
        <v>0</v>
      </c>
      <c r="H1248">
        <v>0</v>
      </c>
      <c r="I1248" s="1" t="s">
        <v>30</v>
      </c>
      <c r="J1248" s="1" t="s">
        <v>35</v>
      </c>
      <c r="K1248" s="1" t="s">
        <v>39</v>
      </c>
      <c r="L1248" s="1" t="s">
        <v>39</v>
      </c>
      <c r="M1248">
        <v>0</v>
      </c>
      <c r="N1248">
        <v>0</v>
      </c>
      <c r="O1248">
        <v>1</v>
      </c>
      <c r="P1248" s="1" t="s">
        <v>53</v>
      </c>
      <c r="Q1248" s="1" t="s">
        <v>53</v>
      </c>
      <c r="R1248">
        <v>0</v>
      </c>
      <c r="S1248" s="1" t="s">
        <v>34</v>
      </c>
      <c r="T1248" s="1" t="s">
        <v>35</v>
      </c>
      <c r="U1248" s="1" t="s">
        <v>35</v>
      </c>
      <c r="V1248">
        <v>0</v>
      </c>
      <c r="W1248" s="1" t="s">
        <v>37</v>
      </c>
      <c r="X1248">
        <v>61</v>
      </c>
      <c r="Y1248">
        <v>0</v>
      </c>
      <c r="Z1248">
        <v>1</v>
      </c>
      <c r="AA1248" s="1" t="s">
        <v>38</v>
      </c>
      <c r="AB1248" s="2">
        <v>42390</v>
      </c>
      <c r="AC1248" s="2">
        <v>42389</v>
      </c>
      <c r="AD1248">
        <v>1247</v>
      </c>
    </row>
    <row r="1249" spans="1:30" x14ac:dyDescent="0.3">
      <c r="A1249">
        <v>0</v>
      </c>
      <c r="B1249">
        <v>0</v>
      </c>
      <c r="C1249">
        <v>5</v>
      </c>
      <c r="D1249">
        <v>0</v>
      </c>
      <c r="E1249">
        <v>1</v>
      </c>
      <c r="F1249">
        <v>3</v>
      </c>
      <c r="G1249">
        <v>0</v>
      </c>
      <c r="H1249">
        <v>0</v>
      </c>
      <c r="I1249" s="1" t="s">
        <v>30</v>
      </c>
      <c r="J1249" s="1" t="s">
        <v>177</v>
      </c>
      <c r="K1249" s="1" t="s">
        <v>39</v>
      </c>
      <c r="L1249" s="1" t="s">
        <v>39</v>
      </c>
      <c r="M1249">
        <v>0</v>
      </c>
      <c r="N1249">
        <v>0</v>
      </c>
      <c r="O1249">
        <v>0</v>
      </c>
      <c r="P1249" s="1" t="s">
        <v>64</v>
      </c>
      <c r="Q1249" s="1" t="s">
        <v>64</v>
      </c>
      <c r="R1249">
        <v>0</v>
      </c>
      <c r="S1249" s="1" t="s">
        <v>34</v>
      </c>
      <c r="T1249" s="1" t="s">
        <v>35</v>
      </c>
      <c r="U1249" s="1" t="s">
        <v>35</v>
      </c>
      <c r="V1249">
        <v>0</v>
      </c>
      <c r="W1249" s="1" t="s">
        <v>37</v>
      </c>
      <c r="X1249">
        <v>50</v>
      </c>
      <c r="Y1249">
        <v>0</v>
      </c>
      <c r="Z1249">
        <v>0</v>
      </c>
      <c r="AA1249" s="1" t="s">
        <v>38</v>
      </c>
      <c r="AB1249" s="2">
        <v>42396</v>
      </c>
      <c r="AC1249" s="2">
        <v>42395</v>
      </c>
      <c r="AD1249">
        <v>1248</v>
      </c>
    </row>
    <row r="1250" spans="1:30" x14ac:dyDescent="0.3">
      <c r="A1250">
        <v>0</v>
      </c>
      <c r="B1250">
        <v>0</v>
      </c>
      <c r="C1250">
        <v>4</v>
      </c>
      <c r="D1250">
        <v>0</v>
      </c>
      <c r="E1250">
        <v>1</v>
      </c>
      <c r="F1250">
        <v>2</v>
      </c>
      <c r="G1250">
        <v>0</v>
      </c>
      <c r="H1250">
        <v>0</v>
      </c>
      <c r="I1250" s="1" t="s">
        <v>30</v>
      </c>
      <c r="J1250" s="1" t="s">
        <v>31</v>
      </c>
      <c r="K1250" s="1" t="s">
        <v>39</v>
      </c>
      <c r="L1250" s="1" t="s">
        <v>39</v>
      </c>
      <c r="M1250">
        <v>1</v>
      </c>
      <c r="N1250">
        <v>0</v>
      </c>
      <c r="O1250">
        <v>3</v>
      </c>
      <c r="P1250" s="1" t="s">
        <v>33</v>
      </c>
      <c r="Q1250" s="1" t="s">
        <v>40</v>
      </c>
      <c r="R1250">
        <v>0</v>
      </c>
      <c r="S1250" s="1" t="s">
        <v>34</v>
      </c>
      <c r="T1250" s="1" t="s">
        <v>35</v>
      </c>
      <c r="U1250" s="1" t="s">
        <v>35</v>
      </c>
      <c r="V1250">
        <v>0</v>
      </c>
      <c r="W1250" s="1" t="s">
        <v>37</v>
      </c>
      <c r="X1250">
        <v>39</v>
      </c>
      <c r="Y1250">
        <v>0</v>
      </c>
      <c r="Z1250">
        <v>1</v>
      </c>
      <c r="AA1250" s="1" t="s">
        <v>38</v>
      </c>
      <c r="AB1250" s="2">
        <v>42390</v>
      </c>
      <c r="AC1250" s="2">
        <v>42389</v>
      </c>
      <c r="AD1250">
        <v>1249</v>
      </c>
    </row>
    <row r="1251" spans="1:30" x14ac:dyDescent="0.3">
      <c r="A1251">
        <v>0</v>
      </c>
      <c r="B1251">
        <v>0</v>
      </c>
      <c r="C1251">
        <v>3</v>
      </c>
      <c r="D1251">
        <v>0</v>
      </c>
      <c r="E1251">
        <v>1</v>
      </c>
      <c r="F1251">
        <v>1</v>
      </c>
      <c r="G1251">
        <v>0</v>
      </c>
      <c r="H1251">
        <v>0</v>
      </c>
      <c r="I1251" s="1" t="s">
        <v>30</v>
      </c>
      <c r="J1251" s="1" t="s">
        <v>52</v>
      </c>
      <c r="K1251" s="1" t="s">
        <v>39</v>
      </c>
      <c r="L1251" s="1" t="s">
        <v>39</v>
      </c>
      <c r="M1251">
        <v>0</v>
      </c>
      <c r="N1251">
        <v>0</v>
      </c>
      <c r="O1251">
        <v>0</v>
      </c>
      <c r="P1251" s="1" t="s">
        <v>40</v>
      </c>
      <c r="Q1251" s="1" t="s">
        <v>40</v>
      </c>
      <c r="R1251">
        <v>0</v>
      </c>
      <c r="S1251" s="1" t="s">
        <v>34</v>
      </c>
      <c r="T1251" s="1" t="s">
        <v>35</v>
      </c>
      <c r="U1251" s="1" t="s">
        <v>35</v>
      </c>
      <c r="V1251">
        <v>0</v>
      </c>
      <c r="W1251" s="1" t="s">
        <v>56</v>
      </c>
      <c r="X1251">
        <v>38</v>
      </c>
      <c r="Y1251">
        <v>0</v>
      </c>
      <c r="Z1251">
        <v>0</v>
      </c>
      <c r="AA1251" s="1" t="s">
        <v>38</v>
      </c>
      <c r="AB1251" s="2">
        <v>42383</v>
      </c>
      <c r="AC1251" s="2">
        <v>42382</v>
      </c>
      <c r="AD1251">
        <v>1250</v>
      </c>
    </row>
    <row r="1252" spans="1:30" x14ac:dyDescent="0.3">
      <c r="A1252">
        <v>0</v>
      </c>
      <c r="B1252">
        <v>0</v>
      </c>
      <c r="C1252">
        <v>5</v>
      </c>
      <c r="D1252">
        <v>0</v>
      </c>
      <c r="E1252">
        <v>1</v>
      </c>
      <c r="F1252">
        <v>3</v>
      </c>
      <c r="G1252">
        <v>0</v>
      </c>
      <c r="H1252">
        <v>0</v>
      </c>
      <c r="I1252" s="1" t="s">
        <v>30</v>
      </c>
      <c r="J1252" s="1" t="s">
        <v>177</v>
      </c>
      <c r="K1252" s="1" t="s">
        <v>39</v>
      </c>
      <c r="L1252" s="1" t="s">
        <v>39</v>
      </c>
      <c r="M1252">
        <v>0</v>
      </c>
      <c r="N1252">
        <v>0</v>
      </c>
      <c r="O1252">
        <v>0</v>
      </c>
      <c r="P1252" s="1" t="s">
        <v>64</v>
      </c>
      <c r="Q1252" s="1" t="s">
        <v>64</v>
      </c>
      <c r="R1252">
        <v>0</v>
      </c>
      <c r="S1252" s="1" t="s">
        <v>34</v>
      </c>
      <c r="T1252" s="1" t="s">
        <v>35</v>
      </c>
      <c r="U1252" s="1" t="s">
        <v>35</v>
      </c>
      <c r="V1252">
        <v>0</v>
      </c>
      <c r="W1252" s="1" t="s">
        <v>37</v>
      </c>
      <c r="X1252">
        <v>50</v>
      </c>
      <c r="Y1252">
        <v>1</v>
      </c>
      <c r="Z1252">
        <v>0</v>
      </c>
      <c r="AA1252" s="1" t="s">
        <v>38</v>
      </c>
      <c r="AB1252" s="2">
        <v>42396</v>
      </c>
      <c r="AC1252" s="2">
        <v>42395</v>
      </c>
      <c r="AD1252">
        <v>1251</v>
      </c>
    </row>
    <row r="1253" spans="1:30" x14ac:dyDescent="0.3">
      <c r="A1253">
        <v>0</v>
      </c>
      <c r="B1253">
        <v>0</v>
      </c>
      <c r="C1253">
        <v>4</v>
      </c>
      <c r="D1253">
        <v>0</v>
      </c>
      <c r="E1253">
        <v>1</v>
      </c>
      <c r="F1253">
        <v>2</v>
      </c>
      <c r="G1253">
        <v>0</v>
      </c>
      <c r="H1253">
        <v>0</v>
      </c>
      <c r="I1253" s="1" t="s">
        <v>30</v>
      </c>
      <c r="J1253" s="1" t="s">
        <v>31</v>
      </c>
      <c r="K1253" s="1" t="s">
        <v>41</v>
      </c>
      <c r="L1253" s="1" t="s">
        <v>42</v>
      </c>
      <c r="M1253">
        <v>1</v>
      </c>
      <c r="N1253">
        <v>0</v>
      </c>
      <c r="O1253">
        <v>3</v>
      </c>
      <c r="P1253" s="1" t="s">
        <v>40</v>
      </c>
      <c r="Q1253" s="1" t="s">
        <v>40</v>
      </c>
      <c r="R1253">
        <v>0</v>
      </c>
      <c r="S1253" s="1" t="s">
        <v>34</v>
      </c>
      <c r="T1253" s="1" t="s">
        <v>44</v>
      </c>
      <c r="U1253" s="1" t="s">
        <v>35</v>
      </c>
      <c r="V1253">
        <v>0</v>
      </c>
      <c r="W1253" s="1" t="s">
        <v>37</v>
      </c>
      <c r="X1253">
        <v>48</v>
      </c>
      <c r="Y1253">
        <v>0</v>
      </c>
      <c r="Z1253">
        <v>1</v>
      </c>
      <c r="AA1253" s="1" t="s">
        <v>38</v>
      </c>
      <c r="AB1253" s="2">
        <v>42390</v>
      </c>
      <c r="AC1253" s="2">
        <v>42389</v>
      </c>
      <c r="AD1253">
        <v>1252</v>
      </c>
    </row>
    <row r="1254" spans="1:30" x14ac:dyDescent="0.3">
      <c r="A1254">
        <v>0</v>
      </c>
      <c r="B1254">
        <v>0</v>
      </c>
      <c r="C1254">
        <v>5</v>
      </c>
      <c r="D1254">
        <v>0</v>
      </c>
      <c r="E1254">
        <v>2</v>
      </c>
      <c r="F1254">
        <v>1</v>
      </c>
      <c r="G1254">
        <v>0</v>
      </c>
      <c r="H1254">
        <v>0</v>
      </c>
      <c r="I1254" s="1" t="s">
        <v>30</v>
      </c>
      <c r="J1254" s="1" t="s">
        <v>31</v>
      </c>
      <c r="K1254" s="1" t="s">
        <v>39</v>
      </c>
      <c r="L1254" s="1" t="s">
        <v>39</v>
      </c>
      <c r="M1254">
        <v>1</v>
      </c>
      <c r="N1254">
        <v>0</v>
      </c>
      <c r="O1254">
        <v>2</v>
      </c>
      <c r="P1254" s="1" t="s">
        <v>33</v>
      </c>
      <c r="Q1254" s="1" t="s">
        <v>40</v>
      </c>
      <c r="R1254">
        <v>0</v>
      </c>
      <c r="S1254" s="1" t="s">
        <v>34</v>
      </c>
      <c r="T1254" s="1" t="s">
        <v>91</v>
      </c>
      <c r="U1254" s="1" t="s">
        <v>35</v>
      </c>
      <c r="V1254">
        <v>0</v>
      </c>
      <c r="W1254" s="1" t="s">
        <v>37</v>
      </c>
      <c r="X1254">
        <v>27</v>
      </c>
      <c r="Y1254">
        <v>0</v>
      </c>
      <c r="Z1254">
        <v>0</v>
      </c>
      <c r="AA1254" s="1" t="s">
        <v>38</v>
      </c>
      <c r="AB1254" s="2">
        <v>42397</v>
      </c>
      <c r="AC1254" s="2">
        <v>42395</v>
      </c>
      <c r="AD1254">
        <v>1253</v>
      </c>
    </row>
    <row r="1255" spans="1:30" x14ac:dyDescent="0.3">
      <c r="A1255">
        <v>0</v>
      </c>
      <c r="B1255">
        <v>0</v>
      </c>
      <c r="C1255">
        <v>3</v>
      </c>
      <c r="D1255">
        <v>0</v>
      </c>
      <c r="E1255">
        <v>1</v>
      </c>
      <c r="F1255">
        <v>1</v>
      </c>
      <c r="G1255">
        <v>0</v>
      </c>
      <c r="H1255">
        <v>0</v>
      </c>
      <c r="I1255" s="1" t="s">
        <v>30</v>
      </c>
      <c r="J1255" s="1" t="s">
        <v>31</v>
      </c>
      <c r="K1255" s="1" t="s">
        <v>41</v>
      </c>
      <c r="L1255" s="1" t="s">
        <v>42</v>
      </c>
      <c r="M1255">
        <v>0</v>
      </c>
      <c r="N1255">
        <v>0</v>
      </c>
      <c r="O1255">
        <v>0</v>
      </c>
      <c r="P1255" s="1" t="s">
        <v>33</v>
      </c>
      <c r="Q1255" s="1" t="s">
        <v>40</v>
      </c>
      <c r="R1255">
        <v>0</v>
      </c>
      <c r="S1255" s="1" t="s">
        <v>34</v>
      </c>
      <c r="T1255" s="1" t="s">
        <v>44</v>
      </c>
      <c r="U1255" s="1" t="s">
        <v>35</v>
      </c>
      <c r="V1255">
        <v>0</v>
      </c>
      <c r="W1255" s="1" t="s">
        <v>37</v>
      </c>
      <c r="X1255">
        <v>39</v>
      </c>
      <c r="Y1255">
        <v>0</v>
      </c>
      <c r="Z1255">
        <v>1</v>
      </c>
      <c r="AA1255" s="1" t="s">
        <v>38</v>
      </c>
      <c r="AB1255" s="2">
        <v>42383</v>
      </c>
      <c r="AC1255" s="2">
        <v>42382</v>
      </c>
      <c r="AD1255">
        <v>1254</v>
      </c>
    </row>
    <row r="1256" spans="1:30" x14ac:dyDescent="0.3">
      <c r="A1256">
        <v>0</v>
      </c>
      <c r="B1256">
        <v>0</v>
      </c>
      <c r="C1256">
        <v>4</v>
      </c>
      <c r="D1256">
        <v>0</v>
      </c>
      <c r="E1256">
        <v>1</v>
      </c>
      <c r="F1256">
        <v>2</v>
      </c>
      <c r="G1256">
        <v>0</v>
      </c>
      <c r="H1256">
        <v>0</v>
      </c>
      <c r="I1256" s="1" t="s">
        <v>65</v>
      </c>
      <c r="J1256" s="1" t="s">
        <v>67</v>
      </c>
      <c r="K1256" s="1" t="s">
        <v>41</v>
      </c>
      <c r="L1256" s="1" t="s">
        <v>42</v>
      </c>
      <c r="M1256">
        <v>0</v>
      </c>
      <c r="N1256">
        <v>0</v>
      </c>
      <c r="O1256">
        <v>0</v>
      </c>
      <c r="P1256" s="1" t="s">
        <v>40</v>
      </c>
      <c r="Q1256" s="1" t="s">
        <v>40</v>
      </c>
      <c r="R1256">
        <v>0</v>
      </c>
      <c r="S1256" s="1" t="s">
        <v>34</v>
      </c>
      <c r="T1256" s="1" t="s">
        <v>44</v>
      </c>
      <c r="U1256" s="1" t="s">
        <v>35</v>
      </c>
      <c r="V1256">
        <v>0</v>
      </c>
      <c r="W1256" s="1" t="s">
        <v>37</v>
      </c>
      <c r="X1256">
        <v>78</v>
      </c>
      <c r="Y1256">
        <v>1</v>
      </c>
      <c r="Z1256">
        <v>1</v>
      </c>
      <c r="AA1256" s="1" t="s">
        <v>38</v>
      </c>
      <c r="AB1256" s="2">
        <v>42390</v>
      </c>
      <c r="AC1256" s="2">
        <v>42389</v>
      </c>
      <c r="AD1256">
        <v>1255</v>
      </c>
    </row>
    <row r="1257" spans="1:30" x14ac:dyDescent="0.3">
      <c r="A1257">
        <v>0</v>
      </c>
      <c r="B1257">
        <v>0</v>
      </c>
      <c r="C1257">
        <v>5</v>
      </c>
      <c r="D1257">
        <v>2</v>
      </c>
      <c r="E1257">
        <v>7</v>
      </c>
      <c r="F1257">
        <v>1</v>
      </c>
      <c r="G1257">
        <v>0</v>
      </c>
      <c r="H1257">
        <v>0</v>
      </c>
      <c r="I1257" s="1" t="s">
        <v>30</v>
      </c>
      <c r="J1257" s="1" t="s">
        <v>52</v>
      </c>
      <c r="K1257" s="1" t="s">
        <v>47</v>
      </c>
      <c r="L1257" s="1" t="s">
        <v>42</v>
      </c>
      <c r="M1257">
        <v>0</v>
      </c>
      <c r="N1257">
        <v>0</v>
      </c>
      <c r="O1257">
        <v>0</v>
      </c>
      <c r="P1257" s="1" t="s">
        <v>33</v>
      </c>
      <c r="Q1257" s="1" t="s">
        <v>33</v>
      </c>
      <c r="R1257">
        <v>0</v>
      </c>
      <c r="S1257" s="1" t="s">
        <v>34</v>
      </c>
      <c r="T1257" s="1" t="s">
        <v>55</v>
      </c>
      <c r="U1257" s="1" t="s">
        <v>35</v>
      </c>
      <c r="V1257">
        <v>0</v>
      </c>
      <c r="W1257" s="1" t="s">
        <v>37</v>
      </c>
      <c r="X1257">
        <v>30</v>
      </c>
      <c r="Y1257">
        <v>0</v>
      </c>
      <c r="Z1257">
        <v>0</v>
      </c>
      <c r="AA1257" s="1" t="s">
        <v>38</v>
      </c>
      <c r="AB1257" s="2">
        <v>42404</v>
      </c>
      <c r="AC1257" s="2">
        <v>42395</v>
      </c>
      <c r="AD1257">
        <v>1256</v>
      </c>
    </row>
    <row r="1258" spans="1:30" x14ac:dyDescent="0.3">
      <c r="A1258">
        <v>0</v>
      </c>
      <c r="B1258">
        <v>0</v>
      </c>
      <c r="C1258">
        <v>4</v>
      </c>
      <c r="D1258">
        <v>0</v>
      </c>
      <c r="E1258">
        <v>2</v>
      </c>
      <c r="F1258">
        <v>2</v>
      </c>
      <c r="G1258">
        <v>0</v>
      </c>
      <c r="H1258">
        <v>0</v>
      </c>
      <c r="I1258" s="1" t="s">
        <v>30</v>
      </c>
      <c r="J1258" s="1" t="s">
        <v>31</v>
      </c>
      <c r="K1258" s="1" t="s">
        <v>39</v>
      </c>
      <c r="L1258" s="1" t="s">
        <v>39</v>
      </c>
      <c r="M1258">
        <v>1</v>
      </c>
      <c r="N1258">
        <v>0</v>
      </c>
      <c r="O1258">
        <v>1</v>
      </c>
      <c r="P1258" s="1" t="s">
        <v>33</v>
      </c>
      <c r="Q1258" s="1" t="s">
        <v>40</v>
      </c>
      <c r="R1258">
        <v>0</v>
      </c>
      <c r="S1258" s="1" t="s">
        <v>34</v>
      </c>
      <c r="T1258" s="1" t="s">
        <v>35</v>
      </c>
      <c r="U1258" s="1" t="s">
        <v>35</v>
      </c>
      <c r="V1258">
        <v>0</v>
      </c>
      <c r="W1258" s="1" t="s">
        <v>37</v>
      </c>
      <c r="X1258">
        <v>45</v>
      </c>
      <c r="Y1258">
        <v>0</v>
      </c>
      <c r="Z1258">
        <v>1</v>
      </c>
      <c r="AA1258" s="1" t="s">
        <v>38</v>
      </c>
      <c r="AB1258" s="2">
        <v>42391</v>
      </c>
      <c r="AC1258" s="2">
        <v>42389</v>
      </c>
      <c r="AD1258">
        <v>1257</v>
      </c>
    </row>
    <row r="1259" spans="1:30" x14ac:dyDescent="0.3">
      <c r="A1259">
        <v>0</v>
      </c>
      <c r="B1259">
        <v>0</v>
      </c>
      <c r="C1259">
        <v>5</v>
      </c>
      <c r="D1259">
        <v>2</v>
      </c>
      <c r="E1259">
        <v>7</v>
      </c>
      <c r="F1259">
        <v>1</v>
      </c>
      <c r="G1259">
        <v>0</v>
      </c>
      <c r="H1259">
        <v>0</v>
      </c>
      <c r="I1259" s="1" t="s">
        <v>30</v>
      </c>
      <c r="J1259" s="1" t="s">
        <v>52</v>
      </c>
      <c r="K1259" s="1" t="s">
        <v>47</v>
      </c>
      <c r="L1259" s="1" t="s">
        <v>42</v>
      </c>
      <c r="M1259">
        <v>0</v>
      </c>
      <c r="N1259">
        <v>0</v>
      </c>
      <c r="O1259">
        <v>0</v>
      </c>
      <c r="P1259" s="1" t="s">
        <v>33</v>
      </c>
      <c r="Q1259" s="1" t="s">
        <v>33</v>
      </c>
      <c r="R1259">
        <v>0</v>
      </c>
      <c r="S1259" s="1" t="s">
        <v>34</v>
      </c>
      <c r="T1259" s="1" t="s">
        <v>55</v>
      </c>
      <c r="U1259" s="1" t="s">
        <v>35</v>
      </c>
      <c r="V1259">
        <v>0</v>
      </c>
      <c r="W1259" s="1" t="s">
        <v>37</v>
      </c>
      <c r="X1259">
        <v>30</v>
      </c>
      <c r="Y1259">
        <v>1</v>
      </c>
      <c r="Z1259">
        <v>0</v>
      </c>
      <c r="AA1259" s="1" t="s">
        <v>38</v>
      </c>
      <c r="AB1259" s="2">
        <v>42404</v>
      </c>
      <c r="AC1259" s="2">
        <v>42395</v>
      </c>
      <c r="AD1259">
        <v>1258</v>
      </c>
    </row>
    <row r="1260" spans="1:30" x14ac:dyDescent="0.3">
      <c r="A1260">
        <v>0</v>
      </c>
      <c r="B1260">
        <v>0</v>
      </c>
      <c r="C1260">
        <v>3</v>
      </c>
      <c r="D1260">
        <v>0</v>
      </c>
      <c r="E1260">
        <v>1</v>
      </c>
      <c r="F1260">
        <v>2</v>
      </c>
      <c r="G1260">
        <v>0</v>
      </c>
      <c r="H1260">
        <v>0</v>
      </c>
      <c r="I1260" s="1" t="s">
        <v>30</v>
      </c>
      <c r="J1260" s="1" t="s">
        <v>52</v>
      </c>
      <c r="K1260" s="1" t="s">
        <v>39</v>
      </c>
      <c r="L1260" s="1" t="s">
        <v>39</v>
      </c>
      <c r="M1260">
        <v>0</v>
      </c>
      <c r="N1260">
        <v>0</v>
      </c>
      <c r="O1260">
        <v>0</v>
      </c>
      <c r="P1260" s="1" t="s">
        <v>40</v>
      </c>
      <c r="Q1260" s="1" t="s">
        <v>40</v>
      </c>
      <c r="R1260">
        <v>0</v>
      </c>
      <c r="S1260" s="1" t="s">
        <v>34</v>
      </c>
      <c r="T1260" s="1" t="s">
        <v>35</v>
      </c>
      <c r="U1260" s="1" t="s">
        <v>35</v>
      </c>
      <c r="V1260">
        <v>0</v>
      </c>
      <c r="W1260" s="1" t="s">
        <v>56</v>
      </c>
      <c r="X1260">
        <v>38</v>
      </c>
      <c r="Y1260">
        <v>0</v>
      </c>
      <c r="Z1260">
        <v>0</v>
      </c>
      <c r="AA1260" s="1" t="s">
        <v>38</v>
      </c>
      <c r="AB1260" s="2">
        <v>42383</v>
      </c>
      <c r="AC1260" s="2">
        <v>42382</v>
      </c>
      <c r="AD1260">
        <v>1259</v>
      </c>
    </row>
    <row r="1261" spans="1:30" x14ac:dyDescent="0.3">
      <c r="A1261">
        <v>0</v>
      </c>
      <c r="B1261">
        <v>0</v>
      </c>
      <c r="C1261">
        <v>4</v>
      </c>
      <c r="D1261">
        <v>0</v>
      </c>
      <c r="E1261">
        <v>1</v>
      </c>
      <c r="F1261">
        <v>1</v>
      </c>
      <c r="G1261">
        <v>0</v>
      </c>
      <c r="H1261">
        <v>0</v>
      </c>
      <c r="I1261" s="1" t="s">
        <v>30</v>
      </c>
      <c r="J1261" s="1" t="s">
        <v>31</v>
      </c>
      <c r="K1261" s="1" t="s">
        <v>32</v>
      </c>
      <c r="L1261" s="1" t="s">
        <v>32</v>
      </c>
      <c r="M1261">
        <v>1</v>
      </c>
      <c r="N1261">
        <v>1</v>
      </c>
      <c r="O1261">
        <v>7</v>
      </c>
      <c r="P1261" s="1" t="s">
        <v>33</v>
      </c>
      <c r="Q1261" s="1" t="s">
        <v>40</v>
      </c>
      <c r="R1261">
        <v>0</v>
      </c>
      <c r="S1261" s="1" t="s">
        <v>34</v>
      </c>
      <c r="T1261" s="1" t="s">
        <v>60</v>
      </c>
      <c r="U1261" s="1" t="s">
        <v>35</v>
      </c>
      <c r="V1261">
        <v>0</v>
      </c>
      <c r="W1261" s="1" t="s">
        <v>37</v>
      </c>
      <c r="X1261">
        <v>30</v>
      </c>
      <c r="Y1261">
        <v>0</v>
      </c>
      <c r="Z1261">
        <v>0</v>
      </c>
      <c r="AA1261" s="1" t="s">
        <v>38</v>
      </c>
      <c r="AB1261" s="2">
        <v>42391</v>
      </c>
      <c r="AC1261" s="2">
        <v>42390</v>
      </c>
      <c r="AD1261">
        <v>1260</v>
      </c>
    </row>
    <row r="1262" spans="1:30" x14ac:dyDescent="0.3">
      <c r="A1262">
        <v>0</v>
      </c>
      <c r="B1262">
        <v>0</v>
      </c>
      <c r="C1262">
        <v>5</v>
      </c>
      <c r="D1262">
        <v>0</v>
      </c>
      <c r="E1262">
        <v>1</v>
      </c>
      <c r="F1262">
        <v>1</v>
      </c>
      <c r="G1262">
        <v>0</v>
      </c>
      <c r="H1262">
        <v>0</v>
      </c>
      <c r="I1262" s="1" t="s">
        <v>30</v>
      </c>
      <c r="J1262" s="1" t="s">
        <v>35</v>
      </c>
      <c r="K1262" s="1" t="s">
        <v>32</v>
      </c>
      <c r="L1262" s="1" t="s">
        <v>32</v>
      </c>
      <c r="M1262">
        <v>0</v>
      </c>
      <c r="N1262">
        <v>0</v>
      </c>
      <c r="O1262">
        <v>0</v>
      </c>
      <c r="P1262" s="1" t="s">
        <v>33</v>
      </c>
      <c r="Q1262" s="1" t="s">
        <v>53</v>
      </c>
      <c r="R1262">
        <v>0</v>
      </c>
      <c r="S1262" s="1" t="s">
        <v>34</v>
      </c>
      <c r="T1262" s="1" t="s">
        <v>35</v>
      </c>
      <c r="U1262" s="1" t="s">
        <v>161</v>
      </c>
      <c r="V1262">
        <v>0</v>
      </c>
      <c r="W1262" s="1" t="s">
        <v>37</v>
      </c>
      <c r="X1262">
        <v>25</v>
      </c>
      <c r="Y1262">
        <v>0</v>
      </c>
      <c r="Z1262">
        <v>0</v>
      </c>
      <c r="AA1262" s="1" t="s">
        <v>38</v>
      </c>
      <c r="AB1262" s="2">
        <v>42397</v>
      </c>
      <c r="AC1262" s="2">
        <v>42396</v>
      </c>
      <c r="AD1262">
        <v>1261</v>
      </c>
    </row>
    <row r="1263" spans="1:30" x14ac:dyDescent="0.3">
      <c r="A1263">
        <v>0</v>
      </c>
      <c r="B1263">
        <v>0</v>
      </c>
      <c r="C1263">
        <v>3</v>
      </c>
      <c r="D1263">
        <v>0</v>
      </c>
      <c r="E1263">
        <v>1</v>
      </c>
      <c r="F1263">
        <v>2</v>
      </c>
      <c r="G1263">
        <v>0</v>
      </c>
      <c r="H1263">
        <v>0</v>
      </c>
      <c r="I1263" s="1" t="s">
        <v>30</v>
      </c>
      <c r="J1263" s="1" t="s">
        <v>31</v>
      </c>
      <c r="K1263" s="1" t="s">
        <v>41</v>
      </c>
      <c r="L1263" s="1" t="s">
        <v>42</v>
      </c>
      <c r="M1263">
        <v>0</v>
      </c>
      <c r="N1263">
        <v>0</v>
      </c>
      <c r="O1263">
        <v>0</v>
      </c>
      <c r="P1263" s="1" t="s">
        <v>33</v>
      </c>
      <c r="Q1263" s="1" t="s">
        <v>40</v>
      </c>
      <c r="R1263">
        <v>0</v>
      </c>
      <c r="S1263" s="1" t="s">
        <v>34</v>
      </c>
      <c r="T1263" s="1" t="s">
        <v>44</v>
      </c>
      <c r="U1263" s="1" t="s">
        <v>35</v>
      </c>
      <c r="V1263">
        <v>0</v>
      </c>
      <c r="W1263" s="1" t="s">
        <v>37</v>
      </c>
      <c r="X1263">
        <v>48</v>
      </c>
      <c r="Y1263">
        <v>0</v>
      </c>
      <c r="Z1263">
        <v>0</v>
      </c>
      <c r="AA1263" s="1" t="s">
        <v>38</v>
      </c>
      <c r="AB1263" s="2">
        <v>42383</v>
      </c>
      <c r="AC1263" s="2">
        <v>42382</v>
      </c>
      <c r="AD1263">
        <v>1262</v>
      </c>
    </row>
    <row r="1264" spans="1:30" x14ac:dyDescent="0.3">
      <c r="A1264">
        <v>0</v>
      </c>
      <c r="B1264">
        <v>0</v>
      </c>
      <c r="C1264">
        <v>4</v>
      </c>
      <c r="D1264">
        <v>0</v>
      </c>
      <c r="E1264">
        <v>1</v>
      </c>
      <c r="F1264">
        <v>1</v>
      </c>
      <c r="G1264">
        <v>0</v>
      </c>
      <c r="H1264">
        <v>0</v>
      </c>
      <c r="I1264" s="1" t="s">
        <v>30</v>
      </c>
      <c r="J1264" s="1" t="s">
        <v>31</v>
      </c>
      <c r="K1264" s="1" t="s">
        <v>41</v>
      </c>
      <c r="L1264" s="1" t="s">
        <v>42</v>
      </c>
      <c r="M1264">
        <v>0</v>
      </c>
      <c r="N1264">
        <v>0</v>
      </c>
      <c r="O1264">
        <v>0</v>
      </c>
      <c r="P1264" s="1" t="s">
        <v>40</v>
      </c>
      <c r="Q1264" s="1" t="s">
        <v>51</v>
      </c>
      <c r="R1264">
        <v>0</v>
      </c>
      <c r="S1264" s="1" t="s">
        <v>34</v>
      </c>
      <c r="T1264" s="1" t="s">
        <v>44</v>
      </c>
      <c r="U1264" s="1" t="s">
        <v>35</v>
      </c>
      <c r="V1264">
        <v>0</v>
      </c>
      <c r="W1264" s="1" t="s">
        <v>37</v>
      </c>
      <c r="X1264">
        <v>40</v>
      </c>
      <c r="Y1264">
        <v>1</v>
      </c>
      <c r="Z1264">
        <v>0</v>
      </c>
      <c r="AA1264" s="1" t="s">
        <v>38</v>
      </c>
      <c r="AB1264" s="2">
        <v>42391</v>
      </c>
      <c r="AC1264" s="2">
        <v>42390</v>
      </c>
      <c r="AD1264">
        <v>1263</v>
      </c>
    </row>
    <row r="1265" spans="1:30" x14ac:dyDescent="0.3">
      <c r="A1265">
        <v>0</v>
      </c>
      <c r="B1265">
        <v>0</v>
      </c>
      <c r="C1265">
        <v>5</v>
      </c>
      <c r="D1265">
        <v>0</v>
      </c>
      <c r="E1265">
        <v>1</v>
      </c>
      <c r="F1265">
        <v>1</v>
      </c>
      <c r="G1265">
        <v>0</v>
      </c>
      <c r="H1265">
        <v>0</v>
      </c>
      <c r="I1265" s="1" t="s">
        <v>30</v>
      </c>
      <c r="J1265" s="1" t="s">
        <v>35</v>
      </c>
      <c r="K1265" s="1" t="s">
        <v>39</v>
      </c>
      <c r="L1265" s="1" t="s">
        <v>39</v>
      </c>
      <c r="M1265">
        <v>0</v>
      </c>
      <c r="N1265">
        <v>0</v>
      </c>
      <c r="O1265">
        <v>0</v>
      </c>
      <c r="P1265" s="1" t="s">
        <v>33</v>
      </c>
      <c r="Q1265" s="1" t="s">
        <v>40</v>
      </c>
      <c r="R1265">
        <v>0</v>
      </c>
      <c r="S1265" s="1" t="s">
        <v>34</v>
      </c>
      <c r="T1265" s="1" t="s">
        <v>35</v>
      </c>
      <c r="U1265" s="1" t="s">
        <v>35</v>
      </c>
      <c r="V1265">
        <v>0</v>
      </c>
      <c r="W1265" s="1" t="s">
        <v>37</v>
      </c>
      <c r="X1265">
        <v>45</v>
      </c>
      <c r="Y1265">
        <v>1</v>
      </c>
      <c r="Z1265">
        <v>0</v>
      </c>
      <c r="AA1265" s="1" t="s">
        <v>38</v>
      </c>
      <c r="AB1265" s="2">
        <v>42397</v>
      </c>
      <c r="AC1265" s="2">
        <v>42396</v>
      </c>
      <c r="AD1265">
        <v>1264</v>
      </c>
    </row>
    <row r="1266" spans="1:30" x14ac:dyDescent="0.3">
      <c r="A1266">
        <v>0</v>
      </c>
      <c r="B1266">
        <v>0</v>
      </c>
      <c r="C1266">
        <v>4</v>
      </c>
      <c r="D1266">
        <v>0</v>
      </c>
      <c r="E1266">
        <v>1</v>
      </c>
      <c r="F1266">
        <v>1</v>
      </c>
      <c r="G1266">
        <v>0</v>
      </c>
      <c r="H1266">
        <v>0</v>
      </c>
      <c r="I1266" s="1" t="s">
        <v>30</v>
      </c>
      <c r="J1266" s="1" t="s">
        <v>31</v>
      </c>
      <c r="K1266" s="1" t="s">
        <v>41</v>
      </c>
      <c r="L1266" s="1" t="s">
        <v>42</v>
      </c>
      <c r="M1266">
        <v>1</v>
      </c>
      <c r="N1266">
        <v>0</v>
      </c>
      <c r="O1266">
        <v>2</v>
      </c>
      <c r="P1266" s="1" t="s">
        <v>33</v>
      </c>
      <c r="Q1266" s="1" t="s">
        <v>40</v>
      </c>
      <c r="R1266">
        <v>0</v>
      </c>
      <c r="S1266" s="1" t="s">
        <v>34</v>
      </c>
      <c r="T1266" s="1" t="s">
        <v>35</v>
      </c>
      <c r="U1266" s="1" t="s">
        <v>35</v>
      </c>
      <c r="V1266">
        <v>0</v>
      </c>
      <c r="W1266" s="1" t="s">
        <v>37</v>
      </c>
      <c r="X1266">
        <v>39</v>
      </c>
      <c r="Y1266">
        <v>0</v>
      </c>
      <c r="Z1266">
        <v>0</v>
      </c>
      <c r="AA1266" s="1" t="s">
        <v>38</v>
      </c>
      <c r="AB1266" s="2">
        <v>42391</v>
      </c>
      <c r="AC1266" s="2">
        <v>42390</v>
      </c>
      <c r="AD1266">
        <v>1265</v>
      </c>
    </row>
    <row r="1267" spans="1:30" x14ac:dyDescent="0.3">
      <c r="A1267">
        <v>0</v>
      </c>
      <c r="B1267">
        <v>0</v>
      </c>
      <c r="C1267">
        <v>5</v>
      </c>
      <c r="D1267">
        <v>0</v>
      </c>
      <c r="E1267">
        <v>1</v>
      </c>
      <c r="F1267">
        <v>1</v>
      </c>
      <c r="G1267">
        <v>0</v>
      </c>
      <c r="H1267">
        <v>0</v>
      </c>
      <c r="I1267" s="1" t="s">
        <v>30</v>
      </c>
      <c r="J1267" s="1" t="s">
        <v>31</v>
      </c>
      <c r="K1267" s="1" t="s">
        <v>39</v>
      </c>
      <c r="L1267" s="1" t="s">
        <v>39</v>
      </c>
      <c r="M1267">
        <v>0</v>
      </c>
      <c r="N1267">
        <v>0</v>
      </c>
      <c r="O1267">
        <v>0</v>
      </c>
      <c r="P1267" s="1" t="s">
        <v>33</v>
      </c>
      <c r="Q1267" s="1" t="s">
        <v>40</v>
      </c>
      <c r="R1267">
        <v>0</v>
      </c>
      <c r="S1267" s="1" t="s">
        <v>34</v>
      </c>
      <c r="T1267" s="1" t="s">
        <v>35</v>
      </c>
      <c r="U1267" s="1" t="s">
        <v>35</v>
      </c>
      <c r="V1267">
        <v>0</v>
      </c>
      <c r="W1267" s="1" t="s">
        <v>37</v>
      </c>
      <c r="X1267">
        <v>40</v>
      </c>
      <c r="Y1267">
        <v>0</v>
      </c>
      <c r="Z1267">
        <v>0</v>
      </c>
      <c r="AA1267" s="1" t="s">
        <v>38</v>
      </c>
      <c r="AB1267" s="2">
        <v>42397</v>
      </c>
      <c r="AC1267" s="2">
        <v>42396</v>
      </c>
      <c r="AD1267">
        <v>1266</v>
      </c>
    </row>
    <row r="1268" spans="1:30" x14ac:dyDescent="0.3">
      <c r="A1268">
        <v>0</v>
      </c>
      <c r="B1268">
        <v>0</v>
      </c>
      <c r="C1268">
        <v>3</v>
      </c>
      <c r="D1268">
        <v>0</v>
      </c>
      <c r="E1268">
        <v>2</v>
      </c>
      <c r="F1268">
        <v>1</v>
      </c>
      <c r="G1268">
        <v>0</v>
      </c>
      <c r="H1268">
        <v>0</v>
      </c>
      <c r="I1268" s="1" t="s">
        <v>30</v>
      </c>
      <c r="J1268" s="1" t="s">
        <v>31</v>
      </c>
      <c r="K1268" s="1" t="s">
        <v>39</v>
      </c>
      <c r="L1268" s="1" t="s">
        <v>39</v>
      </c>
      <c r="M1268">
        <v>0</v>
      </c>
      <c r="N1268">
        <v>0</v>
      </c>
      <c r="O1268">
        <v>0</v>
      </c>
      <c r="P1268" s="1" t="s">
        <v>33</v>
      </c>
      <c r="Q1268" s="1" t="s">
        <v>40</v>
      </c>
      <c r="R1268">
        <v>0</v>
      </c>
      <c r="S1268" s="1" t="s">
        <v>34</v>
      </c>
      <c r="T1268" s="1" t="s">
        <v>35</v>
      </c>
      <c r="U1268" s="1" t="s">
        <v>35</v>
      </c>
      <c r="V1268">
        <v>0</v>
      </c>
      <c r="W1268" s="1" t="s">
        <v>37</v>
      </c>
      <c r="X1268">
        <v>38</v>
      </c>
      <c r="Y1268">
        <v>0</v>
      </c>
      <c r="Z1268">
        <v>0</v>
      </c>
      <c r="AA1268" s="1" t="s">
        <v>38</v>
      </c>
      <c r="AB1268" s="2">
        <v>42384</v>
      </c>
      <c r="AC1268" s="2">
        <v>42382</v>
      </c>
      <c r="AD1268">
        <v>1267</v>
      </c>
    </row>
    <row r="1269" spans="1:30" x14ac:dyDescent="0.3">
      <c r="A1269">
        <v>0</v>
      </c>
      <c r="B1269">
        <v>0</v>
      </c>
      <c r="C1269">
        <v>5</v>
      </c>
      <c r="D1269">
        <v>0</v>
      </c>
      <c r="E1269">
        <v>1</v>
      </c>
      <c r="F1269">
        <v>1</v>
      </c>
      <c r="G1269">
        <v>0</v>
      </c>
      <c r="H1269">
        <v>0</v>
      </c>
      <c r="I1269" s="1" t="s">
        <v>30</v>
      </c>
      <c r="J1269" s="1" t="s">
        <v>31</v>
      </c>
      <c r="K1269" s="1" t="s">
        <v>39</v>
      </c>
      <c r="L1269" s="1" t="s">
        <v>39</v>
      </c>
      <c r="M1269">
        <v>0</v>
      </c>
      <c r="N1269">
        <v>0</v>
      </c>
      <c r="O1269">
        <v>0</v>
      </c>
      <c r="P1269" s="1" t="s">
        <v>33</v>
      </c>
      <c r="Q1269" s="1" t="s">
        <v>40</v>
      </c>
      <c r="R1269">
        <v>1</v>
      </c>
      <c r="S1269" s="1" t="s">
        <v>34</v>
      </c>
      <c r="T1269" s="1" t="s">
        <v>35</v>
      </c>
      <c r="U1269" s="1" t="s">
        <v>35</v>
      </c>
      <c r="V1269">
        <v>0</v>
      </c>
      <c r="W1269" s="1" t="s">
        <v>37</v>
      </c>
      <c r="X1269">
        <v>39</v>
      </c>
      <c r="Y1269">
        <v>0</v>
      </c>
      <c r="Z1269">
        <v>0</v>
      </c>
      <c r="AA1269" s="1" t="s">
        <v>38</v>
      </c>
      <c r="AB1269" s="2">
        <v>42397</v>
      </c>
      <c r="AC1269" s="2">
        <v>42396</v>
      </c>
      <c r="AD1269">
        <v>1268</v>
      </c>
    </row>
    <row r="1270" spans="1:30" x14ac:dyDescent="0.3">
      <c r="A1270">
        <v>0</v>
      </c>
      <c r="B1270">
        <v>0</v>
      </c>
      <c r="C1270">
        <v>4</v>
      </c>
      <c r="D1270">
        <v>0</v>
      </c>
      <c r="E1270">
        <v>1</v>
      </c>
      <c r="F1270">
        <v>2</v>
      </c>
      <c r="G1270">
        <v>0</v>
      </c>
      <c r="H1270">
        <v>0</v>
      </c>
      <c r="I1270" s="1" t="s">
        <v>30</v>
      </c>
      <c r="J1270" s="1" t="s">
        <v>50</v>
      </c>
      <c r="K1270" s="1" t="s">
        <v>39</v>
      </c>
      <c r="L1270" s="1" t="s">
        <v>39</v>
      </c>
      <c r="M1270">
        <v>0</v>
      </c>
      <c r="N1270">
        <v>0</v>
      </c>
      <c r="O1270">
        <v>0</v>
      </c>
      <c r="P1270" s="1" t="s">
        <v>53</v>
      </c>
      <c r="Q1270" s="1" t="s">
        <v>53</v>
      </c>
      <c r="R1270">
        <v>0</v>
      </c>
      <c r="S1270" s="1" t="s">
        <v>34</v>
      </c>
      <c r="T1270" s="1" t="s">
        <v>35</v>
      </c>
      <c r="U1270" s="1" t="s">
        <v>35</v>
      </c>
      <c r="V1270">
        <v>0</v>
      </c>
      <c r="W1270" s="1" t="s">
        <v>37</v>
      </c>
      <c r="X1270">
        <v>61</v>
      </c>
      <c r="Y1270">
        <v>0</v>
      </c>
      <c r="Z1270">
        <v>0</v>
      </c>
      <c r="AA1270" s="1" t="s">
        <v>38</v>
      </c>
      <c r="AB1270" s="2">
        <v>42391</v>
      </c>
      <c r="AC1270" s="2">
        <v>42390</v>
      </c>
      <c r="AD1270">
        <v>1269</v>
      </c>
    </row>
    <row r="1271" spans="1:30" x14ac:dyDescent="0.3">
      <c r="A1271">
        <v>0</v>
      </c>
      <c r="B1271">
        <v>0</v>
      </c>
      <c r="C1271">
        <v>5</v>
      </c>
      <c r="D1271">
        <v>0</v>
      </c>
      <c r="E1271">
        <v>1</v>
      </c>
      <c r="F1271">
        <v>1</v>
      </c>
      <c r="G1271">
        <v>0</v>
      </c>
      <c r="H1271">
        <v>0</v>
      </c>
      <c r="I1271" s="1" t="s">
        <v>30</v>
      </c>
      <c r="J1271" s="1" t="s">
        <v>31</v>
      </c>
      <c r="K1271" s="1" t="s">
        <v>39</v>
      </c>
      <c r="L1271" s="1" t="s">
        <v>39</v>
      </c>
      <c r="M1271">
        <v>0</v>
      </c>
      <c r="N1271">
        <v>0</v>
      </c>
      <c r="O1271">
        <v>2</v>
      </c>
      <c r="P1271" s="1" t="s">
        <v>33</v>
      </c>
      <c r="Q1271" s="1" t="s">
        <v>40</v>
      </c>
      <c r="R1271">
        <v>0</v>
      </c>
      <c r="S1271" s="1" t="s">
        <v>34</v>
      </c>
      <c r="T1271" s="1" t="s">
        <v>35</v>
      </c>
      <c r="U1271" s="1" t="s">
        <v>35</v>
      </c>
      <c r="V1271">
        <v>0</v>
      </c>
      <c r="W1271" s="1" t="s">
        <v>37</v>
      </c>
      <c r="X1271">
        <v>39</v>
      </c>
      <c r="Y1271">
        <v>0</v>
      </c>
      <c r="Z1271">
        <v>0</v>
      </c>
      <c r="AA1271" s="1" t="s">
        <v>38</v>
      </c>
      <c r="AB1271" s="2">
        <v>42397</v>
      </c>
      <c r="AC1271" s="2">
        <v>42396</v>
      </c>
      <c r="AD1271">
        <v>1270</v>
      </c>
    </row>
    <row r="1272" spans="1:30" x14ac:dyDescent="0.3">
      <c r="A1272">
        <v>0</v>
      </c>
      <c r="B1272">
        <v>0</v>
      </c>
      <c r="C1272">
        <v>4</v>
      </c>
      <c r="D1272">
        <v>0</v>
      </c>
      <c r="E1272">
        <v>1</v>
      </c>
      <c r="F1272">
        <v>2</v>
      </c>
      <c r="G1272">
        <v>0</v>
      </c>
      <c r="H1272">
        <v>0</v>
      </c>
      <c r="I1272" s="1" t="s">
        <v>30</v>
      </c>
      <c r="J1272" s="1" t="s">
        <v>52</v>
      </c>
      <c r="K1272" s="1" t="s">
        <v>47</v>
      </c>
      <c r="L1272" s="1" t="s">
        <v>42</v>
      </c>
      <c r="M1272">
        <v>0</v>
      </c>
      <c r="N1272">
        <v>0</v>
      </c>
      <c r="O1272">
        <v>0</v>
      </c>
      <c r="P1272" s="1" t="s">
        <v>33</v>
      </c>
      <c r="Q1272" s="1" t="s">
        <v>40</v>
      </c>
      <c r="R1272">
        <v>0</v>
      </c>
      <c r="S1272" s="1" t="s">
        <v>34</v>
      </c>
      <c r="T1272" s="1" t="s">
        <v>91</v>
      </c>
      <c r="U1272" s="1" t="s">
        <v>35</v>
      </c>
      <c r="V1272">
        <v>0</v>
      </c>
      <c r="W1272" s="1" t="s">
        <v>37</v>
      </c>
      <c r="X1272">
        <v>31</v>
      </c>
      <c r="Y1272">
        <v>0</v>
      </c>
      <c r="Z1272">
        <v>0</v>
      </c>
      <c r="AA1272" s="1" t="s">
        <v>38</v>
      </c>
      <c r="AB1272" s="2">
        <v>42392</v>
      </c>
      <c r="AC1272" s="2">
        <v>42391</v>
      </c>
      <c r="AD1272">
        <v>1271</v>
      </c>
    </row>
    <row r="1273" spans="1:30" x14ac:dyDescent="0.3">
      <c r="A1273">
        <v>0</v>
      </c>
      <c r="B1273">
        <v>0</v>
      </c>
      <c r="C1273">
        <v>5</v>
      </c>
      <c r="D1273">
        <v>0</v>
      </c>
      <c r="E1273">
        <v>1</v>
      </c>
      <c r="F1273">
        <v>2</v>
      </c>
      <c r="G1273">
        <v>0</v>
      </c>
      <c r="H1273">
        <v>0</v>
      </c>
      <c r="I1273" s="1" t="s">
        <v>30</v>
      </c>
      <c r="J1273" s="1" t="s">
        <v>31</v>
      </c>
      <c r="K1273" s="1" t="s">
        <v>39</v>
      </c>
      <c r="L1273" s="1" t="s">
        <v>39</v>
      </c>
      <c r="M1273">
        <v>0</v>
      </c>
      <c r="N1273">
        <v>0</v>
      </c>
      <c r="O1273">
        <v>0</v>
      </c>
      <c r="P1273" s="1" t="s">
        <v>40</v>
      </c>
      <c r="Q1273" s="1" t="s">
        <v>40</v>
      </c>
      <c r="R1273">
        <v>0</v>
      </c>
      <c r="S1273" s="1" t="s">
        <v>34</v>
      </c>
      <c r="T1273" s="1" t="s">
        <v>35</v>
      </c>
      <c r="U1273" s="1" t="s">
        <v>35</v>
      </c>
      <c r="V1273">
        <v>0</v>
      </c>
      <c r="W1273" s="1" t="s">
        <v>37</v>
      </c>
      <c r="X1273">
        <v>45</v>
      </c>
      <c r="Y1273">
        <v>0</v>
      </c>
      <c r="Z1273">
        <v>0</v>
      </c>
      <c r="AA1273" s="1" t="s">
        <v>38</v>
      </c>
      <c r="AB1273" s="2">
        <v>42397</v>
      </c>
      <c r="AC1273" s="2">
        <v>42396</v>
      </c>
      <c r="AD1273">
        <v>1272</v>
      </c>
    </row>
    <row r="1274" spans="1:30" x14ac:dyDescent="0.3">
      <c r="A1274">
        <v>0</v>
      </c>
      <c r="B1274">
        <v>0</v>
      </c>
      <c r="C1274">
        <v>4</v>
      </c>
      <c r="D1274">
        <v>0</v>
      </c>
      <c r="E1274">
        <v>1</v>
      </c>
      <c r="F1274">
        <v>2</v>
      </c>
      <c r="G1274">
        <v>0</v>
      </c>
      <c r="H1274">
        <v>0</v>
      </c>
      <c r="I1274" s="1" t="s">
        <v>30</v>
      </c>
      <c r="J1274" s="1" t="s">
        <v>50</v>
      </c>
      <c r="K1274" s="1" t="s">
        <v>39</v>
      </c>
      <c r="L1274" s="1" t="s">
        <v>39</v>
      </c>
      <c r="M1274">
        <v>0</v>
      </c>
      <c r="N1274">
        <v>0</v>
      </c>
      <c r="O1274">
        <v>0</v>
      </c>
      <c r="P1274" s="1" t="s">
        <v>33</v>
      </c>
      <c r="Q1274" s="1" t="s">
        <v>33</v>
      </c>
      <c r="R1274">
        <v>0</v>
      </c>
      <c r="S1274" s="1" t="s">
        <v>34</v>
      </c>
      <c r="T1274" s="1" t="s">
        <v>35</v>
      </c>
      <c r="U1274" s="1" t="s">
        <v>35</v>
      </c>
      <c r="V1274">
        <v>0</v>
      </c>
      <c r="W1274" s="1" t="s">
        <v>37</v>
      </c>
      <c r="X1274">
        <v>45</v>
      </c>
      <c r="Y1274">
        <v>0</v>
      </c>
      <c r="Z1274">
        <v>0</v>
      </c>
      <c r="AA1274" s="1" t="s">
        <v>38</v>
      </c>
      <c r="AB1274" s="2">
        <v>42392</v>
      </c>
      <c r="AC1274" s="2">
        <v>42391</v>
      </c>
      <c r="AD1274">
        <v>1273</v>
      </c>
    </row>
    <row r="1275" spans="1:30" x14ac:dyDescent="0.3">
      <c r="A1275">
        <v>0</v>
      </c>
      <c r="B1275">
        <v>0</v>
      </c>
      <c r="C1275">
        <v>3</v>
      </c>
      <c r="D1275">
        <v>0</v>
      </c>
      <c r="E1275">
        <v>2</v>
      </c>
      <c r="F1275">
        <v>2</v>
      </c>
      <c r="G1275">
        <v>0</v>
      </c>
      <c r="H1275">
        <v>0</v>
      </c>
      <c r="I1275" s="1" t="s">
        <v>30</v>
      </c>
      <c r="J1275" s="1" t="s">
        <v>31</v>
      </c>
      <c r="K1275" s="1" t="s">
        <v>39</v>
      </c>
      <c r="L1275" s="1" t="s">
        <v>39</v>
      </c>
      <c r="M1275">
        <v>1</v>
      </c>
      <c r="N1275">
        <v>0</v>
      </c>
      <c r="O1275">
        <v>2</v>
      </c>
      <c r="P1275" s="1" t="s">
        <v>33</v>
      </c>
      <c r="Q1275" s="1" t="s">
        <v>51</v>
      </c>
      <c r="R1275">
        <v>1</v>
      </c>
      <c r="S1275" s="1" t="s">
        <v>34</v>
      </c>
      <c r="T1275" s="1" t="s">
        <v>35</v>
      </c>
      <c r="U1275" s="1" t="s">
        <v>66</v>
      </c>
      <c r="V1275">
        <v>0</v>
      </c>
      <c r="W1275" s="1" t="s">
        <v>37</v>
      </c>
      <c r="X1275">
        <v>38</v>
      </c>
      <c r="Y1275">
        <v>0</v>
      </c>
      <c r="Z1275">
        <v>0</v>
      </c>
      <c r="AA1275" s="1" t="s">
        <v>38</v>
      </c>
      <c r="AB1275" s="2">
        <v>42384</v>
      </c>
      <c r="AC1275" s="2">
        <v>42382</v>
      </c>
      <c r="AD1275">
        <v>1274</v>
      </c>
    </row>
    <row r="1276" spans="1:30" x14ac:dyDescent="0.3">
      <c r="A1276">
        <v>0</v>
      </c>
      <c r="B1276">
        <v>0</v>
      </c>
      <c r="C1276">
        <v>5</v>
      </c>
      <c r="D1276">
        <v>0</v>
      </c>
      <c r="E1276">
        <v>1</v>
      </c>
      <c r="F1276">
        <v>2</v>
      </c>
      <c r="G1276">
        <v>0</v>
      </c>
      <c r="H1276">
        <v>0</v>
      </c>
      <c r="I1276" s="1" t="s">
        <v>30</v>
      </c>
      <c r="J1276" s="1" t="s">
        <v>31</v>
      </c>
      <c r="K1276" s="1" t="s">
        <v>41</v>
      </c>
      <c r="L1276" s="1" t="s">
        <v>42</v>
      </c>
      <c r="M1276">
        <v>1</v>
      </c>
      <c r="N1276">
        <v>0</v>
      </c>
      <c r="O1276">
        <v>1</v>
      </c>
      <c r="P1276" s="1" t="s">
        <v>40</v>
      </c>
      <c r="Q1276" s="1" t="s">
        <v>40</v>
      </c>
      <c r="R1276">
        <v>0</v>
      </c>
      <c r="S1276" s="1" t="s">
        <v>34</v>
      </c>
      <c r="T1276" s="1" t="s">
        <v>35</v>
      </c>
      <c r="U1276" s="1" t="s">
        <v>35</v>
      </c>
      <c r="V1276">
        <v>0</v>
      </c>
      <c r="W1276" s="1" t="s">
        <v>37</v>
      </c>
      <c r="X1276">
        <v>39</v>
      </c>
      <c r="Y1276">
        <v>0</v>
      </c>
      <c r="Z1276">
        <v>1</v>
      </c>
      <c r="AA1276" s="1" t="s">
        <v>38</v>
      </c>
      <c r="AB1276" s="2">
        <v>42397</v>
      </c>
      <c r="AC1276" s="2">
        <v>42396</v>
      </c>
      <c r="AD1276">
        <v>1275</v>
      </c>
    </row>
    <row r="1277" spans="1:30" x14ac:dyDescent="0.3">
      <c r="A1277">
        <v>0</v>
      </c>
      <c r="B1277">
        <v>0</v>
      </c>
      <c r="C1277">
        <v>4</v>
      </c>
      <c r="D1277">
        <v>0</v>
      </c>
      <c r="E1277">
        <v>1</v>
      </c>
      <c r="F1277">
        <v>2</v>
      </c>
      <c r="G1277">
        <v>0</v>
      </c>
      <c r="H1277">
        <v>0</v>
      </c>
      <c r="I1277" s="1" t="s">
        <v>30</v>
      </c>
      <c r="J1277" s="1" t="s">
        <v>31</v>
      </c>
      <c r="K1277" s="1" t="s">
        <v>39</v>
      </c>
      <c r="L1277" s="1" t="s">
        <v>39</v>
      </c>
      <c r="M1277">
        <v>0</v>
      </c>
      <c r="N1277">
        <v>0</v>
      </c>
      <c r="O1277">
        <v>0</v>
      </c>
      <c r="P1277" s="1" t="s">
        <v>33</v>
      </c>
      <c r="Q1277" s="1" t="s">
        <v>33</v>
      </c>
      <c r="R1277">
        <v>0</v>
      </c>
      <c r="S1277" s="1" t="s">
        <v>34</v>
      </c>
      <c r="T1277" s="1" t="s">
        <v>35</v>
      </c>
      <c r="U1277" s="1" t="s">
        <v>35</v>
      </c>
      <c r="V1277">
        <v>0</v>
      </c>
      <c r="W1277" s="1" t="s">
        <v>37</v>
      </c>
      <c r="X1277">
        <v>45</v>
      </c>
      <c r="Y1277">
        <v>0</v>
      </c>
      <c r="Z1277">
        <v>0</v>
      </c>
      <c r="AA1277" s="1" t="s">
        <v>38</v>
      </c>
      <c r="AB1277" s="2">
        <v>42392</v>
      </c>
      <c r="AC1277" s="2">
        <v>42391</v>
      </c>
      <c r="AD1277">
        <v>1276</v>
      </c>
    </row>
    <row r="1278" spans="1:30" x14ac:dyDescent="0.3">
      <c r="A1278">
        <v>0</v>
      </c>
      <c r="B1278">
        <v>0</v>
      </c>
      <c r="C1278">
        <v>5</v>
      </c>
      <c r="D1278">
        <v>0</v>
      </c>
      <c r="E1278">
        <v>2</v>
      </c>
      <c r="F1278">
        <v>1</v>
      </c>
      <c r="G1278">
        <v>1</v>
      </c>
      <c r="H1278">
        <v>0</v>
      </c>
      <c r="I1278" s="1" t="s">
        <v>30</v>
      </c>
      <c r="J1278" s="1" t="s">
        <v>93</v>
      </c>
      <c r="K1278" s="1" t="s">
        <v>41</v>
      </c>
      <c r="L1278" s="1" t="s">
        <v>42</v>
      </c>
      <c r="M1278">
        <v>0</v>
      </c>
      <c r="N1278">
        <v>0</v>
      </c>
      <c r="O1278">
        <v>0</v>
      </c>
      <c r="P1278" s="1" t="s">
        <v>51</v>
      </c>
      <c r="Q1278" s="1" t="s">
        <v>51</v>
      </c>
      <c r="R1278">
        <v>0</v>
      </c>
      <c r="S1278" s="1" t="s">
        <v>34</v>
      </c>
      <c r="T1278" s="1" t="s">
        <v>46</v>
      </c>
      <c r="U1278" s="1" t="s">
        <v>35</v>
      </c>
      <c r="V1278">
        <v>0</v>
      </c>
      <c r="W1278" s="1" t="s">
        <v>37</v>
      </c>
      <c r="X1278">
        <v>42</v>
      </c>
      <c r="Y1278">
        <v>0</v>
      </c>
      <c r="Z1278">
        <v>1</v>
      </c>
      <c r="AA1278" s="1" t="s">
        <v>38</v>
      </c>
      <c r="AB1278" s="2">
        <v>42398</v>
      </c>
      <c r="AC1278" s="2">
        <v>42396</v>
      </c>
      <c r="AD1278">
        <v>1277</v>
      </c>
    </row>
    <row r="1279" spans="1:30" x14ac:dyDescent="0.3">
      <c r="A1279">
        <v>0</v>
      </c>
      <c r="B1279">
        <v>0</v>
      </c>
      <c r="C1279">
        <v>3</v>
      </c>
      <c r="D1279">
        <v>0</v>
      </c>
      <c r="E1279">
        <v>1</v>
      </c>
      <c r="F1279">
        <v>1</v>
      </c>
      <c r="G1279">
        <v>0</v>
      </c>
      <c r="H1279">
        <v>0</v>
      </c>
      <c r="I1279" s="1" t="s">
        <v>30</v>
      </c>
      <c r="J1279" s="1" t="s">
        <v>35</v>
      </c>
      <c r="K1279" s="1" t="s">
        <v>41</v>
      </c>
      <c r="L1279" s="1" t="s">
        <v>42</v>
      </c>
      <c r="M1279">
        <v>0</v>
      </c>
      <c r="N1279">
        <v>0</v>
      </c>
      <c r="O1279">
        <v>0</v>
      </c>
      <c r="P1279" s="1" t="s">
        <v>33</v>
      </c>
      <c r="Q1279" s="1" t="s">
        <v>40</v>
      </c>
      <c r="R1279">
        <v>0</v>
      </c>
      <c r="S1279" s="1" t="s">
        <v>34</v>
      </c>
      <c r="T1279" s="1" t="s">
        <v>44</v>
      </c>
      <c r="U1279" s="1" t="s">
        <v>35</v>
      </c>
      <c r="V1279">
        <v>0</v>
      </c>
      <c r="W1279" s="1" t="s">
        <v>37</v>
      </c>
      <c r="X1279">
        <v>40</v>
      </c>
      <c r="Y1279">
        <v>0</v>
      </c>
      <c r="Z1279">
        <v>1</v>
      </c>
      <c r="AA1279" s="1" t="s">
        <v>38</v>
      </c>
      <c r="AB1279" s="2">
        <v>42384</v>
      </c>
      <c r="AC1279" s="2">
        <v>42383</v>
      </c>
      <c r="AD1279">
        <v>1278</v>
      </c>
    </row>
    <row r="1280" spans="1:30" x14ac:dyDescent="0.3">
      <c r="A1280">
        <v>0</v>
      </c>
      <c r="B1280">
        <v>0</v>
      </c>
      <c r="C1280">
        <v>4</v>
      </c>
      <c r="D1280">
        <v>0</v>
      </c>
      <c r="E1280">
        <v>2</v>
      </c>
      <c r="F1280">
        <v>2</v>
      </c>
      <c r="G1280">
        <v>0</v>
      </c>
      <c r="H1280">
        <v>0</v>
      </c>
      <c r="I1280" s="1" t="s">
        <v>30</v>
      </c>
      <c r="J1280" s="1" t="s">
        <v>52</v>
      </c>
      <c r="K1280" s="1" t="s">
        <v>47</v>
      </c>
      <c r="L1280" s="1" t="s">
        <v>42</v>
      </c>
      <c r="M1280">
        <v>0</v>
      </c>
      <c r="N1280">
        <v>0</v>
      </c>
      <c r="O1280">
        <v>0</v>
      </c>
      <c r="P1280" s="1" t="s">
        <v>33</v>
      </c>
      <c r="Q1280" s="1" t="s">
        <v>40</v>
      </c>
      <c r="R1280">
        <v>0</v>
      </c>
      <c r="S1280" s="1" t="s">
        <v>34</v>
      </c>
      <c r="T1280" s="1" t="s">
        <v>55</v>
      </c>
      <c r="U1280" s="1" t="s">
        <v>35</v>
      </c>
      <c r="V1280">
        <v>0</v>
      </c>
      <c r="W1280" s="1" t="s">
        <v>37</v>
      </c>
      <c r="X1280">
        <v>29</v>
      </c>
      <c r="Y1280">
        <v>0</v>
      </c>
      <c r="Z1280">
        <v>0</v>
      </c>
      <c r="AA1280" s="1" t="s">
        <v>38</v>
      </c>
      <c r="AB1280" s="2">
        <v>42393</v>
      </c>
      <c r="AC1280" s="2">
        <v>42391</v>
      </c>
      <c r="AD1280">
        <v>1279</v>
      </c>
    </row>
    <row r="1281" spans="1:30" x14ac:dyDescent="0.3">
      <c r="A1281">
        <v>0</v>
      </c>
      <c r="B1281">
        <v>0</v>
      </c>
      <c r="C1281">
        <v>5</v>
      </c>
      <c r="D1281">
        <v>0</v>
      </c>
      <c r="E1281">
        <v>2</v>
      </c>
      <c r="F1281">
        <v>2</v>
      </c>
      <c r="G1281">
        <v>0</v>
      </c>
      <c r="H1281">
        <v>0</v>
      </c>
      <c r="I1281" s="1" t="s">
        <v>30</v>
      </c>
      <c r="J1281" s="1" t="s">
        <v>69</v>
      </c>
      <c r="K1281" s="1" t="s">
        <v>41</v>
      </c>
      <c r="L1281" s="1" t="s">
        <v>42</v>
      </c>
      <c r="M1281">
        <v>0</v>
      </c>
      <c r="N1281">
        <v>0</v>
      </c>
      <c r="O1281">
        <v>0</v>
      </c>
      <c r="P1281" s="1" t="s">
        <v>33</v>
      </c>
      <c r="Q1281" s="1" t="s">
        <v>40</v>
      </c>
      <c r="R1281">
        <v>0</v>
      </c>
      <c r="S1281" s="1" t="s">
        <v>34</v>
      </c>
      <c r="T1281" s="1" t="s">
        <v>44</v>
      </c>
      <c r="U1281" s="1" t="s">
        <v>35</v>
      </c>
      <c r="V1281">
        <v>0</v>
      </c>
      <c r="W1281" s="1" t="s">
        <v>37</v>
      </c>
      <c r="X1281">
        <v>48</v>
      </c>
      <c r="Y1281">
        <v>0</v>
      </c>
      <c r="Z1281">
        <v>1</v>
      </c>
      <c r="AA1281" s="1" t="s">
        <v>38</v>
      </c>
      <c r="AB1281" s="2">
        <v>42398</v>
      </c>
      <c r="AC1281" s="2">
        <v>42396</v>
      </c>
      <c r="AD1281">
        <v>1280</v>
      </c>
    </row>
    <row r="1282" spans="1:30" x14ac:dyDescent="0.3">
      <c r="A1282">
        <v>0</v>
      </c>
      <c r="B1282">
        <v>0</v>
      </c>
      <c r="C1282">
        <v>4</v>
      </c>
      <c r="D1282">
        <v>0</v>
      </c>
      <c r="E1282">
        <v>2</v>
      </c>
      <c r="F1282">
        <v>2</v>
      </c>
      <c r="G1282">
        <v>0</v>
      </c>
      <c r="H1282">
        <v>0</v>
      </c>
      <c r="I1282" s="1" t="s">
        <v>30</v>
      </c>
      <c r="J1282" s="1" t="s">
        <v>52</v>
      </c>
      <c r="K1282" s="1" t="s">
        <v>41</v>
      </c>
      <c r="L1282" s="1" t="s">
        <v>42</v>
      </c>
      <c r="M1282">
        <v>0</v>
      </c>
      <c r="N1282">
        <v>0</v>
      </c>
      <c r="O1282">
        <v>0</v>
      </c>
      <c r="P1282" s="1" t="s">
        <v>33</v>
      </c>
      <c r="Q1282" s="1" t="s">
        <v>40</v>
      </c>
      <c r="R1282">
        <v>0</v>
      </c>
      <c r="S1282" s="1" t="s">
        <v>34</v>
      </c>
      <c r="T1282" s="1" t="s">
        <v>44</v>
      </c>
      <c r="U1282" s="1" t="s">
        <v>35</v>
      </c>
      <c r="V1282">
        <v>0</v>
      </c>
      <c r="W1282" s="1" t="s">
        <v>37</v>
      </c>
      <c r="X1282">
        <v>54</v>
      </c>
      <c r="Y1282">
        <v>1</v>
      </c>
      <c r="Z1282">
        <v>1</v>
      </c>
      <c r="AA1282" s="1" t="s">
        <v>38</v>
      </c>
      <c r="AB1282" s="2">
        <v>42393</v>
      </c>
      <c r="AC1282" s="2">
        <v>42391</v>
      </c>
      <c r="AD1282">
        <v>1281</v>
      </c>
    </row>
    <row r="1283" spans="1:30" x14ac:dyDescent="0.3">
      <c r="A1283">
        <v>0</v>
      </c>
      <c r="B1283">
        <v>0</v>
      </c>
      <c r="C1283">
        <v>5</v>
      </c>
      <c r="D1283">
        <v>0</v>
      </c>
      <c r="E1283">
        <v>2</v>
      </c>
      <c r="F1283">
        <v>2</v>
      </c>
      <c r="G1283">
        <v>0</v>
      </c>
      <c r="H1283">
        <v>0</v>
      </c>
      <c r="I1283" s="1" t="s">
        <v>30</v>
      </c>
      <c r="J1283" s="1" t="s">
        <v>93</v>
      </c>
      <c r="K1283" s="1" t="s">
        <v>41</v>
      </c>
      <c r="L1283" s="1" t="s">
        <v>42</v>
      </c>
      <c r="M1283">
        <v>0</v>
      </c>
      <c r="N1283">
        <v>0</v>
      </c>
      <c r="O1283">
        <v>0</v>
      </c>
      <c r="P1283" s="1" t="s">
        <v>51</v>
      </c>
      <c r="Q1283" s="1" t="s">
        <v>51</v>
      </c>
      <c r="R1283">
        <v>0</v>
      </c>
      <c r="S1283" s="1" t="s">
        <v>34</v>
      </c>
      <c r="T1283" s="1" t="s">
        <v>46</v>
      </c>
      <c r="U1283" s="1" t="s">
        <v>35</v>
      </c>
      <c r="V1283">
        <v>0</v>
      </c>
      <c r="W1283" s="1" t="s">
        <v>37</v>
      </c>
      <c r="X1283">
        <v>42</v>
      </c>
      <c r="Y1283">
        <v>0</v>
      </c>
      <c r="Z1283">
        <v>1</v>
      </c>
      <c r="AA1283" s="1" t="s">
        <v>38</v>
      </c>
      <c r="AB1283" s="2">
        <v>42398</v>
      </c>
      <c r="AC1283" s="2">
        <v>42396</v>
      </c>
      <c r="AD1283">
        <v>1282</v>
      </c>
    </row>
    <row r="1284" spans="1:30" x14ac:dyDescent="0.3">
      <c r="A1284">
        <v>0</v>
      </c>
      <c r="B1284">
        <v>0</v>
      </c>
      <c r="C1284">
        <v>3</v>
      </c>
      <c r="D1284">
        <v>0</v>
      </c>
      <c r="E1284">
        <v>1</v>
      </c>
      <c r="F1284">
        <v>1</v>
      </c>
      <c r="G1284">
        <v>0</v>
      </c>
      <c r="H1284">
        <v>0</v>
      </c>
      <c r="I1284" s="1" t="s">
        <v>30</v>
      </c>
      <c r="J1284" s="1" t="s">
        <v>31</v>
      </c>
      <c r="K1284" s="1" t="s">
        <v>39</v>
      </c>
      <c r="L1284" s="1" t="s">
        <v>39</v>
      </c>
      <c r="M1284">
        <v>0</v>
      </c>
      <c r="N1284">
        <v>0</v>
      </c>
      <c r="O1284">
        <v>0</v>
      </c>
      <c r="P1284" s="1" t="s">
        <v>33</v>
      </c>
      <c r="Q1284" s="1" t="s">
        <v>40</v>
      </c>
      <c r="R1284">
        <v>0</v>
      </c>
      <c r="S1284" s="1" t="s">
        <v>34</v>
      </c>
      <c r="T1284" s="1" t="s">
        <v>35</v>
      </c>
      <c r="U1284" s="1" t="s">
        <v>35</v>
      </c>
      <c r="V1284">
        <v>0</v>
      </c>
      <c r="W1284" s="1" t="s">
        <v>37</v>
      </c>
      <c r="X1284">
        <v>39</v>
      </c>
      <c r="Y1284">
        <v>0</v>
      </c>
      <c r="Z1284">
        <v>0</v>
      </c>
      <c r="AA1284" s="1" t="s">
        <v>38</v>
      </c>
      <c r="AB1284" s="2">
        <v>42384</v>
      </c>
      <c r="AC1284" s="2">
        <v>42383</v>
      </c>
      <c r="AD1284">
        <v>1283</v>
      </c>
    </row>
    <row r="1285" spans="1:30" x14ac:dyDescent="0.3">
      <c r="A1285">
        <v>0</v>
      </c>
      <c r="B1285">
        <v>0</v>
      </c>
      <c r="C1285">
        <v>5</v>
      </c>
      <c r="D1285">
        <v>0</v>
      </c>
      <c r="E1285">
        <v>1</v>
      </c>
      <c r="F1285">
        <v>1</v>
      </c>
      <c r="G1285">
        <v>0</v>
      </c>
      <c r="H1285">
        <v>0</v>
      </c>
      <c r="I1285" s="1" t="s">
        <v>30</v>
      </c>
      <c r="J1285" s="1" t="s">
        <v>31</v>
      </c>
      <c r="K1285" s="1" t="s">
        <v>32</v>
      </c>
      <c r="L1285" s="1" t="s">
        <v>32</v>
      </c>
      <c r="M1285">
        <v>0</v>
      </c>
      <c r="N1285">
        <v>0</v>
      </c>
      <c r="O1285">
        <v>0</v>
      </c>
      <c r="P1285" s="1" t="s">
        <v>33</v>
      </c>
      <c r="Q1285" s="1" t="s">
        <v>40</v>
      </c>
      <c r="R1285">
        <v>0</v>
      </c>
      <c r="S1285" s="1" t="s">
        <v>34</v>
      </c>
      <c r="T1285" s="1" t="s">
        <v>35</v>
      </c>
      <c r="U1285" s="1" t="s">
        <v>35</v>
      </c>
      <c r="V1285">
        <v>0</v>
      </c>
      <c r="W1285" s="1" t="s">
        <v>37</v>
      </c>
      <c r="X1285">
        <v>39</v>
      </c>
      <c r="Y1285">
        <v>1</v>
      </c>
      <c r="Z1285">
        <v>0</v>
      </c>
      <c r="AA1285" s="1" t="s">
        <v>38</v>
      </c>
      <c r="AB1285" s="2">
        <v>42398</v>
      </c>
      <c r="AC1285" s="2">
        <v>42397</v>
      </c>
      <c r="AD1285">
        <v>1284</v>
      </c>
    </row>
    <row r="1286" spans="1:30" x14ac:dyDescent="0.3">
      <c r="A1286">
        <v>0</v>
      </c>
      <c r="B1286">
        <v>0</v>
      </c>
      <c r="C1286">
        <v>4</v>
      </c>
      <c r="D1286">
        <v>0</v>
      </c>
      <c r="E1286">
        <v>2</v>
      </c>
      <c r="F1286">
        <v>2</v>
      </c>
      <c r="G1286">
        <v>0</v>
      </c>
      <c r="H1286">
        <v>0</v>
      </c>
      <c r="I1286" s="1" t="s">
        <v>30</v>
      </c>
      <c r="J1286" s="1" t="s">
        <v>72</v>
      </c>
      <c r="K1286" s="1" t="s">
        <v>41</v>
      </c>
      <c r="L1286" s="1" t="s">
        <v>42</v>
      </c>
      <c r="M1286">
        <v>0</v>
      </c>
      <c r="N1286">
        <v>0</v>
      </c>
      <c r="O1286">
        <v>0</v>
      </c>
      <c r="P1286" s="1" t="s">
        <v>33</v>
      </c>
      <c r="Q1286" s="1" t="s">
        <v>53</v>
      </c>
      <c r="R1286">
        <v>0</v>
      </c>
      <c r="S1286" s="1" t="s">
        <v>34</v>
      </c>
      <c r="T1286" s="1" t="s">
        <v>44</v>
      </c>
      <c r="U1286" s="1" t="s">
        <v>35</v>
      </c>
      <c r="V1286">
        <v>0</v>
      </c>
      <c r="W1286" s="1" t="s">
        <v>37</v>
      </c>
      <c r="X1286">
        <v>48</v>
      </c>
      <c r="Y1286">
        <v>0</v>
      </c>
      <c r="Z1286">
        <v>0</v>
      </c>
      <c r="AA1286" s="1" t="s">
        <v>38</v>
      </c>
      <c r="AB1286" s="2">
        <v>42393</v>
      </c>
      <c r="AC1286" s="2">
        <v>42391</v>
      </c>
      <c r="AD1286">
        <v>1285</v>
      </c>
    </row>
    <row r="1287" spans="1:30" x14ac:dyDescent="0.3">
      <c r="A1287">
        <v>0</v>
      </c>
      <c r="B1287">
        <v>0</v>
      </c>
      <c r="C1287">
        <v>4</v>
      </c>
      <c r="D1287">
        <v>0</v>
      </c>
      <c r="E1287">
        <v>2</v>
      </c>
      <c r="F1287">
        <v>2</v>
      </c>
      <c r="G1287">
        <v>0</v>
      </c>
      <c r="H1287">
        <v>0</v>
      </c>
      <c r="I1287" s="1" t="s">
        <v>30</v>
      </c>
      <c r="J1287" s="1" t="s">
        <v>31</v>
      </c>
      <c r="K1287" s="1" t="s">
        <v>41</v>
      </c>
      <c r="L1287" s="1" t="s">
        <v>42</v>
      </c>
      <c r="M1287">
        <v>0</v>
      </c>
      <c r="N1287">
        <v>0</v>
      </c>
      <c r="O1287">
        <v>0</v>
      </c>
      <c r="P1287" s="1" t="s">
        <v>33</v>
      </c>
      <c r="Q1287" s="1" t="s">
        <v>40</v>
      </c>
      <c r="R1287">
        <v>0</v>
      </c>
      <c r="S1287" s="1" t="s">
        <v>34</v>
      </c>
      <c r="T1287" s="1" t="s">
        <v>44</v>
      </c>
      <c r="U1287" s="1" t="s">
        <v>35</v>
      </c>
      <c r="V1287">
        <v>0</v>
      </c>
      <c r="W1287" s="1" t="s">
        <v>37</v>
      </c>
      <c r="X1287">
        <v>48</v>
      </c>
      <c r="Y1287">
        <v>0</v>
      </c>
      <c r="Z1287">
        <v>1</v>
      </c>
      <c r="AA1287" s="1" t="s">
        <v>38</v>
      </c>
      <c r="AB1287" s="2">
        <v>42393</v>
      </c>
      <c r="AC1287" s="2">
        <v>42391</v>
      </c>
      <c r="AD1287">
        <v>1286</v>
      </c>
    </row>
    <row r="1288" spans="1:30" x14ac:dyDescent="0.3">
      <c r="A1288">
        <v>0</v>
      </c>
      <c r="B1288">
        <v>0</v>
      </c>
      <c r="C1288">
        <v>5</v>
      </c>
      <c r="D1288">
        <v>0</v>
      </c>
      <c r="E1288">
        <v>1</v>
      </c>
      <c r="F1288">
        <v>1</v>
      </c>
      <c r="G1288">
        <v>0</v>
      </c>
      <c r="H1288">
        <v>0</v>
      </c>
      <c r="I1288" s="1" t="s">
        <v>30</v>
      </c>
      <c r="J1288" s="1" t="s">
        <v>31</v>
      </c>
      <c r="K1288" s="1" t="s">
        <v>32</v>
      </c>
      <c r="L1288" s="1" t="s">
        <v>32</v>
      </c>
      <c r="M1288">
        <v>1</v>
      </c>
      <c r="N1288">
        <v>0</v>
      </c>
      <c r="O1288">
        <v>2</v>
      </c>
      <c r="P1288" s="1" t="s">
        <v>33</v>
      </c>
      <c r="Q1288" s="1" t="s">
        <v>40</v>
      </c>
      <c r="R1288">
        <v>0</v>
      </c>
      <c r="S1288" s="1" t="s">
        <v>34</v>
      </c>
      <c r="T1288" s="1" t="s">
        <v>84</v>
      </c>
      <c r="U1288" s="1" t="s">
        <v>35</v>
      </c>
      <c r="V1288">
        <v>0</v>
      </c>
      <c r="W1288" s="1" t="s">
        <v>37</v>
      </c>
      <c r="X1288">
        <v>30</v>
      </c>
      <c r="Y1288">
        <v>0</v>
      </c>
      <c r="Z1288">
        <v>0</v>
      </c>
      <c r="AA1288" s="1" t="s">
        <v>38</v>
      </c>
      <c r="AB1288" s="2">
        <v>42398</v>
      </c>
      <c r="AC1288" s="2">
        <v>42397</v>
      </c>
      <c r="AD1288">
        <v>1287</v>
      </c>
    </row>
    <row r="1289" spans="1:30" x14ac:dyDescent="0.3">
      <c r="A1289">
        <v>0</v>
      </c>
      <c r="B1289">
        <v>0</v>
      </c>
      <c r="C1289">
        <v>5</v>
      </c>
      <c r="D1289">
        <v>0</v>
      </c>
      <c r="E1289">
        <v>1</v>
      </c>
      <c r="F1289">
        <v>1</v>
      </c>
      <c r="G1289">
        <v>0</v>
      </c>
      <c r="H1289">
        <v>0</v>
      </c>
      <c r="I1289" s="1" t="s">
        <v>30</v>
      </c>
      <c r="J1289" s="1" t="s">
        <v>31</v>
      </c>
      <c r="K1289" s="1" t="s">
        <v>39</v>
      </c>
      <c r="L1289" s="1" t="s">
        <v>39</v>
      </c>
      <c r="M1289">
        <v>0</v>
      </c>
      <c r="N1289">
        <v>0</v>
      </c>
      <c r="O1289">
        <v>0</v>
      </c>
      <c r="P1289" s="1" t="s">
        <v>33</v>
      </c>
      <c r="Q1289" s="1" t="s">
        <v>40</v>
      </c>
      <c r="R1289">
        <v>0</v>
      </c>
      <c r="S1289" s="1" t="s">
        <v>34</v>
      </c>
      <c r="T1289" s="1" t="s">
        <v>35</v>
      </c>
      <c r="U1289" s="1" t="s">
        <v>35</v>
      </c>
      <c r="V1289">
        <v>0</v>
      </c>
      <c r="W1289" s="1" t="s">
        <v>37</v>
      </c>
      <c r="X1289">
        <v>39</v>
      </c>
      <c r="Y1289">
        <v>0</v>
      </c>
      <c r="Z1289">
        <v>0</v>
      </c>
      <c r="AA1289" s="1" t="s">
        <v>38</v>
      </c>
      <c r="AB1289" s="2">
        <v>42398</v>
      </c>
      <c r="AC1289" s="2">
        <v>42397</v>
      </c>
      <c r="AD1289">
        <v>1288</v>
      </c>
    </row>
    <row r="1290" spans="1:30" x14ac:dyDescent="0.3">
      <c r="A1290">
        <v>0</v>
      </c>
      <c r="B1290">
        <v>0</v>
      </c>
      <c r="C1290">
        <v>4</v>
      </c>
      <c r="D1290">
        <v>1</v>
      </c>
      <c r="E1290">
        <v>2</v>
      </c>
      <c r="F1290">
        <v>1</v>
      </c>
      <c r="G1290">
        <v>0</v>
      </c>
      <c r="H1290">
        <v>0</v>
      </c>
      <c r="I1290" s="1" t="s">
        <v>30</v>
      </c>
      <c r="J1290" s="1" t="s">
        <v>31</v>
      </c>
      <c r="K1290" s="1" t="s">
        <v>39</v>
      </c>
      <c r="L1290" s="1" t="s">
        <v>39</v>
      </c>
      <c r="M1290">
        <v>0</v>
      </c>
      <c r="N1290">
        <v>0</v>
      </c>
      <c r="O1290">
        <v>0</v>
      </c>
      <c r="P1290" s="1" t="s">
        <v>40</v>
      </c>
      <c r="Q1290" s="1" t="s">
        <v>40</v>
      </c>
      <c r="R1290">
        <v>0</v>
      </c>
      <c r="S1290" s="1" t="s">
        <v>34</v>
      </c>
      <c r="T1290" s="1" t="s">
        <v>35</v>
      </c>
      <c r="U1290" s="1" t="s">
        <v>35</v>
      </c>
      <c r="V1290">
        <v>0</v>
      </c>
      <c r="W1290" s="1" t="s">
        <v>37</v>
      </c>
      <c r="X1290">
        <v>51</v>
      </c>
      <c r="Y1290">
        <v>0</v>
      </c>
      <c r="Z1290">
        <v>1</v>
      </c>
      <c r="AA1290" s="1" t="s">
        <v>38</v>
      </c>
      <c r="AB1290" s="2">
        <v>42394</v>
      </c>
      <c r="AC1290" s="2">
        <v>42391</v>
      </c>
      <c r="AD1290">
        <v>1289</v>
      </c>
    </row>
    <row r="1291" spans="1:30" x14ac:dyDescent="0.3">
      <c r="A1291">
        <v>0</v>
      </c>
      <c r="B1291">
        <v>0</v>
      </c>
      <c r="C1291">
        <v>5</v>
      </c>
      <c r="D1291">
        <v>0</v>
      </c>
      <c r="E1291">
        <v>1</v>
      </c>
      <c r="F1291">
        <v>1</v>
      </c>
      <c r="G1291">
        <v>0</v>
      </c>
      <c r="H1291">
        <v>0</v>
      </c>
      <c r="I1291" s="1" t="s">
        <v>30</v>
      </c>
      <c r="J1291" s="1" t="s">
        <v>31</v>
      </c>
      <c r="K1291" s="1" t="s">
        <v>39</v>
      </c>
      <c r="L1291" s="1" t="s">
        <v>39</v>
      </c>
      <c r="M1291">
        <v>1</v>
      </c>
      <c r="N1291">
        <v>0</v>
      </c>
      <c r="O1291">
        <v>1</v>
      </c>
      <c r="P1291" s="1" t="s">
        <v>33</v>
      </c>
      <c r="Q1291" s="1" t="s">
        <v>40</v>
      </c>
      <c r="R1291">
        <v>0</v>
      </c>
      <c r="S1291" s="1" t="s">
        <v>34</v>
      </c>
      <c r="T1291" s="1" t="s">
        <v>35</v>
      </c>
      <c r="U1291" s="1" t="s">
        <v>35</v>
      </c>
      <c r="V1291">
        <v>0</v>
      </c>
      <c r="W1291" s="1" t="s">
        <v>37</v>
      </c>
      <c r="X1291">
        <v>39</v>
      </c>
      <c r="Y1291">
        <v>0</v>
      </c>
      <c r="Z1291">
        <v>0</v>
      </c>
      <c r="AA1291" s="1" t="s">
        <v>38</v>
      </c>
      <c r="AB1291" s="2">
        <v>42398</v>
      </c>
      <c r="AC1291" s="2">
        <v>42397</v>
      </c>
      <c r="AD1291">
        <v>1290</v>
      </c>
    </row>
    <row r="1292" spans="1:30" x14ac:dyDescent="0.3">
      <c r="A1292">
        <v>0</v>
      </c>
      <c r="B1292">
        <v>0</v>
      </c>
      <c r="C1292">
        <v>4</v>
      </c>
      <c r="D1292">
        <v>0</v>
      </c>
      <c r="E1292">
        <v>1</v>
      </c>
      <c r="F1292">
        <v>1</v>
      </c>
      <c r="G1292">
        <v>0</v>
      </c>
      <c r="H1292">
        <v>0</v>
      </c>
      <c r="I1292" s="1" t="s">
        <v>30</v>
      </c>
      <c r="J1292" s="1" t="s">
        <v>72</v>
      </c>
      <c r="K1292" s="1" t="s">
        <v>39</v>
      </c>
      <c r="L1292" s="1" t="s">
        <v>39</v>
      </c>
      <c r="M1292">
        <v>0</v>
      </c>
      <c r="N1292">
        <v>0</v>
      </c>
      <c r="O1292">
        <v>0</v>
      </c>
      <c r="P1292" s="1" t="s">
        <v>33</v>
      </c>
      <c r="Q1292" s="1" t="s">
        <v>40</v>
      </c>
      <c r="R1292">
        <v>0</v>
      </c>
      <c r="S1292" s="1" t="s">
        <v>34</v>
      </c>
      <c r="T1292" s="1" t="s">
        <v>35</v>
      </c>
      <c r="U1292" s="1" t="s">
        <v>35</v>
      </c>
      <c r="V1292">
        <v>0</v>
      </c>
      <c r="W1292" s="1" t="s">
        <v>37</v>
      </c>
      <c r="X1292">
        <v>51</v>
      </c>
      <c r="Y1292">
        <v>0</v>
      </c>
      <c r="Z1292">
        <v>0</v>
      </c>
      <c r="AA1292" s="1" t="s">
        <v>38</v>
      </c>
      <c r="AB1292" s="2">
        <v>42393</v>
      </c>
      <c r="AC1292" s="2">
        <v>42392</v>
      </c>
      <c r="AD1292">
        <v>1291</v>
      </c>
    </row>
    <row r="1293" spans="1:30" x14ac:dyDescent="0.3">
      <c r="A1293">
        <v>0</v>
      </c>
      <c r="B1293">
        <v>0</v>
      </c>
      <c r="C1293">
        <v>5</v>
      </c>
      <c r="D1293">
        <v>0</v>
      </c>
      <c r="E1293">
        <v>1</v>
      </c>
      <c r="F1293">
        <v>2</v>
      </c>
      <c r="G1293">
        <v>0</v>
      </c>
      <c r="H1293">
        <v>0</v>
      </c>
      <c r="I1293" s="1" t="s">
        <v>30</v>
      </c>
      <c r="J1293" s="1" t="s">
        <v>31</v>
      </c>
      <c r="K1293" s="1" t="s">
        <v>41</v>
      </c>
      <c r="L1293" s="1" t="s">
        <v>42</v>
      </c>
      <c r="M1293">
        <v>0</v>
      </c>
      <c r="N1293">
        <v>0</v>
      </c>
      <c r="O1293">
        <v>0</v>
      </c>
      <c r="P1293" s="1" t="s">
        <v>53</v>
      </c>
      <c r="Q1293" s="1" t="s">
        <v>53</v>
      </c>
      <c r="R1293">
        <v>0</v>
      </c>
      <c r="S1293" s="1" t="s">
        <v>34</v>
      </c>
      <c r="T1293" s="1" t="s">
        <v>44</v>
      </c>
      <c r="U1293" s="1" t="s">
        <v>35</v>
      </c>
      <c r="V1293">
        <v>0</v>
      </c>
      <c r="W1293" s="1" t="s">
        <v>37</v>
      </c>
      <c r="X1293">
        <v>58</v>
      </c>
      <c r="Y1293">
        <v>0</v>
      </c>
      <c r="Z1293">
        <v>2</v>
      </c>
      <c r="AA1293" s="1" t="s">
        <v>38</v>
      </c>
      <c r="AB1293" s="2">
        <v>42398</v>
      </c>
      <c r="AC1293" s="2">
        <v>42397</v>
      </c>
      <c r="AD1293">
        <v>1292</v>
      </c>
    </row>
    <row r="1294" spans="1:30" x14ac:dyDescent="0.3">
      <c r="A1294">
        <v>0</v>
      </c>
      <c r="B1294">
        <v>0</v>
      </c>
      <c r="C1294">
        <v>29</v>
      </c>
      <c r="D1294">
        <v>0</v>
      </c>
      <c r="E1294">
        <v>1</v>
      </c>
      <c r="F1294">
        <v>2</v>
      </c>
      <c r="G1294">
        <v>0</v>
      </c>
      <c r="H1294">
        <v>0</v>
      </c>
      <c r="I1294" s="1" t="s">
        <v>30</v>
      </c>
      <c r="J1294" s="1" t="s">
        <v>31</v>
      </c>
      <c r="K1294" s="1" t="s">
        <v>39</v>
      </c>
      <c r="L1294" s="1" t="s">
        <v>39</v>
      </c>
      <c r="M1294">
        <v>0</v>
      </c>
      <c r="N1294">
        <v>0</v>
      </c>
      <c r="O1294">
        <v>0</v>
      </c>
      <c r="P1294" s="1" t="s">
        <v>33</v>
      </c>
      <c r="Q1294" s="1" t="s">
        <v>99</v>
      </c>
      <c r="R1294">
        <v>0</v>
      </c>
      <c r="S1294" s="1" t="s">
        <v>34</v>
      </c>
      <c r="T1294" s="1" t="s">
        <v>35</v>
      </c>
      <c r="U1294" s="1" t="s">
        <v>35</v>
      </c>
      <c r="V1294">
        <v>0</v>
      </c>
      <c r="W1294" s="1" t="s">
        <v>37</v>
      </c>
      <c r="X1294">
        <v>157</v>
      </c>
      <c r="Y1294">
        <v>1</v>
      </c>
      <c r="Z1294">
        <v>0</v>
      </c>
      <c r="AA1294" s="1" t="s">
        <v>38</v>
      </c>
      <c r="AB1294" s="2">
        <v>42568</v>
      </c>
      <c r="AC1294" s="2">
        <v>42567</v>
      </c>
      <c r="AD1294">
        <v>1293</v>
      </c>
    </row>
    <row r="1295" spans="1:30" x14ac:dyDescent="0.3">
      <c r="A1295">
        <v>0</v>
      </c>
      <c r="B1295">
        <v>0</v>
      </c>
      <c r="C1295">
        <v>4</v>
      </c>
      <c r="D1295">
        <v>0</v>
      </c>
      <c r="E1295">
        <v>1</v>
      </c>
      <c r="F1295">
        <v>2</v>
      </c>
      <c r="G1295">
        <v>0</v>
      </c>
      <c r="H1295">
        <v>0</v>
      </c>
      <c r="I1295" s="1" t="s">
        <v>30</v>
      </c>
      <c r="J1295" s="1" t="s">
        <v>35</v>
      </c>
      <c r="K1295" s="1" t="s">
        <v>39</v>
      </c>
      <c r="L1295" s="1" t="s">
        <v>39</v>
      </c>
      <c r="M1295">
        <v>0</v>
      </c>
      <c r="N1295">
        <v>0</v>
      </c>
      <c r="O1295">
        <v>4</v>
      </c>
      <c r="P1295" s="1" t="s">
        <v>33</v>
      </c>
      <c r="Q1295" s="1" t="s">
        <v>53</v>
      </c>
      <c r="R1295">
        <v>0</v>
      </c>
      <c r="S1295" s="1" t="s">
        <v>34</v>
      </c>
      <c r="T1295" s="1" t="s">
        <v>35</v>
      </c>
      <c r="U1295" s="1" t="s">
        <v>35</v>
      </c>
      <c r="V1295">
        <v>0</v>
      </c>
      <c r="W1295" s="1" t="s">
        <v>37</v>
      </c>
      <c r="X1295">
        <v>58</v>
      </c>
      <c r="Y1295">
        <v>1</v>
      </c>
      <c r="Z1295">
        <v>2</v>
      </c>
      <c r="AA1295" s="1" t="s">
        <v>38</v>
      </c>
      <c r="AB1295" s="2">
        <v>42393</v>
      </c>
      <c r="AC1295" s="2">
        <v>42392</v>
      </c>
      <c r="AD1295">
        <v>1294</v>
      </c>
    </row>
    <row r="1296" spans="1:30" x14ac:dyDescent="0.3">
      <c r="A1296">
        <v>0</v>
      </c>
      <c r="B1296">
        <v>0</v>
      </c>
      <c r="C1296">
        <v>5</v>
      </c>
      <c r="D1296">
        <v>0</v>
      </c>
      <c r="E1296">
        <v>2</v>
      </c>
      <c r="F1296">
        <v>1</v>
      </c>
      <c r="G1296">
        <v>0</v>
      </c>
      <c r="H1296">
        <v>0</v>
      </c>
      <c r="I1296" s="1" t="s">
        <v>30</v>
      </c>
      <c r="J1296" s="1" t="s">
        <v>31</v>
      </c>
      <c r="K1296" s="1" t="s">
        <v>41</v>
      </c>
      <c r="L1296" s="1" t="s">
        <v>42</v>
      </c>
      <c r="M1296">
        <v>0</v>
      </c>
      <c r="N1296">
        <v>0</v>
      </c>
      <c r="O1296">
        <v>0</v>
      </c>
      <c r="P1296" s="1" t="s">
        <v>33</v>
      </c>
      <c r="Q1296" s="1" t="s">
        <v>40</v>
      </c>
      <c r="R1296">
        <v>0</v>
      </c>
      <c r="S1296" s="1" t="s">
        <v>34</v>
      </c>
      <c r="T1296" s="1" t="s">
        <v>44</v>
      </c>
      <c r="U1296" s="1" t="s">
        <v>35</v>
      </c>
      <c r="V1296">
        <v>0</v>
      </c>
      <c r="W1296" s="1" t="s">
        <v>37</v>
      </c>
      <c r="X1296">
        <v>46</v>
      </c>
      <c r="Y1296">
        <v>1</v>
      </c>
      <c r="Z1296">
        <v>2</v>
      </c>
      <c r="AA1296" s="1" t="s">
        <v>38</v>
      </c>
      <c r="AB1296" s="2">
        <v>42399</v>
      </c>
      <c r="AC1296" s="2">
        <v>42397</v>
      </c>
      <c r="AD1296">
        <v>1295</v>
      </c>
    </row>
    <row r="1297" spans="1:30" x14ac:dyDescent="0.3">
      <c r="A1297">
        <v>0</v>
      </c>
      <c r="B1297">
        <v>0</v>
      </c>
      <c r="C1297">
        <v>29</v>
      </c>
      <c r="D1297">
        <v>1</v>
      </c>
      <c r="E1297">
        <v>1</v>
      </c>
      <c r="F1297">
        <v>2</v>
      </c>
      <c r="G1297">
        <v>0</v>
      </c>
      <c r="H1297">
        <v>0</v>
      </c>
      <c r="I1297" s="1" t="s">
        <v>30</v>
      </c>
      <c r="J1297" s="1" t="s">
        <v>31</v>
      </c>
      <c r="K1297" s="1" t="s">
        <v>39</v>
      </c>
      <c r="L1297" s="1" t="s">
        <v>39</v>
      </c>
      <c r="M1297">
        <v>0</v>
      </c>
      <c r="N1297">
        <v>0</v>
      </c>
      <c r="O1297">
        <v>0</v>
      </c>
      <c r="P1297" s="1" t="s">
        <v>40</v>
      </c>
      <c r="Q1297" s="1" t="s">
        <v>40</v>
      </c>
      <c r="R1297">
        <v>0</v>
      </c>
      <c r="S1297" s="1" t="s">
        <v>34</v>
      </c>
      <c r="T1297" s="1" t="s">
        <v>35</v>
      </c>
      <c r="U1297" s="1" t="s">
        <v>35</v>
      </c>
      <c r="V1297">
        <v>0</v>
      </c>
      <c r="W1297" s="1" t="s">
        <v>37</v>
      </c>
      <c r="X1297">
        <v>156</v>
      </c>
      <c r="Y1297">
        <v>1</v>
      </c>
      <c r="Z1297">
        <v>0</v>
      </c>
      <c r="AA1297" s="1" t="s">
        <v>38</v>
      </c>
      <c r="AB1297" s="2">
        <v>42569</v>
      </c>
      <c r="AC1297" s="2">
        <v>42567</v>
      </c>
      <c r="AD1297">
        <v>1296</v>
      </c>
    </row>
    <row r="1298" spans="1:30" x14ac:dyDescent="0.3">
      <c r="A1298">
        <v>0</v>
      </c>
      <c r="B1298">
        <v>0</v>
      </c>
      <c r="C1298">
        <v>4</v>
      </c>
      <c r="D1298">
        <v>0</v>
      </c>
      <c r="E1298">
        <v>1</v>
      </c>
      <c r="F1298">
        <v>2</v>
      </c>
      <c r="G1298">
        <v>0</v>
      </c>
      <c r="H1298">
        <v>0</v>
      </c>
      <c r="I1298" s="1" t="s">
        <v>30</v>
      </c>
      <c r="J1298" s="1" t="s">
        <v>72</v>
      </c>
      <c r="K1298" s="1" t="s">
        <v>39</v>
      </c>
      <c r="L1298" s="1" t="s">
        <v>39</v>
      </c>
      <c r="M1298">
        <v>0</v>
      </c>
      <c r="N1298">
        <v>0</v>
      </c>
      <c r="O1298">
        <v>0</v>
      </c>
      <c r="P1298" s="1" t="s">
        <v>33</v>
      </c>
      <c r="Q1298" s="1" t="s">
        <v>43</v>
      </c>
      <c r="R1298">
        <v>0</v>
      </c>
      <c r="S1298" s="1" t="s">
        <v>34</v>
      </c>
      <c r="T1298" s="1" t="s">
        <v>35</v>
      </c>
      <c r="U1298" s="1" t="s">
        <v>35</v>
      </c>
      <c r="V1298">
        <v>0</v>
      </c>
      <c r="W1298" s="1" t="s">
        <v>37</v>
      </c>
      <c r="X1298">
        <v>71</v>
      </c>
      <c r="Y1298">
        <v>0</v>
      </c>
      <c r="Z1298">
        <v>1</v>
      </c>
      <c r="AA1298" s="1" t="s">
        <v>38</v>
      </c>
      <c r="AB1298" s="2">
        <v>42393</v>
      </c>
      <c r="AC1298" s="2">
        <v>42392</v>
      </c>
      <c r="AD1298">
        <v>1297</v>
      </c>
    </row>
    <row r="1299" spans="1:30" x14ac:dyDescent="0.3">
      <c r="A1299">
        <v>0</v>
      </c>
      <c r="B1299">
        <v>0</v>
      </c>
      <c r="C1299">
        <v>5</v>
      </c>
      <c r="D1299">
        <v>0</v>
      </c>
      <c r="E1299">
        <v>2</v>
      </c>
      <c r="F1299">
        <v>2</v>
      </c>
      <c r="G1299">
        <v>0</v>
      </c>
      <c r="H1299">
        <v>0</v>
      </c>
      <c r="I1299" s="1" t="s">
        <v>30</v>
      </c>
      <c r="J1299" s="1" t="s">
        <v>31</v>
      </c>
      <c r="K1299" s="1" t="s">
        <v>41</v>
      </c>
      <c r="L1299" s="1" t="s">
        <v>42</v>
      </c>
      <c r="M1299">
        <v>0</v>
      </c>
      <c r="N1299">
        <v>0</v>
      </c>
      <c r="O1299">
        <v>0</v>
      </c>
      <c r="P1299" s="1" t="s">
        <v>53</v>
      </c>
      <c r="Q1299" s="1" t="s">
        <v>53</v>
      </c>
      <c r="R1299">
        <v>0</v>
      </c>
      <c r="S1299" s="1" t="s">
        <v>34</v>
      </c>
      <c r="T1299" s="1" t="s">
        <v>44</v>
      </c>
      <c r="U1299" s="1" t="s">
        <v>35</v>
      </c>
      <c r="V1299">
        <v>0</v>
      </c>
      <c r="W1299" s="1" t="s">
        <v>37</v>
      </c>
      <c r="X1299">
        <v>53</v>
      </c>
      <c r="Y1299">
        <v>0</v>
      </c>
      <c r="Z1299">
        <v>0</v>
      </c>
      <c r="AA1299" s="1" t="s">
        <v>38</v>
      </c>
      <c r="AB1299" s="2">
        <v>42399</v>
      </c>
      <c r="AC1299" s="2">
        <v>42397</v>
      </c>
      <c r="AD1299">
        <v>1298</v>
      </c>
    </row>
    <row r="1300" spans="1:30" x14ac:dyDescent="0.3">
      <c r="A1300">
        <v>0</v>
      </c>
      <c r="B1300">
        <v>0</v>
      </c>
      <c r="C1300">
        <v>30</v>
      </c>
      <c r="D1300">
        <v>1</v>
      </c>
      <c r="E1300">
        <v>0</v>
      </c>
      <c r="F1300">
        <v>2</v>
      </c>
      <c r="G1300">
        <v>0</v>
      </c>
      <c r="H1300">
        <v>0</v>
      </c>
      <c r="I1300" s="1" t="s">
        <v>30</v>
      </c>
      <c r="J1300" s="1" t="s">
        <v>61</v>
      </c>
      <c r="K1300" s="1" t="s">
        <v>39</v>
      </c>
      <c r="L1300" s="1" t="s">
        <v>39</v>
      </c>
      <c r="M1300">
        <v>0</v>
      </c>
      <c r="N1300">
        <v>0</v>
      </c>
      <c r="O1300">
        <v>0</v>
      </c>
      <c r="P1300" s="1" t="s">
        <v>33</v>
      </c>
      <c r="Q1300" s="1" t="s">
        <v>33</v>
      </c>
      <c r="R1300">
        <v>0</v>
      </c>
      <c r="S1300" s="1" t="s">
        <v>34</v>
      </c>
      <c r="T1300" s="1" t="s">
        <v>35</v>
      </c>
      <c r="U1300" s="1" t="s">
        <v>35</v>
      </c>
      <c r="V1300">
        <v>0</v>
      </c>
      <c r="W1300" s="1" t="s">
        <v>37</v>
      </c>
      <c r="X1300">
        <v>115</v>
      </c>
      <c r="Y1300">
        <v>0</v>
      </c>
      <c r="Z1300">
        <v>0</v>
      </c>
      <c r="AA1300" s="1" t="s">
        <v>38</v>
      </c>
      <c r="AB1300" s="2">
        <v>42569</v>
      </c>
      <c r="AC1300" s="2">
        <v>42568</v>
      </c>
      <c r="AD1300">
        <v>1299</v>
      </c>
    </row>
    <row r="1301" spans="1:30" x14ac:dyDescent="0.3">
      <c r="A1301">
        <v>0</v>
      </c>
      <c r="B1301">
        <v>0</v>
      </c>
      <c r="C1301">
        <v>4</v>
      </c>
      <c r="D1301">
        <v>0</v>
      </c>
      <c r="E1301">
        <v>1</v>
      </c>
      <c r="F1301">
        <v>2</v>
      </c>
      <c r="G1301">
        <v>0</v>
      </c>
      <c r="H1301">
        <v>0</v>
      </c>
      <c r="I1301" s="1" t="s">
        <v>30</v>
      </c>
      <c r="J1301" s="1" t="s">
        <v>50</v>
      </c>
      <c r="K1301" s="1" t="s">
        <v>39</v>
      </c>
      <c r="L1301" s="1" t="s">
        <v>39</v>
      </c>
      <c r="M1301">
        <v>0</v>
      </c>
      <c r="N1301">
        <v>0</v>
      </c>
      <c r="O1301">
        <v>0</v>
      </c>
      <c r="P1301" s="1" t="s">
        <v>33</v>
      </c>
      <c r="Q1301" s="1" t="s">
        <v>33</v>
      </c>
      <c r="R1301">
        <v>0</v>
      </c>
      <c r="S1301" s="1" t="s">
        <v>34</v>
      </c>
      <c r="T1301" s="1" t="s">
        <v>35</v>
      </c>
      <c r="U1301" s="1" t="s">
        <v>35</v>
      </c>
      <c r="V1301">
        <v>0</v>
      </c>
      <c r="W1301" s="1" t="s">
        <v>37</v>
      </c>
      <c r="X1301">
        <v>45</v>
      </c>
      <c r="Y1301">
        <v>0</v>
      </c>
      <c r="Z1301">
        <v>0</v>
      </c>
      <c r="AA1301" s="1" t="s">
        <v>38</v>
      </c>
      <c r="AB1301" s="2">
        <v>42393</v>
      </c>
      <c r="AC1301" s="2">
        <v>42392</v>
      </c>
      <c r="AD1301">
        <v>1300</v>
      </c>
    </row>
    <row r="1302" spans="1:30" x14ac:dyDescent="0.3">
      <c r="A1302">
        <v>0</v>
      </c>
      <c r="B1302">
        <v>0</v>
      </c>
      <c r="C1302">
        <v>5</v>
      </c>
      <c r="D1302">
        <v>0</v>
      </c>
      <c r="E1302">
        <v>3</v>
      </c>
      <c r="F1302">
        <v>1</v>
      </c>
      <c r="G1302">
        <v>0</v>
      </c>
      <c r="H1302">
        <v>0</v>
      </c>
      <c r="I1302" s="1" t="s">
        <v>30</v>
      </c>
      <c r="J1302" s="1" t="s">
        <v>31</v>
      </c>
      <c r="K1302" s="1" t="s">
        <v>39</v>
      </c>
      <c r="L1302" s="1" t="s">
        <v>39</v>
      </c>
      <c r="M1302">
        <v>1</v>
      </c>
      <c r="N1302">
        <v>0</v>
      </c>
      <c r="O1302">
        <v>4</v>
      </c>
      <c r="P1302" s="1" t="s">
        <v>40</v>
      </c>
      <c r="Q1302" s="1" t="s">
        <v>40</v>
      </c>
      <c r="R1302">
        <v>0</v>
      </c>
      <c r="S1302" s="1" t="s">
        <v>34</v>
      </c>
      <c r="T1302" s="1" t="s">
        <v>35</v>
      </c>
      <c r="U1302" s="1" t="s">
        <v>35</v>
      </c>
      <c r="V1302">
        <v>0</v>
      </c>
      <c r="W1302" s="1" t="s">
        <v>37</v>
      </c>
      <c r="X1302">
        <v>45</v>
      </c>
      <c r="Y1302">
        <v>1</v>
      </c>
      <c r="Z1302">
        <v>0</v>
      </c>
      <c r="AA1302" s="1" t="s">
        <v>38</v>
      </c>
      <c r="AB1302" s="2">
        <v>42400</v>
      </c>
      <c r="AC1302" s="2">
        <v>42397</v>
      </c>
      <c r="AD1302">
        <v>1301</v>
      </c>
    </row>
    <row r="1303" spans="1:30" x14ac:dyDescent="0.3">
      <c r="A1303">
        <v>0</v>
      </c>
      <c r="B1303">
        <v>0</v>
      </c>
      <c r="C1303">
        <v>30</v>
      </c>
      <c r="D1303">
        <v>1</v>
      </c>
      <c r="E1303">
        <v>0</v>
      </c>
      <c r="F1303">
        <v>2</v>
      </c>
      <c r="G1303">
        <v>1</v>
      </c>
      <c r="H1303">
        <v>0</v>
      </c>
      <c r="I1303" s="1" t="s">
        <v>30</v>
      </c>
      <c r="J1303" s="1" t="s">
        <v>31</v>
      </c>
      <c r="K1303" s="1" t="s">
        <v>39</v>
      </c>
      <c r="L1303" s="1" t="s">
        <v>39</v>
      </c>
      <c r="M1303">
        <v>1</v>
      </c>
      <c r="N1303">
        <v>0</v>
      </c>
      <c r="O1303">
        <v>0</v>
      </c>
      <c r="P1303" s="1" t="s">
        <v>40</v>
      </c>
      <c r="Q1303" s="1" t="s">
        <v>40</v>
      </c>
      <c r="R1303">
        <v>0</v>
      </c>
      <c r="S1303" s="1" t="s">
        <v>34</v>
      </c>
      <c r="T1303" s="1" t="s">
        <v>35</v>
      </c>
      <c r="U1303" s="1" t="s">
        <v>35</v>
      </c>
      <c r="V1303">
        <v>0</v>
      </c>
      <c r="W1303" s="1" t="s">
        <v>37</v>
      </c>
      <c r="X1303">
        <v>169</v>
      </c>
      <c r="Y1303">
        <v>0</v>
      </c>
      <c r="Z1303">
        <v>0</v>
      </c>
      <c r="AA1303" s="1" t="s">
        <v>38</v>
      </c>
      <c r="AB1303" s="2">
        <v>42569</v>
      </c>
      <c r="AC1303" s="2">
        <v>42568</v>
      </c>
      <c r="AD1303">
        <v>1302</v>
      </c>
    </row>
    <row r="1304" spans="1:30" x14ac:dyDescent="0.3">
      <c r="A1304">
        <v>0</v>
      </c>
      <c r="B1304">
        <v>0</v>
      </c>
      <c r="C1304">
        <v>4</v>
      </c>
      <c r="D1304">
        <v>0</v>
      </c>
      <c r="E1304">
        <v>1</v>
      </c>
      <c r="F1304">
        <v>2</v>
      </c>
      <c r="G1304">
        <v>0</v>
      </c>
      <c r="H1304">
        <v>0</v>
      </c>
      <c r="I1304" s="1" t="s">
        <v>30</v>
      </c>
      <c r="J1304" s="1" t="s">
        <v>31</v>
      </c>
      <c r="K1304" s="1" t="s">
        <v>39</v>
      </c>
      <c r="L1304" s="1" t="s">
        <v>39</v>
      </c>
      <c r="M1304">
        <v>0</v>
      </c>
      <c r="N1304">
        <v>0</v>
      </c>
      <c r="O1304">
        <v>0</v>
      </c>
      <c r="P1304" s="1" t="s">
        <v>33</v>
      </c>
      <c r="Q1304" s="1" t="s">
        <v>33</v>
      </c>
      <c r="R1304">
        <v>0</v>
      </c>
      <c r="S1304" s="1" t="s">
        <v>34</v>
      </c>
      <c r="T1304" s="1" t="s">
        <v>35</v>
      </c>
      <c r="U1304" s="1" t="s">
        <v>35</v>
      </c>
      <c r="V1304">
        <v>0</v>
      </c>
      <c r="W1304" s="1" t="s">
        <v>37</v>
      </c>
      <c r="X1304">
        <v>45</v>
      </c>
      <c r="Y1304">
        <v>0</v>
      </c>
      <c r="Z1304">
        <v>0</v>
      </c>
      <c r="AA1304" s="1" t="s">
        <v>38</v>
      </c>
      <c r="AB1304" s="2">
        <v>42393</v>
      </c>
      <c r="AC1304" s="2">
        <v>42392</v>
      </c>
      <c r="AD1304">
        <v>1303</v>
      </c>
    </row>
    <row r="1305" spans="1:30" x14ac:dyDescent="0.3">
      <c r="A1305">
        <v>0</v>
      </c>
      <c r="B1305">
        <v>0</v>
      </c>
      <c r="C1305">
        <v>5</v>
      </c>
      <c r="D1305">
        <v>0</v>
      </c>
      <c r="E1305">
        <v>3</v>
      </c>
      <c r="F1305">
        <v>2</v>
      </c>
      <c r="G1305">
        <v>1</v>
      </c>
      <c r="H1305">
        <v>0</v>
      </c>
      <c r="I1305" s="1" t="s">
        <v>30</v>
      </c>
      <c r="J1305" s="1" t="s">
        <v>68</v>
      </c>
      <c r="K1305" s="1" t="s">
        <v>41</v>
      </c>
      <c r="L1305" s="1" t="s">
        <v>42</v>
      </c>
      <c r="M1305">
        <v>0</v>
      </c>
      <c r="N1305">
        <v>0</v>
      </c>
      <c r="O1305">
        <v>0</v>
      </c>
      <c r="P1305" s="1" t="s">
        <v>33</v>
      </c>
      <c r="Q1305" s="1" t="s">
        <v>40</v>
      </c>
      <c r="R1305">
        <v>1</v>
      </c>
      <c r="S1305" s="1" t="s">
        <v>34</v>
      </c>
      <c r="T1305" s="1" t="s">
        <v>44</v>
      </c>
      <c r="U1305" s="1" t="s">
        <v>35</v>
      </c>
      <c r="V1305">
        <v>0</v>
      </c>
      <c r="W1305" s="1" t="s">
        <v>37</v>
      </c>
      <c r="X1305">
        <v>48</v>
      </c>
      <c r="Y1305">
        <v>0</v>
      </c>
      <c r="Z1305">
        <v>1</v>
      </c>
      <c r="AA1305" s="1" t="s">
        <v>38</v>
      </c>
      <c r="AB1305" s="2">
        <v>42400</v>
      </c>
      <c r="AC1305" s="2">
        <v>42397</v>
      </c>
      <c r="AD1305">
        <v>1304</v>
      </c>
    </row>
    <row r="1306" spans="1:30" x14ac:dyDescent="0.3">
      <c r="A1306">
        <v>0</v>
      </c>
      <c r="B1306">
        <v>0</v>
      </c>
      <c r="C1306">
        <v>30</v>
      </c>
      <c r="D1306">
        <v>1</v>
      </c>
      <c r="E1306">
        <v>0</v>
      </c>
      <c r="F1306">
        <v>3</v>
      </c>
      <c r="G1306">
        <v>2</v>
      </c>
      <c r="H1306">
        <v>0</v>
      </c>
      <c r="I1306" s="1" t="s">
        <v>30</v>
      </c>
      <c r="J1306" s="1" t="s">
        <v>79</v>
      </c>
      <c r="K1306" s="1" t="s">
        <v>39</v>
      </c>
      <c r="L1306" s="1" t="s">
        <v>39</v>
      </c>
      <c r="M1306">
        <v>0</v>
      </c>
      <c r="N1306">
        <v>0</v>
      </c>
      <c r="O1306">
        <v>0</v>
      </c>
      <c r="P1306" s="1" t="s">
        <v>63</v>
      </c>
      <c r="Q1306" s="1" t="s">
        <v>63</v>
      </c>
      <c r="R1306">
        <v>1</v>
      </c>
      <c r="S1306" s="1" t="s">
        <v>34</v>
      </c>
      <c r="T1306" s="1" t="s">
        <v>35</v>
      </c>
      <c r="U1306" s="1" t="s">
        <v>35</v>
      </c>
      <c r="V1306">
        <v>0</v>
      </c>
      <c r="W1306" s="1" t="s">
        <v>37</v>
      </c>
      <c r="X1306">
        <v>210</v>
      </c>
      <c r="Y1306">
        <v>0</v>
      </c>
      <c r="Z1306">
        <v>0</v>
      </c>
      <c r="AA1306" s="1" t="s">
        <v>38</v>
      </c>
      <c r="AB1306" s="2">
        <v>42570</v>
      </c>
      <c r="AC1306" s="2">
        <v>42569</v>
      </c>
      <c r="AD1306">
        <v>1305</v>
      </c>
    </row>
    <row r="1307" spans="1:30" x14ac:dyDescent="0.3">
      <c r="A1307">
        <v>0</v>
      </c>
      <c r="B1307">
        <v>0</v>
      </c>
      <c r="C1307">
        <v>5</v>
      </c>
      <c r="D1307">
        <v>0</v>
      </c>
      <c r="E1307">
        <v>3</v>
      </c>
      <c r="F1307">
        <v>3</v>
      </c>
      <c r="G1307">
        <v>1</v>
      </c>
      <c r="H1307">
        <v>0</v>
      </c>
      <c r="I1307" s="1" t="s">
        <v>30</v>
      </c>
      <c r="J1307" s="1" t="s">
        <v>110</v>
      </c>
      <c r="K1307" s="1" t="s">
        <v>41</v>
      </c>
      <c r="L1307" s="1" t="s">
        <v>42</v>
      </c>
      <c r="M1307">
        <v>0</v>
      </c>
      <c r="N1307">
        <v>0</v>
      </c>
      <c r="O1307">
        <v>0</v>
      </c>
      <c r="P1307" s="1" t="s">
        <v>63</v>
      </c>
      <c r="Q1307" s="1" t="s">
        <v>63</v>
      </c>
      <c r="R1307">
        <v>0</v>
      </c>
      <c r="S1307" s="1" t="s">
        <v>34</v>
      </c>
      <c r="T1307" s="1" t="s">
        <v>44</v>
      </c>
      <c r="U1307" s="1" t="s">
        <v>35</v>
      </c>
      <c r="V1307">
        <v>0</v>
      </c>
      <c r="W1307" s="1" t="s">
        <v>37</v>
      </c>
      <c r="X1307">
        <v>92</v>
      </c>
      <c r="Y1307">
        <v>1</v>
      </c>
      <c r="Z1307">
        <v>0</v>
      </c>
      <c r="AA1307" s="1" t="s">
        <v>38</v>
      </c>
      <c r="AB1307" s="2">
        <v>42400</v>
      </c>
      <c r="AC1307" s="2">
        <v>42397</v>
      </c>
      <c r="AD1307">
        <v>1306</v>
      </c>
    </row>
    <row r="1308" spans="1:30" x14ac:dyDescent="0.3">
      <c r="A1308">
        <v>0</v>
      </c>
      <c r="B1308">
        <v>0</v>
      </c>
      <c r="C1308">
        <v>4</v>
      </c>
      <c r="D1308">
        <v>0</v>
      </c>
      <c r="E1308">
        <v>1</v>
      </c>
      <c r="F1308">
        <v>2</v>
      </c>
      <c r="G1308">
        <v>0</v>
      </c>
      <c r="H1308">
        <v>0</v>
      </c>
      <c r="I1308" s="1" t="s">
        <v>30</v>
      </c>
      <c r="J1308" s="1" t="s">
        <v>31</v>
      </c>
      <c r="K1308" s="1" t="s">
        <v>39</v>
      </c>
      <c r="L1308" s="1" t="s">
        <v>39</v>
      </c>
      <c r="M1308">
        <v>0</v>
      </c>
      <c r="N1308">
        <v>0</v>
      </c>
      <c r="O1308">
        <v>0</v>
      </c>
      <c r="P1308" s="1" t="s">
        <v>33</v>
      </c>
      <c r="Q1308" s="1" t="s">
        <v>33</v>
      </c>
      <c r="R1308">
        <v>0</v>
      </c>
      <c r="S1308" s="1" t="s">
        <v>34</v>
      </c>
      <c r="T1308" s="1" t="s">
        <v>35</v>
      </c>
      <c r="U1308" s="1" t="s">
        <v>35</v>
      </c>
      <c r="V1308">
        <v>0</v>
      </c>
      <c r="W1308" s="1" t="s">
        <v>37</v>
      </c>
      <c r="X1308">
        <v>51</v>
      </c>
      <c r="Y1308">
        <v>1</v>
      </c>
      <c r="Z1308">
        <v>0</v>
      </c>
      <c r="AA1308" s="1" t="s">
        <v>38</v>
      </c>
      <c r="AB1308" s="2">
        <v>42393</v>
      </c>
      <c r="AC1308" s="2">
        <v>42392</v>
      </c>
      <c r="AD1308">
        <v>1307</v>
      </c>
    </row>
    <row r="1309" spans="1:30" x14ac:dyDescent="0.3">
      <c r="A1309">
        <v>0</v>
      </c>
      <c r="B1309">
        <v>0</v>
      </c>
      <c r="C1309">
        <v>30</v>
      </c>
      <c r="D1309">
        <v>1</v>
      </c>
      <c r="E1309">
        <v>4</v>
      </c>
      <c r="F1309">
        <v>2</v>
      </c>
      <c r="G1309">
        <v>0</v>
      </c>
      <c r="H1309">
        <v>0</v>
      </c>
      <c r="I1309" s="1" t="s">
        <v>30</v>
      </c>
      <c r="J1309" s="1" t="s">
        <v>31</v>
      </c>
      <c r="K1309" s="1" t="s">
        <v>47</v>
      </c>
      <c r="L1309" s="1" t="s">
        <v>42</v>
      </c>
      <c r="M1309">
        <v>0</v>
      </c>
      <c r="N1309">
        <v>0</v>
      </c>
      <c r="O1309">
        <v>0</v>
      </c>
      <c r="P1309" s="1" t="s">
        <v>40</v>
      </c>
      <c r="Q1309" s="1" t="s">
        <v>40</v>
      </c>
      <c r="R1309">
        <v>1</v>
      </c>
      <c r="S1309" s="1" t="s">
        <v>34</v>
      </c>
      <c r="T1309" s="1" t="s">
        <v>105</v>
      </c>
      <c r="U1309" s="1" t="s">
        <v>35</v>
      </c>
      <c r="V1309">
        <v>0</v>
      </c>
      <c r="W1309" s="1" t="s">
        <v>37</v>
      </c>
      <c r="X1309">
        <v>103</v>
      </c>
      <c r="Y1309">
        <v>0</v>
      </c>
      <c r="Z1309">
        <v>0</v>
      </c>
      <c r="AA1309" s="1" t="s">
        <v>38</v>
      </c>
      <c r="AB1309" s="2">
        <v>42574</v>
      </c>
      <c r="AC1309" s="2">
        <v>42569</v>
      </c>
      <c r="AD1309">
        <v>1308</v>
      </c>
    </row>
    <row r="1310" spans="1:30" x14ac:dyDescent="0.3">
      <c r="A1310">
        <v>0</v>
      </c>
      <c r="B1310">
        <v>0</v>
      </c>
      <c r="C1310">
        <v>5</v>
      </c>
      <c r="D1310">
        <v>1</v>
      </c>
      <c r="E1310">
        <v>3</v>
      </c>
      <c r="F1310">
        <v>1</v>
      </c>
      <c r="G1310">
        <v>0</v>
      </c>
      <c r="H1310">
        <v>0</v>
      </c>
      <c r="I1310" s="1" t="s">
        <v>30</v>
      </c>
      <c r="J1310" s="1" t="s">
        <v>93</v>
      </c>
      <c r="K1310" s="1" t="s">
        <v>39</v>
      </c>
      <c r="L1310" s="1" t="s">
        <v>39</v>
      </c>
      <c r="M1310">
        <v>0</v>
      </c>
      <c r="N1310">
        <v>0</v>
      </c>
      <c r="O1310">
        <v>0</v>
      </c>
      <c r="P1310" s="1" t="s">
        <v>40</v>
      </c>
      <c r="Q1310" s="1" t="s">
        <v>40</v>
      </c>
      <c r="R1310">
        <v>4</v>
      </c>
      <c r="S1310" s="1" t="s">
        <v>34</v>
      </c>
      <c r="T1310" s="1" t="s">
        <v>35</v>
      </c>
      <c r="U1310" s="1" t="s">
        <v>35</v>
      </c>
      <c r="V1310">
        <v>0</v>
      </c>
      <c r="W1310" s="1" t="s">
        <v>37</v>
      </c>
      <c r="X1310">
        <v>39</v>
      </c>
      <c r="Y1310">
        <v>0</v>
      </c>
      <c r="Z1310">
        <v>0</v>
      </c>
      <c r="AA1310" s="1" t="s">
        <v>38</v>
      </c>
      <c r="AB1310" s="2">
        <v>42401</v>
      </c>
      <c r="AC1310" s="2">
        <v>42397</v>
      </c>
      <c r="AD1310">
        <v>1309</v>
      </c>
    </row>
    <row r="1311" spans="1:30" x14ac:dyDescent="0.3">
      <c r="A1311">
        <v>0</v>
      </c>
      <c r="B1311">
        <v>0</v>
      </c>
      <c r="C1311">
        <v>30</v>
      </c>
      <c r="D1311">
        <v>0</v>
      </c>
      <c r="E1311">
        <v>1</v>
      </c>
      <c r="F1311">
        <v>1</v>
      </c>
      <c r="G1311">
        <v>0</v>
      </c>
      <c r="H1311">
        <v>0</v>
      </c>
      <c r="I1311" s="1" t="s">
        <v>30</v>
      </c>
      <c r="J1311" s="1" t="s">
        <v>52</v>
      </c>
      <c r="K1311" s="1" t="s">
        <v>41</v>
      </c>
      <c r="L1311" s="1" t="s">
        <v>42</v>
      </c>
      <c r="M1311">
        <v>0</v>
      </c>
      <c r="N1311">
        <v>0</v>
      </c>
      <c r="O1311">
        <v>0</v>
      </c>
      <c r="P1311" s="1" t="s">
        <v>33</v>
      </c>
      <c r="Q1311" s="1" t="s">
        <v>33</v>
      </c>
      <c r="R1311">
        <v>0</v>
      </c>
      <c r="S1311" s="1" t="s">
        <v>34</v>
      </c>
      <c r="T1311" s="1" t="s">
        <v>117</v>
      </c>
      <c r="U1311" s="1" t="s">
        <v>35</v>
      </c>
      <c r="V1311">
        <v>0</v>
      </c>
      <c r="W1311" s="1" t="s">
        <v>37</v>
      </c>
      <c r="X1311">
        <v>95</v>
      </c>
      <c r="Y1311">
        <v>0</v>
      </c>
      <c r="Z1311">
        <v>0</v>
      </c>
      <c r="AA1311" s="1" t="s">
        <v>38</v>
      </c>
      <c r="AB1311" s="2">
        <v>42571</v>
      </c>
      <c r="AC1311" s="2">
        <v>42570</v>
      </c>
      <c r="AD1311">
        <v>1310</v>
      </c>
    </row>
    <row r="1312" spans="1:30" x14ac:dyDescent="0.3">
      <c r="A1312">
        <v>0</v>
      </c>
      <c r="B1312">
        <v>0</v>
      </c>
      <c r="C1312">
        <v>4</v>
      </c>
      <c r="D1312">
        <v>0</v>
      </c>
      <c r="E1312">
        <v>1</v>
      </c>
      <c r="F1312">
        <v>2</v>
      </c>
      <c r="G1312">
        <v>0</v>
      </c>
      <c r="H1312">
        <v>0</v>
      </c>
      <c r="I1312" s="1" t="s">
        <v>30</v>
      </c>
      <c r="J1312" s="1" t="s">
        <v>31</v>
      </c>
      <c r="K1312" s="1" t="s">
        <v>39</v>
      </c>
      <c r="L1312" s="1" t="s">
        <v>39</v>
      </c>
      <c r="M1312">
        <v>0</v>
      </c>
      <c r="N1312">
        <v>0</v>
      </c>
      <c r="O1312">
        <v>0</v>
      </c>
      <c r="P1312" s="1" t="s">
        <v>33</v>
      </c>
      <c r="Q1312" s="1" t="s">
        <v>40</v>
      </c>
      <c r="R1312">
        <v>0</v>
      </c>
      <c r="S1312" s="1" t="s">
        <v>34</v>
      </c>
      <c r="T1312" s="1" t="s">
        <v>35</v>
      </c>
      <c r="U1312" s="1" t="s">
        <v>35</v>
      </c>
      <c r="V1312">
        <v>0</v>
      </c>
      <c r="W1312" s="1" t="s">
        <v>37</v>
      </c>
      <c r="X1312">
        <v>39</v>
      </c>
      <c r="Y1312">
        <v>0</v>
      </c>
      <c r="Z1312">
        <v>0</v>
      </c>
      <c r="AA1312" s="1" t="s">
        <v>38</v>
      </c>
      <c r="AB1312" s="2">
        <v>42393</v>
      </c>
      <c r="AC1312" s="2">
        <v>42392</v>
      </c>
      <c r="AD1312">
        <v>1311</v>
      </c>
    </row>
    <row r="1313" spans="1:30" x14ac:dyDescent="0.3">
      <c r="A1313">
        <v>0</v>
      </c>
      <c r="B1313">
        <v>0</v>
      </c>
      <c r="C1313">
        <v>5</v>
      </c>
      <c r="D1313">
        <v>0</v>
      </c>
      <c r="E1313">
        <v>1</v>
      </c>
      <c r="F1313">
        <v>2</v>
      </c>
      <c r="G1313">
        <v>0</v>
      </c>
      <c r="H1313">
        <v>0</v>
      </c>
      <c r="I1313" s="1" t="s">
        <v>30</v>
      </c>
      <c r="J1313" s="1" t="s">
        <v>31</v>
      </c>
      <c r="K1313" s="1" t="s">
        <v>39</v>
      </c>
      <c r="L1313" s="1" t="s">
        <v>39</v>
      </c>
      <c r="M1313">
        <v>0</v>
      </c>
      <c r="N1313">
        <v>0</v>
      </c>
      <c r="O1313">
        <v>0</v>
      </c>
      <c r="P1313" s="1" t="s">
        <v>33</v>
      </c>
      <c r="Q1313" s="1" t="s">
        <v>51</v>
      </c>
      <c r="R1313">
        <v>0</v>
      </c>
      <c r="S1313" s="1" t="s">
        <v>34</v>
      </c>
      <c r="T1313" s="1" t="s">
        <v>35</v>
      </c>
      <c r="U1313" s="1" t="s">
        <v>35</v>
      </c>
      <c r="V1313">
        <v>0</v>
      </c>
      <c r="W1313" s="1" t="s">
        <v>37</v>
      </c>
      <c r="X1313">
        <v>58</v>
      </c>
      <c r="Y1313">
        <v>0</v>
      </c>
      <c r="Z1313">
        <v>0</v>
      </c>
      <c r="AA1313" s="1" t="s">
        <v>38</v>
      </c>
      <c r="AB1313" s="2">
        <v>42399</v>
      </c>
      <c r="AC1313" s="2">
        <v>42398</v>
      </c>
      <c r="AD1313">
        <v>1312</v>
      </c>
    </row>
    <row r="1314" spans="1:30" x14ac:dyDescent="0.3">
      <c r="A1314">
        <v>0</v>
      </c>
      <c r="B1314">
        <v>0</v>
      </c>
      <c r="C1314">
        <v>30</v>
      </c>
      <c r="D1314">
        <v>0</v>
      </c>
      <c r="E1314">
        <v>1</v>
      </c>
      <c r="F1314">
        <v>1</v>
      </c>
      <c r="G1314">
        <v>0</v>
      </c>
      <c r="H1314">
        <v>0</v>
      </c>
      <c r="I1314" s="1" t="s">
        <v>30</v>
      </c>
      <c r="J1314" s="1" t="s">
        <v>31</v>
      </c>
      <c r="K1314" s="1" t="s">
        <v>39</v>
      </c>
      <c r="L1314" s="1" t="s">
        <v>39</v>
      </c>
      <c r="M1314">
        <v>0</v>
      </c>
      <c r="N1314">
        <v>0</v>
      </c>
      <c r="O1314">
        <v>0</v>
      </c>
      <c r="P1314" s="1" t="s">
        <v>33</v>
      </c>
      <c r="Q1314" s="1" t="s">
        <v>33</v>
      </c>
      <c r="R1314">
        <v>0</v>
      </c>
      <c r="S1314" s="1" t="s">
        <v>34</v>
      </c>
      <c r="T1314" s="1" t="s">
        <v>35</v>
      </c>
      <c r="U1314" s="1" t="s">
        <v>35</v>
      </c>
      <c r="V1314">
        <v>0</v>
      </c>
      <c r="W1314" s="1" t="s">
        <v>37</v>
      </c>
      <c r="X1314">
        <v>119</v>
      </c>
      <c r="Y1314">
        <v>0</v>
      </c>
      <c r="Z1314">
        <v>0</v>
      </c>
      <c r="AA1314" s="1" t="s">
        <v>38</v>
      </c>
      <c r="AB1314" s="2">
        <v>42571</v>
      </c>
      <c r="AC1314" s="2">
        <v>42570</v>
      </c>
      <c r="AD1314">
        <v>1313</v>
      </c>
    </row>
    <row r="1315" spans="1:30" x14ac:dyDescent="0.3">
      <c r="A1315">
        <v>0</v>
      </c>
      <c r="B1315">
        <v>0</v>
      </c>
      <c r="C1315">
        <v>4</v>
      </c>
      <c r="D1315">
        <v>0</v>
      </c>
      <c r="E1315">
        <v>1</v>
      </c>
      <c r="F1315">
        <v>2</v>
      </c>
      <c r="G1315">
        <v>0</v>
      </c>
      <c r="H1315">
        <v>0</v>
      </c>
      <c r="I1315" s="1" t="s">
        <v>30</v>
      </c>
      <c r="J1315" s="1" t="s">
        <v>31</v>
      </c>
      <c r="K1315" s="1" t="s">
        <v>39</v>
      </c>
      <c r="L1315" s="1" t="s">
        <v>39</v>
      </c>
      <c r="M1315">
        <v>0</v>
      </c>
      <c r="N1315">
        <v>0</v>
      </c>
      <c r="O1315">
        <v>0</v>
      </c>
      <c r="P1315" s="1" t="s">
        <v>40</v>
      </c>
      <c r="Q1315" s="1" t="s">
        <v>40</v>
      </c>
      <c r="R1315">
        <v>0</v>
      </c>
      <c r="S1315" s="1" t="s">
        <v>34</v>
      </c>
      <c r="T1315" s="1" t="s">
        <v>35</v>
      </c>
      <c r="U1315" s="1" t="s">
        <v>35</v>
      </c>
      <c r="V1315">
        <v>0</v>
      </c>
      <c r="W1315" s="1" t="s">
        <v>37</v>
      </c>
      <c r="X1315">
        <v>45</v>
      </c>
      <c r="Y1315">
        <v>0</v>
      </c>
      <c r="Z1315">
        <v>0</v>
      </c>
      <c r="AA1315" s="1" t="s">
        <v>38</v>
      </c>
      <c r="AB1315" s="2">
        <v>42393</v>
      </c>
      <c r="AC1315" s="2">
        <v>42392</v>
      </c>
      <c r="AD1315">
        <v>1314</v>
      </c>
    </row>
    <row r="1316" spans="1:30" x14ac:dyDescent="0.3">
      <c r="A1316">
        <v>0</v>
      </c>
      <c r="B1316">
        <v>0</v>
      </c>
      <c r="C1316">
        <v>30</v>
      </c>
      <c r="D1316">
        <v>0</v>
      </c>
      <c r="E1316">
        <v>1</v>
      </c>
      <c r="F1316">
        <v>1</v>
      </c>
      <c r="G1316">
        <v>0</v>
      </c>
      <c r="H1316">
        <v>0</v>
      </c>
      <c r="I1316" s="1" t="s">
        <v>30</v>
      </c>
      <c r="J1316" s="1" t="s">
        <v>31</v>
      </c>
      <c r="K1316" s="1" t="s">
        <v>47</v>
      </c>
      <c r="L1316" s="1" t="s">
        <v>42</v>
      </c>
      <c r="M1316">
        <v>0</v>
      </c>
      <c r="N1316">
        <v>0</v>
      </c>
      <c r="O1316">
        <v>0</v>
      </c>
      <c r="P1316" s="1" t="s">
        <v>33</v>
      </c>
      <c r="Q1316" s="1" t="s">
        <v>33</v>
      </c>
      <c r="R1316">
        <v>0</v>
      </c>
      <c r="S1316" s="1" t="s">
        <v>34</v>
      </c>
      <c r="T1316" s="1" t="s">
        <v>191</v>
      </c>
      <c r="U1316" s="1" t="s">
        <v>35</v>
      </c>
      <c r="V1316">
        <v>0</v>
      </c>
      <c r="W1316" s="1" t="s">
        <v>37</v>
      </c>
      <c r="X1316">
        <v>109</v>
      </c>
      <c r="Y1316">
        <v>0</v>
      </c>
      <c r="Z1316">
        <v>0</v>
      </c>
      <c r="AA1316" s="1" t="s">
        <v>38</v>
      </c>
      <c r="AB1316" s="2">
        <v>42571</v>
      </c>
      <c r="AC1316" s="2">
        <v>42570</v>
      </c>
      <c r="AD1316">
        <v>1315</v>
      </c>
    </row>
    <row r="1317" spans="1:30" x14ac:dyDescent="0.3">
      <c r="A1317">
        <v>0</v>
      </c>
      <c r="B1317">
        <v>0</v>
      </c>
      <c r="C1317">
        <v>5</v>
      </c>
      <c r="D1317">
        <v>0</v>
      </c>
      <c r="E1317">
        <v>1</v>
      </c>
      <c r="F1317">
        <v>2</v>
      </c>
      <c r="G1317">
        <v>0</v>
      </c>
      <c r="H1317">
        <v>0</v>
      </c>
      <c r="I1317" s="1" t="s">
        <v>30</v>
      </c>
      <c r="J1317" s="1" t="s">
        <v>31</v>
      </c>
      <c r="K1317" s="1" t="s">
        <v>39</v>
      </c>
      <c r="L1317" s="1" t="s">
        <v>39</v>
      </c>
      <c r="M1317">
        <v>0</v>
      </c>
      <c r="N1317">
        <v>0</v>
      </c>
      <c r="O1317">
        <v>0</v>
      </c>
      <c r="P1317" s="1" t="s">
        <v>53</v>
      </c>
      <c r="Q1317" s="1" t="s">
        <v>53</v>
      </c>
      <c r="R1317">
        <v>0</v>
      </c>
      <c r="S1317" s="1" t="s">
        <v>34</v>
      </c>
      <c r="T1317" s="1" t="s">
        <v>35</v>
      </c>
      <c r="U1317" s="1" t="s">
        <v>35</v>
      </c>
      <c r="V1317">
        <v>0</v>
      </c>
      <c r="W1317" s="1" t="s">
        <v>37</v>
      </c>
      <c r="X1317">
        <v>45</v>
      </c>
      <c r="Y1317">
        <v>0</v>
      </c>
      <c r="Z1317">
        <v>0</v>
      </c>
      <c r="AA1317" s="1" t="s">
        <v>38</v>
      </c>
      <c r="AB1317" s="2">
        <v>42399</v>
      </c>
      <c r="AC1317" s="2">
        <v>42398</v>
      </c>
      <c r="AD1317">
        <v>1316</v>
      </c>
    </row>
    <row r="1318" spans="1:30" x14ac:dyDescent="0.3">
      <c r="A1318">
        <v>0</v>
      </c>
      <c r="B1318">
        <v>0</v>
      </c>
      <c r="C1318">
        <v>4</v>
      </c>
      <c r="D1318">
        <v>0</v>
      </c>
      <c r="E1318">
        <v>1</v>
      </c>
      <c r="F1318">
        <v>2</v>
      </c>
      <c r="G1318">
        <v>0</v>
      </c>
      <c r="H1318">
        <v>0</v>
      </c>
      <c r="I1318" s="1" t="s">
        <v>30</v>
      </c>
      <c r="J1318" s="1" t="s">
        <v>31</v>
      </c>
      <c r="K1318" s="1" t="s">
        <v>47</v>
      </c>
      <c r="L1318" s="1" t="s">
        <v>42</v>
      </c>
      <c r="M1318">
        <v>0</v>
      </c>
      <c r="N1318">
        <v>0</v>
      </c>
      <c r="O1318">
        <v>0</v>
      </c>
      <c r="P1318" s="1" t="s">
        <v>33</v>
      </c>
      <c r="Q1318" s="1" t="s">
        <v>33</v>
      </c>
      <c r="R1318">
        <v>0</v>
      </c>
      <c r="S1318" s="1" t="s">
        <v>34</v>
      </c>
      <c r="T1318" s="1" t="s">
        <v>55</v>
      </c>
      <c r="U1318" s="1" t="s">
        <v>35</v>
      </c>
      <c r="V1318">
        <v>0</v>
      </c>
      <c r="W1318" s="1" t="s">
        <v>59</v>
      </c>
      <c r="X1318">
        <v>29</v>
      </c>
      <c r="Y1318">
        <v>0</v>
      </c>
      <c r="Z1318">
        <v>0</v>
      </c>
      <c r="AA1318" s="1" t="s">
        <v>38</v>
      </c>
      <c r="AB1318" s="2">
        <v>42393</v>
      </c>
      <c r="AC1318" s="2">
        <v>42392</v>
      </c>
      <c r="AD1318">
        <v>1317</v>
      </c>
    </row>
    <row r="1319" spans="1:30" x14ac:dyDescent="0.3">
      <c r="A1319">
        <v>0</v>
      </c>
      <c r="B1319">
        <v>0</v>
      </c>
      <c r="C1319">
        <v>30</v>
      </c>
      <c r="D1319">
        <v>0</v>
      </c>
      <c r="E1319">
        <v>1</v>
      </c>
      <c r="F1319">
        <v>1</v>
      </c>
      <c r="G1319">
        <v>0</v>
      </c>
      <c r="H1319">
        <v>0</v>
      </c>
      <c r="I1319" s="1" t="s">
        <v>30</v>
      </c>
      <c r="J1319" s="1" t="s">
        <v>31</v>
      </c>
      <c r="K1319" s="1" t="s">
        <v>41</v>
      </c>
      <c r="L1319" s="1" t="s">
        <v>42</v>
      </c>
      <c r="M1319">
        <v>0</v>
      </c>
      <c r="N1319">
        <v>0</v>
      </c>
      <c r="O1319">
        <v>0</v>
      </c>
      <c r="P1319" s="1" t="s">
        <v>33</v>
      </c>
      <c r="Q1319" s="1" t="s">
        <v>33</v>
      </c>
      <c r="R1319">
        <v>0</v>
      </c>
      <c r="S1319" s="1" t="s">
        <v>34</v>
      </c>
      <c r="T1319" s="1" t="s">
        <v>44</v>
      </c>
      <c r="U1319" s="1" t="s">
        <v>35</v>
      </c>
      <c r="V1319">
        <v>0</v>
      </c>
      <c r="W1319" s="1" t="s">
        <v>37</v>
      </c>
      <c r="X1319">
        <v>119</v>
      </c>
      <c r="Y1319">
        <v>0</v>
      </c>
      <c r="Z1319">
        <v>0</v>
      </c>
      <c r="AA1319" s="1" t="s">
        <v>38</v>
      </c>
      <c r="AB1319" s="2">
        <v>42571</v>
      </c>
      <c r="AC1319" s="2">
        <v>42570</v>
      </c>
      <c r="AD1319">
        <v>1318</v>
      </c>
    </row>
    <row r="1320" spans="1:30" x14ac:dyDescent="0.3">
      <c r="A1320">
        <v>0</v>
      </c>
      <c r="B1320">
        <v>0</v>
      </c>
      <c r="C1320">
        <v>4</v>
      </c>
      <c r="D1320">
        <v>0</v>
      </c>
      <c r="E1320">
        <v>1</v>
      </c>
      <c r="F1320">
        <v>2</v>
      </c>
      <c r="G1320">
        <v>0</v>
      </c>
      <c r="H1320">
        <v>0</v>
      </c>
      <c r="I1320" s="1" t="s">
        <v>30</v>
      </c>
      <c r="J1320" s="1" t="s">
        <v>31</v>
      </c>
      <c r="K1320" s="1" t="s">
        <v>47</v>
      </c>
      <c r="L1320" s="1" t="s">
        <v>42</v>
      </c>
      <c r="M1320">
        <v>0</v>
      </c>
      <c r="N1320">
        <v>0</v>
      </c>
      <c r="O1320">
        <v>0</v>
      </c>
      <c r="P1320" s="1" t="s">
        <v>33</v>
      </c>
      <c r="Q1320" s="1" t="s">
        <v>40</v>
      </c>
      <c r="R1320">
        <v>0</v>
      </c>
      <c r="S1320" s="1" t="s">
        <v>34</v>
      </c>
      <c r="T1320" s="1" t="s">
        <v>55</v>
      </c>
      <c r="U1320" s="1" t="s">
        <v>35</v>
      </c>
      <c r="V1320">
        <v>0</v>
      </c>
      <c r="W1320" s="1" t="s">
        <v>37</v>
      </c>
      <c r="X1320">
        <v>29</v>
      </c>
      <c r="Y1320">
        <v>0</v>
      </c>
      <c r="Z1320">
        <v>0</v>
      </c>
      <c r="AA1320" s="1" t="s">
        <v>38</v>
      </c>
      <c r="AB1320" s="2">
        <v>42393</v>
      </c>
      <c r="AC1320" s="2">
        <v>42392</v>
      </c>
      <c r="AD1320">
        <v>1319</v>
      </c>
    </row>
    <row r="1321" spans="1:30" x14ac:dyDescent="0.3">
      <c r="A1321">
        <v>0</v>
      </c>
      <c r="B1321">
        <v>0</v>
      </c>
      <c r="C1321">
        <v>30</v>
      </c>
      <c r="D1321">
        <v>0</v>
      </c>
      <c r="E1321">
        <v>1</v>
      </c>
      <c r="F1321">
        <v>1</v>
      </c>
      <c r="G1321">
        <v>0</v>
      </c>
      <c r="H1321">
        <v>0</v>
      </c>
      <c r="I1321" s="1" t="s">
        <v>30</v>
      </c>
      <c r="J1321" s="1" t="s">
        <v>31</v>
      </c>
      <c r="K1321" s="1" t="s">
        <v>41</v>
      </c>
      <c r="L1321" s="1" t="s">
        <v>42</v>
      </c>
      <c r="M1321">
        <v>0</v>
      </c>
      <c r="N1321">
        <v>0</v>
      </c>
      <c r="O1321">
        <v>0</v>
      </c>
      <c r="P1321" s="1" t="s">
        <v>33</v>
      </c>
      <c r="Q1321" s="1" t="s">
        <v>33</v>
      </c>
      <c r="R1321">
        <v>0</v>
      </c>
      <c r="S1321" s="1" t="s">
        <v>34</v>
      </c>
      <c r="T1321" s="1" t="s">
        <v>117</v>
      </c>
      <c r="U1321" s="1" t="s">
        <v>35</v>
      </c>
      <c r="V1321">
        <v>0</v>
      </c>
      <c r="W1321" s="1" t="s">
        <v>37</v>
      </c>
      <c r="X1321">
        <v>95</v>
      </c>
      <c r="Y1321">
        <v>0</v>
      </c>
      <c r="Z1321">
        <v>0</v>
      </c>
      <c r="AA1321" s="1" t="s">
        <v>38</v>
      </c>
      <c r="AB1321" s="2">
        <v>42571</v>
      </c>
      <c r="AC1321" s="2">
        <v>42570</v>
      </c>
      <c r="AD1321">
        <v>1320</v>
      </c>
    </row>
    <row r="1322" spans="1:30" x14ac:dyDescent="0.3">
      <c r="A1322">
        <v>0</v>
      </c>
      <c r="B1322">
        <v>0</v>
      </c>
      <c r="C1322">
        <v>5</v>
      </c>
      <c r="D1322">
        <v>0</v>
      </c>
      <c r="E1322">
        <v>2</v>
      </c>
      <c r="F1322">
        <v>2</v>
      </c>
      <c r="G1322">
        <v>0</v>
      </c>
      <c r="H1322">
        <v>0</v>
      </c>
      <c r="I1322" s="1" t="s">
        <v>30</v>
      </c>
      <c r="J1322" s="1" t="s">
        <v>31</v>
      </c>
      <c r="K1322" s="1" t="s">
        <v>39</v>
      </c>
      <c r="L1322" s="1" t="s">
        <v>39</v>
      </c>
      <c r="M1322">
        <v>0</v>
      </c>
      <c r="N1322">
        <v>0</v>
      </c>
      <c r="O1322">
        <v>0</v>
      </c>
      <c r="P1322" s="1" t="s">
        <v>33</v>
      </c>
      <c r="Q1322" s="1" t="s">
        <v>33</v>
      </c>
      <c r="R1322">
        <v>0</v>
      </c>
      <c r="S1322" s="1" t="s">
        <v>34</v>
      </c>
      <c r="T1322" s="1" t="s">
        <v>35</v>
      </c>
      <c r="U1322" s="1" t="s">
        <v>35</v>
      </c>
      <c r="V1322">
        <v>0</v>
      </c>
      <c r="W1322" s="1" t="s">
        <v>37</v>
      </c>
      <c r="X1322">
        <v>45</v>
      </c>
      <c r="Y1322">
        <v>0</v>
      </c>
      <c r="Z1322">
        <v>0</v>
      </c>
      <c r="AA1322" s="1" t="s">
        <v>38</v>
      </c>
      <c r="AB1322" s="2">
        <v>42400</v>
      </c>
      <c r="AC1322" s="2">
        <v>42398</v>
      </c>
      <c r="AD1322">
        <v>1321</v>
      </c>
    </row>
    <row r="1323" spans="1:30" x14ac:dyDescent="0.3">
      <c r="A1323">
        <v>0</v>
      </c>
      <c r="B1323">
        <v>0</v>
      </c>
      <c r="C1323">
        <v>4</v>
      </c>
      <c r="D1323">
        <v>0</v>
      </c>
      <c r="E1323">
        <v>1</v>
      </c>
      <c r="F1323">
        <v>2</v>
      </c>
      <c r="G1323">
        <v>0</v>
      </c>
      <c r="H1323">
        <v>0</v>
      </c>
      <c r="I1323" s="1" t="s">
        <v>30</v>
      </c>
      <c r="J1323" s="1" t="s">
        <v>31</v>
      </c>
      <c r="K1323" s="1" t="s">
        <v>41</v>
      </c>
      <c r="L1323" s="1" t="s">
        <v>42</v>
      </c>
      <c r="M1323">
        <v>0</v>
      </c>
      <c r="N1323">
        <v>0</v>
      </c>
      <c r="O1323">
        <v>0</v>
      </c>
      <c r="P1323" s="1" t="s">
        <v>33</v>
      </c>
      <c r="Q1323" s="1" t="s">
        <v>40</v>
      </c>
      <c r="R1323">
        <v>0</v>
      </c>
      <c r="S1323" s="1" t="s">
        <v>34</v>
      </c>
      <c r="T1323" s="1" t="s">
        <v>44</v>
      </c>
      <c r="U1323" s="1" t="s">
        <v>35</v>
      </c>
      <c r="V1323">
        <v>0</v>
      </c>
      <c r="W1323" s="1" t="s">
        <v>37</v>
      </c>
      <c r="X1323">
        <v>48</v>
      </c>
      <c r="Y1323">
        <v>0</v>
      </c>
      <c r="Z1323">
        <v>0</v>
      </c>
      <c r="AA1323" s="1" t="s">
        <v>38</v>
      </c>
      <c r="AB1323" s="2">
        <v>42393</v>
      </c>
      <c r="AC1323" s="2">
        <v>42392</v>
      </c>
      <c r="AD1323">
        <v>1322</v>
      </c>
    </row>
    <row r="1324" spans="1:30" x14ac:dyDescent="0.3">
      <c r="A1324">
        <v>0</v>
      </c>
      <c r="B1324">
        <v>0</v>
      </c>
      <c r="C1324">
        <v>30</v>
      </c>
      <c r="D1324">
        <v>0</v>
      </c>
      <c r="E1324">
        <v>1</v>
      </c>
      <c r="F1324">
        <v>2</v>
      </c>
      <c r="G1324">
        <v>0</v>
      </c>
      <c r="H1324">
        <v>0</v>
      </c>
      <c r="I1324" s="1" t="s">
        <v>30</v>
      </c>
      <c r="J1324" s="1" t="s">
        <v>31</v>
      </c>
      <c r="K1324" s="1" t="s">
        <v>39</v>
      </c>
      <c r="L1324" s="1" t="s">
        <v>39</v>
      </c>
      <c r="M1324">
        <v>0</v>
      </c>
      <c r="N1324">
        <v>0</v>
      </c>
      <c r="O1324">
        <v>0</v>
      </c>
      <c r="P1324" s="1" t="s">
        <v>43</v>
      </c>
      <c r="Q1324" s="1" t="s">
        <v>43</v>
      </c>
      <c r="R1324">
        <v>0</v>
      </c>
      <c r="S1324" s="1" t="s">
        <v>34</v>
      </c>
      <c r="T1324" s="1" t="s">
        <v>58</v>
      </c>
      <c r="U1324" s="1" t="s">
        <v>35</v>
      </c>
      <c r="V1324">
        <v>0</v>
      </c>
      <c r="W1324" s="1" t="s">
        <v>37</v>
      </c>
      <c r="X1324">
        <v>189</v>
      </c>
      <c r="Y1324">
        <v>0</v>
      </c>
      <c r="Z1324">
        <v>0</v>
      </c>
      <c r="AA1324" s="1" t="s">
        <v>38</v>
      </c>
      <c r="AB1324" s="2">
        <v>42572</v>
      </c>
      <c r="AC1324" s="2">
        <v>42571</v>
      </c>
      <c r="AD1324">
        <v>1323</v>
      </c>
    </row>
    <row r="1325" spans="1:30" x14ac:dyDescent="0.3">
      <c r="A1325">
        <v>0</v>
      </c>
      <c r="B1325">
        <v>0</v>
      </c>
      <c r="C1325">
        <v>5</v>
      </c>
      <c r="D1325">
        <v>0</v>
      </c>
      <c r="E1325">
        <v>1</v>
      </c>
      <c r="F1325">
        <v>2</v>
      </c>
      <c r="G1325">
        <v>0</v>
      </c>
      <c r="H1325">
        <v>0</v>
      </c>
      <c r="I1325" s="1" t="s">
        <v>30</v>
      </c>
      <c r="J1325" s="1" t="s">
        <v>93</v>
      </c>
      <c r="K1325" s="1" t="s">
        <v>39</v>
      </c>
      <c r="L1325" s="1" t="s">
        <v>39</v>
      </c>
      <c r="M1325">
        <v>0</v>
      </c>
      <c r="N1325">
        <v>0</v>
      </c>
      <c r="O1325">
        <v>0</v>
      </c>
      <c r="P1325" s="1" t="s">
        <v>53</v>
      </c>
      <c r="Q1325" s="1" t="s">
        <v>53</v>
      </c>
      <c r="R1325">
        <v>0</v>
      </c>
      <c r="S1325" s="1" t="s">
        <v>34</v>
      </c>
      <c r="T1325" s="1" t="s">
        <v>35</v>
      </c>
      <c r="U1325" s="1" t="s">
        <v>35</v>
      </c>
      <c r="V1325">
        <v>0</v>
      </c>
      <c r="W1325" s="1" t="s">
        <v>37</v>
      </c>
      <c r="X1325">
        <v>58</v>
      </c>
      <c r="Y1325">
        <v>1</v>
      </c>
      <c r="Z1325">
        <v>0</v>
      </c>
      <c r="AA1325" s="1" t="s">
        <v>38</v>
      </c>
      <c r="AB1325" s="2">
        <v>42400</v>
      </c>
      <c r="AC1325" s="2">
        <v>42399</v>
      </c>
      <c r="AD1325">
        <v>1324</v>
      </c>
    </row>
    <row r="1326" spans="1:30" x14ac:dyDescent="0.3">
      <c r="A1326">
        <v>0</v>
      </c>
      <c r="B1326">
        <v>0</v>
      </c>
      <c r="C1326">
        <v>5</v>
      </c>
      <c r="D1326">
        <v>2</v>
      </c>
      <c r="E1326">
        <v>0</v>
      </c>
      <c r="F1326">
        <v>2</v>
      </c>
      <c r="G1326">
        <v>0</v>
      </c>
      <c r="H1326">
        <v>0</v>
      </c>
      <c r="I1326" s="1" t="s">
        <v>30</v>
      </c>
      <c r="J1326" s="1" t="s">
        <v>192</v>
      </c>
      <c r="K1326" s="1" t="s">
        <v>39</v>
      </c>
      <c r="L1326" s="1" t="s">
        <v>39</v>
      </c>
      <c r="M1326">
        <v>0</v>
      </c>
      <c r="N1326">
        <v>0</v>
      </c>
      <c r="O1326">
        <v>0</v>
      </c>
      <c r="P1326" s="1" t="s">
        <v>33</v>
      </c>
      <c r="Q1326" s="1" t="s">
        <v>40</v>
      </c>
      <c r="R1326">
        <v>0</v>
      </c>
      <c r="S1326" s="1" t="s">
        <v>34</v>
      </c>
      <c r="T1326" s="1" t="s">
        <v>35</v>
      </c>
      <c r="U1326" s="1" t="s">
        <v>35</v>
      </c>
      <c r="V1326">
        <v>0</v>
      </c>
      <c r="W1326" s="1" t="s">
        <v>37</v>
      </c>
      <c r="X1326">
        <v>48</v>
      </c>
      <c r="Y1326">
        <v>0</v>
      </c>
      <c r="Z1326">
        <v>0</v>
      </c>
      <c r="AA1326" s="1" t="s">
        <v>38</v>
      </c>
      <c r="AB1326" s="2">
        <v>42395</v>
      </c>
      <c r="AC1326" s="2">
        <v>42393</v>
      </c>
      <c r="AD1326">
        <v>1325</v>
      </c>
    </row>
    <row r="1327" spans="1:30" x14ac:dyDescent="0.3">
      <c r="A1327">
        <v>0</v>
      </c>
      <c r="B1327">
        <v>0</v>
      </c>
      <c r="C1327">
        <v>30</v>
      </c>
      <c r="D1327">
        <v>0</v>
      </c>
      <c r="E1327">
        <v>0</v>
      </c>
      <c r="F1327">
        <v>2</v>
      </c>
      <c r="G1327">
        <v>0</v>
      </c>
      <c r="H1327">
        <v>0</v>
      </c>
      <c r="I1327" s="1" t="s">
        <v>30</v>
      </c>
      <c r="J1327" s="1" t="s">
        <v>31</v>
      </c>
      <c r="K1327" s="1" t="s">
        <v>41</v>
      </c>
      <c r="L1327" s="1" t="s">
        <v>42</v>
      </c>
      <c r="M1327">
        <v>1</v>
      </c>
      <c r="N1327">
        <v>0</v>
      </c>
      <c r="O1327">
        <v>0</v>
      </c>
      <c r="P1327" s="1" t="s">
        <v>40</v>
      </c>
      <c r="Q1327" s="1" t="s">
        <v>45</v>
      </c>
      <c r="R1327">
        <v>0</v>
      </c>
      <c r="S1327" s="1" t="s">
        <v>34</v>
      </c>
      <c r="T1327" s="1" t="s">
        <v>44</v>
      </c>
      <c r="U1327" s="1" t="s">
        <v>35</v>
      </c>
      <c r="V1327">
        <v>0</v>
      </c>
      <c r="W1327" s="1" t="s">
        <v>37</v>
      </c>
      <c r="X1327">
        <v>0</v>
      </c>
      <c r="Y1327">
        <v>0</v>
      </c>
      <c r="Z1327">
        <v>0</v>
      </c>
      <c r="AA1327" s="1" t="s">
        <v>38</v>
      </c>
      <c r="AB1327" s="2">
        <v>42572</v>
      </c>
      <c r="AC1327" s="2">
        <v>42572</v>
      </c>
      <c r="AD1327">
        <v>1326</v>
      </c>
    </row>
    <row r="1328" spans="1:30" x14ac:dyDescent="0.3">
      <c r="A1328">
        <v>0</v>
      </c>
      <c r="B1328">
        <v>0</v>
      </c>
      <c r="C1328">
        <v>5</v>
      </c>
      <c r="D1328">
        <v>0</v>
      </c>
      <c r="E1328">
        <v>1</v>
      </c>
      <c r="F1328">
        <v>2</v>
      </c>
      <c r="G1328">
        <v>0</v>
      </c>
      <c r="H1328">
        <v>0</v>
      </c>
      <c r="I1328" s="1" t="s">
        <v>30</v>
      </c>
      <c r="J1328" s="1" t="s">
        <v>31</v>
      </c>
      <c r="K1328" s="1" t="s">
        <v>39</v>
      </c>
      <c r="L1328" s="1" t="s">
        <v>39</v>
      </c>
      <c r="M1328">
        <v>0</v>
      </c>
      <c r="N1328">
        <v>0</v>
      </c>
      <c r="O1328">
        <v>0</v>
      </c>
      <c r="P1328" s="1" t="s">
        <v>33</v>
      </c>
      <c r="Q1328" s="1" t="s">
        <v>40</v>
      </c>
      <c r="R1328">
        <v>0</v>
      </c>
      <c r="S1328" s="1" t="s">
        <v>34</v>
      </c>
      <c r="T1328" s="1" t="s">
        <v>35</v>
      </c>
      <c r="U1328" s="1" t="s">
        <v>35</v>
      </c>
      <c r="V1328">
        <v>0</v>
      </c>
      <c r="W1328" s="1" t="s">
        <v>37</v>
      </c>
      <c r="X1328">
        <v>45</v>
      </c>
      <c r="Y1328">
        <v>0</v>
      </c>
      <c r="Z1328">
        <v>0</v>
      </c>
      <c r="AA1328" s="1" t="s">
        <v>38</v>
      </c>
      <c r="AB1328" s="2">
        <v>42400</v>
      </c>
      <c r="AC1328" s="2">
        <v>42399</v>
      </c>
      <c r="AD1328">
        <v>1327</v>
      </c>
    </row>
    <row r="1329" spans="1:30" x14ac:dyDescent="0.3">
      <c r="A1329">
        <v>0</v>
      </c>
      <c r="B1329">
        <v>0</v>
      </c>
      <c r="C1329">
        <v>30</v>
      </c>
      <c r="D1329">
        <v>0</v>
      </c>
      <c r="E1329">
        <v>1</v>
      </c>
      <c r="F1329">
        <v>2</v>
      </c>
      <c r="G1329">
        <v>0</v>
      </c>
      <c r="H1329">
        <v>0</v>
      </c>
      <c r="I1329" s="1" t="s">
        <v>30</v>
      </c>
      <c r="J1329" s="1" t="s">
        <v>62</v>
      </c>
      <c r="K1329" s="1" t="s">
        <v>41</v>
      </c>
      <c r="L1329" s="1" t="s">
        <v>42</v>
      </c>
      <c r="M1329">
        <v>0</v>
      </c>
      <c r="N1329">
        <v>0</v>
      </c>
      <c r="O1329">
        <v>0</v>
      </c>
      <c r="P1329" s="1" t="s">
        <v>40</v>
      </c>
      <c r="Q1329" s="1" t="s">
        <v>40</v>
      </c>
      <c r="R1329">
        <v>0</v>
      </c>
      <c r="S1329" s="1" t="s">
        <v>34</v>
      </c>
      <c r="T1329" s="1" t="s">
        <v>44</v>
      </c>
      <c r="U1329" s="1" t="s">
        <v>35</v>
      </c>
      <c r="V1329">
        <v>0</v>
      </c>
      <c r="W1329" s="1" t="s">
        <v>37</v>
      </c>
      <c r="X1329">
        <v>149</v>
      </c>
      <c r="Y1329">
        <v>0</v>
      </c>
      <c r="Z1329">
        <v>1</v>
      </c>
      <c r="AA1329" s="1" t="s">
        <v>38</v>
      </c>
      <c r="AB1329" s="2">
        <v>42573</v>
      </c>
      <c r="AC1329" s="2">
        <v>42572</v>
      </c>
      <c r="AD1329">
        <v>1328</v>
      </c>
    </row>
    <row r="1330" spans="1:30" x14ac:dyDescent="0.3">
      <c r="A1330">
        <v>0</v>
      </c>
      <c r="B1330">
        <v>0</v>
      </c>
      <c r="C1330">
        <v>30</v>
      </c>
      <c r="D1330">
        <v>0</v>
      </c>
      <c r="E1330">
        <v>1</v>
      </c>
      <c r="F1330">
        <v>2</v>
      </c>
      <c r="G1330">
        <v>0</v>
      </c>
      <c r="H1330">
        <v>0</v>
      </c>
      <c r="I1330" s="1" t="s">
        <v>30</v>
      </c>
      <c r="J1330" s="1" t="s">
        <v>49</v>
      </c>
      <c r="K1330" s="1" t="s">
        <v>41</v>
      </c>
      <c r="L1330" s="1" t="s">
        <v>42</v>
      </c>
      <c r="M1330">
        <v>0</v>
      </c>
      <c r="N1330">
        <v>0</v>
      </c>
      <c r="O1330">
        <v>0</v>
      </c>
      <c r="P1330" s="1" t="s">
        <v>40</v>
      </c>
      <c r="Q1330" s="1" t="s">
        <v>40</v>
      </c>
      <c r="R1330">
        <v>0</v>
      </c>
      <c r="S1330" s="1" t="s">
        <v>34</v>
      </c>
      <c r="T1330" s="1" t="s">
        <v>44</v>
      </c>
      <c r="U1330" s="1" t="s">
        <v>35</v>
      </c>
      <c r="V1330">
        <v>0</v>
      </c>
      <c r="W1330" s="1" t="s">
        <v>37</v>
      </c>
      <c r="X1330">
        <v>149</v>
      </c>
      <c r="Y1330">
        <v>0</v>
      </c>
      <c r="Z1330">
        <v>0</v>
      </c>
      <c r="AA1330" s="1" t="s">
        <v>38</v>
      </c>
      <c r="AB1330" s="2">
        <v>42573</v>
      </c>
      <c r="AC1330" s="2">
        <v>42572</v>
      </c>
      <c r="AD1330">
        <v>1329</v>
      </c>
    </row>
    <row r="1331" spans="1:30" x14ac:dyDescent="0.3">
      <c r="A1331">
        <v>0</v>
      </c>
      <c r="B1331">
        <v>0</v>
      </c>
      <c r="C1331">
        <v>5</v>
      </c>
      <c r="D1331">
        <v>0</v>
      </c>
      <c r="E1331">
        <v>0</v>
      </c>
      <c r="F1331">
        <v>2</v>
      </c>
      <c r="G1331">
        <v>0</v>
      </c>
      <c r="H1331">
        <v>0</v>
      </c>
      <c r="I1331" s="1" t="s">
        <v>65</v>
      </c>
      <c r="J1331" s="1" t="s">
        <v>31</v>
      </c>
      <c r="K1331" s="1" t="s">
        <v>41</v>
      </c>
      <c r="L1331" s="1" t="s">
        <v>42</v>
      </c>
      <c r="M1331">
        <v>1</v>
      </c>
      <c r="N1331">
        <v>0</v>
      </c>
      <c r="O1331">
        <v>0</v>
      </c>
      <c r="P1331" s="1" t="s">
        <v>53</v>
      </c>
      <c r="Q1331" s="1" t="s">
        <v>45</v>
      </c>
      <c r="R1331">
        <v>0</v>
      </c>
      <c r="S1331" s="1" t="s">
        <v>34</v>
      </c>
      <c r="T1331" s="1" t="s">
        <v>44</v>
      </c>
      <c r="U1331" s="1" t="s">
        <v>35</v>
      </c>
      <c r="V1331">
        <v>0</v>
      </c>
      <c r="W1331" s="1" t="s">
        <v>37</v>
      </c>
      <c r="X1331">
        <v>0</v>
      </c>
      <c r="Y1331">
        <v>0</v>
      </c>
      <c r="Z1331">
        <v>1</v>
      </c>
      <c r="AA1331" s="1" t="s">
        <v>38</v>
      </c>
      <c r="AB1331" s="2">
        <v>42394</v>
      </c>
      <c r="AC1331" s="2">
        <v>42394</v>
      </c>
      <c r="AD1331">
        <v>1330</v>
      </c>
    </row>
    <row r="1332" spans="1:30" x14ac:dyDescent="0.3">
      <c r="A1332">
        <v>0</v>
      </c>
      <c r="B1332">
        <v>0</v>
      </c>
      <c r="C1332">
        <v>30</v>
      </c>
      <c r="D1332">
        <v>0</v>
      </c>
      <c r="E1332">
        <v>1</v>
      </c>
      <c r="F1332">
        <v>2</v>
      </c>
      <c r="G1332">
        <v>0</v>
      </c>
      <c r="H1332">
        <v>0</v>
      </c>
      <c r="I1332" s="1" t="s">
        <v>30</v>
      </c>
      <c r="J1332" s="1" t="s">
        <v>52</v>
      </c>
      <c r="K1332" s="1" t="s">
        <v>39</v>
      </c>
      <c r="L1332" s="1" t="s">
        <v>39</v>
      </c>
      <c r="M1332">
        <v>0</v>
      </c>
      <c r="N1332">
        <v>0</v>
      </c>
      <c r="O1332">
        <v>0</v>
      </c>
      <c r="P1332" s="1" t="s">
        <v>40</v>
      </c>
      <c r="Q1332" s="1" t="s">
        <v>40</v>
      </c>
      <c r="R1332">
        <v>0</v>
      </c>
      <c r="S1332" s="1" t="s">
        <v>34</v>
      </c>
      <c r="T1332" s="1" t="s">
        <v>35</v>
      </c>
      <c r="U1332" s="1" t="s">
        <v>35</v>
      </c>
      <c r="V1332">
        <v>0</v>
      </c>
      <c r="W1332" s="1" t="s">
        <v>37</v>
      </c>
      <c r="X1332">
        <v>139</v>
      </c>
      <c r="Y1332">
        <v>0</v>
      </c>
      <c r="Z1332">
        <v>0</v>
      </c>
      <c r="AA1332" s="1" t="s">
        <v>38</v>
      </c>
      <c r="AB1332" s="2">
        <v>42573</v>
      </c>
      <c r="AC1332" s="2">
        <v>42572</v>
      </c>
      <c r="AD1332">
        <v>1331</v>
      </c>
    </row>
    <row r="1333" spans="1:30" x14ac:dyDescent="0.3">
      <c r="A1333">
        <v>0</v>
      </c>
      <c r="B1333">
        <v>0</v>
      </c>
      <c r="C1333">
        <v>5</v>
      </c>
      <c r="D1333">
        <v>1</v>
      </c>
      <c r="E1333">
        <v>0</v>
      </c>
      <c r="F1333">
        <v>1</v>
      </c>
      <c r="G1333">
        <v>0</v>
      </c>
      <c r="H1333">
        <v>0</v>
      </c>
      <c r="I1333" s="1" t="s">
        <v>30</v>
      </c>
      <c r="J1333" s="1" t="s">
        <v>31</v>
      </c>
      <c r="K1333" s="1" t="s">
        <v>39</v>
      </c>
      <c r="L1333" s="1" t="s">
        <v>39</v>
      </c>
      <c r="M1333">
        <v>0</v>
      </c>
      <c r="N1333">
        <v>0</v>
      </c>
      <c r="O1333">
        <v>0</v>
      </c>
      <c r="P1333" s="1" t="s">
        <v>33</v>
      </c>
      <c r="Q1333" s="1" t="s">
        <v>33</v>
      </c>
      <c r="R1333">
        <v>0</v>
      </c>
      <c r="S1333" s="1" t="s">
        <v>34</v>
      </c>
      <c r="T1333" s="1" t="s">
        <v>35</v>
      </c>
      <c r="U1333" s="1" t="s">
        <v>35</v>
      </c>
      <c r="V1333">
        <v>0</v>
      </c>
      <c r="W1333" s="1" t="s">
        <v>37</v>
      </c>
      <c r="X1333">
        <v>45</v>
      </c>
      <c r="Y1333">
        <v>1</v>
      </c>
      <c r="Z1333">
        <v>0</v>
      </c>
      <c r="AA1333" s="1" t="s">
        <v>38</v>
      </c>
      <c r="AB1333" s="2">
        <v>42395</v>
      </c>
      <c r="AC1333" s="2">
        <v>42394</v>
      </c>
      <c r="AD1333">
        <v>1332</v>
      </c>
    </row>
    <row r="1334" spans="1:30" x14ac:dyDescent="0.3">
      <c r="A1334">
        <v>0</v>
      </c>
      <c r="B1334">
        <v>0</v>
      </c>
      <c r="C1334">
        <v>5</v>
      </c>
      <c r="D1334">
        <v>0</v>
      </c>
      <c r="E1334">
        <v>1</v>
      </c>
      <c r="F1334">
        <v>2</v>
      </c>
      <c r="G1334">
        <v>0</v>
      </c>
      <c r="H1334">
        <v>0</v>
      </c>
      <c r="I1334" s="1" t="s">
        <v>30</v>
      </c>
      <c r="J1334" s="1" t="s">
        <v>31</v>
      </c>
      <c r="K1334" s="1" t="s">
        <v>39</v>
      </c>
      <c r="L1334" s="1" t="s">
        <v>39</v>
      </c>
      <c r="M1334">
        <v>0</v>
      </c>
      <c r="N1334">
        <v>0</v>
      </c>
      <c r="O1334">
        <v>0</v>
      </c>
      <c r="P1334" s="1" t="s">
        <v>53</v>
      </c>
      <c r="Q1334" s="1" t="s">
        <v>53</v>
      </c>
      <c r="R1334">
        <v>0</v>
      </c>
      <c r="S1334" s="1" t="s">
        <v>34</v>
      </c>
      <c r="T1334" s="1" t="s">
        <v>58</v>
      </c>
      <c r="U1334" s="1" t="s">
        <v>35</v>
      </c>
      <c r="V1334">
        <v>0</v>
      </c>
      <c r="W1334" s="1" t="s">
        <v>37</v>
      </c>
      <c r="X1334">
        <v>58</v>
      </c>
      <c r="Y1334">
        <v>0</v>
      </c>
      <c r="Z1334">
        <v>0</v>
      </c>
      <c r="AA1334" s="1" t="s">
        <v>38</v>
      </c>
      <c r="AB1334" s="2">
        <v>42400</v>
      </c>
      <c r="AC1334" s="2">
        <v>42399</v>
      </c>
      <c r="AD1334">
        <v>1333</v>
      </c>
    </row>
    <row r="1335" spans="1:30" x14ac:dyDescent="0.3">
      <c r="A1335">
        <v>0</v>
      </c>
      <c r="B1335">
        <v>0</v>
      </c>
      <c r="C1335">
        <v>30</v>
      </c>
      <c r="D1335">
        <v>0</v>
      </c>
      <c r="E1335">
        <v>1</v>
      </c>
      <c r="F1335">
        <v>2</v>
      </c>
      <c r="G1335">
        <v>0</v>
      </c>
      <c r="H1335">
        <v>0</v>
      </c>
      <c r="I1335" s="1" t="s">
        <v>30</v>
      </c>
      <c r="J1335" s="1" t="s">
        <v>50</v>
      </c>
      <c r="K1335" s="1" t="s">
        <v>41</v>
      </c>
      <c r="L1335" s="1" t="s">
        <v>42</v>
      </c>
      <c r="M1335">
        <v>0</v>
      </c>
      <c r="N1335">
        <v>0</v>
      </c>
      <c r="O1335">
        <v>0</v>
      </c>
      <c r="P1335" s="1" t="s">
        <v>40</v>
      </c>
      <c r="Q1335" s="1" t="s">
        <v>40</v>
      </c>
      <c r="R1335">
        <v>0</v>
      </c>
      <c r="S1335" s="1" t="s">
        <v>34</v>
      </c>
      <c r="T1335" s="1" t="s">
        <v>44</v>
      </c>
      <c r="U1335" s="1" t="s">
        <v>35</v>
      </c>
      <c r="V1335">
        <v>0</v>
      </c>
      <c r="W1335" s="1" t="s">
        <v>37</v>
      </c>
      <c r="X1335">
        <v>149</v>
      </c>
      <c r="Y1335">
        <v>0</v>
      </c>
      <c r="Z1335">
        <v>0</v>
      </c>
      <c r="AA1335" s="1" t="s">
        <v>38</v>
      </c>
      <c r="AB1335" s="2">
        <v>42573</v>
      </c>
      <c r="AC1335" s="2">
        <v>42572</v>
      </c>
      <c r="AD1335">
        <v>1334</v>
      </c>
    </row>
    <row r="1336" spans="1:30" x14ac:dyDescent="0.3">
      <c r="A1336">
        <v>0</v>
      </c>
      <c r="B1336">
        <v>0</v>
      </c>
      <c r="C1336">
        <v>5</v>
      </c>
      <c r="D1336">
        <v>1</v>
      </c>
      <c r="E1336">
        <v>0</v>
      </c>
      <c r="F1336">
        <v>1</v>
      </c>
      <c r="G1336">
        <v>0</v>
      </c>
      <c r="H1336">
        <v>0</v>
      </c>
      <c r="I1336" s="1" t="s">
        <v>30</v>
      </c>
      <c r="J1336" s="1" t="s">
        <v>31</v>
      </c>
      <c r="K1336" s="1" t="s">
        <v>41</v>
      </c>
      <c r="L1336" s="1" t="s">
        <v>42</v>
      </c>
      <c r="M1336">
        <v>0</v>
      </c>
      <c r="N1336">
        <v>0</v>
      </c>
      <c r="O1336">
        <v>0</v>
      </c>
      <c r="P1336" s="1" t="s">
        <v>33</v>
      </c>
      <c r="Q1336" s="1" t="s">
        <v>40</v>
      </c>
      <c r="R1336">
        <v>0</v>
      </c>
      <c r="S1336" s="1" t="s">
        <v>34</v>
      </c>
      <c r="T1336" s="1" t="s">
        <v>44</v>
      </c>
      <c r="U1336" s="1" t="s">
        <v>35</v>
      </c>
      <c r="V1336">
        <v>0</v>
      </c>
      <c r="W1336" s="1" t="s">
        <v>37</v>
      </c>
      <c r="X1336">
        <v>40</v>
      </c>
      <c r="Y1336">
        <v>0</v>
      </c>
      <c r="Z1336">
        <v>0</v>
      </c>
      <c r="AA1336" s="1" t="s">
        <v>38</v>
      </c>
      <c r="AB1336" s="2">
        <v>42395</v>
      </c>
      <c r="AC1336" s="2">
        <v>42394</v>
      </c>
      <c r="AD1336">
        <v>1335</v>
      </c>
    </row>
    <row r="1337" spans="1:30" x14ac:dyDescent="0.3">
      <c r="A1337">
        <v>0</v>
      </c>
      <c r="B1337">
        <v>0</v>
      </c>
      <c r="C1337">
        <v>30</v>
      </c>
      <c r="D1337">
        <v>0</v>
      </c>
      <c r="E1337">
        <v>1</v>
      </c>
      <c r="F1337">
        <v>2</v>
      </c>
      <c r="G1337">
        <v>0</v>
      </c>
      <c r="H1337">
        <v>0</v>
      </c>
      <c r="I1337" s="1" t="s">
        <v>30</v>
      </c>
      <c r="J1337" s="1" t="s">
        <v>31</v>
      </c>
      <c r="K1337" s="1" t="s">
        <v>39</v>
      </c>
      <c r="L1337" s="1" t="s">
        <v>39</v>
      </c>
      <c r="M1337">
        <v>0</v>
      </c>
      <c r="N1337">
        <v>0</v>
      </c>
      <c r="O1337">
        <v>0</v>
      </c>
      <c r="P1337" s="1" t="s">
        <v>33</v>
      </c>
      <c r="Q1337" s="1" t="s">
        <v>33</v>
      </c>
      <c r="R1337">
        <v>0</v>
      </c>
      <c r="S1337" s="1" t="s">
        <v>34</v>
      </c>
      <c r="T1337" s="1" t="s">
        <v>35</v>
      </c>
      <c r="U1337" s="1" t="s">
        <v>35</v>
      </c>
      <c r="V1337">
        <v>0</v>
      </c>
      <c r="W1337" s="1" t="s">
        <v>37</v>
      </c>
      <c r="X1337">
        <v>166</v>
      </c>
      <c r="Y1337">
        <v>0</v>
      </c>
      <c r="Z1337">
        <v>0</v>
      </c>
      <c r="AA1337" s="1" t="s">
        <v>38</v>
      </c>
      <c r="AB1337" s="2">
        <v>42574</v>
      </c>
      <c r="AC1337" s="2">
        <v>42573</v>
      </c>
      <c r="AD1337">
        <v>1336</v>
      </c>
    </row>
    <row r="1338" spans="1:30" x14ac:dyDescent="0.3">
      <c r="A1338">
        <v>0</v>
      </c>
      <c r="B1338">
        <v>0</v>
      </c>
      <c r="C1338">
        <v>5</v>
      </c>
      <c r="D1338">
        <v>0</v>
      </c>
      <c r="E1338">
        <v>1</v>
      </c>
      <c r="F1338">
        <v>2</v>
      </c>
      <c r="G1338">
        <v>0</v>
      </c>
      <c r="H1338">
        <v>0</v>
      </c>
      <c r="I1338" s="1" t="s">
        <v>30</v>
      </c>
      <c r="J1338" s="1" t="s">
        <v>31</v>
      </c>
      <c r="K1338" s="1" t="s">
        <v>41</v>
      </c>
      <c r="L1338" s="1" t="s">
        <v>42</v>
      </c>
      <c r="M1338">
        <v>0</v>
      </c>
      <c r="N1338">
        <v>0</v>
      </c>
      <c r="O1338">
        <v>0</v>
      </c>
      <c r="P1338" s="1" t="s">
        <v>33</v>
      </c>
      <c r="Q1338" s="1" t="s">
        <v>40</v>
      </c>
      <c r="R1338">
        <v>0</v>
      </c>
      <c r="S1338" s="1" t="s">
        <v>34</v>
      </c>
      <c r="T1338" s="1" t="s">
        <v>44</v>
      </c>
      <c r="U1338" s="1" t="s">
        <v>35</v>
      </c>
      <c r="V1338">
        <v>0</v>
      </c>
      <c r="W1338" s="1" t="s">
        <v>37</v>
      </c>
      <c r="X1338">
        <v>48</v>
      </c>
      <c r="Y1338">
        <v>0</v>
      </c>
      <c r="Z1338">
        <v>0</v>
      </c>
      <c r="AA1338" s="1" t="s">
        <v>38</v>
      </c>
      <c r="AB1338" s="2">
        <v>42400</v>
      </c>
      <c r="AC1338" s="2">
        <v>42399</v>
      </c>
      <c r="AD1338">
        <v>1337</v>
      </c>
    </row>
    <row r="1339" spans="1:30" x14ac:dyDescent="0.3">
      <c r="A1339">
        <v>0</v>
      </c>
      <c r="B1339">
        <v>0</v>
      </c>
      <c r="C1339">
        <v>30</v>
      </c>
      <c r="D1339">
        <v>1</v>
      </c>
      <c r="E1339">
        <v>1</v>
      </c>
      <c r="F1339">
        <v>3</v>
      </c>
      <c r="G1339">
        <v>0</v>
      </c>
      <c r="H1339">
        <v>0</v>
      </c>
      <c r="I1339" s="1" t="s">
        <v>30</v>
      </c>
      <c r="J1339" s="1" t="s">
        <v>52</v>
      </c>
      <c r="K1339" s="1" t="s">
        <v>39</v>
      </c>
      <c r="L1339" s="1" t="s">
        <v>39</v>
      </c>
      <c r="M1339">
        <v>0</v>
      </c>
      <c r="N1339">
        <v>0</v>
      </c>
      <c r="O1339">
        <v>0</v>
      </c>
      <c r="P1339" s="1" t="s">
        <v>33</v>
      </c>
      <c r="Q1339" s="1" t="s">
        <v>40</v>
      </c>
      <c r="R1339">
        <v>1</v>
      </c>
      <c r="S1339" s="1" t="s">
        <v>34</v>
      </c>
      <c r="T1339" s="1" t="s">
        <v>35</v>
      </c>
      <c r="U1339" s="1" t="s">
        <v>35</v>
      </c>
      <c r="V1339">
        <v>0</v>
      </c>
      <c r="W1339" s="1" t="s">
        <v>37</v>
      </c>
      <c r="X1339">
        <v>185</v>
      </c>
      <c r="Y1339">
        <v>0</v>
      </c>
      <c r="Z1339">
        <v>0</v>
      </c>
      <c r="AA1339" s="1" t="s">
        <v>38</v>
      </c>
      <c r="AB1339" s="2">
        <v>42576</v>
      </c>
      <c r="AC1339" s="2">
        <v>42574</v>
      </c>
      <c r="AD1339">
        <v>1338</v>
      </c>
    </row>
    <row r="1340" spans="1:30" x14ac:dyDescent="0.3">
      <c r="A1340">
        <v>0</v>
      </c>
      <c r="B1340">
        <v>0</v>
      </c>
      <c r="C1340">
        <v>31</v>
      </c>
      <c r="D1340">
        <v>1</v>
      </c>
      <c r="E1340">
        <v>2</v>
      </c>
      <c r="F1340">
        <v>2</v>
      </c>
      <c r="G1340">
        <v>0</v>
      </c>
      <c r="H1340">
        <v>0</v>
      </c>
      <c r="I1340" s="1" t="s">
        <v>65</v>
      </c>
      <c r="J1340" s="1" t="s">
        <v>31</v>
      </c>
      <c r="K1340" s="1" t="s">
        <v>41</v>
      </c>
      <c r="L1340" s="1" t="s">
        <v>42</v>
      </c>
      <c r="M1340">
        <v>0</v>
      </c>
      <c r="N1340">
        <v>0</v>
      </c>
      <c r="O1340">
        <v>0</v>
      </c>
      <c r="P1340" s="1" t="s">
        <v>33</v>
      </c>
      <c r="Q1340" s="1" t="s">
        <v>33</v>
      </c>
      <c r="R1340">
        <v>0</v>
      </c>
      <c r="S1340" s="1" t="s">
        <v>34</v>
      </c>
      <c r="T1340" s="1" t="s">
        <v>44</v>
      </c>
      <c r="U1340" s="1" t="s">
        <v>35</v>
      </c>
      <c r="V1340">
        <v>0</v>
      </c>
      <c r="W1340" s="1" t="s">
        <v>37</v>
      </c>
      <c r="X1340">
        <v>214</v>
      </c>
      <c r="Y1340">
        <v>0</v>
      </c>
      <c r="Z1340">
        <v>1</v>
      </c>
      <c r="AA1340" s="1" t="s">
        <v>38</v>
      </c>
      <c r="AB1340" s="2">
        <v>42579</v>
      </c>
      <c r="AC1340" s="2">
        <v>42576</v>
      </c>
      <c r="AD1340">
        <v>1339</v>
      </c>
    </row>
    <row r="1341" spans="1:30" x14ac:dyDescent="0.3">
      <c r="A1341">
        <v>0</v>
      </c>
      <c r="B1341">
        <v>0</v>
      </c>
      <c r="C1341">
        <v>5</v>
      </c>
      <c r="D1341">
        <v>0</v>
      </c>
      <c r="E1341">
        <v>1</v>
      </c>
      <c r="F1341">
        <v>2</v>
      </c>
      <c r="G1341">
        <v>0</v>
      </c>
      <c r="H1341">
        <v>0</v>
      </c>
      <c r="I1341" s="1" t="s">
        <v>30</v>
      </c>
      <c r="J1341" s="1" t="s">
        <v>31</v>
      </c>
      <c r="K1341" s="1" t="s">
        <v>41</v>
      </c>
      <c r="L1341" s="1" t="s">
        <v>42</v>
      </c>
      <c r="M1341">
        <v>0</v>
      </c>
      <c r="N1341">
        <v>0</v>
      </c>
      <c r="O1341">
        <v>0</v>
      </c>
      <c r="P1341" s="1" t="s">
        <v>53</v>
      </c>
      <c r="Q1341" s="1" t="s">
        <v>53</v>
      </c>
      <c r="R1341">
        <v>1</v>
      </c>
      <c r="S1341" s="1" t="s">
        <v>34</v>
      </c>
      <c r="T1341" s="1" t="s">
        <v>46</v>
      </c>
      <c r="U1341" s="1" t="s">
        <v>35</v>
      </c>
      <c r="V1341">
        <v>0</v>
      </c>
      <c r="W1341" s="1" t="s">
        <v>37</v>
      </c>
      <c r="X1341">
        <v>45</v>
      </c>
      <c r="Y1341">
        <v>0</v>
      </c>
      <c r="Z1341">
        <v>0</v>
      </c>
      <c r="AA1341" s="1" t="s">
        <v>38</v>
      </c>
      <c r="AB1341" s="2">
        <v>42400</v>
      </c>
      <c r="AC1341" s="2">
        <v>42399</v>
      </c>
      <c r="AD1341">
        <v>1340</v>
      </c>
    </row>
    <row r="1342" spans="1:30" x14ac:dyDescent="0.3">
      <c r="A1342">
        <v>0</v>
      </c>
      <c r="B1342">
        <v>0</v>
      </c>
      <c r="C1342">
        <v>31</v>
      </c>
      <c r="D1342">
        <v>0</v>
      </c>
      <c r="E1342">
        <v>1</v>
      </c>
      <c r="F1342">
        <v>3</v>
      </c>
      <c r="G1342">
        <v>0</v>
      </c>
      <c r="H1342">
        <v>0</v>
      </c>
      <c r="I1342" s="1" t="s">
        <v>30</v>
      </c>
      <c r="J1342" s="1" t="s">
        <v>31</v>
      </c>
      <c r="K1342" s="1" t="s">
        <v>39</v>
      </c>
      <c r="L1342" s="1" t="s">
        <v>39</v>
      </c>
      <c r="M1342">
        <v>0</v>
      </c>
      <c r="N1342">
        <v>0</v>
      </c>
      <c r="O1342">
        <v>0</v>
      </c>
      <c r="P1342" s="1" t="s">
        <v>53</v>
      </c>
      <c r="Q1342" s="1" t="s">
        <v>53</v>
      </c>
      <c r="R1342">
        <v>0</v>
      </c>
      <c r="S1342" s="1" t="s">
        <v>34</v>
      </c>
      <c r="T1342" s="1" t="s">
        <v>35</v>
      </c>
      <c r="U1342" s="1" t="s">
        <v>35</v>
      </c>
      <c r="V1342">
        <v>0</v>
      </c>
      <c r="W1342" s="1" t="s">
        <v>37</v>
      </c>
      <c r="X1342">
        <v>241</v>
      </c>
      <c r="Y1342">
        <v>0</v>
      </c>
      <c r="Z1342">
        <v>1</v>
      </c>
      <c r="AA1342" s="1" t="s">
        <v>38</v>
      </c>
      <c r="AB1342" s="2">
        <v>42578</v>
      </c>
      <c r="AC1342" s="2">
        <v>42577</v>
      </c>
      <c r="AD1342">
        <v>1341</v>
      </c>
    </row>
    <row r="1343" spans="1:30" x14ac:dyDescent="0.3">
      <c r="A1343">
        <v>0</v>
      </c>
      <c r="B1343">
        <v>0</v>
      </c>
      <c r="C1343">
        <v>31</v>
      </c>
      <c r="D1343">
        <v>0</v>
      </c>
      <c r="E1343">
        <v>2</v>
      </c>
      <c r="F1343">
        <v>2</v>
      </c>
      <c r="G1343">
        <v>0</v>
      </c>
      <c r="H1343">
        <v>0</v>
      </c>
      <c r="I1343" s="1" t="s">
        <v>30</v>
      </c>
      <c r="J1343" s="1" t="s">
        <v>95</v>
      </c>
      <c r="K1343" s="1" t="s">
        <v>39</v>
      </c>
      <c r="L1343" s="1" t="s">
        <v>39</v>
      </c>
      <c r="M1343">
        <v>0</v>
      </c>
      <c r="N1343">
        <v>0</v>
      </c>
      <c r="O1343">
        <v>0</v>
      </c>
      <c r="P1343" s="1" t="s">
        <v>43</v>
      </c>
      <c r="Q1343" s="1" t="s">
        <v>43</v>
      </c>
      <c r="R1343">
        <v>0</v>
      </c>
      <c r="S1343" s="1" t="s">
        <v>34</v>
      </c>
      <c r="T1343" s="1" t="s">
        <v>58</v>
      </c>
      <c r="U1343" s="1" t="s">
        <v>35</v>
      </c>
      <c r="V1343">
        <v>0</v>
      </c>
      <c r="W1343" s="1" t="s">
        <v>37</v>
      </c>
      <c r="X1343">
        <v>249</v>
      </c>
      <c r="Y1343">
        <v>0</v>
      </c>
      <c r="Z1343">
        <v>0</v>
      </c>
      <c r="AA1343" s="1" t="s">
        <v>38</v>
      </c>
      <c r="AB1343" s="2">
        <v>42579</v>
      </c>
      <c r="AC1343" s="2">
        <v>42577</v>
      </c>
      <c r="AD1343">
        <v>1342</v>
      </c>
    </row>
    <row r="1344" spans="1:30" x14ac:dyDescent="0.3">
      <c r="A1344">
        <v>0</v>
      </c>
      <c r="B1344">
        <v>0</v>
      </c>
      <c r="C1344">
        <v>27</v>
      </c>
      <c r="D1344">
        <v>1</v>
      </c>
      <c r="E1344">
        <v>2</v>
      </c>
      <c r="F1344">
        <v>2</v>
      </c>
      <c r="G1344">
        <v>0</v>
      </c>
      <c r="H1344">
        <v>0</v>
      </c>
      <c r="I1344" s="1" t="s">
        <v>30</v>
      </c>
      <c r="J1344" s="1" t="s">
        <v>52</v>
      </c>
      <c r="K1344" s="1" t="s">
        <v>39</v>
      </c>
      <c r="L1344" s="1" t="s">
        <v>39</v>
      </c>
      <c r="M1344">
        <v>0</v>
      </c>
      <c r="N1344">
        <v>0</v>
      </c>
      <c r="O1344">
        <v>0</v>
      </c>
      <c r="P1344" s="1" t="s">
        <v>33</v>
      </c>
      <c r="Q1344" s="1" t="s">
        <v>33</v>
      </c>
      <c r="R1344">
        <v>1</v>
      </c>
      <c r="S1344" s="1" t="s">
        <v>34</v>
      </c>
      <c r="T1344" s="1" t="s">
        <v>35</v>
      </c>
      <c r="U1344" s="1" t="s">
        <v>35</v>
      </c>
      <c r="V1344">
        <v>0</v>
      </c>
      <c r="W1344" s="1" t="s">
        <v>37</v>
      </c>
      <c r="X1344">
        <v>140</v>
      </c>
      <c r="Y1344">
        <v>1</v>
      </c>
      <c r="Z1344">
        <v>0</v>
      </c>
      <c r="AA1344" s="1" t="s">
        <v>38</v>
      </c>
      <c r="AB1344" s="2">
        <v>42551</v>
      </c>
      <c r="AC1344" s="2">
        <v>42548</v>
      </c>
      <c r="AD1344">
        <v>1343</v>
      </c>
    </row>
    <row r="1345" spans="1:30" x14ac:dyDescent="0.3">
      <c r="A1345">
        <v>0</v>
      </c>
      <c r="B1345">
        <v>0</v>
      </c>
      <c r="C1345">
        <v>6</v>
      </c>
      <c r="D1345">
        <v>1</v>
      </c>
      <c r="E1345">
        <v>0</v>
      </c>
      <c r="F1345">
        <v>3</v>
      </c>
      <c r="G1345">
        <v>0</v>
      </c>
      <c r="H1345">
        <v>0</v>
      </c>
      <c r="I1345" s="1" t="s">
        <v>30</v>
      </c>
      <c r="J1345" s="1" t="s">
        <v>62</v>
      </c>
      <c r="K1345" s="1" t="s">
        <v>47</v>
      </c>
      <c r="L1345" s="1" t="s">
        <v>42</v>
      </c>
      <c r="M1345">
        <v>0</v>
      </c>
      <c r="N1345">
        <v>0</v>
      </c>
      <c r="O1345">
        <v>0</v>
      </c>
      <c r="P1345" s="1" t="s">
        <v>33</v>
      </c>
      <c r="Q1345" s="1" t="s">
        <v>64</v>
      </c>
      <c r="R1345">
        <v>0</v>
      </c>
      <c r="S1345" s="1" t="s">
        <v>34</v>
      </c>
      <c r="T1345" s="1" t="s">
        <v>48</v>
      </c>
      <c r="U1345" s="1" t="s">
        <v>35</v>
      </c>
      <c r="V1345">
        <v>0</v>
      </c>
      <c r="W1345" s="1" t="s">
        <v>37</v>
      </c>
      <c r="X1345">
        <v>41</v>
      </c>
      <c r="Y1345">
        <v>0</v>
      </c>
      <c r="Z1345">
        <v>0</v>
      </c>
      <c r="AA1345" s="1" t="s">
        <v>38</v>
      </c>
      <c r="AB1345" s="2">
        <v>42401</v>
      </c>
      <c r="AC1345" s="2">
        <v>42400</v>
      </c>
      <c r="AD1345">
        <v>1344</v>
      </c>
    </row>
    <row r="1346" spans="1:30" x14ac:dyDescent="0.3">
      <c r="A1346">
        <v>0</v>
      </c>
      <c r="B1346">
        <v>0</v>
      </c>
      <c r="C1346">
        <v>31</v>
      </c>
      <c r="D1346">
        <v>1</v>
      </c>
      <c r="E1346">
        <v>5</v>
      </c>
      <c r="F1346">
        <v>2</v>
      </c>
      <c r="G1346">
        <v>0</v>
      </c>
      <c r="H1346">
        <v>0</v>
      </c>
      <c r="I1346" s="1" t="s">
        <v>30</v>
      </c>
      <c r="J1346" s="1" t="s">
        <v>57</v>
      </c>
      <c r="K1346" s="1" t="s">
        <v>39</v>
      </c>
      <c r="L1346" s="1" t="s">
        <v>39</v>
      </c>
      <c r="M1346">
        <v>0</v>
      </c>
      <c r="N1346">
        <v>0</v>
      </c>
      <c r="O1346">
        <v>0</v>
      </c>
      <c r="P1346" s="1" t="s">
        <v>33</v>
      </c>
      <c r="Q1346" s="1" t="s">
        <v>33</v>
      </c>
      <c r="R1346">
        <v>0</v>
      </c>
      <c r="S1346" s="1" t="s">
        <v>34</v>
      </c>
      <c r="T1346" s="1" t="s">
        <v>35</v>
      </c>
      <c r="U1346" s="1" t="s">
        <v>35</v>
      </c>
      <c r="V1346">
        <v>0</v>
      </c>
      <c r="W1346" s="1" t="s">
        <v>37</v>
      </c>
      <c r="X1346">
        <v>180</v>
      </c>
      <c r="Y1346">
        <v>0</v>
      </c>
      <c r="Z1346">
        <v>0</v>
      </c>
      <c r="AA1346" s="1" t="s">
        <v>38</v>
      </c>
      <c r="AB1346" s="2">
        <v>42583</v>
      </c>
      <c r="AC1346" s="2">
        <v>42577</v>
      </c>
      <c r="AD1346">
        <v>1345</v>
      </c>
    </row>
    <row r="1347" spans="1:30" x14ac:dyDescent="0.3">
      <c r="A1347">
        <v>0</v>
      </c>
      <c r="B1347">
        <v>0</v>
      </c>
      <c r="C1347">
        <v>27</v>
      </c>
      <c r="D1347">
        <v>0</v>
      </c>
      <c r="E1347">
        <v>1</v>
      </c>
      <c r="F1347">
        <v>1</v>
      </c>
      <c r="G1347">
        <v>0</v>
      </c>
      <c r="H1347">
        <v>0</v>
      </c>
      <c r="I1347" s="1" t="s">
        <v>30</v>
      </c>
      <c r="J1347" s="1" t="s">
        <v>31</v>
      </c>
      <c r="K1347" s="1" t="s">
        <v>32</v>
      </c>
      <c r="L1347" s="1" t="s">
        <v>32</v>
      </c>
      <c r="M1347">
        <v>0</v>
      </c>
      <c r="N1347">
        <v>0</v>
      </c>
      <c r="O1347">
        <v>5</v>
      </c>
      <c r="P1347" s="1" t="s">
        <v>33</v>
      </c>
      <c r="Q1347" s="1" t="s">
        <v>63</v>
      </c>
      <c r="R1347">
        <v>0</v>
      </c>
      <c r="S1347" s="1" t="s">
        <v>34</v>
      </c>
      <c r="T1347" s="1" t="s">
        <v>35</v>
      </c>
      <c r="U1347" s="1" t="s">
        <v>86</v>
      </c>
      <c r="V1347">
        <v>0</v>
      </c>
      <c r="W1347" s="1" t="s">
        <v>37</v>
      </c>
      <c r="X1347">
        <v>79</v>
      </c>
      <c r="Y1347">
        <v>0</v>
      </c>
      <c r="Z1347">
        <v>0</v>
      </c>
      <c r="AA1347" s="1" t="s">
        <v>38</v>
      </c>
      <c r="AB1347" s="2">
        <v>42550</v>
      </c>
      <c r="AC1347" s="2">
        <v>42549</v>
      </c>
      <c r="AD1347">
        <v>1346</v>
      </c>
    </row>
    <row r="1348" spans="1:30" x14ac:dyDescent="0.3">
      <c r="A1348">
        <v>0</v>
      </c>
      <c r="B1348">
        <v>0</v>
      </c>
      <c r="C1348">
        <v>27</v>
      </c>
      <c r="D1348">
        <v>0</v>
      </c>
      <c r="E1348">
        <v>1</v>
      </c>
      <c r="F1348">
        <v>2</v>
      </c>
      <c r="G1348">
        <v>2</v>
      </c>
      <c r="H1348">
        <v>0</v>
      </c>
      <c r="I1348" s="1" t="s">
        <v>30</v>
      </c>
      <c r="J1348" s="1" t="s">
        <v>123</v>
      </c>
      <c r="K1348" s="1" t="s">
        <v>41</v>
      </c>
      <c r="L1348" s="1" t="s">
        <v>42</v>
      </c>
      <c r="M1348">
        <v>0</v>
      </c>
      <c r="N1348">
        <v>0</v>
      </c>
      <c r="O1348">
        <v>0</v>
      </c>
      <c r="P1348" s="1" t="s">
        <v>43</v>
      </c>
      <c r="Q1348" s="1" t="s">
        <v>43</v>
      </c>
      <c r="R1348">
        <v>0</v>
      </c>
      <c r="S1348" s="1" t="s">
        <v>34</v>
      </c>
      <c r="T1348" s="1" t="s">
        <v>44</v>
      </c>
      <c r="U1348" s="1" t="s">
        <v>35</v>
      </c>
      <c r="V1348">
        <v>0</v>
      </c>
      <c r="W1348" s="1" t="s">
        <v>37</v>
      </c>
      <c r="X1348">
        <v>179</v>
      </c>
      <c r="Y1348">
        <v>0</v>
      </c>
      <c r="Z1348">
        <v>0</v>
      </c>
      <c r="AA1348" s="1" t="s">
        <v>38</v>
      </c>
      <c r="AB1348" s="2">
        <v>42553</v>
      </c>
      <c r="AC1348" s="2">
        <v>42552</v>
      </c>
      <c r="AD1348">
        <v>1347</v>
      </c>
    </row>
    <row r="1349" spans="1:30" x14ac:dyDescent="0.3">
      <c r="A1349">
        <v>0</v>
      </c>
      <c r="B1349">
        <v>0</v>
      </c>
      <c r="C1349">
        <v>31</v>
      </c>
      <c r="D1349">
        <v>0</v>
      </c>
      <c r="E1349">
        <v>1</v>
      </c>
      <c r="F1349">
        <v>3</v>
      </c>
      <c r="G1349">
        <v>0</v>
      </c>
      <c r="H1349">
        <v>0</v>
      </c>
      <c r="I1349" s="1" t="s">
        <v>30</v>
      </c>
      <c r="J1349" s="1" t="s">
        <v>50</v>
      </c>
      <c r="K1349" s="1" t="s">
        <v>39</v>
      </c>
      <c r="L1349" s="1" t="s">
        <v>39</v>
      </c>
      <c r="M1349">
        <v>0</v>
      </c>
      <c r="N1349">
        <v>0</v>
      </c>
      <c r="O1349">
        <v>0</v>
      </c>
      <c r="P1349" s="1" t="s">
        <v>53</v>
      </c>
      <c r="Q1349" s="1" t="s">
        <v>53</v>
      </c>
      <c r="R1349">
        <v>0</v>
      </c>
      <c r="S1349" s="1" t="s">
        <v>34</v>
      </c>
      <c r="T1349" s="1" t="s">
        <v>35</v>
      </c>
      <c r="U1349" s="1" t="s">
        <v>35</v>
      </c>
      <c r="V1349">
        <v>0</v>
      </c>
      <c r="W1349" s="1" t="s">
        <v>37</v>
      </c>
      <c r="X1349">
        <v>229</v>
      </c>
      <c r="Y1349">
        <v>0</v>
      </c>
      <c r="Z1349">
        <v>0</v>
      </c>
      <c r="AA1349" s="1" t="s">
        <v>38</v>
      </c>
      <c r="AB1349" s="2">
        <v>42580</v>
      </c>
      <c r="AC1349" s="2">
        <v>42579</v>
      </c>
      <c r="AD1349">
        <v>1348</v>
      </c>
    </row>
    <row r="1350" spans="1:30" x14ac:dyDescent="0.3">
      <c r="A1350">
        <v>0</v>
      </c>
      <c r="B1350">
        <v>0</v>
      </c>
      <c r="C1350">
        <v>27</v>
      </c>
      <c r="D1350">
        <v>0</v>
      </c>
      <c r="E1350">
        <v>1</v>
      </c>
      <c r="F1350">
        <v>2</v>
      </c>
      <c r="G1350">
        <v>2</v>
      </c>
      <c r="H1350">
        <v>0</v>
      </c>
      <c r="I1350" s="1" t="s">
        <v>30</v>
      </c>
      <c r="J1350" s="1" t="s">
        <v>95</v>
      </c>
      <c r="K1350" s="1" t="s">
        <v>41</v>
      </c>
      <c r="L1350" s="1" t="s">
        <v>42</v>
      </c>
      <c r="M1350">
        <v>0</v>
      </c>
      <c r="N1350">
        <v>0</v>
      </c>
      <c r="O1350">
        <v>0</v>
      </c>
      <c r="P1350" s="1" t="s">
        <v>43</v>
      </c>
      <c r="Q1350" s="1" t="s">
        <v>43</v>
      </c>
      <c r="R1350">
        <v>0</v>
      </c>
      <c r="S1350" s="1" t="s">
        <v>34</v>
      </c>
      <c r="T1350" s="1" t="s">
        <v>44</v>
      </c>
      <c r="U1350" s="1" t="s">
        <v>35</v>
      </c>
      <c r="V1350">
        <v>0</v>
      </c>
      <c r="W1350" s="1" t="s">
        <v>37</v>
      </c>
      <c r="X1350">
        <v>160</v>
      </c>
      <c r="Y1350">
        <v>1</v>
      </c>
      <c r="Z1350">
        <v>0</v>
      </c>
      <c r="AA1350" s="1" t="s">
        <v>38</v>
      </c>
      <c r="AB1350" s="2">
        <v>42550</v>
      </c>
      <c r="AC1350" s="2">
        <v>42549</v>
      </c>
      <c r="AD1350">
        <v>1349</v>
      </c>
    </row>
    <row r="1351" spans="1:30" x14ac:dyDescent="0.3">
      <c r="A1351">
        <v>0</v>
      </c>
      <c r="B1351">
        <v>0</v>
      </c>
      <c r="C1351">
        <v>31</v>
      </c>
      <c r="D1351">
        <v>0</v>
      </c>
      <c r="E1351">
        <v>3</v>
      </c>
      <c r="F1351">
        <v>2</v>
      </c>
      <c r="G1351">
        <v>0</v>
      </c>
      <c r="H1351">
        <v>0</v>
      </c>
      <c r="I1351" s="1" t="s">
        <v>30</v>
      </c>
      <c r="J1351" s="1" t="s">
        <v>61</v>
      </c>
      <c r="K1351" s="1" t="s">
        <v>41</v>
      </c>
      <c r="L1351" s="1" t="s">
        <v>42</v>
      </c>
      <c r="M1351">
        <v>0</v>
      </c>
      <c r="N1351">
        <v>0</v>
      </c>
      <c r="O1351">
        <v>0</v>
      </c>
      <c r="P1351" s="1" t="s">
        <v>33</v>
      </c>
      <c r="Q1351" s="1" t="s">
        <v>33</v>
      </c>
      <c r="R1351">
        <v>0</v>
      </c>
      <c r="S1351" s="1" t="s">
        <v>34</v>
      </c>
      <c r="T1351" s="1" t="s">
        <v>44</v>
      </c>
      <c r="U1351" s="1" t="s">
        <v>35</v>
      </c>
      <c r="V1351">
        <v>0</v>
      </c>
      <c r="W1351" s="1" t="s">
        <v>37</v>
      </c>
      <c r="X1351">
        <v>194</v>
      </c>
      <c r="Y1351">
        <v>0</v>
      </c>
      <c r="Z1351">
        <v>0</v>
      </c>
      <c r="AA1351" s="1" t="s">
        <v>38</v>
      </c>
      <c r="AB1351" s="2">
        <v>42582</v>
      </c>
      <c r="AC1351" s="2">
        <v>42579</v>
      </c>
      <c r="AD1351">
        <v>1350</v>
      </c>
    </row>
    <row r="1352" spans="1:30" x14ac:dyDescent="0.3">
      <c r="A1352">
        <v>0</v>
      </c>
      <c r="B1352">
        <v>0</v>
      </c>
      <c r="C1352">
        <v>27</v>
      </c>
      <c r="D1352">
        <v>0</v>
      </c>
      <c r="E1352">
        <v>0</v>
      </c>
      <c r="F1352">
        <v>2</v>
      </c>
      <c r="G1352">
        <v>0</v>
      </c>
      <c r="H1352">
        <v>0</v>
      </c>
      <c r="I1352" s="1" t="s">
        <v>30</v>
      </c>
      <c r="J1352" s="1" t="s">
        <v>31</v>
      </c>
      <c r="K1352" s="1" t="s">
        <v>39</v>
      </c>
      <c r="L1352" s="1" t="s">
        <v>39</v>
      </c>
      <c r="M1352">
        <v>1</v>
      </c>
      <c r="N1352">
        <v>0</v>
      </c>
      <c r="O1352">
        <v>0</v>
      </c>
      <c r="P1352" s="1" t="s">
        <v>33</v>
      </c>
      <c r="Q1352" s="1" t="s">
        <v>45</v>
      </c>
      <c r="R1352">
        <v>0</v>
      </c>
      <c r="S1352" s="1" t="s">
        <v>34</v>
      </c>
      <c r="T1352" s="1" t="s">
        <v>35</v>
      </c>
      <c r="U1352" s="1" t="s">
        <v>161</v>
      </c>
      <c r="V1352">
        <v>0</v>
      </c>
      <c r="W1352" s="1" t="s">
        <v>37</v>
      </c>
      <c r="X1352">
        <v>0</v>
      </c>
      <c r="Y1352">
        <v>0</v>
      </c>
      <c r="Z1352">
        <v>0</v>
      </c>
      <c r="AA1352" s="1" t="s">
        <v>38</v>
      </c>
      <c r="AB1352" s="2">
        <v>42550</v>
      </c>
      <c r="AC1352" s="2">
        <v>42550</v>
      </c>
      <c r="AD1352">
        <v>1351</v>
      </c>
    </row>
    <row r="1353" spans="1:30" x14ac:dyDescent="0.3">
      <c r="A1353">
        <v>0</v>
      </c>
      <c r="B1353">
        <v>0</v>
      </c>
      <c r="C1353">
        <v>31</v>
      </c>
      <c r="D1353">
        <v>0</v>
      </c>
      <c r="E1353">
        <v>1</v>
      </c>
      <c r="F1353">
        <v>2</v>
      </c>
      <c r="G1353">
        <v>0</v>
      </c>
      <c r="H1353">
        <v>0</v>
      </c>
      <c r="I1353" s="1" t="s">
        <v>30</v>
      </c>
      <c r="J1353" s="1" t="s">
        <v>31</v>
      </c>
      <c r="K1353" s="1" t="s">
        <v>39</v>
      </c>
      <c r="L1353" s="1" t="s">
        <v>39</v>
      </c>
      <c r="M1353">
        <v>0</v>
      </c>
      <c r="N1353">
        <v>0</v>
      </c>
      <c r="O1353">
        <v>0</v>
      </c>
      <c r="P1353" s="1" t="s">
        <v>33</v>
      </c>
      <c r="Q1353" s="1" t="s">
        <v>33</v>
      </c>
      <c r="R1353">
        <v>0</v>
      </c>
      <c r="S1353" s="1" t="s">
        <v>34</v>
      </c>
      <c r="T1353" s="1" t="s">
        <v>35</v>
      </c>
      <c r="U1353" s="1" t="s">
        <v>35</v>
      </c>
      <c r="V1353">
        <v>0</v>
      </c>
      <c r="W1353" s="1" t="s">
        <v>37</v>
      </c>
      <c r="X1353">
        <v>169</v>
      </c>
      <c r="Y1353">
        <v>0</v>
      </c>
      <c r="Z1353">
        <v>0</v>
      </c>
      <c r="AA1353" s="1" t="s">
        <v>38</v>
      </c>
      <c r="AB1353" s="2">
        <v>42582</v>
      </c>
      <c r="AC1353" s="2">
        <v>42581</v>
      </c>
      <c r="AD1353">
        <v>1352</v>
      </c>
    </row>
    <row r="1354" spans="1:30" x14ac:dyDescent="0.3">
      <c r="A1354">
        <v>0</v>
      </c>
      <c r="B1354">
        <v>0</v>
      </c>
      <c r="C1354">
        <v>31</v>
      </c>
      <c r="D1354">
        <v>0</v>
      </c>
      <c r="E1354">
        <v>1</v>
      </c>
      <c r="F1354">
        <v>2</v>
      </c>
      <c r="G1354">
        <v>0</v>
      </c>
      <c r="H1354">
        <v>0</v>
      </c>
      <c r="I1354" s="1" t="s">
        <v>30</v>
      </c>
      <c r="J1354" s="1" t="s">
        <v>31</v>
      </c>
      <c r="K1354" s="1" t="s">
        <v>41</v>
      </c>
      <c r="L1354" s="1" t="s">
        <v>42</v>
      </c>
      <c r="M1354">
        <v>0</v>
      </c>
      <c r="N1354">
        <v>0</v>
      </c>
      <c r="O1354">
        <v>0</v>
      </c>
      <c r="P1354" s="1" t="s">
        <v>40</v>
      </c>
      <c r="Q1354" s="1" t="s">
        <v>40</v>
      </c>
      <c r="R1354">
        <v>1</v>
      </c>
      <c r="S1354" s="1" t="s">
        <v>34</v>
      </c>
      <c r="T1354" s="1" t="s">
        <v>44</v>
      </c>
      <c r="U1354" s="1" t="s">
        <v>35</v>
      </c>
      <c r="V1354">
        <v>0</v>
      </c>
      <c r="W1354" s="1" t="s">
        <v>37</v>
      </c>
      <c r="X1354">
        <v>199</v>
      </c>
      <c r="Y1354">
        <v>0</v>
      </c>
      <c r="Z1354">
        <v>0</v>
      </c>
      <c r="AA1354" s="1" t="s">
        <v>38</v>
      </c>
      <c r="AB1354" s="2">
        <v>42582</v>
      </c>
      <c r="AC1354" s="2">
        <v>42581</v>
      </c>
      <c r="AD1354">
        <v>1353</v>
      </c>
    </row>
    <row r="1355" spans="1:30" x14ac:dyDescent="0.3">
      <c r="A1355">
        <v>0</v>
      </c>
      <c r="B1355">
        <v>0</v>
      </c>
      <c r="C1355">
        <v>27</v>
      </c>
      <c r="D1355">
        <v>0</v>
      </c>
      <c r="E1355">
        <v>1</v>
      </c>
      <c r="F1355">
        <v>1</v>
      </c>
      <c r="G1355">
        <v>0</v>
      </c>
      <c r="H1355">
        <v>0</v>
      </c>
      <c r="I1355" s="1" t="s">
        <v>30</v>
      </c>
      <c r="J1355" s="1" t="s">
        <v>31</v>
      </c>
      <c r="K1355" s="1" t="s">
        <v>39</v>
      </c>
      <c r="L1355" s="1" t="s">
        <v>32</v>
      </c>
      <c r="M1355">
        <v>1</v>
      </c>
      <c r="N1355">
        <v>1</v>
      </c>
      <c r="O1355">
        <v>18</v>
      </c>
      <c r="P1355" s="1" t="s">
        <v>33</v>
      </c>
      <c r="Q1355" s="1" t="s">
        <v>64</v>
      </c>
      <c r="R1355">
        <v>0</v>
      </c>
      <c r="S1355" s="1" t="s">
        <v>34</v>
      </c>
      <c r="T1355" s="1" t="s">
        <v>36</v>
      </c>
      <c r="U1355" s="1" t="s">
        <v>35</v>
      </c>
      <c r="V1355">
        <v>0</v>
      </c>
      <c r="W1355" s="1" t="s">
        <v>37</v>
      </c>
      <c r="X1355">
        <v>57</v>
      </c>
      <c r="Y1355">
        <v>0</v>
      </c>
      <c r="Z1355">
        <v>0</v>
      </c>
      <c r="AA1355" s="1" t="s">
        <v>38</v>
      </c>
      <c r="AB1355" s="2">
        <v>42551</v>
      </c>
      <c r="AC1355" s="2">
        <v>42550</v>
      </c>
      <c r="AD1355">
        <v>1354</v>
      </c>
    </row>
    <row r="1356" spans="1:30" x14ac:dyDescent="0.3">
      <c r="A1356">
        <v>0</v>
      </c>
      <c r="B1356">
        <v>0</v>
      </c>
      <c r="C1356">
        <v>31</v>
      </c>
      <c r="D1356">
        <v>2</v>
      </c>
      <c r="E1356">
        <v>1</v>
      </c>
      <c r="F1356">
        <v>2</v>
      </c>
      <c r="G1356">
        <v>0</v>
      </c>
      <c r="H1356">
        <v>0</v>
      </c>
      <c r="I1356" s="1" t="s">
        <v>30</v>
      </c>
      <c r="J1356" s="1" t="s">
        <v>78</v>
      </c>
      <c r="K1356" s="1" t="s">
        <v>41</v>
      </c>
      <c r="L1356" s="1" t="s">
        <v>42</v>
      </c>
      <c r="M1356">
        <v>0</v>
      </c>
      <c r="N1356">
        <v>0</v>
      </c>
      <c r="O1356">
        <v>0</v>
      </c>
      <c r="P1356" s="1" t="s">
        <v>33</v>
      </c>
      <c r="Q1356" s="1" t="s">
        <v>40</v>
      </c>
      <c r="R1356">
        <v>0</v>
      </c>
      <c r="S1356" s="1" t="s">
        <v>34</v>
      </c>
      <c r="T1356" s="1" t="s">
        <v>44</v>
      </c>
      <c r="U1356" s="1" t="s">
        <v>35</v>
      </c>
      <c r="V1356">
        <v>0</v>
      </c>
      <c r="W1356" s="1" t="s">
        <v>37</v>
      </c>
      <c r="X1356">
        <v>182</v>
      </c>
      <c r="Y1356">
        <v>0</v>
      </c>
      <c r="Z1356">
        <v>0</v>
      </c>
      <c r="AA1356" s="1" t="s">
        <v>38</v>
      </c>
      <c r="AB1356" s="2">
        <v>42584</v>
      </c>
      <c r="AC1356" s="2">
        <v>42581</v>
      </c>
      <c r="AD1356">
        <v>1355</v>
      </c>
    </row>
    <row r="1357" spans="1:30" x14ac:dyDescent="0.3">
      <c r="A1357">
        <v>0</v>
      </c>
      <c r="B1357">
        <v>0</v>
      </c>
      <c r="C1357">
        <v>27</v>
      </c>
      <c r="D1357">
        <v>0</v>
      </c>
      <c r="E1357">
        <v>1</v>
      </c>
      <c r="F1357">
        <v>2</v>
      </c>
      <c r="G1357">
        <v>0</v>
      </c>
      <c r="H1357">
        <v>0</v>
      </c>
      <c r="I1357" s="1" t="s">
        <v>30</v>
      </c>
      <c r="J1357" s="1" t="s">
        <v>31</v>
      </c>
      <c r="K1357" s="1" t="s">
        <v>39</v>
      </c>
      <c r="L1357" s="1" t="s">
        <v>39</v>
      </c>
      <c r="M1357">
        <v>0</v>
      </c>
      <c r="N1357">
        <v>0</v>
      </c>
      <c r="O1357">
        <v>0</v>
      </c>
      <c r="P1357" s="1" t="s">
        <v>53</v>
      </c>
      <c r="Q1357" s="1" t="s">
        <v>53</v>
      </c>
      <c r="R1357">
        <v>0</v>
      </c>
      <c r="S1357" s="1" t="s">
        <v>34</v>
      </c>
      <c r="T1357" s="1" t="s">
        <v>58</v>
      </c>
      <c r="U1357" s="1" t="s">
        <v>35</v>
      </c>
      <c r="V1357">
        <v>0</v>
      </c>
      <c r="W1357" s="1" t="s">
        <v>37</v>
      </c>
      <c r="X1357">
        <v>149</v>
      </c>
      <c r="Y1357">
        <v>0</v>
      </c>
      <c r="Z1357">
        <v>0</v>
      </c>
      <c r="AA1357" s="1" t="s">
        <v>38</v>
      </c>
      <c r="AB1357" s="2">
        <v>42552</v>
      </c>
      <c r="AC1357" s="2">
        <v>42551</v>
      </c>
      <c r="AD1357">
        <v>1356</v>
      </c>
    </row>
    <row r="1358" spans="1:30" x14ac:dyDescent="0.3">
      <c r="A1358">
        <v>0</v>
      </c>
      <c r="B1358">
        <v>0</v>
      </c>
      <c r="C1358">
        <v>32</v>
      </c>
      <c r="D1358">
        <v>1</v>
      </c>
      <c r="E1358">
        <v>0</v>
      </c>
      <c r="F1358">
        <v>2</v>
      </c>
      <c r="G1358">
        <v>0</v>
      </c>
      <c r="H1358">
        <v>0</v>
      </c>
      <c r="I1358" s="1" t="s">
        <v>30</v>
      </c>
      <c r="J1358" s="1" t="s">
        <v>31</v>
      </c>
      <c r="K1358" s="1" t="s">
        <v>39</v>
      </c>
      <c r="L1358" s="1" t="s">
        <v>39</v>
      </c>
      <c r="M1358">
        <v>1</v>
      </c>
      <c r="N1358">
        <v>0</v>
      </c>
      <c r="O1358">
        <v>1</v>
      </c>
      <c r="P1358" s="1" t="s">
        <v>33</v>
      </c>
      <c r="Q1358" s="1" t="s">
        <v>64</v>
      </c>
      <c r="R1358">
        <v>0</v>
      </c>
      <c r="S1358" s="1" t="s">
        <v>34</v>
      </c>
      <c r="T1358" s="1" t="s">
        <v>35</v>
      </c>
      <c r="U1358" s="1" t="s">
        <v>35</v>
      </c>
      <c r="V1358">
        <v>0</v>
      </c>
      <c r="W1358" s="1" t="s">
        <v>37</v>
      </c>
      <c r="X1358">
        <v>155</v>
      </c>
      <c r="Y1358">
        <v>1</v>
      </c>
      <c r="Z1358">
        <v>0</v>
      </c>
      <c r="AA1358" s="1" t="s">
        <v>38</v>
      </c>
      <c r="AB1358" s="2">
        <v>42583</v>
      </c>
      <c r="AC1358" s="2">
        <v>42582</v>
      </c>
      <c r="AD1358">
        <v>1357</v>
      </c>
    </row>
    <row r="1359" spans="1:30" x14ac:dyDescent="0.3">
      <c r="A1359">
        <v>0</v>
      </c>
      <c r="B1359">
        <v>0</v>
      </c>
      <c r="C1359">
        <v>27</v>
      </c>
      <c r="D1359">
        <v>0</v>
      </c>
      <c r="E1359">
        <v>2</v>
      </c>
      <c r="F1359">
        <v>2</v>
      </c>
      <c r="G1359">
        <v>1</v>
      </c>
      <c r="H1359">
        <v>0</v>
      </c>
      <c r="I1359" s="1" t="s">
        <v>30</v>
      </c>
      <c r="J1359" s="1" t="s">
        <v>31</v>
      </c>
      <c r="K1359" s="1" t="s">
        <v>39</v>
      </c>
      <c r="L1359" s="1" t="s">
        <v>39</v>
      </c>
      <c r="M1359">
        <v>0</v>
      </c>
      <c r="N1359">
        <v>0</v>
      </c>
      <c r="O1359">
        <v>0</v>
      </c>
      <c r="P1359" s="1" t="s">
        <v>53</v>
      </c>
      <c r="Q1359" s="1" t="s">
        <v>53</v>
      </c>
      <c r="R1359">
        <v>0</v>
      </c>
      <c r="S1359" s="1" t="s">
        <v>34</v>
      </c>
      <c r="T1359" s="1" t="s">
        <v>58</v>
      </c>
      <c r="U1359" s="1" t="s">
        <v>35</v>
      </c>
      <c r="V1359">
        <v>0</v>
      </c>
      <c r="W1359" s="1" t="s">
        <v>37</v>
      </c>
      <c r="X1359">
        <v>176</v>
      </c>
      <c r="Y1359">
        <v>1</v>
      </c>
      <c r="Z1359">
        <v>0</v>
      </c>
      <c r="AA1359" s="1" t="s">
        <v>38</v>
      </c>
      <c r="AB1359" s="2">
        <v>42553</v>
      </c>
      <c r="AC1359" s="2">
        <v>42551</v>
      </c>
      <c r="AD1359">
        <v>1358</v>
      </c>
    </row>
    <row r="1360" spans="1:30" x14ac:dyDescent="0.3">
      <c r="A1360">
        <v>0</v>
      </c>
      <c r="B1360">
        <v>0</v>
      </c>
      <c r="C1360">
        <v>10</v>
      </c>
      <c r="D1360">
        <v>0</v>
      </c>
      <c r="E1360">
        <v>1</v>
      </c>
      <c r="F1360">
        <v>1</v>
      </c>
      <c r="G1360">
        <v>0</v>
      </c>
      <c r="H1360">
        <v>0</v>
      </c>
      <c r="I1360" s="1" t="s">
        <v>30</v>
      </c>
      <c r="J1360" s="1" t="s">
        <v>31</v>
      </c>
      <c r="K1360" s="1" t="s">
        <v>39</v>
      </c>
      <c r="L1360" s="1" t="s">
        <v>39</v>
      </c>
      <c r="M1360">
        <v>0</v>
      </c>
      <c r="N1360">
        <v>0</v>
      </c>
      <c r="O1360">
        <v>0</v>
      </c>
      <c r="P1360" s="1" t="s">
        <v>33</v>
      </c>
      <c r="Q1360" s="1" t="s">
        <v>33</v>
      </c>
      <c r="R1360">
        <v>0</v>
      </c>
      <c r="S1360" s="1" t="s">
        <v>34</v>
      </c>
      <c r="T1360" s="1" t="s">
        <v>35</v>
      </c>
      <c r="U1360" s="1" t="s">
        <v>35</v>
      </c>
      <c r="V1360">
        <v>0</v>
      </c>
      <c r="W1360" s="1" t="s">
        <v>37</v>
      </c>
      <c r="X1360">
        <v>40</v>
      </c>
      <c r="Y1360">
        <v>0</v>
      </c>
      <c r="Z1360">
        <v>0</v>
      </c>
      <c r="AA1360" s="1" t="s">
        <v>38</v>
      </c>
      <c r="AB1360" s="2">
        <v>42431</v>
      </c>
      <c r="AC1360" s="2">
        <v>42430</v>
      </c>
      <c r="AD1360">
        <v>1359</v>
      </c>
    </row>
    <row r="1361" spans="1:30" x14ac:dyDescent="0.3">
      <c r="A1361">
        <v>0</v>
      </c>
      <c r="B1361">
        <v>0</v>
      </c>
      <c r="C1361">
        <v>32</v>
      </c>
      <c r="D1361">
        <v>2</v>
      </c>
      <c r="E1361">
        <v>0</v>
      </c>
      <c r="F1361">
        <v>1</v>
      </c>
      <c r="G1361">
        <v>0</v>
      </c>
      <c r="H1361">
        <v>0</v>
      </c>
      <c r="I1361" s="1" t="s">
        <v>30</v>
      </c>
      <c r="J1361" s="1" t="s">
        <v>118</v>
      </c>
      <c r="K1361" s="1" t="s">
        <v>39</v>
      </c>
      <c r="L1361" s="1" t="s">
        <v>39</v>
      </c>
      <c r="M1361">
        <v>0</v>
      </c>
      <c r="N1361">
        <v>0</v>
      </c>
      <c r="O1361">
        <v>0</v>
      </c>
      <c r="P1361" s="1" t="s">
        <v>51</v>
      </c>
      <c r="Q1361" s="1" t="s">
        <v>51</v>
      </c>
      <c r="R1361">
        <v>1</v>
      </c>
      <c r="S1361" s="1" t="s">
        <v>34</v>
      </c>
      <c r="T1361" s="1" t="s">
        <v>35</v>
      </c>
      <c r="U1361" s="1" t="s">
        <v>35</v>
      </c>
      <c r="V1361">
        <v>0</v>
      </c>
      <c r="W1361" s="1" t="s">
        <v>37</v>
      </c>
      <c r="X1361">
        <v>222</v>
      </c>
      <c r="Y1361">
        <v>0</v>
      </c>
      <c r="Z1361">
        <v>0</v>
      </c>
      <c r="AA1361" s="1" t="s">
        <v>38</v>
      </c>
      <c r="AB1361" s="2">
        <v>42584</v>
      </c>
      <c r="AC1361" s="2">
        <v>42582</v>
      </c>
      <c r="AD1361">
        <v>1360</v>
      </c>
    </row>
    <row r="1362" spans="1:30" x14ac:dyDescent="0.3">
      <c r="A1362">
        <v>0</v>
      </c>
      <c r="B1362">
        <v>0</v>
      </c>
      <c r="C1362">
        <v>10</v>
      </c>
      <c r="D1362">
        <v>0</v>
      </c>
      <c r="E1362">
        <v>1</v>
      </c>
      <c r="F1362">
        <v>1</v>
      </c>
      <c r="G1362">
        <v>0</v>
      </c>
      <c r="H1362">
        <v>0</v>
      </c>
      <c r="I1362" s="1" t="s">
        <v>30</v>
      </c>
      <c r="J1362" s="1" t="s">
        <v>31</v>
      </c>
      <c r="K1362" s="1" t="s">
        <v>41</v>
      </c>
      <c r="L1362" s="1" t="s">
        <v>42</v>
      </c>
      <c r="M1362">
        <v>0</v>
      </c>
      <c r="N1362">
        <v>0</v>
      </c>
      <c r="O1362">
        <v>0</v>
      </c>
      <c r="P1362" s="1" t="s">
        <v>33</v>
      </c>
      <c r="Q1362" s="1" t="s">
        <v>33</v>
      </c>
      <c r="R1362">
        <v>0</v>
      </c>
      <c r="S1362" s="1" t="s">
        <v>34</v>
      </c>
      <c r="T1362" s="1" t="s">
        <v>44</v>
      </c>
      <c r="U1362" s="1" t="s">
        <v>35</v>
      </c>
      <c r="V1362">
        <v>0</v>
      </c>
      <c r="W1362" s="1" t="s">
        <v>37</v>
      </c>
      <c r="X1362">
        <v>43</v>
      </c>
      <c r="Y1362">
        <v>0</v>
      </c>
      <c r="Z1362">
        <v>0</v>
      </c>
      <c r="AA1362" s="1" t="s">
        <v>38</v>
      </c>
      <c r="AB1362" s="2">
        <v>42431</v>
      </c>
      <c r="AC1362" s="2">
        <v>42430</v>
      </c>
      <c r="AD1362">
        <v>1361</v>
      </c>
    </row>
    <row r="1363" spans="1:30" x14ac:dyDescent="0.3">
      <c r="A1363">
        <v>0</v>
      </c>
      <c r="B1363">
        <v>0</v>
      </c>
      <c r="C1363">
        <v>32</v>
      </c>
      <c r="D1363">
        <v>2</v>
      </c>
      <c r="E1363">
        <v>2</v>
      </c>
      <c r="F1363">
        <v>2</v>
      </c>
      <c r="G1363">
        <v>0</v>
      </c>
      <c r="H1363">
        <v>0</v>
      </c>
      <c r="I1363" s="1" t="s">
        <v>30</v>
      </c>
      <c r="J1363" s="1" t="s">
        <v>57</v>
      </c>
      <c r="K1363" s="1" t="s">
        <v>39</v>
      </c>
      <c r="L1363" s="1" t="s">
        <v>42</v>
      </c>
      <c r="M1363">
        <v>1</v>
      </c>
      <c r="N1363">
        <v>0</v>
      </c>
      <c r="O1363">
        <v>1</v>
      </c>
      <c r="P1363" s="1" t="s">
        <v>51</v>
      </c>
      <c r="Q1363" s="1" t="s">
        <v>51</v>
      </c>
      <c r="R1363">
        <v>0</v>
      </c>
      <c r="S1363" s="1" t="s">
        <v>34</v>
      </c>
      <c r="T1363" s="1" t="s">
        <v>35</v>
      </c>
      <c r="U1363" s="1" t="s">
        <v>35</v>
      </c>
      <c r="V1363">
        <v>0</v>
      </c>
      <c r="W1363" s="1" t="s">
        <v>37</v>
      </c>
      <c r="X1363">
        <v>238</v>
      </c>
      <c r="Y1363">
        <v>0</v>
      </c>
      <c r="Z1363">
        <v>1</v>
      </c>
      <c r="AA1363" s="1" t="s">
        <v>38</v>
      </c>
      <c r="AB1363" s="2">
        <v>42586</v>
      </c>
      <c r="AC1363" s="2">
        <v>42582</v>
      </c>
      <c r="AD1363">
        <v>1362</v>
      </c>
    </row>
    <row r="1364" spans="1:30" x14ac:dyDescent="0.3">
      <c r="A1364">
        <v>0</v>
      </c>
      <c r="B1364">
        <v>0</v>
      </c>
      <c r="C1364">
        <v>23</v>
      </c>
      <c r="D1364">
        <v>0</v>
      </c>
      <c r="E1364">
        <v>1</v>
      </c>
      <c r="F1364">
        <v>1</v>
      </c>
      <c r="G1364">
        <v>0</v>
      </c>
      <c r="H1364">
        <v>0</v>
      </c>
      <c r="I1364" s="1" t="s">
        <v>30</v>
      </c>
      <c r="J1364" s="1" t="s">
        <v>31</v>
      </c>
      <c r="K1364" s="1" t="s">
        <v>41</v>
      </c>
      <c r="L1364" s="1" t="s">
        <v>42</v>
      </c>
      <c r="M1364">
        <v>0</v>
      </c>
      <c r="N1364">
        <v>0</v>
      </c>
      <c r="O1364">
        <v>0</v>
      </c>
      <c r="P1364" s="1" t="s">
        <v>33</v>
      </c>
      <c r="Q1364" s="1" t="s">
        <v>33</v>
      </c>
      <c r="R1364">
        <v>0</v>
      </c>
      <c r="S1364" s="1" t="s">
        <v>34</v>
      </c>
      <c r="T1364" s="1" t="s">
        <v>46</v>
      </c>
      <c r="U1364" s="1" t="s">
        <v>35</v>
      </c>
      <c r="V1364">
        <v>0</v>
      </c>
      <c r="W1364" s="1" t="s">
        <v>37</v>
      </c>
      <c r="X1364">
        <v>77</v>
      </c>
      <c r="Y1364">
        <v>1</v>
      </c>
      <c r="Z1364">
        <v>1</v>
      </c>
      <c r="AA1364" s="1" t="s">
        <v>38</v>
      </c>
      <c r="AB1364" s="2">
        <v>42523</v>
      </c>
      <c r="AC1364" s="2">
        <v>42522</v>
      </c>
      <c r="AD1364">
        <v>1363</v>
      </c>
    </row>
    <row r="1365" spans="1:30" x14ac:dyDescent="0.3">
      <c r="A1365">
        <v>0</v>
      </c>
      <c r="B1365">
        <v>0</v>
      </c>
      <c r="C1365">
        <v>10</v>
      </c>
      <c r="D1365">
        <v>0</v>
      </c>
      <c r="E1365">
        <v>1</v>
      </c>
      <c r="F1365">
        <v>1</v>
      </c>
      <c r="G1365">
        <v>0</v>
      </c>
      <c r="H1365">
        <v>0</v>
      </c>
      <c r="I1365" s="1" t="s">
        <v>30</v>
      </c>
      <c r="J1365" s="1" t="s">
        <v>31</v>
      </c>
      <c r="K1365" s="1" t="s">
        <v>41</v>
      </c>
      <c r="L1365" s="1" t="s">
        <v>42</v>
      </c>
      <c r="M1365">
        <v>0</v>
      </c>
      <c r="N1365">
        <v>0</v>
      </c>
      <c r="O1365">
        <v>0</v>
      </c>
      <c r="P1365" s="1" t="s">
        <v>33</v>
      </c>
      <c r="Q1365" s="1" t="s">
        <v>40</v>
      </c>
      <c r="R1365">
        <v>0</v>
      </c>
      <c r="S1365" s="1" t="s">
        <v>34</v>
      </c>
      <c r="T1365" s="1" t="s">
        <v>44</v>
      </c>
      <c r="U1365" s="1" t="s">
        <v>35</v>
      </c>
      <c r="V1365">
        <v>0</v>
      </c>
      <c r="W1365" s="1" t="s">
        <v>37</v>
      </c>
      <c r="X1365">
        <v>43</v>
      </c>
      <c r="Y1365">
        <v>0</v>
      </c>
      <c r="Z1365">
        <v>0</v>
      </c>
      <c r="AA1365" s="1" t="s">
        <v>38</v>
      </c>
      <c r="AB1365" s="2">
        <v>42431</v>
      </c>
      <c r="AC1365" s="2">
        <v>42430</v>
      </c>
      <c r="AD1365">
        <v>1364</v>
      </c>
    </row>
    <row r="1366" spans="1:30" x14ac:dyDescent="0.3">
      <c r="A1366">
        <v>0</v>
      </c>
      <c r="B1366">
        <v>0</v>
      </c>
      <c r="C1366">
        <v>23</v>
      </c>
      <c r="D1366">
        <v>0</v>
      </c>
      <c r="E1366">
        <v>0</v>
      </c>
      <c r="F1366">
        <v>2</v>
      </c>
      <c r="G1366">
        <v>0</v>
      </c>
      <c r="H1366">
        <v>0</v>
      </c>
      <c r="I1366" s="1" t="s">
        <v>30</v>
      </c>
      <c r="J1366" s="1" t="s">
        <v>31</v>
      </c>
      <c r="K1366" s="1" t="s">
        <v>39</v>
      </c>
      <c r="L1366" s="1" t="s">
        <v>39</v>
      </c>
      <c r="M1366">
        <v>1</v>
      </c>
      <c r="N1366">
        <v>0</v>
      </c>
      <c r="O1366">
        <v>0</v>
      </c>
      <c r="P1366" s="1" t="s">
        <v>33</v>
      </c>
      <c r="Q1366" s="1" t="s">
        <v>64</v>
      </c>
      <c r="R1366">
        <v>0</v>
      </c>
      <c r="S1366" s="1" t="s">
        <v>34</v>
      </c>
      <c r="T1366" s="1" t="s">
        <v>35</v>
      </c>
      <c r="U1366" s="1" t="s">
        <v>35</v>
      </c>
      <c r="V1366">
        <v>0</v>
      </c>
      <c r="W1366" s="1" t="s">
        <v>37</v>
      </c>
      <c r="X1366">
        <v>0</v>
      </c>
      <c r="Y1366">
        <v>0</v>
      </c>
      <c r="Z1366">
        <v>0</v>
      </c>
      <c r="AA1366" s="1" t="s">
        <v>38</v>
      </c>
      <c r="AB1366" s="2">
        <v>42523</v>
      </c>
      <c r="AC1366" s="2">
        <v>42523</v>
      </c>
      <c r="AD1366">
        <v>1365</v>
      </c>
    </row>
    <row r="1367" spans="1:30" x14ac:dyDescent="0.3">
      <c r="A1367">
        <v>0</v>
      </c>
      <c r="B1367">
        <v>0</v>
      </c>
      <c r="C1367">
        <v>10</v>
      </c>
      <c r="D1367">
        <v>0</v>
      </c>
      <c r="E1367">
        <v>1</v>
      </c>
      <c r="F1367">
        <v>2</v>
      </c>
      <c r="G1367">
        <v>0</v>
      </c>
      <c r="H1367">
        <v>0</v>
      </c>
      <c r="I1367" s="1" t="s">
        <v>30</v>
      </c>
      <c r="J1367" s="1" t="s">
        <v>52</v>
      </c>
      <c r="K1367" s="1" t="s">
        <v>39</v>
      </c>
      <c r="L1367" s="1" t="s">
        <v>39</v>
      </c>
      <c r="M1367">
        <v>0</v>
      </c>
      <c r="N1367">
        <v>0</v>
      </c>
      <c r="O1367">
        <v>0</v>
      </c>
      <c r="P1367" s="1" t="s">
        <v>33</v>
      </c>
      <c r="Q1367" s="1" t="s">
        <v>40</v>
      </c>
      <c r="R1367">
        <v>0</v>
      </c>
      <c r="S1367" s="1" t="s">
        <v>34</v>
      </c>
      <c r="T1367" s="1" t="s">
        <v>35</v>
      </c>
      <c r="U1367" s="1" t="s">
        <v>35</v>
      </c>
      <c r="V1367">
        <v>0</v>
      </c>
      <c r="W1367" s="1" t="s">
        <v>37</v>
      </c>
      <c r="X1367">
        <v>8</v>
      </c>
      <c r="Y1367">
        <v>0</v>
      </c>
      <c r="Z1367">
        <v>0</v>
      </c>
      <c r="AA1367" s="1" t="s">
        <v>38</v>
      </c>
      <c r="AB1367" s="2">
        <v>42431</v>
      </c>
      <c r="AC1367" s="2">
        <v>42430</v>
      </c>
      <c r="AD1367">
        <v>1366</v>
      </c>
    </row>
    <row r="1368" spans="1:30" x14ac:dyDescent="0.3">
      <c r="A1368">
        <v>0</v>
      </c>
      <c r="B1368">
        <v>0</v>
      </c>
      <c r="C1368">
        <v>23</v>
      </c>
      <c r="D1368">
        <v>0</v>
      </c>
      <c r="E1368">
        <v>1</v>
      </c>
      <c r="F1368">
        <v>1</v>
      </c>
      <c r="G1368">
        <v>0</v>
      </c>
      <c r="H1368">
        <v>0</v>
      </c>
      <c r="I1368" s="1" t="s">
        <v>30</v>
      </c>
      <c r="J1368" s="1" t="s">
        <v>31</v>
      </c>
      <c r="K1368" s="1" t="s">
        <v>39</v>
      </c>
      <c r="L1368" s="1" t="s">
        <v>39</v>
      </c>
      <c r="M1368">
        <v>1</v>
      </c>
      <c r="N1368">
        <v>0</v>
      </c>
      <c r="O1368">
        <v>1</v>
      </c>
      <c r="P1368" s="1" t="s">
        <v>33</v>
      </c>
      <c r="Q1368" s="1" t="s">
        <v>43</v>
      </c>
      <c r="R1368">
        <v>0</v>
      </c>
      <c r="S1368" s="1" t="s">
        <v>34</v>
      </c>
      <c r="T1368" s="1" t="s">
        <v>35</v>
      </c>
      <c r="U1368" s="1" t="s">
        <v>35</v>
      </c>
      <c r="V1368">
        <v>0</v>
      </c>
      <c r="W1368" s="1" t="s">
        <v>37</v>
      </c>
      <c r="X1368">
        <v>100</v>
      </c>
      <c r="Y1368">
        <v>1</v>
      </c>
      <c r="Z1368">
        <v>1</v>
      </c>
      <c r="AA1368" s="1" t="s">
        <v>38</v>
      </c>
      <c r="AB1368" s="2">
        <v>42524</v>
      </c>
      <c r="AC1368" s="2">
        <v>42523</v>
      </c>
      <c r="AD1368">
        <v>1367</v>
      </c>
    </row>
    <row r="1369" spans="1:30" x14ac:dyDescent="0.3">
      <c r="A1369">
        <v>0</v>
      </c>
      <c r="B1369">
        <v>0</v>
      </c>
      <c r="C1369">
        <v>10</v>
      </c>
      <c r="D1369">
        <v>0</v>
      </c>
      <c r="E1369">
        <v>1</v>
      </c>
      <c r="F1369">
        <v>2</v>
      </c>
      <c r="G1369">
        <v>0</v>
      </c>
      <c r="H1369">
        <v>0</v>
      </c>
      <c r="I1369" s="1" t="s">
        <v>30</v>
      </c>
      <c r="J1369" s="1" t="s">
        <v>31</v>
      </c>
      <c r="K1369" s="1" t="s">
        <v>39</v>
      </c>
      <c r="L1369" s="1" t="s">
        <v>42</v>
      </c>
      <c r="M1369">
        <v>1</v>
      </c>
      <c r="N1369">
        <v>0</v>
      </c>
      <c r="O1369">
        <v>1</v>
      </c>
      <c r="P1369" s="1" t="s">
        <v>33</v>
      </c>
      <c r="Q1369" s="1" t="s">
        <v>33</v>
      </c>
      <c r="R1369">
        <v>0</v>
      </c>
      <c r="S1369" s="1" t="s">
        <v>34</v>
      </c>
      <c r="T1369" s="1" t="s">
        <v>44</v>
      </c>
      <c r="U1369" s="1" t="s">
        <v>35</v>
      </c>
      <c r="V1369">
        <v>0</v>
      </c>
      <c r="W1369" s="1" t="s">
        <v>37</v>
      </c>
      <c r="X1369">
        <v>48</v>
      </c>
      <c r="Y1369">
        <v>0</v>
      </c>
      <c r="Z1369">
        <v>0</v>
      </c>
      <c r="AA1369" s="1" t="s">
        <v>38</v>
      </c>
      <c r="AB1369" s="2">
        <v>42431</v>
      </c>
      <c r="AC1369" s="2">
        <v>42430</v>
      </c>
      <c r="AD1369">
        <v>1368</v>
      </c>
    </row>
    <row r="1370" spans="1:30" x14ac:dyDescent="0.3">
      <c r="A1370">
        <v>0</v>
      </c>
      <c r="B1370">
        <v>0</v>
      </c>
      <c r="C1370">
        <v>23</v>
      </c>
      <c r="D1370">
        <v>0</v>
      </c>
      <c r="E1370">
        <v>1</v>
      </c>
      <c r="F1370">
        <v>2</v>
      </c>
      <c r="G1370">
        <v>0</v>
      </c>
      <c r="H1370">
        <v>0</v>
      </c>
      <c r="I1370" s="1" t="s">
        <v>30</v>
      </c>
      <c r="J1370" s="1" t="s">
        <v>31</v>
      </c>
      <c r="K1370" s="1" t="s">
        <v>39</v>
      </c>
      <c r="L1370" s="1" t="s">
        <v>39</v>
      </c>
      <c r="M1370">
        <v>0</v>
      </c>
      <c r="N1370">
        <v>0</v>
      </c>
      <c r="O1370">
        <v>0</v>
      </c>
      <c r="P1370" s="1" t="s">
        <v>33</v>
      </c>
      <c r="Q1370" s="1" t="s">
        <v>33</v>
      </c>
      <c r="R1370">
        <v>0</v>
      </c>
      <c r="S1370" s="1" t="s">
        <v>34</v>
      </c>
      <c r="T1370" s="1" t="s">
        <v>35</v>
      </c>
      <c r="U1370" s="1" t="s">
        <v>35</v>
      </c>
      <c r="V1370">
        <v>0</v>
      </c>
      <c r="W1370" s="1" t="s">
        <v>37</v>
      </c>
      <c r="X1370">
        <v>109</v>
      </c>
      <c r="Y1370">
        <v>0</v>
      </c>
      <c r="Z1370">
        <v>0</v>
      </c>
      <c r="AA1370" s="1" t="s">
        <v>38</v>
      </c>
      <c r="AB1370" s="2">
        <v>42525</v>
      </c>
      <c r="AC1370" s="2">
        <v>42524</v>
      </c>
      <c r="AD1370">
        <v>1369</v>
      </c>
    </row>
    <row r="1371" spans="1:30" x14ac:dyDescent="0.3">
      <c r="A1371">
        <v>0</v>
      </c>
      <c r="B1371">
        <v>0</v>
      </c>
      <c r="C1371">
        <v>10</v>
      </c>
      <c r="D1371">
        <v>0</v>
      </c>
      <c r="E1371">
        <v>2</v>
      </c>
      <c r="F1371">
        <v>2</v>
      </c>
      <c r="G1371">
        <v>0</v>
      </c>
      <c r="H1371">
        <v>0</v>
      </c>
      <c r="I1371" s="1" t="s">
        <v>30</v>
      </c>
      <c r="J1371" s="1" t="s">
        <v>93</v>
      </c>
      <c r="K1371" s="1" t="s">
        <v>39</v>
      </c>
      <c r="L1371" s="1" t="s">
        <v>39</v>
      </c>
      <c r="M1371">
        <v>0</v>
      </c>
      <c r="N1371">
        <v>0</v>
      </c>
      <c r="O1371">
        <v>0</v>
      </c>
      <c r="P1371" s="1" t="s">
        <v>51</v>
      </c>
      <c r="Q1371" s="1" t="s">
        <v>51</v>
      </c>
      <c r="R1371">
        <v>1</v>
      </c>
      <c r="S1371" s="1" t="s">
        <v>34</v>
      </c>
      <c r="T1371" s="1" t="s">
        <v>35</v>
      </c>
      <c r="U1371" s="1" t="s">
        <v>35</v>
      </c>
      <c r="V1371">
        <v>0</v>
      </c>
      <c r="W1371" s="1" t="s">
        <v>37</v>
      </c>
      <c r="X1371">
        <v>65</v>
      </c>
      <c r="Y1371">
        <v>1</v>
      </c>
      <c r="Z1371">
        <v>0</v>
      </c>
      <c r="AA1371" s="1" t="s">
        <v>38</v>
      </c>
      <c r="AB1371" s="2">
        <v>42432</v>
      </c>
      <c r="AC1371" s="2">
        <v>42430</v>
      </c>
      <c r="AD1371">
        <v>1370</v>
      </c>
    </row>
    <row r="1372" spans="1:30" x14ac:dyDescent="0.3">
      <c r="A1372">
        <v>0</v>
      </c>
      <c r="B1372">
        <v>0</v>
      </c>
      <c r="C1372">
        <v>23</v>
      </c>
      <c r="D1372">
        <v>0</v>
      </c>
      <c r="E1372">
        <v>2</v>
      </c>
      <c r="F1372">
        <v>2</v>
      </c>
      <c r="G1372">
        <v>0</v>
      </c>
      <c r="H1372">
        <v>0</v>
      </c>
      <c r="I1372" s="1" t="s">
        <v>30</v>
      </c>
      <c r="J1372" s="1" t="s">
        <v>140</v>
      </c>
      <c r="K1372" s="1" t="s">
        <v>41</v>
      </c>
      <c r="L1372" s="1" t="s">
        <v>42</v>
      </c>
      <c r="M1372">
        <v>0</v>
      </c>
      <c r="N1372">
        <v>0</v>
      </c>
      <c r="O1372">
        <v>0</v>
      </c>
      <c r="P1372" s="1" t="s">
        <v>40</v>
      </c>
      <c r="Q1372" s="1" t="s">
        <v>40</v>
      </c>
      <c r="R1372">
        <v>0</v>
      </c>
      <c r="S1372" s="1" t="s">
        <v>34</v>
      </c>
      <c r="T1372" s="1" t="s">
        <v>44</v>
      </c>
      <c r="U1372" s="1" t="s">
        <v>35</v>
      </c>
      <c r="V1372">
        <v>0</v>
      </c>
      <c r="W1372" s="1" t="s">
        <v>37</v>
      </c>
      <c r="X1372">
        <v>136</v>
      </c>
      <c r="Y1372">
        <v>1</v>
      </c>
      <c r="Z1372">
        <v>1</v>
      </c>
      <c r="AA1372" s="1" t="s">
        <v>38</v>
      </c>
      <c r="AB1372" s="2">
        <v>42526</v>
      </c>
      <c r="AC1372" s="2">
        <v>42524</v>
      </c>
      <c r="AD1372">
        <v>1371</v>
      </c>
    </row>
    <row r="1373" spans="1:30" x14ac:dyDescent="0.3">
      <c r="A1373">
        <v>0</v>
      </c>
      <c r="B1373">
        <v>0</v>
      </c>
      <c r="C1373">
        <v>10</v>
      </c>
      <c r="D1373">
        <v>0</v>
      </c>
      <c r="E1373">
        <v>2</v>
      </c>
      <c r="F1373">
        <v>2</v>
      </c>
      <c r="G1373">
        <v>0</v>
      </c>
      <c r="H1373">
        <v>0</v>
      </c>
      <c r="I1373" s="1" t="s">
        <v>30</v>
      </c>
      <c r="J1373" s="1" t="s">
        <v>61</v>
      </c>
      <c r="K1373" s="1" t="s">
        <v>41</v>
      </c>
      <c r="L1373" s="1" t="s">
        <v>42</v>
      </c>
      <c r="M1373">
        <v>0</v>
      </c>
      <c r="N1373">
        <v>0</v>
      </c>
      <c r="O1373">
        <v>0</v>
      </c>
      <c r="P1373" s="1" t="s">
        <v>33</v>
      </c>
      <c r="Q1373" s="1" t="s">
        <v>40</v>
      </c>
      <c r="R1373">
        <v>0</v>
      </c>
      <c r="S1373" s="1" t="s">
        <v>34</v>
      </c>
      <c r="T1373" s="1" t="s">
        <v>44</v>
      </c>
      <c r="U1373" s="1" t="s">
        <v>35</v>
      </c>
      <c r="V1373">
        <v>0</v>
      </c>
      <c r="W1373" s="1" t="s">
        <v>37</v>
      </c>
      <c r="X1373">
        <v>54</v>
      </c>
      <c r="Y1373">
        <v>1</v>
      </c>
      <c r="Z1373">
        <v>0</v>
      </c>
      <c r="AA1373" s="1" t="s">
        <v>38</v>
      </c>
      <c r="AB1373" s="2">
        <v>42432</v>
      </c>
      <c r="AC1373" s="2">
        <v>42430</v>
      </c>
      <c r="AD1373">
        <v>1372</v>
      </c>
    </row>
    <row r="1374" spans="1:30" x14ac:dyDescent="0.3">
      <c r="A1374">
        <v>0</v>
      </c>
      <c r="B1374">
        <v>0</v>
      </c>
      <c r="C1374">
        <v>23</v>
      </c>
      <c r="D1374">
        <v>0</v>
      </c>
      <c r="E1374">
        <v>1</v>
      </c>
      <c r="F1374">
        <v>2</v>
      </c>
      <c r="G1374">
        <v>0</v>
      </c>
      <c r="H1374">
        <v>0</v>
      </c>
      <c r="I1374" s="1" t="s">
        <v>30</v>
      </c>
      <c r="J1374" s="1" t="s">
        <v>50</v>
      </c>
      <c r="K1374" s="1" t="s">
        <v>41</v>
      </c>
      <c r="L1374" s="1" t="s">
        <v>42</v>
      </c>
      <c r="M1374">
        <v>0</v>
      </c>
      <c r="N1374">
        <v>0</v>
      </c>
      <c r="O1374">
        <v>0</v>
      </c>
      <c r="P1374" s="1" t="s">
        <v>33</v>
      </c>
      <c r="Q1374" s="1" t="s">
        <v>33</v>
      </c>
      <c r="R1374">
        <v>0</v>
      </c>
      <c r="S1374" s="1" t="s">
        <v>34</v>
      </c>
      <c r="T1374" s="1" t="s">
        <v>44</v>
      </c>
      <c r="U1374" s="1" t="s">
        <v>35</v>
      </c>
      <c r="V1374">
        <v>0</v>
      </c>
      <c r="W1374" s="1" t="s">
        <v>37</v>
      </c>
      <c r="X1374">
        <v>133</v>
      </c>
      <c r="Y1374">
        <v>1</v>
      </c>
      <c r="Z1374">
        <v>1</v>
      </c>
      <c r="AA1374" s="1" t="s">
        <v>38</v>
      </c>
      <c r="AB1374" s="2">
        <v>42526</v>
      </c>
      <c r="AC1374" s="2">
        <v>42525</v>
      </c>
      <c r="AD1374">
        <v>1373</v>
      </c>
    </row>
    <row r="1375" spans="1:30" x14ac:dyDescent="0.3">
      <c r="A1375">
        <v>0</v>
      </c>
      <c r="B1375">
        <v>0</v>
      </c>
      <c r="C1375">
        <v>10</v>
      </c>
      <c r="D1375">
        <v>0</v>
      </c>
      <c r="E1375">
        <v>3</v>
      </c>
      <c r="F1375">
        <v>1</v>
      </c>
      <c r="G1375">
        <v>0</v>
      </c>
      <c r="H1375">
        <v>0</v>
      </c>
      <c r="I1375" s="1" t="s">
        <v>30</v>
      </c>
      <c r="J1375" s="1" t="s">
        <v>31</v>
      </c>
      <c r="K1375" s="1" t="s">
        <v>32</v>
      </c>
      <c r="L1375" s="1" t="s">
        <v>32</v>
      </c>
      <c r="M1375">
        <v>1</v>
      </c>
      <c r="N1375">
        <v>0</v>
      </c>
      <c r="O1375">
        <v>2</v>
      </c>
      <c r="P1375" s="1" t="s">
        <v>33</v>
      </c>
      <c r="Q1375" s="1" t="s">
        <v>40</v>
      </c>
      <c r="R1375">
        <v>2</v>
      </c>
      <c r="S1375" s="1" t="s">
        <v>34</v>
      </c>
      <c r="T1375" s="1" t="s">
        <v>36</v>
      </c>
      <c r="U1375" s="1" t="s">
        <v>35</v>
      </c>
      <c r="V1375">
        <v>0</v>
      </c>
      <c r="W1375" s="1" t="s">
        <v>37</v>
      </c>
      <c r="X1375">
        <v>30</v>
      </c>
      <c r="Y1375">
        <v>0</v>
      </c>
      <c r="Z1375">
        <v>0</v>
      </c>
      <c r="AA1375" s="1" t="s">
        <v>38</v>
      </c>
      <c r="AB1375" s="2">
        <v>42433</v>
      </c>
      <c r="AC1375" s="2">
        <v>42430</v>
      </c>
      <c r="AD1375">
        <v>1374</v>
      </c>
    </row>
    <row r="1376" spans="1:30" x14ac:dyDescent="0.3">
      <c r="A1376">
        <v>0</v>
      </c>
      <c r="B1376">
        <v>0</v>
      </c>
      <c r="C1376">
        <v>23</v>
      </c>
      <c r="D1376">
        <v>2</v>
      </c>
      <c r="E1376">
        <v>3</v>
      </c>
      <c r="F1376">
        <v>2</v>
      </c>
      <c r="G1376">
        <v>0</v>
      </c>
      <c r="H1376">
        <v>0</v>
      </c>
      <c r="I1376" s="1" t="s">
        <v>30</v>
      </c>
      <c r="J1376" s="1" t="s">
        <v>57</v>
      </c>
      <c r="K1376" s="1" t="s">
        <v>41</v>
      </c>
      <c r="L1376" s="1" t="s">
        <v>42</v>
      </c>
      <c r="M1376">
        <v>0</v>
      </c>
      <c r="N1376">
        <v>0</v>
      </c>
      <c r="O1376">
        <v>0</v>
      </c>
      <c r="P1376" s="1" t="s">
        <v>51</v>
      </c>
      <c r="Q1376" s="1" t="s">
        <v>43</v>
      </c>
      <c r="R1376">
        <v>1</v>
      </c>
      <c r="S1376" s="1" t="s">
        <v>34</v>
      </c>
      <c r="T1376" s="1" t="s">
        <v>73</v>
      </c>
      <c r="U1376" s="1" t="s">
        <v>35</v>
      </c>
      <c r="V1376">
        <v>0</v>
      </c>
      <c r="W1376" s="1" t="s">
        <v>37</v>
      </c>
      <c r="X1376">
        <v>120</v>
      </c>
      <c r="Y1376">
        <v>0</v>
      </c>
      <c r="Z1376">
        <v>0</v>
      </c>
      <c r="AA1376" s="1" t="s">
        <v>38</v>
      </c>
      <c r="AB1376" s="2">
        <v>42530</v>
      </c>
      <c r="AC1376" s="2">
        <v>42525</v>
      </c>
      <c r="AD1376">
        <v>1375</v>
      </c>
    </row>
    <row r="1377" spans="1:30" x14ac:dyDescent="0.3">
      <c r="A1377">
        <v>0</v>
      </c>
      <c r="B1377">
        <v>0</v>
      </c>
      <c r="C1377">
        <v>10</v>
      </c>
      <c r="D1377">
        <v>0</v>
      </c>
      <c r="E1377">
        <v>1</v>
      </c>
      <c r="F1377">
        <v>1</v>
      </c>
      <c r="G1377">
        <v>0</v>
      </c>
      <c r="H1377">
        <v>0</v>
      </c>
      <c r="I1377" s="1" t="s">
        <v>30</v>
      </c>
      <c r="J1377" s="1" t="s">
        <v>35</v>
      </c>
      <c r="K1377" s="1" t="s">
        <v>39</v>
      </c>
      <c r="L1377" s="1" t="s">
        <v>39</v>
      </c>
      <c r="M1377">
        <v>0</v>
      </c>
      <c r="N1377">
        <v>0</v>
      </c>
      <c r="O1377">
        <v>3</v>
      </c>
      <c r="P1377" s="1" t="s">
        <v>33</v>
      </c>
      <c r="Q1377" s="1" t="s">
        <v>40</v>
      </c>
      <c r="R1377">
        <v>0</v>
      </c>
      <c r="S1377" s="1" t="s">
        <v>34</v>
      </c>
      <c r="T1377" s="1" t="s">
        <v>35</v>
      </c>
      <c r="U1377" s="1" t="s">
        <v>35</v>
      </c>
      <c r="V1377">
        <v>0</v>
      </c>
      <c r="W1377" s="1" t="s">
        <v>37</v>
      </c>
      <c r="X1377">
        <v>40</v>
      </c>
      <c r="Y1377">
        <v>0</v>
      </c>
      <c r="Z1377">
        <v>0</v>
      </c>
      <c r="AA1377" s="1" t="s">
        <v>38</v>
      </c>
      <c r="AB1377" s="2">
        <v>42432</v>
      </c>
      <c r="AC1377" s="2">
        <v>42431</v>
      </c>
      <c r="AD1377">
        <v>1376</v>
      </c>
    </row>
    <row r="1378" spans="1:30" x14ac:dyDescent="0.3">
      <c r="A1378">
        <v>0</v>
      </c>
      <c r="B1378">
        <v>0</v>
      </c>
      <c r="C1378">
        <v>24</v>
      </c>
      <c r="D1378">
        <v>0</v>
      </c>
      <c r="E1378">
        <v>0</v>
      </c>
      <c r="F1378">
        <v>2</v>
      </c>
      <c r="G1378">
        <v>0</v>
      </c>
      <c r="H1378">
        <v>0</v>
      </c>
      <c r="I1378" s="1" t="s">
        <v>30</v>
      </c>
      <c r="J1378" s="1" t="s">
        <v>31</v>
      </c>
      <c r="K1378" s="1" t="s">
        <v>39</v>
      </c>
      <c r="L1378" s="1" t="s">
        <v>39</v>
      </c>
      <c r="M1378">
        <v>1</v>
      </c>
      <c r="N1378">
        <v>0</v>
      </c>
      <c r="O1378">
        <v>0</v>
      </c>
      <c r="P1378" s="1" t="s">
        <v>33</v>
      </c>
      <c r="Q1378" s="1" t="s">
        <v>45</v>
      </c>
      <c r="R1378">
        <v>0</v>
      </c>
      <c r="S1378" s="1" t="s">
        <v>34</v>
      </c>
      <c r="T1378" s="1" t="s">
        <v>58</v>
      </c>
      <c r="U1378" s="1" t="s">
        <v>35</v>
      </c>
      <c r="V1378">
        <v>0</v>
      </c>
      <c r="W1378" s="1" t="s">
        <v>37</v>
      </c>
      <c r="X1378">
        <v>0</v>
      </c>
      <c r="Y1378">
        <v>0</v>
      </c>
      <c r="Z1378">
        <v>3</v>
      </c>
      <c r="AA1378" s="1" t="s">
        <v>38</v>
      </c>
      <c r="AB1378" s="2">
        <v>42527</v>
      </c>
      <c r="AC1378" s="2">
        <v>42527</v>
      </c>
      <c r="AD1378">
        <v>1377</v>
      </c>
    </row>
    <row r="1379" spans="1:30" x14ac:dyDescent="0.3">
      <c r="A1379">
        <v>0</v>
      </c>
      <c r="B1379">
        <v>0</v>
      </c>
      <c r="C1379">
        <v>10</v>
      </c>
      <c r="D1379">
        <v>0</v>
      </c>
      <c r="E1379">
        <v>1</v>
      </c>
      <c r="F1379">
        <v>1</v>
      </c>
      <c r="G1379">
        <v>0</v>
      </c>
      <c r="H1379">
        <v>0</v>
      </c>
      <c r="I1379" s="1" t="s">
        <v>30</v>
      </c>
      <c r="J1379" s="1" t="s">
        <v>35</v>
      </c>
      <c r="K1379" s="1" t="s">
        <v>41</v>
      </c>
      <c r="L1379" s="1" t="s">
        <v>42</v>
      </c>
      <c r="M1379">
        <v>0</v>
      </c>
      <c r="N1379">
        <v>0</v>
      </c>
      <c r="O1379">
        <v>1</v>
      </c>
      <c r="P1379" s="1" t="s">
        <v>33</v>
      </c>
      <c r="Q1379" s="1" t="s">
        <v>33</v>
      </c>
      <c r="R1379">
        <v>0</v>
      </c>
      <c r="S1379" s="1" t="s">
        <v>34</v>
      </c>
      <c r="T1379" s="1" t="s">
        <v>44</v>
      </c>
      <c r="U1379" s="1" t="s">
        <v>35</v>
      </c>
      <c r="V1379">
        <v>0</v>
      </c>
      <c r="W1379" s="1" t="s">
        <v>37</v>
      </c>
      <c r="X1379">
        <v>43</v>
      </c>
      <c r="Y1379">
        <v>0</v>
      </c>
      <c r="Z1379">
        <v>1</v>
      </c>
      <c r="AA1379" s="1" t="s">
        <v>38</v>
      </c>
      <c r="AB1379" s="2">
        <v>42432</v>
      </c>
      <c r="AC1379" s="2">
        <v>42431</v>
      </c>
      <c r="AD1379">
        <v>1378</v>
      </c>
    </row>
    <row r="1380" spans="1:30" x14ac:dyDescent="0.3">
      <c r="A1380">
        <v>0</v>
      </c>
      <c r="B1380">
        <v>0</v>
      </c>
      <c r="C1380">
        <v>10</v>
      </c>
      <c r="D1380">
        <v>0</v>
      </c>
      <c r="E1380">
        <v>1</v>
      </c>
      <c r="F1380">
        <v>1</v>
      </c>
      <c r="G1380">
        <v>0</v>
      </c>
      <c r="H1380">
        <v>0</v>
      </c>
      <c r="I1380" s="1" t="s">
        <v>30</v>
      </c>
      <c r="J1380" s="1" t="s">
        <v>31</v>
      </c>
      <c r="K1380" s="1" t="s">
        <v>32</v>
      </c>
      <c r="L1380" s="1" t="s">
        <v>32</v>
      </c>
      <c r="M1380">
        <v>0</v>
      </c>
      <c r="N1380">
        <v>0</v>
      </c>
      <c r="O1380">
        <v>0</v>
      </c>
      <c r="P1380" s="1" t="s">
        <v>33</v>
      </c>
      <c r="Q1380" s="1" t="s">
        <v>33</v>
      </c>
      <c r="R1380">
        <v>0</v>
      </c>
      <c r="S1380" s="1" t="s">
        <v>34</v>
      </c>
      <c r="T1380" s="1" t="s">
        <v>35</v>
      </c>
      <c r="U1380" s="1" t="s">
        <v>82</v>
      </c>
      <c r="V1380">
        <v>0</v>
      </c>
      <c r="W1380" s="1" t="s">
        <v>37</v>
      </c>
      <c r="X1380">
        <v>30</v>
      </c>
      <c r="Y1380">
        <v>0</v>
      </c>
      <c r="Z1380">
        <v>0</v>
      </c>
      <c r="AA1380" s="1" t="s">
        <v>38</v>
      </c>
      <c r="AB1380" s="2">
        <v>42432</v>
      </c>
      <c r="AC1380" s="2">
        <v>42431</v>
      </c>
      <c r="AD1380">
        <v>1379</v>
      </c>
    </row>
    <row r="1381" spans="1:30" x14ac:dyDescent="0.3">
      <c r="A1381">
        <v>0</v>
      </c>
      <c r="B1381">
        <v>0</v>
      </c>
      <c r="C1381">
        <v>10</v>
      </c>
      <c r="D1381">
        <v>0</v>
      </c>
      <c r="E1381">
        <v>1</v>
      </c>
      <c r="F1381">
        <v>1</v>
      </c>
      <c r="G1381">
        <v>0</v>
      </c>
      <c r="H1381">
        <v>0</v>
      </c>
      <c r="I1381" s="1" t="s">
        <v>30</v>
      </c>
      <c r="J1381" s="1" t="s">
        <v>31</v>
      </c>
      <c r="K1381" s="1" t="s">
        <v>39</v>
      </c>
      <c r="L1381" s="1" t="s">
        <v>39</v>
      </c>
      <c r="M1381">
        <v>0</v>
      </c>
      <c r="N1381">
        <v>0</v>
      </c>
      <c r="O1381">
        <v>0</v>
      </c>
      <c r="P1381" s="1" t="s">
        <v>33</v>
      </c>
      <c r="Q1381" s="1" t="s">
        <v>33</v>
      </c>
      <c r="R1381">
        <v>1</v>
      </c>
      <c r="S1381" s="1" t="s">
        <v>34</v>
      </c>
      <c r="T1381" s="1" t="s">
        <v>35</v>
      </c>
      <c r="U1381" s="1" t="s">
        <v>35</v>
      </c>
      <c r="V1381">
        <v>0</v>
      </c>
      <c r="W1381" s="1" t="s">
        <v>37</v>
      </c>
      <c r="X1381">
        <v>40</v>
      </c>
      <c r="Y1381">
        <v>0</v>
      </c>
      <c r="Z1381">
        <v>0</v>
      </c>
      <c r="AA1381" s="1" t="s">
        <v>38</v>
      </c>
      <c r="AB1381" s="2">
        <v>42432</v>
      </c>
      <c r="AC1381" s="2">
        <v>42431</v>
      </c>
      <c r="AD1381">
        <v>1380</v>
      </c>
    </row>
    <row r="1382" spans="1:30" x14ac:dyDescent="0.3">
      <c r="A1382">
        <v>0</v>
      </c>
      <c r="B1382">
        <v>0</v>
      </c>
      <c r="C1382">
        <v>24</v>
      </c>
      <c r="D1382">
        <v>1</v>
      </c>
      <c r="E1382">
        <v>0</v>
      </c>
      <c r="F1382">
        <v>1</v>
      </c>
      <c r="G1382">
        <v>0</v>
      </c>
      <c r="H1382">
        <v>0</v>
      </c>
      <c r="I1382" s="1" t="s">
        <v>30</v>
      </c>
      <c r="J1382" s="1" t="s">
        <v>31</v>
      </c>
      <c r="K1382" s="1" t="s">
        <v>32</v>
      </c>
      <c r="L1382" s="1" t="s">
        <v>32</v>
      </c>
      <c r="M1382">
        <v>0</v>
      </c>
      <c r="N1382">
        <v>0</v>
      </c>
      <c r="O1382">
        <v>0</v>
      </c>
      <c r="P1382" s="1" t="s">
        <v>33</v>
      </c>
      <c r="Q1382" s="1" t="s">
        <v>33</v>
      </c>
      <c r="R1382">
        <v>0</v>
      </c>
      <c r="S1382" s="1" t="s">
        <v>34</v>
      </c>
      <c r="T1382" s="1" t="s">
        <v>35</v>
      </c>
      <c r="U1382" s="1" t="s">
        <v>193</v>
      </c>
      <c r="V1382">
        <v>0</v>
      </c>
      <c r="W1382" s="1" t="s">
        <v>37</v>
      </c>
      <c r="X1382">
        <v>75</v>
      </c>
      <c r="Y1382">
        <v>0</v>
      </c>
      <c r="Z1382">
        <v>0</v>
      </c>
      <c r="AA1382" s="1" t="s">
        <v>38</v>
      </c>
      <c r="AB1382" s="2">
        <v>42528</v>
      </c>
      <c r="AC1382" s="2">
        <v>42527</v>
      </c>
      <c r="AD1382">
        <v>1381</v>
      </c>
    </row>
    <row r="1383" spans="1:30" x14ac:dyDescent="0.3">
      <c r="A1383">
        <v>0</v>
      </c>
      <c r="B1383">
        <v>0</v>
      </c>
      <c r="C1383">
        <v>10</v>
      </c>
      <c r="D1383">
        <v>0</v>
      </c>
      <c r="E1383">
        <v>1</v>
      </c>
      <c r="F1383">
        <v>1</v>
      </c>
      <c r="G1383">
        <v>0</v>
      </c>
      <c r="H1383">
        <v>0</v>
      </c>
      <c r="I1383" s="1" t="s">
        <v>30</v>
      </c>
      <c r="J1383" s="1" t="s">
        <v>31</v>
      </c>
      <c r="K1383" s="1" t="s">
        <v>39</v>
      </c>
      <c r="L1383" s="1" t="s">
        <v>39</v>
      </c>
      <c r="M1383">
        <v>0</v>
      </c>
      <c r="N1383">
        <v>0</v>
      </c>
      <c r="O1383">
        <v>0</v>
      </c>
      <c r="P1383" s="1" t="s">
        <v>33</v>
      </c>
      <c r="Q1383" s="1" t="s">
        <v>40</v>
      </c>
      <c r="R1383">
        <v>0</v>
      </c>
      <c r="S1383" s="1" t="s">
        <v>34</v>
      </c>
      <c r="T1383" s="1" t="s">
        <v>35</v>
      </c>
      <c r="U1383" s="1" t="s">
        <v>35</v>
      </c>
      <c r="V1383">
        <v>0</v>
      </c>
      <c r="W1383" s="1" t="s">
        <v>37</v>
      </c>
      <c r="X1383">
        <v>40</v>
      </c>
      <c r="Y1383">
        <v>0</v>
      </c>
      <c r="Z1383">
        <v>0</v>
      </c>
      <c r="AA1383" s="1" t="s">
        <v>38</v>
      </c>
      <c r="AB1383" s="2">
        <v>42432</v>
      </c>
      <c r="AC1383" s="2">
        <v>42431</v>
      </c>
      <c r="AD1383">
        <v>1382</v>
      </c>
    </row>
    <row r="1384" spans="1:30" x14ac:dyDescent="0.3">
      <c r="A1384">
        <v>0</v>
      </c>
      <c r="B1384">
        <v>0</v>
      </c>
      <c r="C1384">
        <v>10</v>
      </c>
      <c r="D1384">
        <v>0</v>
      </c>
      <c r="E1384">
        <v>1</v>
      </c>
      <c r="F1384">
        <v>2</v>
      </c>
      <c r="G1384">
        <v>0</v>
      </c>
      <c r="H1384">
        <v>0</v>
      </c>
      <c r="I1384" s="1" t="s">
        <v>30</v>
      </c>
      <c r="J1384" s="1" t="s">
        <v>35</v>
      </c>
      <c r="K1384" s="1" t="s">
        <v>39</v>
      </c>
      <c r="L1384" s="1" t="s">
        <v>39</v>
      </c>
      <c r="M1384">
        <v>0</v>
      </c>
      <c r="N1384">
        <v>0</v>
      </c>
      <c r="O1384">
        <v>0</v>
      </c>
      <c r="P1384" s="1" t="s">
        <v>33</v>
      </c>
      <c r="Q1384" s="1" t="s">
        <v>40</v>
      </c>
      <c r="R1384">
        <v>0</v>
      </c>
      <c r="S1384" s="1" t="s">
        <v>34</v>
      </c>
      <c r="T1384" s="1" t="s">
        <v>35</v>
      </c>
      <c r="U1384" s="1" t="s">
        <v>35</v>
      </c>
      <c r="V1384">
        <v>0</v>
      </c>
      <c r="W1384" s="1" t="s">
        <v>37</v>
      </c>
      <c r="X1384">
        <v>40</v>
      </c>
      <c r="Y1384">
        <v>0</v>
      </c>
      <c r="Z1384">
        <v>0</v>
      </c>
      <c r="AA1384" s="1" t="s">
        <v>38</v>
      </c>
      <c r="AB1384" s="2">
        <v>42432</v>
      </c>
      <c r="AC1384" s="2">
        <v>42431</v>
      </c>
      <c r="AD1384">
        <v>1383</v>
      </c>
    </row>
    <row r="1385" spans="1:30" x14ac:dyDescent="0.3">
      <c r="A1385">
        <v>0</v>
      </c>
      <c r="B1385">
        <v>0</v>
      </c>
      <c r="C1385">
        <v>24</v>
      </c>
      <c r="D1385">
        <v>1</v>
      </c>
      <c r="E1385">
        <v>2</v>
      </c>
      <c r="F1385">
        <v>1</v>
      </c>
      <c r="G1385">
        <v>0</v>
      </c>
      <c r="H1385">
        <v>0</v>
      </c>
      <c r="I1385" s="1" t="s">
        <v>30</v>
      </c>
      <c r="J1385" s="1" t="s">
        <v>31</v>
      </c>
      <c r="K1385" s="1" t="s">
        <v>32</v>
      </c>
      <c r="L1385" s="1" t="s">
        <v>32</v>
      </c>
      <c r="M1385">
        <v>1</v>
      </c>
      <c r="N1385">
        <v>0</v>
      </c>
      <c r="O1385">
        <v>3</v>
      </c>
      <c r="P1385" s="1" t="s">
        <v>33</v>
      </c>
      <c r="Q1385" s="1" t="s">
        <v>43</v>
      </c>
      <c r="R1385">
        <v>2</v>
      </c>
      <c r="S1385" s="1" t="s">
        <v>34</v>
      </c>
      <c r="T1385" s="1" t="s">
        <v>35</v>
      </c>
      <c r="U1385" s="1" t="s">
        <v>194</v>
      </c>
      <c r="V1385">
        <v>0</v>
      </c>
      <c r="W1385" s="1" t="s">
        <v>59</v>
      </c>
      <c r="X1385">
        <v>77</v>
      </c>
      <c r="Y1385">
        <v>1</v>
      </c>
      <c r="Z1385">
        <v>0</v>
      </c>
      <c r="AA1385" s="1" t="s">
        <v>38</v>
      </c>
      <c r="AB1385" s="2">
        <v>42530</v>
      </c>
      <c r="AC1385" s="2">
        <v>42527</v>
      </c>
      <c r="AD1385">
        <v>1384</v>
      </c>
    </row>
    <row r="1386" spans="1:30" x14ac:dyDescent="0.3">
      <c r="A1386">
        <v>0</v>
      </c>
      <c r="B1386">
        <v>0</v>
      </c>
      <c r="C1386">
        <v>27</v>
      </c>
      <c r="D1386">
        <v>2</v>
      </c>
      <c r="E1386">
        <v>7</v>
      </c>
      <c r="F1386">
        <v>2</v>
      </c>
      <c r="G1386">
        <v>0</v>
      </c>
      <c r="H1386">
        <v>0</v>
      </c>
      <c r="I1386" s="1" t="s">
        <v>30</v>
      </c>
      <c r="J1386" s="1" t="s">
        <v>118</v>
      </c>
      <c r="K1386" s="1" t="s">
        <v>41</v>
      </c>
      <c r="L1386" s="1" t="s">
        <v>42</v>
      </c>
      <c r="M1386">
        <v>0</v>
      </c>
      <c r="N1386">
        <v>0</v>
      </c>
      <c r="O1386">
        <v>0</v>
      </c>
      <c r="P1386" s="1" t="s">
        <v>33</v>
      </c>
      <c r="Q1386" s="1" t="s">
        <v>33</v>
      </c>
      <c r="R1386">
        <v>0</v>
      </c>
      <c r="S1386" s="1" t="s">
        <v>34</v>
      </c>
      <c r="T1386" s="1" t="s">
        <v>35</v>
      </c>
      <c r="U1386" s="1" t="s">
        <v>35</v>
      </c>
      <c r="V1386">
        <v>0</v>
      </c>
      <c r="W1386" s="1" t="s">
        <v>37</v>
      </c>
      <c r="X1386">
        <v>83</v>
      </c>
      <c r="Y1386">
        <v>0</v>
      </c>
      <c r="Z1386">
        <v>2</v>
      </c>
      <c r="AA1386" s="1" t="s">
        <v>38</v>
      </c>
      <c r="AB1386" s="2">
        <v>42561</v>
      </c>
      <c r="AC1386" s="2">
        <v>42552</v>
      </c>
      <c r="AD1386">
        <v>1385</v>
      </c>
    </row>
    <row r="1387" spans="1:30" x14ac:dyDescent="0.3">
      <c r="A1387">
        <v>0</v>
      </c>
      <c r="B1387">
        <v>0</v>
      </c>
      <c r="C1387">
        <v>10</v>
      </c>
      <c r="D1387">
        <v>0</v>
      </c>
      <c r="E1387">
        <v>1</v>
      </c>
      <c r="F1387">
        <v>2</v>
      </c>
      <c r="G1387">
        <v>0</v>
      </c>
      <c r="H1387">
        <v>0</v>
      </c>
      <c r="I1387" s="1" t="s">
        <v>30</v>
      </c>
      <c r="J1387" s="1" t="s">
        <v>31</v>
      </c>
      <c r="K1387" s="1" t="s">
        <v>39</v>
      </c>
      <c r="L1387" s="1" t="s">
        <v>39</v>
      </c>
      <c r="M1387">
        <v>0</v>
      </c>
      <c r="N1387">
        <v>0</v>
      </c>
      <c r="O1387">
        <v>0</v>
      </c>
      <c r="P1387" s="1" t="s">
        <v>33</v>
      </c>
      <c r="Q1387" s="1" t="s">
        <v>33</v>
      </c>
      <c r="R1387">
        <v>1</v>
      </c>
      <c r="S1387" s="1" t="s">
        <v>34</v>
      </c>
      <c r="T1387" s="1" t="s">
        <v>35</v>
      </c>
      <c r="U1387" s="1" t="s">
        <v>35</v>
      </c>
      <c r="V1387">
        <v>0</v>
      </c>
      <c r="W1387" s="1" t="s">
        <v>37</v>
      </c>
      <c r="X1387">
        <v>45</v>
      </c>
      <c r="Y1387">
        <v>0</v>
      </c>
      <c r="Z1387">
        <v>0</v>
      </c>
      <c r="AA1387" s="1" t="s">
        <v>38</v>
      </c>
      <c r="AB1387" s="2">
        <v>42432</v>
      </c>
      <c r="AC1387" s="2">
        <v>42431</v>
      </c>
      <c r="AD1387">
        <v>1386</v>
      </c>
    </row>
    <row r="1388" spans="1:30" x14ac:dyDescent="0.3">
      <c r="A1388">
        <v>0</v>
      </c>
      <c r="B1388">
        <v>0</v>
      </c>
      <c r="C1388">
        <v>10</v>
      </c>
      <c r="D1388">
        <v>0</v>
      </c>
      <c r="E1388">
        <v>1</v>
      </c>
      <c r="F1388">
        <v>2</v>
      </c>
      <c r="G1388">
        <v>0</v>
      </c>
      <c r="H1388">
        <v>0</v>
      </c>
      <c r="I1388" s="1" t="s">
        <v>30</v>
      </c>
      <c r="J1388" s="1" t="s">
        <v>31</v>
      </c>
      <c r="K1388" s="1" t="s">
        <v>47</v>
      </c>
      <c r="L1388" s="1" t="s">
        <v>42</v>
      </c>
      <c r="M1388">
        <v>0</v>
      </c>
      <c r="N1388">
        <v>0</v>
      </c>
      <c r="O1388">
        <v>0</v>
      </c>
      <c r="P1388" s="1" t="s">
        <v>33</v>
      </c>
      <c r="Q1388" s="1" t="s">
        <v>33</v>
      </c>
      <c r="R1388">
        <v>0</v>
      </c>
      <c r="S1388" s="1" t="s">
        <v>34</v>
      </c>
      <c r="T1388" s="1" t="s">
        <v>98</v>
      </c>
      <c r="U1388" s="1" t="s">
        <v>35</v>
      </c>
      <c r="V1388">
        <v>0</v>
      </c>
      <c r="W1388" s="1" t="s">
        <v>37</v>
      </c>
      <c r="X1388">
        <v>29</v>
      </c>
      <c r="Y1388">
        <v>0</v>
      </c>
      <c r="Z1388">
        <v>0</v>
      </c>
      <c r="AA1388" s="1" t="s">
        <v>38</v>
      </c>
      <c r="AB1388" s="2">
        <v>42432</v>
      </c>
      <c r="AC1388" s="2">
        <v>42431</v>
      </c>
      <c r="AD1388">
        <v>1387</v>
      </c>
    </row>
    <row r="1389" spans="1:30" x14ac:dyDescent="0.3">
      <c r="A1389">
        <v>0</v>
      </c>
      <c r="B1389">
        <v>0</v>
      </c>
      <c r="C1389">
        <v>24</v>
      </c>
      <c r="D1389">
        <v>0</v>
      </c>
      <c r="E1389">
        <v>4</v>
      </c>
      <c r="F1389">
        <v>2</v>
      </c>
      <c r="G1389">
        <v>0</v>
      </c>
      <c r="H1389">
        <v>0</v>
      </c>
      <c r="I1389" s="1" t="s">
        <v>30</v>
      </c>
      <c r="J1389" s="1" t="s">
        <v>61</v>
      </c>
      <c r="K1389" s="1" t="s">
        <v>41</v>
      </c>
      <c r="L1389" s="1" t="s">
        <v>42</v>
      </c>
      <c r="M1389">
        <v>0</v>
      </c>
      <c r="N1389">
        <v>0</v>
      </c>
      <c r="O1389">
        <v>0</v>
      </c>
      <c r="P1389" s="1" t="s">
        <v>53</v>
      </c>
      <c r="Q1389" s="1" t="s">
        <v>53</v>
      </c>
      <c r="R1389">
        <v>0</v>
      </c>
      <c r="S1389" s="1" t="s">
        <v>34</v>
      </c>
      <c r="T1389" s="1" t="s">
        <v>44</v>
      </c>
      <c r="U1389" s="1" t="s">
        <v>35</v>
      </c>
      <c r="V1389">
        <v>0</v>
      </c>
      <c r="W1389" s="1" t="s">
        <v>37</v>
      </c>
      <c r="X1389">
        <v>107</v>
      </c>
      <c r="Y1389">
        <v>0</v>
      </c>
      <c r="Z1389">
        <v>0</v>
      </c>
      <c r="AA1389" s="1" t="s">
        <v>38</v>
      </c>
      <c r="AB1389" s="2">
        <v>42532</v>
      </c>
      <c r="AC1389" s="2">
        <v>42528</v>
      </c>
      <c r="AD1389">
        <v>1388</v>
      </c>
    </row>
    <row r="1390" spans="1:30" x14ac:dyDescent="0.3">
      <c r="A1390">
        <v>0</v>
      </c>
      <c r="B1390">
        <v>0</v>
      </c>
      <c r="C1390">
        <v>28</v>
      </c>
      <c r="D1390">
        <v>1</v>
      </c>
      <c r="E1390">
        <v>0</v>
      </c>
      <c r="F1390">
        <v>1</v>
      </c>
      <c r="G1390">
        <v>0</v>
      </c>
      <c r="H1390">
        <v>0</v>
      </c>
      <c r="I1390" s="1" t="s">
        <v>30</v>
      </c>
      <c r="J1390" s="1" t="s">
        <v>31</v>
      </c>
      <c r="K1390" s="1" t="s">
        <v>39</v>
      </c>
      <c r="L1390" s="1" t="s">
        <v>39</v>
      </c>
      <c r="M1390">
        <v>0</v>
      </c>
      <c r="N1390">
        <v>0</v>
      </c>
      <c r="O1390">
        <v>0</v>
      </c>
      <c r="P1390" s="1" t="s">
        <v>33</v>
      </c>
      <c r="Q1390" s="1" t="s">
        <v>33</v>
      </c>
      <c r="R1390">
        <v>0</v>
      </c>
      <c r="S1390" s="1" t="s">
        <v>34</v>
      </c>
      <c r="T1390" s="1" t="s">
        <v>58</v>
      </c>
      <c r="U1390" s="1" t="s">
        <v>35</v>
      </c>
      <c r="V1390">
        <v>0</v>
      </c>
      <c r="W1390" s="1" t="s">
        <v>56</v>
      </c>
      <c r="X1390">
        <v>100</v>
      </c>
      <c r="Y1390">
        <v>0</v>
      </c>
      <c r="Z1390">
        <v>0</v>
      </c>
      <c r="AA1390" s="1" t="s">
        <v>38</v>
      </c>
      <c r="AB1390" s="2">
        <v>42555</v>
      </c>
      <c r="AC1390" s="2">
        <v>42554</v>
      </c>
      <c r="AD1390">
        <v>1389</v>
      </c>
    </row>
    <row r="1391" spans="1:30" x14ac:dyDescent="0.3">
      <c r="A1391">
        <v>0</v>
      </c>
      <c r="B1391">
        <v>0</v>
      </c>
      <c r="C1391">
        <v>10</v>
      </c>
      <c r="D1391">
        <v>0</v>
      </c>
      <c r="E1391">
        <v>1</v>
      </c>
      <c r="F1391">
        <v>2</v>
      </c>
      <c r="G1391">
        <v>0</v>
      </c>
      <c r="H1391">
        <v>0</v>
      </c>
      <c r="I1391" s="1" t="s">
        <v>30</v>
      </c>
      <c r="J1391" s="1" t="s">
        <v>31</v>
      </c>
      <c r="K1391" s="1" t="s">
        <v>41</v>
      </c>
      <c r="L1391" s="1" t="s">
        <v>42</v>
      </c>
      <c r="M1391">
        <v>0</v>
      </c>
      <c r="N1391">
        <v>0</v>
      </c>
      <c r="O1391">
        <v>0</v>
      </c>
      <c r="P1391" s="1" t="s">
        <v>33</v>
      </c>
      <c r="Q1391" s="1" t="s">
        <v>33</v>
      </c>
      <c r="R1391">
        <v>1</v>
      </c>
      <c r="S1391" s="1" t="s">
        <v>34</v>
      </c>
      <c r="T1391" s="1" t="s">
        <v>44</v>
      </c>
      <c r="U1391" s="1" t="s">
        <v>35</v>
      </c>
      <c r="V1391">
        <v>0</v>
      </c>
      <c r="W1391" s="1" t="s">
        <v>37</v>
      </c>
      <c r="X1391">
        <v>48</v>
      </c>
      <c r="Y1391">
        <v>0</v>
      </c>
      <c r="Z1391">
        <v>0</v>
      </c>
      <c r="AA1391" s="1" t="s">
        <v>38</v>
      </c>
      <c r="AB1391" s="2">
        <v>42432</v>
      </c>
      <c r="AC1391" s="2">
        <v>42431</v>
      </c>
      <c r="AD1391">
        <v>1390</v>
      </c>
    </row>
    <row r="1392" spans="1:30" x14ac:dyDescent="0.3">
      <c r="A1392">
        <v>0</v>
      </c>
      <c r="B1392">
        <v>0</v>
      </c>
      <c r="C1392">
        <v>24</v>
      </c>
      <c r="D1392">
        <v>0</v>
      </c>
      <c r="E1392">
        <v>2</v>
      </c>
      <c r="F1392">
        <v>2</v>
      </c>
      <c r="G1392">
        <v>0</v>
      </c>
      <c r="H1392">
        <v>0</v>
      </c>
      <c r="I1392" s="1" t="s">
        <v>30</v>
      </c>
      <c r="J1392" s="1" t="s">
        <v>31</v>
      </c>
      <c r="K1392" s="1" t="s">
        <v>41</v>
      </c>
      <c r="L1392" s="1" t="s">
        <v>42</v>
      </c>
      <c r="M1392">
        <v>0</v>
      </c>
      <c r="N1392">
        <v>0</v>
      </c>
      <c r="O1392">
        <v>0</v>
      </c>
      <c r="P1392" s="1" t="s">
        <v>33</v>
      </c>
      <c r="Q1392" s="1" t="s">
        <v>64</v>
      </c>
      <c r="R1392">
        <v>0</v>
      </c>
      <c r="S1392" s="1" t="s">
        <v>34</v>
      </c>
      <c r="T1392" s="1" t="s">
        <v>44</v>
      </c>
      <c r="U1392" s="1" t="s">
        <v>35</v>
      </c>
      <c r="V1392">
        <v>0</v>
      </c>
      <c r="W1392" s="1" t="s">
        <v>37</v>
      </c>
      <c r="X1392">
        <v>129</v>
      </c>
      <c r="Y1392">
        <v>0</v>
      </c>
      <c r="Z1392">
        <v>0</v>
      </c>
      <c r="AA1392" s="1" t="s">
        <v>38</v>
      </c>
      <c r="AB1392" s="2">
        <v>42533</v>
      </c>
      <c r="AC1392" s="2">
        <v>42531</v>
      </c>
      <c r="AD1392">
        <v>1391</v>
      </c>
    </row>
    <row r="1393" spans="1:30" x14ac:dyDescent="0.3">
      <c r="A1393">
        <v>0</v>
      </c>
      <c r="B1393">
        <v>0</v>
      </c>
      <c r="C1393">
        <v>10</v>
      </c>
      <c r="D1393">
        <v>0</v>
      </c>
      <c r="E1393">
        <v>1</v>
      </c>
      <c r="F1393">
        <v>2</v>
      </c>
      <c r="G1393">
        <v>0</v>
      </c>
      <c r="H1393">
        <v>0</v>
      </c>
      <c r="I1393" s="1" t="s">
        <v>30</v>
      </c>
      <c r="J1393" s="1" t="s">
        <v>31</v>
      </c>
      <c r="K1393" s="1" t="s">
        <v>41</v>
      </c>
      <c r="L1393" s="1" t="s">
        <v>42</v>
      </c>
      <c r="M1393">
        <v>1</v>
      </c>
      <c r="N1393">
        <v>0</v>
      </c>
      <c r="O1393">
        <v>1</v>
      </c>
      <c r="P1393" s="1" t="s">
        <v>33</v>
      </c>
      <c r="Q1393" s="1" t="s">
        <v>33</v>
      </c>
      <c r="R1393">
        <v>1</v>
      </c>
      <c r="S1393" s="1" t="s">
        <v>34</v>
      </c>
      <c r="T1393" s="1" t="s">
        <v>44</v>
      </c>
      <c r="U1393" s="1" t="s">
        <v>35</v>
      </c>
      <c r="V1393">
        <v>0</v>
      </c>
      <c r="W1393" s="1" t="s">
        <v>37</v>
      </c>
      <c r="X1393">
        <v>48</v>
      </c>
      <c r="Y1393">
        <v>0</v>
      </c>
      <c r="Z1393">
        <v>0</v>
      </c>
      <c r="AA1393" s="1" t="s">
        <v>38</v>
      </c>
      <c r="AB1393" s="2">
        <v>42432</v>
      </c>
      <c r="AC1393" s="2">
        <v>42431</v>
      </c>
      <c r="AD1393">
        <v>1392</v>
      </c>
    </row>
    <row r="1394" spans="1:30" x14ac:dyDescent="0.3">
      <c r="A1394">
        <v>0</v>
      </c>
      <c r="B1394">
        <v>0</v>
      </c>
      <c r="C1394">
        <v>28</v>
      </c>
      <c r="D1394">
        <v>1</v>
      </c>
      <c r="E1394">
        <v>0</v>
      </c>
      <c r="F1394">
        <v>2</v>
      </c>
      <c r="G1394">
        <v>0</v>
      </c>
      <c r="H1394">
        <v>0</v>
      </c>
      <c r="I1394" s="1" t="s">
        <v>30</v>
      </c>
      <c r="J1394" s="1" t="s">
        <v>50</v>
      </c>
      <c r="K1394" s="1" t="s">
        <v>41</v>
      </c>
      <c r="L1394" s="1" t="s">
        <v>42</v>
      </c>
      <c r="M1394">
        <v>0</v>
      </c>
      <c r="N1394">
        <v>0</v>
      </c>
      <c r="O1394">
        <v>0</v>
      </c>
      <c r="P1394" s="1" t="s">
        <v>33</v>
      </c>
      <c r="Q1394" s="1" t="s">
        <v>33</v>
      </c>
      <c r="R1394">
        <v>0</v>
      </c>
      <c r="S1394" s="1" t="s">
        <v>34</v>
      </c>
      <c r="T1394" s="1" t="s">
        <v>44</v>
      </c>
      <c r="U1394" s="1" t="s">
        <v>35</v>
      </c>
      <c r="V1394">
        <v>0</v>
      </c>
      <c r="W1394" s="1" t="s">
        <v>37</v>
      </c>
      <c r="X1394">
        <v>109</v>
      </c>
      <c r="Y1394">
        <v>0</v>
      </c>
      <c r="Z1394">
        <v>2</v>
      </c>
      <c r="AA1394" s="1" t="s">
        <v>38</v>
      </c>
      <c r="AB1394" s="2">
        <v>42555</v>
      </c>
      <c r="AC1394" s="2">
        <v>42554</v>
      </c>
      <c r="AD1394">
        <v>1393</v>
      </c>
    </row>
    <row r="1395" spans="1:30" x14ac:dyDescent="0.3">
      <c r="A1395">
        <v>0</v>
      </c>
      <c r="B1395">
        <v>0</v>
      </c>
      <c r="C1395">
        <v>24</v>
      </c>
      <c r="D1395">
        <v>0</v>
      </c>
      <c r="E1395">
        <v>1</v>
      </c>
      <c r="F1395">
        <v>1</v>
      </c>
      <c r="G1395">
        <v>0</v>
      </c>
      <c r="H1395">
        <v>0</v>
      </c>
      <c r="I1395" s="1" t="s">
        <v>30</v>
      </c>
      <c r="J1395" s="1" t="s">
        <v>52</v>
      </c>
      <c r="K1395" s="1" t="s">
        <v>39</v>
      </c>
      <c r="L1395" s="1" t="s">
        <v>39</v>
      </c>
      <c r="M1395">
        <v>0</v>
      </c>
      <c r="N1395">
        <v>0</v>
      </c>
      <c r="O1395">
        <v>0</v>
      </c>
      <c r="P1395" s="1" t="s">
        <v>64</v>
      </c>
      <c r="Q1395" s="1" t="s">
        <v>64</v>
      </c>
      <c r="R1395">
        <v>0</v>
      </c>
      <c r="S1395" s="1" t="s">
        <v>34</v>
      </c>
      <c r="T1395" s="1" t="s">
        <v>35</v>
      </c>
      <c r="U1395" s="1" t="s">
        <v>35</v>
      </c>
      <c r="V1395">
        <v>0</v>
      </c>
      <c r="W1395" s="1" t="s">
        <v>37</v>
      </c>
      <c r="X1395">
        <v>160</v>
      </c>
      <c r="Y1395">
        <v>0</v>
      </c>
      <c r="Z1395">
        <v>0</v>
      </c>
      <c r="AA1395" s="1" t="s">
        <v>38</v>
      </c>
      <c r="AB1395" s="2">
        <v>42533</v>
      </c>
      <c r="AC1395" s="2">
        <v>42532</v>
      </c>
      <c r="AD1395">
        <v>1394</v>
      </c>
    </row>
    <row r="1396" spans="1:30" x14ac:dyDescent="0.3">
      <c r="A1396">
        <v>0</v>
      </c>
      <c r="B1396">
        <v>0</v>
      </c>
      <c r="C1396">
        <v>10</v>
      </c>
      <c r="D1396">
        <v>0</v>
      </c>
      <c r="E1396">
        <v>2</v>
      </c>
      <c r="F1396">
        <v>1</v>
      </c>
      <c r="G1396">
        <v>0</v>
      </c>
      <c r="H1396">
        <v>0</v>
      </c>
      <c r="I1396" s="1" t="s">
        <v>30</v>
      </c>
      <c r="J1396" s="1" t="s">
        <v>31</v>
      </c>
      <c r="K1396" s="1" t="s">
        <v>32</v>
      </c>
      <c r="L1396" s="1" t="s">
        <v>32</v>
      </c>
      <c r="M1396">
        <v>0</v>
      </c>
      <c r="N1396">
        <v>0</v>
      </c>
      <c r="O1396">
        <v>0</v>
      </c>
      <c r="P1396" s="1" t="s">
        <v>33</v>
      </c>
      <c r="Q1396" s="1" t="s">
        <v>33</v>
      </c>
      <c r="R1396">
        <v>1</v>
      </c>
      <c r="S1396" s="1" t="s">
        <v>34</v>
      </c>
      <c r="T1396" s="1" t="s">
        <v>35</v>
      </c>
      <c r="U1396" s="1" t="s">
        <v>135</v>
      </c>
      <c r="V1396">
        <v>0</v>
      </c>
      <c r="W1396" s="1" t="s">
        <v>37</v>
      </c>
      <c r="X1396">
        <v>40</v>
      </c>
      <c r="Y1396">
        <v>0</v>
      </c>
      <c r="Z1396">
        <v>0</v>
      </c>
      <c r="AA1396" s="1" t="s">
        <v>38</v>
      </c>
      <c r="AB1396" s="2">
        <v>42433</v>
      </c>
      <c r="AC1396" s="2">
        <v>42431</v>
      </c>
      <c r="AD1396">
        <v>1395</v>
      </c>
    </row>
    <row r="1397" spans="1:30" x14ac:dyDescent="0.3">
      <c r="A1397">
        <v>0</v>
      </c>
      <c r="B1397">
        <v>0</v>
      </c>
      <c r="C1397">
        <v>28</v>
      </c>
      <c r="D1397">
        <v>1</v>
      </c>
      <c r="E1397">
        <v>0</v>
      </c>
      <c r="F1397">
        <v>2</v>
      </c>
      <c r="G1397">
        <v>0</v>
      </c>
      <c r="H1397">
        <v>0</v>
      </c>
      <c r="I1397" s="1" t="s">
        <v>30</v>
      </c>
      <c r="J1397" s="1" t="s">
        <v>57</v>
      </c>
      <c r="K1397" s="1" t="s">
        <v>41</v>
      </c>
      <c r="L1397" s="1" t="s">
        <v>42</v>
      </c>
      <c r="M1397">
        <v>0</v>
      </c>
      <c r="N1397">
        <v>0</v>
      </c>
      <c r="O1397">
        <v>0</v>
      </c>
      <c r="P1397" s="1" t="s">
        <v>33</v>
      </c>
      <c r="Q1397" s="1" t="s">
        <v>33</v>
      </c>
      <c r="R1397">
        <v>0</v>
      </c>
      <c r="S1397" s="1" t="s">
        <v>34</v>
      </c>
      <c r="T1397" s="1" t="s">
        <v>71</v>
      </c>
      <c r="U1397" s="1" t="s">
        <v>35</v>
      </c>
      <c r="V1397">
        <v>0</v>
      </c>
      <c r="W1397" s="1" t="s">
        <v>37</v>
      </c>
      <c r="X1397">
        <v>96</v>
      </c>
      <c r="Y1397">
        <v>1</v>
      </c>
      <c r="Z1397">
        <v>0</v>
      </c>
      <c r="AA1397" s="1" t="s">
        <v>38</v>
      </c>
      <c r="AB1397" s="2">
        <v>42555</v>
      </c>
      <c r="AC1397" s="2">
        <v>42554</v>
      </c>
      <c r="AD1397">
        <v>1396</v>
      </c>
    </row>
    <row r="1398" spans="1:30" x14ac:dyDescent="0.3">
      <c r="A1398">
        <v>0</v>
      </c>
      <c r="B1398">
        <v>0</v>
      </c>
      <c r="C1398">
        <v>10</v>
      </c>
      <c r="D1398">
        <v>0</v>
      </c>
      <c r="E1398">
        <v>2</v>
      </c>
      <c r="F1398">
        <v>2</v>
      </c>
      <c r="G1398">
        <v>0</v>
      </c>
      <c r="H1398">
        <v>0</v>
      </c>
      <c r="I1398" s="1" t="s">
        <v>30</v>
      </c>
      <c r="J1398" s="1" t="s">
        <v>67</v>
      </c>
      <c r="K1398" s="1" t="s">
        <v>39</v>
      </c>
      <c r="L1398" s="1" t="s">
        <v>39</v>
      </c>
      <c r="M1398">
        <v>0</v>
      </c>
      <c r="N1398">
        <v>0</v>
      </c>
      <c r="O1398">
        <v>0</v>
      </c>
      <c r="P1398" s="1" t="s">
        <v>51</v>
      </c>
      <c r="Q1398" s="1" t="s">
        <v>51</v>
      </c>
      <c r="R1398">
        <v>3</v>
      </c>
      <c r="S1398" s="1" t="s">
        <v>34</v>
      </c>
      <c r="T1398" s="1" t="s">
        <v>35</v>
      </c>
      <c r="U1398" s="1" t="s">
        <v>35</v>
      </c>
      <c r="V1398">
        <v>0</v>
      </c>
      <c r="W1398" s="1" t="s">
        <v>37</v>
      </c>
      <c r="X1398">
        <v>65</v>
      </c>
      <c r="Y1398">
        <v>0</v>
      </c>
      <c r="Z1398">
        <v>0</v>
      </c>
      <c r="AA1398" s="1" t="s">
        <v>38</v>
      </c>
      <c r="AB1398" s="2">
        <v>42433</v>
      </c>
      <c r="AC1398" s="2">
        <v>42431</v>
      </c>
      <c r="AD1398">
        <v>1397</v>
      </c>
    </row>
    <row r="1399" spans="1:30" x14ac:dyDescent="0.3">
      <c r="A1399">
        <v>0</v>
      </c>
      <c r="B1399">
        <v>0</v>
      </c>
      <c r="C1399">
        <v>25</v>
      </c>
      <c r="D1399">
        <v>1</v>
      </c>
      <c r="E1399">
        <v>0</v>
      </c>
      <c r="F1399">
        <v>2</v>
      </c>
      <c r="G1399">
        <v>0</v>
      </c>
      <c r="H1399">
        <v>0</v>
      </c>
      <c r="I1399" s="1" t="s">
        <v>30</v>
      </c>
      <c r="J1399" s="1" t="s">
        <v>49</v>
      </c>
      <c r="K1399" s="1" t="s">
        <v>39</v>
      </c>
      <c r="L1399" s="1" t="s">
        <v>39</v>
      </c>
      <c r="M1399">
        <v>0</v>
      </c>
      <c r="N1399">
        <v>0</v>
      </c>
      <c r="O1399">
        <v>0</v>
      </c>
      <c r="P1399" s="1" t="s">
        <v>33</v>
      </c>
      <c r="Q1399" s="1" t="s">
        <v>33</v>
      </c>
      <c r="R1399">
        <v>0</v>
      </c>
      <c r="S1399" s="1" t="s">
        <v>34</v>
      </c>
      <c r="T1399" s="1" t="s">
        <v>35</v>
      </c>
      <c r="U1399" s="1" t="s">
        <v>35</v>
      </c>
      <c r="V1399">
        <v>0</v>
      </c>
      <c r="W1399" s="1" t="s">
        <v>37</v>
      </c>
      <c r="X1399">
        <v>131</v>
      </c>
      <c r="Y1399">
        <v>1</v>
      </c>
      <c r="Z1399">
        <v>0</v>
      </c>
      <c r="AA1399" s="1" t="s">
        <v>38</v>
      </c>
      <c r="AB1399" s="2">
        <v>42534</v>
      </c>
      <c r="AC1399" s="2">
        <v>42533</v>
      </c>
      <c r="AD1399">
        <v>1398</v>
      </c>
    </row>
    <row r="1400" spans="1:30" x14ac:dyDescent="0.3">
      <c r="A1400">
        <v>0</v>
      </c>
      <c r="B1400">
        <v>0</v>
      </c>
      <c r="C1400">
        <v>10</v>
      </c>
      <c r="D1400">
        <v>0</v>
      </c>
      <c r="E1400">
        <v>2</v>
      </c>
      <c r="F1400">
        <v>2</v>
      </c>
      <c r="G1400">
        <v>0</v>
      </c>
      <c r="H1400">
        <v>0</v>
      </c>
      <c r="I1400" s="1" t="s">
        <v>30</v>
      </c>
      <c r="J1400" s="1" t="s">
        <v>31</v>
      </c>
      <c r="K1400" s="1" t="s">
        <v>39</v>
      </c>
      <c r="L1400" s="1" t="s">
        <v>39</v>
      </c>
      <c r="M1400">
        <v>0</v>
      </c>
      <c r="N1400">
        <v>0</v>
      </c>
      <c r="O1400">
        <v>0</v>
      </c>
      <c r="P1400" s="1" t="s">
        <v>33</v>
      </c>
      <c r="Q1400" s="1" t="s">
        <v>40</v>
      </c>
      <c r="R1400">
        <v>1</v>
      </c>
      <c r="S1400" s="1" t="s">
        <v>34</v>
      </c>
      <c r="T1400" s="1" t="s">
        <v>35</v>
      </c>
      <c r="U1400" s="1" t="s">
        <v>35</v>
      </c>
      <c r="V1400">
        <v>0</v>
      </c>
      <c r="W1400" s="1" t="s">
        <v>37</v>
      </c>
      <c r="X1400">
        <v>46</v>
      </c>
      <c r="Y1400">
        <v>1</v>
      </c>
      <c r="Z1400">
        <v>0</v>
      </c>
      <c r="AA1400" s="1" t="s">
        <v>38</v>
      </c>
      <c r="AB1400" s="2">
        <v>42433</v>
      </c>
      <c r="AC1400" s="2">
        <v>42431</v>
      </c>
      <c r="AD1400">
        <v>1399</v>
      </c>
    </row>
    <row r="1401" spans="1:30" x14ac:dyDescent="0.3">
      <c r="A1401">
        <v>0</v>
      </c>
      <c r="B1401">
        <v>0</v>
      </c>
      <c r="C1401">
        <v>10</v>
      </c>
      <c r="D1401">
        <v>0</v>
      </c>
      <c r="E1401">
        <v>1</v>
      </c>
      <c r="F1401">
        <v>1</v>
      </c>
      <c r="G1401">
        <v>0</v>
      </c>
      <c r="H1401">
        <v>0</v>
      </c>
      <c r="I1401" s="1" t="s">
        <v>30</v>
      </c>
      <c r="J1401" s="1" t="s">
        <v>31</v>
      </c>
      <c r="K1401" s="1" t="s">
        <v>32</v>
      </c>
      <c r="L1401" s="1" t="s">
        <v>32</v>
      </c>
      <c r="M1401">
        <v>0</v>
      </c>
      <c r="N1401">
        <v>0</v>
      </c>
      <c r="O1401">
        <v>0</v>
      </c>
      <c r="P1401" s="1" t="s">
        <v>33</v>
      </c>
      <c r="Q1401" s="1" t="s">
        <v>33</v>
      </c>
      <c r="R1401">
        <v>0</v>
      </c>
      <c r="S1401" s="1" t="s">
        <v>34</v>
      </c>
      <c r="T1401" s="1" t="s">
        <v>35</v>
      </c>
      <c r="U1401" s="1" t="s">
        <v>87</v>
      </c>
      <c r="V1401">
        <v>0</v>
      </c>
      <c r="W1401" s="1" t="s">
        <v>37</v>
      </c>
      <c r="X1401">
        <v>30</v>
      </c>
      <c r="Y1401">
        <v>0</v>
      </c>
      <c r="Z1401">
        <v>0</v>
      </c>
      <c r="AA1401" s="1" t="s">
        <v>38</v>
      </c>
      <c r="AB1401" s="2">
        <v>42433</v>
      </c>
      <c r="AC1401" s="2">
        <v>42432</v>
      </c>
      <c r="AD1401">
        <v>1400</v>
      </c>
    </row>
    <row r="1402" spans="1:30" x14ac:dyDescent="0.3">
      <c r="A1402">
        <v>0</v>
      </c>
      <c r="B1402">
        <v>0</v>
      </c>
      <c r="C1402">
        <v>28</v>
      </c>
      <c r="D1402">
        <v>1</v>
      </c>
      <c r="E1402">
        <v>0</v>
      </c>
      <c r="F1402">
        <v>2</v>
      </c>
      <c r="G1402">
        <v>0</v>
      </c>
      <c r="H1402">
        <v>0</v>
      </c>
      <c r="I1402" s="1" t="s">
        <v>30</v>
      </c>
      <c r="J1402" s="1" t="s">
        <v>31</v>
      </c>
      <c r="K1402" s="1" t="s">
        <v>39</v>
      </c>
      <c r="L1402" s="1" t="s">
        <v>39</v>
      </c>
      <c r="M1402">
        <v>0</v>
      </c>
      <c r="N1402">
        <v>0</v>
      </c>
      <c r="O1402">
        <v>0</v>
      </c>
      <c r="P1402" s="1" t="s">
        <v>53</v>
      </c>
      <c r="Q1402" s="1" t="s">
        <v>53</v>
      </c>
      <c r="R1402">
        <v>0</v>
      </c>
      <c r="S1402" s="1" t="s">
        <v>34</v>
      </c>
      <c r="T1402" s="1" t="s">
        <v>35</v>
      </c>
      <c r="U1402" s="1" t="s">
        <v>35</v>
      </c>
      <c r="V1402">
        <v>0</v>
      </c>
      <c r="W1402" s="1" t="s">
        <v>37</v>
      </c>
      <c r="X1402">
        <v>141</v>
      </c>
      <c r="Y1402">
        <v>1</v>
      </c>
      <c r="Z1402">
        <v>0</v>
      </c>
      <c r="AA1402" s="1" t="s">
        <v>38</v>
      </c>
      <c r="AB1402" s="2">
        <v>42556</v>
      </c>
      <c r="AC1402" s="2">
        <v>42555</v>
      </c>
      <c r="AD1402">
        <v>1401</v>
      </c>
    </row>
    <row r="1403" spans="1:30" x14ac:dyDescent="0.3">
      <c r="A1403">
        <v>0</v>
      </c>
      <c r="B1403">
        <v>0</v>
      </c>
      <c r="C1403">
        <v>10</v>
      </c>
      <c r="D1403">
        <v>0</v>
      </c>
      <c r="E1403">
        <v>1</v>
      </c>
      <c r="F1403">
        <v>2</v>
      </c>
      <c r="G1403">
        <v>0</v>
      </c>
      <c r="H1403">
        <v>0</v>
      </c>
      <c r="I1403" s="1" t="s">
        <v>30</v>
      </c>
      <c r="J1403" s="1" t="s">
        <v>31</v>
      </c>
      <c r="K1403" s="1" t="s">
        <v>39</v>
      </c>
      <c r="L1403" s="1" t="s">
        <v>39</v>
      </c>
      <c r="M1403">
        <v>1</v>
      </c>
      <c r="N1403">
        <v>0</v>
      </c>
      <c r="O1403">
        <v>5</v>
      </c>
      <c r="P1403" s="1" t="s">
        <v>33</v>
      </c>
      <c r="Q1403" s="1" t="s">
        <v>40</v>
      </c>
      <c r="R1403">
        <v>0</v>
      </c>
      <c r="S1403" s="1" t="s">
        <v>34</v>
      </c>
      <c r="T1403" s="1" t="s">
        <v>35</v>
      </c>
      <c r="U1403" s="1" t="s">
        <v>35</v>
      </c>
      <c r="V1403">
        <v>0</v>
      </c>
      <c r="W1403" s="1" t="s">
        <v>37</v>
      </c>
      <c r="X1403">
        <v>40</v>
      </c>
      <c r="Y1403">
        <v>0</v>
      </c>
      <c r="Z1403">
        <v>1</v>
      </c>
      <c r="AA1403" s="1" t="s">
        <v>38</v>
      </c>
      <c r="AB1403" s="2">
        <v>42433</v>
      </c>
      <c r="AC1403" s="2">
        <v>42432</v>
      </c>
      <c r="AD1403">
        <v>1402</v>
      </c>
    </row>
    <row r="1404" spans="1:30" x14ac:dyDescent="0.3">
      <c r="A1404">
        <v>0</v>
      </c>
      <c r="B1404">
        <v>0</v>
      </c>
      <c r="C1404">
        <v>25</v>
      </c>
      <c r="D1404">
        <v>2</v>
      </c>
      <c r="E1404">
        <v>0</v>
      </c>
      <c r="F1404">
        <v>2</v>
      </c>
      <c r="G1404">
        <v>0</v>
      </c>
      <c r="H1404">
        <v>0</v>
      </c>
      <c r="I1404" s="1" t="s">
        <v>30</v>
      </c>
      <c r="J1404" s="1" t="s">
        <v>52</v>
      </c>
      <c r="K1404" s="1" t="s">
        <v>41</v>
      </c>
      <c r="L1404" s="1" t="s">
        <v>42</v>
      </c>
      <c r="M1404">
        <v>0</v>
      </c>
      <c r="N1404">
        <v>0</v>
      </c>
      <c r="O1404">
        <v>0</v>
      </c>
      <c r="P1404" s="1" t="s">
        <v>33</v>
      </c>
      <c r="Q1404" s="1" t="s">
        <v>33</v>
      </c>
      <c r="R1404">
        <v>0</v>
      </c>
      <c r="S1404" s="1" t="s">
        <v>34</v>
      </c>
      <c r="T1404" s="1" t="s">
        <v>44</v>
      </c>
      <c r="U1404" s="1" t="s">
        <v>35</v>
      </c>
      <c r="V1404">
        <v>0</v>
      </c>
      <c r="W1404" s="1" t="s">
        <v>37</v>
      </c>
      <c r="X1404">
        <v>126</v>
      </c>
      <c r="Y1404">
        <v>1</v>
      </c>
      <c r="Z1404">
        <v>1</v>
      </c>
      <c r="AA1404" s="1" t="s">
        <v>38</v>
      </c>
      <c r="AB1404" s="2">
        <v>42535</v>
      </c>
      <c r="AC1404" s="2">
        <v>42533</v>
      </c>
      <c r="AD1404">
        <v>1403</v>
      </c>
    </row>
    <row r="1405" spans="1:30" x14ac:dyDescent="0.3">
      <c r="A1405">
        <v>0</v>
      </c>
      <c r="B1405">
        <v>0</v>
      </c>
      <c r="C1405">
        <v>10</v>
      </c>
      <c r="D1405">
        <v>0</v>
      </c>
      <c r="E1405">
        <v>1</v>
      </c>
      <c r="F1405">
        <v>2</v>
      </c>
      <c r="G1405">
        <v>0</v>
      </c>
      <c r="H1405">
        <v>0</v>
      </c>
      <c r="I1405" s="1" t="s">
        <v>30</v>
      </c>
      <c r="J1405" s="1" t="s">
        <v>31</v>
      </c>
      <c r="K1405" s="1" t="s">
        <v>47</v>
      </c>
      <c r="L1405" s="1" t="s">
        <v>42</v>
      </c>
      <c r="M1405">
        <v>1</v>
      </c>
      <c r="N1405">
        <v>0</v>
      </c>
      <c r="O1405">
        <v>1</v>
      </c>
      <c r="P1405" s="1" t="s">
        <v>33</v>
      </c>
      <c r="Q1405" s="1" t="s">
        <v>40</v>
      </c>
      <c r="R1405">
        <v>0</v>
      </c>
      <c r="S1405" s="1" t="s">
        <v>34</v>
      </c>
      <c r="T1405" s="1" t="s">
        <v>166</v>
      </c>
      <c r="U1405" s="1" t="s">
        <v>35</v>
      </c>
      <c r="V1405">
        <v>0</v>
      </c>
      <c r="W1405" s="1" t="s">
        <v>37</v>
      </c>
      <c r="X1405">
        <v>29</v>
      </c>
      <c r="Y1405">
        <v>0</v>
      </c>
      <c r="Z1405">
        <v>0</v>
      </c>
      <c r="AA1405" s="1" t="s">
        <v>38</v>
      </c>
      <c r="AB1405" s="2">
        <v>42433</v>
      </c>
      <c r="AC1405" s="2">
        <v>42432</v>
      </c>
      <c r="AD1405">
        <v>1404</v>
      </c>
    </row>
    <row r="1406" spans="1:30" x14ac:dyDescent="0.3">
      <c r="A1406">
        <v>0</v>
      </c>
      <c r="B1406">
        <v>0</v>
      </c>
      <c r="C1406">
        <v>10</v>
      </c>
      <c r="D1406">
        <v>0</v>
      </c>
      <c r="E1406">
        <v>1</v>
      </c>
      <c r="F1406">
        <v>2</v>
      </c>
      <c r="G1406">
        <v>0</v>
      </c>
      <c r="H1406">
        <v>0</v>
      </c>
      <c r="I1406" s="1" t="s">
        <v>30</v>
      </c>
      <c r="J1406" s="1" t="s">
        <v>31</v>
      </c>
      <c r="K1406" s="1" t="s">
        <v>41</v>
      </c>
      <c r="L1406" s="1" t="s">
        <v>42</v>
      </c>
      <c r="M1406">
        <v>1</v>
      </c>
      <c r="N1406">
        <v>0</v>
      </c>
      <c r="O1406">
        <v>1</v>
      </c>
      <c r="P1406" s="1" t="s">
        <v>33</v>
      </c>
      <c r="Q1406" s="1" t="s">
        <v>40</v>
      </c>
      <c r="R1406">
        <v>0</v>
      </c>
      <c r="S1406" s="1" t="s">
        <v>34</v>
      </c>
      <c r="T1406" s="1" t="s">
        <v>44</v>
      </c>
      <c r="U1406" s="1" t="s">
        <v>35</v>
      </c>
      <c r="V1406">
        <v>0</v>
      </c>
      <c r="W1406" s="1" t="s">
        <v>37</v>
      </c>
      <c r="X1406">
        <v>43</v>
      </c>
      <c r="Y1406">
        <v>0</v>
      </c>
      <c r="Z1406">
        <v>3</v>
      </c>
      <c r="AA1406" s="1" t="s">
        <v>38</v>
      </c>
      <c r="AB1406" s="2">
        <v>42433</v>
      </c>
      <c r="AC1406" s="2">
        <v>42432</v>
      </c>
      <c r="AD1406">
        <v>1405</v>
      </c>
    </row>
    <row r="1407" spans="1:30" x14ac:dyDescent="0.3">
      <c r="A1407">
        <v>0</v>
      </c>
      <c r="B1407">
        <v>0</v>
      </c>
      <c r="C1407">
        <v>28</v>
      </c>
      <c r="D1407">
        <v>1</v>
      </c>
      <c r="E1407">
        <v>0</v>
      </c>
      <c r="F1407">
        <v>3</v>
      </c>
      <c r="G1407">
        <v>0</v>
      </c>
      <c r="H1407">
        <v>0</v>
      </c>
      <c r="I1407" s="1" t="s">
        <v>30</v>
      </c>
      <c r="J1407" s="1" t="s">
        <v>31</v>
      </c>
      <c r="K1407" s="1" t="s">
        <v>39</v>
      </c>
      <c r="L1407" s="1" t="s">
        <v>39</v>
      </c>
      <c r="M1407">
        <v>0</v>
      </c>
      <c r="N1407">
        <v>0</v>
      </c>
      <c r="O1407">
        <v>0</v>
      </c>
      <c r="P1407" s="1" t="s">
        <v>53</v>
      </c>
      <c r="Q1407" s="1" t="s">
        <v>53</v>
      </c>
      <c r="R1407">
        <v>1</v>
      </c>
      <c r="S1407" s="1" t="s">
        <v>34</v>
      </c>
      <c r="T1407" s="1" t="s">
        <v>35</v>
      </c>
      <c r="U1407" s="1" t="s">
        <v>35</v>
      </c>
      <c r="V1407">
        <v>0</v>
      </c>
      <c r="W1407" s="1" t="s">
        <v>37</v>
      </c>
      <c r="X1407">
        <v>159</v>
      </c>
      <c r="Y1407">
        <v>0</v>
      </c>
      <c r="Z1407">
        <v>1</v>
      </c>
      <c r="AA1407" s="1" t="s">
        <v>38</v>
      </c>
      <c r="AB1407" s="2">
        <v>42556</v>
      </c>
      <c r="AC1407" s="2">
        <v>42555</v>
      </c>
      <c r="AD1407">
        <v>1406</v>
      </c>
    </row>
    <row r="1408" spans="1:30" x14ac:dyDescent="0.3">
      <c r="A1408">
        <v>0</v>
      </c>
      <c r="B1408">
        <v>0</v>
      </c>
      <c r="C1408">
        <v>25</v>
      </c>
      <c r="D1408">
        <v>1</v>
      </c>
      <c r="E1408">
        <v>0</v>
      </c>
      <c r="F1408">
        <v>1</v>
      </c>
      <c r="G1408">
        <v>0</v>
      </c>
      <c r="H1408">
        <v>0</v>
      </c>
      <c r="I1408" s="1" t="s">
        <v>30</v>
      </c>
      <c r="J1408" s="1" t="s">
        <v>31</v>
      </c>
      <c r="K1408" s="1" t="s">
        <v>39</v>
      </c>
      <c r="L1408" s="1" t="s">
        <v>39</v>
      </c>
      <c r="M1408">
        <v>1</v>
      </c>
      <c r="N1408">
        <v>0</v>
      </c>
      <c r="O1408">
        <v>6</v>
      </c>
      <c r="P1408" s="1" t="s">
        <v>40</v>
      </c>
      <c r="Q1408" s="1" t="s">
        <v>40</v>
      </c>
      <c r="R1408">
        <v>0</v>
      </c>
      <c r="S1408" s="1" t="s">
        <v>34</v>
      </c>
      <c r="T1408" s="1" t="s">
        <v>35</v>
      </c>
      <c r="U1408" s="1" t="s">
        <v>35</v>
      </c>
      <c r="V1408">
        <v>0</v>
      </c>
      <c r="W1408" s="1" t="s">
        <v>37</v>
      </c>
      <c r="X1408">
        <v>111</v>
      </c>
      <c r="Y1408">
        <v>0</v>
      </c>
      <c r="Z1408">
        <v>0</v>
      </c>
      <c r="AA1408" s="1" t="s">
        <v>38</v>
      </c>
      <c r="AB1408" s="2">
        <v>42535</v>
      </c>
      <c r="AC1408" s="2">
        <v>42534</v>
      </c>
      <c r="AD1408">
        <v>1407</v>
      </c>
    </row>
    <row r="1409" spans="1:30" x14ac:dyDescent="0.3">
      <c r="A1409">
        <v>0</v>
      </c>
      <c r="B1409">
        <v>0</v>
      </c>
      <c r="C1409">
        <v>10</v>
      </c>
      <c r="D1409">
        <v>0</v>
      </c>
      <c r="E1409">
        <v>3</v>
      </c>
      <c r="F1409">
        <v>2</v>
      </c>
      <c r="G1409">
        <v>0</v>
      </c>
      <c r="H1409">
        <v>0</v>
      </c>
      <c r="I1409" s="1" t="s">
        <v>30</v>
      </c>
      <c r="J1409" s="1" t="s">
        <v>31</v>
      </c>
      <c r="K1409" s="1" t="s">
        <v>41</v>
      </c>
      <c r="L1409" s="1" t="s">
        <v>42</v>
      </c>
      <c r="M1409">
        <v>0</v>
      </c>
      <c r="N1409">
        <v>0</v>
      </c>
      <c r="O1409">
        <v>0</v>
      </c>
      <c r="P1409" s="1" t="s">
        <v>40</v>
      </c>
      <c r="Q1409" s="1" t="s">
        <v>40</v>
      </c>
      <c r="R1409">
        <v>0</v>
      </c>
      <c r="S1409" s="1" t="s">
        <v>34</v>
      </c>
      <c r="T1409" s="1" t="s">
        <v>44</v>
      </c>
      <c r="U1409" s="1" t="s">
        <v>35</v>
      </c>
      <c r="V1409">
        <v>0</v>
      </c>
      <c r="W1409" s="1" t="s">
        <v>37</v>
      </c>
      <c r="X1409">
        <v>58</v>
      </c>
      <c r="Y1409">
        <v>0</v>
      </c>
      <c r="Z1409">
        <v>2</v>
      </c>
      <c r="AA1409" s="1" t="s">
        <v>38</v>
      </c>
      <c r="AB1409" s="2">
        <v>42435</v>
      </c>
      <c r="AC1409" s="2">
        <v>42432</v>
      </c>
      <c r="AD1409">
        <v>1408</v>
      </c>
    </row>
    <row r="1410" spans="1:30" x14ac:dyDescent="0.3">
      <c r="A1410">
        <v>0</v>
      </c>
      <c r="B1410">
        <v>0</v>
      </c>
      <c r="C1410">
        <v>28</v>
      </c>
      <c r="D1410">
        <v>0</v>
      </c>
      <c r="E1410">
        <v>1</v>
      </c>
      <c r="F1410">
        <v>2</v>
      </c>
      <c r="G1410">
        <v>0</v>
      </c>
      <c r="H1410">
        <v>0</v>
      </c>
      <c r="I1410" s="1" t="s">
        <v>30</v>
      </c>
      <c r="J1410" s="1" t="s">
        <v>52</v>
      </c>
      <c r="K1410" s="1" t="s">
        <v>41</v>
      </c>
      <c r="L1410" s="1" t="s">
        <v>42</v>
      </c>
      <c r="M1410">
        <v>0</v>
      </c>
      <c r="N1410">
        <v>0</v>
      </c>
      <c r="O1410">
        <v>0</v>
      </c>
      <c r="P1410" s="1" t="s">
        <v>33</v>
      </c>
      <c r="Q1410" s="1" t="s">
        <v>33</v>
      </c>
      <c r="R1410">
        <v>0</v>
      </c>
      <c r="S1410" s="1" t="s">
        <v>34</v>
      </c>
      <c r="T1410" s="1" t="s">
        <v>44</v>
      </c>
      <c r="U1410" s="1" t="s">
        <v>35</v>
      </c>
      <c r="V1410">
        <v>0</v>
      </c>
      <c r="W1410" s="1" t="s">
        <v>37</v>
      </c>
      <c r="X1410">
        <v>129</v>
      </c>
      <c r="Y1410">
        <v>0</v>
      </c>
      <c r="Z1410">
        <v>0</v>
      </c>
      <c r="AA1410" s="1" t="s">
        <v>38</v>
      </c>
      <c r="AB1410" s="2">
        <v>42557</v>
      </c>
      <c r="AC1410" s="2">
        <v>42556</v>
      </c>
      <c r="AD1410">
        <v>1409</v>
      </c>
    </row>
    <row r="1411" spans="1:30" x14ac:dyDescent="0.3">
      <c r="A1411">
        <v>0</v>
      </c>
      <c r="B1411">
        <v>0</v>
      </c>
      <c r="C1411">
        <v>25</v>
      </c>
      <c r="D1411">
        <v>1</v>
      </c>
      <c r="E1411">
        <v>0</v>
      </c>
      <c r="F1411">
        <v>1</v>
      </c>
      <c r="G1411">
        <v>0</v>
      </c>
      <c r="H1411">
        <v>0</v>
      </c>
      <c r="I1411" s="1" t="s">
        <v>30</v>
      </c>
      <c r="J1411" s="1" t="s">
        <v>57</v>
      </c>
      <c r="K1411" s="1" t="s">
        <v>41</v>
      </c>
      <c r="L1411" s="1" t="s">
        <v>42</v>
      </c>
      <c r="M1411">
        <v>0</v>
      </c>
      <c r="N1411">
        <v>0</v>
      </c>
      <c r="O1411">
        <v>0</v>
      </c>
      <c r="P1411" s="1" t="s">
        <v>33</v>
      </c>
      <c r="Q1411" s="1" t="s">
        <v>99</v>
      </c>
      <c r="R1411">
        <v>0</v>
      </c>
      <c r="S1411" s="1" t="s">
        <v>34</v>
      </c>
      <c r="T1411" s="1" t="s">
        <v>44</v>
      </c>
      <c r="U1411" s="1" t="s">
        <v>35</v>
      </c>
      <c r="V1411">
        <v>0</v>
      </c>
      <c r="W1411" s="1" t="s">
        <v>37</v>
      </c>
      <c r="X1411">
        <v>109</v>
      </c>
      <c r="Y1411">
        <v>0</v>
      </c>
      <c r="Z1411">
        <v>0</v>
      </c>
      <c r="AA1411" s="1" t="s">
        <v>38</v>
      </c>
      <c r="AB1411" s="2">
        <v>42535</v>
      </c>
      <c r="AC1411" s="2">
        <v>42534</v>
      </c>
      <c r="AD1411">
        <v>1410</v>
      </c>
    </row>
    <row r="1412" spans="1:30" x14ac:dyDescent="0.3">
      <c r="A1412">
        <v>0</v>
      </c>
      <c r="B1412">
        <v>0</v>
      </c>
      <c r="C1412">
        <v>10</v>
      </c>
      <c r="D1412">
        <v>0</v>
      </c>
      <c r="E1412">
        <v>0</v>
      </c>
      <c r="F1412">
        <v>1</v>
      </c>
      <c r="G1412">
        <v>0</v>
      </c>
      <c r="H1412">
        <v>0</v>
      </c>
      <c r="I1412" s="1" t="s">
        <v>30</v>
      </c>
      <c r="J1412" s="1" t="s">
        <v>31</v>
      </c>
      <c r="K1412" s="1" t="s">
        <v>41</v>
      </c>
      <c r="L1412" s="1" t="s">
        <v>42</v>
      </c>
      <c r="M1412">
        <v>1</v>
      </c>
      <c r="N1412">
        <v>0</v>
      </c>
      <c r="O1412">
        <v>0</v>
      </c>
      <c r="P1412" s="1" t="s">
        <v>33</v>
      </c>
      <c r="Q1412" s="1" t="s">
        <v>45</v>
      </c>
      <c r="R1412">
        <v>0</v>
      </c>
      <c r="S1412" s="1" t="s">
        <v>34</v>
      </c>
      <c r="T1412" s="1" t="s">
        <v>73</v>
      </c>
      <c r="U1412" s="1" t="s">
        <v>35</v>
      </c>
      <c r="V1412">
        <v>0</v>
      </c>
      <c r="W1412" s="1" t="s">
        <v>37</v>
      </c>
      <c r="X1412">
        <v>0</v>
      </c>
      <c r="Y1412">
        <v>0</v>
      </c>
      <c r="Z1412">
        <v>1</v>
      </c>
      <c r="AA1412" s="1" t="s">
        <v>38</v>
      </c>
      <c r="AB1412" s="2">
        <v>42433</v>
      </c>
      <c r="AC1412" s="2">
        <v>42433</v>
      </c>
      <c r="AD1412">
        <v>1411</v>
      </c>
    </row>
    <row r="1413" spans="1:30" x14ac:dyDescent="0.3">
      <c r="A1413">
        <v>0</v>
      </c>
      <c r="B1413">
        <v>0</v>
      </c>
      <c r="C1413">
        <v>10</v>
      </c>
      <c r="D1413">
        <v>0</v>
      </c>
      <c r="E1413">
        <v>0</v>
      </c>
      <c r="F1413">
        <v>2</v>
      </c>
      <c r="G1413">
        <v>0</v>
      </c>
      <c r="H1413">
        <v>0</v>
      </c>
      <c r="I1413" s="1" t="s">
        <v>65</v>
      </c>
      <c r="J1413" s="1" t="s">
        <v>31</v>
      </c>
      <c r="K1413" s="1" t="s">
        <v>47</v>
      </c>
      <c r="L1413" s="1" t="s">
        <v>42</v>
      </c>
      <c r="M1413">
        <v>1</v>
      </c>
      <c r="N1413">
        <v>0</v>
      </c>
      <c r="O1413">
        <v>0</v>
      </c>
      <c r="P1413" s="1" t="s">
        <v>33</v>
      </c>
      <c r="Q1413" s="1" t="s">
        <v>45</v>
      </c>
      <c r="R1413">
        <v>0</v>
      </c>
      <c r="S1413" s="1" t="s">
        <v>34</v>
      </c>
      <c r="T1413" s="1" t="s">
        <v>195</v>
      </c>
      <c r="U1413" s="1" t="s">
        <v>35</v>
      </c>
      <c r="V1413">
        <v>0</v>
      </c>
      <c r="W1413" s="1" t="s">
        <v>37</v>
      </c>
      <c r="X1413">
        <v>0</v>
      </c>
      <c r="Y1413">
        <v>0</v>
      </c>
      <c r="Z1413">
        <v>0</v>
      </c>
      <c r="AA1413" s="1" t="s">
        <v>38</v>
      </c>
      <c r="AB1413" s="2">
        <v>42433</v>
      </c>
      <c r="AC1413" s="2">
        <v>42433</v>
      </c>
      <c r="AD1413">
        <v>1412</v>
      </c>
    </row>
    <row r="1414" spans="1:30" x14ac:dyDescent="0.3">
      <c r="A1414">
        <v>0</v>
      </c>
      <c r="B1414">
        <v>0</v>
      </c>
      <c r="C1414">
        <v>25</v>
      </c>
      <c r="D1414">
        <v>1</v>
      </c>
      <c r="E1414">
        <v>0</v>
      </c>
      <c r="F1414">
        <v>2</v>
      </c>
      <c r="G1414">
        <v>0</v>
      </c>
      <c r="H1414">
        <v>0</v>
      </c>
      <c r="I1414" s="1" t="s">
        <v>30</v>
      </c>
      <c r="J1414" s="1" t="s">
        <v>57</v>
      </c>
      <c r="K1414" s="1" t="s">
        <v>39</v>
      </c>
      <c r="L1414" s="1" t="s">
        <v>39</v>
      </c>
      <c r="M1414">
        <v>0</v>
      </c>
      <c r="N1414">
        <v>0</v>
      </c>
      <c r="O1414">
        <v>0</v>
      </c>
      <c r="P1414" s="1" t="s">
        <v>51</v>
      </c>
      <c r="Q1414" s="1" t="s">
        <v>51</v>
      </c>
      <c r="R1414">
        <v>0</v>
      </c>
      <c r="S1414" s="1" t="s">
        <v>34</v>
      </c>
      <c r="T1414" s="1" t="s">
        <v>35</v>
      </c>
      <c r="U1414" s="1" t="s">
        <v>35</v>
      </c>
      <c r="V1414">
        <v>0</v>
      </c>
      <c r="W1414" s="1" t="s">
        <v>37</v>
      </c>
      <c r="X1414">
        <v>159</v>
      </c>
      <c r="Y1414">
        <v>1</v>
      </c>
      <c r="Z1414">
        <v>0</v>
      </c>
      <c r="AA1414" s="1" t="s">
        <v>38</v>
      </c>
      <c r="AB1414" s="2">
        <v>42535</v>
      </c>
      <c r="AC1414" s="2">
        <v>42534</v>
      </c>
      <c r="AD1414">
        <v>1413</v>
      </c>
    </row>
    <row r="1415" spans="1:30" x14ac:dyDescent="0.3">
      <c r="A1415">
        <v>0</v>
      </c>
      <c r="B1415">
        <v>0</v>
      </c>
      <c r="C1415">
        <v>10</v>
      </c>
      <c r="D1415">
        <v>0</v>
      </c>
      <c r="E1415">
        <v>1</v>
      </c>
      <c r="F1415">
        <v>2</v>
      </c>
      <c r="G1415">
        <v>0</v>
      </c>
      <c r="H1415">
        <v>0</v>
      </c>
      <c r="I1415" s="1" t="s">
        <v>30</v>
      </c>
      <c r="J1415" s="1" t="s">
        <v>72</v>
      </c>
      <c r="K1415" s="1" t="s">
        <v>41</v>
      </c>
      <c r="L1415" s="1" t="s">
        <v>42</v>
      </c>
      <c r="M1415">
        <v>1</v>
      </c>
      <c r="N1415">
        <v>0</v>
      </c>
      <c r="O1415">
        <v>1</v>
      </c>
      <c r="P1415" s="1" t="s">
        <v>40</v>
      </c>
      <c r="Q1415" s="1" t="s">
        <v>40</v>
      </c>
      <c r="R1415">
        <v>0</v>
      </c>
      <c r="S1415" s="1" t="s">
        <v>34</v>
      </c>
      <c r="T1415" s="1" t="s">
        <v>44</v>
      </c>
      <c r="U1415" s="1" t="s">
        <v>35</v>
      </c>
      <c r="V1415">
        <v>0</v>
      </c>
      <c r="W1415" s="1" t="s">
        <v>37</v>
      </c>
      <c r="X1415">
        <v>58</v>
      </c>
      <c r="Y1415">
        <v>0</v>
      </c>
      <c r="Z1415">
        <v>0</v>
      </c>
      <c r="AA1415" s="1" t="s">
        <v>38</v>
      </c>
      <c r="AB1415" s="2">
        <v>42434</v>
      </c>
      <c r="AC1415" s="2">
        <v>42433</v>
      </c>
      <c r="AD1415">
        <v>1414</v>
      </c>
    </row>
    <row r="1416" spans="1:30" x14ac:dyDescent="0.3">
      <c r="A1416">
        <v>0</v>
      </c>
      <c r="B1416">
        <v>0</v>
      </c>
      <c r="C1416">
        <v>28</v>
      </c>
      <c r="D1416">
        <v>0</v>
      </c>
      <c r="E1416">
        <v>1</v>
      </c>
      <c r="F1416">
        <v>2</v>
      </c>
      <c r="G1416">
        <v>0</v>
      </c>
      <c r="H1416">
        <v>0</v>
      </c>
      <c r="I1416" s="1" t="s">
        <v>30</v>
      </c>
      <c r="J1416" s="1" t="s">
        <v>31</v>
      </c>
      <c r="K1416" s="1" t="s">
        <v>41</v>
      </c>
      <c r="L1416" s="1" t="s">
        <v>42</v>
      </c>
      <c r="M1416">
        <v>0</v>
      </c>
      <c r="N1416">
        <v>0</v>
      </c>
      <c r="O1416">
        <v>0</v>
      </c>
      <c r="P1416" s="1" t="s">
        <v>33</v>
      </c>
      <c r="Q1416" s="1" t="s">
        <v>33</v>
      </c>
      <c r="R1416">
        <v>0</v>
      </c>
      <c r="S1416" s="1" t="s">
        <v>34</v>
      </c>
      <c r="T1416" s="1" t="s">
        <v>44</v>
      </c>
      <c r="U1416" s="1" t="s">
        <v>35</v>
      </c>
      <c r="V1416">
        <v>0</v>
      </c>
      <c r="W1416" s="1" t="s">
        <v>37</v>
      </c>
      <c r="X1416">
        <v>129</v>
      </c>
      <c r="Y1416">
        <v>1</v>
      </c>
      <c r="Z1416">
        <v>1</v>
      </c>
      <c r="AA1416" s="1" t="s">
        <v>38</v>
      </c>
      <c r="AB1416" s="2">
        <v>42557</v>
      </c>
      <c r="AC1416" s="2">
        <v>42556</v>
      </c>
      <c r="AD1416">
        <v>1415</v>
      </c>
    </row>
    <row r="1417" spans="1:30" x14ac:dyDescent="0.3">
      <c r="A1417">
        <v>0</v>
      </c>
      <c r="B1417">
        <v>0</v>
      </c>
      <c r="C1417">
        <v>10</v>
      </c>
      <c r="D1417">
        <v>0</v>
      </c>
      <c r="E1417">
        <v>1</v>
      </c>
      <c r="F1417">
        <v>2</v>
      </c>
      <c r="G1417">
        <v>0</v>
      </c>
      <c r="H1417">
        <v>0</v>
      </c>
      <c r="I1417" s="1" t="s">
        <v>30</v>
      </c>
      <c r="J1417" s="1" t="s">
        <v>31</v>
      </c>
      <c r="K1417" s="1" t="s">
        <v>39</v>
      </c>
      <c r="L1417" s="1" t="s">
        <v>39</v>
      </c>
      <c r="M1417">
        <v>0</v>
      </c>
      <c r="N1417">
        <v>0</v>
      </c>
      <c r="O1417">
        <v>0</v>
      </c>
      <c r="P1417" s="1" t="s">
        <v>51</v>
      </c>
      <c r="Q1417" s="1" t="s">
        <v>51</v>
      </c>
      <c r="R1417">
        <v>0</v>
      </c>
      <c r="S1417" s="1" t="s">
        <v>34</v>
      </c>
      <c r="T1417" s="1" t="s">
        <v>35</v>
      </c>
      <c r="U1417" s="1" t="s">
        <v>35</v>
      </c>
      <c r="V1417">
        <v>0</v>
      </c>
      <c r="W1417" s="1" t="s">
        <v>37</v>
      </c>
      <c r="X1417">
        <v>75</v>
      </c>
      <c r="Y1417">
        <v>0</v>
      </c>
      <c r="Z1417">
        <v>0</v>
      </c>
      <c r="AA1417" s="1" t="s">
        <v>38</v>
      </c>
      <c r="AB1417" s="2">
        <v>42434</v>
      </c>
      <c r="AC1417" s="2">
        <v>42433</v>
      </c>
      <c r="AD1417">
        <v>1416</v>
      </c>
    </row>
    <row r="1418" spans="1:30" x14ac:dyDescent="0.3">
      <c r="A1418">
        <v>0</v>
      </c>
      <c r="B1418">
        <v>0</v>
      </c>
      <c r="C1418">
        <v>28</v>
      </c>
      <c r="D1418">
        <v>0</v>
      </c>
      <c r="E1418">
        <v>1</v>
      </c>
      <c r="F1418">
        <v>2</v>
      </c>
      <c r="G1418">
        <v>0</v>
      </c>
      <c r="H1418">
        <v>0</v>
      </c>
      <c r="I1418" s="1" t="s">
        <v>30</v>
      </c>
      <c r="J1418" s="1" t="s">
        <v>31</v>
      </c>
      <c r="K1418" s="1" t="s">
        <v>41</v>
      </c>
      <c r="L1418" s="1" t="s">
        <v>42</v>
      </c>
      <c r="M1418">
        <v>0</v>
      </c>
      <c r="N1418">
        <v>0</v>
      </c>
      <c r="O1418">
        <v>0</v>
      </c>
      <c r="P1418" s="1" t="s">
        <v>51</v>
      </c>
      <c r="Q1418" s="1" t="s">
        <v>51</v>
      </c>
      <c r="R1418">
        <v>0</v>
      </c>
      <c r="S1418" s="1" t="s">
        <v>34</v>
      </c>
      <c r="T1418" s="1" t="s">
        <v>46</v>
      </c>
      <c r="U1418" s="1" t="s">
        <v>35</v>
      </c>
      <c r="V1418">
        <v>0</v>
      </c>
      <c r="W1418" s="1" t="s">
        <v>37</v>
      </c>
      <c r="X1418">
        <v>122</v>
      </c>
      <c r="Y1418">
        <v>1</v>
      </c>
      <c r="Z1418">
        <v>1</v>
      </c>
      <c r="AA1418" s="1" t="s">
        <v>38</v>
      </c>
      <c r="AB1418" s="2">
        <v>42557</v>
      </c>
      <c r="AC1418" s="2">
        <v>42556</v>
      </c>
      <c r="AD1418">
        <v>1417</v>
      </c>
    </row>
    <row r="1419" spans="1:30" x14ac:dyDescent="0.3">
      <c r="A1419">
        <v>0</v>
      </c>
      <c r="B1419">
        <v>0</v>
      </c>
      <c r="C1419">
        <v>10</v>
      </c>
      <c r="D1419">
        <v>0</v>
      </c>
      <c r="E1419">
        <v>1</v>
      </c>
      <c r="F1419">
        <v>2</v>
      </c>
      <c r="G1419">
        <v>0</v>
      </c>
      <c r="H1419">
        <v>0</v>
      </c>
      <c r="I1419" s="1" t="s">
        <v>30</v>
      </c>
      <c r="J1419" s="1" t="s">
        <v>31</v>
      </c>
      <c r="K1419" s="1" t="s">
        <v>39</v>
      </c>
      <c r="L1419" s="1" t="s">
        <v>39</v>
      </c>
      <c r="M1419">
        <v>1</v>
      </c>
      <c r="N1419">
        <v>0</v>
      </c>
      <c r="O1419">
        <v>2</v>
      </c>
      <c r="P1419" s="1" t="s">
        <v>40</v>
      </c>
      <c r="Q1419" s="1" t="s">
        <v>40</v>
      </c>
      <c r="R1419">
        <v>0</v>
      </c>
      <c r="S1419" s="1" t="s">
        <v>34</v>
      </c>
      <c r="T1419" s="1" t="s">
        <v>35</v>
      </c>
      <c r="U1419" s="1" t="s">
        <v>35</v>
      </c>
      <c r="V1419">
        <v>0</v>
      </c>
      <c r="W1419" s="1" t="s">
        <v>37</v>
      </c>
      <c r="X1419">
        <v>55</v>
      </c>
      <c r="Y1419">
        <v>0</v>
      </c>
      <c r="Z1419">
        <v>0</v>
      </c>
      <c r="AA1419" s="1" t="s">
        <v>38</v>
      </c>
      <c r="AB1419" s="2">
        <v>42434</v>
      </c>
      <c r="AC1419" s="2">
        <v>42433</v>
      </c>
      <c r="AD1419">
        <v>1418</v>
      </c>
    </row>
    <row r="1420" spans="1:30" x14ac:dyDescent="0.3">
      <c r="A1420">
        <v>0</v>
      </c>
      <c r="B1420">
        <v>0</v>
      </c>
      <c r="C1420">
        <v>25</v>
      </c>
      <c r="D1420">
        <v>1</v>
      </c>
      <c r="E1420">
        <v>1</v>
      </c>
      <c r="F1420">
        <v>2</v>
      </c>
      <c r="G1420">
        <v>0</v>
      </c>
      <c r="H1420">
        <v>0</v>
      </c>
      <c r="I1420" s="1" t="s">
        <v>30</v>
      </c>
      <c r="J1420" s="1" t="s">
        <v>31</v>
      </c>
      <c r="K1420" s="1" t="s">
        <v>39</v>
      </c>
      <c r="L1420" s="1" t="s">
        <v>39</v>
      </c>
      <c r="M1420">
        <v>0</v>
      </c>
      <c r="N1420">
        <v>0</v>
      </c>
      <c r="O1420">
        <v>0</v>
      </c>
      <c r="P1420" s="1" t="s">
        <v>33</v>
      </c>
      <c r="Q1420" s="1" t="s">
        <v>33</v>
      </c>
      <c r="R1420">
        <v>0</v>
      </c>
      <c r="S1420" s="1" t="s">
        <v>34</v>
      </c>
      <c r="T1420" s="1" t="s">
        <v>35</v>
      </c>
      <c r="U1420" s="1" t="s">
        <v>35</v>
      </c>
      <c r="V1420">
        <v>0</v>
      </c>
      <c r="W1420" s="1" t="s">
        <v>37</v>
      </c>
      <c r="X1420">
        <v>121</v>
      </c>
      <c r="Y1420">
        <v>1</v>
      </c>
      <c r="Z1420">
        <v>0</v>
      </c>
      <c r="AA1420" s="1" t="s">
        <v>38</v>
      </c>
      <c r="AB1420" s="2">
        <v>42536</v>
      </c>
      <c r="AC1420" s="2">
        <v>42534</v>
      </c>
      <c r="AD1420">
        <v>1419</v>
      </c>
    </row>
    <row r="1421" spans="1:30" x14ac:dyDescent="0.3">
      <c r="A1421">
        <v>0</v>
      </c>
      <c r="B1421">
        <v>0</v>
      </c>
      <c r="C1421">
        <v>28</v>
      </c>
      <c r="D1421">
        <v>0</v>
      </c>
      <c r="E1421">
        <v>1</v>
      </c>
      <c r="F1421">
        <v>2</v>
      </c>
      <c r="G1421">
        <v>0</v>
      </c>
      <c r="H1421">
        <v>0</v>
      </c>
      <c r="I1421" s="1" t="s">
        <v>30</v>
      </c>
      <c r="J1421" s="1" t="s">
        <v>31</v>
      </c>
      <c r="K1421" s="1" t="s">
        <v>39</v>
      </c>
      <c r="L1421" s="1" t="s">
        <v>39</v>
      </c>
      <c r="M1421">
        <v>0</v>
      </c>
      <c r="N1421">
        <v>0</v>
      </c>
      <c r="O1421">
        <v>0</v>
      </c>
      <c r="P1421" s="1" t="s">
        <v>33</v>
      </c>
      <c r="Q1421" s="1" t="s">
        <v>33</v>
      </c>
      <c r="R1421">
        <v>0</v>
      </c>
      <c r="S1421" s="1" t="s">
        <v>34</v>
      </c>
      <c r="T1421" s="1" t="s">
        <v>35</v>
      </c>
      <c r="U1421" s="1" t="s">
        <v>35</v>
      </c>
      <c r="V1421">
        <v>0</v>
      </c>
      <c r="W1421" s="1" t="s">
        <v>37</v>
      </c>
      <c r="X1421">
        <v>171</v>
      </c>
      <c r="Y1421">
        <v>1</v>
      </c>
      <c r="Z1421">
        <v>0</v>
      </c>
      <c r="AA1421" s="1" t="s">
        <v>38</v>
      </c>
      <c r="AB1421" s="2">
        <v>42559</v>
      </c>
      <c r="AC1421" s="2">
        <v>42558</v>
      </c>
      <c r="AD1421">
        <v>1420</v>
      </c>
    </row>
    <row r="1422" spans="1:30" x14ac:dyDescent="0.3">
      <c r="A1422">
        <v>0</v>
      </c>
      <c r="B1422">
        <v>0</v>
      </c>
      <c r="C1422">
        <v>10</v>
      </c>
      <c r="D1422">
        <v>0</v>
      </c>
      <c r="E1422">
        <v>2</v>
      </c>
      <c r="F1422">
        <v>1</v>
      </c>
      <c r="G1422">
        <v>0</v>
      </c>
      <c r="H1422">
        <v>0</v>
      </c>
      <c r="I1422" s="1" t="s">
        <v>30</v>
      </c>
      <c r="J1422" s="1" t="s">
        <v>35</v>
      </c>
      <c r="K1422" s="1" t="s">
        <v>39</v>
      </c>
      <c r="L1422" s="1" t="s">
        <v>39</v>
      </c>
      <c r="M1422">
        <v>0</v>
      </c>
      <c r="N1422">
        <v>0</v>
      </c>
      <c r="O1422">
        <v>0</v>
      </c>
      <c r="P1422" s="1" t="s">
        <v>33</v>
      </c>
      <c r="Q1422" s="1" t="s">
        <v>33</v>
      </c>
      <c r="R1422">
        <v>0</v>
      </c>
      <c r="S1422" s="1" t="s">
        <v>34</v>
      </c>
      <c r="T1422" s="1" t="s">
        <v>35</v>
      </c>
      <c r="U1422" s="1" t="s">
        <v>35</v>
      </c>
      <c r="V1422">
        <v>0</v>
      </c>
      <c r="W1422" s="1" t="s">
        <v>37</v>
      </c>
      <c r="X1422">
        <v>56</v>
      </c>
      <c r="Y1422">
        <v>1</v>
      </c>
      <c r="Z1422">
        <v>0</v>
      </c>
      <c r="AA1422" s="1" t="s">
        <v>38</v>
      </c>
      <c r="AB1422" s="2">
        <v>42435</v>
      </c>
      <c r="AC1422" s="2">
        <v>42433</v>
      </c>
      <c r="AD1422">
        <v>1421</v>
      </c>
    </row>
    <row r="1423" spans="1:30" x14ac:dyDescent="0.3">
      <c r="A1423">
        <v>0</v>
      </c>
      <c r="B1423">
        <v>0</v>
      </c>
      <c r="C1423">
        <v>25</v>
      </c>
      <c r="D1423">
        <v>1</v>
      </c>
      <c r="E1423">
        <v>1</v>
      </c>
      <c r="F1423">
        <v>2</v>
      </c>
      <c r="G1423">
        <v>2</v>
      </c>
      <c r="H1423">
        <v>0</v>
      </c>
      <c r="I1423" s="1" t="s">
        <v>30</v>
      </c>
      <c r="J1423" s="1" t="s">
        <v>196</v>
      </c>
      <c r="K1423" s="1" t="s">
        <v>41</v>
      </c>
      <c r="L1423" s="1" t="s">
        <v>42</v>
      </c>
      <c r="M1423">
        <v>0</v>
      </c>
      <c r="N1423">
        <v>0</v>
      </c>
      <c r="O1423">
        <v>0</v>
      </c>
      <c r="P1423" s="1" t="s">
        <v>43</v>
      </c>
      <c r="Q1423" s="1" t="s">
        <v>43</v>
      </c>
      <c r="R1423">
        <v>0</v>
      </c>
      <c r="S1423" s="1" t="s">
        <v>34</v>
      </c>
      <c r="T1423" s="1" t="s">
        <v>44</v>
      </c>
      <c r="U1423" s="1" t="s">
        <v>35</v>
      </c>
      <c r="V1423">
        <v>0</v>
      </c>
      <c r="W1423" s="1" t="s">
        <v>37</v>
      </c>
      <c r="X1423">
        <v>159</v>
      </c>
      <c r="Y1423">
        <v>0</v>
      </c>
      <c r="Z1423">
        <v>0</v>
      </c>
      <c r="AA1423" s="1" t="s">
        <v>38</v>
      </c>
      <c r="AB1423" s="2">
        <v>42536</v>
      </c>
      <c r="AC1423" s="2">
        <v>42534</v>
      </c>
      <c r="AD1423">
        <v>1422</v>
      </c>
    </row>
    <row r="1424" spans="1:30" x14ac:dyDescent="0.3">
      <c r="A1424">
        <v>0</v>
      </c>
      <c r="B1424">
        <v>0</v>
      </c>
      <c r="C1424">
        <v>10</v>
      </c>
      <c r="D1424">
        <v>0</v>
      </c>
      <c r="E1424">
        <v>2</v>
      </c>
      <c r="F1424">
        <v>2</v>
      </c>
      <c r="G1424">
        <v>0</v>
      </c>
      <c r="H1424">
        <v>0</v>
      </c>
      <c r="I1424" s="1" t="s">
        <v>30</v>
      </c>
      <c r="J1424" s="1" t="s">
        <v>31</v>
      </c>
      <c r="K1424" s="1" t="s">
        <v>47</v>
      </c>
      <c r="L1424" s="1" t="s">
        <v>42</v>
      </c>
      <c r="M1424">
        <v>0</v>
      </c>
      <c r="N1424">
        <v>0</v>
      </c>
      <c r="O1424">
        <v>0</v>
      </c>
      <c r="P1424" s="1" t="s">
        <v>33</v>
      </c>
      <c r="Q1424" s="1" t="s">
        <v>40</v>
      </c>
      <c r="R1424">
        <v>0</v>
      </c>
      <c r="S1424" s="1" t="s">
        <v>34</v>
      </c>
      <c r="T1424" s="1" t="s">
        <v>197</v>
      </c>
      <c r="U1424" s="1" t="s">
        <v>35</v>
      </c>
      <c r="V1424">
        <v>0</v>
      </c>
      <c r="W1424" s="1" t="s">
        <v>37</v>
      </c>
      <c r="X1424">
        <v>60</v>
      </c>
      <c r="Y1424">
        <v>0</v>
      </c>
      <c r="Z1424">
        <v>0</v>
      </c>
      <c r="AA1424" s="1" t="s">
        <v>38</v>
      </c>
      <c r="AB1424" s="2">
        <v>42435</v>
      </c>
      <c r="AC1424" s="2">
        <v>42433</v>
      </c>
      <c r="AD1424">
        <v>1423</v>
      </c>
    </row>
    <row r="1425" spans="1:30" x14ac:dyDescent="0.3">
      <c r="A1425">
        <v>0</v>
      </c>
      <c r="B1425">
        <v>0</v>
      </c>
      <c r="C1425">
        <v>10</v>
      </c>
      <c r="D1425">
        <v>0</v>
      </c>
      <c r="E1425">
        <v>1</v>
      </c>
      <c r="F1425">
        <v>1</v>
      </c>
      <c r="G1425">
        <v>0</v>
      </c>
      <c r="H1425">
        <v>0</v>
      </c>
      <c r="I1425" s="1" t="s">
        <v>30</v>
      </c>
      <c r="J1425" s="1" t="s">
        <v>62</v>
      </c>
      <c r="K1425" s="1" t="s">
        <v>41</v>
      </c>
      <c r="L1425" s="1" t="s">
        <v>42</v>
      </c>
      <c r="M1425">
        <v>0</v>
      </c>
      <c r="N1425">
        <v>0</v>
      </c>
      <c r="O1425">
        <v>0</v>
      </c>
      <c r="P1425" s="1" t="s">
        <v>33</v>
      </c>
      <c r="Q1425" s="1" t="s">
        <v>40</v>
      </c>
      <c r="R1425">
        <v>0</v>
      </c>
      <c r="S1425" s="1" t="s">
        <v>34</v>
      </c>
      <c r="T1425" s="1" t="s">
        <v>44</v>
      </c>
      <c r="U1425" s="1" t="s">
        <v>35</v>
      </c>
      <c r="V1425">
        <v>0</v>
      </c>
      <c r="W1425" s="1" t="s">
        <v>37</v>
      </c>
      <c r="X1425">
        <v>53</v>
      </c>
      <c r="Y1425">
        <v>0</v>
      </c>
      <c r="Z1425">
        <v>0</v>
      </c>
      <c r="AA1425" s="1" t="s">
        <v>38</v>
      </c>
      <c r="AB1425" s="2">
        <v>42435</v>
      </c>
      <c r="AC1425" s="2">
        <v>42434</v>
      </c>
      <c r="AD1425">
        <v>1424</v>
      </c>
    </row>
    <row r="1426" spans="1:30" x14ac:dyDescent="0.3">
      <c r="A1426">
        <v>0</v>
      </c>
      <c r="B1426">
        <v>0</v>
      </c>
      <c r="C1426">
        <v>28</v>
      </c>
      <c r="D1426">
        <v>0</v>
      </c>
      <c r="E1426">
        <v>3</v>
      </c>
      <c r="F1426">
        <v>2</v>
      </c>
      <c r="G1426">
        <v>0</v>
      </c>
      <c r="H1426">
        <v>0</v>
      </c>
      <c r="I1426" s="1" t="s">
        <v>30</v>
      </c>
      <c r="J1426" s="1" t="s">
        <v>95</v>
      </c>
      <c r="K1426" s="1" t="s">
        <v>41</v>
      </c>
      <c r="L1426" s="1" t="s">
        <v>42</v>
      </c>
      <c r="M1426">
        <v>0</v>
      </c>
      <c r="N1426">
        <v>0</v>
      </c>
      <c r="O1426">
        <v>0</v>
      </c>
      <c r="P1426" s="1" t="s">
        <v>40</v>
      </c>
      <c r="Q1426" s="1" t="s">
        <v>40</v>
      </c>
      <c r="R1426">
        <v>0</v>
      </c>
      <c r="S1426" s="1" t="s">
        <v>34</v>
      </c>
      <c r="T1426" s="1" t="s">
        <v>46</v>
      </c>
      <c r="U1426" s="1" t="s">
        <v>35</v>
      </c>
      <c r="V1426">
        <v>0</v>
      </c>
      <c r="W1426" s="1" t="s">
        <v>37</v>
      </c>
      <c r="X1426">
        <v>132</v>
      </c>
      <c r="Y1426">
        <v>0</v>
      </c>
      <c r="Z1426">
        <v>0</v>
      </c>
      <c r="AA1426" s="1" t="s">
        <v>38</v>
      </c>
      <c r="AB1426" s="2">
        <v>42561</v>
      </c>
      <c r="AC1426" s="2">
        <v>42558</v>
      </c>
      <c r="AD1426">
        <v>1425</v>
      </c>
    </row>
    <row r="1427" spans="1:30" x14ac:dyDescent="0.3">
      <c r="A1427">
        <v>0</v>
      </c>
      <c r="B1427">
        <v>0</v>
      </c>
      <c r="C1427">
        <v>10</v>
      </c>
      <c r="D1427">
        <v>0</v>
      </c>
      <c r="E1427">
        <v>1</v>
      </c>
      <c r="F1427">
        <v>2</v>
      </c>
      <c r="G1427">
        <v>0</v>
      </c>
      <c r="H1427">
        <v>0</v>
      </c>
      <c r="I1427" s="1" t="s">
        <v>30</v>
      </c>
      <c r="J1427" s="1" t="s">
        <v>31</v>
      </c>
      <c r="K1427" s="1" t="s">
        <v>39</v>
      </c>
      <c r="L1427" s="1" t="s">
        <v>39</v>
      </c>
      <c r="M1427">
        <v>0</v>
      </c>
      <c r="N1427">
        <v>0</v>
      </c>
      <c r="O1427">
        <v>0</v>
      </c>
      <c r="P1427" s="1" t="s">
        <v>43</v>
      </c>
      <c r="Q1427" s="1" t="s">
        <v>43</v>
      </c>
      <c r="R1427">
        <v>0</v>
      </c>
      <c r="S1427" s="1" t="s">
        <v>34</v>
      </c>
      <c r="T1427" s="1" t="s">
        <v>35</v>
      </c>
      <c r="U1427" s="1" t="s">
        <v>35</v>
      </c>
      <c r="V1427">
        <v>0</v>
      </c>
      <c r="W1427" s="1" t="s">
        <v>37</v>
      </c>
      <c r="X1427">
        <v>100</v>
      </c>
      <c r="Y1427">
        <v>0</v>
      </c>
      <c r="Z1427">
        <v>0</v>
      </c>
      <c r="AA1427" s="1" t="s">
        <v>38</v>
      </c>
      <c r="AB1427" s="2">
        <v>42435</v>
      </c>
      <c r="AC1427" s="2">
        <v>42434</v>
      </c>
      <c r="AD1427">
        <v>1426</v>
      </c>
    </row>
    <row r="1428" spans="1:30" x14ac:dyDescent="0.3">
      <c r="A1428">
        <v>0</v>
      </c>
      <c r="B1428">
        <v>0</v>
      </c>
      <c r="C1428">
        <v>25</v>
      </c>
      <c r="D1428">
        <v>0</v>
      </c>
      <c r="E1428">
        <v>0</v>
      </c>
      <c r="F1428">
        <v>2</v>
      </c>
      <c r="G1428">
        <v>0</v>
      </c>
      <c r="H1428">
        <v>0</v>
      </c>
      <c r="I1428" s="1" t="s">
        <v>65</v>
      </c>
      <c r="J1428" s="1" t="s">
        <v>31</v>
      </c>
      <c r="K1428" s="1" t="s">
        <v>47</v>
      </c>
      <c r="L1428" s="1" t="s">
        <v>42</v>
      </c>
      <c r="M1428">
        <v>1</v>
      </c>
      <c r="N1428">
        <v>0</v>
      </c>
      <c r="O1428">
        <v>0</v>
      </c>
      <c r="P1428" s="1" t="s">
        <v>33</v>
      </c>
      <c r="Q1428" s="1" t="s">
        <v>45</v>
      </c>
      <c r="R1428">
        <v>0</v>
      </c>
      <c r="S1428" s="1" t="s">
        <v>34</v>
      </c>
      <c r="T1428" s="1" t="s">
        <v>198</v>
      </c>
      <c r="U1428" s="1" t="s">
        <v>35</v>
      </c>
      <c r="V1428">
        <v>0</v>
      </c>
      <c r="W1428" s="1" t="s">
        <v>199</v>
      </c>
      <c r="X1428">
        <v>0</v>
      </c>
      <c r="Y1428">
        <v>0</v>
      </c>
      <c r="Z1428">
        <v>0</v>
      </c>
      <c r="AA1428" s="1" t="s">
        <v>38</v>
      </c>
      <c r="AB1428" s="2">
        <v>42536</v>
      </c>
      <c r="AC1428" s="2">
        <v>42536</v>
      </c>
      <c r="AD1428">
        <v>1427</v>
      </c>
    </row>
    <row r="1429" spans="1:30" x14ac:dyDescent="0.3">
      <c r="A1429">
        <v>0</v>
      </c>
      <c r="B1429">
        <v>0</v>
      </c>
      <c r="C1429">
        <v>28</v>
      </c>
      <c r="D1429">
        <v>0</v>
      </c>
      <c r="E1429">
        <v>1</v>
      </c>
      <c r="F1429">
        <v>2</v>
      </c>
      <c r="G1429">
        <v>0</v>
      </c>
      <c r="H1429">
        <v>0</v>
      </c>
      <c r="I1429" s="1" t="s">
        <v>30</v>
      </c>
      <c r="J1429" s="1" t="s">
        <v>143</v>
      </c>
      <c r="K1429" s="1" t="s">
        <v>39</v>
      </c>
      <c r="L1429" s="1" t="s">
        <v>39</v>
      </c>
      <c r="M1429">
        <v>0</v>
      </c>
      <c r="N1429">
        <v>0</v>
      </c>
      <c r="O1429">
        <v>0</v>
      </c>
      <c r="P1429" s="1" t="s">
        <v>33</v>
      </c>
      <c r="Q1429" s="1" t="s">
        <v>33</v>
      </c>
      <c r="R1429">
        <v>0</v>
      </c>
      <c r="S1429" s="1" t="s">
        <v>34</v>
      </c>
      <c r="T1429" s="1" t="s">
        <v>35</v>
      </c>
      <c r="U1429" s="1" t="s">
        <v>35</v>
      </c>
      <c r="V1429">
        <v>0</v>
      </c>
      <c r="W1429" s="1" t="s">
        <v>37</v>
      </c>
      <c r="X1429">
        <v>125</v>
      </c>
      <c r="Y1429">
        <v>0</v>
      </c>
      <c r="Z1429">
        <v>0</v>
      </c>
      <c r="AA1429" s="1" t="s">
        <v>38</v>
      </c>
      <c r="AB1429" s="2">
        <v>42560</v>
      </c>
      <c r="AC1429" s="2">
        <v>42559</v>
      </c>
      <c r="AD1429">
        <v>1428</v>
      </c>
    </row>
    <row r="1430" spans="1:30" x14ac:dyDescent="0.3">
      <c r="A1430">
        <v>0</v>
      </c>
      <c r="B1430">
        <v>0</v>
      </c>
      <c r="C1430">
        <v>10</v>
      </c>
      <c r="D1430">
        <v>0</v>
      </c>
      <c r="E1430">
        <v>1</v>
      </c>
      <c r="F1430">
        <v>2</v>
      </c>
      <c r="G1430">
        <v>0</v>
      </c>
      <c r="H1430">
        <v>0</v>
      </c>
      <c r="I1430" s="1" t="s">
        <v>30</v>
      </c>
      <c r="J1430" s="1" t="s">
        <v>31</v>
      </c>
      <c r="K1430" s="1" t="s">
        <v>47</v>
      </c>
      <c r="L1430" s="1" t="s">
        <v>42</v>
      </c>
      <c r="M1430">
        <v>0</v>
      </c>
      <c r="N1430">
        <v>0</v>
      </c>
      <c r="O1430">
        <v>0</v>
      </c>
      <c r="P1430" s="1" t="s">
        <v>33</v>
      </c>
      <c r="Q1430" s="1" t="s">
        <v>33</v>
      </c>
      <c r="R1430">
        <v>0</v>
      </c>
      <c r="S1430" s="1" t="s">
        <v>34</v>
      </c>
      <c r="T1430" s="1" t="s">
        <v>92</v>
      </c>
      <c r="U1430" s="1" t="s">
        <v>35</v>
      </c>
      <c r="V1430">
        <v>0</v>
      </c>
      <c r="W1430" s="1" t="s">
        <v>37</v>
      </c>
      <c r="X1430">
        <v>29</v>
      </c>
      <c r="Y1430">
        <v>0</v>
      </c>
      <c r="Z1430">
        <v>0</v>
      </c>
      <c r="AA1430" s="1" t="s">
        <v>38</v>
      </c>
      <c r="AB1430" s="2">
        <v>42435</v>
      </c>
      <c r="AC1430" s="2">
        <v>42434</v>
      </c>
      <c r="AD1430">
        <v>1429</v>
      </c>
    </row>
    <row r="1431" spans="1:30" x14ac:dyDescent="0.3">
      <c r="A1431">
        <v>0</v>
      </c>
      <c r="B1431">
        <v>0</v>
      </c>
      <c r="C1431">
        <v>25</v>
      </c>
      <c r="D1431">
        <v>0</v>
      </c>
      <c r="E1431">
        <v>1</v>
      </c>
      <c r="F1431">
        <v>1</v>
      </c>
      <c r="G1431">
        <v>0</v>
      </c>
      <c r="H1431">
        <v>0</v>
      </c>
      <c r="I1431" s="1" t="s">
        <v>30</v>
      </c>
      <c r="J1431" s="1" t="s">
        <v>52</v>
      </c>
      <c r="K1431" s="1" t="s">
        <v>39</v>
      </c>
      <c r="L1431" s="1" t="s">
        <v>42</v>
      </c>
      <c r="M1431">
        <v>1</v>
      </c>
      <c r="N1431">
        <v>0</v>
      </c>
      <c r="O1431">
        <v>2</v>
      </c>
      <c r="P1431" s="1" t="s">
        <v>33</v>
      </c>
      <c r="Q1431" s="1" t="s">
        <v>43</v>
      </c>
      <c r="R1431">
        <v>0</v>
      </c>
      <c r="S1431" s="1" t="s">
        <v>34</v>
      </c>
      <c r="T1431" s="1" t="s">
        <v>35</v>
      </c>
      <c r="U1431" s="1" t="s">
        <v>35</v>
      </c>
      <c r="V1431">
        <v>0</v>
      </c>
      <c r="W1431" s="1" t="s">
        <v>37</v>
      </c>
      <c r="X1431">
        <v>79</v>
      </c>
      <c r="Y1431">
        <v>1</v>
      </c>
      <c r="Z1431">
        <v>1</v>
      </c>
      <c r="AA1431" s="1" t="s">
        <v>38</v>
      </c>
      <c r="AB1431" s="2">
        <v>42537</v>
      </c>
      <c r="AC1431" s="2">
        <v>42536</v>
      </c>
      <c r="AD1431">
        <v>1430</v>
      </c>
    </row>
    <row r="1432" spans="1:30" x14ac:dyDescent="0.3">
      <c r="A1432">
        <v>0</v>
      </c>
      <c r="B1432">
        <v>0</v>
      </c>
      <c r="C1432">
        <v>10</v>
      </c>
      <c r="D1432">
        <v>0</v>
      </c>
      <c r="E1432">
        <v>1</v>
      </c>
      <c r="F1432">
        <v>2</v>
      </c>
      <c r="G1432">
        <v>0</v>
      </c>
      <c r="H1432">
        <v>0</v>
      </c>
      <c r="I1432" s="1" t="s">
        <v>30</v>
      </c>
      <c r="J1432" s="1" t="s">
        <v>31</v>
      </c>
      <c r="K1432" s="1" t="s">
        <v>41</v>
      </c>
      <c r="L1432" s="1" t="s">
        <v>42</v>
      </c>
      <c r="M1432">
        <v>0</v>
      </c>
      <c r="N1432">
        <v>0</v>
      </c>
      <c r="O1432">
        <v>1</v>
      </c>
      <c r="P1432" s="1" t="s">
        <v>33</v>
      </c>
      <c r="Q1432" s="1" t="s">
        <v>33</v>
      </c>
      <c r="R1432">
        <v>0</v>
      </c>
      <c r="S1432" s="1" t="s">
        <v>34</v>
      </c>
      <c r="T1432" s="1" t="s">
        <v>44</v>
      </c>
      <c r="U1432" s="1" t="s">
        <v>35</v>
      </c>
      <c r="V1432">
        <v>0</v>
      </c>
      <c r="W1432" s="1" t="s">
        <v>37</v>
      </c>
      <c r="X1432">
        <v>58</v>
      </c>
      <c r="Y1432">
        <v>0</v>
      </c>
      <c r="Z1432">
        <v>0</v>
      </c>
      <c r="AA1432" s="1" t="s">
        <v>38</v>
      </c>
      <c r="AB1432" s="2">
        <v>42435</v>
      </c>
      <c r="AC1432" s="2">
        <v>42434</v>
      </c>
      <c r="AD1432">
        <v>1431</v>
      </c>
    </row>
    <row r="1433" spans="1:30" x14ac:dyDescent="0.3">
      <c r="A1433">
        <v>0</v>
      </c>
      <c r="B1433">
        <v>0</v>
      </c>
      <c r="C1433">
        <v>25</v>
      </c>
      <c r="D1433">
        <v>0</v>
      </c>
      <c r="E1433">
        <v>1</v>
      </c>
      <c r="F1433">
        <v>1</v>
      </c>
      <c r="G1433">
        <v>0</v>
      </c>
      <c r="H1433">
        <v>0</v>
      </c>
      <c r="I1433" s="1" t="s">
        <v>30</v>
      </c>
      <c r="J1433" s="1" t="s">
        <v>31</v>
      </c>
      <c r="K1433" s="1" t="s">
        <v>39</v>
      </c>
      <c r="L1433" s="1" t="s">
        <v>42</v>
      </c>
      <c r="M1433">
        <v>1</v>
      </c>
      <c r="N1433">
        <v>0</v>
      </c>
      <c r="O1433">
        <v>2</v>
      </c>
      <c r="P1433" s="1" t="s">
        <v>33</v>
      </c>
      <c r="Q1433" s="1" t="s">
        <v>43</v>
      </c>
      <c r="R1433">
        <v>0</v>
      </c>
      <c r="S1433" s="1" t="s">
        <v>34</v>
      </c>
      <c r="T1433" s="1" t="s">
        <v>35</v>
      </c>
      <c r="U1433" s="1" t="s">
        <v>35</v>
      </c>
      <c r="V1433">
        <v>0</v>
      </c>
      <c r="W1433" s="1" t="s">
        <v>37</v>
      </c>
      <c r="X1433">
        <v>79</v>
      </c>
      <c r="Y1433">
        <v>0</v>
      </c>
      <c r="Z1433">
        <v>1</v>
      </c>
      <c r="AA1433" s="1" t="s">
        <v>38</v>
      </c>
      <c r="AB1433" s="2">
        <v>42537</v>
      </c>
      <c r="AC1433" s="2">
        <v>42536</v>
      </c>
      <c r="AD1433">
        <v>1432</v>
      </c>
    </row>
    <row r="1434" spans="1:30" x14ac:dyDescent="0.3">
      <c r="A1434">
        <v>0</v>
      </c>
      <c r="B1434">
        <v>0</v>
      </c>
      <c r="C1434">
        <v>28</v>
      </c>
      <c r="D1434">
        <v>0</v>
      </c>
      <c r="E1434">
        <v>1</v>
      </c>
      <c r="F1434">
        <v>2</v>
      </c>
      <c r="G1434">
        <v>0</v>
      </c>
      <c r="H1434">
        <v>0</v>
      </c>
      <c r="I1434" s="1" t="s">
        <v>30</v>
      </c>
      <c r="J1434" s="1" t="s">
        <v>143</v>
      </c>
      <c r="K1434" s="1" t="s">
        <v>39</v>
      </c>
      <c r="L1434" s="1" t="s">
        <v>39</v>
      </c>
      <c r="M1434">
        <v>0</v>
      </c>
      <c r="N1434">
        <v>0</v>
      </c>
      <c r="O1434">
        <v>0</v>
      </c>
      <c r="P1434" s="1" t="s">
        <v>33</v>
      </c>
      <c r="Q1434" s="1" t="s">
        <v>33</v>
      </c>
      <c r="R1434">
        <v>0</v>
      </c>
      <c r="S1434" s="1" t="s">
        <v>34</v>
      </c>
      <c r="T1434" s="1" t="s">
        <v>35</v>
      </c>
      <c r="U1434" s="1" t="s">
        <v>35</v>
      </c>
      <c r="V1434">
        <v>0</v>
      </c>
      <c r="W1434" s="1" t="s">
        <v>37</v>
      </c>
      <c r="X1434">
        <v>137</v>
      </c>
      <c r="Y1434">
        <v>1</v>
      </c>
      <c r="Z1434">
        <v>0</v>
      </c>
      <c r="AA1434" s="1" t="s">
        <v>38</v>
      </c>
      <c r="AB1434" s="2">
        <v>42560</v>
      </c>
      <c r="AC1434" s="2">
        <v>42559</v>
      </c>
      <c r="AD1434">
        <v>1433</v>
      </c>
    </row>
    <row r="1435" spans="1:30" x14ac:dyDescent="0.3">
      <c r="A1435">
        <v>0</v>
      </c>
      <c r="B1435">
        <v>0</v>
      </c>
      <c r="C1435">
        <v>10</v>
      </c>
      <c r="D1435">
        <v>0</v>
      </c>
      <c r="E1435">
        <v>1</v>
      </c>
      <c r="F1435">
        <v>2</v>
      </c>
      <c r="G1435">
        <v>2</v>
      </c>
      <c r="H1435">
        <v>0</v>
      </c>
      <c r="I1435" s="1" t="s">
        <v>30</v>
      </c>
      <c r="J1435" s="1" t="s">
        <v>31</v>
      </c>
      <c r="K1435" s="1" t="s">
        <v>39</v>
      </c>
      <c r="L1435" s="1" t="s">
        <v>39</v>
      </c>
      <c r="M1435">
        <v>0</v>
      </c>
      <c r="N1435">
        <v>0</v>
      </c>
      <c r="O1435">
        <v>0</v>
      </c>
      <c r="P1435" s="1" t="s">
        <v>64</v>
      </c>
      <c r="Q1435" s="1" t="s">
        <v>64</v>
      </c>
      <c r="R1435">
        <v>0</v>
      </c>
      <c r="S1435" s="1" t="s">
        <v>34</v>
      </c>
      <c r="T1435" s="1" t="s">
        <v>35</v>
      </c>
      <c r="U1435" s="1" t="s">
        <v>35</v>
      </c>
      <c r="V1435">
        <v>0</v>
      </c>
      <c r="W1435" s="1" t="s">
        <v>37</v>
      </c>
      <c r="X1435">
        <v>75</v>
      </c>
      <c r="Y1435">
        <v>0</v>
      </c>
      <c r="Z1435">
        <v>0</v>
      </c>
      <c r="AA1435" s="1" t="s">
        <v>38</v>
      </c>
      <c r="AB1435" s="2">
        <v>42435</v>
      </c>
      <c r="AC1435" s="2">
        <v>42434</v>
      </c>
      <c r="AD1435">
        <v>1434</v>
      </c>
    </row>
    <row r="1436" spans="1:30" x14ac:dyDescent="0.3">
      <c r="A1436">
        <v>0</v>
      </c>
      <c r="B1436">
        <v>0</v>
      </c>
      <c r="C1436">
        <v>11</v>
      </c>
      <c r="D1436">
        <v>1</v>
      </c>
      <c r="E1436">
        <v>0</v>
      </c>
      <c r="F1436">
        <v>2</v>
      </c>
      <c r="G1436">
        <v>0</v>
      </c>
      <c r="H1436">
        <v>0</v>
      </c>
      <c r="I1436" s="1" t="s">
        <v>30</v>
      </c>
      <c r="J1436" s="1" t="s">
        <v>31</v>
      </c>
      <c r="K1436" s="1" t="s">
        <v>39</v>
      </c>
      <c r="L1436" s="1" t="s">
        <v>39</v>
      </c>
      <c r="M1436">
        <v>0</v>
      </c>
      <c r="N1436">
        <v>0</v>
      </c>
      <c r="O1436">
        <v>0</v>
      </c>
      <c r="P1436" s="1" t="s">
        <v>51</v>
      </c>
      <c r="Q1436" s="1" t="s">
        <v>51</v>
      </c>
      <c r="R1436">
        <v>0</v>
      </c>
      <c r="S1436" s="1" t="s">
        <v>34</v>
      </c>
      <c r="T1436" s="1" t="s">
        <v>35</v>
      </c>
      <c r="U1436" s="1" t="s">
        <v>35</v>
      </c>
      <c r="V1436">
        <v>0</v>
      </c>
      <c r="W1436" s="1" t="s">
        <v>37</v>
      </c>
      <c r="X1436">
        <v>75</v>
      </c>
      <c r="Y1436">
        <v>0</v>
      </c>
      <c r="Z1436">
        <v>0</v>
      </c>
      <c r="AA1436" s="1" t="s">
        <v>38</v>
      </c>
      <c r="AB1436" s="2">
        <v>42436</v>
      </c>
      <c r="AC1436" s="2">
        <v>42435</v>
      </c>
      <c r="AD1436">
        <v>1435</v>
      </c>
    </row>
    <row r="1437" spans="1:30" x14ac:dyDescent="0.3">
      <c r="A1437">
        <v>0</v>
      </c>
      <c r="B1437">
        <v>0</v>
      </c>
      <c r="C1437">
        <v>28</v>
      </c>
      <c r="D1437">
        <v>0</v>
      </c>
      <c r="E1437">
        <v>1</v>
      </c>
      <c r="F1437">
        <v>2</v>
      </c>
      <c r="G1437">
        <v>0</v>
      </c>
      <c r="H1437">
        <v>0</v>
      </c>
      <c r="I1437" s="1" t="s">
        <v>30</v>
      </c>
      <c r="J1437" s="1" t="s">
        <v>200</v>
      </c>
      <c r="K1437" s="1" t="s">
        <v>41</v>
      </c>
      <c r="L1437" s="1" t="s">
        <v>42</v>
      </c>
      <c r="M1437">
        <v>0</v>
      </c>
      <c r="N1437">
        <v>0</v>
      </c>
      <c r="O1437">
        <v>0</v>
      </c>
      <c r="P1437" s="1" t="s">
        <v>53</v>
      </c>
      <c r="Q1437" s="1" t="s">
        <v>53</v>
      </c>
      <c r="R1437">
        <v>0</v>
      </c>
      <c r="S1437" s="1" t="s">
        <v>34</v>
      </c>
      <c r="T1437" s="1" t="s">
        <v>44</v>
      </c>
      <c r="U1437" s="1" t="s">
        <v>35</v>
      </c>
      <c r="V1437">
        <v>0</v>
      </c>
      <c r="W1437" s="1" t="s">
        <v>37</v>
      </c>
      <c r="X1437">
        <v>159</v>
      </c>
      <c r="Y1437">
        <v>1</v>
      </c>
      <c r="Z1437">
        <v>1</v>
      </c>
      <c r="AA1437" s="1" t="s">
        <v>38</v>
      </c>
      <c r="AB1437" s="2">
        <v>42560</v>
      </c>
      <c r="AC1437" s="2">
        <v>42559</v>
      </c>
      <c r="AD1437">
        <v>1436</v>
      </c>
    </row>
    <row r="1438" spans="1:30" x14ac:dyDescent="0.3">
      <c r="A1438">
        <v>0</v>
      </c>
      <c r="B1438">
        <v>0</v>
      </c>
      <c r="C1438">
        <v>11</v>
      </c>
      <c r="D1438">
        <v>1</v>
      </c>
      <c r="E1438">
        <v>0</v>
      </c>
      <c r="F1438">
        <v>1</v>
      </c>
      <c r="G1438">
        <v>0</v>
      </c>
      <c r="H1438">
        <v>0</v>
      </c>
      <c r="I1438" s="1" t="s">
        <v>30</v>
      </c>
      <c r="J1438" s="1" t="s">
        <v>31</v>
      </c>
      <c r="K1438" s="1" t="s">
        <v>39</v>
      </c>
      <c r="L1438" s="1" t="s">
        <v>39</v>
      </c>
      <c r="M1438">
        <v>0</v>
      </c>
      <c r="N1438">
        <v>0</v>
      </c>
      <c r="O1438">
        <v>0</v>
      </c>
      <c r="P1438" s="1" t="s">
        <v>33</v>
      </c>
      <c r="Q1438" s="1" t="s">
        <v>40</v>
      </c>
      <c r="R1438">
        <v>0</v>
      </c>
      <c r="S1438" s="1" t="s">
        <v>34</v>
      </c>
      <c r="T1438" s="1" t="s">
        <v>35</v>
      </c>
      <c r="U1438" s="1" t="s">
        <v>35</v>
      </c>
      <c r="V1438">
        <v>0</v>
      </c>
      <c r="W1438" s="1" t="s">
        <v>37</v>
      </c>
      <c r="X1438">
        <v>40</v>
      </c>
      <c r="Y1438">
        <v>0</v>
      </c>
      <c r="Z1438">
        <v>0</v>
      </c>
      <c r="AA1438" s="1" t="s">
        <v>38</v>
      </c>
      <c r="AB1438" s="2">
        <v>42437</v>
      </c>
      <c r="AC1438" s="2">
        <v>42436</v>
      </c>
      <c r="AD1438">
        <v>1437</v>
      </c>
    </row>
    <row r="1439" spans="1:30" x14ac:dyDescent="0.3">
      <c r="A1439">
        <v>0</v>
      </c>
      <c r="B1439">
        <v>0</v>
      </c>
      <c r="C1439">
        <v>29</v>
      </c>
      <c r="D1439">
        <v>1</v>
      </c>
      <c r="E1439">
        <v>0</v>
      </c>
      <c r="F1439">
        <v>3</v>
      </c>
      <c r="G1439">
        <v>1</v>
      </c>
      <c r="H1439">
        <v>0</v>
      </c>
      <c r="I1439" s="1" t="s">
        <v>30</v>
      </c>
      <c r="J1439" s="1" t="s">
        <v>31</v>
      </c>
      <c r="K1439" s="1" t="s">
        <v>39</v>
      </c>
      <c r="L1439" s="1" t="s">
        <v>39</v>
      </c>
      <c r="M1439">
        <v>0</v>
      </c>
      <c r="N1439">
        <v>0</v>
      </c>
      <c r="O1439">
        <v>0</v>
      </c>
      <c r="P1439" s="1" t="s">
        <v>63</v>
      </c>
      <c r="Q1439" s="1" t="s">
        <v>63</v>
      </c>
      <c r="R1439">
        <v>1</v>
      </c>
      <c r="S1439" s="1" t="s">
        <v>34</v>
      </c>
      <c r="T1439" s="1" t="s">
        <v>35</v>
      </c>
      <c r="U1439" s="1" t="s">
        <v>35</v>
      </c>
      <c r="V1439">
        <v>0</v>
      </c>
      <c r="W1439" s="1" t="s">
        <v>37</v>
      </c>
      <c r="X1439">
        <v>194</v>
      </c>
      <c r="Y1439">
        <v>0</v>
      </c>
      <c r="Z1439">
        <v>0</v>
      </c>
      <c r="AA1439" s="1" t="s">
        <v>38</v>
      </c>
      <c r="AB1439" s="2">
        <v>42562</v>
      </c>
      <c r="AC1439" s="2">
        <v>42561</v>
      </c>
      <c r="AD1439">
        <v>1438</v>
      </c>
    </row>
    <row r="1440" spans="1:30" x14ac:dyDescent="0.3">
      <c r="A1440">
        <v>0</v>
      </c>
      <c r="B1440">
        <v>0</v>
      </c>
      <c r="C1440">
        <v>11</v>
      </c>
      <c r="D1440">
        <v>1</v>
      </c>
      <c r="E1440">
        <v>0</v>
      </c>
      <c r="F1440">
        <v>2</v>
      </c>
      <c r="G1440">
        <v>0</v>
      </c>
      <c r="H1440">
        <v>0</v>
      </c>
      <c r="I1440" s="1" t="s">
        <v>30</v>
      </c>
      <c r="J1440" s="1" t="s">
        <v>31</v>
      </c>
      <c r="K1440" s="1" t="s">
        <v>39</v>
      </c>
      <c r="L1440" s="1" t="s">
        <v>39</v>
      </c>
      <c r="M1440">
        <v>1</v>
      </c>
      <c r="N1440">
        <v>0</v>
      </c>
      <c r="O1440">
        <v>1</v>
      </c>
      <c r="P1440" s="1" t="s">
        <v>33</v>
      </c>
      <c r="Q1440" s="1" t="s">
        <v>33</v>
      </c>
      <c r="R1440">
        <v>0</v>
      </c>
      <c r="S1440" s="1" t="s">
        <v>34</v>
      </c>
      <c r="T1440" s="1" t="s">
        <v>35</v>
      </c>
      <c r="U1440" s="1" t="s">
        <v>35</v>
      </c>
      <c r="V1440">
        <v>0</v>
      </c>
      <c r="W1440" s="1" t="s">
        <v>37</v>
      </c>
      <c r="X1440">
        <v>40</v>
      </c>
      <c r="Y1440">
        <v>0</v>
      </c>
      <c r="Z1440">
        <v>0</v>
      </c>
      <c r="AA1440" s="1" t="s">
        <v>38</v>
      </c>
      <c r="AB1440" s="2">
        <v>42437</v>
      </c>
      <c r="AC1440" s="2">
        <v>42436</v>
      </c>
      <c r="AD1440">
        <v>1439</v>
      </c>
    </row>
    <row r="1441" spans="1:30" x14ac:dyDescent="0.3">
      <c r="A1441">
        <v>0</v>
      </c>
      <c r="B1441">
        <v>0</v>
      </c>
      <c r="C1441">
        <v>11</v>
      </c>
      <c r="D1441">
        <v>1</v>
      </c>
      <c r="E1441">
        <v>1</v>
      </c>
      <c r="F1441">
        <v>1</v>
      </c>
      <c r="G1441">
        <v>0</v>
      </c>
      <c r="H1441">
        <v>0</v>
      </c>
      <c r="I1441" s="1" t="s">
        <v>30</v>
      </c>
      <c r="J1441" s="1" t="s">
        <v>35</v>
      </c>
      <c r="K1441" s="1" t="s">
        <v>41</v>
      </c>
      <c r="L1441" s="1" t="s">
        <v>42</v>
      </c>
      <c r="M1441">
        <v>0</v>
      </c>
      <c r="N1441">
        <v>0</v>
      </c>
      <c r="O1441">
        <v>1</v>
      </c>
      <c r="P1441" s="1" t="s">
        <v>33</v>
      </c>
      <c r="Q1441" s="1" t="s">
        <v>40</v>
      </c>
      <c r="R1441">
        <v>1</v>
      </c>
      <c r="S1441" s="1" t="s">
        <v>34</v>
      </c>
      <c r="T1441" s="1" t="s">
        <v>35</v>
      </c>
      <c r="U1441" s="1" t="s">
        <v>164</v>
      </c>
      <c r="V1441">
        <v>0</v>
      </c>
      <c r="W1441" s="1" t="s">
        <v>37</v>
      </c>
      <c r="X1441">
        <v>30</v>
      </c>
      <c r="Y1441">
        <v>0</v>
      </c>
      <c r="Z1441">
        <v>0</v>
      </c>
      <c r="AA1441" s="1" t="s">
        <v>38</v>
      </c>
      <c r="AB1441" s="2">
        <v>42438</v>
      </c>
      <c r="AC1441" s="2">
        <v>42436</v>
      </c>
      <c r="AD1441">
        <v>1440</v>
      </c>
    </row>
    <row r="1442" spans="1:30" x14ac:dyDescent="0.3">
      <c r="A1442">
        <v>0</v>
      </c>
      <c r="B1442">
        <v>0</v>
      </c>
      <c r="C1442">
        <v>11</v>
      </c>
      <c r="D1442">
        <v>1</v>
      </c>
      <c r="E1442">
        <v>1</v>
      </c>
      <c r="F1442">
        <v>1</v>
      </c>
      <c r="G1442">
        <v>0</v>
      </c>
      <c r="H1442">
        <v>0</v>
      </c>
      <c r="I1442" s="1" t="s">
        <v>30</v>
      </c>
      <c r="J1442" s="1" t="s">
        <v>31</v>
      </c>
      <c r="K1442" s="1" t="s">
        <v>32</v>
      </c>
      <c r="L1442" s="1" t="s">
        <v>32</v>
      </c>
      <c r="M1442">
        <v>0</v>
      </c>
      <c r="N1442">
        <v>0</v>
      </c>
      <c r="O1442">
        <v>0</v>
      </c>
      <c r="P1442" s="1" t="s">
        <v>53</v>
      </c>
      <c r="Q1442" s="1" t="s">
        <v>53</v>
      </c>
      <c r="R1442">
        <v>0</v>
      </c>
      <c r="S1442" s="1" t="s">
        <v>34</v>
      </c>
      <c r="T1442" s="1" t="s">
        <v>35</v>
      </c>
      <c r="U1442" s="1" t="s">
        <v>201</v>
      </c>
      <c r="V1442">
        <v>0</v>
      </c>
      <c r="W1442" s="1" t="s">
        <v>37</v>
      </c>
      <c r="X1442">
        <v>55</v>
      </c>
      <c r="Y1442">
        <v>0</v>
      </c>
      <c r="Z1442">
        <v>0</v>
      </c>
      <c r="AA1442" s="1" t="s">
        <v>38</v>
      </c>
      <c r="AB1442" s="2">
        <v>42438</v>
      </c>
      <c r="AC1442" s="2">
        <v>42436</v>
      </c>
      <c r="AD1442">
        <v>1441</v>
      </c>
    </row>
    <row r="1443" spans="1:30" x14ac:dyDescent="0.3">
      <c r="A1443">
        <v>0</v>
      </c>
      <c r="B1443">
        <v>0</v>
      </c>
      <c r="C1443">
        <v>29</v>
      </c>
      <c r="D1443">
        <v>1</v>
      </c>
      <c r="E1443">
        <v>0</v>
      </c>
      <c r="F1443">
        <v>1</v>
      </c>
      <c r="G1443">
        <v>0</v>
      </c>
      <c r="H1443">
        <v>0</v>
      </c>
      <c r="I1443" s="1" t="s">
        <v>30</v>
      </c>
      <c r="J1443" s="1" t="s">
        <v>68</v>
      </c>
      <c r="K1443" s="1" t="s">
        <v>39</v>
      </c>
      <c r="L1443" s="1" t="s">
        <v>39</v>
      </c>
      <c r="M1443">
        <v>0</v>
      </c>
      <c r="N1443">
        <v>0</v>
      </c>
      <c r="O1443">
        <v>0</v>
      </c>
      <c r="P1443" s="1" t="s">
        <v>53</v>
      </c>
      <c r="Q1443" s="1" t="s">
        <v>53</v>
      </c>
      <c r="R1443">
        <v>3</v>
      </c>
      <c r="S1443" s="1" t="s">
        <v>34</v>
      </c>
      <c r="T1443" s="1" t="s">
        <v>35</v>
      </c>
      <c r="U1443" s="1" t="s">
        <v>35</v>
      </c>
      <c r="V1443">
        <v>0</v>
      </c>
      <c r="W1443" s="1" t="s">
        <v>37</v>
      </c>
      <c r="X1443">
        <v>161</v>
      </c>
      <c r="Y1443">
        <v>1</v>
      </c>
      <c r="Z1443">
        <v>0</v>
      </c>
      <c r="AA1443" s="1" t="s">
        <v>38</v>
      </c>
      <c r="AB1443" s="2">
        <v>42563</v>
      </c>
      <c r="AC1443" s="2">
        <v>42562</v>
      </c>
      <c r="AD1443">
        <v>1442</v>
      </c>
    </row>
    <row r="1444" spans="1:30" x14ac:dyDescent="0.3">
      <c r="A1444">
        <v>0</v>
      </c>
      <c r="B1444">
        <v>0</v>
      </c>
      <c r="C1444">
        <v>11</v>
      </c>
      <c r="D1444">
        <v>1</v>
      </c>
      <c r="E1444">
        <v>1</v>
      </c>
      <c r="F1444">
        <v>2</v>
      </c>
      <c r="G1444">
        <v>0</v>
      </c>
      <c r="H1444">
        <v>0</v>
      </c>
      <c r="I1444" s="1" t="s">
        <v>30</v>
      </c>
      <c r="J1444" s="1" t="s">
        <v>52</v>
      </c>
      <c r="K1444" s="1" t="s">
        <v>47</v>
      </c>
      <c r="L1444" s="1" t="s">
        <v>42</v>
      </c>
      <c r="M1444">
        <v>0</v>
      </c>
      <c r="N1444">
        <v>0</v>
      </c>
      <c r="O1444">
        <v>0</v>
      </c>
      <c r="P1444" s="1" t="s">
        <v>33</v>
      </c>
      <c r="Q1444" s="1" t="s">
        <v>33</v>
      </c>
      <c r="R1444">
        <v>0</v>
      </c>
      <c r="S1444" s="1" t="s">
        <v>34</v>
      </c>
      <c r="T1444" s="1" t="s">
        <v>98</v>
      </c>
      <c r="U1444" s="1" t="s">
        <v>35</v>
      </c>
      <c r="V1444">
        <v>0</v>
      </c>
      <c r="W1444" s="1" t="s">
        <v>37</v>
      </c>
      <c r="X1444">
        <v>29</v>
      </c>
      <c r="Y1444">
        <v>0</v>
      </c>
      <c r="Z1444">
        <v>1</v>
      </c>
      <c r="AA1444" s="1" t="s">
        <v>38</v>
      </c>
      <c r="AB1444" s="2">
        <v>42438</v>
      </c>
      <c r="AC1444" s="2">
        <v>42436</v>
      </c>
      <c r="AD1444">
        <v>1443</v>
      </c>
    </row>
    <row r="1445" spans="1:30" x14ac:dyDescent="0.3">
      <c r="A1445">
        <v>0</v>
      </c>
      <c r="B1445">
        <v>0</v>
      </c>
      <c r="C1445">
        <v>11</v>
      </c>
      <c r="D1445">
        <v>1</v>
      </c>
      <c r="E1445">
        <v>1</v>
      </c>
      <c r="F1445">
        <v>2</v>
      </c>
      <c r="G1445">
        <v>1</v>
      </c>
      <c r="H1445">
        <v>0</v>
      </c>
      <c r="I1445" s="1" t="s">
        <v>30</v>
      </c>
      <c r="J1445" s="1" t="s">
        <v>52</v>
      </c>
      <c r="K1445" s="1" t="s">
        <v>47</v>
      </c>
      <c r="L1445" s="1" t="s">
        <v>42</v>
      </c>
      <c r="M1445">
        <v>0</v>
      </c>
      <c r="N1445">
        <v>0</v>
      </c>
      <c r="O1445">
        <v>0</v>
      </c>
      <c r="P1445" s="1" t="s">
        <v>33</v>
      </c>
      <c r="Q1445" s="1" t="s">
        <v>33</v>
      </c>
      <c r="R1445">
        <v>0</v>
      </c>
      <c r="S1445" s="1" t="s">
        <v>34</v>
      </c>
      <c r="T1445" s="1" t="s">
        <v>197</v>
      </c>
      <c r="U1445" s="1" t="s">
        <v>35</v>
      </c>
      <c r="V1445">
        <v>0</v>
      </c>
      <c r="W1445" s="1" t="s">
        <v>37</v>
      </c>
      <c r="X1445">
        <v>30</v>
      </c>
      <c r="Y1445">
        <v>0</v>
      </c>
      <c r="Z1445">
        <v>1</v>
      </c>
      <c r="AA1445" s="1" t="s">
        <v>38</v>
      </c>
      <c r="AB1445" s="2">
        <v>42438</v>
      </c>
      <c r="AC1445" s="2">
        <v>42436</v>
      </c>
      <c r="AD1445">
        <v>1444</v>
      </c>
    </row>
    <row r="1446" spans="1:30" x14ac:dyDescent="0.3">
      <c r="A1446">
        <v>0</v>
      </c>
      <c r="B1446">
        <v>0</v>
      </c>
      <c r="C1446">
        <v>29</v>
      </c>
      <c r="D1446">
        <v>0</v>
      </c>
      <c r="E1446">
        <v>1</v>
      </c>
      <c r="F1446">
        <v>1</v>
      </c>
      <c r="G1446">
        <v>0</v>
      </c>
      <c r="H1446">
        <v>0</v>
      </c>
      <c r="I1446" s="1" t="s">
        <v>30</v>
      </c>
      <c r="J1446" s="1" t="s">
        <v>74</v>
      </c>
      <c r="K1446" s="1" t="s">
        <v>39</v>
      </c>
      <c r="L1446" s="1" t="s">
        <v>39</v>
      </c>
      <c r="M1446">
        <v>0</v>
      </c>
      <c r="N1446">
        <v>0</v>
      </c>
      <c r="O1446">
        <v>0</v>
      </c>
      <c r="P1446" s="1" t="s">
        <v>33</v>
      </c>
      <c r="Q1446" s="1" t="s">
        <v>53</v>
      </c>
      <c r="R1446">
        <v>0</v>
      </c>
      <c r="S1446" s="1" t="s">
        <v>34</v>
      </c>
      <c r="T1446" s="1" t="s">
        <v>35</v>
      </c>
      <c r="U1446" s="1" t="s">
        <v>35</v>
      </c>
      <c r="V1446">
        <v>0</v>
      </c>
      <c r="W1446" s="1" t="s">
        <v>37</v>
      </c>
      <c r="X1446">
        <v>161</v>
      </c>
      <c r="Y1446">
        <v>1</v>
      </c>
      <c r="Z1446">
        <v>0</v>
      </c>
      <c r="AA1446" s="1" t="s">
        <v>38</v>
      </c>
      <c r="AB1446" s="2">
        <v>42564</v>
      </c>
      <c r="AC1446" s="2">
        <v>42563</v>
      </c>
      <c r="AD1446">
        <v>1445</v>
      </c>
    </row>
    <row r="1447" spans="1:30" x14ac:dyDescent="0.3">
      <c r="A1447">
        <v>0</v>
      </c>
      <c r="B1447">
        <v>0</v>
      </c>
      <c r="C1447">
        <v>11</v>
      </c>
      <c r="D1447">
        <v>0</v>
      </c>
      <c r="E1447">
        <v>1</v>
      </c>
      <c r="F1447">
        <v>1</v>
      </c>
      <c r="G1447">
        <v>0</v>
      </c>
      <c r="H1447">
        <v>0</v>
      </c>
      <c r="I1447" s="1" t="s">
        <v>30</v>
      </c>
      <c r="J1447" s="1" t="s">
        <v>31</v>
      </c>
      <c r="K1447" s="1" t="s">
        <v>32</v>
      </c>
      <c r="L1447" s="1" t="s">
        <v>32</v>
      </c>
      <c r="M1447">
        <v>0</v>
      </c>
      <c r="N1447">
        <v>1</v>
      </c>
      <c r="O1447">
        <v>4</v>
      </c>
      <c r="P1447" s="1" t="s">
        <v>33</v>
      </c>
      <c r="Q1447" s="1" t="s">
        <v>53</v>
      </c>
      <c r="R1447">
        <v>1</v>
      </c>
      <c r="S1447" s="1" t="s">
        <v>34</v>
      </c>
      <c r="T1447" s="1" t="s">
        <v>35</v>
      </c>
      <c r="U1447" s="1" t="s">
        <v>151</v>
      </c>
      <c r="V1447">
        <v>0</v>
      </c>
      <c r="W1447" s="1" t="s">
        <v>37</v>
      </c>
      <c r="X1447">
        <v>33</v>
      </c>
      <c r="Y1447">
        <v>1</v>
      </c>
      <c r="Z1447">
        <v>2</v>
      </c>
      <c r="AA1447" s="1" t="s">
        <v>38</v>
      </c>
      <c r="AB1447" s="2">
        <v>42438</v>
      </c>
      <c r="AC1447" s="2">
        <v>42437</v>
      </c>
      <c r="AD1447">
        <v>1446</v>
      </c>
    </row>
    <row r="1448" spans="1:30" x14ac:dyDescent="0.3">
      <c r="A1448">
        <v>0</v>
      </c>
      <c r="B1448">
        <v>0</v>
      </c>
      <c r="C1448">
        <v>11</v>
      </c>
      <c r="D1448">
        <v>0</v>
      </c>
      <c r="E1448">
        <v>1</v>
      </c>
      <c r="F1448">
        <v>1</v>
      </c>
      <c r="G1448">
        <v>0</v>
      </c>
      <c r="H1448">
        <v>0</v>
      </c>
      <c r="I1448" s="1" t="s">
        <v>30</v>
      </c>
      <c r="J1448" s="1" t="s">
        <v>31</v>
      </c>
      <c r="K1448" s="1" t="s">
        <v>39</v>
      </c>
      <c r="L1448" s="1" t="s">
        <v>39</v>
      </c>
      <c r="M1448">
        <v>0</v>
      </c>
      <c r="N1448">
        <v>0</v>
      </c>
      <c r="O1448">
        <v>0</v>
      </c>
      <c r="P1448" s="1" t="s">
        <v>33</v>
      </c>
      <c r="Q1448" s="1" t="s">
        <v>33</v>
      </c>
      <c r="R1448">
        <v>0</v>
      </c>
      <c r="S1448" s="1" t="s">
        <v>34</v>
      </c>
      <c r="T1448" s="1" t="s">
        <v>35</v>
      </c>
      <c r="U1448" s="1" t="s">
        <v>35</v>
      </c>
      <c r="V1448">
        <v>0</v>
      </c>
      <c r="W1448" s="1" t="s">
        <v>37</v>
      </c>
      <c r="X1448">
        <v>40</v>
      </c>
      <c r="Y1448">
        <v>0</v>
      </c>
      <c r="Z1448">
        <v>0</v>
      </c>
      <c r="AA1448" s="1" t="s">
        <v>38</v>
      </c>
      <c r="AB1448" s="2">
        <v>42438</v>
      </c>
      <c r="AC1448" s="2">
        <v>42437</v>
      </c>
      <c r="AD1448">
        <v>1447</v>
      </c>
    </row>
    <row r="1449" spans="1:30" x14ac:dyDescent="0.3">
      <c r="A1449">
        <v>0</v>
      </c>
      <c r="B1449">
        <v>0</v>
      </c>
      <c r="C1449">
        <v>29</v>
      </c>
      <c r="D1449">
        <v>0</v>
      </c>
      <c r="E1449">
        <v>1</v>
      </c>
      <c r="F1449">
        <v>1</v>
      </c>
      <c r="G1449">
        <v>0</v>
      </c>
      <c r="H1449">
        <v>0</v>
      </c>
      <c r="I1449" s="1" t="s">
        <v>30</v>
      </c>
      <c r="J1449" s="1" t="s">
        <v>74</v>
      </c>
      <c r="K1449" s="1" t="s">
        <v>39</v>
      </c>
      <c r="L1449" s="1" t="s">
        <v>39</v>
      </c>
      <c r="M1449">
        <v>0</v>
      </c>
      <c r="N1449">
        <v>0</v>
      </c>
      <c r="O1449">
        <v>0</v>
      </c>
      <c r="P1449" s="1" t="s">
        <v>33</v>
      </c>
      <c r="Q1449" s="1" t="s">
        <v>43</v>
      </c>
      <c r="R1449">
        <v>0</v>
      </c>
      <c r="S1449" s="1" t="s">
        <v>34</v>
      </c>
      <c r="T1449" s="1" t="s">
        <v>35</v>
      </c>
      <c r="U1449" s="1" t="s">
        <v>35</v>
      </c>
      <c r="V1449">
        <v>0</v>
      </c>
      <c r="W1449" s="1" t="s">
        <v>37</v>
      </c>
      <c r="X1449">
        <v>201</v>
      </c>
      <c r="Y1449">
        <v>1</v>
      </c>
      <c r="Z1449">
        <v>0</v>
      </c>
      <c r="AA1449" s="1" t="s">
        <v>38</v>
      </c>
      <c r="AB1449" s="2">
        <v>42564</v>
      </c>
      <c r="AC1449" s="2">
        <v>42563</v>
      </c>
      <c r="AD1449">
        <v>1448</v>
      </c>
    </row>
    <row r="1450" spans="1:30" x14ac:dyDescent="0.3">
      <c r="A1450">
        <v>0</v>
      </c>
      <c r="B1450">
        <v>0</v>
      </c>
      <c r="C1450">
        <v>11</v>
      </c>
      <c r="D1450">
        <v>0</v>
      </c>
      <c r="E1450">
        <v>1</v>
      </c>
      <c r="F1450">
        <v>1</v>
      </c>
      <c r="G1450">
        <v>0</v>
      </c>
      <c r="H1450">
        <v>0</v>
      </c>
      <c r="I1450" s="1" t="s">
        <v>30</v>
      </c>
      <c r="J1450" s="1" t="s">
        <v>31</v>
      </c>
      <c r="K1450" s="1" t="s">
        <v>39</v>
      </c>
      <c r="L1450" s="1" t="s">
        <v>39</v>
      </c>
      <c r="M1450">
        <v>0</v>
      </c>
      <c r="N1450">
        <v>0</v>
      </c>
      <c r="O1450">
        <v>0</v>
      </c>
      <c r="P1450" s="1" t="s">
        <v>33</v>
      </c>
      <c r="Q1450" s="1" t="s">
        <v>40</v>
      </c>
      <c r="R1450">
        <v>0</v>
      </c>
      <c r="S1450" s="1" t="s">
        <v>34</v>
      </c>
      <c r="T1450" s="1" t="s">
        <v>35</v>
      </c>
      <c r="U1450" s="1" t="s">
        <v>35</v>
      </c>
      <c r="V1450">
        <v>0</v>
      </c>
      <c r="W1450" s="1" t="s">
        <v>37</v>
      </c>
      <c r="X1450">
        <v>40</v>
      </c>
      <c r="Y1450">
        <v>0</v>
      </c>
      <c r="Z1450">
        <v>0</v>
      </c>
      <c r="AA1450" s="1" t="s">
        <v>38</v>
      </c>
      <c r="AB1450" s="2">
        <v>42438</v>
      </c>
      <c r="AC1450" s="2">
        <v>42437</v>
      </c>
      <c r="AD1450">
        <v>1449</v>
      </c>
    </row>
    <row r="1451" spans="1:30" x14ac:dyDescent="0.3">
      <c r="A1451">
        <v>0</v>
      </c>
      <c r="B1451">
        <v>0</v>
      </c>
      <c r="C1451">
        <v>29</v>
      </c>
      <c r="D1451">
        <v>0</v>
      </c>
      <c r="E1451">
        <v>2</v>
      </c>
      <c r="F1451">
        <v>2</v>
      </c>
      <c r="G1451">
        <v>0</v>
      </c>
      <c r="H1451">
        <v>0</v>
      </c>
      <c r="I1451" s="1" t="s">
        <v>30</v>
      </c>
      <c r="J1451" s="1" t="s">
        <v>31</v>
      </c>
      <c r="K1451" s="1" t="s">
        <v>39</v>
      </c>
      <c r="L1451" s="1" t="s">
        <v>39</v>
      </c>
      <c r="M1451">
        <v>0</v>
      </c>
      <c r="N1451">
        <v>0</v>
      </c>
      <c r="O1451">
        <v>0</v>
      </c>
      <c r="P1451" s="1" t="s">
        <v>64</v>
      </c>
      <c r="Q1451" s="1" t="s">
        <v>64</v>
      </c>
      <c r="R1451">
        <v>0</v>
      </c>
      <c r="S1451" s="1" t="s">
        <v>34</v>
      </c>
      <c r="T1451" s="1" t="s">
        <v>35</v>
      </c>
      <c r="U1451" s="1" t="s">
        <v>35</v>
      </c>
      <c r="V1451">
        <v>0</v>
      </c>
      <c r="W1451" s="1" t="s">
        <v>37</v>
      </c>
      <c r="X1451">
        <v>165</v>
      </c>
      <c r="Y1451">
        <v>0</v>
      </c>
      <c r="Z1451">
        <v>0</v>
      </c>
      <c r="AA1451" s="1" t="s">
        <v>38</v>
      </c>
      <c r="AB1451" s="2">
        <v>42565</v>
      </c>
      <c r="AC1451" s="2">
        <v>42563</v>
      </c>
      <c r="AD1451">
        <v>1450</v>
      </c>
    </row>
    <row r="1452" spans="1:30" x14ac:dyDescent="0.3">
      <c r="A1452">
        <v>0</v>
      </c>
      <c r="B1452">
        <v>0</v>
      </c>
      <c r="C1452">
        <v>11</v>
      </c>
      <c r="D1452">
        <v>0</v>
      </c>
      <c r="E1452">
        <v>1</v>
      </c>
      <c r="F1452">
        <v>1</v>
      </c>
      <c r="G1452">
        <v>0</v>
      </c>
      <c r="H1452">
        <v>0</v>
      </c>
      <c r="I1452" s="1" t="s">
        <v>30</v>
      </c>
      <c r="J1452" s="1" t="s">
        <v>31</v>
      </c>
      <c r="K1452" s="1" t="s">
        <v>39</v>
      </c>
      <c r="L1452" s="1" t="s">
        <v>39</v>
      </c>
      <c r="M1452">
        <v>0</v>
      </c>
      <c r="N1452">
        <v>0</v>
      </c>
      <c r="O1452">
        <v>0</v>
      </c>
      <c r="P1452" s="1" t="s">
        <v>33</v>
      </c>
      <c r="Q1452" s="1" t="s">
        <v>40</v>
      </c>
      <c r="R1452">
        <v>0</v>
      </c>
      <c r="S1452" s="1" t="s">
        <v>34</v>
      </c>
      <c r="T1452" s="1" t="s">
        <v>35</v>
      </c>
      <c r="U1452" s="1" t="s">
        <v>35</v>
      </c>
      <c r="V1452">
        <v>0</v>
      </c>
      <c r="W1452" s="1" t="s">
        <v>37</v>
      </c>
      <c r="X1452">
        <v>46</v>
      </c>
      <c r="Y1452">
        <v>1</v>
      </c>
      <c r="Z1452">
        <v>0</v>
      </c>
      <c r="AA1452" s="1" t="s">
        <v>38</v>
      </c>
      <c r="AB1452" s="2">
        <v>42438</v>
      </c>
      <c r="AC1452" s="2">
        <v>42437</v>
      </c>
      <c r="AD1452">
        <v>1451</v>
      </c>
    </row>
    <row r="1453" spans="1:30" x14ac:dyDescent="0.3">
      <c r="A1453">
        <v>0</v>
      </c>
      <c r="B1453">
        <v>0</v>
      </c>
      <c r="C1453">
        <v>11</v>
      </c>
      <c r="D1453">
        <v>0</v>
      </c>
      <c r="E1453">
        <v>1</v>
      </c>
      <c r="F1453">
        <v>1</v>
      </c>
      <c r="G1453">
        <v>0</v>
      </c>
      <c r="H1453">
        <v>0</v>
      </c>
      <c r="I1453" s="1" t="s">
        <v>30</v>
      </c>
      <c r="J1453" s="1" t="s">
        <v>31</v>
      </c>
      <c r="K1453" s="1" t="s">
        <v>39</v>
      </c>
      <c r="L1453" s="1" t="s">
        <v>39</v>
      </c>
      <c r="M1453">
        <v>1</v>
      </c>
      <c r="N1453">
        <v>0</v>
      </c>
      <c r="O1453">
        <v>0</v>
      </c>
      <c r="P1453" s="1" t="s">
        <v>33</v>
      </c>
      <c r="Q1453" s="1" t="s">
        <v>40</v>
      </c>
      <c r="R1453">
        <v>1</v>
      </c>
      <c r="S1453" s="1" t="s">
        <v>34</v>
      </c>
      <c r="T1453" s="1" t="s">
        <v>58</v>
      </c>
      <c r="U1453" s="1" t="s">
        <v>35</v>
      </c>
      <c r="V1453">
        <v>0</v>
      </c>
      <c r="W1453" s="1" t="s">
        <v>37</v>
      </c>
      <c r="X1453">
        <v>40</v>
      </c>
      <c r="Y1453">
        <v>1</v>
      </c>
      <c r="Z1453">
        <v>0</v>
      </c>
      <c r="AA1453" s="1" t="s">
        <v>38</v>
      </c>
      <c r="AB1453" s="2">
        <v>42438</v>
      </c>
      <c r="AC1453" s="2">
        <v>42437</v>
      </c>
      <c r="AD1453">
        <v>1452</v>
      </c>
    </row>
    <row r="1454" spans="1:30" x14ac:dyDescent="0.3">
      <c r="A1454">
        <v>0</v>
      </c>
      <c r="B1454">
        <v>0</v>
      </c>
      <c r="C1454">
        <v>29</v>
      </c>
      <c r="D1454">
        <v>0</v>
      </c>
      <c r="E1454">
        <v>1</v>
      </c>
      <c r="F1454">
        <v>2</v>
      </c>
      <c r="G1454">
        <v>0</v>
      </c>
      <c r="H1454">
        <v>0</v>
      </c>
      <c r="I1454" s="1" t="s">
        <v>30</v>
      </c>
      <c r="J1454" s="1" t="s">
        <v>57</v>
      </c>
      <c r="K1454" s="1" t="s">
        <v>39</v>
      </c>
      <c r="L1454" s="1" t="s">
        <v>39</v>
      </c>
      <c r="M1454">
        <v>0</v>
      </c>
      <c r="N1454">
        <v>0</v>
      </c>
      <c r="O1454">
        <v>0</v>
      </c>
      <c r="P1454" s="1" t="s">
        <v>40</v>
      </c>
      <c r="Q1454" s="1" t="s">
        <v>40</v>
      </c>
      <c r="R1454">
        <v>0</v>
      </c>
      <c r="S1454" s="1" t="s">
        <v>34</v>
      </c>
      <c r="T1454" s="1" t="s">
        <v>35</v>
      </c>
      <c r="U1454" s="1" t="s">
        <v>35</v>
      </c>
      <c r="V1454">
        <v>0</v>
      </c>
      <c r="W1454" s="1" t="s">
        <v>37</v>
      </c>
      <c r="X1454">
        <v>161</v>
      </c>
      <c r="Y1454">
        <v>0</v>
      </c>
      <c r="Z1454">
        <v>0</v>
      </c>
      <c r="AA1454" s="1" t="s">
        <v>38</v>
      </c>
      <c r="AB1454" s="2">
        <v>42565</v>
      </c>
      <c r="AC1454" s="2">
        <v>42564</v>
      </c>
      <c r="AD1454">
        <v>1453</v>
      </c>
    </row>
    <row r="1455" spans="1:30" x14ac:dyDescent="0.3">
      <c r="A1455">
        <v>0</v>
      </c>
      <c r="B1455">
        <v>0</v>
      </c>
      <c r="C1455">
        <v>11</v>
      </c>
      <c r="D1455">
        <v>0</v>
      </c>
      <c r="E1455">
        <v>1</v>
      </c>
      <c r="F1455">
        <v>1</v>
      </c>
      <c r="G1455">
        <v>0</v>
      </c>
      <c r="H1455">
        <v>0</v>
      </c>
      <c r="I1455" s="1" t="s">
        <v>30</v>
      </c>
      <c r="J1455" s="1" t="s">
        <v>31</v>
      </c>
      <c r="K1455" s="1" t="s">
        <v>39</v>
      </c>
      <c r="L1455" s="1" t="s">
        <v>39</v>
      </c>
      <c r="M1455">
        <v>1</v>
      </c>
      <c r="N1455">
        <v>0</v>
      </c>
      <c r="O1455">
        <v>1</v>
      </c>
      <c r="P1455" s="1" t="s">
        <v>33</v>
      </c>
      <c r="Q1455" s="1" t="s">
        <v>33</v>
      </c>
      <c r="R1455">
        <v>0</v>
      </c>
      <c r="S1455" s="1" t="s">
        <v>34</v>
      </c>
      <c r="T1455" s="1" t="s">
        <v>35</v>
      </c>
      <c r="U1455" s="1" t="s">
        <v>35</v>
      </c>
      <c r="V1455">
        <v>0</v>
      </c>
      <c r="W1455" s="1" t="s">
        <v>37</v>
      </c>
      <c r="X1455">
        <v>40</v>
      </c>
      <c r="Y1455">
        <v>0</v>
      </c>
      <c r="Z1455">
        <v>0</v>
      </c>
      <c r="AA1455" s="1" t="s">
        <v>38</v>
      </c>
      <c r="AB1455" s="2">
        <v>42438</v>
      </c>
      <c r="AC1455" s="2">
        <v>42437</v>
      </c>
      <c r="AD1455">
        <v>1454</v>
      </c>
    </row>
    <row r="1456" spans="1:30" x14ac:dyDescent="0.3">
      <c r="A1456">
        <v>0</v>
      </c>
      <c r="B1456">
        <v>0</v>
      </c>
      <c r="C1456">
        <v>11</v>
      </c>
      <c r="D1456">
        <v>0</v>
      </c>
      <c r="E1456">
        <v>1</v>
      </c>
      <c r="F1456">
        <v>1</v>
      </c>
      <c r="G1456">
        <v>0</v>
      </c>
      <c r="H1456">
        <v>0</v>
      </c>
      <c r="I1456" s="1" t="s">
        <v>30</v>
      </c>
      <c r="J1456" s="1" t="s">
        <v>31</v>
      </c>
      <c r="K1456" s="1" t="s">
        <v>41</v>
      </c>
      <c r="L1456" s="1" t="s">
        <v>42</v>
      </c>
      <c r="M1456">
        <v>0</v>
      </c>
      <c r="N1456">
        <v>0</v>
      </c>
      <c r="O1456">
        <v>5</v>
      </c>
      <c r="P1456" s="1" t="s">
        <v>33</v>
      </c>
      <c r="Q1456" s="1" t="s">
        <v>40</v>
      </c>
      <c r="R1456">
        <v>0</v>
      </c>
      <c r="S1456" s="1" t="s">
        <v>34</v>
      </c>
      <c r="T1456" s="1" t="s">
        <v>46</v>
      </c>
      <c r="U1456" s="1" t="s">
        <v>35</v>
      </c>
      <c r="V1456">
        <v>0</v>
      </c>
      <c r="W1456" s="1" t="s">
        <v>37</v>
      </c>
      <c r="X1456">
        <v>37</v>
      </c>
      <c r="Y1456">
        <v>1</v>
      </c>
      <c r="Z1456">
        <v>0</v>
      </c>
      <c r="AA1456" s="1" t="s">
        <v>38</v>
      </c>
      <c r="AB1456" s="2">
        <v>42438</v>
      </c>
      <c r="AC1456" s="2">
        <v>42437</v>
      </c>
      <c r="AD1456">
        <v>1455</v>
      </c>
    </row>
    <row r="1457" spans="1:30" x14ac:dyDescent="0.3">
      <c r="A1457">
        <v>0</v>
      </c>
      <c r="B1457">
        <v>0</v>
      </c>
      <c r="C1457">
        <v>11</v>
      </c>
      <c r="D1457">
        <v>0</v>
      </c>
      <c r="E1457">
        <v>1</v>
      </c>
      <c r="F1457">
        <v>2</v>
      </c>
      <c r="G1457">
        <v>0</v>
      </c>
      <c r="H1457">
        <v>0</v>
      </c>
      <c r="I1457" s="1" t="s">
        <v>30</v>
      </c>
      <c r="J1457" s="1" t="s">
        <v>49</v>
      </c>
      <c r="K1457" s="1" t="s">
        <v>39</v>
      </c>
      <c r="L1457" s="1" t="s">
        <v>39</v>
      </c>
      <c r="M1457">
        <v>0</v>
      </c>
      <c r="N1457">
        <v>0</v>
      </c>
      <c r="O1457">
        <v>0</v>
      </c>
      <c r="P1457" s="1" t="s">
        <v>40</v>
      </c>
      <c r="Q1457" s="1" t="s">
        <v>40</v>
      </c>
      <c r="R1457">
        <v>0</v>
      </c>
      <c r="S1457" s="1" t="s">
        <v>34</v>
      </c>
      <c r="T1457" s="1" t="s">
        <v>35</v>
      </c>
      <c r="U1457" s="1" t="s">
        <v>35</v>
      </c>
      <c r="V1457">
        <v>0</v>
      </c>
      <c r="W1457" s="1" t="s">
        <v>37</v>
      </c>
      <c r="X1457">
        <v>55</v>
      </c>
      <c r="Y1457">
        <v>0</v>
      </c>
      <c r="Z1457">
        <v>0</v>
      </c>
      <c r="AA1457" s="1" t="s">
        <v>38</v>
      </c>
      <c r="AB1457" s="2">
        <v>42438</v>
      </c>
      <c r="AC1457" s="2">
        <v>42437</v>
      </c>
      <c r="AD1457">
        <v>1456</v>
      </c>
    </row>
    <row r="1458" spans="1:30" x14ac:dyDescent="0.3">
      <c r="A1458">
        <v>0</v>
      </c>
      <c r="B1458">
        <v>0</v>
      </c>
      <c r="C1458">
        <v>29</v>
      </c>
      <c r="D1458">
        <v>0</v>
      </c>
      <c r="E1458">
        <v>1</v>
      </c>
      <c r="F1458">
        <v>2</v>
      </c>
      <c r="G1458">
        <v>0</v>
      </c>
      <c r="H1458">
        <v>0</v>
      </c>
      <c r="I1458" s="1" t="s">
        <v>30</v>
      </c>
      <c r="J1458" s="1" t="s">
        <v>31</v>
      </c>
      <c r="K1458" s="1" t="s">
        <v>39</v>
      </c>
      <c r="L1458" s="1" t="s">
        <v>39</v>
      </c>
      <c r="M1458">
        <v>0</v>
      </c>
      <c r="N1458">
        <v>0</v>
      </c>
      <c r="O1458">
        <v>0</v>
      </c>
      <c r="P1458" s="1" t="s">
        <v>33</v>
      </c>
      <c r="Q1458" s="1" t="s">
        <v>33</v>
      </c>
      <c r="R1458">
        <v>0</v>
      </c>
      <c r="S1458" s="1" t="s">
        <v>34</v>
      </c>
      <c r="T1458" s="1" t="s">
        <v>35</v>
      </c>
      <c r="U1458" s="1" t="s">
        <v>35</v>
      </c>
      <c r="V1458">
        <v>0</v>
      </c>
      <c r="W1458" s="1" t="s">
        <v>37</v>
      </c>
      <c r="X1458">
        <v>149</v>
      </c>
      <c r="Y1458">
        <v>0</v>
      </c>
      <c r="Z1458">
        <v>0</v>
      </c>
      <c r="AA1458" s="1" t="s">
        <v>38</v>
      </c>
      <c r="AB1458" s="2">
        <v>42566</v>
      </c>
      <c r="AC1458" s="2">
        <v>42565</v>
      </c>
      <c r="AD1458">
        <v>1457</v>
      </c>
    </row>
    <row r="1459" spans="1:30" x14ac:dyDescent="0.3">
      <c r="A1459">
        <v>0</v>
      </c>
      <c r="B1459">
        <v>0</v>
      </c>
      <c r="C1459">
        <v>11</v>
      </c>
      <c r="D1459">
        <v>0</v>
      </c>
      <c r="E1459">
        <v>1</v>
      </c>
      <c r="F1459">
        <v>2</v>
      </c>
      <c r="G1459">
        <v>0</v>
      </c>
      <c r="H1459">
        <v>0</v>
      </c>
      <c r="I1459" s="1" t="s">
        <v>30</v>
      </c>
      <c r="J1459" s="1" t="s">
        <v>31</v>
      </c>
      <c r="K1459" s="1" t="s">
        <v>47</v>
      </c>
      <c r="L1459" s="1" t="s">
        <v>42</v>
      </c>
      <c r="M1459">
        <v>0</v>
      </c>
      <c r="N1459">
        <v>0</v>
      </c>
      <c r="O1459">
        <v>0</v>
      </c>
      <c r="P1459" s="1" t="s">
        <v>33</v>
      </c>
      <c r="Q1459" s="1" t="s">
        <v>33</v>
      </c>
      <c r="R1459">
        <v>0</v>
      </c>
      <c r="S1459" s="1" t="s">
        <v>34</v>
      </c>
      <c r="T1459" s="1" t="s">
        <v>131</v>
      </c>
      <c r="U1459" s="1" t="s">
        <v>35</v>
      </c>
      <c r="V1459">
        <v>0</v>
      </c>
      <c r="W1459" s="1" t="s">
        <v>37</v>
      </c>
      <c r="X1459">
        <v>34</v>
      </c>
      <c r="Y1459">
        <v>0</v>
      </c>
      <c r="Z1459">
        <v>0</v>
      </c>
      <c r="AA1459" s="1" t="s">
        <v>38</v>
      </c>
      <c r="AB1459" s="2">
        <v>42438</v>
      </c>
      <c r="AC1459" s="2">
        <v>42437</v>
      </c>
      <c r="AD1459">
        <v>1458</v>
      </c>
    </row>
    <row r="1460" spans="1:30" x14ac:dyDescent="0.3">
      <c r="A1460">
        <v>0</v>
      </c>
      <c r="B1460">
        <v>0</v>
      </c>
      <c r="C1460">
        <v>29</v>
      </c>
      <c r="D1460">
        <v>0</v>
      </c>
      <c r="E1460">
        <v>2</v>
      </c>
      <c r="F1460">
        <v>1</v>
      </c>
      <c r="G1460">
        <v>0</v>
      </c>
      <c r="H1460">
        <v>0</v>
      </c>
      <c r="I1460" s="1" t="s">
        <v>30</v>
      </c>
      <c r="J1460" s="1" t="s">
        <v>74</v>
      </c>
      <c r="K1460" s="1" t="s">
        <v>39</v>
      </c>
      <c r="L1460" s="1" t="s">
        <v>39</v>
      </c>
      <c r="M1460">
        <v>0</v>
      </c>
      <c r="N1460">
        <v>0</v>
      </c>
      <c r="O1460">
        <v>0</v>
      </c>
      <c r="P1460" s="1" t="s">
        <v>33</v>
      </c>
      <c r="Q1460" s="1" t="s">
        <v>33</v>
      </c>
      <c r="R1460">
        <v>1</v>
      </c>
      <c r="S1460" s="1" t="s">
        <v>34</v>
      </c>
      <c r="T1460" s="1" t="s">
        <v>35</v>
      </c>
      <c r="U1460" s="1" t="s">
        <v>35</v>
      </c>
      <c r="V1460">
        <v>0</v>
      </c>
      <c r="W1460" s="1" t="s">
        <v>37</v>
      </c>
      <c r="X1460">
        <v>146</v>
      </c>
      <c r="Y1460">
        <v>0</v>
      </c>
      <c r="Z1460">
        <v>0</v>
      </c>
      <c r="AA1460" s="1" t="s">
        <v>38</v>
      </c>
      <c r="AB1460" s="2">
        <v>42567</v>
      </c>
      <c r="AC1460" s="2">
        <v>42565</v>
      </c>
      <c r="AD1460">
        <v>1459</v>
      </c>
    </row>
    <row r="1461" spans="1:30" x14ac:dyDescent="0.3">
      <c r="A1461">
        <v>0</v>
      </c>
      <c r="B1461">
        <v>0</v>
      </c>
      <c r="C1461">
        <v>11</v>
      </c>
      <c r="D1461">
        <v>0</v>
      </c>
      <c r="E1461">
        <v>1</v>
      </c>
      <c r="F1461">
        <v>2</v>
      </c>
      <c r="G1461">
        <v>0</v>
      </c>
      <c r="H1461">
        <v>0</v>
      </c>
      <c r="I1461" s="1" t="s">
        <v>30</v>
      </c>
      <c r="J1461" s="1" t="s">
        <v>31</v>
      </c>
      <c r="K1461" s="1" t="s">
        <v>47</v>
      </c>
      <c r="L1461" s="1" t="s">
        <v>42</v>
      </c>
      <c r="M1461">
        <v>0</v>
      </c>
      <c r="N1461">
        <v>0</v>
      </c>
      <c r="O1461">
        <v>0</v>
      </c>
      <c r="P1461" s="1" t="s">
        <v>33</v>
      </c>
      <c r="Q1461" s="1" t="s">
        <v>33</v>
      </c>
      <c r="R1461">
        <v>0</v>
      </c>
      <c r="S1461" s="1" t="s">
        <v>34</v>
      </c>
      <c r="T1461" s="1" t="s">
        <v>131</v>
      </c>
      <c r="U1461" s="1" t="s">
        <v>35</v>
      </c>
      <c r="V1461">
        <v>0</v>
      </c>
      <c r="W1461" s="1" t="s">
        <v>37</v>
      </c>
      <c r="X1461">
        <v>34</v>
      </c>
      <c r="Y1461">
        <v>1</v>
      </c>
      <c r="Z1461">
        <v>0</v>
      </c>
      <c r="AA1461" s="1" t="s">
        <v>38</v>
      </c>
      <c r="AB1461" s="2">
        <v>42438</v>
      </c>
      <c r="AC1461" s="2">
        <v>42437</v>
      </c>
      <c r="AD1461">
        <v>1460</v>
      </c>
    </row>
    <row r="1462" spans="1:30" x14ac:dyDescent="0.3">
      <c r="A1462">
        <v>0</v>
      </c>
      <c r="B1462">
        <v>0</v>
      </c>
      <c r="C1462">
        <v>25</v>
      </c>
      <c r="D1462">
        <v>0</v>
      </c>
      <c r="E1462">
        <v>1</v>
      </c>
      <c r="F1462">
        <v>2</v>
      </c>
      <c r="G1462">
        <v>0</v>
      </c>
      <c r="H1462">
        <v>0</v>
      </c>
      <c r="I1462" s="1" t="s">
        <v>30</v>
      </c>
      <c r="J1462" s="1" t="s">
        <v>196</v>
      </c>
      <c r="K1462" s="1" t="s">
        <v>39</v>
      </c>
      <c r="L1462" s="1" t="s">
        <v>42</v>
      </c>
      <c r="M1462">
        <v>1</v>
      </c>
      <c r="N1462">
        <v>0</v>
      </c>
      <c r="O1462">
        <v>0</v>
      </c>
      <c r="P1462" s="1" t="s">
        <v>43</v>
      </c>
      <c r="Q1462" s="1" t="s">
        <v>43</v>
      </c>
      <c r="R1462">
        <v>1</v>
      </c>
      <c r="S1462" s="1" t="s">
        <v>34</v>
      </c>
      <c r="T1462" s="1" t="s">
        <v>35</v>
      </c>
      <c r="U1462" s="1" t="s">
        <v>35</v>
      </c>
      <c r="V1462">
        <v>0</v>
      </c>
      <c r="W1462" s="1" t="s">
        <v>37</v>
      </c>
      <c r="X1462">
        <v>169</v>
      </c>
      <c r="Y1462">
        <v>0</v>
      </c>
      <c r="Z1462">
        <v>0</v>
      </c>
      <c r="AA1462" s="1" t="s">
        <v>38</v>
      </c>
      <c r="AB1462" s="2">
        <v>42537</v>
      </c>
      <c r="AC1462" s="2">
        <v>42536</v>
      </c>
      <c r="AD1462">
        <v>1461</v>
      </c>
    </row>
    <row r="1463" spans="1:30" x14ac:dyDescent="0.3">
      <c r="A1463">
        <v>0</v>
      </c>
      <c r="B1463">
        <v>0</v>
      </c>
      <c r="C1463">
        <v>11</v>
      </c>
      <c r="D1463">
        <v>0</v>
      </c>
      <c r="E1463">
        <v>2</v>
      </c>
      <c r="F1463">
        <v>1</v>
      </c>
      <c r="G1463">
        <v>0</v>
      </c>
      <c r="H1463">
        <v>0</v>
      </c>
      <c r="I1463" s="1" t="s">
        <v>30</v>
      </c>
      <c r="J1463" s="1" t="s">
        <v>31</v>
      </c>
      <c r="K1463" s="1" t="s">
        <v>39</v>
      </c>
      <c r="L1463" s="1" t="s">
        <v>39</v>
      </c>
      <c r="M1463">
        <v>1</v>
      </c>
      <c r="N1463">
        <v>0</v>
      </c>
      <c r="O1463">
        <v>1</v>
      </c>
      <c r="P1463" s="1" t="s">
        <v>33</v>
      </c>
      <c r="Q1463" s="1" t="s">
        <v>33</v>
      </c>
      <c r="R1463">
        <v>0</v>
      </c>
      <c r="S1463" s="1" t="s">
        <v>34</v>
      </c>
      <c r="T1463" s="1" t="s">
        <v>35</v>
      </c>
      <c r="U1463" s="1" t="s">
        <v>35</v>
      </c>
      <c r="V1463">
        <v>0</v>
      </c>
      <c r="W1463" s="1" t="s">
        <v>37</v>
      </c>
      <c r="X1463">
        <v>40</v>
      </c>
      <c r="Y1463">
        <v>0</v>
      </c>
      <c r="Z1463">
        <v>0</v>
      </c>
      <c r="AA1463" s="1" t="s">
        <v>38</v>
      </c>
      <c r="AB1463" s="2">
        <v>42439</v>
      </c>
      <c r="AC1463" s="2">
        <v>42437</v>
      </c>
      <c r="AD1463">
        <v>1462</v>
      </c>
    </row>
    <row r="1464" spans="1:30" x14ac:dyDescent="0.3">
      <c r="A1464">
        <v>0</v>
      </c>
      <c r="B1464">
        <v>0</v>
      </c>
      <c r="C1464">
        <v>25</v>
      </c>
      <c r="D1464">
        <v>0</v>
      </c>
      <c r="E1464">
        <v>1</v>
      </c>
      <c r="F1464">
        <v>1</v>
      </c>
      <c r="G1464">
        <v>0</v>
      </c>
      <c r="H1464">
        <v>0</v>
      </c>
      <c r="I1464" s="1" t="s">
        <v>30</v>
      </c>
      <c r="J1464" s="1" t="s">
        <v>31</v>
      </c>
      <c r="K1464" s="1" t="s">
        <v>41</v>
      </c>
      <c r="L1464" s="1" t="s">
        <v>42</v>
      </c>
      <c r="M1464">
        <v>0</v>
      </c>
      <c r="N1464">
        <v>0</v>
      </c>
      <c r="O1464">
        <v>0</v>
      </c>
      <c r="P1464" s="1" t="s">
        <v>33</v>
      </c>
      <c r="Q1464" s="1" t="s">
        <v>33</v>
      </c>
      <c r="R1464">
        <v>0</v>
      </c>
      <c r="S1464" s="1" t="s">
        <v>34</v>
      </c>
      <c r="T1464" s="1" t="s">
        <v>117</v>
      </c>
      <c r="U1464" s="1" t="s">
        <v>35</v>
      </c>
      <c r="V1464">
        <v>0</v>
      </c>
      <c r="W1464" s="1" t="s">
        <v>37</v>
      </c>
      <c r="X1464">
        <v>96</v>
      </c>
      <c r="Y1464">
        <v>1</v>
      </c>
      <c r="Z1464">
        <v>0</v>
      </c>
      <c r="AA1464" s="1" t="s">
        <v>38</v>
      </c>
      <c r="AB1464" s="2">
        <v>42538</v>
      </c>
      <c r="AC1464" s="2">
        <v>42537</v>
      </c>
      <c r="AD1464">
        <v>1463</v>
      </c>
    </row>
    <row r="1465" spans="1:30" x14ac:dyDescent="0.3">
      <c r="A1465">
        <v>0</v>
      </c>
      <c r="B1465">
        <v>0</v>
      </c>
      <c r="C1465">
        <v>11</v>
      </c>
      <c r="D1465">
        <v>0</v>
      </c>
      <c r="E1465">
        <v>3</v>
      </c>
      <c r="F1465">
        <v>2</v>
      </c>
      <c r="G1465">
        <v>0</v>
      </c>
      <c r="H1465">
        <v>0</v>
      </c>
      <c r="I1465" s="1" t="s">
        <v>30</v>
      </c>
      <c r="J1465" s="1" t="s">
        <v>31</v>
      </c>
      <c r="K1465" s="1" t="s">
        <v>39</v>
      </c>
      <c r="L1465" s="1" t="s">
        <v>39</v>
      </c>
      <c r="M1465">
        <v>1</v>
      </c>
      <c r="N1465">
        <v>0</v>
      </c>
      <c r="O1465">
        <v>6</v>
      </c>
      <c r="P1465" s="1" t="s">
        <v>33</v>
      </c>
      <c r="Q1465" s="1" t="s">
        <v>40</v>
      </c>
      <c r="R1465">
        <v>3</v>
      </c>
      <c r="S1465" s="1" t="s">
        <v>34</v>
      </c>
      <c r="T1465" s="1" t="s">
        <v>35</v>
      </c>
      <c r="U1465" s="1" t="s">
        <v>159</v>
      </c>
      <c r="V1465">
        <v>0</v>
      </c>
      <c r="W1465" s="1" t="s">
        <v>37</v>
      </c>
      <c r="X1465">
        <v>35</v>
      </c>
      <c r="Y1465">
        <v>0</v>
      </c>
      <c r="Z1465">
        <v>0</v>
      </c>
      <c r="AA1465" s="1" t="s">
        <v>38</v>
      </c>
      <c r="AB1465" s="2">
        <v>42440</v>
      </c>
      <c r="AC1465" s="2">
        <v>42437</v>
      </c>
      <c r="AD1465">
        <v>1464</v>
      </c>
    </row>
    <row r="1466" spans="1:30" x14ac:dyDescent="0.3">
      <c r="A1466">
        <v>0</v>
      </c>
      <c r="B1466">
        <v>0</v>
      </c>
      <c r="C1466">
        <v>29</v>
      </c>
      <c r="D1466">
        <v>0</v>
      </c>
      <c r="E1466">
        <v>3</v>
      </c>
      <c r="F1466">
        <v>2</v>
      </c>
      <c r="G1466">
        <v>0</v>
      </c>
      <c r="H1466">
        <v>0</v>
      </c>
      <c r="I1466" s="1" t="s">
        <v>30</v>
      </c>
      <c r="J1466" s="1" t="s">
        <v>67</v>
      </c>
      <c r="K1466" s="1" t="s">
        <v>41</v>
      </c>
      <c r="L1466" s="1" t="s">
        <v>42</v>
      </c>
      <c r="M1466">
        <v>0</v>
      </c>
      <c r="N1466">
        <v>0</v>
      </c>
      <c r="O1466">
        <v>0</v>
      </c>
      <c r="P1466" s="1" t="s">
        <v>51</v>
      </c>
      <c r="Q1466" s="1" t="s">
        <v>51</v>
      </c>
      <c r="R1466">
        <v>0</v>
      </c>
      <c r="S1466" s="1" t="s">
        <v>34</v>
      </c>
      <c r="T1466" s="1" t="s">
        <v>46</v>
      </c>
      <c r="U1466" s="1" t="s">
        <v>35</v>
      </c>
      <c r="V1466">
        <v>0</v>
      </c>
      <c r="W1466" s="1" t="s">
        <v>37</v>
      </c>
      <c r="X1466">
        <v>159</v>
      </c>
      <c r="Y1466">
        <v>0</v>
      </c>
      <c r="Z1466">
        <v>0</v>
      </c>
      <c r="AA1466" s="1" t="s">
        <v>38</v>
      </c>
      <c r="AB1466" s="2">
        <v>42568</v>
      </c>
      <c r="AC1466" s="2">
        <v>42565</v>
      </c>
      <c r="AD1466">
        <v>1465</v>
      </c>
    </row>
    <row r="1467" spans="1:30" x14ac:dyDescent="0.3">
      <c r="A1467">
        <v>0</v>
      </c>
      <c r="B1467">
        <v>0</v>
      </c>
      <c r="C1467">
        <v>25</v>
      </c>
      <c r="D1467">
        <v>0</v>
      </c>
      <c r="E1467">
        <v>1</v>
      </c>
      <c r="F1467">
        <v>2</v>
      </c>
      <c r="G1467">
        <v>0</v>
      </c>
      <c r="H1467">
        <v>0</v>
      </c>
      <c r="I1467" s="1" t="s">
        <v>30</v>
      </c>
      <c r="J1467" s="1" t="s">
        <v>74</v>
      </c>
      <c r="K1467" s="1" t="s">
        <v>39</v>
      </c>
      <c r="L1467" s="1" t="s">
        <v>39</v>
      </c>
      <c r="M1467">
        <v>0</v>
      </c>
      <c r="N1467">
        <v>0</v>
      </c>
      <c r="O1467">
        <v>0</v>
      </c>
      <c r="P1467" s="1" t="s">
        <v>51</v>
      </c>
      <c r="Q1467" s="1" t="s">
        <v>51</v>
      </c>
      <c r="R1467">
        <v>0</v>
      </c>
      <c r="S1467" s="1" t="s">
        <v>34</v>
      </c>
      <c r="T1467" s="1" t="s">
        <v>35</v>
      </c>
      <c r="U1467" s="1" t="s">
        <v>35</v>
      </c>
      <c r="V1467">
        <v>0</v>
      </c>
      <c r="W1467" s="1" t="s">
        <v>37</v>
      </c>
      <c r="X1467">
        <v>139</v>
      </c>
      <c r="Y1467">
        <v>0</v>
      </c>
      <c r="Z1467">
        <v>0</v>
      </c>
      <c r="AA1467" s="1" t="s">
        <v>38</v>
      </c>
      <c r="AB1467" s="2">
        <v>42538</v>
      </c>
      <c r="AC1467" s="2">
        <v>42537</v>
      </c>
      <c r="AD1467">
        <v>1466</v>
      </c>
    </row>
    <row r="1468" spans="1:30" x14ac:dyDescent="0.3">
      <c r="A1468">
        <v>0</v>
      </c>
      <c r="B1468">
        <v>0</v>
      </c>
      <c r="C1468">
        <v>29</v>
      </c>
      <c r="D1468">
        <v>2</v>
      </c>
      <c r="E1468">
        <v>3</v>
      </c>
      <c r="F1468">
        <v>2</v>
      </c>
      <c r="G1468">
        <v>0</v>
      </c>
      <c r="H1468">
        <v>0</v>
      </c>
      <c r="I1468" s="1" t="s">
        <v>30</v>
      </c>
      <c r="J1468" s="1" t="s">
        <v>52</v>
      </c>
      <c r="K1468" s="1" t="s">
        <v>39</v>
      </c>
      <c r="L1468" s="1" t="s">
        <v>39</v>
      </c>
      <c r="M1468">
        <v>0</v>
      </c>
      <c r="N1468">
        <v>0</v>
      </c>
      <c r="O1468">
        <v>0</v>
      </c>
      <c r="P1468" s="1" t="s">
        <v>51</v>
      </c>
      <c r="Q1468" s="1" t="s">
        <v>33</v>
      </c>
      <c r="R1468">
        <v>0</v>
      </c>
      <c r="S1468" s="1" t="s">
        <v>34</v>
      </c>
      <c r="T1468" s="1" t="s">
        <v>35</v>
      </c>
      <c r="U1468" s="1" t="s">
        <v>35</v>
      </c>
      <c r="V1468">
        <v>0</v>
      </c>
      <c r="W1468" s="1" t="s">
        <v>37</v>
      </c>
      <c r="X1468">
        <v>183</v>
      </c>
      <c r="Y1468">
        <v>0</v>
      </c>
      <c r="Z1468">
        <v>0</v>
      </c>
      <c r="AA1468" s="1" t="s">
        <v>38</v>
      </c>
      <c r="AB1468" s="2">
        <v>42570</v>
      </c>
      <c r="AC1468" s="2">
        <v>42565</v>
      </c>
      <c r="AD1468">
        <v>1467</v>
      </c>
    </row>
    <row r="1469" spans="1:30" x14ac:dyDescent="0.3">
      <c r="A1469">
        <v>0</v>
      </c>
      <c r="B1469">
        <v>0</v>
      </c>
      <c r="C1469">
        <v>11</v>
      </c>
      <c r="D1469">
        <v>0</v>
      </c>
      <c r="E1469">
        <v>1</v>
      </c>
      <c r="F1469">
        <v>1</v>
      </c>
      <c r="G1469">
        <v>0</v>
      </c>
      <c r="H1469">
        <v>0</v>
      </c>
      <c r="I1469" s="1" t="s">
        <v>30</v>
      </c>
      <c r="J1469" s="1" t="s">
        <v>31</v>
      </c>
      <c r="K1469" s="1" t="s">
        <v>32</v>
      </c>
      <c r="L1469" s="1" t="s">
        <v>32</v>
      </c>
      <c r="M1469">
        <v>0</v>
      </c>
      <c r="N1469">
        <v>0</v>
      </c>
      <c r="O1469">
        <v>0</v>
      </c>
      <c r="P1469" s="1" t="s">
        <v>33</v>
      </c>
      <c r="Q1469" s="1" t="s">
        <v>53</v>
      </c>
      <c r="R1469">
        <v>0</v>
      </c>
      <c r="S1469" s="1" t="s">
        <v>34</v>
      </c>
      <c r="T1469" s="1" t="s">
        <v>35</v>
      </c>
      <c r="U1469" s="1" t="s">
        <v>202</v>
      </c>
      <c r="V1469">
        <v>0</v>
      </c>
      <c r="W1469" s="1" t="s">
        <v>37</v>
      </c>
      <c r="X1469">
        <v>33</v>
      </c>
      <c r="Y1469">
        <v>1</v>
      </c>
      <c r="Z1469">
        <v>0</v>
      </c>
      <c r="AA1469" s="1" t="s">
        <v>38</v>
      </c>
      <c r="AB1469" s="2">
        <v>42439</v>
      </c>
      <c r="AC1469" s="2">
        <v>42438</v>
      </c>
      <c r="AD1469">
        <v>1468</v>
      </c>
    </row>
    <row r="1470" spans="1:30" x14ac:dyDescent="0.3">
      <c r="A1470">
        <v>0</v>
      </c>
      <c r="B1470">
        <v>0</v>
      </c>
      <c r="C1470">
        <v>29</v>
      </c>
      <c r="D1470">
        <v>0</v>
      </c>
      <c r="E1470">
        <v>1</v>
      </c>
      <c r="F1470">
        <v>2</v>
      </c>
      <c r="G1470">
        <v>0</v>
      </c>
      <c r="H1470">
        <v>0</v>
      </c>
      <c r="I1470" s="1" t="s">
        <v>30</v>
      </c>
      <c r="J1470" s="1" t="s">
        <v>57</v>
      </c>
      <c r="K1470" s="1" t="s">
        <v>41</v>
      </c>
      <c r="L1470" s="1" t="s">
        <v>42</v>
      </c>
      <c r="M1470">
        <v>0</v>
      </c>
      <c r="N1470">
        <v>0</v>
      </c>
      <c r="O1470">
        <v>0</v>
      </c>
      <c r="P1470" s="1" t="s">
        <v>33</v>
      </c>
      <c r="Q1470" s="1" t="s">
        <v>33</v>
      </c>
      <c r="R1470">
        <v>0</v>
      </c>
      <c r="S1470" s="1" t="s">
        <v>34</v>
      </c>
      <c r="T1470" s="1" t="s">
        <v>44</v>
      </c>
      <c r="U1470" s="1" t="s">
        <v>35</v>
      </c>
      <c r="V1470">
        <v>0</v>
      </c>
      <c r="W1470" s="1" t="s">
        <v>37</v>
      </c>
      <c r="X1470">
        <v>151</v>
      </c>
      <c r="Y1470">
        <v>0</v>
      </c>
      <c r="Z1470">
        <v>0</v>
      </c>
      <c r="AA1470" s="1" t="s">
        <v>38</v>
      </c>
      <c r="AB1470" s="2">
        <v>42567</v>
      </c>
      <c r="AC1470" s="2">
        <v>42566</v>
      </c>
      <c r="AD1470">
        <v>1469</v>
      </c>
    </row>
    <row r="1471" spans="1:30" x14ac:dyDescent="0.3">
      <c r="A1471">
        <v>0</v>
      </c>
      <c r="B1471">
        <v>0</v>
      </c>
      <c r="C1471">
        <v>11</v>
      </c>
      <c r="D1471">
        <v>0</v>
      </c>
      <c r="E1471">
        <v>1</v>
      </c>
      <c r="F1471">
        <v>1</v>
      </c>
      <c r="G1471">
        <v>0</v>
      </c>
      <c r="H1471">
        <v>0</v>
      </c>
      <c r="I1471" s="1" t="s">
        <v>30</v>
      </c>
      <c r="J1471" s="1" t="s">
        <v>31</v>
      </c>
      <c r="K1471" s="1" t="s">
        <v>39</v>
      </c>
      <c r="L1471" s="1" t="s">
        <v>39</v>
      </c>
      <c r="M1471">
        <v>0</v>
      </c>
      <c r="N1471">
        <v>0</v>
      </c>
      <c r="O1471">
        <v>0</v>
      </c>
      <c r="P1471" s="1" t="s">
        <v>33</v>
      </c>
      <c r="Q1471" s="1" t="s">
        <v>53</v>
      </c>
      <c r="R1471">
        <v>0</v>
      </c>
      <c r="S1471" s="1" t="s">
        <v>34</v>
      </c>
      <c r="T1471" s="1" t="s">
        <v>35</v>
      </c>
      <c r="U1471" s="1" t="s">
        <v>35</v>
      </c>
      <c r="V1471">
        <v>0</v>
      </c>
      <c r="W1471" s="1" t="s">
        <v>37</v>
      </c>
      <c r="X1471">
        <v>56</v>
      </c>
      <c r="Y1471">
        <v>1</v>
      </c>
      <c r="Z1471">
        <v>0</v>
      </c>
      <c r="AA1471" s="1" t="s">
        <v>38</v>
      </c>
      <c r="AB1471" s="2">
        <v>42439</v>
      </c>
      <c r="AC1471" s="2">
        <v>42438</v>
      </c>
      <c r="AD1471">
        <v>1470</v>
      </c>
    </row>
    <row r="1472" spans="1:30" x14ac:dyDescent="0.3">
      <c r="A1472">
        <v>0</v>
      </c>
      <c r="B1472">
        <v>0</v>
      </c>
      <c r="C1472">
        <v>25</v>
      </c>
      <c r="D1472">
        <v>0</v>
      </c>
      <c r="E1472">
        <v>1</v>
      </c>
      <c r="F1472">
        <v>2</v>
      </c>
      <c r="G1472">
        <v>0</v>
      </c>
      <c r="H1472">
        <v>0</v>
      </c>
      <c r="I1472" s="1" t="s">
        <v>30</v>
      </c>
      <c r="J1472" s="1" t="s">
        <v>31</v>
      </c>
      <c r="K1472" s="1" t="s">
        <v>39</v>
      </c>
      <c r="L1472" s="1" t="s">
        <v>39</v>
      </c>
      <c r="M1472">
        <v>0</v>
      </c>
      <c r="N1472">
        <v>0</v>
      </c>
      <c r="O1472">
        <v>0</v>
      </c>
      <c r="P1472" s="1" t="s">
        <v>33</v>
      </c>
      <c r="Q1472" s="1" t="s">
        <v>33</v>
      </c>
      <c r="R1472">
        <v>1</v>
      </c>
      <c r="S1472" s="1" t="s">
        <v>34</v>
      </c>
      <c r="T1472" s="1" t="s">
        <v>35</v>
      </c>
      <c r="U1472" s="1" t="s">
        <v>35</v>
      </c>
      <c r="V1472">
        <v>0</v>
      </c>
      <c r="W1472" s="1" t="s">
        <v>37</v>
      </c>
      <c r="X1472">
        <v>99</v>
      </c>
      <c r="Y1472">
        <v>1</v>
      </c>
      <c r="Z1472">
        <v>0</v>
      </c>
      <c r="AA1472" s="1" t="s">
        <v>38</v>
      </c>
      <c r="AB1472" s="2">
        <v>42538</v>
      </c>
      <c r="AC1472" s="2">
        <v>42537</v>
      </c>
      <c r="AD1472">
        <v>1471</v>
      </c>
    </row>
    <row r="1473" spans="1:30" x14ac:dyDescent="0.3">
      <c r="A1473">
        <v>0</v>
      </c>
      <c r="B1473">
        <v>0</v>
      </c>
      <c r="C1473">
        <v>11</v>
      </c>
      <c r="D1473">
        <v>0</v>
      </c>
      <c r="E1473">
        <v>1</v>
      </c>
      <c r="F1473">
        <v>1</v>
      </c>
      <c r="G1473">
        <v>0</v>
      </c>
      <c r="H1473">
        <v>0</v>
      </c>
      <c r="I1473" s="1" t="s">
        <v>30</v>
      </c>
      <c r="J1473" s="1" t="s">
        <v>31</v>
      </c>
      <c r="K1473" s="1" t="s">
        <v>41</v>
      </c>
      <c r="L1473" s="1" t="s">
        <v>42</v>
      </c>
      <c r="M1473">
        <v>0</v>
      </c>
      <c r="N1473">
        <v>0</v>
      </c>
      <c r="O1473">
        <v>8</v>
      </c>
      <c r="P1473" s="1" t="s">
        <v>33</v>
      </c>
      <c r="Q1473" s="1" t="s">
        <v>40</v>
      </c>
      <c r="R1473">
        <v>0</v>
      </c>
      <c r="S1473" s="1" t="s">
        <v>34</v>
      </c>
      <c r="T1473" s="1" t="s">
        <v>44</v>
      </c>
      <c r="U1473" s="1" t="s">
        <v>35</v>
      </c>
      <c r="V1473">
        <v>0</v>
      </c>
      <c r="W1473" s="1" t="s">
        <v>37</v>
      </c>
      <c r="X1473">
        <v>53</v>
      </c>
      <c r="Y1473">
        <v>0</v>
      </c>
      <c r="Z1473">
        <v>0</v>
      </c>
      <c r="AA1473" s="1" t="s">
        <v>38</v>
      </c>
      <c r="AB1473" s="2">
        <v>42439</v>
      </c>
      <c r="AC1473" s="2">
        <v>42438</v>
      </c>
      <c r="AD1473">
        <v>1472</v>
      </c>
    </row>
    <row r="1474" spans="1:30" x14ac:dyDescent="0.3">
      <c r="A1474">
        <v>0</v>
      </c>
      <c r="B1474">
        <v>0</v>
      </c>
      <c r="C1474">
        <v>25</v>
      </c>
      <c r="D1474">
        <v>0</v>
      </c>
      <c r="E1474">
        <v>1</v>
      </c>
      <c r="F1474">
        <v>2</v>
      </c>
      <c r="G1474">
        <v>0</v>
      </c>
      <c r="H1474">
        <v>0</v>
      </c>
      <c r="I1474" s="1" t="s">
        <v>30</v>
      </c>
      <c r="J1474" s="1" t="s">
        <v>31</v>
      </c>
      <c r="K1474" s="1" t="s">
        <v>39</v>
      </c>
      <c r="L1474" s="1" t="s">
        <v>39</v>
      </c>
      <c r="M1474">
        <v>1</v>
      </c>
      <c r="N1474">
        <v>0</v>
      </c>
      <c r="O1474">
        <v>1</v>
      </c>
      <c r="P1474" s="1" t="s">
        <v>51</v>
      </c>
      <c r="Q1474" s="1" t="s">
        <v>51</v>
      </c>
      <c r="R1474">
        <v>0</v>
      </c>
      <c r="S1474" s="1" t="s">
        <v>34</v>
      </c>
      <c r="T1474" s="1" t="s">
        <v>35</v>
      </c>
      <c r="U1474" s="1" t="s">
        <v>35</v>
      </c>
      <c r="V1474">
        <v>0</v>
      </c>
      <c r="W1474" s="1" t="s">
        <v>37</v>
      </c>
      <c r="X1474">
        <v>169</v>
      </c>
      <c r="Y1474">
        <v>0</v>
      </c>
      <c r="Z1474">
        <v>0</v>
      </c>
      <c r="AA1474" s="1" t="s">
        <v>38</v>
      </c>
      <c r="AB1474" s="2">
        <v>42538</v>
      </c>
      <c r="AC1474" s="2">
        <v>42537</v>
      </c>
      <c r="AD1474">
        <v>1473</v>
      </c>
    </row>
    <row r="1475" spans="1:30" x14ac:dyDescent="0.3">
      <c r="A1475">
        <v>0</v>
      </c>
      <c r="B1475">
        <v>0</v>
      </c>
      <c r="C1475">
        <v>11</v>
      </c>
      <c r="D1475">
        <v>0</v>
      </c>
      <c r="E1475">
        <v>1</v>
      </c>
      <c r="F1475">
        <v>2</v>
      </c>
      <c r="G1475">
        <v>0</v>
      </c>
      <c r="H1475">
        <v>0</v>
      </c>
      <c r="I1475" s="1" t="s">
        <v>30</v>
      </c>
      <c r="J1475" s="1" t="s">
        <v>49</v>
      </c>
      <c r="K1475" s="1" t="s">
        <v>39</v>
      </c>
      <c r="L1475" s="1" t="s">
        <v>39</v>
      </c>
      <c r="M1475">
        <v>0</v>
      </c>
      <c r="N1475">
        <v>0</v>
      </c>
      <c r="O1475">
        <v>0</v>
      </c>
      <c r="P1475" s="1" t="s">
        <v>33</v>
      </c>
      <c r="Q1475" s="1" t="s">
        <v>51</v>
      </c>
      <c r="R1475">
        <v>0</v>
      </c>
      <c r="S1475" s="1" t="s">
        <v>34</v>
      </c>
      <c r="T1475" s="1" t="s">
        <v>35</v>
      </c>
      <c r="U1475" s="1" t="s">
        <v>35</v>
      </c>
      <c r="V1475">
        <v>0</v>
      </c>
      <c r="W1475" s="1" t="s">
        <v>37</v>
      </c>
      <c r="X1475">
        <v>85</v>
      </c>
      <c r="Y1475">
        <v>0</v>
      </c>
      <c r="Z1475">
        <v>0</v>
      </c>
      <c r="AA1475" s="1" t="s">
        <v>38</v>
      </c>
      <c r="AB1475" s="2">
        <v>42439</v>
      </c>
      <c r="AC1475" s="2">
        <v>42438</v>
      </c>
      <c r="AD1475">
        <v>1474</v>
      </c>
    </row>
    <row r="1476" spans="1:30" x14ac:dyDescent="0.3">
      <c r="A1476">
        <v>0</v>
      </c>
      <c r="B1476">
        <v>0</v>
      </c>
      <c r="C1476">
        <v>29</v>
      </c>
      <c r="D1476">
        <v>0</v>
      </c>
      <c r="E1476">
        <v>2</v>
      </c>
      <c r="F1476">
        <v>2</v>
      </c>
      <c r="G1476">
        <v>0</v>
      </c>
      <c r="H1476">
        <v>0</v>
      </c>
      <c r="I1476" s="1" t="s">
        <v>30</v>
      </c>
      <c r="J1476" s="1" t="s">
        <v>31</v>
      </c>
      <c r="K1476" s="1" t="s">
        <v>39</v>
      </c>
      <c r="L1476" s="1" t="s">
        <v>39</v>
      </c>
      <c r="M1476">
        <v>0</v>
      </c>
      <c r="N1476">
        <v>0</v>
      </c>
      <c r="O1476">
        <v>0</v>
      </c>
      <c r="P1476" s="1" t="s">
        <v>43</v>
      </c>
      <c r="Q1476" s="1" t="s">
        <v>43</v>
      </c>
      <c r="R1476">
        <v>0</v>
      </c>
      <c r="S1476" s="1" t="s">
        <v>34</v>
      </c>
      <c r="T1476" s="1" t="s">
        <v>58</v>
      </c>
      <c r="U1476" s="1" t="s">
        <v>35</v>
      </c>
      <c r="V1476">
        <v>0</v>
      </c>
      <c r="W1476" s="1" t="s">
        <v>37</v>
      </c>
      <c r="X1476">
        <v>219</v>
      </c>
      <c r="Y1476">
        <v>0</v>
      </c>
      <c r="Z1476">
        <v>0</v>
      </c>
      <c r="AA1476" s="1" t="s">
        <v>38</v>
      </c>
      <c r="AB1476" s="2">
        <v>42568</v>
      </c>
      <c r="AC1476" s="2">
        <v>42566</v>
      </c>
      <c r="AD1476">
        <v>1475</v>
      </c>
    </row>
    <row r="1477" spans="1:30" x14ac:dyDescent="0.3">
      <c r="A1477">
        <v>0</v>
      </c>
      <c r="B1477">
        <v>0</v>
      </c>
      <c r="C1477">
        <v>11</v>
      </c>
      <c r="D1477">
        <v>0</v>
      </c>
      <c r="E1477">
        <v>1</v>
      </c>
      <c r="F1477">
        <v>2</v>
      </c>
      <c r="G1477">
        <v>0</v>
      </c>
      <c r="H1477">
        <v>0</v>
      </c>
      <c r="I1477" s="1" t="s">
        <v>30</v>
      </c>
      <c r="J1477" s="1" t="s">
        <v>31</v>
      </c>
      <c r="K1477" s="1" t="s">
        <v>39</v>
      </c>
      <c r="L1477" s="1" t="s">
        <v>39</v>
      </c>
      <c r="M1477">
        <v>1</v>
      </c>
      <c r="N1477">
        <v>0</v>
      </c>
      <c r="O1477">
        <v>0</v>
      </c>
      <c r="P1477" s="1" t="s">
        <v>33</v>
      </c>
      <c r="Q1477" s="1" t="s">
        <v>53</v>
      </c>
      <c r="R1477">
        <v>0</v>
      </c>
      <c r="S1477" s="1" t="s">
        <v>34</v>
      </c>
      <c r="T1477" s="1" t="s">
        <v>35</v>
      </c>
      <c r="U1477" s="1" t="s">
        <v>35</v>
      </c>
      <c r="V1477">
        <v>0</v>
      </c>
      <c r="W1477" s="1" t="s">
        <v>37</v>
      </c>
      <c r="X1477">
        <v>55</v>
      </c>
      <c r="Y1477">
        <v>0</v>
      </c>
      <c r="Z1477">
        <v>1</v>
      </c>
      <c r="AA1477" s="1" t="s">
        <v>38</v>
      </c>
      <c r="AB1477" s="2">
        <v>42439</v>
      </c>
      <c r="AC1477" s="2">
        <v>42438</v>
      </c>
      <c r="AD1477">
        <v>1476</v>
      </c>
    </row>
    <row r="1478" spans="1:30" x14ac:dyDescent="0.3">
      <c r="A1478">
        <v>0</v>
      </c>
      <c r="B1478">
        <v>0</v>
      </c>
      <c r="C1478">
        <v>29</v>
      </c>
      <c r="D1478">
        <v>0</v>
      </c>
      <c r="E1478">
        <v>2</v>
      </c>
      <c r="F1478">
        <v>2</v>
      </c>
      <c r="G1478">
        <v>0</v>
      </c>
      <c r="H1478">
        <v>0</v>
      </c>
      <c r="I1478" s="1" t="s">
        <v>30</v>
      </c>
      <c r="J1478" s="1" t="s">
        <v>31</v>
      </c>
      <c r="K1478" s="1" t="s">
        <v>39</v>
      </c>
      <c r="L1478" s="1" t="s">
        <v>39</v>
      </c>
      <c r="M1478">
        <v>1</v>
      </c>
      <c r="N1478">
        <v>0</v>
      </c>
      <c r="O1478">
        <v>0</v>
      </c>
      <c r="P1478" s="1" t="s">
        <v>33</v>
      </c>
      <c r="Q1478" s="1" t="s">
        <v>40</v>
      </c>
      <c r="R1478">
        <v>0</v>
      </c>
      <c r="S1478" s="1" t="s">
        <v>34</v>
      </c>
      <c r="T1478" s="1" t="s">
        <v>35</v>
      </c>
      <c r="U1478" s="1" t="s">
        <v>35</v>
      </c>
      <c r="V1478">
        <v>0</v>
      </c>
      <c r="W1478" s="1" t="s">
        <v>37</v>
      </c>
      <c r="X1478">
        <v>176</v>
      </c>
      <c r="Y1478">
        <v>0</v>
      </c>
      <c r="Z1478">
        <v>0</v>
      </c>
      <c r="AA1478" s="1" t="s">
        <v>38</v>
      </c>
      <c r="AB1478" s="2">
        <v>42568</v>
      </c>
      <c r="AC1478" s="2">
        <v>42566</v>
      </c>
      <c r="AD1478">
        <v>1477</v>
      </c>
    </row>
    <row r="1479" spans="1:30" x14ac:dyDescent="0.3">
      <c r="A1479">
        <v>0</v>
      </c>
      <c r="B1479">
        <v>0</v>
      </c>
      <c r="C1479">
        <v>25</v>
      </c>
      <c r="D1479">
        <v>0</v>
      </c>
      <c r="E1479">
        <v>0</v>
      </c>
      <c r="F1479">
        <v>2</v>
      </c>
      <c r="G1479">
        <v>0</v>
      </c>
      <c r="H1479">
        <v>0</v>
      </c>
      <c r="I1479" s="1" t="s">
        <v>30</v>
      </c>
      <c r="J1479" s="1" t="s">
        <v>31</v>
      </c>
      <c r="K1479" s="1" t="s">
        <v>39</v>
      </c>
      <c r="L1479" s="1" t="s">
        <v>39</v>
      </c>
      <c r="M1479">
        <v>1</v>
      </c>
      <c r="N1479">
        <v>0</v>
      </c>
      <c r="O1479">
        <v>0</v>
      </c>
      <c r="P1479" s="1" t="s">
        <v>33</v>
      </c>
      <c r="Q1479" s="1" t="s">
        <v>33</v>
      </c>
      <c r="R1479">
        <v>1</v>
      </c>
      <c r="S1479" s="1" t="s">
        <v>34</v>
      </c>
      <c r="T1479" s="1" t="s">
        <v>35</v>
      </c>
      <c r="U1479" s="1" t="s">
        <v>35</v>
      </c>
      <c r="V1479">
        <v>0</v>
      </c>
      <c r="W1479" s="1" t="s">
        <v>37</v>
      </c>
      <c r="X1479">
        <v>0</v>
      </c>
      <c r="Y1479">
        <v>0</v>
      </c>
      <c r="Z1479">
        <v>0</v>
      </c>
      <c r="AA1479" s="1" t="s">
        <v>38</v>
      </c>
      <c r="AB1479" s="2">
        <v>42538</v>
      </c>
      <c r="AC1479" s="2">
        <v>42538</v>
      </c>
      <c r="AD1479">
        <v>1478</v>
      </c>
    </row>
    <row r="1480" spans="1:30" x14ac:dyDescent="0.3">
      <c r="A1480">
        <v>0</v>
      </c>
      <c r="B1480">
        <v>0</v>
      </c>
      <c r="C1480">
        <v>11</v>
      </c>
      <c r="D1480">
        <v>0</v>
      </c>
      <c r="E1480">
        <v>2</v>
      </c>
      <c r="F1480">
        <v>1</v>
      </c>
      <c r="G1480">
        <v>0</v>
      </c>
      <c r="H1480">
        <v>0</v>
      </c>
      <c r="I1480" s="1" t="s">
        <v>30</v>
      </c>
      <c r="J1480" s="1" t="s">
        <v>31</v>
      </c>
      <c r="K1480" s="1" t="s">
        <v>32</v>
      </c>
      <c r="L1480" s="1" t="s">
        <v>32</v>
      </c>
      <c r="M1480">
        <v>0</v>
      </c>
      <c r="N1480">
        <v>0</v>
      </c>
      <c r="O1480">
        <v>4</v>
      </c>
      <c r="P1480" s="1" t="s">
        <v>33</v>
      </c>
      <c r="Q1480" s="1" t="s">
        <v>40</v>
      </c>
      <c r="R1480">
        <v>0</v>
      </c>
      <c r="S1480" s="1" t="s">
        <v>34</v>
      </c>
      <c r="T1480" s="1" t="s">
        <v>35</v>
      </c>
      <c r="U1480" s="1" t="s">
        <v>86</v>
      </c>
      <c r="V1480">
        <v>0</v>
      </c>
      <c r="W1480" s="1" t="s">
        <v>37</v>
      </c>
      <c r="X1480">
        <v>30</v>
      </c>
      <c r="Y1480">
        <v>0</v>
      </c>
      <c r="Z1480">
        <v>0</v>
      </c>
      <c r="AA1480" s="1" t="s">
        <v>38</v>
      </c>
      <c r="AB1480" s="2">
        <v>42440</v>
      </c>
      <c r="AC1480" s="2">
        <v>42438</v>
      </c>
      <c r="AD1480">
        <v>1479</v>
      </c>
    </row>
    <row r="1481" spans="1:30" x14ac:dyDescent="0.3">
      <c r="A1481">
        <v>0</v>
      </c>
      <c r="B1481">
        <v>0</v>
      </c>
      <c r="C1481">
        <v>11</v>
      </c>
      <c r="D1481">
        <v>0</v>
      </c>
      <c r="E1481">
        <v>2</v>
      </c>
      <c r="F1481">
        <v>1</v>
      </c>
      <c r="G1481">
        <v>0</v>
      </c>
      <c r="H1481">
        <v>0</v>
      </c>
      <c r="I1481" s="1" t="s">
        <v>30</v>
      </c>
      <c r="J1481" s="1" t="s">
        <v>31</v>
      </c>
      <c r="K1481" s="1" t="s">
        <v>39</v>
      </c>
      <c r="L1481" s="1" t="s">
        <v>39</v>
      </c>
      <c r="M1481">
        <v>0</v>
      </c>
      <c r="N1481">
        <v>0</v>
      </c>
      <c r="O1481">
        <v>0</v>
      </c>
      <c r="P1481" s="1" t="s">
        <v>33</v>
      </c>
      <c r="Q1481" s="1" t="s">
        <v>40</v>
      </c>
      <c r="R1481">
        <v>0</v>
      </c>
      <c r="S1481" s="1" t="s">
        <v>34</v>
      </c>
      <c r="T1481" s="1" t="s">
        <v>35</v>
      </c>
      <c r="U1481" s="1" t="s">
        <v>35</v>
      </c>
      <c r="V1481">
        <v>0</v>
      </c>
      <c r="W1481" s="1" t="s">
        <v>37</v>
      </c>
      <c r="X1481">
        <v>40</v>
      </c>
      <c r="Y1481">
        <v>0</v>
      </c>
      <c r="Z1481">
        <v>0</v>
      </c>
      <c r="AA1481" s="1" t="s">
        <v>38</v>
      </c>
      <c r="AB1481" s="2">
        <v>42440</v>
      </c>
      <c r="AC1481" s="2">
        <v>42438</v>
      </c>
      <c r="AD1481">
        <v>1480</v>
      </c>
    </row>
    <row r="1482" spans="1:30" x14ac:dyDescent="0.3">
      <c r="A1482">
        <v>0</v>
      </c>
      <c r="B1482">
        <v>0</v>
      </c>
      <c r="C1482">
        <v>25</v>
      </c>
      <c r="D1482">
        <v>0</v>
      </c>
      <c r="E1482">
        <v>0</v>
      </c>
      <c r="F1482">
        <v>2</v>
      </c>
      <c r="G1482">
        <v>0</v>
      </c>
      <c r="H1482">
        <v>0</v>
      </c>
      <c r="I1482" s="1" t="s">
        <v>30</v>
      </c>
      <c r="J1482" s="1" t="s">
        <v>31</v>
      </c>
      <c r="K1482" s="1" t="s">
        <v>47</v>
      </c>
      <c r="L1482" s="1" t="s">
        <v>42</v>
      </c>
      <c r="M1482">
        <v>1</v>
      </c>
      <c r="N1482">
        <v>0</v>
      </c>
      <c r="O1482">
        <v>0</v>
      </c>
      <c r="P1482" s="1" t="s">
        <v>33</v>
      </c>
      <c r="Q1482" s="1" t="s">
        <v>45</v>
      </c>
      <c r="R1482">
        <v>0</v>
      </c>
      <c r="S1482" s="1" t="s">
        <v>34</v>
      </c>
      <c r="T1482" s="1" t="s">
        <v>92</v>
      </c>
      <c r="U1482" s="1" t="s">
        <v>35</v>
      </c>
      <c r="V1482">
        <v>0</v>
      </c>
      <c r="W1482" s="1" t="s">
        <v>59</v>
      </c>
      <c r="X1482">
        <v>0</v>
      </c>
      <c r="Y1482">
        <v>0</v>
      </c>
      <c r="Z1482">
        <v>0</v>
      </c>
      <c r="AA1482" s="1" t="s">
        <v>38</v>
      </c>
      <c r="AB1482" s="2">
        <v>42538</v>
      </c>
      <c r="AC1482" s="2">
        <v>42538</v>
      </c>
      <c r="AD1482">
        <v>1481</v>
      </c>
    </row>
    <row r="1483" spans="1:30" x14ac:dyDescent="0.3">
      <c r="A1483">
        <v>0</v>
      </c>
      <c r="B1483">
        <v>0</v>
      </c>
      <c r="C1483">
        <v>11</v>
      </c>
      <c r="D1483">
        <v>0</v>
      </c>
      <c r="E1483">
        <v>3</v>
      </c>
      <c r="F1483">
        <v>2</v>
      </c>
      <c r="G1483">
        <v>0</v>
      </c>
      <c r="H1483">
        <v>0</v>
      </c>
      <c r="I1483" s="1" t="s">
        <v>30</v>
      </c>
      <c r="J1483" s="1" t="s">
        <v>31</v>
      </c>
      <c r="K1483" s="1" t="s">
        <v>39</v>
      </c>
      <c r="L1483" s="1" t="s">
        <v>39</v>
      </c>
      <c r="M1483">
        <v>1</v>
      </c>
      <c r="N1483">
        <v>0</v>
      </c>
      <c r="O1483">
        <v>1</v>
      </c>
      <c r="P1483" s="1" t="s">
        <v>40</v>
      </c>
      <c r="Q1483" s="1" t="s">
        <v>53</v>
      </c>
      <c r="R1483">
        <v>1</v>
      </c>
      <c r="S1483" s="1" t="s">
        <v>34</v>
      </c>
      <c r="T1483" s="1" t="s">
        <v>35</v>
      </c>
      <c r="U1483" s="1" t="s">
        <v>35</v>
      </c>
      <c r="V1483">
        <v>0</v>
      </c>
      <c r="W1483" s="1" t="s">
        <v>37</v>
      </c>
      <c r="X1483">
        <v>69</v>
      </c>
      <c r="Y1483">
        <v>1</v>
      </c>
      <c r="Z1483">
        <v>1</v>
      </c>
      <c r="AA1483" s="1" t="s">
        <v>38</v>
      </c>
      <c r="AB1483" s="2">
        <v>42441</v>
      </c>
      <c r="AC1483" s="2">
        <v>42438</v>
      </c>
      <c r="AD1483">
        <v>1482</v>
      </c>
    </row>
    <row r="1484" spans="1:30" x14ac:dyDescent="0.3">
      <c r="A1484">
        <v>0</v>
      </c>
      <c r="B1484">
        <v>0</v>
      </c>
      <c r="C1484">
        <v>11</v>
      </c>
      <c r="D1484">
        <v>0</v>
      </c>
      <c r="E1484">
        <v>1</v>
      </c>
      <c r="F1484">
        <v>1</v>
      </c>
      <c r="G1484">
        <v>0</v>
      </c>
      <c r="H1484">
        <v>0</v>
      </c>
      <c r="I1484" s="1" t="s">
        <v>30</v>
      </c>
      <c r="J1484" s="1" t="s">
        <v>52</v>
      </c>
      <c r="K1484" s="1" t="s">
        <v>39</v>
      </c>
      <c r="L1484" s="1" t="s">
        <v>39</v>
      </c>
      <c r="M1484">
        <v>0</v>
      </c>
      <c r="N1484">
        <v>0</v>
      </c>
      <c r="O1484">
        <v>0</v>
      </c>
      <c r="P1484" s="1" t="s">
        <v>33</v>
      </c>
      <c r="Q1484" s="1" t="s">
        <v>33</v>
      </c>
      <c r="R1484">
        <v>1</v>
      </c>
      <c r="S1484" s="1" t="s">
        <v>34</v>
      </c>
      <c r="T1484" s="1" t="s">
        <v>35</v>
      </c>
      <c r="U1484" s="1" t="s">
        <v>35</v>
      </c>
      <c r="V1484">
        <v>0</v>
      </c>
      <c r="W1484" s="1" t="s">
        <v>37</v>
      </c>
      <c r="X1484">
        <v>50</v>
      </c>
      <c r="Y1484">
        <v>0</v>
      </c>
      <c r="Z1484">
        <v>0</v>
      </c>
      <c r="AA1484" s="1" t="s">
        <v>38</v>
      </c>
      <c r="AB1484" s="2">
        <v>42440</v>
      </c>
      <c r="AC1484" s="2">
        <v>42439</v>
      </c>
      <c r="AD1484">
        <v>1483</v>
      </c>
    </row>
    <row r="1485" spans="1:30" x14ac:dyDescent="0.3">
      <c r="A1485">
        <v>0</v>
      </c>
      <c r="B1485">
        <v>0</v>
      </c>
      <c r="C1485">
        <v>25</v>
      </c>
      <c r="D1485">
        <v>0</v>
      </c>
      <c r="E1485">
        <v>1</v>
      </c>
      <c r="F1485">
        <v>2</v>
      </c>
      <c r="G1485">
        <v>0</v>
      </c>
      <c r="H1485">
        <v>0</v>
      </c>
      <c r="I1485" s="1" t="s">
        <v>30</v>
      </c>
      <c r="J1485" s="1" t="s">
        <v>123</v>
      </c>
      <c r="K1485" s="1" t="s">
        <v>39</v>
      </c>
      <c r="L1485" s="1" t="s">
        <v>39</v>
      </c>
      <c r="M1485">
        <v>0</v>
      </c>
      <c r="N1485">
        <v>0</v>
      </c>
      <c r="O1485">
        <v>0</v>
      </c>
      <c r="P1485" s="1" t="s">
        <v>33</v>
      </c>
      <c r="Q1485" s="1" t="s">
        <v>33</v>
      </c>
      <c r="R1485">
        <v>1</v>
      </c>
      <c r="S1485" s="1" t="s">
        <v>34</v>
      </c>
      <c r="T1485" s="1" t="s">
        <v>35</v>
      </c>
      <c r="U1485" s="1" t="s">
        <v>35</v>
      </c>
      <c r="V1485">
        <v>0</v>
      </c>
      <c r="W1485" s="1" t="s">
        <v>37</v>
      </c>
      <c r="X1485">
        <v>113</v>
      </c>
      <c r="Y1485">
        <v>0</v>
      </c>
      <c r="Z1485">
        <v>0</v>
      </c>
      <c r="AA1485" s="1" t="s">
        <v>38</v>
      </c>
      <c r="AB1485" s="2">
        <v>42540</v>
      </c>
      <c r="AC1485" s="2">
        <v>42539</v>
      </c>
      <c r="AD1485">
        <v>1484</v>
      </c>
    </row>
    <row r="1486" spans="1:30" x14ac:dyDescent="0.3">
      <c r="A1486">
        <v>0</v>
      </c>
      <c r="B1486">
        <v>0</v>
      </c>
      <c r="C1486">
        <v>11</v>
      </c>
      <c r="D1486">
        <v>0</v>
      </c>
      <c r="E1486">
        <v>1</v>
      </c>
      <c r="F1486">
        <v>2</v>
      </c>
      <c r="G1486">
        <v>0</v>
      </c>
      <c r="H1486">
        <v>0</v>
      </c>
      <c r="I1486" s="1" t="s">
        <v>30</v>
      </c>
      <c r="J1486" s="1" t="s">
        <v>31</v>
      </c>
      <c r="K1486" s="1" t="s">
        <v>32</v>
      </c>
      <c r="L1486" s="1" t="s">
        <v>32</v>
      </c>
      <c r="M1486">
        <v>0</v>
      </c>
      <c r="N1486">
        <v>0</v>
      </c>
      <c r="O1486">
        <v>3</v>
      </c>
      <c r="P1486" s="1" t="s">
        <v>33</v>
      </c>
      <c r="Q1486" s="1" t="s">
        <v>53</v>
      </c>
      <c r="R1486">
        <v>0</v>
      </c>
      <c r="S1486" s="1" t="s">
        <v>34</v>
      </c>
      <c r="T1486" s="1" t="s">
        <v>35</v>
      </c>
      <c r="U1486" s="1" t="s">
        <v>182</v>
      </c>
      <c r="V1486">
        <v>0</v>
      </c>
      <c r="W1486" s="1" t="s">
        <v>37</v>
      </c>
      <c r="X1486">
        <v>40</v>
      </c>
      <c r="Y1486">
        <v>1</v>
      </c>
      <c r="Z1486">
        <v>1</v>
      </c>
      <c r="AA1486" s="1" t="s">
        <v>38</v>
      </c>
      <c r="AB1486" s="2">
        <v>42440</v>
      </c>
      <c r="AC1486" s="2">
        <v>42439</v>
      </c>
      <c r="AD1486">
        <v>1485</v>
      </c>
    </row>
    <row r="1487" spans="1:30" x14ac:dyDescent="0.3">
      <c r="A1487">
        <v>0</v>
      </c>
      <c r="B1487">
        <v>0</v>
      </c>
      <c r="C1487">
        <v>11</v>
      </c>
      <c r="D1487">
        <v>0</v>
      </c>
      <c r="E1487">
        <v>1</v>
      </c>
      <c r="F1487">
        <v>1</v>
      </c>
      <c r="G1487">
        <v>0</v>
      </c>
      <c r="H1487">
        <v>0</v>
      </c>
      <c r="I1487" s="1" t="s">
        <v>30</v>
      </c>
      <c r="J1487" s="1" t="s">
        <v>31</v>
      </c>
      <c r="K1487" s="1" t="s">
        <v>39</v>
      </c>
      <c r="L1487" s="1" t="s">
        <v>39</v>
      </c>
      <c r="M1487">
        <v>1</v>
      </c>
      <c r="N1487">
        <v>0</v>
      </c>
      <c r="O1487">
        <v>1</v>
      </c>
      <c r="P1487" s="1" t="s">
        <v>33</v>
      </c>
      <c r="Q1487" s="1" t="s">
        <v>53</v>
      </c>
      <c r="R1487">
        <v>0</v>
      </c>
      <c r="S1487" s="1" t="s">
        <v>34</v>
      </c>
      <c r="T1487" s="1" t="s">
        <v>35</v>
      </c>
      <c r="U1487" s="1" t="s">
        <v>86</v>
      </c>
      <c r="V1487">
        <v>0</v>
      </c>
      <c r="W1487" s="1" t="s">
        <v>37</v>
      </c>
      <c r="X1487">
        <v>30</v>
      </c>
      <c r="Y1487">
        <v>0</v>
      </c>
      <c r="Z1487">
        <v>0</v>
      </c>
      <c r="AA1487" s="1" t="s">
        <v>38</v>
      </c>
      <c r="AB1487" s="2">
        <v>42440</v>
      </c>
      <c r="AC1487" s="2">
        <v>42439</v>
      </c>
      <c r="AD1487">
        <v>1486</v>
      </c>
    </row>
    <row r="1488" spans="1:30" x14ac:dyDescent="0.3">
      <c r="A1488">
        <v>0</v>
      </c>
      <c r="B1488">
        <v>0</v>
      </c>
      <c r="C1488">
        <v>25</v>
      </c>
      <c r="D1488">
        <v>1</v>
      </c>
      <c r="E1488">
        <v>1</v>
      </c>
      <c r="F1488">
        <v>2</v>
      </c>
      <c r="G1488">
        <v>0</v>
      </c>
      <c r="H1488">
        <v>0</v>
      </c>
      <c r="I1488" s="1" t="s">
        <v>30</v>
      </c>
      <c r="J1488" s="1" t="s">
        <v>95</v>
      </c>
      <c r="K1488" s="1" t="s">
        <v>39</v>
      </c>
      <c r="L1488" s="1" t="s">
        <v>39</v>
      </c>
      <c r="M1488">
        <v>0</v>
      </c>
      <c r="N1488">
        <v>0</v>
      </c>
      <c r="O1488">
        <v>0</v>
      </c>
      <c r="P1488" s="1" t="s">
        <v>53</v>
      </c>
      <c r="Q1488" s="1" t="s">
        <v>53</v>
      </c>
      <c r="R1488">
        <v>0</v>
      </c>
      <c r="S1488" s="1" t="s">
        <v>34</v>
      </c>
      <c r="T1488" s="1" t="s">
        <v>58</v>
      </c>
      <c r="U1488" s="1" t="s">
        <v>35</v>
      </c>
      <c r="V1488">
        <v>0</v>
      </c>
      <c r="W1488" s="1" t="s">
        <v>37</v>
      </c>
      <c r="X1488">
        <v>173</v>
      </c>
      <c r="Y1488">
        <v>1</v>
      </c>
      <c r="Z1488">
        <v>0</v>
      </c>
      <c r="AA1488" s="1" t="s">
        <v>38</v>
      </c>
      <c r="AB1488" s="2">
        <v>42541</v>
      </c>
      <c r="AC1488" s="2">
        <v>42539</v>
      </c>
      <c r="AD1488">
        <v>1487</v>
      </c>
    </row>
    <row r="1489" spans="1:30" x14ac:dyDescent="0.3">
      <c r="A1489">
        <v>0</v>
      </c>
      <c r="B1489">
        <v>0</v>
      </c>
      <c r="C1489">
        <v>11</v>
      </c>
      <c r="D1489">
        <v>0</v>
      </c>
      <c r="E1489">
        <v>2</v>
      </c>
      <c r="F1489">
        <v>2</v>
      </c>
      <c r="G1489">
        <v>0</v>
      </c>
      <c r="H1489">
        <v>0</v>
      </c>
      <c r="I1489" s="1" t="s">
        <v>30</v>
      </c>
      <c r="J1489" s="1" t="s">
        <v>31</v>
      </c>
      <c r="K1489" s="1" t="s">
        <v>39</v>
      </c>
      <c r="L1489" s="1" t="s">
        <v>39</v>
      </c>
      <c r="M1489">
        <v>0</v>
      </c>
      <c r="N1489">
        <v>0</v>
      </c>
      <c r="O1489">
        <v>0</v>
      </c>
      <c r="P1489" s="1" t="s">
        <v>33</v>
      </c>
      <c r="Q1489" s="1" t="s">
        <v>33</v>
      </c>
      <c r="R1489">
        <v>1</v>
      </c>
      <c r="S1489" s="1" t="s">
        <v>34</v>
      </c>
      <c r="T1489" s="1" t="s">
        <v>35</v>
      </c>
      <c r="U1489" s="1" t="s">
        <v>35</v>
      </c>
      <c r="V1489">
        <v>0</v>
      </c>
      <c r="W1489" s="1" t="s">
        <v>37</v>
      </c>
      <c r="X1489">
        <v>55</v>
      </c>
      <c r="Y1489">
        <v>0</v>
      </c>
      <c r="Z1489">
        <v>0</v>
      </c>
      <c r="AA1489" s="1" t="s">
        <v>38</v>
      </c>
      <c r="AB1489" s="2">
        <v>42441</v>
      </c>
      <c r="AC1489" s="2">
        <v>42439</v>
      </c>
      <c r="AD1489">
        <v>1488</v>
      </c>
    </row>
    <row r="1490" spans="1:30" x14ac:dyDescent="0.3">
      <c r="A1490">
        <v>0</v>
      </c>
      <c r="B1490">
        <v>0</v>
      </c>
      <c r="C1490">
        <v>11</v>
      </c>
      <c r="D1490">
        <v>0</v>
      </c>
      <c r="E1490">
        <v>1</v>
      </c>
      <c r="F1490">
        <v>2</v>
      </c>
      <c r="G1490">
        <v>0</v>
      </c>
      <c r="H1490">
        <v>0</v>
      </c>
      <c r="I1490" s="1" t="s">
        <v>30</v>
      </c>
      <c r="J1490" s="1" t="s">
        <v>50</v>
      </c>
      <c r="K1490" s="1" t="s">
        <v>39</v>
      </c>
      <c r="L1490" s="1" t="s">
        <v>39</v>
      </c>
      <c r="M1490">
        <v>0</v>
      </c>
      <c r="N1490">
        <v>0</v>
      </c>
      <c r="O1490">
        <v>0</v>
      </c>
      <c r="P1490" s="1" t="s">
        <v>33</v>
      </c>
      <c r="Q1490" s="1" t="s">
        <v>33</v>
      </c>
      <c r="R1490">
        <v>0</v>
      </c>
      <c r="S1490" s="1" t="s">
        <v>34</v>
      </c>
      <c r="T1490" s="1" t="s">
        <v>35</v>
      </c>
      <c r="U1490" s="1" t="s">
        <v>35</v>
      </c>
      <c r="V1490">
        <v>0</v>
      </c>
      <c r="W1490" s="1" t="s">
        <v>37</v>
      </c>
      <c r="X1490">
        <v>55</v>
      </c>
      <c r="Y1490">
        <v>1</v>
      </c>
      <c r="Z1490">
        <v>0</v>
      </c>
      <c r="AA1490" s="1" t="s">
        <v>38</v>
      </c>
      <c r="AB1490" s="2">
        <v>42440</v>
      </c>
      <c r="AC1490" s="2">
        <v>42439</v>
      </c>
      <c r="AD1490">
        <v>1489</v>
      </c>
    </row>
    <row r="1491" spans="1:30" x14ac:dyDescent="0.3">
      <c r="A1491">
        <v>0</v>
      </c>
      <c r="B1491">
        <v>0</v>
      </c>
      <c r="C1491">
        <v>11</v>
      </c>
      <c r="D1491">
        <v>2</v>
      </c>
      <c r="E1491">
        <v>4</v>
      </c>
      <c r="F1491">
        <v>1</v>
      </c>
      <c r="G1491">
        <v>0</v>
      </c>
      <c r="H1491">
        <v>0</v>
      </c>
      <c r="I1491" s="1" t="s">
        <v>30</v>
      </c>
      <c r="J1491" s="1" t="s">
        <v>74</v>
      </c>
      <c r="K1491" s="1" t="s">
        <v>39</v>
      </c>
      <c r="L1491" s="1" t="s">
        <v>39</v>
      </c>
      <c r="M1491">
        <v>0</v>
      </c>
      <c r="N1491">
        <v>0</v>
      </c>
      <c r="O1491">
        <v>0</v>
      </c>
      <c r="P1491" s="1" t="s">
        <v>53</v>
      </c>
      <c r="Q1491" s="1" t="s">
        <v>53</v>
      </c>
      <c r="R1491">
        <v>0</v>
      </c>
      <c r="S1491" s="1" t="s">
        <v>34</v>
      </c>
      <c r="T1491" s="1" t="s">
        <v>35</v>
      </c>
      <c r="U1491" s="1" t="s">
        <v>35</v>
      </c>
      <c r="V1491">
        <v>0</v>
      </c>
      <c r="W1491" s="1" t="s">
        <v>37</v>
      </c>
      <c r="X1491">
        <v>70</v>
      </c>
      <c r="Y1491">
        <v>0</v>
      </c>
      <c r="Z1491">
        <v>0</v>
      </c>
      <c r="AA1491" s="1" t="s">
        <v>38</v>
      </c>
      <c r="AB1491" s="2">
        <v>42445</v>
      </c>
      <c r="AC1491" s="2">
        <v>42439</v>
      </c>
      <c r="AD1491">
        <v>1490</v>
      </c>
    </row>
    <row r="1492" spans="1:30" x14ac:dyDescent="0.3">
      <c r="A1492">
        <v>0</v>
      </c>
      <c r="B1492">
        <v>0</v>
      </c>
      <c r="C1492">
        <v>11</v>
      </c>
      <c r="D1492">
        <v>2</v>
      </c>
      <c r="E1492">
        <v>4</v>
      </c>
      <c r="F1492">
        <v>2</v>
      </c>
      <c r="G1492">
        <v>0</v>
      </c>
      <c r="H1492">
        <v>0</v>
      </c>
      <c r="I1492" s="1" t="s">
        <v>30</v>
      </c>
      <c r="J1492" s="1" t="s">
        <v>95</v>
      </c>
      <c r="K1492" s="1" t="s">
        <v>47</v>
      </c>
      <c r="L1492" s="1" t="s">
        <v>42</v>
      </c>
      <c r="M1492">
        <v>0</v>
      </c>
      <c r="N1492">
        <v>0</v>
      </c>
      <c r="O1492">
        <v>0</v>
      </c>
      <c r="P1492" s="1" t="s">
        <v>33</v>
      </c>
      <c r="Q1492" s="1" t="s">
        <v>33</v>
      </c>
      <c r="R1492">
        <v>0</v>
      </c>
      <c r="S1492" s="1" t="s">
        <v>34</v>
      </c>
      <c r="T1492" s="1" t="s">
        <v>127</v>
      </c>
      <c r="U1492" s="1" t="s">
        <v>35</v>
      </c>
      <c r="V1492">
        <v>0</v>
      </c>
      <c r="W1492" s="1" t="s">
        <v>37</v>
      </c>
      <c r="X1492">
        <v>29</v>
      </c>
      <c r="Y1492">
        <v>0</v>
      </c>
      <c r="Z1492">
        <v>0</v>
      </c>
      <c r="AA1492" s="1" t="s">
        <v>38</v>
      </c>
      <c r="AB1492" s="2">
        <v>42445</v>
      </c>
      <c r="AC1492" s="2">
        <v>42439</v>
      </c>
      <c r="AD1492">
        <v>1491</v>
      </c>
    </row>
    <row r="1493" spans="1:30" x14ac:dyDescent="0.3">
      <c r="A1493">
        <v>0</v>
      </c>
      <c r="B1493">
        <v>0</v>
      </c>
      <c r="C1493">
        <v>26</v>
      </c>
      <c r="D1493">
        <v>2</v>
      </c>
      <c r="E1493">
        <v>0</v>
      </c>
      <c r="F1493">
        <v>1</v>
      </c>
      <c r="G1493">
        <v>0</v>
      </c>
      <c r="H1493">
        <v>0</v>
      </c>
      <c r="I1493" s="1" t="s">
        <v>30</v>
      </c>
      <c r="J1493" s="1" t="s">
        <v>31</v>
      </c>
      <c r="K1493" s="1" t="s">
        <v>32</v>
      </c>
      <c r="L1493" s="1" t="s">
        <v>32</v>
      </c>
      <c r="M1493">
        <v>0</v>
      </c>
      <c r="N1493">
        <v>0</v>
      </c>
      <c r="O1493">
        <v>0</v>
      </c>
      <c r="P1493" s="1" t="s">
        <v>33</v>
      </c>
      <c r="Q1493" s="1" t="s">
        <v>33</v>
      </c>
      <c r="R1493">
        <v>0</v>
      </c>
      <c r="S1493" s="1" t="s">
        <v>34</v>
      </c>
      <c r="T1493" s="1" t="s">
        <v>35</v>
      </c>
      <c r="U1493" s="1" t="s">
        <v>203</v>
      </c>
      <c r="V1493">
        <v>0</v>
      </c>
      <c r="W1493" s="1" t="s">
        <v>37</v>
      </c>
      <c r="X1493">
        <v>65</v>
      </c>
      <c r="Y1493">
        <v>0</v>
      </c>
      <c r="Z1493">
        <v>0</v>
      </c>
      <c r="AA1493" s="1" t="s">
        <v>38</v>
      </c>
      <c r="AB1493" s="2">
        <v>42542</v>
      </c>
      <c r="AC1493" s="2">
        <v>42540</v>
      </c>
      <c r="AD1493">
        <v>1492</v>
      </c>
    </row>
    <row r="1494" spans="1:30" x14ac:dyDescent="0.3">
      <c r="A1494">
        <v>0</v>
      </c>
      <c r="B1494">
        <v>0</v>
      </c>
      <c r="C1494">
        <v>11</v>
      </c>
      <c r="D1494">
        <v>0</v>
      </c>
      <c r="E1494">
        <v>1</v>
      </c>
      <c r="F1494">
        <v>1</v>
      </c>
      <c r="G1494">
        <v>0</v>
      </c>
      <c r="H1494">
        <v>0</v>
      </c>
      <c r="I1494" s="1" t="s">
        <v>30</v>
      </c>
      <c r="J1494" s="1" t="s">
        <v>31</v>
      </c>
      <c r="K1494" s="1" t="s">
        <v>39</v>
      </c>
      <c r="L1494" s="1" t="s">
        <v>39</v>
      </c>
      <c r="M1494">
        <v>1</v>
      </c>
      <c r="N1494">
        <v>0</v>
      </c>
      <c r="O1494">
        <v>1</v>
      </c>
      <c r="P1494" s="1" t="s">
        <v>33</v>
      </c>
      <c r="Q1494" s="1" t="s">
        <v>33</v>
      </c>
      <c r="R1494">
        <v>1</v>
      </c>
      <c r="S1494" s="1" t="s">
        <v>34</v>
      </c>
      <c r="T1494" s="1" t="s">
        <v>35</v>
      </c>
      <c r="U1494" s="1" t="s">
        <v>35</v>
      </c>
      <c r="V1494">
        <v>0</v>
      </c>
      <c r="W1494" s="1" t="s">
        <v>37</v>
      </c>
      <c r="X1494">
        <v>50</v>
      </c>
      <c r="Y1494">
        <v>1</v>
      </c>
      <c r="Z1494">
        <v>0</v>
      </c>
      <c r="AA1494" s="1" t="s">
        <v>38</v>
      </c>
      <c r="AB1494" s="2">
        <v>42441</v>
      </c>
      <c r="AC1494" s="2">
        <v>42440</v>
      </c>
      <c r="AD1494">
        <v>1493</v>
      </c>
    </row>
    <row r="1495" spans="1:30" x14ac:dyDescent="0.3">
      <c r="A1495">
        <v>0</v>
      </c>
      <c r="B1495">
        <v>0</v>
      </c>
      <c r="C1495">
        <v>11</v>
      </c>
      <c r="D1495">
        <v>0</v>
      </c>
      <c r="E1495">
        <v>1</v>
      </c>
      <c r="F1495">
        <v>2</v>
      </c>
      <c r="G1495">
        <v>0</v>
      </c>
      <c r="H1495">
        <v>0</v>
      </c>
      <c r="I1495" s="1" t="s">
        <v>30</v>
      </c>
      <c r="J1495" s="1" t="s">
        <v>31</v>
      </c>
      <c r="K1495" s="1" t="s">
        <v>39</v>
      </c>
      <c r="L1495" s="1" t="s">
        <v>39</v>
      </c>
      <c r="M1495">
        <v>0</v>
      </c>
      <c r="N1495">
        <v>0</v>
      </c>
      <c r="O1495">
        <v>0</v>
      </c>
      <c r="P1495" s="1" t="s">
        <v>33</v>
      </c>
      <c r="Q1495" s="1" t="s">
        <v>33</v>
      </c>
      <c r="R1495">
        <v>0</v>
      </c>
      <c r="S1495" s="1" t="s">
        <v>34</v>
      </c>
      <c r="T1495" s="1" t="s">
        <v>35</v>
      </c>
      <c r="U1495" s="1" t="s">
        <v>35</v>
      </c>
      <c r="V1495">
        <v>0</v>
      </c>
      <c r="W1495" s="1" t="s">
        <v>37</v>
      </c>
      <c r="X1495">
        <v>55</v>
      </c>
      <c r="Y1495">
        <v>0</v>
      </c>
      <c r="Z1495">
        <v>0</v>
      </c>
      <c r="AA1495" s="1" t="s">
        <v>38</v>
      </c>
      <c r="AB1495" s="2">
        <v>42441</v>
      </c>
      <c r="AC1495" s="2">
        <v>42440</v>
      </c>
      <c r="AD1495">
        <v>1494</v>
      </c>
    </row>
    <row r="1496" spans="1:30" x14ac:dyDescent="0.3">
      <c r="A1496">
        <v>0</v>
      </c>
      <c r="B1496">
        <v>0</v>
      </c>
      <c r="C1496">
        <v>13</v>
      </c>
      <c r="D1496">
        <v>0</v>
      </c>
      <c r="E1496">
        <v>1</v>
      </c>
      <c r="F1496">
        <v>1</v>
      </c>
      <c r="G1496">
        <v>0</v>
      </c>
      <c r="H1496">
        <v>0</v>
      </c>
      <c r="I1496" s="1" t="s">
        <v>30</v>
      </c>
      <c r="J1496" s="1" t="s">
        <v>31</v>
      </c>
      <c r="K1496" s="1" t="s">
        <v>32</v>
      </c>
      <c r="L1496" s="1" t="s">
        <v>32</v>
      </c>
      <c r="M1496">
        <v>1</v>
      </c>
      <c r="N1496">
        <v>0</v>
      </c>
      <c r="O1496">
        <v>1</v>
      </c>
      <c r="P1496" s="1" t="s">
        <v>40</v>
      </c>
      <c r="Q1496" s="1" t="s">
        <v>40</v>
      </c>
      <c r="R1496">
        <v>0</v>
      </c>
      <c r="S1496" s="1" t="s">
        <v>34</v>
      </c>
      <c r="T1496" s="1" t="s">
        <v>35</v>
      </c>
      <c r="U1496" s="1" t="s">
        <v>86</v>
      </c>
      <c r="V1496">
        <v>0</v>
      </c>
      <c r="W1496" s="1" t="s">
        <v>37</v>
      </c>
      <c r="X1496">
        <v>67</v>
      </c>
      <c r="Y1496">
        <v>0</v>
      </c>
      <c r="Z1496">
        <v>0</v>
      </c>
      <c r="AA1496" s="1" t="s">
        <v>38</v>
      </c>
      <c r="AB1496" s="2">
        <v>42452</v>
      </c>
      <c r="AC1496" s="2">
        <v>42451</v>
      </c>
      <c r="AD1496">
        <v>1495</v>
      </c>
    </row>
    <row r="1497" spans="1:30" x14ac:dyDescent="0.3">
      <c r="A1497">
        <v>0</v>
      </c>
      <c r="B1497">
        <v>0</v>
      </c>
      <c r="C1497">
        <v>26</v>
      </c>
      <c r="D1497">
        <v>0</v>
      </c>
      <c r="E1497">
        <v>0</v>
      </c>
      <c r="F1497">
        <v>2</v>
      </c>
      <c r="G1497">
        <v>0</v>
      </c>
      <c r="H1497">
        <v>0</v>
      </c>
      <c r="I1497" s="1" t="s">
        <v>30</v>
      </c>
      <c r="J1497" s="1" t="s">
        <v>31</v>
      </c>
      <c r="K1497" s="1" t="s">
        <v>41</v>
      </c>
      <c r="L1497" s="1" t="s">
        <v>42</v>
      </c>
      <c r="M1497">
        <v>1</v>
      </c>
      <c r="N1497">
        <v>0</v>
      </c>
      <c r="O1497">
        <v>0</v>
      </c>
      <c r="P1497" s="1" t="s">
        <v>33</v>
      </c>
      <c r="Q1497" s="1" t="s">
        <v>45</v>
      </c>
      <c r="R1497">
        <v>0</v>
      </c>
      <c r="S1497" s="1" t="s">
        <v>34</v>
      </c>
      <c r="T1497" s="1" t="s">
        <v>166</v>
      </c>
      <c r="U1497" s="1" t="s">
        <v>35</v>
      </c>
      <c r="V1497">
        <v>0</v>
      </c>
      <c r="W1497" s="1" t="s">
        <v>37</v>
      </c>
      <c r="X1497">
        <v>0</v>
      </c>
      <c r="Y1497">
        <v>0</v>
      </c>
      <c r="Z1497">
        <v>0</v>
      </c>
      <c r="AA1497" s="1" t="s">
        <v>38</v>
      </c>
      <c r="AB1497" s="2">
        <v>42541</v>
      </c>
      <c r="AC1497" s="2">
        <v>42541</v>
      </c>
      <c r="AD1497">
        <v>1496</v>
      </c>
    </row>
    <row r="1498" spans="1:30" x14ac:dyDescent="0.3">
      <c r="A1498">
        <v>0</v>
      </c>
      <c r="B1498">
        <v>0</v>
      </c>
      <c r="C1498">
        <v>11</v>
      </c>
      <c r="D1498">
        <v>0</v>
      </c>
      <c r="E1498">
        <v>1</v>
      </c>
      <c r="F1498">
        <v>2</v>
      </c>
      <c r="G1498">
        <v>0</v>
      </c>
      <c r="H1498">
        <v>0</v>
      </c>
      <c r="I1498" s="1" t="s">
        <v>30</v>
      </c>
      <c r="J1498" s="1" t="s">
        <v>31</v>
      </c>
      <c r="K1498" s="1" t="s">
        <v>41</v>
      </c>
      <c r="L1498" s="1" t="s">
        <v>42</v>
      </c>
      <c r="M1498">
        <v>1</v>
      </c>
      <c r="N1498">
        <v>0</v>
      </c>
      <c r="O1498">
        <v>2</v>
      </c>
      <c r="P1498" s="1" t="s">
        <v>33</v>
      </c>
      <c r="Q1498" s="1" t="s">
        <v>51</v>
      </c>
      <c r="R1498">
        <v>0</v>
      </c>
      <c r="S1498" s="1" t="s">
        <v>34</v>
      </c>
      <c r="T1498" s="1" t="s">
        <v>44</v>
      </c>
      <c r="U1498" s="1" t="s">
        <v>35</v>
      </c>
      <c r="V1498">
        <v>0</v>
      </c>
      <c r="W1498" s="1" t="s">
        <v>37</v>
      </c>
      <c r="X1498">
        <v>70</v>
      </c>
      <c r="Y1498">
        <v>0</v>
      </c>
      <c r="Z1498">
        <v>0</v>
      </c>
      <c r="AA1498" s="1" t="s">
        <v>38</v>
      </c>
      <c r="AB1498" s="2">
        <v>42441</v>
      </c>
      <c r="AC1498" s="2">
        <v>42440</v>
      </c>
      <c r="AD1498">
        <v>1497</v>
      </c>
    </row>
    <row r="1499" spans="1:30" x14ac:dyDescent="0.3">
      <c r="A1499">
        <v>0</v>
      </c>
      <c r="B1499">
        <v>0</v>
      </c>
      <c r="C1499">
        <v>13</v>
      </c>
      <c r="D1499">
        <v>0</v>
      </c>
      <c r="E1499">
        <v>1</v>
      </c>
      <c r="F1499">
        <v>1</v>
      </c>
      <c r="G1499">
        <v>0</v>
      </c>
      <c r="H1499">
        <v>0</v>
      </c>
      <c r="I1499" s="1" t="s">
        <v>30</v>
      </c>
      <c r="J1499" s="1" t="s">
        <v>31</v>
      </c>
      <c r="K1499" s="1" t="s">
        <v>39</v>
      </c>
      <c r="L1499" s="1" t="s">
        <v>32</v>
      </c>
      <c r="M1499">
        <v>1</v>
      </c>
      <c r="N1499">
        <v>1</v>
      </c>
      <c r="O1499">
        <v>12</v>
      </c>
      <c r="P1499" s="1" t="s">
        <v>33</v>
      </c>
      <c r="Q1499" s="1" t="s">
        <v>40</v>
      </c>
      <c r="R1499">
        <v>0</v>
      </c>
      <c r="S1499" s="1" t="s">
        <v>34</v>
      </c>
      <c r="T1499" s="1" t="s">
        <v>36</v>
      </c>
      <c r="U1499" s="1" t="s">
        <v>35</v>
      </c>
      <c r="V1499">
        <v>0</v>
      </c>
      <c r="W1499" s="1" t="s">
        <v>37</v>
      </c>
      <c r="X1499">
        <v>30</v>
      </c>
      <c r="Y1499">
        <v>0</v>
      </c>
      <c r="Z1499">
        <v>0</v>
      </c>
      <c r="AA1499" s="1" t="s">
        <v>38</v>
      </c>
      <c r="AB1499" s="2">
        <v>42452</v>
      </c>
      <c r="AC1499" s="2">
        <v>42451</v>
      </c>
      <c r="AD1499">
        <v>1498</v>
      </c>
    </row>
    <row r="1500" spans="1:30" x14ac:dyDescent="0.3">
      <c r="A1500">
        <v>0</v>
      </c>
      <c r="B1500">
        <v>0</v>
      </c>
      <c r="C1500">
        <v>26</v>
      </c>
      <c r="D1500">
        <v>1</v>
      </c>
      <c r="E1500">
        <v>1</v>
      </c>
      <c r="F1500">
        <v>1</v>
      </c>
      <c r="G1500">
        <v>0</v>
      </c>
      <c r="H1500">
        <v>0</v>
      </c>
      <c r="I1500" s="1" t="s">
        <v>30</v>
      </c>
      <c r="J1500" s="1" t="s">
        <v>31</v>
      </c>
      <c r="K1500" s="1" t="s">
        <v>32</v>
      </c>
      <c r="L1500" s="1" t="s">
        <v>32</v>
      </c>
      <c r="M1500">
        <v>0</v>
      </c>
      <c r="N1500">
        <v>2</v>
      </c>
      <c r="O1500">
        <v>5</v>
      </c>
      <c r="P1500" s="1" t="s">
        <v>33</v>
      </c>
      <c r="Q1500" s="1" t="s">
        <v>40</v>
      </c>
      <c r="R1500">
        <v>0</v>
      </c>
      <c r="S1500" s="1" t="s">
        <v>34</v>
      </c>
      <c r="T1500" s="1" t="s">
        <v>35</v>
      </c>
      <c r="U1500" s="1" t="s">
        <v>83</v>
      </c>
      <c r="V1500">
        <v>0</v>
      </c>
      <c r="W1500" s="1" t="s">
        <v>37</v>
      </c>
      <c r="X1500">
        <v>63</v>
      </c>
      <c r="Y1500">
        <v>1</v>
      </c>
      <c r="Z1500">
        <v>2</v>
      </c>
      <c r="AA1500" s="1" t="s">
        <v>38</v>
      </c>
      <c r="AB1500" s="2">
        <v>42543</v>
      </c>
      <c r="AC1500" s="2">
        <v>42541</v>
      </c>
      <c r="AD1500">
        <v>1499</v>
      </c>
    </row>
    <row r="1501" spans="1:30" x14ac:dyDescent="0.3">
      <c r="A1501">
        <v>0</v>
      </c>
      <c r="B1501">
        <v>0</v>
      </c>
      <c r="C1501">
        <v>11</v>
      </c>
      <c r="D1501">
        <v>0</v>
      </c>
      <c r="E1501">
        <v>2</v>
      </c>
      <c r="F1501">
        <v>2</v>
      </c>
      <c r="G1501">
        <v>0</v>
      </c>
      <c r="H1501">
        <v>0</v>
      </c>
      <c r="I1501" s="1" t="s">
        <v>30</v>
      </c>
      <c r="J1501" s="1" t="s">
        <v>31</v>
      </c>
      <c r="K1501" s="1" t="s">
        <v>39</v>
      </c>
      <c r="L1501" s="1" t="s">
        <v>39</v>
      </c>
      <c r="M1501">
        <v>0</v>
      </c>
      <c r="N1501">
        <v>0</v>
      </c>
      <c r="O1501">
        <v>0</v>
      </c>
      <c r="P1501" s="1" t="s">
        <v>33</v>
      </c>
      <c r="Q1501" s="1" t="s">
        <v>40</v>
      </c>
      <c r="R1501">
        <v>2</v>
      </c>
      <c r="S1501" s="1" t="s">
        <v>34</v>
      </c>
      <c r="T1501" s="1" t="s">
        <v>35</v>
      </c>
      <c r="U1501" s="1" t="s">
        <v>35</v>
      </c>
      <c r="V1501">
        <v>0</v>
      </c>
      <c r="W1501" s="1" t="s">
        <v>37</v>
      </c>
      <c r="X1501">
        <v>0</v>
      </c>
      <c r="Y1501">
        <v>0</v>
      </c>
      <c r="Z1501">
        <v>0</v>
      </c>
      <c r="AA1501" s="1" t="s">
        <v>38</v>
      </c>
      <c r="AB1501" s="2">
        <v>42442</v>
      </c>
      <c r="AC1501" s="2">
        <v>42440</v>
      </c>
      <c r="AD1501">
        <v>1500</v>
      </c>
    </row>
    <row r="1502" spans="1:30" x14ac:dyDescent="0.3">
      <c r="A1502">
        <v>0</v>
      </c>
      <c r="B1502">
        <v>0</v>
      </c>
      <c r="C1502">
        <v>13</v>
      </c>
      <c r="D1502">
        <v>0</v>
      </c>
      <c r="E1502">
        <v>1</v>
      </c>
      <c r="F1502">
        <v>1</v>
      </c>
      <c r="G1502">
        <v>0</v>
      </c>
      <c r="H1502">
        <v>0</v>
      </c>
      <c r="I1502" s="1" t="s">
        <v>30</v>
      </c>
      <c r="J1502" s="1" t="s">
        <v>31</v>
      </c>
      <c r="K1502" s="1" t="s">
        <v>39</v>
      </c>
      <c r="L1502" s="1" t="s">
        <v>39</v>
      </c>
      <c r="M1502">
        <v>0</v>
      </c>
      <c r="N1502">
        <v>0</v>
      </c>
      <c r="O1502">
        <v>0</v>
      </c>
      <c r="P1502" s="1" t="s">
        <v>33</v>
      </c>
      <c r="Q1502" s="1" t="s">
        <v>64</v>
      </c>
      <c r="R1502">
        <v>0</v>
      </c>
      <c r="S1502" s="1" t="s">
        <v>34</v>
      </c>
      <c r="T1502" s="1" t="s">
        <v>35</v>
      </c>
      <c r="U1502" s="1" t="s">
        <v>35</v>
      </c>
      <c r="V1502">
        <v>0</v>
      </c>
      <c r="W1502" s="1" t="s">
        <v>37</v>
      </c>
      <c r="X1502">
        <v>53</v>
      </c>
      <c r="Y1502">
        <v>0</v>
      </c>
      <c r="Z1502">
        <v>0</v>
      </c>
      <c r="AA1502" s="1" t="s">
        <v>38</v>
      </c>
      <c r="AB1502" s="2">
        <v>42452</v>
      </c>
      <c r="AC1502" s="2">
        <v>42451</v>
      </c>
      <c r="AD1502">
        <v>1501</v>
      </c>
    </row>
    <row r="1503" spans="1:30" x14ac:dyDescent="0.3">
      <c r="A1503">
        <v>0</v>
      </c>
      <c r="B1503">
        <v>0</v>
      </c>
      <c r="C1503">
        <v>11</v>
      </c>
      <c r="D1503">
        <v>0</v>
      </c>
      <c r="E1503">
        <v>2</v>
      </c>
      <c r="F1503">
        <v>2</v>
      </c>
      <c r="G1503">
        <v>0</v>
      </c>
      <c r="H1503">
        <v>0</v>
      </c>
      <c r="I1503" s="1" t="s">
        <v>30</v>
      </c>
      <c r="J1503" s="1" t="s">
        <v>31</v>
      </c>
      <c r="K1503" s="1" t="s">
        <v>39</v>
      </c>
      <c r="L1503" s="1" t="s">
        <v>39</v>
      </c>
      <c r="M1503">
        <v>1</v>
      </c>
      <c r="N1503">
        <v>0</v>
      </c>
      <c r="O1503">
        <v>1</v>
      </c>
      <c r="P1503" s="1" t="s">
        <v>40</v>
      </c>
      <c r="Q1503" s="1" t="s">
        <v>51</v>
      </c>
      <c r="R1503">
        <v>0</v>
      </c>
      <c r="S1503" s="1" t="s">
        <v>34</v>
      </c>
      <c r="T1503" s="1" t="s">
        <v>35</v>
      </c>
      <c r="U1503" s="1" t="s">
        <v>35</v>
      </c>
      <c r="V1503">
        <v>0</v>
      </c>
      <c r="W1503" s="1" t="s">
        <v>37</v>
      </c>
      <c r="X1503">
        <v>71</v>
      </c>
      <c r="Y1503">
        <v>1</v>
      </c>
      <c r="Z1503">
        <v>1</v>
      </c>
      <c r="AA1503" s="1" t="s">
        <v>38</v>
      </c>
      <c r="AB1503" s="2">
        <v>42442</v>
      </c>
      <c r="AC1503" s="2">
        <v>42440</v>
      </c>
      <c r="AD1503">
        <v>1502</v>
      </c>
    </row>
    <row r="1504" spans="1:30" x14ac:dyDescent="0.3">
      <c r="A1504">
        <v>0</v>
      </c>
      <c r="B1504">
        <v>0</v>
      </c>
      <c r="C1504">
        <v>13</v>
      </c>
      <c r="D1504">
        <v>0</v>
      </c>
      <c r="E1504">
        <v>1</v>
      </c>
      <c r="F1504">
        <v>1</v>
      </c>
      <c r="G1504">
        <v>0</v>
      </c>
      <c r="H1504">
        <v>0</v>
      </c>
      <c r="I1504" s="1" t="s">
        <v>30</v>
      </c>
      <c r="J1504" s="1" t="s">
        <v>31</v>
      </c>
      <c r="K1504" s="1" t="s">
        <v>41</v>
      </c>
      <c r="L1504" s="1" t="s">
        <v>42</v>
      </c>
      <c r="M1504">
        <v>0</v>
      </c>
      <c r="N1504">
        <v>0</v>
      </c>
      <c r="O1504">
        <v>0</v>
      </c>
      <c r="P1504" s="1" t="s">
        <v>33</v>
      </c>
      <c r="Q1504" s="1" t="s">
        <v>33</v>
      </c>
      <c r="R1504">
        <v>0</v>
      </c>
      <c r="S1504" s="1" t="s">
        <v>34</v>
      </c>
      <c r="T1504" s="1" t="s">
        <v>46</v>
      </c>
      <c r="U1504" s="1" t="s">
        <v>35</v>
      </c>
      <c r="V1504">
        <v>0</v>
      </c>
      <c r="W1504" s="1" t="s">
        <v>37</v>
      </c>
      <c r="X1504">
        <v>39</v>
      </c>
      <c r="Y1504">
        <v>0</v>
      </c>
      <c r="Z1504">
        <v>1</v>
      </c>
      <c r="AA1504" s="1" t="s">
        <v>38</v>
      </c>
      <c r="AB1504" s="2">
        <v>42452</v>
      </c>
      <c r="AC1504" s="2">
        <v>42451</v>
      </c>
      <c r="AD1504">
        <v>1503</v>
      </c>
    </row>
    <row r="1505" spans="1:30" x14ac:dyDescent="0.3">
      <c r="A1505">
        <v>0</v>
      </c>
      <c r="B1505">
        <v>0</v>
      </c>
      <c r="C1505">
        <v>11</v>
      </c>
      <c r="D1505">
        <v>0</v>
      </c>
      <c r="E1505">
        <v>0</v>
      </c>
      <c r="F1505">
        <v>2</v>
      </c>
      <c r="G1505">
        <v>0</v>
      </c>
      <c r="H1505">
        <v>0</v>
      </c>
      <c r="I1505" s="1" t="s">
        <v>65</v>
      </c>
      <c r="J1505" s="1" t="s">
        <v>61</v>
      </c>
      <c r="K1505" s="1" t="s">
        <v>132</v>
      </c>
      <c r="L1505" s="1" t="s">
        <v>42</v>
      </c>
      <c r="M1505">
        <v>1</v>
      </c>
      <c r="N1505">
        <v>0</v>
      </c>
      <c r="O1505">
        <v>0</v>
      </c>
      <c r="P1505" s="1" t="s">
        <v>33</v>
      </c>
      <c r="Q1505" s="1" t="s">
        <v>40</v>
      </c>
      <c r="R1505">
        <v>0</v>
      </c>
      <c r="S1505" s="1" t="s">
        <v>34</v>
      </c>
      <c r="T1505" s="1" t="s">
        <v>173</v>
      </c>
      <c r="U1505" s="1" t="s">
        <v>35</v>
      </c>
      <c r="V1505">
        <v>0</v>
      </c>
      <c r="W1505" s="1" t="s">
        <v>56</v>
      </c>
      <c r="X1505">
        <v>0</v>
      </c>
      <c r="Y1505">
        <v>0</v>
      </c>
      <c r="Z1505">
        <v>0</v>
      </c>
      <c r="AA1505" s="1" t="s">
        <v>38</v>
      </c>
      <c r="AB1505" s="2">
        <v>42441</v>
      </c>
      <c r="AC1505" s="2">
        <v>42441</v>
      </c>
      <c r="AD1505">
        <v>1504</v>
      </c>
    </row>
    <row r="1506" spans="1:30" x14ac:dyDescent="0.3">
      <c r="A1506">
        <v>0</v>
      </c>
      <c r="B1506">
        <v>0</v>
      </c>
      <c r="C1506">
        <v>26</v>
      </c>
      <c r="D1506">
        <v>1</v>
      </c>
      <c r="E1506">
        <v>5</v>
      </c>
      <c r="F1506">
        <v>2</v>
      </c>
      <c r="G1506">
        <v>0</v>
      </c>
      <c r="H1506">
        <v>0</v>
      </c>
      <c r="I1506" s="1" t="s">
        <v>30</v>
      </c>
      <c r="J1506" s="1" t="s">
        <v>31</v>
      </c>
      <c r="K1506" s="1" t="s">
        <v>41</v>
      </c>
      <c r="L1506" s="1" t="s">
        <v>42</v>
      </c>
      <c r="M1506">
        <v>0</v>
      </c>
      <c r="N1506">
        <v>0</v>
      </c>
      <c r="O1506">
        <v>0</v>
      </c>
      <c r="P1506" s="1" t="s">
        <v>33</v>
      </c>
      <c r="Q1506" s="1" t="s">
        <v>33</v>
      </c>
      <c r="R1506">
        <v>0</v>
      </c>
      <c r="S1506" s="1" t="s">
        <v>34</v>
      </c>
      <c r="T1506" s="1" t="s">
        <v>44</v>
      </c>
      <c r="U1506" s="1" t="s">
        <v>35</v>
      </c>
      <c r="V1506">
        <v>0</v>
      </c>
      <c r="W1506" s="1" t="s">
        <v>37</v>
      </c>
      <c r="X1506">
        <v>72</v>
      </c>
      <c r="Y1506">
        <v>0</v>
      </c>
      <c r="Z1506">
        <v>1</v>
      </c>
      <c r="AA1506" s="1" t="s">
        <v>38</v>
      </c>
      <c r="AB1506" s="2">
        <v>42547</v>
      </c>
      <c r="AC1506" s="2">
        <v>42541</v>
      </c>
      <c r="AD1506">
        <v>1505</v>
      </c>
    </row>
    <row r="1507" spans="1:30" x14ac:dyDescent="0.3">
      <c r="A1507">
        <v>0</v>
      </c>
      <c r="B1507">
        <v>0</v>
      </c>
      <c r="C1507">
        <v>13</v>
      </c>
      <c r="D1507">
        <v>0</v>
      </c>
      <c r="E1507">
        <v>1</v>
      </c>
      <c r="F1507">
        <v>1</v>
      </c>
      <c r="G1507">
        <v>0</v>
      </c>
      <c r="H1507">
        <v>0</v>
      </c>
      <c r="I1507" s="1" t="s">
        <v>30</v>
      </c>
      <c r="J1507" s="1" t="s">
        <v>31</v>
      </c>
      <c r="K1507" s="1" t="s">
        <v>41</v>
      </c>
      <c r="L1507" s="1" t="s">
        <v>42</v>
      </c>
      <c r="M1507">
        <v>1</v>
      </c>
      <c r="N1507">
        <v>0</v>
      </c>
      <c r="O1507">
        <v>3</v>
      </c>
      <c r="P1507" s="1" t="s">
        <v>33</v>
      </c>
      <c r="Q1507" s="1" t="s">
        <v>99</v>
      </c>
      <c r="R1507">
        <v>0</v>
      </c>
      <c r="S1507" s="1" t="s">
        <v>34</v>
      </c>
      <c r="T1507" s="1" t="s">
        <v>35</v>
      </c>
      <c r="U1507" s="1" t="s">
        <v>35</v>
      </c>
      <c r="V1507">
        <v>0</v>
      </c>
      <c r="W1507" s="1" t="s">
        <v>37</v>
      </c>
      <c r="X1507">
        <v>53</v>
      </c>
      <c r="Y1507">
        <v>0</v>
      </c>
      <c r="Z1507">
        <v>0</v>
      </c>
      <c r="AA1507" s="1" t="s">
        <v>38</v>
      </c>
      <c r="AB1507" s="2">
        <v>42452</v>
      </c>
      <c r="AC1507" s="2">
        <v>42451</v>
      </c>
      <c r="AD1507">
        <v>1506</v>
      </c>
    </row>
    <row r="1508" spans="1:30" x14ac:dyDescent="0.3">
      <c r="A1508">
        <v>0</v>
      </c>
      <c r="B1508">
        <v>0</v>
      </c>
      <c r="C1508">
        <v>11</v>
      </c>
      <c r="D1508">
        <v>0</v>
      </c>
      <c r="E1508">
        <v>1</v>
      </c>
      <c r="F1508">
        <v>2</v>
      </c>
      <c r="G1508">
        <v>0</v>
      </c>
      <c r="H1508">
        <v>0</v>
      </c>
      <c r="I1508" s="1" t="s">
        <v>30</v>
      </c>
      <c r="J1508" s="1" t="s">
        <v>31</v>
      </c>
      <c r="K1508" s="1" t="s">
        <v>41</v>
      </c>
      <c r="L1508" s="1" t="s">
        <v>42</v>
      </c>
      <c r="M1508">
        <v>0</v>
      </c>
      <c r="N1508">
        <v>0</v>
      </c>
      <c r="O1508">
        <v>0</v>
      </c>
      <c r="P1508" s="1" t="s">
        <v>33</v>
      </c>
      <c r="Q1508" s="1" t="s">
        <v>33</v>
      </c>
      <c r="R1508">
        <v>0</v>
      </c>
      <c r="S1508" s="1" t="s">
        <v>34</v>
      </c>
      <c r="T1508" s="1" t="s">
        <v>44</v>
      </c>
      <c r="U1508" s="1" t="s">
        <v>35</v>
      </c>
      <c r="V1508">
        <v>0</v>
      </c>
      <c r="W1508" s="1" t="s">
        <v>37</v>
      </c>
      <c r="X1508">
        <v>58</v>
      </c>
      <c r="Y1508">
        <v>1</v>
      </c>
      <c r="Z1508">
        <v>0</v>
      </c>
      <c r="AA1508" s="1" t="s">
        <v>38</v>
      </c>
      <c r="AB1508" s="2">
        <v>42442</v>
      </c>
      <c r="AC1508" s="2">
        <v>42441</v>
      </c>
      <c r="AD1508">
        <v>1507</v>
      </c>
    </row>
    <row r="1509" spans="1:30" x14ac:dyDescent="0.3">
      <c r="A1509">
        <v>0</v>
      </c>
      <c r="B1509">
        <v>0</v>
      </c>
      <c r="C1509">
        <v>26</v>
      </c>
      <c r="D1509">
        <v>0</v>
      </c>
      <c r="E1509">
        <v>1</v>
      </c>
      <c r="F1509">
        <v>1</v>
      </c>
      <c r="G1509">
        <v>0</v>
      </c>
      <c r="H1509">
        <v>0</v>
      </c>
      <c r="I1509" s="1" t="s">
        <v>30</v>
      </c>
      <c r="J1509" s="1" t="s">
        <v>31</v>
      </c>
      <c r="K1509" s="1" t="s">
        <v>39</v>
      </c>
      <c r="L1509" s="1" t="s">
        <v>32</v>
      </c>
      <c r="M1509">
        <v>1</v>
      </c>
      <c r="N1509">
        <v>0</v>
      </c>
      <c r="O1509">
        <v>2</v>
      </c>
      <c r="P1509" s="1" t="s">
        <v>33</v>
      </c>
      <c r="Q1509" s="1" t="s">
        <v>33</v>
      </c>
      <c r="R1509">
        <v>1</v>
      </c>
      <c r="S1509" s="1" t="s">
        <v>34</v>
      </c>
      <c r="T1509" s="1" t="s">
        <v>35</v>
      </c>
      <c r="U1509" s="1" t="s">
        <v>171</v>
      </c>
      <c r="V1509">
        <v>0</v>
      </c>
      <c r="W1509" s="1" t="s">
        <v>37</v>
      </c>
      <c r="X1509">
        <v>65</v>
      </c>
      <c r="Y1509">
        <v>0</v>
      </c>
      <c r="Z1509">
        <v>0</v>
      </c>
      <c r="AA1509" s="1" t="s">
        <v>38</v>
      </c>
      <c r="AB1509" s="2">
        <v>42543</v>
      </c>
      <c r="AC1509" s="2">
        <v>42542</v>
      </c>
      <c r="AD1509">
        <v>1508</v>
      </c>
    </row>
    <row r="1510" spans="1:30" x14ac:dyDescent="0.3">
      <c r="A1510">
        <v>0</v>
      </c>
      <c r="B1510">
        <v>0</v>
      </c>
      <c r="C1510">
        <v>13</v>
      </c>
      <c r="D1510">
        <v>0</v>
      </c>
      <c r="E1510">
        <v>1</v>
      </c>
      <c r="F1510">
        <v>2</v>
      </c>
      <c r="G1510">
        <v>0</v>
      </c>
      <c r="H1510">
        <v>0</v>
      </c>
      <c r="I1510" s="1" t="s">
        <v>30</v>
      </c>
      <c r="J1510" s="1" t="s">
        <v>31</v>
      </c>
      <c r="K1510" s="1" t="s">
        <v>39</v>
      </c>
      <c r="L1510" s="1" t="s">
        <v>39</v>
      </c>
      <c r="M1510">
        <v>0</v>
      </c>
      <c r="N1510">
        <v>0</v>
      </c>
      <c r="O1510">
        <v>0</v>
      </c>
      <c r="P1510" s="1" t="s">
        <v>33</v>
      </c>
      <c r="Q1510" s="1" t="s">
        <v>40</v>
      </c>
      <c r="R1510">
        <v>0</v>
      </c>
      <c r="S1510" s="1" t="s">
        <v>34</v>
      </c>
      <c r="T1510" s="1" t="s">
        <v>35</v>
      </c>
      <c r="U1510" s="1" t="s">
        <v>35</v>
      </c>
      <c r="V1510">
        <v>0</v>
      </c>
      <c r="W1510" s="1" t="s">
        <v>37</v>
      </c>
      <c r="X1510">
        <v>58</v>
      </c>
      <c r="Y1510">
        <v>1</v>
      </c>
      <c r="Z1510">
        <v>1</v>
      </c>
      <c r="AA1510" s="1" t="s">
        <v>38</v>
      </c>
      <c r="AB1510" s="2">
        <v>42452</v>
      </c>
      <c r="AC1510" s="2">
        <v>42451</v>
      </c>
      <c r="AD1510">
        <v>1509</v>
      </c>
    </row>
    <row r="1511" spans="1:30" x14ac:dyDescent="0.3">
      <c r="A1511">
        <v>0</v>
      </c>
      <c r="B1511">
        <v>0</v>
      </c>
      <c r="C1511">
        <v>11</v>
      </c>
      <c r="D1511">
        <v>2</v>
      </c>
      <c r="E1511">
        <v>2</v>
      </c>
      <c r="F1511">
        <v>2</v>
      </c>
      <c r="G1511">
        <v>2</v>
      </c>
      <c r="H1511">
        <v>0</v>
      </c>
      <c r="I1511" s="1" t="s">
        <v>30</v>
      </c>
      <c r="J1511" s="1" t="s">
        <v>68</v>
      </c>
      <c r="K1511" s="1" t="s">
        <v>41</v>
      </c>
      <c r="L1511" s="1" t="s">
        <v>42</v>
      </c>
      <c r="M1511">
        <v>0</v>
      </c>
      <c r="N1511">
        <v>0</v>
      </c>
      <c r="O1511">
        <v>0</v>
      </c>
      <c r="P1511" s="1" t="s">
        <v>43</v>
      </c>
      <c r="Q1511" s="1" t="s">
        <v>43</v>
      </c>
      <c r="R1511">
        <v>0</v>
      </c>
      <c r="S1511" s="1" t="s">
        <v>34</v>
      </c>
      <c r="T1511" s="1" t="s">
        <v>44</v>
      </c>
      <c r="U1511" s="1" t="s">
        <v>35</v>
      </c>
      <c r="V1511">
        <v>0</v>
      </c>
      <c r="W1511" s="1" t="s">
        <v>37</v>
      </c>
      <c r="X1511">
        <v>96</v>
      </c>
      <c r="Y1511">
        <v>0</v>
      </c>
      <c r="Z1511">
        <v>0</v>
      </c>
      <c r="AA1511" s="1" t="s">
        <v>38</v>
      </c>
      <c r="AB1511" s="2">
        <v>42445</v>
      </c>
      <c r="AC1511" s="2">
        <v>42441</v>
      </c>
      <c r="AD1511">
        <v>1510</v>
      </c>
    </row>
    <row r="1512" spans="1:30" x14ac:dyDescent="0.3">
      <c r="A1512">
        <v>0</v>
      </c>
      <c r="B1512">
        <v>0</v>
      </c>
      <c r="C1512">
        <v>26</v>
      </c>
      <c r="D1512">
        <v>0</v>
      </c>
      <c r="E1512">
        <v>1</v>
      </c>
      <c r="F1512">
        <v>1</v>
      </c>
      <c r="G1512">
        <v>0</v>
      </c>
      <c r="H1512">
        <v>0</v>
      </c>
      <c r="I1512" s="1" t="s">
        <v>30</v>
      </c>
      <c r="J1512" s="1" t="s">
        <v>31</v>
      </c>
      <c r="K1512" s="1" t="s">
        <v>47</v>
      </c>
      <c r="L1512" s="1" t="s">
        <v>42</v>
      </c>
      <c r="M1512">
        <v>1</v>
      </c>
      <c r="N1512">
        <v>0</v>
      </c>
      <c r="O1512">
        <v>4</v>
      </c>
      <c r="P1512" s="1" t="s">
        <v>33</v>
      </c>
      <c r="Q1512" s="1" t="s">
        <v>51</v>
      </c>
      <c r="R1512">
        <v>0</v>
      </c>
      <c r="S1512" s="1" t="s">
        <v>34</v>
      </c>
      <c r="T1512" s="1" t="s">
        <v>166</v>
      </c>
      <c r="U1512" s="1" t="s">
        <v>35</v>
      </c>
      <c r="V1512">
        <v>0</v>
      </c>
      <c r="W1512" s="1" t="s">
        <v>37</v>
      </c>
      <c r="X1512">
        <v>79</v>
      </c>
      <c r="Y1512">
        <v>0</v>
      </c>
      <c r="Z1512">
        <v>1</v>
      </c>
      <c r="AA1512" s="1" t="s">
        <v>38</v>
      </c>
      <c r="AB1512" s="2">
        <v>42543</v>
      </c>
      <c r="AC1512" s="2">
        <v>42542</v>
      </c>
      <c r="AD1512">
        <v>1511</v>
      </c>
    </row>
    <row r="1513" spans="1:30" x14ac:dyDescent="0.3">
      <c r="A1513">
        <v>0</v>
      </c>
      <c r="B1513">
        <v>0</v>
      </c>
      <c r="C1513">
        <v>13</v>
      </c>
      <c r="D1513">
        <v>0</v>
      </c>
      <c r="E1513">
        <v>2</v>
      </c>
      <c r="F1513">
        <v>1</v>
      </c>
      <c r="G1513">
        <v>0</v>
      </c>
      <c r="H1513">
        <v>0</v>
      </c>
      <c r="I1513" s="1" t="s">
        <v>30</v>
      </c>
      <c r="J1513" s="1" t="s">
        <v>35</v>
      </c>
      <c r="K1513" s="1" t="s">
        <v>39</v>
      </c>
      <c r="L1513" s="1" t="s">
        <v>32</v>
      </c>
      <c r="M1513">
        <v>0</v>
      </c>
      <c r="N1513">
        <v>0</v>
      </c>
      <c r="O1513">
        <v>4</v>
      </c>
      <c r="P1513" s="1" t="s">
        <v>33</v>
      </c>
      <c r="Q1513" s="1" t="s">
        <v>33</v>
      </c>
      <c r="R1513">
        <v>0</v>
      </c>
      <c r="S1513" s="1" t="s">
        <v>34</v>
      </c>
      <c r="T1513" s="1" t="s">
        <v>35</v>
      </c>
      <c r="U1513" s="1" t="s">
        <v>35</v>
      </c>
      <c r="V1513">
        <v>0</v>
      </c>
      <c r="W1513" s="1" t="s">
        <v>37</v>
      </c>
      <c r="X1513">
        <v>53</v>
      </c>
      <c r="Y1513">
        <v>0</v>
      </c>
      <c r="Z1513">
        <v>0</v>
      </c>
      <c r="AA1513" s="1" t="s">
        <v>38</v>
      </c>
      <c r="AB1513" s="2">
        <v>42453</v>
      </c>
      <c r="AC1513" s="2">
        <v>42451</v>
      </c>
      <c r="AD1513">
        <v>1512</v>
      </c>
    </row>
    <row r="1514" spans="1:30" x14ac:dyDescent="0.3">
      <c r="A1514">
        <v>0</v>
      </c>
      <c r="B1514">
        <v>0</v>
      </c>
      <c r="C1514">
        <v>12</v>
      </c>
      <c r="D1514">
        <v>0</v>
      </c>
      <c r="E1514">
        <v>0</v>
      </c>
      <c r="F1514">
        <v>2</v>
      </c>
      <c r="G1514">
        <v>1</v>
      </c>
      <c r="H1514">
        <v>0</v>
      </c>
      <c r="I1514" s="1" t="s">
        <v>30</v>
      </c>
      <c r="J1514" s="1" t="s">
        <v>67</v>
      </c>
      <c r="K1514" s="1" t="s">
        <v>39</v>
      </c>
      <c r="L1514" s="1" t="s">
        <v>39</v>
      </c>
      <c r="M1514">
        <v>1</v>
      </c>
      <c r="N1514">
        <v>0</v>
      </c>
      <c r="O1514">
        <v>0</v>
      </c>
      <c r="P1514" s="1" t="s">
        <v>43</v>
      </c>
      <c r="Q1514" s="1" t="s">
        <v>43</v>
      </c>
      <c r="R1514">
        <v>1</v>
      </c>
      <c r="S1514" s="1" t="s">
        <v>34</v>
      </c>
      <c r="T1514" s="1" t="s">
        <v>35</v>
      </c>
      <c r="U1514" s="1" t="s">
        <v>35</v>
      </c>
      <c r="V1514">
        <v>0</v>
      </c>
      <c r="W1514" s="1" t="s">
        <v>37</v>
      </c>
      <c r="X1514">
        <v>0</v>
      </c>
      <c r="Y1514">
        <v>1</v>
      </c>
      <c r="Z1514">
        <v>0</v>
      </c>
      <c r="AA1514" s="1" t="s">
        <v>38</v>
      </c>
      <c r="AB1514" s="2">
        <v>42442</v>
      </c>
      <c r="AC1514" s="2">
        <v>42442</v>
      </c>
      <c r="AD1514">
        <v>1513</v>
      </c>
    </row>
    <row r="1515" spans="1:30" x14ac:dyDescent="0.3">
      <c r="A1515">
        <v>0</v>
      </c>
      <c r="B1515">
        <v>0</v>
      </c>
      <c r="C1515">
        <v>13</v>
      </c>
      <c r="D1515">
        <v>0</v>
      </c>
      <c r="E1515">
        <v>2</v>
      </c>
      <c r="F1515">
        <v>2</v>
      </c>
      <c r="G1515">
        <v>0</v>
      </c>
      <c r="H1515">
        <v>0</v>
      </c>
      <c r="I1515" s="1" t="s">
        <v>30</v>
      </c>
      <c r="J1515" s="1" t="s">
        <v>52</v>
      </c>
      <c r="K1515" s="1" t="s">
        <v>41</v>
      </c>
      <c r="L1515" s="1" t="s">
        <v>42</v>
      </c>
      <c r="M1515">
        <v>0</v>
      </c>
      <c r="N1515">
        <v>0</v>
      </c>
      <c r="O1515">
        <v>0</v>
      </c>
      <c r="P1515" s="1" t="s">
        <v>33</v>
      </c>
      <c r="Q1515" s="1" t="s">
        <v>64</v>
      </c>
      <c r="R1515">
        <v>1</v>
      </c>
      <c r="S1515" s="1" t="s">
        <v>34</v>
      </c>
      <c r="T1515" s="1" t="s">
        <v>44</v>
      </c>
      <c r="U1515" s="1" t="s">
        <v>35</v>
      </c>
      <c r="V1515">
        <v>0</v>
      </c>
      <c r="W1515" s="1" t="s">
        <v>37</v>
      </c>
      <c r="X1515">
        <v>67</v>
      </c>
      <c r="Y1515">
        <v>0</v>
      </c>
      <c r="Z1515">
        <v>0</v>
      </c>
      <c r="AA1515" s="1" t="s">
        <v>38</v>
      </c>
      <c r="AB1515" s="2">
        <v>42453</v>
      </c>
      <c r="AC1515" s="2">
        <v>42451</v>
      </c>
      <c r="AD1515">
        <v>1514</v>
      </c>
    </row>
    <row r="1516" spans="1:30" x14ac:dyDescent="0.3">
      <c r="A1516">
        <v>0</v>
      </c>
      <c r="B1516">
        <v>0</v>
      </c>
      <c r="C1516">
        <v>12</v>
      </c>
      <c r="D1516">
        <v>1</v>
      </c>
      <c r="E1516">
        <v>0</v>
      </c>
      <c r="F1516">
        <v>2</v>
      </c>
      <c r="G1516">
        <v>0</v>
      </c>
      <c r="H1516">
        <v>0</v>
      </c>
      <c r="I1516" s="1" t="s">
        <v>30</v>
      </c>
      <c r="J1516" s="1" t="s">
        <v>52</v>
      </c>
      <c r="K1516" s="1" t="s">
        <v>41</v>
      </c>
      <c r="L1516" s="1" t="s">
        <v>42</v>
      </c>
      <c r="M1516">
        <v>0</v>
      </c>
      <c r="N1516">
        <v>0</v>
      </c>
      <c r="O1516">
        <v>0</v>
      </c>
      <c r="P1516" s="1" t="s">
        <v>33</v>
      </c>
      <c r="Q1516" s="1" t="s">
        <v>40</v>
      </c>
      <c r="R1516">
        <v>0</v>
      </c>
      <c r="S1516" s="1" t="s">
        <v>34</v>
      </c>
      <c r="T1516" s="1" t="s">
        <v>44</v>
      </c>
      <c r="U1516" s="1" t="s">
        <v>35</v>
      </c>
      <c r="V1516">
        <v>0</v>
      </c>
      <c r="W1516" s="1" t="s">
        <v>37</v>
      </c>
      <c r="X1516">
        <v>48</v>
      </c>
      <c r="Y1516">
        <v>0</v>
      </c>
      <c r="Z1516">
        <v>1</v>
      </c>
      <c r="AA1516" s="1" t="s">
        <v>38</v>
      </c>
      <c r="AB1516" s="2">
        <v>42443</v>
      </c>
      <c r="AC1516" s="2">
        <v>42442</v>
      </c>
      <c r="AD1516">
        <v>1515</v>
      </c>
    </row>
    <row r="1517" spans="1:30" x14ac:dyDescent="0.3">
      <c r="A1517">
        <v>0</v>
      </c>
      <c r="B1517">
        <v>0</v>
      </c>
      <c r="C1517">
        <v>13</v>
      </c>
      <c r="D1517">
        <v>0</v>
      </c>
      <c r="E1517">
        <v>1</v>
      </c>
      <c r="F1517">
        <v>1</v>
      </c>
      <c r="G1517">
        <v>0</v>
      </c>
      <c r="H1517">
        <v>0</v>
      </c>
      <c r="I1517" s="1" t="s">
        <v>30</v>
      </c>
      <c r="J1517" s="1" t="s">
        <v>31</v>
      </c>
      <c r="K1517" s="1" t="s">
        <v>39</v>
      </c>
      <c r="L1517" s="1" t="s">
        <v>39</v>
      </c>
      <c r="M1517">
        <v>1</v>
      </c>
      <c r="N1517">
        <v>0</v>
      </c>
      <c r="O1517">
        <v>1</v>
      </c>
      <c r="P1517" s="1" t="s">
        <v>33</v>
      </c>
      <c r="Q1517" s="1" t="s">
        <v>33</v>
      </c>
      <c r="R1517">
        <v>0</v>
      </c>
      <c r="S1517" s="1" t="s">
        <v>34</v>
      </c>
      <c r="T1517" s="1" t="s">
        <v>35</v>
      </c>
      <c r="U1517" s="1" t="s">
        <v>35</v>
      </c>
      <c r="V1517">
        <v>0</v>
      </c>
      <c r="W1517" s="1" t="s">
        <v>37</v>
      </c>
      <c r="X1517">
        <v>45</v>
      </c>
      <c r="Y1517">
        <v>0</v>
      </c>
      <c r="Z1517">
        <v>0</v>
      </c>
      <c r="AA1517" s="1" t="s">
        <v>38</v>
      </c>
      <c r="AB1517" s="2">
        <v>42453</v>
      </c>
      <c r="AC1517" s="2">
        <v>42452</v>
      </c>
      <c r="AD1517">
        <v>1516</v>
      </c>
    </row>
    <row r="1518" spans="1:30" x14ac:dyDescent="0.3">
      <c r="A1518">
        <v>0</v>
      </c>
      <c r="B1518">
        <v>0</v>
      </c>
      <c r="C1518">
        <v>12</v>
      </c>
      <c r="D1518">
        <v>2</v>
      </c>
      <c r="E1518">
        <v>5</v>
      </c>
      <c r="F1518">
        <v>1</v>
      </c>
      <c r="G1518">
        <v>0</v>
      </c>
      <c r="H1518">
        <v>0</v>
      </c>
      <c r="I1518" s="1" t="s">
        <v>30</v>
      </c>
      <c r="J1518" s="1" t="s">
        <v>67</v>
      </c>
      <c r="K1518" s="1" t="s">
        <v>39</v>
      </c>
      <c r="L1518" s="1" t="s">
        <v>39</v>
      </c>
      <c r="M1518">
        <v>0</v>
      </c>
      <c r="N1518">
        <v>0</v>
      </c>
      <c r="O1518">
        <v>0</v>
      </c>
      <c r="P1518" s="1" t="s">
        <v>33</v>
      </c>
      <c r="Q1518" s="1" t="s">
        <v>40</v>
      </c>
      <c r="R1518">
        <v>3</v>
      </c>
      <c r="S1518" s="1" t="s">
        <v>34</v>
      </c>
      <c r="T1518" s="1" t="s">
        <v>35</v>
      </c>
      <c r="U1518" s="1" t="s">
        <v>35</v>
      </c>
      <c r="V1518">
        <v>0</v>
      </c>
      <c r="W1518" s="1" t="s">
        <v>37</v>
      </c>
      <c r="X1518">
        <v>40</v>
      </c>
      <c r="Y1518">
        <v>0</v>
      </c>
      <c r="Z1518">
        <v>0</v>
      </c>
      <c r="AA1518" s="1" t="s">
        <v>38</v>
      </c>
      <c r="AB1518" s="2">
        <v>42449</v>
      </c>
      <c r="AC1518" s="2">
        <v>42442</v>
      </c>
      <c r="AD1518">
        <v>1517</v>
      </c>
    </row>
    <row r="1519" spans="1:30" x14ac:dyDescent="0.3">
      <c r="A1519">
        <v>0</v>
      </c>
      <c r="B1519">
        <v>0</v>
      </c>
      <c r="C1519">
        <v>13</v>
      </c>
      <c r="D1519">
        <v>0</v>
      </c>
      <c r="E1519">
        <v>1</v>
      </c>
      <c r="F1519">
        <v>1</v>
      </c>
      <c r="G1519">
        <v>0</v>
      </c>
      <c r="H1519">
        <v>0</v>
      </c>
      <c r="I1519" s="1" t="s">
        <v>30</v>
      </c>
      <c r="J1519" s="1" t="s">
        <v>31</v>
      </c>
      <c r="K1519" s="1" t="s">
        <v>39</v>
      </c>
      <c r="L1519" s="1" t="s">
        <v>39</v>
      </c>
      <c r="M1519">
        <v>1</v>
      </c>
      <c r="N1519">
        <v>0</v>
      </c>
      <c r="O1519">
        <v>1</v>
      </c>
      <c r="P1519" s="1" t="s">
        <v>33</v>
      </c>
      <c r="Q1519" s="1" t="s">
        <v>33</v>
      </c>
      <c r="R1519">
        <v>0</v>
      </c>
      <c r="S1519" s="1" t="s">
        <v>34</v>
      </c>
      <c r="T1519" s="1" t="s">
        <v>35</v>
      </c>
      <c r="U1519" s="1" t="s">
        <v>35</v>
      </c>
      <c r="V1519">
        <v>0</v>
      </c>
      <c r="W1519" s="1" t="s">
        <v>37</v>
      </c>
      <c r="X1519">
        <v>53</v>
      </c>
      <c r="Y1519">
        <v>0</v>
      </c>
      <c r="Z1519">
        <v>0</v>
      </c>
      <c r="AA1519" s="1" t="s">
        <v>38</v>
      </c>
      <c r="AB1519" s="2">
        <v>42453</v>
      </c>
      <c r="AC1519" s="2">
        <v>42452</v>
      </c>
      <c r="AD1519">
        <v>1518</v>
      </c>
    </row>
    <row r="1520" spans="1:30" x14ac:dyDescent="0.3">
      <c r="A1520">
        <v>0</v>
      </c>
      <c r="B1520">
        <v>0</v>
      </c>
      <c r="C1520">
        <v>26</v>
      </c>
      <c r="D1520">
        <v>0</v>
      </c>
      <c r="E1520">
        <v>2</v>
      </c>
      <c r="F1520">
        <v>1</v>
      </c>
      <c r="G1520">
        <v>0</v>
      </c>
      <c r="H1520">
        <v>0</v>
      </c>
      <c r="I1520" s="1" t="s">
        <v>30</v>
      </c>
      <c r="J1520" s="1" t="s">
        <v>31</v>
      </c>
      <c r="K1520" s="1" t="s">
        <v>39</v>
      </c>
      <c r="L1520" s="1" t="s">
        <v>39</v>
      </c>
      <c r="M1520">
        <v>0</v>
      </c>
      <c r="N1520">
        <v>0</v>
      </c>
      <c r="O1520">
        <v>0</v>
      </c>
      <c r="P1520" s="1" t="s">
        <v>51</v>
      </c>
      <c r="Q1520" s="1" t="s">
        <v>51</v>
      </c>
      <c r="R1520">
        <v>0</v>
      </c>
      <c r="S1520" s="1" t="s">
        <v>34</v>
      </c>
      <c r="T1520" s="1" t="s">
        <v>58</v>
      </c>
      <c r="U1520" s="1" t="s">
        <v>35</v>
      </c>
      <c r="V1520">
        <v>0</v>
      </c>
      <c r="W1520" s="1" t="s">
        <v>37</v>
      </c>
      <c r="X1520">
        <v>145</v>
      </c>
      <c r="Y1520">
        <v>0</v>
      </c>
      <c r="Z1520">
        <v>0</v>
      </c>
      <c r="AA1520" s="1" t="s">
        <v>38</v>
      </c>
      <c r="AB1520" s="2">
        <v>42544</v>
      </c>
      <c r="AC1520" s="2">
        <v>42542</v>
      </c>
      <c r="AD1520">
        <v>1519</v>
      </c>
    </row>
    <row r="1521" spans="1:30" x14ac:dyDescent="0.3">
      <c r="A1521">
        <v>0</v>
      </c>
      <c r="B1521">
        <v>0</v>
      </c>
      <c r="C1521">
        <v>12</v>
      </c>
      <c r="D1521">
        <v>0</v>
      </c>
      <c r="E1521">
        <v>0</v>
      </c>
      <c r="F1521">
        <v>1</v>
      </c>
      <c r="G1521">
        <v>0</v>
      </c>
      <c r="H1521">
        <v>0</v>
      </c>
      <c r="I1521" s="1" t="s">
        <v>65</v>
      </c>
      <c r="J1521" s="1" t="s">
        <v>31</v>
      </c>
      <c r="K1521" s="1" t="s">
        <v>47</v>
      </c>
      <c r="L1521" s="1" t="s">
        <v>42</v>
      </c>
      <c r="M1521">
        <v>1</v>
      </c>
      <c r="N1521">
        <v>0</v>
      </c>
      <c r="O1521">
        <v>0</v>
      </c>
      <c r="P1521" s="1" t="s">
        <v>33</v>
      </c>
      <c r="Q1521" s="1" t="s">
        <v>45</v>
      </c>
      <c r="R1521">
        <v>0</v>
      </c>
      <c r="S1521" s="1" t="s">
        <v>34</v>
      </c>
      <c r="T1521" s="1" t="s">
        <v>197</v>
      </c>
      <c r="U1521" s="1" t="s">
        <v>35</v>
      </c>
      <c r="V1521">
        <v>0</v>
      </c>
      <c r="W1521" s="1" t="s">
        <v>37</v>
      </c>
      <c r="X1521">
        <v>0</v>
      </c>
      <c r="Y1521">
        <v>0</v>
      </c>
      <c r="Z1521">
        <v>0</v>
      </c>
      <c r="AA1521" s="1" t="s">
        <v>38</v>
      </c>
      <c r="AB1521" s="2">
        <v>42443</v>
      </c>
      <c r="AC1521" s="2">
        <v>42443</v>
      </c>
      <c r="AD1521">
        <v>1520</v>
      </c>
    </row>
    <row r="1522" spans="1:30" x14ac:dyDescent="0.3">
      <c r="A1522">
        <v>0</v>
      </c>
      <c r="B1522">
        <v>0</v>
      </c>
      <c r="C1522">
        <v>13</v>
      </c>
      <c r="D1522">
        <v>0</v>
      </c>
      <c r="E1522">
        <v>1</v>
      </c>
      <c r="F1522">
        <v>1</v>
      </c>
      <c r="G1522">
        <v>0</v>
      </c>
      <c r="H1522">
        <v>0</v>
      </c>
      <c r="I1522" s="1" t="s">
        <v>30</v>
      </c>
      <c r="J1522" s="1" t="s">
        <v>31</v>
      </c>
      <c r="K1522" s="1" t="s">
        <v>41</v>
      </c>
      <c r="L1522" s="1" t="s">
        <v>39</v>
      </c>
      <c r="M1522">
        <v>1</v>
      </c>
      <c r="N1522">
        <v>0</v>
      </c>
      <c r="O1522">
        <v>7</v>
      </c>
      <c r="P1522" s="1" t="s">
        <v>33</v>
      </c>
      <c r="Q1522" s="1" t="s">
        <v>33</v>
      </c>
      <c r="R1522">
        <v>0</v>
      </c>
      <c r="S1522" s="1" t="s">
        <v>34</v>
      </c>
      <c r="T1522" s="1" t="s">
        <v>55</v>
      </c>
      <c r="U1522" s="1" t="s">
        <v>35</v>
      </c>
      <c r="V1522">
        <v>0</v>
      </c>
      <c r="W1522" s="1" t="s">
        <v>37</v>
      </c>
      <c r="X1522">
        <v>42</v>
      </c>
      <c r="Y1522">
        <v>0</v>
      </c>
      <c r="Z1522">
        <v>0</v>
      </c>
      <c r="AA1522" s="1" t="s">
        <v>38</v>
      </c>
      <c r="AB1522" s="2">
        <v>42453</v>
      </c>
      <c r="AC1522" s="2">
        <v>42452</v>
      </c>
      <c r="AD1522">
        <v>1521</v>
      </c>
    </row>
    <row r="1523" spans="1:30" x14ac:dyDescent="0.3">
      <c r="A1523">
        <v>0</v>
      </c>
      <c r="B1523">
        <v>0</v>
      </c>
      <c r="C1523">
        <v>12</v>
      </c>
      <c r="D1523">
        <v>1</v>
      </c>
      <c r="E1523">
        <v>0</v>
      </c>
      <c r="F1523">
        <v>1</v>
      </c>
      <c r="G1523">
        <v>0</v>
      </c>
      <c r="H1523">
        <v>0</v>
      </c>
      <c r="I1523" s="1" t="s">
        <v>30</v>
      </c>
      <c r="J1523" s="1" t="s">
        <v>50</v>
      </c>
      <c r="K1523" s="1" t="s">
        <v>41</v>
      </c>
      <c r="L1523" s="1" t="s">
        <v>42</v>
      </c>
      <c r="M1523">
        <v>0</v>
      </c>
      <c r="N1523">
        <v>0</v>
      </c>
      <c r="O1523">
        <v>0</v>
      </c>
      <c r="P1523" s="1" t="s">
        <v>33</v>
      </c>
      <c r="Q1523" s="1" t="s">
        <v>33</v>
      </c>
      <c r="R1523">
        <v>0</v>
      </c>
      <c r="S1523" s="1" t="s">
        <v>34</v>
      </c>
      <c r="T1523" s="1" t="s">
        <v>44</v>
      </c>
      <c r="U1523" s="1" t="s">
        <v>35</v>
      </c>
      <c r="V1523">
        <v>0</v>
      </c>
      <c r="W1523" s="1" t="s">
        <v>37</v>
      </c>
      <c r="X1523">
        <v>43</v>
      </c>
      <c r="Y1523">
        <v>0</v>
      </c>
      <c r="Z1523">
        <v>0</v>
      </c>
      <c r="AA1523" s="1" t="s">
        <v>38</v>
      </c>
      <c r="AB1523" s="2">
        <v>42444</v>
      </c>
      <c r="AC1523" s="2">
        <v>42443</v>
      </c>
      <c r="AD1523">
        <v>1522</v>
      </c>
    </row>
    <row r="1524" spans="1:30" x14ac:dyDescent="0.3">
      <c r="A1524">
        <v>0</v>
      </c>
      <c r="B1524">
        <v>0</v>
      </c>
      <c r="C1524">
        <v>26</v>
      </c>
      <c r="D1524">
        <v>0</v>
      </c>
      <c r="E1524">
        <v>0</v>
      </c>
      <c r="F1524">
        <v>1</v>
      </c>
      <c r="G1524">
        <v>0</v>
      </c>
      <c r="H1524">
        <v>0</v>
      </c>
      <c r="I1524" s="1" t="s">
        <v>30</v>
      </c>
      <c r="J1524" s="1" t="s">
        <v>31</v>
      </c>
      <c r="K1524" s="1" t="s">
        <v>41</v>
      </c>
      <c r="L1524" s="1" t="s">
        <v>42</v>
      </c>
      <c r="M1524">
        <v>1</v>
      </c>
      <c r="N1524">
        <v>0</v>
      </c>
      <c r="O1524">
        <v>0</v>
      </c>
      <c r="P1524" s="1" t="s">
        <v>33</v>
      </c>
      <c r="Q1524" s="1" t="s">
        <v>45</v>
      </c>
      <c r="R1524">
        <v>0</v>
      </c>
      <c r="S1524" s="1" t="s">
        <v>34</v>
      </c>
      <c r="T1524" s="1" t="s">
        <v>117</v>
      </c>
      <c r="U1524" s="1" t="s">
        <v>35</v>
      </c>
      <c r="V1524">
        <v>0</v>
      </c>
      <c r="W1524" s="1" t="s">
        <v>37</v>
      </c>
      <c r="X1524">
        <v>0</v>
      </c>
      <c r="Y1524">
        <v>0</v>
      </c>
      <c r="Z1524">
        <v>0</v>
      </c>
      <c r="AA1524" s="1" t="s">
        <v>38</v>
      </c>
      <c r="AB1524" s="2">
        <v>42543</v>
      </c>
      <c r="AC1524" s="2">
        <v>42543</v>
      </c>
      <c r="AD1524">
        <v>1523</v>
      </c>
    </row>
    <row r="1525" spans="1:30" x14ac:dyDescent="0.3">
      <c r="A1525">
        <v>0</v>
      </c>
      <c r="B1525">
        <v>0</v>
      </c>
      <c r="C1525">
        <v>12</v>
      </c>
      <c r="D1525">
        <v>1</v>
      </c>
      <c r="E1525">
        <v>0</v>
      </c>
      <c r="F1525">
        <v>1</v>
      </c>
      <c r="G1525">
        <v>0</v>
      </c>
      <c r="H1525">
        <v>0</v>
      </c>
      <c r="I1525" s="1" t="s">
        <v>30</v>
      </c>
      <c r="J1525" s="1" t="s">
        <v>61</v>
      </c>
      <c r="K1525" s="1" t="s">
        <v>41</v>
      </c>
      <c r="L1525" s="1" t="s">
        <v>42</v>
      </c>
      <c r="M1525">
        <v>0</v>
      </c>
      <c r="N1525">
        <v>0</v>
      </c>
      <c r="O1525">
        <v>0</v>
      </c>
      <c r="P1525" s="1" t="s">
        <v>33</v>
      </c>
      <c r="Q1525" s="1" t="s">
        <v>40</v>
      </c>
      <c r="R1525">
        <v>0</v>
      </c>
      <c r="S1525" s="1" t="s">
        <v>34</v>
      </c>
      <c r="T1525" s="1" t="s">
        <v>44</v>
      </c>
      <c r="U1525" s="1" t="s">
        <v>35</v>
      </c>
      <c r="V1525">
        <v>0</v>
      </c>
      <c r="W1525" s="1" t="s">
        <v>37</v>
      </c>
      <c r="X1525">
        <v>49</v>
      </c>
      <c r="Y1525">
        <v>1</v>
      </c>
      <c r="Z1525">
        <v>0</v>
      </c>
      <c r="AA1525" s="1" t="s">
        <v>38</v>
      </c>
      <c r="AB1525" s="2">
        <v>42444</v>
      </c>
      <c r="AC1525" s="2">
        <v>42443</v>
      </c>
      <c r="AD1525">
        <v>1524</v>
      </c>
    </row>
    <row r="1526" spans="1:30" x14ac:dyDescent="0.3">
      <c r="A1526">
        <v>0</v>
      </c>
      <c r="B1526">
        <v>0</v>
      </c>
      <c r="C1526">
        <v>13</v>
      </c>
      <c r="D1526">
        <v>0</v>
      </c>
      <c r="E1526">
        <v>1</v>
      </c>
      <c r="F1526">
        <v>1</v>
      </c>
      <c r="G1526">
        <v>0</v>
      </c>
      <c r="H1526">
        <v>0</v>
      </c>
      <c r="I1526" s="1" t="s">
        <v>30</v>
      </c>
      <c r="J1526" s="1" t="s">
        <v>31</v>
      </c>
      <c r="K1526" s="1" t="s">
        <v>41</v>
      </c>
      <c r="L1526" s="1" t="s">
        <v>42</v>
      </c>
      <c r="M1526">
        <v>0</v>
      </c>
      <c r="N1526">
        <v>0</v>
      </c>
      <c r="O1526">
        <v>0</v>
      </c>
      <c r="P1526" s="1" t="s">
        <v>33</v>
      </c>
      <c r="Q1526" s="1" t="s">
        <v>40</v>
      </c>
      <c r="R1526">
        <v>0</v>
      </c>
      <c r="S1526" s="1" t="s">
        <v>34</v>
      </c>
      <c r="T1526" s="1" t="s">
        <v>44</v>
      </c>
      <c r="U1526" s="1" t="s">
        <v>35</v>
      </c>
      <c r="V1526">
        <v>0</v>
      </c>
      <c r="W1526" s="1" t="s">
        <v>37</v>
      </c>
      <c r="X1526">
        <v>53</v>
      </c>
      <c r="Y1526">
        <v>0</v>
      </c>
      <c r="Z1526">
        <v>0</v>
      </c>
      <c r="AA1526" s="1" t="s">
        <v>38</v>
      </c>
      <c r="AB1526" s="2">
        <v>42453</v>
      </c>
      <c r="AC1526" s="2">
        <v>42452</v>
      </c>
      <c r="AD1526">
        <v>1525</v>
      </c>
    </row>
    <row r="1527" spans="1:30" x14ac:dyDescent="0.3">
      <c r="A1527">
        <v>0</v>
      </c>
      <c r="B1527">
        <v>0</v>
      </c>
      <c r="C1527">
        <v>26</v>
      </c>
      <c r="D1527">
        <v>0</v>
      </c>
      <c r="E1527">
        <v>1</v>
      </c>
      <c r="F1527">
        <v>2</v>
      </c>
      <c r="G1527">
        <v>0</v>
      </c>
      <c r="H1527">
        <v>0</v>
      </c>
      <c r="I1527" s="1" t="s">
        <v>30</v>
      </c>
      <c r="J1527" s="1" t="s">
        <v>57</v>
      </c>
      <c r="K1527" s="1" t="s">
        <v>39</v>
      </c>
      <c r="L1527" s="1" t="s">
        <v>39</v>
      </c>
      <c r="M1527">
        <v>0</v>
      </c>
      <c r="N1527">
        <v>0</v>
      </c>
      <c r="O1527">
        <v>0</v>
      </c>
      <c r="P1527" s="1" t="s">
        <v>53</v>
      </c>
      <c r="Q1527" s="1" t="s">
        <v>53</v>
      </c>
      <c r="R1527">
        <v>0</v>
      </c>
      <c r="S1527" s="1" t="s">
        <v>34</v>
      </c>
      <c r="T1527" s="1" t="s">
        <v>58</v>
      </c>
      <c r="U1527" s="1" t="s">
        <v>35</v>
      </c>
      <c r="V1527">
        <v>0</v>
      </c>
      <c r="W1527" s="1" t="s">
        <v>37</v>
      </c>
      <c r="X1527">
        <v>139</v>
      </c>
      <c r="Y1527">
        <v>1</v>
      </c>
      <c r="Z1527">
        <v>0</v>
      </c>
      <c r="AA1527" s="1" t="s">
        <v>38</v>
      </c>
      <c r="AB1527" s="2">
        <v>42544</v>
      </c>
      <c r="AC1527" s="2">
        <v>42543</v>
      </c>
      <c r="AD1527">
        <v>1526</v>
      </c>
    </row>
    <row r="1528" spans="1:30" x14ac:dyDescent="0.3">
      <c r="A1528">
        <v>0</v>
      </c>
      <c r="B1528">
        <v>0</v>
      </c>
      <c r="C1528">
        <v>12</v>
      </c>
      <c r="D1528">
        <v>1</v>
      </c>
      <c r="E1528">
        <v>0</v>
      </c>
      <c r="F1528">
        <v>1</v>
      </c>
      <c r="G1528">
        <v>0</v>
      </c>
      <c r="H1528">
        <v>0</v>
      </c>
      <c r="I1528" s="1" t="s">
        <v>30</v>
      </c>
      <c r="J1528" s="1" t="s">
        <v>31</v>
      </c>
      <c r="K1528" s="1" t="s">
        <v>39</v>
      </c>
      <c r="L1528" s="1" t="s">
        <v>39</v>
      </c>
      <c r="M1528">
        <v>0</v>
      </c>
      <c r="N1528">
        <v>0</v>
      </c>
      <c r="O1528">
        <v>0</v>
      </c>
      <c r="P1528" s="1" t="s">
        <v>33</v>
      </c>
      <c r="Q1528" s="1" t="s">
        <v>40</v>
      </c>
      <c r="R1528">
        <v>0</v>
      </c>
      <c r="S1528" s="1" t="s">
        <v>34</v>
      </c>
      <c r="T1528" s="1" t="s">
        <v>35</v>
      </c>
      <c r="U1528" s="1" t="s">
        <v>36</v>
      </c>
      <c r="V1528">
        <v>0</v>
      </c>
      <c r="W1528" s="1" t="s">
        <v>37</v>
      </c>
      <c r="X1528">
        <v>30</v>
      </c>
      <c r="Y1528">
        <v>0</v>
      </c>
      <c r="Z1528">
        <v>0</v>
      </c>
      <c r="AA1528" s="1" t="s">
        <v>38</v>
      </c>
      <c r="AB1528" s="2">
        <v>42444</v>
      </c>
      <c r="AC1528" s="2">
        <v>42443</v>
      </c>
      <c r="AD1528">
        <v>1527</v>
      </c>
    </row>
    <row r="1529" spans="1:30" x14ac:dyDescent="0.3">
      <c r="A1529">
        <v>0</v>
      </c>
      <c r="B1529">
        <v>0</v>
      </c>
      <c r="C1529">
        <v>13</v>
      </c>
      <c r="D1529">
        <v>0</v>
      </c>
      <c r="E1529">
        <v>1</v>
      </c>
      <c r="F1529">
        <v>2</v>
      </c>
      <c r="G1529">
        <v>0</v>
      </c>
      <c r="H1529">
        <v>0</v>
      </c>
      <c r="I1529" s="1" t="s">
        <v>30</v>
      </c>
      <c r="J1529" s="1" t="s">
        <v>31</v>
      </c>
      <c r="K1529" s="1" t="s">
        <v>41</v>
      </c>
      <c r="L1529" s="1" t="s">
        <v>42</v>
      </c>
      <c r="M1529">
        <v>0</v>
      </c>
      <c r="N1529">
        <v>0</v>
      </c>
      <c r="O1529">
        <v>0</v>
      </c>
      <c r="P1529" s="1" t="s">
        <v>53</v>
      </c>
      <c r="Q1529" s="1" t="s">
        <v>53</v>
      </c>
      <c r="R1529">
        <v>0</v>
      </c>
      <c r="S1529" s="1" t="s">
        <v>34</v>
      </c>
      <c r="T1529" s="1" t="s">
        <v>44</v>
      </c>
      <c r="U1529" s="1" t="s">
        <v>35</v>
      </c>
      <c r="V1529">
        <v>0</v>
      </c>
      <c r="W1529" s="1" t="s">
        <v>37</v>
      </c>
      <c r="X1529">
        <v>78</v>
      </c>
      <c r="Y1529">
        <v>0</v>
      </c>
      <c r="Z1529">
        <v>0</v>
      </c>
      <c r="AA1529" s="1" t="s">
        <v>38</v>
      </c>
      <c r="AB1529" s="2">
        <v>42453</v>
      </c>
      <c r="AC1529" s="2">
        <v>42452</v>
      </c>
      <c r="AD1529">
        <v>1528</v>
      </c>
    </row>
    <row r="1530" spans="1:30" x14ac:dyDescent="0.3">
      <c r="A1530">
        <v>0</v>
      </c>
      <c r="B1530">
        <v>0</v>
      </c>
      <c r="C1530">
        <v>12</v>
      </c>
      <c r="D1530">
        <v>1</v>
      </c>
      <c r="E1530">
        <v>0</v>
      </c>
      <c r="F1530">
        <v>2</v>
      </c>
      <c r="G1530">
        <v>0</v>
      </c>
      <c r="H1530">
        <v>0</v>
      </c>
      <c r="I1530" s="1" t="s">
        <v>30</v>
      </c>
      <c r="J1530" s="1" t="s">
        <v>35</v>
      </c>
      <c r="K1530" s="1" t="s">
        <v>39</v>
      </c>
      <c r="L1530" s="1" t="s">
        <v>39</v>
      </c>
      <c r="M1530">
        <v>0</v>
      </c>
      <c r="N1530">
        <v>0</v>
      </c>
      <c r="O1530">
        <v>0</v>
      </c>
      <c r="P1530" s="1" t="s">
        <v>33</v>
      </c>
      <c r="Q1530" s="1" t="s">
        <v>40</v>
      </c>
      <c r="R1530">
        <v>0</v>
      </c>
      <c r="S1530" s="1" t="s">
        <v>34</v>
      </c>
      <c r="T1530" s="1" t="s">
        <v>35</v>
      </c>
      <c r="U1530" s="1" t="s">
        <v>35</v>
      </c>
      <c r="V1530">
        <v>0</v>
      </c>
      <c r="W1530" s="1" t="s">
        <v>37</v>
      </c>
      <c r="X1530">
        <v>45</v>
      </c>
      <c r="Y1530">
        <v>0</v>
      </c>
      <c r="Z1530">
        <v>0</v>
      </c>
      <c r="AA1530" s="1" t="s">
        <v>38</v>
      </c>
      <c r="AB1530" s="2">
        <v>42444</v>
      </c>
      <c r="AC1530" s="2">
        <v>42443</v>
      </c>
      <c r="AD1530">
        <v>1529</v>
      </c>
    </row>
    <row r="1531" spans="1:30" x14ac:dyDescent="0.3">
      <c r="A1531">
        <v>0</v>
      </c>
      <c r="B1531">
        <v>0</v>
      </c>
      <c r="C1531">
        <v>13</v>
      </c>
      <c r="D1531">
        <v>0</v>
      </c>
      <c r="E1531">
        <v>2</v>
      </c>
      <c r="F1531">
        <v>2</v>
      </c>
      <c r="G1531">
        <v>0</v>
      </c>
      <c r="H1531">
        <v>0</v>
      </c>
      <c r="I1531" s="1" t="s">
        <v>30</v>
      </c>
      <c r="J1531" s="1" t="s">
        <v>50</v>
      </c>
      <c r="K1531" s="1" t="s">
        <v>39</v>
      </c>
      <c r="L1531" s="1" t="s">
        <v>39</v>
      </c>
      <c r="M1531">
        <v>0</v>
      </c>
      <c r="N1531">
        <v>0</v>
      </c>
      <c r="O1531">
        <v>0</v>
      </c>
      <c r="P1531" s="1" t="s">
        <v>40</v>
      </c>
      <c r="Q1531" s="1" t="s">
        <v>40</v>
      </c>
      <c r="R1531">
        <v>0</v>
      </c>
      <c r="S1531" s="1" t="s">
        <v>34</v>
      </c>
      <c r="T1531" s="1" t="s">
        <v>35</v>
      </c>
      <c r="U1531" s="1" t="s">
        <v>35</v>
      </c>
      <c r="V1531">
        <v>0</v>
      </c>
      <c r="W1531" s="1" t="s">
        <v>37</v>
      </c>
      <c r="X1531">
        <v>87</v>
      </c>
      <c r="Y1531">
        <v>0</v>
      </c>
      <c r="Z1531">
        <v>0</v>
      </c>
      <c r="AA1531" s="1" t="s">
        <v>38</v>
      </c>
      <c r="AB1531" s="2">
        <v>42454</v>
      </c>
      <c r="AC1531" s="2">
        <v>42452</v>
      </c>
      <c r="AD1531">
        <v>1530</v>
      </c>
    </row>
    <row r="1532" spans="1:30" x14ac:dyDescent="0.3">
      <c r="A1532">
        <v>0</v>
      </c>
      <c r="B1532">
        <v>0</v>
      </c>
      <c r="C1532">
        <v>26</v>
      </c>
      <c r="D1532">
        <v>0</v>
      </c>
      <c r="E1532">
        <v>1</v>
      </c>
      <c r="F1532">
        <v>2</v>
      </c>
      <c r="G1532">
        <v>0</v>
      </c>
      <c r="H1532">
        <v>0</v>
      </c>
      <c r="I1532" s="1" t="s">
        <v>30</v>
      </c>
      <c r="J1532" s="1" t="s">
        <v>52</v>
      </c>
      <c r="K1532" s="1" t="s">
        <v>39</v>
      </c>
      <c r="L1532" s="1" t="s">
        <v>39</v>
      </c>
      <c r="M1532">
        <v>0</v>
      </c>
      <c r="N1532">
        <v>0</v>
      </c>
      <c r="O1532">
        <v>0</v>
      </c>
      <c r="P1532" s="1" t="s">
        <v>51</v>
      </c>
      <c r="Q1532" s="1" t="s">
        <v>51</v>
      </c>
      <c r="R1532">
        <v>0</v>
      </c>
      <c r="S1532" s="1" t="s">
        <v>34</v>
      </c>
      <c r="T1532" s="1" t="s">
        <v>35</v>
      </c>
      <c r="U1532" s="1" t="s">
        <v>35</v>
      </c>
      <c r="V1532">
        <v>0</v>
      </c>
      <c r="W1532" s="1" t="s">
        <v>37</v>
      </c>
      <c r="X1532">
        <v>161</v>
      </c>
      <c r="Y1532">
        <v>1</v>
      </c>
      <c r="Z1532">
        <v>0</v>
      </c>
      <c r="AA1532" s="1" t="s">
        <v>38</v>
      </c>
      <c r="AB1532" s="2">
        <v>42546</v>
      </c>
      <c r="AC1532" s="2">
        <v>42545</v>
      </c>
      <c r="AD1532">
        <v>1531</v>
      </c>
    </row>
    <row r="1533" spans="1:30" x14ac:dyDescent="0.3">
      <c r="A1533">
        <v>0</v>
      </c>
      <c r="B1533">
        <v>0</v>
      </c>
      <c r="C1533">
        <v>12</v>
      </c>
      <c r="D1533">
        <v>1</v>
      </c>
      <c r="E1533">
        <v>0</v>
      </c>
      <c r="F1533">
        <v>2</v>
      </c>
      <c r="G1533">
        <v>0</v>
      </c>
      <c r="H1533">
        <v>0</v>
      </c>
      <c r="I1533" s="1" t="s">
        <v>30</v>
      </c>
      <c r="J1533" s="1" t="s">
        <v>31</v>
      </c>
      <c r="K1533" s="1" t="s">
        <v>41</v>
      </c>
      <c r="L1533" s="1" t="s">
        <v>42</v>
      </c>
      <c r="M1533">
        <v>0</v>
      </c>
      <c r="N1533">
        <v>0</v>
      </c>
      <c r="O1533">
        <v>0</v>
      </c>
      <c r="P1533" s="1" t="s">
        <v>33</v>
      </c>
      <c r="Q1533" s="1" t="s">
        <v>33</v>
      </c>
      <c r="R1533">
        <v>0</v>
      </c>
      <c r="S1533" s="1" t="s">
        <v>34</v>
      </c>
      <c r="T1533" s="1" t="s">
        <v>166</v>
      </c>
      <c r="U1533" s="1" t="s">
        <v>35</v>
      </c>
      <c r="V1533">
        <v>0</v>
      </c>
      <c r="W1533" s="1" t="s">
        <v>37</v>
      </c>
      <c r="X1533">
        <v>38</v>
      </c>
      <c r="Y1533">
        <v>0</v>
      </c>
      <c r="Z1533">
        <v>0</v>
      </c>
      <c r="AA1533" s="1" t="s">
        <v>38</v>
      </c>
      <c r="AB1533" s="2">
        <v>42444</v>
      </c>
      <c r="AC1533" s="2">
        <v>42443</v>
      </c>
      <c r="AD1533">
        <v>1532</v>
      </c>
    </row>
    <row r="1534" spans="1:30" x14ac:dyDescent="0.3">
      <c r="A1534">
        <v>0</v>
      </c>
      <c r="B1534">
        <v>0</v>
      </c>
      <c r="C1534">
        <v>13</v>
      </c>
      <c r="D1534">
        <v>0</v>
      </c>
      <c r="E1534">
        <v>1</v>
      </c>
      <c r="F1534">
        <v>2</v>
      </c>
      <c r="G1534">
        <v>0</v>
      </c>
      <c r="H1534">
        <v>0</v>
      </c>
      <c r="I1534" s="1" t="s">
        <v>30</v>
      </c>
      <c r="J1534" s="1" t="s">
        <v>52</v>
      </c>
      <c r="K1534" s="1" t="s">
        <v>39</v>
      </c>
      <c r="L1534" s="1" t="s">
        <v>39</v>
      </c>
      <c r="M1534">
        <v>0</v>
      </c>
      <c r="N1534">
        <v>0</v>
      </c>
      <c r="O1534">
        <v>0</v>
      </c>
      <c r="P1534" s="1" t="s">
        <v>53</v>
      </c>
      <c r="Q1534" s="1" t="s">
        <v>53</v>
      </c>
      <c r="R1534">
        <v>0</v>
      </c>
      <c r="S1534" s="1" t="s">
        <v>34</v>
      </c>
      <c r="T1534" s="1" t="s">
        <v>35</v>
      </c>
      <c r="U1534" s="1" t="s">
        <v>35</v>
      </c>
      <c r="V1534">
        <v>0</v>
      </c>
      <c r="W1534" s="1" t="s">
        <v>37</v>
      </c>
      <c r="X1534">
        <v>121</v>
      </c>
      <c r="Y1534">
        <v>1</v>
      </c>
      <c r="Z1534">
        <v>0</v>
      </c>
      <c r="AA1534" s="1" t="s">
        <v>38</v>
      </c>
      <c r="AB1534" s="2">
        <v>42454</v>
      </c>
      <c r="AC1534" s="2">
        <v>42453</v>
      </c>
      <c r="AD1534">
        <v>1533</v>
      </c>
    </row>
    <row r="1535" spans="1:30" x14ac:dyDescent="0.3">
      <c r="A1535">
        <v>0</v>
      </c>
      <c r="B1535">
        <v>0</v>
      </c>
      <c r="C1535">
        <v>12</v>
      </c>
      <c r="D1535">
        <v>1</v>
      </c>
      <c r="E1535">
        <v>1</v>
      </c>
      <c r="F1535">
        <v>1</v>
      </c>
      <c r="G1535">
        <v>0</v>
      </c>
      <c r="H1535">
        <v>0</v>
      </c>
      <c r="I1535" s="1" t="s">
        <v>30</v>
      </c>
      <c r="J1535" s="1" t="s">
        <v>35</v>
      </c>
      <c r="K1535" s="1" t="s">
        <v>47</v>
      </c>
      <c r="L1535" s="1" t="s">
        <v>42</v>
      </c>
      <c r="M1535">
        <v>0</v>
      </c>
      <c r="N1535">
        <v>0</v>
      </c>
      <c r="O1535">
        <v>0</v>
      </c>
      <c r="P1535" s="1" t="s">
        <v>33</v>
      </c>
      <c r="Q1535" s="1" t="s">
        <v>33</v>
      </c>
      <c r="R1535">
        <v>1</v>
      </c>
      <c r="S1535" s="1" t="s">
        <v>34</v>
      </c>
      <c r="T1535" s="1" t="s">
        <v>76</v>
      </c>
      <c r="U1535" s="1" t="s">
        <v>35</v>
      </c>
      <c r="V1535">
        <v>0</v>
      </c>
      <c r="W1535" s="1" t="s">
        <v>37</v>
      </c>
      <c r="X1535">
        <v>29</v>
      </c>
      <c r="Y1535">
        <v>0</v>
      </c>
      <c r="Z1535">
        <v>0</v>
      </c>
      <c r="AA1535" s="1" t="s">
        <v>38</v>
      </c>
      <c r="AB1535" s="2">
        <v>42445</v>
      </c>
      <c r="AC1535" s="2">
        <v>42443</v>
      </c>
      <c r="AD1535">
        <v>1534</v>
      </c>
    </row>
    <row r="1536" spans="1:30" x14ac:dyDescent="0.3">
      <c r="A1536">
        <v>0</v>
      </c>
      <c r="B1536">
        <v>0</v>
      </c>
      <c r="C1536">
        <v>13</v>
      </c>
      <c r="D1536">
        <v>0</v>
      </c>
      <c r="E1536">
        <v>1</v>
      </c>
      <c r="F1536">
        <v>2</v>
      </c>
      <c r="G1536">
        <v>0</v>
      </c>
      <c r="H1536">
        <v>0</v>
      </c>
      <c r="I1536" s="1" t="s">
        <v>30</v>
      </c>
      <c r="J1536" s="1" t="s">
        <v>61</v>
      </c>
      <c r="K1536" s="1" t="s">
        <v>39</v>
      </c>
      <c r="L1536" s="1" t="s">
        <v>42</v>
      </c>
      <c r="M1536">
        <v>1</v>
      </c>
      <c r="N1536">
        <v>0</v>
      </c>
      <c r="O1536">
        <v>0</v>
      </c>
      <c r="P1536" s="1" t="s">
        <v>33</v>
      </c>
      <c r="Q1536" s="1" t="s">
        <v>33</v>
      </c>
      <c r="R1536">
        <v>0</v>
      </c>
      <c r="S1536" s="1" t="s">
        <v>34</v>
      </c>
      <c r="T1536" s="1" t="s">
        <v>35</v>
      </c>
      <c r="U1536" s="1" t="s">
        <v>35</v>
      </c>
      <c r="V1536">
        <v>0</v>
      </c>
      <c r="W1536" s="1" t="s">
        <v>59</v>
      </c>
      <c r="X1536">
        <v>85</v>
      </c>
      <c r="Y1536">
        <v>0</v>
      </c>
      <c r="Z1536">
        <v>0</v>
      </c>
      <c r="AA1536" s="1" t="s">
        <v>38</v>
      </c>
      <c r="AB1536" s="2">
        <v>42454</v>
      </c>
      <c r="AC1536" s="2">
        <v>42453</v>
      </c>
      <c r="AD1536">
        <v>1535</v>
      </c>
    </row>
    <row r="1537" spans="1:30" x14ac:dyDescent="0.3">
      <c r="A1537">
        <v>0</v>
      </c>
      <c r="B1537">
        <v>0</v>
      </c>
      <c r="C1537">
        <v>26</v>
      </c>
      <c r="D1537">
        <v>1</v>
      </c>
      <c r="E1537">
        <v>1</v>
      </c>
      <c r="F1537">
        <v>2</v>
      </c>
      <c r="G1537">
        <v>0</v>
      </c>
      <c r="H1537">
        <v>0</v>
      </c>
      <c r="I1537" s="1" t="s">
        <v>30</v>
      </c>
      <c r="J1537" s="1" t="s">
        <v>52</v>
      </c>
      <c r="K1537" s="1" t="s">
        <v>39</v>
      </c>
      <c r="L1537" s="1" t="s">
        <v>39</v>
      </c>
      <c r="M1537">
        <v>0</v>
      </c>
      <c r="N1537">
        <v>0</v>
      </c>
      <c r="O1537">
        <v>0</v>
      </c>
      <c r="P1537" s="1" t="s">
        <v>33</v>
      </c>
      <c r="Q1537" s="1" t="s">
        <v>33</v>
      </c>
      <c r="R1537">
        <v>0</v>
      </c>
      <c r="S1537" s="1" t="s">
        <v>34</v>
      </c>
      <c r="T1537" s="1" t="s">
        <v>35</v>
      </c>
      <c r="U1537" s="1" t="s">
        <v>35</v>
      </c>
      <c r="V1537">
        <v>0</v>
      </c>
      <c r="W1537" s="1" t="s">
        <v>37</v>
      </c>
      <c r="X1537">
        <v>141</v>
      </c>
      <c r="Y1537">
        <v>1</v>
      </c>
      <c r="Z1537">
        <v>0</v>
      </c>
      <c r="AA1537" s="1" t="s">
        <v>38</v>
      </c>
      <c r="AB1537" s="2">
        <v>42548</v>
      </c>
      <c r="AC1537" s="2">
        <v>42546</v>
      </c>
      <c r="AD1537">
        <v>1536</v>
      </c>
    </row>
    <row r="1538" spans="1:30" x14ac:dyDescent="0.3">
      <c r="A1538">
        <v>0</v>
      </c>
      <c r="B1538">
        <v>0</v>
      </c>
      <c r="C1538">
        <v>12</v>
      </c>
      <c r="D1538">
        <v>1</v>
      </c>
      <c r="E1538">
        <v>1</v>
      </c>
      <c r="F1538">
        <v>1</v>
      </c>
      <c r="G1538">
        <v>0</v>
      </c>
      <c r="H1538">
        <v>0</v>
      </c>
      <c r="I1538" s="1" t="s">
        <v>30</v>
      </c>
      <c r="J1538" s="1" t="s">
        <v>31</v>
      </c>
      <c r="K1538" s="1" t="s">
        <v>32</v>
      </c>
      <c r="L1538" s="1" t="s">
        <v>32</v>
      </c>
      <c r="M1538">
        <v>0</v>
      </c>
      <c r="N1538">
        <v>0</v>
      </c>
      <c r="O1538">
        <v>0</v>
      </c>
      <c r="P1538" s="1" t="s">
        <v>33</v>
      </c>
      <c r="Q1538" s="1" t="s">
        <v>40</v>
      </c>
      <c r="R1538">
        <v>0</v>
      </c>
      <c r="S1538" s="1" t="s">
        <v>34</v>
      </c>
      <c r="T1538" s="1" t="s">
        <v>35</v>
      </c>
      <c r="U1538" s="1" t="s">
        <v>204</v>
      </c>
      <c r="V1538">
        <v>0</v>
      </c>
      <c r="W1538" s="1" t="s">
        <v>56</v>
      </c>
      <c r="X1538">
        <v>40</v>
      </c>
      <c r="Y1538">
        <v>0</v>
      </c>
      <c r="Z1538">
        <v>0</v>
      </c>
      <c r="AA1538" s="1" t="s">
        <v>38</v>
      </c>
      <c r="AB1538" s="2">
        <v>42445</v>
      </c>
      <c r="AC1538" s="2">
        <v>42443</v>
      </c>
      <c r="AD1538">
        <v>1537</v>
      </c>
    </row>
    <row r="1539" spans="1:30" x14ac:dyDescent="0.3">
      <c r="A1539">
        <v>0</v>
      </c>
      <c r="B1539">
        <v>0</v>
      </c>
      <c r="C1539">
        <v>13</v>
      </c>
      <c r="D1539">
        <v>0</v>
      </c>
      <c r="E1539">
        <v>1</v>
      </c>
      <c r="F1539">
        <v>2</v>
      </c>
      <c r="G1539">
        <v>0</v>
      </c>
      <c r="H1539">
        <v>0</v>
      </c>
      <c r="I1539" s="1" t="s">
        <v>30</v>
      </c>
      <c r="J1539" s="1" t="s">
        <v>31</v>
      </c>
      <c r="K1539" s="1" t="s">
        <v>39</v>
      </c>
      <c r="L1539" s="1" t="s">
        <v>39</v>
      </c>
      <c r="M1539">
        <v>0</v>
      </c>
      <c r="N1539">
        <v>0</v>
      </c>
      <c r="O1539">
        <v>0</v>
      </c>
      <c r="P1539" s="1" t="s">
        <v>40</v>
      </c>
      <c r="Q1539" s="1" t="s">
        <v>40</v>
      </c>
      <c r="R1539">
        <v>0</v>
      </c>
      <c r="S1539" s="1" t="s">
        <v>34</v>
      </c>
      <c r="T1539" s="1" t="s">
        <v>35</v>
      </c>
      <c r="U1539" s="1" t="s">
        <v>35</v>
      </c>
      <c r="V1539">
        <v>0</v>
      </c>
      <c r="W1539" s="1" t="s">
        <v>37</v>
      </c>
      <c r="X1539">
        <v>105</v>
      </c>
      <c r="Y1539">
        <v>0</v>
      </c>
      <c r="Z1539">
        <v>0</v>
      </c>
      <c r="AA1539" s="1" t="s">
        <v>38</v>
      </c>
      <c r="AB1539" s="2">
        <v>42454</v>
      </c>
      <c r="AC1539" s="2">
        <v>42453</v>
      </c>
      <c r="AD1539">
        <v>1538</v>
      </c>
    </row>
    <row r="1540" spans="1:30" x14ac:dyDescent="0.3">
      <c r="A1540">
        <v>0</v>
      </c>
      <c r="B1540">
        <v>0</v>
      </c>
      <c r="C1540">
        <v>12</v>
      </c>
      <c r="D1540">
        <v>1</v>
      </c>
      <c r="E1540">
        <v>1</v>
      </c>
      <c r="F1540">
        <v>1</v>
      </c>
      <c r="G1540">
        <v>0</v>
      </c>
      <c r="H1540">
        <v>0</v>
      </c>
      <c r="I1540" s="1" t="s">
        <v>30</v>
      </c>
      <c r="J1540" s="1" t="s">
        <v>31</v>
      </c>
      <c r="K1540" s="1" t="s">
        <v>32</v>
      </c>
      <c r="L1540" s="1" t="s">
        <v>39</v>
      </c>
      <c r="M1540">
        <v>0</v>
      </c>
      <c r="N1540">
        <v>0</v>
      </c>
      <c r="O1540">
        <v>1</v>
      </c>
      <c r="P1540" s="1" t="s">
        <v>33</v>
      </c>
      <c r="Q1540" s="1" t="s">
        <v>33</v>
      </c>
      <c r="R1540">
        <v>1</v>
      </c>
      <c r="S1540" s="1" t="s">
        <v>34</v>
      </c>
      <c r="T1540" s="1" t="s">
        <v>35</v>
      </c>
      <c r="U1540" s="1" t="s">
        <v>35</v>
      </c>
      <c r="V1540">
        <v>0</v>
      </c>
      <c r="W1540" s="1" t="s">
        <v>37</v>
      </c>
      <c r="X1540">
        <v>40</v>
      </c>
      <c r="Y1540">
        <v>0</v>
      </c>
      <c r="Z1540">
        <v>0</v>
      </c>
      <c r="AA1540" s="1" t="s">
        <v>38</v>
      </c>
      <c r="AB1540" s="2">
        <v>42445</v>
      </c>
      <c r="AC1540" s="2">
        <v>42443</v>
      </c>
      <c r="AD1540">
        <v>1539</v>
      </c>
    </row>
    <row r="1541" spans="1:30" x14ac:dyDescent="0.3">
      <c r="A1541">
        <v>0</v>
      </c>
      <c r="B1541">
        <v>0</v>
      </c>
      <c r="C1541">
        <v>13</v>
      </c>
      <c r="D1541">
        <v>0</v>
      </c>
      <c r="E1541">
        <v>1</v>
      </c>
      <c r="F1541">
        <v>2</v>
      </c>
      <c r="G1541">
        <v>0</v>
      </c>
      <c r="H1541">
        <v>0</v>
      </c>
      <c r="I1541" s="1" t="s">
        <v>30</v>
      </c>
      <c r="J1541" s="1" t="s">
        <v>31</v>
      </c>
      <c r="K1541" s="1" t="s">
        <v>39</v>
      </c>
      <c r="L1541" s="1" t="s">
        <v>39</v>
      </c>
      <c r="M1541">
        <v>0</v>
      </c>
      <c r="N1541">
        <v>0</v>
      </c>
      <c r="O1541">
        <v>0</v>
      </c>
      <c r="P1541" s="1" t="s">
        <v>40</v>
      </c>
      <c r="Q1541" s="1" t="s">
        <v>40</v>
      </c>
      <c r="R1541">
        <v>0</v>
      </c>
      <c r="S1541" s="1" t="s">
        <v>34</v>
      </c>
      <c r="T1541" s="1" t="s">
        <v>58</v>
      </c>
      <c r="U1541" s="1" t="s">
        <v>35</v>
      </c>
      <c r="V1541">
        <v>0</v>
      </c>
      <c r="W1541" s="1" t="s">
        <v>37</v>
      </c>
      <c r="X1541">
        <v>111</v>
      </c>
      <c r="Y1541">
        <v>1</v>
      </c>
      <c r="Z1541">
        <v>0</v>
      </c>
      <c r="AA1541" s="1" t="s">
        <v>38</v>
      </c>
      <c r="AB1541" s="2">
        <v>42454</v>
      </c>
      <c r="AC1541" s="2">
        <v>42453</v>
      </c>
      <c r="AD1541">
        <v>1540</v>
      </c>
    </row>
    <row r="1542" spans="1:30" x14ac:dyDescent="0.3">
      <c r="A1542">
        <v>0</v>
      </c>
      <c r="B1542">
        <v>0</v>
      </c>
      <c r="C1542">
        <v>27</v>
      </c>
      <c r="D1542">
        <v>0</v>
      </c>
      <c r="E1542">
        <v>0</v>
      </c>
      <c r="F1542">
        <v>3</v>
      </c>
      <c r="G1542">
        <v>1</v>
      </c>
      <c r="H1542">
        <v>0</v>
      </c>
      <c r="I1542" s="1" t="s">
        <v>30</v>
      </c>
      <c r="J1542" s="1" t="s">
        <v>61</v>
      </c>
      <c r="K1542" s="1" t="s">
        <v>41</v>
      </c>
      <c r="L1542" s="1" t="s">
        <v>42</v>
      </c>
      <c r="M1542">
        <v>1</v>
      </c>
      <c r="N1542">
        <v>0</v>
      </c>
      <c r="O1542">
        <v>0</v>
      </c>
      <c r="P1542" s="1" t="s">
        <v>63</v>
      </c>
      <c r="Q1542" s="1" t="s">
        <v>45</v>
      </c>
      <c r="R1542">
        <v>0</v>
      </c>
      <c r="S1542" s="1" t="s">
        <v>34</v>
      </c>
      <c r="T1542" s="1" t="s">
        <v>44</v>
      </c>
      <c r="U1542" s="1" t="s">
        <v>35</v>
      </c>
      <c r="V1542">
        <v>0</v>
      </c>
      <c r="W1542" s="1" t="s">
        <v>37</v>
      </c>
      <c r="X1542">
        <v>0</v>
      </c>
      <c r="Y1542">
        <v>0</v>
      </c>
      <c r="Z1542">
        <v>0</v>
      </c>
      <c r="AA1542" s="1" t="s">
        <v>38</v>
      </c>
      <c r="AB1542" s="2">
        <v>42548</v>
      </c>
      <c r="AC1542" s="2">
        <v>42548</v>
      </c>
      <c r="AD1542">
        <v>1541</v>
      </c>
    </row>
    <row r="1543" spans="1:30" x14ac:dyDescent="0.3">
      <c r="A1543">
        <v>0</v>
      </c>
      <c r="B1543">
        <v>0</v>
      </c>
      <c r="C1543">
        <v>12</v>
      </c>
      <c r="D1543">
        <v>1</v>
      </c>
      <c r="E1543">
        <v>1</v>
      </c>
      <c r="F1543">
        <v>1</v>
      </c>
      <c r="G1543">
        <v>0</v>
      </c>
      <c r="H1543">
        <v>0</v>
      </c>
      <c r="I1543" s="1" t="s">
        <v>30</v>
      </c>
      <c r="J1543" s="1" t="s">
        <v>31</v>
      </c>
      <c r="K1543" s="1" t="s">
        <v>32</v>
      </c>
      <c r="L1543" s="1" t="s">
        <v>39</v>
      </c>
      <c r="M1543">
        <v>1</v>
      </c>
      <c r="N1543">
        <v>0</v>
      </c>
      <c r="O1543">
        <v>1</v>
      </c>
      <c r="P1543" s="1" t="s">
        <v>33</v>
      </c>
      <c r="Q1543" s="1" t="s">
        <v>33</v>
      </c>
      <c r="R1543">
        <v>1</v>
      </c>
      <c r="S1543" s="1" t="s">
        <v>34</v>
      </c>
      <c r="T1543" s="1" t="s">
        <v>35</v>
      </c>
      <c r="U1543" s="1" t="s">
        <v>35</v>
      </c>
      <c r="V1543">
        <v>0</v>
      </c>
      <c r="W1543" s="1" t="s">
        <v>37</v>
      </c>
      <c r="X1543">
        <v>40</v>
      </c>
      <c r="Y1543">
        <v>0</v>
      </c>
      <c r="Z1543">
        <v>0</v>
      </c>
      <c r="AA1543" s="1" t="s">
        <v>38</v>
      </c>
      <c r="AB1543" s="2">
        <v>42445</v>
      </c>
      <c r="AC1543" s="2">
        <v>42443</v>
      </c>
      <c r="AD1543">
        <v>1542</v>
      </c>
    </row>
    <row r="1544" spans="1:30" x14ac:dyDescent="0.3">
      <c r="A1544">
        <v>0</v>
      </c>
      <c r="B1544">
        <v>0</v>
      </c>
      <c r="C1544">
        <v>13</v>
      </c>
      <c r="D1544">
        <v>1</v>
      </c>
      <c r="E1544">
        <v>3</v>
      </c>
      <c r="F1544">
        <v>2</v>
      </c>
      <c r="G1544">
        <v>0</v>
      </c>
      <c r="H1544">
        <v>0</v>
      </c>
      <c r="I1544" s="1" t="s">
        <v>30</v>
      </c>
      <c r="J1544" s="1" t="s">
        <v>52</v>
      </c>
      <c r="K1544" s="1" t="s">
        <v>41</v>
      </c>
      <c r="L1544" s="1" t="s">
        <v>42</v>
      </c>
      <c r="M1544">
        <v>0</v>
      </c>
      <c r="N1544">
        <v>0</v>
      </c>
      <c r="O1544">
        <v>0</v>
      </c>
      <c r="P1544" s="1" t="s">
        <v>40</v>
      </c>
      <c r="Q1544" s="1" t="s">
        <v>40</v>
      </c>
      <c r="R1544">
        <v>1</v>
      </c>
      <c r="S1544" s="1" t="s">
        <v>34</v>
      </c>
      <c r="T1544" s="1" t="s">
        <v>73</v>
      </c>
      <c r="U1544" s="1" t="s">
        <v>35</v>
      </c>
      <c r="V1544">
        <v>0</v>
      </c>
      <c r="W1544" s="1" t="s">
        <v>37</v>
      </c>
      <c r="X1544">
        <v>60</v>
      </c>
      <c r="Y1544">
        <v>1</v>
      </c>
      <c r="Z1544">
        <v>1</v>
      </c>
      <c r="AA1544" s="1" t="s">
        <v>38</v>
      </c>
      <c r="AB1544" s="2">
        <v>42457</v>
      </c>
      <c r="AC1544" s="2">
        <v>42453</v>
      </c>
      <c r="AD1544">
        <v>1543</v>
      </c>
    </row>
    <row r="1545" spans="1:30" x14ac:dyDescent="0.3">
      <c r="A1545">
        <v>0</v>
      </c>
      <c r="B1545">
        <v>0</v>
      </c>
      <c r="C1545">
        <v>12</v>
      </c>
      <c r="D1545">
        <v>1</v>
      </c>
      <c r="E1545">
        <v>2</v>
      </c>
      <c r="F1545">
        <v>1</v>
      </c>
      <c r="G1545">
        <v>0</v>
      </c>
      <c r="H1545">
        <v>0</v>
      </c>
      <c r="I1545" s="1" t="s">
        <v>30</v>
      </c>
      <c r="J1545" s="1" t="s">
        <v>31</v>
      </c>
      <c r="K1545" s="1" t="s">
        <v>32</v>
      </c>
      <c r="L1545" s="1" t="s">
        <v>32</v>
      </c>
      <c r="M1545">
        <v>1</v>
      </c>
      <c r="N1545">
        <v>0</v>
      </c>
      <c r="O1545">
        <v>3</v>
      </c>
      <c r="P1545" s="1" t="s">
        <v>33</v>
      </c>
      <c r="Q1545" s="1" t="s">
        <v>33</v>
      </c>
      <c r="R1545">
        <v>4</v>
      </c>
      <c r="S1545" s="1" t="s">
        <v>34</v>
      </c>
      <c r="T1545" s="1" t="s">
        <v>36</v>
      </c>
      <c r="U1545" s="1" t="s">
        <v>35</v>
      </c>
      <c r="V1545">
        <v>0</v>
      </c>
      <c r="W1545" s="1" t="s">
        <v>37</v>
      </c>
      <c r="X1545">
        <v>30</v>
      </c>
      <c r="Y1545">
        <v>0</v>
      </c>
      <c r="Z1545">
        <v>0</v>
      </c>
      <c r="AA1545" s="1" t="s">
        <v>38</v>
      </c>
      <c r="AB1545" s="2">
        <v>42446</v>
      </c>
      <c r="AC1545" s="2">
        <v>42443</v>
      </c>
      <c r="AD1545">
        <v>1544</v>
      </c>
    </row>
    <row r="1546" spans="1:30" x14ac:dyDescent="0.3">
      <c r="A1546">
        <v>0</v>
      </c>
      <c r="B1546">
        <v>0</v>
      </c>
      <c r="C1546">
        <v>14</v>
      </c>
      <c r="D1546">
        <v>1</v>
      </c>
      <c r="E1546">
        <v>0</v>
      </c>
      <c r="F1546">
        <v>2</v>
      </c>
      <c r="G1546">
        <v>0</v>
      </c>
      <c r="H1546">
        <v>0</v>
      </c>
      <c r="I1546" s="1" t="s">
        <v>30</v>
      </c>
      <c r="J1546" s="1" t="s">
        <v>31</v>
      </c>
      <c r="K1546" s="1" t="s">
        <v>39</v>
      </c>
      <c r="L1546" s="1" t="s">
        <v>39</v>
      </c>
      <c r="M1546">
        <v>0</v>
      </c>
      <c r="N1546">
        <v>0</v>
      </c>
      <c r="O1546">
        <v>0</v>
      </c>
      <c r="P1546" s="1" t="s">
        <v>33</v>
      </c>
      <c r="Q1546" s="1" t="s">
        <v>33</v>
      </c>
      <c r="R1546">
        <v>0</v>
      </c>
      <c r="S1546" s="1" t="s">
        <v>34</v>
      </c>
      <c r="T1546" s="1" t="s">
        <v>35</v>
      </c>
      <c r="U1546" s="1" t="s">
        <v>35</v>
      </c>
      <c r="V1546">
        <v>0</v>
      </c>
      <c r="W1546" s="1" t="s">
        <v>37</v>
      </c>
      <c r="X1546">
        <v>48</v>
      </c>
      <c r="Y1546">
        <v>0</v>
      </c>
      <c r="Z1546">
        <v>0</v>
      </c>
      <c r="AA1546" s="1" t="s">
        <v>38</v>
      </c>
      <c r="AB1546" s="2">
        <v>42457</v>
      </c>
      <c r="AC1546" s="2">
        <v>42456</v>
      </c>
      <c r="AD1546">
        <v>1545</v>
      </c>
    </row>
    <row r="1547" spans="1:30" x14ac:dyDescent="0.3">
      <c r="A1547">
        <v>0</v>
      </c>
      <c r="B1547">
        <v>0</v>
      </c>
      <c r="C1547">
        <v>27</v>
      </c>
      <c r="D1547">
        <v>1</v>
      </c>
      <c r="E1547">
        <v>0</v>
      </c>
      <c r="F1547">
        <v>2</v>
      </c>
      <c r="G1547">
        <v>0</v>
      </c>
      <c r="H1547">
        <v>0</v>
      </c>
      <c r="I1547" s="1" t="s">
        <v>30</v>
      </c>
      <c r="J1547" s="1" t="s">
        <v>68</v>
      </c>
      <c r="K1547" s="1" t="s">
        <v>41</v>
      </c>
      <c r="L1547" s="1" t="s">
        <v>42</v>
      </c>
      <c r="M1547">
        <v>0</v>
      </c>
      <c r="N1547">
        <v>0</v>
      </c>
      <c r="O1547">
        <v>0</v>
      </c>
      <c r="P1547" s="1" t="s">
        <v>51</v>
      </c>
      <c r="Q1547" s="1" t="s">
        <v>51</v>
      </c>
      <c r="R1547">
        <v>0</v>
      </c>
      <c r="S1547" s="1" t="s">
        <v>34</v>
      </c>
      <c r="T1547" s="1" t="s">
        <v>46</v>
      </c>
      <c r="U1547" s="1" t="s">
        <v>35</v>
      </c>
      <c r="V1547">
        <v>0</v>
      </c>
      <c r="W1547" s="1" t="s">
        <v>37</v>
      </c>
      <c r="X1547">
        <v>130</v>
      </c>
      <c r="Y1547">
        <v>1</v>
      </c>
      <c r="Z1547">
        <v>0</v>
      </c>
      <c r="AA1547" s="1" t="s">
        <v>38</v>
      </c>
      <c r="AB1547" s="2">
        <v>42549</v>
      </c>
      <c r="AC1547" s="2">
        <v>42548</v>
      </c>
      <c r="AD1547">
        <v>1546</v>
      </c>
    </row>
    <row r="1548" spans="1:30" x14ac:dyDescent="0.3">
      <c r="A1548">
        <v>0</v>
      </c>
      <c r="B1548">
        <v>0</v>
      </c>
      <c r="C1548">
        <v>12</v>
      </c>
      <c r="D1548">
        <v>1</v>
      </c>
      <c r="E1548">
        <v>2</v>
      </c>
      <c r="F1548">
        <v>2</v>
      </c>
      <c r="G1548">
        <v>0</v>
      </c>
      <c r="H1548">
        <v>0</v>
      </c>
      <c r="I1548" s="1" t="s">
        <v>30</v>
      </c>
      <c r="J1548" s="1" t="s">
        <v>31</v>
      </c>
      <c r="K1548" s="1" t="s">
        <v>39</v>
      </c>
      <c r="L1548" s="1" t="s">
        <v>39</v>
      </c>
      <c r="M1548">
        <v>0</v>
      </c>
      <c r="N1548">
        <v>0</v>
      </c>
      <c r="O1548">
        <v>0</v>
      </c>
      <c r="P1548" s="1" t="s">
        <v>51</v>
      </c>
      <c r="Q1548" s="1" t="s">
        <v>51</v>
      </c>
      <c r="R1548">
        <v>1</v>
      </c>
      <c r="S1548" s="1" t="s">
        <v>34</v>
      </c>
      <c r="T1548" s="1" t="s">
        <v>35</v>
      </c>
      <c r="U1548" s="1" t="s">
        <v>35</v>
      </c>
      <c r="V1548">
        <v>0</v>
      </c>
      <c r="W1548" s="1" t="s">
        <v>37</v>
      </c>
      <c r="X1548">
        <v>71</v>
      </c>
      <c r="Y1548">
        <v>1</v>
      </c>
      <c r="Z1548">
        <v>0</v>
      </c>
      <c r="AA1548" s="1" t="s">
        <v>38</v>
      </c>
      <c r="AB1548" s="2">
        <v>42446</v>
      </c>
      <c r="AC1548" s="2">
        <v>42443</v>
      </c>
      <c r="AD1548">
        <v>1547</v>
      </c>
    </row>
    <row r="1549" spans="1:30" x14ac:dyDescent="0.3">
      <c r="A1549">
        <v>0</v>
      </c>
      <c r="B1549">
        <v>0</v>
      </c>
      <c r="C1549">
        <v>14</v>
      </c>
      <c r="D1549">
        <v>1</v>
      </c>
      <c r="E1549">
        <v>0</v>
      </c>
      <c r="F1549">
        <v>2</v>
      </c>
      <c r="G1549">
        <v>0</v>
      </c>
      <c r="H1549">
        <v>0</v>
      </c>
      <c r="I1549" s="1" t="s">
        <v>30</v>
      </c>
      <c r="J1549" s="1" t="s">
        <v>31</v>
      </c>
      <c r="K1549" s="1" t="s">
        <v>41</v>
      </c>
      <c r="L1549" s="1" t="s">
        <v>42</v>
      </c>
      <c r="M1549">
        <v>0</v>
      </c>
      <c r="N1549">
        <v>0</v>
      </c>
      <c r="O1549">
        <v>0</v>
      </c>
      <c r="P1549" s="1" t="s">
        <v>33</v>
      </c>
      <c r="Q1549" s="1" t="s">
        <v>33</v>
      </c>
      <c r="R1549">
        <v>0</v>
      </c>
      <c r="S1549" s="1" t="s">
        <v>34</v>
      </c>
      <c r="T1549" s="1" t="s">
        <v>44</v>
      </c>
      <c r="U1549" s="1" t="s">
        <v>35</v>
      </c>
      <c r="V1549">
        <v>0</v>
      </c>
      <c r="W1549" s="1" t="s">
        <v>37</v>
      </c>
      <c r="X1549">
        <v>48</v>
      </c>
      <c r="Y1549">
        <v>0</v>
      </c>
      <c r="Z1549">
        <v>1</v>
      </c>
      <c r="AA1549" s="1" t="s">
        <v>38</v>
      </c>
      <c r="AB1549" s="2">
        <v>42457</v>
      </c>
      <c r="AC1549" s="2">
        <v>42456</v>
      </c>
      <c r="AD1549">
        <v>1548</v>
      </c>
    </row>
    <row r="1550" spans="1:30" x14ac:dyDescent="0.3">
      <c r="A1550">
        <v>0</v>
      </c>
      <c r="B1550">
        <v>0</v>
      </c>
      <c r="C1550">
        <v>12</v>
      </c>
      <c r="D1550">
        <v>1</v>
      </c>
      <c r="E1550">
        <v>3</v>
      </c>
      <c r="F1550">
        <v>1</v>
      </c>
      <c r="G1550">
        <v>0</v>
      </c>
      <c r="H1550">
        <v>0</v>
      </c>
      <c r="I1550" s="1" t="s">
        <v>30</v>
      </c>
      <c r="J1550" s="1" t="s">
        <v>31</v>
      </c>
      <c r="K1550" s="1" t="s">
        <v>32</v>
      </c>
      <c r="L1550" s="1" t="s">
        <v>32</v>
      </c>
      <c r="M1550">
        <v>1</v>
      </c>
      <c r="N1550">
        <v>0</v>
      </c>
      <c r="O1550">
        <v>2</v>
      </c>
      <c r="P1550" s="1" t="s">
        <v>33</v>
      </c>
      <c r="Q1550" s="1" t="s">
        <v>33</v>
      </c>
      <c r="R1550">
        <v>0</v>
      </c>
      <c r="S1550" s="1" t="s">
        <v>34</v>
      </c>
      <c r="T1550" s="1" t="s">
        <v>35</v>
      </c>
      <c r="U1550" s="1" t="s">
        <v>36</v>
      </c>
      <c r="V1550">
        <v>0</v>
      </c>
      <c r="W1550" s="1" t="s">
        <v>37</v>
      </c>
      <c r="X1550">
        <v>30</v>
      </c>
      <c r="Y1550">
        <v>0</v>
      </c>
      <c r="Z1550">
        <v>0</v>
      </c>
      <c r="AA1550" s="1" t="s">
        <v>38</v>
      </c>
      <c r="AB1550" s="2">
        <v>42447</v>
      </c>
      <c r="AC1550" s="2">
        <v>42443</v>
      </c>
      <c r="AD1550">
        <v>1549</v>
      </c>
    </row>
    <row r="1551" spans="1:30" x14ac:dyDescent="0.3">
      <c r="A1551">
        <v>0</v>
      </c>
      <c r="B1551">
        <v>0</v>
      </c>
      <c r="C1551">
        <v>14</v>
      </c>
      <c r="D1551">
        <v>1</v>
      </c>
      <c r="E1551">
        <v>0</v>
      </c>
      <c r="F1551">
        <v>2</v>
      </c>
      <c r="G1551">
        <v>0</v>
      </c>
      <c r="H1551">
        <v>0</v>
      </c>
      <c r="I1551" s="1" t="s">
        <v>65</v>
      </c>
      <c r="J1551" s="1" t="s">
        <v>74</v>
      </c>
      <c r="K1551" s="1" t="s">
        <v>39</v>
      </c>
      <c r="L1551" s="1" t="s">
        <v>39</v>
      </c>
      <c r="M1551">
        <v>0</v>
      </c>
      <c r="N1551">
        <v>0</v>
      </c>
      <c r="O1551">
        <v>0</v>
      </c>
      <c r="P1551" s="1" t="s">
        <v>53</v>
      </c>
      <c r="Q1551" s="1" t="s">
        <v>53</v>
      </c>
      <c r="R1551">
        <v>1</v>
      </c>
      <c r="S1551" s="1" t="s">
        <v>34</v>
      </c>
      <c r="T1551" s="1" t="s">
        <v>35</v>
      </c>
      <c r="U1551" s="1" t="s">
        <v>35</v>
      </c>
      <c r="V1551">
        <v>0</v>
      </c>
      <c r="W1551" s="1" t="s">
        <v>37</v>
      </c>
      <c r="X1551">
        <v>84</v>
      </c>
      <c r="Y1551">
        <v>0</v>
      </c>
      <c r="Z1551">
        <v>0</v>
      </c>
      <c r="AA1551" s="1" t="s">
        <v>38</v>
      </c>
      <c r="AB1551" s="2">
        <v>42457</v>
      </c>
      <c r="AC1551" s="2">
        <v>42456</v>
      </c>
      <c r="AD1551">
        <v>1550</v>
      </c>
    </row>
    <row r="1552" spans="1:30" x14ac:dyDescent="0.3">
      <c r="A1552">
        <v>0</v>
      </c>
      <c r="B1552">
        <v>0</v>
      </c>
      <c r="C1552">
        <v>12</v>
      </c>
      <c r="D1552">
        <v>1</v>
      </c>
      <c r="E1552">
        <v>3</v>
      </c>
      <c r="F1552">
        <v>2</v>
      </c>
      <c r="G1552">
        <v>0</v>
      </c>
      <c r="H1552">
        <v>0</v>
      </c>
      <c r="I1552" s="1" t="s">
        <v>30</v>
      </c>
      <c r="J1552" s="1" t="s">
        <v>95</v>
      </c>
      <c r="K1552" s="1" t="s">
        <v>39</v>
      </c>
      <c r="L1552" s="1" t="s">
        <v>39</v>
      </c>
      <c r="M1552">
        <v>0</v>
      </c>
      <c r="N1552">
        <v>0</v>
      </c>
      <c r="O1552">
        <v>0</v>
      </c>
      <c r="P1552" s="1" t="s">
        <v>33</v>
      </c>
      <c r="Q1552" s="1" t="s">
        <v>33</v>
      </c>
      <c r="R1552">
        <v>1</v>
      </c>
      <c r="S1552" s="1" t="s">
        <v>34</v>
      </c>
      <c r="T1552" s="1" t="s">
        <v>35</v>
      </c>
      <c r="U1552" s="1" t="s">
        <v>35</v>
      </c>
      <c r="V1552">
        <v>0</v>
      </c>
      <c r="W1552" s="1" t="s">
        <v>37</v>
      </c>
      <c r="X1552">
        <v>45</v>
      </c>
      <c r="Y1552">
        <v>0</v>
      </c>
      <c r="Z1552">
        <v>0</v>
      </c>
      <c r="AA1552" s="1" t="s">
        <v>38</v>
      </c>
      <c r="AB1552" s="2">
        <v>42447</v>
      </c>
      <c r="AC1552" s="2">
        <v>42443</v>
      </c>
      <c r="AD1552">
        <v>1551</v>
      </c>
    </row>
    <row r="1553" spans="1:30" x14ac:dyDescent="0.3">
      <c r="A1553">
        <v>0</v>
      </c>
      <c r="B1553">
        <v>0</v>
      </c>
      <c r="C1553">
        <v>14</v>
      </c>
      <c r="D1553">
        <v>2</v>
      </c>
      <c r="E1553">
        <v>0</v>
      </c>
      <c r="F1553">
        <v>2</v>
      </c>
      <c r="G1553">
        <v>0</v>
      </c>
      <c r="H1553">
        <v>0</v>
      </c>
      <c r="I1553" s="1" t="s">
        <v>30</v>
      </c>
      <c r="J1553" s="1" t="s">
        <v>61</v>
      </c>
      <c r="K1553" s="1" t="s">
        <v>39</v>
      </c>
      <c r="L1553" s="1" t="s">
        <v>39</v>
      </c>
      <c r="M1553">
        <v>0</v>
      </c>
      <c r="N1553">
        <v>0</v>
      </c>
      <c r="O1553">
        <v>0</v>
      </c>
      <c r="P1553" s="1" t="s">
        <v>33</v>
      </c>
      <c r="Q1553" s="1" t="s">
        <v>33</v>
      </c>
      <c r="R1553">
        <v>0</v>
      </c>
      <c r="S1553" s="1" t="s">
        <v>34</v>
      </c>
      <c r="T1553" s="1" t="s">
        <v>35</v>
      </c>
      <c r="U1553" s="1" t="s">
        <v>35</v>
      </c>
      <c r="V1553">
        <v>0</v>
      </c>
      <c r="W1553" s="1" t="s">
        <v>56</v>
      </c>
      <c r="X1553">
        <v>43</v>
      </c>
      <c r="Y1553">
        <v>0</v>
      </c>
      <c r="Z1553">
        <v>0</v>
      </c>
      <c r="AA1553" s="1" t="s">
        <v>38</v>
      </c>
      <c r="AB1553" s="2">
        <v>42458</v>
      </c>
      <c r="AC1553" s="2">
        <v>42456</v>
      </c>
      <c r="AD1553">
        <v>1552</v>
      </c>
    </row>
    <row r="1554" spans="1:30" x14ac:dyDescent="0.3">
      <c r="A1554">
        <v>0</v>
      </c>
      <c r="B1554">
        <v>0</v>
      </c>
      <c r="C1554">
        <v>12</v>
      </c>
      <c r="D1554">
        <v>1</v>
      </c>
      <c r="E1554">
        <v>3</v>
      </c>
      <c r="F1554">
        <v>2</v>
      </c>
      <c r="G1554">
        <v>0</v>
      </c>
      <c r="H1554">
        <v>0</v>
      </c>
      <c r="I1554" s="1" t="s">
        <v>30</v>
      </c>
      <c r="J1554" s="1" t="s">
        <v>31</v>
      </c>
      <c r="K1554" s="1" t="s">
        <v>39</v>
      </c>
      <c r="L1554" s="1" t="s">
        <v>39</v>
      </c>
      <c r="M1554">
        <v>0</v>
      </c>
      <c r="N1554">
        <v>0</v>
      </c>
      <c r="O1554">
        <v>0</v>
      </c>
      <c r="P1554" s="1" t="s">
        <v>33</v>
      </c>
      <c r="Q1554" s="1" t="s">
        <v>33</v>
      </c>
      <c r="R1554">
        <v>1</v>
      </c>
      <c r="S1554" s="1" t="s">
        <v>34</v>
      </c>
      <c r="T1554" s="1" t="s">
        <v>35</v>
      </c>
      <c r="U1554" s="1" t="s">
        <v>35</v>
      </c>
      <c r="V1554">
        <v>0</v>
      </c>
      <c r="W1554" s="1" t="s">
        <v>37</v>
      </c>
      <c r="X1554">
        <v>50</v>
      </c>
      <c r="Y1554">
        <v>1</v>
      </c>
      <c r="Z1554">
        <v>0</v>
      </c>
      <c r="AA1554" s="1" t="s">
        <v>38</v>
      </c>
      <c r="AB1554" s="2">
        <v>42447</v>
      </c>
      <c r="AC1554" s="2">
        <v>42443</v>
      </c>
      <c r="AD1554">
        <v>1553</v>
      </c>
    </row>
    <row r="1555" spans="1:30" x14ac:dyDescent="0.3">
      <c r="A1555">
        <v>0</v>
      </c>
      <c r="B1555">
        <v>0</v>
      </c>
      <c r="C1555">
        <v>14</v>
      </c>
      <c r="D1555">
        <v>2</v>
      </c>
      <c r="E1555">
        <v>1</v>
      </c>
      <c r="F1555">
        <v>2</v>
      </c>
      <c r="G1555">
        <v>0</v>
      </c>
      <c r="H1555">
        <v>0</v>
      </c>
      <c r="I1555" s="1" t="s">
        <v>30</v>
      </c>
      <c r="J1555" s="1" t="s">
        <v>31</v>
      </c>
      <c r="K1555" s="1" t="s">
        <v>41</v>
      </c>
      <c r="L1555" s="1" t="s">
        <v>42</v>
      </c>
      <c r="M1555">
        <v>0</v>
      </c>
      <c r="N1555">
        <v>0</v>
      </c>
      <c r="O1555">
        <v>0</v>
      </c>
      <c r="P1555" s="1" t="s">
        <v>53</v>
      </c>
      <c r="Q1555" s="1" t="s">
        <v>53</v>
      </c>
      <c r="R1555">
        <v>0</v>
      </c>
      <c r="S1555" s="1" t="s">
        <v>34</v>
      </c>
      <c r="T1555" s="1" t="s">
        <v>44</v>
      </c>
      <c r="U1555" s="1" t="s">
        <v>35</v>
      </c>
      <c r="V1555">
        <v>0</v>
      </c>
      <c r="W1555" s="1" t="s">
        <v>37</v>
      </c>
      <c r="X1555">
        <v>74</v>
      </c>
      <c r="Y1555">
        <v>2</v>
      </c>
      <c r="Z1555">
        <v>1</v>
      </c>
      <c r="AA1555" s="1" t="s">
        <v>38</v>
      </c>
      <c r="AB1555" s="2">
        <v>42459</v>
      </c>
      <c r="AC1555" s="2">
        <v>42456</v>
      </c>
      <c r="AD1555">
        <v>1554</v>
      </c>
    </row>
    <row r="1556" spans="1:30" x14ac:dyDescent="0.3">
      <c r="A1556">
        <v>0</v>
      </c>
      <c r="B1556">
        <v>0</v>
      </c>
      <c r="C1556">
        <v>20</v>
      </c>
      <c r="D1556">
        <v>1</v>
      </c>
      <c r="E1556">
        <v>0</v>
      </c>
      <c r="F1556">
        <v>1</v>
      </c>
      <c r="G1556">
        <v>0</v>
      </c>
      <c r="H1556">
        <v>0</v>
      </c>
      <c r="I1556" s="1" t="s">
        <v>30</v>
      </c>
      <c r="J1556" s="1" t="s">
        <v>31</v>
      </c>
      <c r="K1556" s="1" t="s">
        <v>47</v>
      </c>
      <c r="L1556" s="1" t="s">
        <v>42</v>
      </c>
      <c r="M1556">
        <v>0</v>
      </c>
      <c r="N1556">
        <v>0</v>
      </c>
      <c r="O1556">
        <v>0</v>
      </c>
      <c r="P1556" s="1" t="s">
        <v>33</v>
      </c>
      <c r="Q1556" s="1" t="s">
        <v>63</v>
      </c>
      <c r="R1556">
        <v>0</v>
      </c>
      <c r="S1556" s="1" t="s">
        <v>34</v>
      </c>
      <c r="T1556" s="1" t="s">
        <v>205</v>
      </c>
      <c r="U1556" s="1" t="s">
        <v>35</v>
      </c>
      <c r="V1556">
        <v>0</v>
      </c>
      <c r="W1556" s="1" t="s">
        <v>37</v>
      </c>
      <c r="X1556">
        <v>80</v>
      </c>
      <c r="Y1556">
        <v>1</v>
      </c>
      <c r="Z1556">
        <v>0</v>
      </c>
      <c r="AA1556" s="1" t="s">
        <v>38</v>
      </c>
      <c r="AB1556" s="2">
        <v>42500</v>
      </c>
      <c r="AC1556" s="2">
        <v>42499</v>
      </c>
      <c r="AD1556">
        <v>1555</v>
      </c>
    </row>
    <row r="1557" spans="1:30" x14ac:dyDescent="0.3">
      <c r="A1557">
        <v>0</v>
      </c>
      <c r="B1557">
        <v>0</v>
      </c>
      <c r="C1557">
        <v>12</v>
      </c>
      <c r="D1557">
        <v>0</v>
      </c>
      <c r="E1557">
        <v>1</v>
      </c>
      <c r="F1557">
        <v>1</v>
      </c>
      <c r="G1557">
        <v>0</v>
      </c>
      <c r="H1557">
        <v>0</v>
      </c>
      <c r="I1557" s="1" t="s">
        <v>30</v>
      </c>
      <c r="J1557" s="1" t="s">
        <v>35</v>
      </c>
      <c r="K1557" s="1" t="s">
        <v>32</v>
      </c>
      <c r="L1557" s="1" t="s">
        <v>32</v>
      </c>
      <c r="M1557">
        <v>0</v>
      </c>
      <c r="N1557">
        <v>0</v>
      </c>
      <c r="O1557">
        <v>3</v>
      </c>
      <c r="P1557" s="1" t="s">
        <v>33</v>
      </c>
      <c r="Q1557" s="1" t="s">
        <v>33</v>
      </c>
      <c r="R1557">
        <v>0</v>
      </c>
      <c r="S1557" s="1" t="s">
        <v>34</v>
      </c>
      <c r="T1557" s="1" t="s">
        <v>35</v>
      </c>
      <c r="U1557" s="1" t="s">
        <v>35</v>
      </c>
      <c r="V1557">
        <v>0</v>
      </c>
      <c r="W1557" s="1" t="s">
        <v>37</v>
      </c>
      <c r="X1557">
        <v>40</v>
      </c>
      <c r="Y1557">
        <v>0</v>
      </c>
      <c r="Z1557">
        <v>0</v>
      </c>
      <c r="AA1557" s="1" t="s">
        <v>38</v>
      </c>
      <c r="AB1557" s="2">
        <v>42445</v>
      </c>
      <c r="AC1557" s="2">
        <v>42444</v>
      </c>
      <c r="AD1557">
        <v>1556</v>
      </c>
    </row>
    <row r="1558" spans="1:30" x14ac:dyDescent="0.3">
      <c r="A1558">
        <v>0</v>
      </c>
      <c r="B1558">
        <v>0</v>
      </c>
      <c r="C1558">
        <v>14</v>
      </c>
      <c r="D1558">
        <v>1</v>
      </c>
      <c r="E1558">
        <v>0</v>
      </c>
      <c r="F1558">
        <v>1</v>
      </c>
      <c r="G1558">
        <v>0</v>
      </c>
      <c r="H1558">
        <v>0</v>
      </c>
      <c r="I1558" s="1" t="s">
        <v>30</v>
      </c>
      <c r="J1558" s="1" t="s">
        <v>52</v>
      </c>
      <c r="K1558" s="1" t="s">
        <v>39</v>
      </c>
      <c r="L1558" s="1" t="s">
        <v>39</v>
      </c>
      <c r="M1558">
        <v>0</v>
      </c>
      <c r="N1558">
        <v>0</v>
      </c>
      <c r="O1558">
        <v>0</v>
      </c>
      <c r="P1558" s="1" t="s">
        <v>33</v>
      </c>
      <c r="Q1558" s="1" t="s">
        <v>40</v>
      </c>
      <c r="R1558">
        <v>0</v>
      </c>
      <c r="S1558" s="1" t="s">
        <v>34</v>
      </c>
      <c r="T1558" s="1" t="s">
        <v>35</v>
      </c>
      <c r="U1558" s="1" t="s">
        <v>35</v>
      </c>
      <c r="V1558">
        <v>0</v>
      </c>
      <c r="W1558" s="1" t="s">
        <v>37</v>
      </c>
      <c r="X1558">
        <v>48</v>
      </c>
      <c r="Y1558">
        <v>0</v>
      </c>
      <c r="Z1558">
        <v>0</v>
      </c>
      <c r="AA1558" s="1" t="s">
        <v>38</v>
      </c>
      <c r="AB1558" s="2">
        <v>42458</v>
      </c>
      <c r="AC1558" s="2">
        <v>42457</v>
      </c>
      <c r="AD1558">
        <v>1557</v>
      </c>
    </row>
    <row r="1559" spans="1:30" x14ac:dyDescent="0.3">
      <c r="A1559">
        <v>0</v>
      </c>
      <c r="B1559">
        <v>0</v>
      </c>
      <c r="C1559">
        <v>20</v>
      </c>
      <c r="D1559">
        <v>1</v>
      </c>
      <c r="E1559">
        <v>1</v>
      </c>
      <c r="F1559">
        <v>1</v>
      </c>
      <c r="G1559">
        <v>0</v>
      </c>
      <c r="H1559">
        <v>0</v>
      </c>
      <c r="I1559" s="1" t="s">
        <v>30</v>
      </c>
      <c r="J1559" s="1" t="s">
        <v>118</v>
      </c>
      <c r="K1559" s="1" t="s">
        <v>39</v>
      </c>
      <c r="L1559" s="1" t="s">
        <v>39</v>
      </c>
      <c r="M1559">
        <v>0</v>
      </c>
      <c r="N1559">
        <v>0</v>
      </c>
      <c r="O1559">
        <v>0</v>
      </c>
      <c r="P1559" s="1" t="s">
        <v>33</v>
      </c>
      <c r="Q1559" s="1" t="s">
        <v>33</v>
      </c>
      <c r="R1559">
        <v>0</v>
      </c>
      <c r="S1559" s="1" t="s">
        <v>34</v>
      </c>
      <c r="T1559" s="1" t="s">
        <v>35</v>
      </c>
      <c r="U1559" s="1" t="s">
        <v>35</v>
      </c>
      <c r="V1559">
        <v>0</v>
      </c>
      <c r="W1559" s="1" t="s">
        <v>37</v>
      </c>
      <c r="X1559">
        <v>70</v>
      </c>
      <c r="Y1559">
        <v>0</v>
      </c>
      <c r="Z1559">
        <v>0</v>
      </c>
      <c r="AA1559" s="1" t="s">
        <v>38</v>
      </c>
      <c r="AB1559" s="2">
        <v>42501</v>
      </c>
      <c r="AC1559" s="2">
        <v>42499</v>
      </c>
      <c r="AD1559">
        <v>1558</v>
      </c>
    </row>
    <row r="1560" spans="1:30" x14ac:dyDescent="0.3">
      <c r="A1560">
        <v>0</v>
      </c>
      <c r="B1560">
        <v>0</v>
      </c>
      <c r="C1560">
        <v>12</v>
      </c>
      <c r="D1560">
        <v>0</v>
      </c>
      <c r="E1560">
        <v>1</v>
      </c>
      <c r="F1560">
        <v>1</v>
      </c>
      <c r="G1560">
        <v>0</v>
      </c>
      <c r="H1560">
        <v>0</v>
      </c>
      <c r="I1560" s="1" t="s">
        <v>30</v>
      </c>
      <c r="J1560" s="1" t="s">
        <v>61</v>
      </c>
      <c r="K1560" s="1" t="s">
        <v>41</v>
      </c>
      <c r="L1560" s="1" t="s">
        <v>42</v>
      </c>
      <c r="M1560">
        <v>0</v>
      </c>
      <c r="N1560">
        <v>0</v>
      </c>
      <c r="O1560">
        <v>0</v>
      </c>
      <c r="P1560" s="1" t="s">
        <v>33</v>
      </c>
      <c r="Q1560" s="1" t="s">
        <v>33</v>
      </c>
      <c r="R1560">
        <v>0</v>
      </c>
      <c r="S1560" s="1" t="s">
        <v>34</v>
      </c>
      <c r="T1560" s="1" t="s">
        <v>44</v>
      </c>
      <c r="U1560" s="1" t="s">
        <v>35</v>
      </c>
      <c r="V1560">
        <v>0</v>
      </c>
      <c r="W1560" s="1" t="s">
        <v>56</v>
      </c>
      <c r="X1560">
        <v>43</v>
      </c>
      <c r="Y1560">
        <v>1</v>
      </c>
      <c r="Z1560">
        <v>0</v>
      </c>
      <c r="AA1560" s="1" t="s">
        <v>38</v>
      </c>
      <c r="AB1560" s="2">
        <v>42445</v>
      </c>
      <c r="AC1560" s="2">
        <v>42444</v>
      </c>
      <c r="AD1560">
        <v>1559</v>
      </c>
    </row>
    <row r="1561" spans="1:30" x14ac:dyDescent="0.3">
      <c r="A1561">
        <v>0</v>
      </c>
      <c r="B1561">
        <v>0</v>
      </c>
      <c r="C1561">
        <v>14</v>
      </c>
      <c r="D1561">
        <v>1</v>
      </c>
      <c r="E1561">
        <v>0</v>
      </c>
      <c r="F1561">
        <v>1</v>
      </c>
      <c r="G1561">
        <v>0</v>
      </c>
      <c r="H1561">
        <v>0</v>
      </c>
      <c r="I1561" s="1" t="s">
        <v>30</v>
      </c>
      <c r="J1561" s="1" t="s">
        <v>31</v>
      </c>
      <c r="K1561" s="1" t="s">
        <v>32</v>
      </c>
      <c r="L1561" s="1" t="s">
        <v>39</v>
      </c>
      <c r="M1561">
        <v>1</v>
      </c>
      <c r="N1561">
        <v>0</v>
      </c>
      <c r="O1561">
        <v>1</v>
      </c>
      <c r="P1561" s="1" t="s">
        <v>33</v>
      </c>
      <c r="Q1561" s="1" t="s">
        <v>40</v>
      </c>
      <c r="R1561">
        <v>0</v>
      </c>
      <c r="S1561" s="1" t="s">
        <v>34</v>
      </c>
      <c r="T1561" s="1" t="s">
        <v>35</v>
      </c>
      <c r="U1561" s="1" t="s">
        <v>80</v>
      </c>
      <c r="V1561">
        <v>0</v>
      </c>
      <c r="W1561" s="1" t="s">
        <v>37</v>
      </c>
      <c r="X1561">
        <v>42</v>
      </c>
      <c r="Y1561">
        <v>0</v>
      </c>
      <c r="Z1561">
        <v>0</v>
      </c>
      <c r="AA1561" s="1" t="s">
        <v>38</v>
      </c>
      <c r="AB1561" s="2">
        <v>42458</v>
      </c>
      <c r="AC1561" s="2">
        <v>42457</v>
      </c>
      <c r="AD1561">
        <v>1560</v>
      </c>
    </row>
    <row r="1562" spans="1:30" x14ac:dyDescent="0.3">
      <c r="A1562">
        <v>0</v>
      </c>
      <c r="B1562">
        <v>0</v>
      </c>
      <c r="C1562">
        <v>12</v>
      </c>
      <c r="D1562">
        <v>0</v>
      </c>
      <c r="E1562">
        <v>1</v>
      </c>
      <c r="F1562">
        <v>1</v>
      </c>
      <c r="G1562">
        <v>0</v>
      </c>
      <c r="H1562">
        <v>0</v>
      </c>
      <c r="I1562" s="1" t="s">
        <v>30</v>
      </c>
      <c r="J1562" s="1" t="s">
        <v>31</v>
      </c>
      <c r="K1562" s="1" t="s">
        <v>32</v>
      </c>
      <c r="L1562" s="1" t="s">
        <v>32</v>
      </c>
      <c r="M1562">
        <v>0</v>
      </c>
      <c r="N1562">
        <v>0</v>
      </c>
      <c r="O1562">
        <v>0</v>
      </c>
      <c r="P1562" s="1" t="s">
        <v>33</v>
      </c>
      <c r="Q1562" s="1" t="s">
        <v>33</v>
      </c>
      <c r="R1562">
        <v>0</v>
      </c>
      <c r="S1562" s="1" t="s">
        <v>34</v>
      </c>
      <c r="T1562" s="1" t="s">
        <v>35</v>
      </c>
      <c r="U1562" s="1" t="s">
        <v>35</v>
      </c>
      <c r="V1562">
        <v>0</v>
      </c>
      <c r="W1562" s="1" t="s">
        <v>37</v>
      </c>
      <c r="X1562">
        <v>40</v>
      </c>
      <c r="Y1562">
        <v>0</v>
      </c>
      <c r="Z1562">
        <v>0</v>
      </c>
      <c r="AA1562" s="1" t="s">
        <v>38</v>
      </c>
      <c r="AB1562" s="2">
        <v>42445</v>
      </c>
      <c r="AC1562" s="2">
        <v>42444</v>
      </c>
      <c r="AD1562">
        <v>1561</v>
      </c>
    </row>
    <row r="1563" spans="1:30" x14ac:dyDescent="0.3">
      <c r="A1563">
        <v>0</v>
      </c>
      <c r="B1563">
        <v>0</v>
      </c>
      <c r="C1563">
        <v>14</v>
      </c>
      <c r="D1563">
        <v>1</v>
      </c>
      <c r="E1563">
        <v>0</v>
      </c>
      <c r="F1563">
        <v>1</v>
      </c>
      <c r="G1563">
        <v>0</v>
      </c>
      <c r="H1563">
        <v>0</v>
      </c>
      <c r="I1563" s="1" t="s">
        <v>30</v>
      </c>
      <c r="J1563" s="1" t="s">
        <v>31</v>
      </c>
      <c r="K1563" s="1" t="s">
        <v>41</v>
      </c>
      <c r="L1563" s="1" t="s">
        <v>39</v>
      </c>
      <c r="M1563">
        <v>1</v>
      </c>
      <c r="N1563">
        <v>0</v>
      </c>
      <c r="O1563">
        <v>8</v>
      </c>
      <c r="P1563" s="1" t="s">
        <v>33</v>
      </c>
      <c r="Q1563" s="1" t="s">
        <v>40</v>
      </c>
      <c r="R1563">
        <v>0</v>
      </c>
      <c r="S1563" s="1" t="s">
        <v>34</v>
      </c>
      <c r="T1563" s="1" t="s">
        <v>48</v>
      </c>
      <c r="U1563" s="1" t="s">
        <v>35</v>
      </c>
      <c r="V1563">
        <v>0</v>
      </c>
      <c r="W1563" s="1" t="s">
        <v>37</v>
      </c>
      <c r="X1563">
        <v>34</v>
      </c>
      <c r="Y1563">
        <v>0</v>
      </c>
      <c r="Z1563">
        <v>0</v>
      </c>
      <c r="AA1563" s="1" t="s">
        <v>38</v>
      </c>
      <c r="AB1563" s="2">
        <v>42458</v>
      </c>
      <c r="AC1563" s="2">
        <v>42457</v>
      </c>
      <c r="AD1563">
        <v>1562</v>
      </c>
    </row>
    <row r="1564" spans="1:30" x14ac:dyDescent="0.3">
      <c r="A1564">
        <v>0</v>
      </c>
      <c r="B1564">
        <v>0</v>
      </c>
      <c r="C1564">
        <v>20</v>
      </c>
      <c r="D1564">
        <v>1</v>
      </c>
      <c r="E1564">
        <v>1</v>
      </c>
      <c r="F1564">
        <v>2</v>
      </c>
      <c r="G1564">
        <v>0</v>
      </c>
      <c r="H1564">
        <v>0</v>
      </c>
      <c r="I1564" s="1" t="s">
        <v>30</v>
      </c>
      <c r="J1564" s="1" t="s">
        <v>61</v>
      </c>
      <c r="K1564" s="1" t="s">
        <v>39</v>
      </c>
      <c r="L1564" s="1" t="s">
        <v>39</v>
      </c>
      <c r="M1564">
        <v>0</v>
      </c>
      <c r="N1564">
        <v>0</v>
      </c>
      <c r="O1564">
        <v>0</v>
      </c>
      <c r="P1564" s="1" t="s">
        <v>40</v>
      </c>
      <c r="Q1564" s="1" t="s">
        <v>40</v>
      </c>
      <c r="R1564">
        <v>0</v>
      </c>
      <c r="S1564" s="1" t="s">
        <v>34</v>
      </c>
      <c r="T1564" s="1" t="s">
        <v>58</v>
      </c>
      <c r="U1564" s="1" t="s">
        <v>35</v>
      </c>
      <c r="V1564">
        <v>0</v>
      </c>
      <c r="W1564" s="1" t="s">
        <v>37</v>
      </c>
      <c r="X1564">
        <v>94</v>
      </c>
      <c r="Y1564">
        <v>0</v>
      </c>
      <c r="Z1564">
        <v>1</v>
      </c>
      <c r="AA1564" s="1" t="s">
        <v>38</v>
      </c>
      <c r="AB1564" s="2">
        <v>42501</v>
      </c>
      <c r="AC1564" s="2">
        <v>42499</v>
      </c>
      <c r="AD1564">
        <v>1563</v>
      </c>
    </row>
    <row r="1565" spans="1:30" x14ac:dyDescent="0.3">
      <c r="A1565">
        <v>0</v>
      </c>
      <c r="B1565">
        <v>0</v>
      </c>
      <c r="C1565">
        <v>12</v>
      </c>
      <c r="D1565">
        <v>0</v>
      </c>
      <c r="E1565">
        <v>1</v>
      </c>
      <c r="F1565">
        <v>1</v>
      </c>
      <c r="G1565">
        <v>0</v>
      </c>
      <c r="H1565">
        <v>0</v>
      </c>
      <c r="I1565" s="1" t="s">
        <v>30</v>
      </c>
      <c r="J1565" s="1" t="s">
        <v>31</v>
      </c>
      <c r="K1565" s="1" t="s">
        <v>32</v>
      </c>
      <c r="L1565" s="1" t="s">
        <v>32</v>
      </c>
      <c r="M1565">
        <v>0</v>
      </c>
      <c r="N1565">
        <v>0</v>
      </c>
      <c r="O1565">
        <v>0</v>
      </c>
      <c r="P1565" s="1" t="s">
        <v>33</v>
      </c>
      <c r="Q1565" s="1" t="s">
        <v>33</v>
      </c>
      <c r="R1565">
        <v>0</v>
      </c>
      <c r="S1565" s="1" t="s">
        <v>34</v>
      </c>
      <c r="T1565" s="1" t="s">
        <v>35</v>
      </c>
      <c r="U1565" s="1" t="s">
        <v>35</v>
      </c>
      <c r="V1565">
        <v>0</v>
      </c>
      <c r="W1565" s="1" t="s">
        <v>37</v>
      </c>
      <c r="X1565">
        <v>40</v>
      </c>
      <c r="Y1565">
        <v>1</v>
      </c>
      <c r="Z1565">
        <v>0</v>
      </c>
      <c r="AA1565" s="1" t="s">
        <v>38</v>
      </c>
      <c r="AB1565" s="2">
        <v>42445</v>
      </c>
      <c r="AC1565" s="2">
        <v>42444</v>
      </c>
      <c r="AD1565">
        <v>1564</v>
      </c>
    </row>
    <row r="1566" spans="1:30" x14ac:dyDescent="0.3">
      <c r="A1566">
        <v>0</v>
      </c>
      <c r="B1566">
        <v>0</v>
      </c>
      <c r="C1566">
        <v>14</v>
      </c>
      <c r="D1566">
        <v>1</v>
      </c>
      <c r="E1566">
        <v>0</v>
      </c>
      <c r="F1566">
        <v>2</v>
      </c>
      <c r="G1566">
        <v>0</v>
      </c>
      <c r="H1566">
        <v>0</v>
      </c>
      <c r="I1566" s="1" t="s">
        <v>30</v>
      </c>
      <c r="J1566" s="1" t="s">
        <v>67</v>
      </c>
      <c r="K1566" s="1" t="s">
        <v>41</v>
      </c>
      <c r="L1566" s="1" t="s">
        <v>42</v>
      </c>
      <c r="M1566">
        <v>0</v>
      </c>
      <c r="N1566">
        <v>0</v>
      </c>
      <c r="O1566">
        <v>0</v>
      </c>
      <c r="P1566" s="1" t="s">
        <v>33</v>
      </c>
      <c r="Q1566" s="1" t="s">
        <v>40</v>
      </c>
      <c r="R1566">
        <v>0</v>
      </c>
      <c r="S1566" s="1" t="s">
        <v>34</v>
      </c>
      <c r="T1566" s="1" t="s">
        <v>44</v>
      </c>
      <c r="U1566" s="1" t="s">
        <v>35</v>
      </c>
      <c r="V1566">
        <v>0</v>
      </c>
      <c r="W1566" s="1" t="s">
        <v>37</v>
      </c>
      <c r="X1566">
        <v>54</v>
      </c>
      <c r="Y1566">
        <v>0</v>
      </c>
      <c r="Z1566">
        <v>0</v>
      </c>
      <c r="AA1566" s="1" t="s">
        <v>38</v>
      </c>
      <c r="AB1566" s="2">
        <v>42458</v>
      </c>
      <c r="AC1566" s="2">
        <v>42457</v>
      </c>
      <c r="AD1566">
        <v>1565</v>
      </c>
    </row>
    <row r="1567" spans="1:30" x14ac:dyDescent="0.3">
      <c r="A1567">
        <v>0</v>
      </c>
      <c r="B1567">
        <v>0</v>
      </c>
      <c r="C1567">
        <v>20</v>
      </c>
      <c r="D1567">
        <v>1</v>
      </c>
      <c r="E1567">
        <v>2</v>
      </c>
      <c r="F1567">
        <v>1</v>
      </c>
      <c r="G1567">
        <v>0</v>
      </c>
      <c r="H1567">
        <v>0</v>
      </c>
      <c r="I1567" s="1" t="s">
        <v>30</v>
      </c>
      <c r="J1567" s="1" t="s">
        <v>31</v>
      </c>
      <c r="K1567" s="1" t="s">
        <v>32</v>
      </c>
      <c r="L1567" s="1" t="s">
        <v>32</v>
      </c>
      <c r="M1567">
        <v>0</v>
      </c>
      <c r="N1567">
        <v>0</v>
      </c>
      <c r="O1567">
        <v>0</v>
      </c>
      <c r="P1567" s="1" t="s">
        <v>33</v>
      </c>
      <c r="Q1567" s="1" t="s">
        <v>43</v>
      </c>
      <c r="R1567">
        <v>2</v>
      </c>
      <c r="S1567" s="1" t="s">
        <v>34</v>
      </c>
      <c r="T1567" s="1" t="s">
        <v>35</v>
      </c>
      <c r="U1567" s="1" t="s">
        <v>147</v>
      </c>
      <c r="V1567">
        <v>0</v>
      </c>
      <c r="W1567" s="1" t="s">
        <v>37</v>
      </c>
      <c r="X1567">
        <v>42</v>
      </c>
      <c r="Y1567">
        <v>0</v>
      </c>
      <c r="Z1567">
        <v>0</v>
      </c>
      <c r="AA1567" s="1" t="s">
        <v>38</v>
      </c>
      <c r="AB1567" s="2">
        <v>42502</v>
      </c>
      <c r="AC1567" s="2">
        <v>42499</v>
      </c>
      <c r="AD1567">
        <v>1566</v>
      </c>
    </row>
    <row r="1568" spans="1:30" x14ac:dyDescent="0.3">
      <c r="A1568">
        <v>0</v>
      </c>
      <c r="B1568">
        <v>0</v>
      </c>
      <c r="C1568">
        <v>12</v>
      </c>
      <c r="D1568">
        <v>0</v>
      </c>
      <c r="E1568">
        <v>1</v>
      </c>
      <c r="F1568">
        <v>1</v>
      </c>
      <c r="G1568">
        <v>0</v>
      </c>
      <c r="H1568">
        <v>0</v>
      </c>
      <c r="I1568" s="1" t="s">
        <v>30</v>
      </c>
      <c r="J1568" s="1" t="s">
        <v>31</v>
      </c>
      <c r="K1568" s="1" t="s">
        <v>39</v>
      </c>
      <c r="L1568" s="1" t="s">
        <v>32</v>
      </c>
      <c r="M1568">
        <v>1</v>
      </c>
      <c r="N1568">
        <v>1</v>
      </c>
      <c r="O1568">
        <v>11</v>
      </c>
      <c r="P1568" s="1" t="s">
        <v>33</v>
      </c>
      <c r="Q1568" s="1" t="s">
        <v>33</v>
      </c>
      <c r="R1568">
        <v>0</v>
      </c>
      <c r="S1568" s="1" t="s">
        <v>34</v>
      </c>
      <c r="T1568" s="1" t="s">
        <v>36</v>
      </c>
      <c r="U1568" s="1" t="s">
        <v>35</v>
      </c>
      <c r="V1568">
        <v>0</v>
      </c>
      <c r="W1568" s="1" t="s">
        <v>37</v>
      </c>
      <c r="X1568">
        <v>30</v>
      </c>
      <c r="Y1568">
        <v>0</v>
      </c>
      <c r="Z1568">
        <v>0</v>
      </c>
      <c r="AA1568" s="1" t="s">
        <v>38</v>
      </c>
      <c r="AB1568" s="2">
        <v>42445</v>
      </c>
      <c r="AC1568" s="2">
        <v>42444</v>
      </c>
      <c r="AD1568">
        <v>1567</v>
      </c>
    </row>
    <row r="1569" spans="1:30" x14ac:dyDescent="0.3">
      <c r="A1569">
        <v>0</v>
      </c>
      <c r="B1569">
        <v>0</v>
      </c>
      <c r="C1569">
        <v>14</v>
      </c>
      <c r="D1569">
        <v>1</v>
      </c>
      <c r="E1569">
        <v>1</v>
      </c>
      <c r="F1569">
        <v>1</v>
      </c>
      <c r="G1569">
        <v>0</v>
      </c>
      <c r="H1569">
        <v>0</v>
      </c>
      <c r="I1569" s="1" t="s">
        <v>30</v>
      </c>
      <c r="J1569" s="1" t="s">
        <v>31</v>
      </c>
      <c r="K1569" s="1" t="s">
        <v>41</v>
      </c>
      <c r="L1569" s="1" t="s">
        <v>42</v>
      </c>
      <c r="M1569">
        <v>1</v>
      </c>
      <c r="N1569">
        <v>0</v>
      </c>
      <c r="O1569">
        <v>1</v>
      </c>
      <c r="P1569" s="1" t="s">
        <v>33</v>
      </c>
      <c r="Q1569" s="1" t="s">
        <v>33</v>
      </c>
      <c r="R1569">
        <v>0</v>
      </c>
      <c r="S1569" s="1" t="s">
        <v>34</v>
      </c>
      <c r="T1569" s="1" t="s">
        <v>44</v>
      </c>
      <c r="U1569" s="1" t="s">
        <v>35</v>
      </c>
      <c r="V1569">
        <v>0</v>
      </c>
      <c r="W1569" s="1" t="s">
        <v>37</v>
      </c>
      <c r="X1569">
        <v>43</v>
      </c>
      <c r="Y1569">
        <v>0</v>
      </c>
      <c r="Z1569">
        <v>0</v>
      </c>
      <c r="AA1569" s="1" t="s">
        <v>38</v>
      </c>
      <c r="AB1569" s="2">
        <v>42459</v>
      </c>
      <c r="AC1569" s="2">
        <v>42457</v>
      </c>
      <c r="AD1569">
        <v>1568</v>
      </c>
    </row>
    <row r="1570" spans="1:30" x14ac:dyDescent="0.3">
      <c r="A1570">
        <v>0</v>
      </c>
      <c r="B1570">
        <v>0</v>
      </c>
      <c r="C1570">
        <v>12</v>
      </c>
      <c r="D1570">
        <v>0</v>
      </c>
      <c r="E1570">
        <v>1</v>
      </c>
      <c r="F1570">
        <v>1</v>
      </c>
      <c r="G1570">
        <v>0</v>
      </c>
      <c r="H1570">
        <v>0</v>
      </c>
      <c r="I1570" s="1" t="s">
        <v>30</v>
      </c>
      <c r="J1570" s="1" t="s">
        <v>31</v>
      </c>
      <c r="K1570" s="1" t="s">
        <v>39</v>
      </c>
      <c r="L1570" s="1" t="s">
        <v>39</v>
      </c>
      <c r="M1570">
        <v>1</v>
      </c>
      <c r="N1570">
        <v>0</v>
      </c>
      <c r="O1570">
        <v>1</v>
      </c>
      <c r="P1570" s="1" t="s">
        <v>33</v>
      </c>
      <c r="Q1570" s="1" t="s">
        <v>33</v>
      </c>
      <c r="R1570">
        <v>0</v>
      </c>
      <c r="S1570" s="1" t="s">
        <v>34</v>
      </c>
      <c r="T1570" s="1" t="s">
        <v>35</v>
      </c>
      <c r="U1570" s="1" t="s">
        <v>35</v>
      </c>
      <c r="V1570">
        <v>0</v>
      </c>
      <c r="W1570" s="1" t="s">
        <v>37</v>
      </c>
      <c r="X1570">
        <v>46</v>
      </c>
      <c r="Y1570">
        <v>1</v>
      </c>
      <c r="Z1570">
        <v>0</v>
      </c>
      <c r="AA1570" s="1" t="s">
        <v>38</v>
      </c>
      <c r="AB1570" s="2">
        <v>42445</v>
      </c>
      <c r="AC1570" s="2">
        <v>42444</v>
      </c>
      <c r="AD1570">
        <v>1569</v>
      </c>
    </row>
    <row r="1571" spans="1:30" x14ac:dyDescent="0.3">
      <c r="A1571">
        <v>0</v>
      </c>
      <c r="B1571">
        <v>0</v>
      </c>
      <c r="C1571">
        <v>20</v>
      </c>
      <c r="D1571">
        <v>1</v>
      </c>
      <c r="E1571">
        <v>2</v>
      </c>
      <c r="F1571">
        <v>1</v>
      </c>
      <c r="G1571">
        <v>0</v>
      </c>
      <c r="H1571">
        <v>0</v>
      </c>
      <c r="I1571" s="1" t="s">
        <v>30</v>
      </c>
      <c r="J1571" s="1" t="s">
        <v>31</v>
      </c>
      <c r="K1571" s="1" t="s">
        <v>39</v>
      </c>
      <c r="L1571" s="1" t="s">
        <v>39</v>
      </c>
      <c r="M1571">
        <v>1</v>
      </c>
      <c r="N1571">
        <v>0</v>
      </c>
      <c r="O1571">
        <v>1</v>
      </c>
      <c r="P1571" s="1" t="s">
        <v>33</v>
      </c>
      <c r="Q1571" s="1" t="s">
        <v>33</v>
      </c>
      <c r="R1571">
        <v>0</v>
      </c>
      <c r="S1571" s="1" t="s">
        <v>34</v>
      </c>
      <c r="T1571" s="1" t="s">
        <v>35</v>
      </c>
      <c r="U1571" s="1" t="s">
        <v>60</v>
      </c>
      <c r="V1571">
        <v>0</v>
      </c>
      <c r="W1571" s="1" t="s">
        <v>37</v>
      </c>
      <c r="X1571">
        <v>42</v>
      </c>
      <c r="Y1571">
        <v>0</v>
      </c>
      <c r="Z1571">
        <v>0</v>
      </c>
      <c r="AA1571" s="1" t="s">
        <v>38</v>
      </c>
      <c r="AB1571" s="2">
        <v>42502</v>
      </c>
      <c r="AC1571" s="2">
        <v>42499</v>
      </c>
      <c r="AD1571">
        <v>1570</v>
      </c>
    </row>
    <row r="1572" spans="1:30" x14ac:dyDescent="0.3">
      <c r="A1572">
        <v>0</v>
      </c>
      <c r="B1572">
        <v>0</v>
      </c>
      <c r="C1572">
        <v>14</v>
      </c>
      <c r="D1572">
        <v>1</v>
      </c>
      <c r="E1572">
        <v>3</v>
      </c>
      <c r="F1572">
        <v>1</v>
      </c>
      <c r="G1572">
        <v>0</v>
      </c>
      <c r="H1572">
        <v>0</v>
      </c>
      <c r="I1572" s="1" t="s">
        <v>30</v>
      </c>
      <c r="J1572" s="1" t="s">
        <v>31</v>
      </c>
      <c r="K1572" s="1" t="s">
        <v>47</v>
      </c>
      <c r="L1572" s="1" t="s">
        <v>42</v>
      </c>
      <c r="M1572">
        <v>0</v>
      </c>
      <c r="N1572">
        <v>0</v>
      </c>
      <c r="O1572">
        <v>0</v>
      </c>
      <c r="P1572" s="1" t="s">
        <v>40</v>
      </c>
      <c r="Q1572" s="1" t="s">
        <v>40</v>
      </c>
      <c r="R1572">
        <v>0</v>
      </c>
      <c r="S1572" s="1" t="s">
        <v>34</v>
      </c>
      <c r="T1572" s="1" t="s">
        <v>127</v>
      </c>
      <c r="U1572" s="1" t="s">
        <v>35</v>
      </c>
      <c r="V1572">
        <v>0</v>
      </c>
      <c r="W1572" s="1" t="s">
        <v>37</v>
      </c>
      <c r="X1572">
        <v>58</v>
      </c>
      <c r="Y1572">
        <v>1</v>
      </c>
      <c r="Z1572">
        <v>0</v>
      </c>
      <c r="AA1572" s="1" t="s">
        <v>38</v>
      </c>
      <c r="AB1572" s="2">
        <v>42461</v>
      </c>
      <c r="AC1572" s="2">
        <v>42457</v>
      </c>
      <c r="AD1572">
        <v>1571</v>
      </c>
    </row>
    <row r="1573" spans="1:30" x14ac:dyDescent="0.3">
      <c r="A1573">
        <v>0</v>
      </c>
      <c r="B1573">
        <v>0</v>
      </c>
      <c r="C1573">
        <v>12</v>
      </c>
      <c r="D1573">
        <v>0</v>
      </c>
      <c r="E1573">
        <v>1</v>
      </c>
      <c r="F1573">
        <v>1</v>
      </c>
      <c r="G1573">
        <v>0</v>
      </c>
      <c r="H1573">
        <v>0</v>
      </c>
      <c r="I1573" s="1" t="s">
        <v>30</v>
      </c>
      <c r="J1573" s="1" t="s">
        <v>31</v>
      </c>
      <c r="K1573" s="1" t="s">
        <v>39</v>
      </c>
      <c r="L1573" s="1" t="s">
        <v>39</v>
      </c>
      <c r="M1573">
        <v>1</v>
      </c>
      <c r="N1573">
        <v>0</v>
      </c>
      <c r="O1573">
        <v>2</v>
      </c>
      <c r="P1573" s="1" t="s">
        <v>33</v>
      </c>
      <c r="Q1573" s="1" t="s">
        <v>45</v>
      </c>
      <c r="R1573">
        <v>3</v>
      </c>
      <c r="S1573" s="1" t="s">
        <v>34</v>
      </c>
      <c r="T1573" s="1" t="s">
        <v>35</v>
      </c>
      <c r="U1573" s="1" t="s">
        <v>35</v>
      </c>
      <c r="V1573">
        <v>0</v>
      </c>
      <c r="W1573" s="1" t="s">
        <v>37</v>
      </c>
      <c r="X1573">
        <v>40</v>
      </c>
      <c r="Y1573">
        <v>1</v>
      </c>
      <c r="Z1573">
        <v>1</v>
      </c>
      <c r="AA1573" s="1" t="s">
        <v>38</v>
      </c>
      <c r="AB1573" s="2">
        <v>42445</v>
      </c>
      <c r="AC1573" s="2">
        <v>42444</v>
      </c>
      <c r="AD1573">
        <v>1572</v>
      </c>
    </row>
    <row r="1574" spans="1:30" x14ac:dyDescent="0.3">
      <c r="A1574">
        <v>0</v>
      </c>
      <c r="B1574">
        <v>0</v>
      </c>
      <c r="C1574">
        <v>20</v>
      </c>
      <c r="D1574">
        <v>0</v>
      </c>
      <c r="E1574">
        <v>1</v>
      </c>
      <c r="F1574">
        <v>2</v>
      </c>
      <c r="G1574">
        <v>0</v>
      </c>
      <c r="H1574">
        <v>0</v>
      </c>
      <c r="I1574" s="1" t="s">
        <v>30</v>
      </c>
      <c r="J1574" s="1" t="s">
        <v>52</v>
      </c>
      <c r="K1574" s="1" t="s">
        <v>39</v>
      </c>
      <c r="L1574" s="1" t="s">
        <v>39</v>
      </c>
      <c r="M1574">
        <v>0</v>
      </c>
      <c r="N1574">
        <v>0</v>
      </c>
      <c r="O1574">
        <v>0</v>
      </c>
      <c r="P1574" s="1" t="s">
        <v>33</v>
      </c>
      <c r="Q1574" s="1" t="s">
        <v>64</v>
      </c>
      <c r="R1574">
        <v>0</v>
      </c>
      <c r="S1574" s="1" t="s">
        <v>34</v>
      </c>
      <c r="T1574" s="1" t="s">
        <v>35</v>
      </c>
      <c r="U1574" s="1" t="s">
        <v>35</v>
      </c>
      <c r="V1574">
        <v>0</v>
      </c>
      <c r="W1574" s="1" t="s">
        <v>37</v>
      </c>
      <c r="X1574">
        <v>79</v>
      </c>
      <c r="Y1574">
        <v>1</v>
      </c>
      <c r="Z1574">
        <v>0</v>
      </c>
      <c r="AA1574" s="1" t="s">
        <v>38</v>
      </c>
      <c r="AB1574" s="2">
        <v>42501</v>
      </c>
      <c r="AC1574" s="2">
        <v>42500</v>
      </c>
      <c r="AD1574">
        <v>1573</v>
      </c>
    </row>
    <row r="1575" spans="1:30" x14ac:dyDescent="0.3">
      <c r="A1575">
        <v>0</v>
      </c>
      <c r="B1575">
        <v>0</v>
      </c>
      <c r="C1575">
        <v>14</v>
      </c>
      <c r="D1575">
        <v>0</v>
      </c>
      <c r="E1575">
        <v>1</v>
      </c>
      <c r="F1575">
        <v>1</v>
      </c>
      <c r="G1575">
        <v>0</v>
      </c>
      <c r="H1575">
        <v>0</v>
      </c>
      <c r="I1575" s="1" t="s">
        <v>30</v>
      </c>
      <c r="J1575" s="1" t="s">
        <v>31</v>
      </c>
      <c r="K1575" s="1" t="s">
        <v>41</v>
      </c>
      <c r="L1575" s="1" t="s">
        <v>42</v>
      </c>
      <c r="M1575">
        <v>0</v>
      </c>
      <c r="N1575">
        <v>0</v>
      </c>
      <c r="O1575">
        <v>0</v>
      </c>
      <c r="P1575" s="1" t="s">
        <v>33</v>
      </c>
      <c r="Q1575" s="1" t="s">
        <v>33</v>
      </c>
      <c r="R1575">
        <v>0</v>
      </c>
      <c r="S1575" s="1" t="s">
        <v>34</v>
      </c>
      <c r="T1575" s="1" t="s">
        <v>44</v>
      </c>
      <c r="U1575" s="1" t="s">
        <v>35</v>
      </c>
      <c r="V1575">
        <v>0</v>
      </c>
      <c r="W1575" s="1" t="s">
        <v>37</v>
      </c>
      <c r="X1575">
        <v>43</v>
      </c>
      <c r="Y1575">
        <v>0</v>
      </c>
      <c r="Z1575">
        <v>0</v>
      </c>
      <c r="AA1575" s="1" t="s">
        <v>38</v>
      </c>
      <c r="AB1575" s="2">
        <v>42459</v>
      </c>
      <c r="AC1575" s="2">
        <v>42458</v>
      </c>
      <c r="AD1575">
        <v>1574</v>
      </c>
    </row>
    <row r="1576" spans="1:30" x14ac:dyDescent="0.3">
      <c r="A1576">
        <v>0</v>
      </c>
      <c r="B1576">
        <v>0</v>
      </c>
      <c r="C1576">
        <v>20</v>
      </c>
      <c r="D1576">
        <v>0</v>
      </c>
      <c r="E1576">
        <v>2</v>
      </c>
      <c r="F1576">
        <v>1</v>
      </c>
      <c r="G1576">
        <v>0</v>
      </c>
      <c r="H1576">
        <v>0</v>
      </c>
      <c r="I1576" s="1" t="s">
        <v>30</v>
      </c>
      <c r="J1576" s="1" t="s">
        <v>31</v>
      </c>
      <c r="K1576" s="1" t="s">
        <v>39</v>
      </c>
      <c r="L1576" s="1" t="s">
        <v>39</v>
      </c>
      <c r="M1576">
        <v>0</v>
      </c>
      <c r="N1576">
        <v>0</v>
      </c>
      <c r="O1576">
        <v>0</v>
      </c>
      <c r="P1576" s="1" t="s">
        <v>33</v>
      </c>
      <c r="Q1576" s="1" t="s">
        <v>33</v>
      </c>
      <c r="R1576">
        <v>1</v>
      </c>
      <c r="S1576" s="1" t="s">
        <v>34</v>
      </c>
      <c r="T1576" s="1" t="s">
        <v>35</v>
      </c>
      <c r="U1576" s="1" t="s">
        <v>35</v>
      </c>
      <c r="V1576">
        <v>0</v>
      </c>
      <c r="W1576" s="1" t="s">
        <v>37</v>
      </c>
      <c r="X1576">
        <v>42</v>
      </c>
      <c r="Y1576">
        <v>0</v>
      </c>
      <c r="Z1576">
        <v>0</v>
      </c>
      <c r="AA1576" s="1" t="s">
        <v>38</v>
      </c>
      <c r="AB1576" s="2">
        <v>42502</v>
      </c>
      <c r="AC1576" s="2">
        <v>42500</v>
      </c>
      <c r="AD1576">
        <v>1575</v>
      </c>
    </row>
    <row r="1577" spans="1:30" x14ac:dyDescent="0.3">
      <c r="A1577">
        <v>0</v>
      </c>
      <c r="B1577">
        <v>0</v>
      </c>
      <c r="C1577">
        <v>12</v>
      </c>
      <c r="D1577">
        <v>0</v>
      </c>
      <c r="E1577">
        <v>1</v>
      </c>
      <c r="F1577">
        <v>1</v>
      </c>
      <c r="G1577">
        <v>0</v>
      </c>
      <c r="H1577">
        <v>0</v>
      </c>
      <c r="I1577" s="1" t="s">
        <v>30</v>
      </c>
      <c r="J1577" s="1" t="s">
        <v>31</v>
      </c>
      <c r="K1577" s="1" t="s">
        <v>41</v>
      </c>
      <c r="L1577" s="1" t="s">
        <v>42</v>
      </c>
      <c r="M1577">
        <v>1</v>
      </c>
      <c r="N1577">
        <v>0</v>
      </c>
      <c r="O1577">
        <v>2</v>
      </c>
      <c r="P1577" s="1" t="s">
        <v>33</v>
      </c>
      <c r="Q1577" s="1" t="s">
        <v>40</v>
      </c>
      <c r="R1577">
        <v>0</v>
      </c>
      <c r="S1577" s="1" t="s">
        <v>34</v>
      </c>
      <c r="T1577" s="1" t="s">
        <v>44</v>
      </c>
      <c r="U1577" s="1" t="s">
        <v>35</v>
      </c>
      <c r="V1577">
        <v>0</v>
      </c>
      <c r="W1577" s="1" t="s">
        <v>37</v>
      </c>
      <c r="X1577">
        <v>43</v>
      </c>
      <c r="Y1577">
        <v>0</v>
      </c>
      <c r="Z1577">
        <v>1</v>
      </c>
      <c r="AA1577" s="1" t="s">
        <v>38</v>
      </c>
      <c r="AB1577" s="2">
        <v>42445</v>
      </c>
      <c r="AC1577" s="2">
        <v>42444</v>
      </c>
      <c r="AD1577">
        <v>1576</v>
      </c>
    </row>
    <row r="1578" spans="1:30" x14ac:dyDescent="0.3">
      <c r="A1578">
        <v>0</v>
      </c>
      <c r="B1578">
        <v>0</v>
      </c>
      <c r="C1578">
        <v>14</v>
      </c>
      <c r="D1578">
        <v>0</v>
      </c>
      <c r="E1578">
        <v>1</v>
      </c>
      <c r="F1578">
        <v>2</v>
      </c>
      <c r="G1578">
        <v>0</v>
      </c>
      <c r="H1578">
        <v>0</v>
      </c>
      <c r="I1578" s="1" t="s">
        <v>30</v>
      </c>
      <c r="J1578" s="1" t="s">
        <v>49</v>
      </c>
      <c r="K1578" s="1" t="s">
        <v>41</v>
      </c>
      <c r="L1578" s="1" t="s">
        <v>42</v>
      </c>
      <c r="M1578">
        <v>0</v>
      </c>
      <c r="N1578">
        <v>0</v>
      </c>
      <c r="O1578">
        <v>0</v>
      </c>
      <c r="P1578" s="1" t="s">
        <v>33</v>
      </c>
      <c r="Q1578" s="1" t="s">
        <v>33</v>
      </c>
      <c r="R1578">
        <v>0</v>
      </c>
      <c r="S1578" s="1" t="s">
        <v>34</v>
      </c>
      <c r="T1578" s="1" t="s">
        <v>44</v>
      </c>
      <c r="U1578" s="1" t="s">
        <v>35</v>
      </c>
      <c r="V1578">
        <v>0</v>
      </c>
      <c r="W1578" s="1" t="s">
        <v>37</v>
      </c>
      <c r="X1578">
        <v>48</v>
      </c>
      <c r="Y1578">
        <v>0</v>
      </c>
      <c r="Z1578">
        <v>0</v>
      </c>
      <c r="AA1578" s="1" t="s">
        <v>38</v>
      </c>
      <c r="AB1578" s="2">
        <v>42459</v>
      </c>
      <c r="AC1578" s="2">
        <v>42458</v>
      </c>
      <c r="AD1578">
        <v>1577</v>
      </c>
    </row>
    <row r="1579" spans="1:30" x14ac:dyDescent="0.3">
      <c r="A1579">
        <v>0</v>
      </c>
      <c r="B1579">
        <v>0</v>
      </c>
      <c r="C1579">
        <v>20</v>
      </c>
      <c r="D1579">
        <v>0</v>
      </c>
      <c r="E1579">
        <v>2</v>
      </c>
      <c r="F1579">
        <v>1</v>
      </c>
      <c r="G1579">
        <v>0</v>
      </c>
      <c r="H1579">
        <v>0</v>
      </c>
      <c r="I1579" s="1" t="s">
        <v>30</v>
      </c>
      <c r="J1579" s="1" t="s">
        <v>31</v>
      </c>
      <c r="K1579" s="1" t="s">
        <v>39</v>
      </c>
      <c r="L1579" s="1" t="s">
        <v>39</v>
      </c>
      <c r="M1579">
        <v>1</v>
      </c>
      <c r="N1579">
        <v>0</v>
      </c>
      <c r="O1579">
        <v>1</v>
      </c>
      <c r="P1579" s="1" t="s">
        <v>33</v>
      </c>
      <c r="Q1579" s="1" t="s">
        <v>33</v>
      </c>
      <c r="R1579">
        <v>1</v>
      </c>
      <c r="S1579" s="1" t="s">
        <v>34</v>
      </c>
      <c r="T1579" s="1" t="s">
        <v>35</v>
      </c>
      <c r="U1579" s="1" t="s">
        <v>35</v>
      </c>
      <c r="V1579">
        <v>0</v>
      </c>
      <c r="W1579" s="1" t="s">
        <v>37</v>
      </c>
      <c r="X1579">
        <v>42</v>
      </c>
      <c r="Y1579">
        <v>0</v>
      </c>
      <c r="Z1579">
        <v>0</v>
      </c>
      <c r="AA1579" s="1" t="s">
        <v>38</v>
      </c>
      <c r="AB1579" s="2">
        <v>42502</v>
      </c>
      <c r="AC1579" s="2">
        <v>42500</v>
      </c>
      <c r="AD1579">
        <v>1578</v>
      </c>
    </row>
    <row r="1580" spans="1:30" x14ac:dyDescent="0.3">
      <c r="A1580">
        <v>0</v>
      </c>
      <c r="B1580">
        <v>0</v>
      </c>
      <c r="C1580">
        <v>12</v>
      </c>
      <c r="D1580">
        <v>0</v>
      </c>
      <c r="E1580">
        <v>1</v>
      </c>
      <c r="F1580">
        <v>2</v>
      </c>
      <c r="G1580">
        <v>0</v>
      </c>
      <c r="H1580">
        <v>0</v>
      </c>
      <c r="I1580" s="1" t="s">
        <v>30</v>
      </c>
      <c r="J1580" s="1" t="s">
        <v>35</v>
      </c>
      <c r="K1580" s="1" t="s">
        <v>39</v>
      </c>
      <c r="L1580" s="1" t="s">
        <v>39</v>
      </c>
      <c r="M1580">
        <v>0</v>
      </c>
      <c r="N1580">
        <v>0</v>
      </c>
      <c r="O1580">
        <v>0</v>
      </c>
      <c r="P1580" s="1" t="s">
        <v>33</v>
      </c>
      <c r="Q1580" s="1" t="s">
        <v>33</v>
      </c>
      <c r="R1580">
        <v>1</v>
      </c>
      <c r="S1580" s="1" t="s">
        <v>34</v>
      </c>
      <c r="T1580" s="1" t="s">
        <v>35</v>
      </c>
      <c r="U1580" s="1" t="s">
        <v>35</v>
      </c>
      <c r="V1580">
        <v>0</v>
      </c>
      <c r="W1580" s="1" t="s">
        <v>37</v>
      </c>
      <c r="X1580">
        <v>40</v>
      </c>
      <c r="Y1580">
        <v>0</v>
      </c>
      <c r="Z1580">
        <v>0</v>
      </c>
      <c r="AA1580" s="1" t="s">
        <v>38</v>
      </c>
      <c r="AB1580" s="2">
        <v>42445</v>
      </c>
      <c r="AC1580" s="2">
        <v>42444</v>
      </c>
      <c r="AD1580">
        <v>1579</v>
      </c>
    </row>
    <row r="1581" spans="1:30" x14ac:dyDescent="0.3">
      <c r="A1581">
        <v>0</v>
      </c>
      <c r="B1581">
        <v>0</v>
      </c>
      <c r="C1581">
        <v>14</v>
      </c>
      <c r="D1581">
        <v>0</v>
      </c>
      <c r="E1581">
        <v>1</v>
      </c>
      <c r="F1581">
        <v>2</v>
      </c>
      <c r="G1581">
        <v>0</v>
      </c>
      <c r="H1581">
        <v>0</v>
      </c>
      <c r="I1581" s="1" t="s">
        <v>30</v>
      </c>
      <c r="J1581" s="1" t="s">
        <v>52</v>
      </c>
      <c r="K1581" s="1" t="s">
        <v>41</v>
      </c>
      <c r="L1581" s="1" t="s">
        <v>42</v>
      </c>
      <c r="M1581">
        <v>0</v>
      </c>
      <c r="N1581">
        <v>0</v>
      </c>
      <c r="O1581">
        <v>0</v>
      </c>
      <c r="P1581" s="1" t="s">
        <v>33</v>
      </c>
      <c r="Q1581" s="1" t="s">
        <v>33</v>
      </c>
      <c r="R1581">
        <v>0</v>
      </c>
      <c r="S1581" s="1" t="s">
        <v>34</v>
      </c>
      <c r="T1581" s="1" t="s">
        <v>44</v>
      </c>
      <c r="U1581" s="1" t="s">
        <v>35</v>
      </c>
      <c r="V1581">
        <v>0</v>
      </c>
      <c r="W1581" s="1" t="s">
        <v>37</v>
      </c>
      <c r="X1581">
        <v>60</v>
      </c>
      <c r="Y1581">
        <v>0</v>
      </c>
      <c r="Z1581">
        <v>0</v>
      </c>
      <c r="AA1581" s="1" t="s">
        <v>38</v>
      </c>
      <c r="AB1581" s="2">
        <v>42459</v>
      </c>
      <c r="AC1581" s="2">
        <v>42458</v>
      </c>
      <c r="AD1581">
        <v>1580</v>
      </c>
    </row>
    <row r="1582" spans="1:30" x14ac:dyDescent="0.3">
      <c r="A1582">
        <v>0</v>
      </c>
      <c r="B1582">
        <v>0</v>
      </c>
      <c r="C1582">
        <v>20</v>
      </c>
      <c r="D1582">
        <v>0</v>
      </c>
      <c r="E1582">
        <v>1</v>
      </c>
      <c r="F1582">
        <v>2</v>
      </c>
      <c r="G1582">
        <v>0</v>
      </c>
      <c r="H1582">
        <v>0</v>
      </c>
      <c r="I1582" s="1" t="s">
        <v>30</v>
      </c>
      <c r="J1582" s="1" t="s">
        <v>31</v>
      </c>
      <c r="K1582" s="1" t="s">
        <v>41</v>
      </c>
      <c r="L1582" s="1" t="s">
        <v>42</v>
      </c>
      <c r="M1582">
        <v>0</v>
      </c>
      <c r="N1582">
        <v>0</v>
      </c>
      <c r="O1582">
        <v>0</v>
      </c>
      <c r="P1582" s="1" t="s">
        <v>53</v>
      </c>
      <c r="Q1582" s="1" t="s">
        <v>53</v>
      </c>
      <c r="R1582">
        <v>0</v>
      </c>
      <c r="S1582" s="1" t="s">
        <v>34</v>
      </c>
      <c r="T1582" s="1" t="s">
        <v>44</v>
      </c>
      <c r="U1582" s="1" t="s">
        <v>35</v>
      </c>
      <c r="V1582">
        <v>0</v>
      </c>
      <c r="W1582" s="1" t="s">
        <v>37</v>
      </c>
      <c r="X1582">
        <v>109</v>
      </c>
      <c r="Y1582">
        <v>0</v>
      </c>
      <c r="Z1582">
        <v>0</v>
      </c>
      <c r="AA1582" s="1" t="s">
        <v>38</v>
      </c>
      <c r="AB1582" s="2">
        <v>42502</v>
      </c>
      <c r="AC1582" s="2">
        <v>42501</v>
      </c>
      <c r="AD1582">
        <v>1581</v>
      </c>
    </row>
    <row r="1583" spans="1:30" x14ac:dyDescent="0.3">
      <c r="A1583">
        <v>0</v>
      </c>
      <c r="B1583">
        <v>0</v>
      </c>
      <c r="C1583">
        <v>14</v>
      </c>
      <c r="D1583">
        <v>0</v>
      </c>
      <c r="E1583">
        <v>1</v>
      </c>
      <c r="F1583">
        <v>2</v>
      </c>
      <c r="G1583">
        <v>0</v>
      </c>
      <c r="H1583">
        <v>0</v>
      </c>
      <c r="I1583" s="1" t="s">
        <v>30</v>
      </c>
      <c r="J1583" s="1" t="s">
        <v>52</v>
      </c>
      <c r="K1583" s="1" t="s">
        <v>41</v>
      </c>
      <c r="L1583" s="1" t="s">
        <v>42</v>
      </c>
      <c r="M1583">
        <v>0</v>
      </c>
      <c r="N1583">
        <v>0</v>
      </c>
      <c r="O1583">
        <v>0</v>
      </c>
      <c r="P1583" s="1" t="s">
        <v>33</v>
      </c>
      <c r="Q1583" s="1" t="s">
        <v>33</v>
      </c>
      <c r="R1583">
        <v>0</v>
      </c>
      <c r="S1583" s="1" t="s">
        <v>34</v>
      </c>
      <c r="T1583" s="1" t="s">
        <v>44</v>
      </c>
      <c r="U1583" s="1" t="s">
        <v>35</v>
      </c>
      <c r="V1583">
        <v>0</v>
      </c>
      <c r="W1583" s="1" t="s">
        <v>56</v>
      </c>
      <c r="X1583">
        <v>48</v>
      </c>
      <c r="Y1583">
        <v>0</v>
      </c>
      <c r="Z1583">
        <v>0</v>
      </c>
      <c r="AA1583" s="1" t="s">
        <v>38</v>
      </c>
      <c r="AB1583" s="2">
        <v>42459</v>
      </c>
      <c r="AC1583" s="2">
        <v>42458</v>
      </c>
      <c r="AD1583">
        <v>1582</v>
      </c>
    </row>
    <row r="1584" spans="1:30" x14ac:dyDescent="0.3">
      <c r="A1584">
        <v>0</v>
      </c>
      <c r="B1584">
        <v>0</v>
      </c>
      <c r="C1584">
        <v>12</v>
      </c>
      <c r="D1584">
        <v>0</v>
      </c>
      <c r="E1584">
        <v>1</v>
      </c>
      <c r="F1584">
        <v>2</v>
      </c>
      <c r="G1584">
        <v>0</v>
      </c>
      <c r="H1584">
        <v>0</v>
      </c>
      <c r="I1584" s="1" t="s">
        <v>30</v>
      </c>
      <c r="J1584" s="1" t="s">
        <v>62</v>
      </c>
      <c r="K1584" s="1" t="s">
        <v>41</v>
      </c>
      <c r="L1584" s="1" t="s">
        <v>42</v>
      </c>
      <c r="M1584">
        <v>0</v>
      </c>
      <c r="N1584">
        <v>0</v>
      </c>
      <c r="O1584">
        <v>0</v>
      </c>
      <c r="P1584" s="1" t="s">
        <v>40</v>
      </c>
      <c r="Q1584" s="1" t="s">
        <v>40</v>
      </c>
      <c r="R1584">
        <v>0</v>
      </c>
      <c r="S1584" s="1" t="s">
        <v>34</v>
      </c>
      <c r="T1584" s="1" t="s">
        <v>44</v>
      </c>
      <c r="U1584" s="1" t="s">
        <v>35</v>
      </c>
      <c r="V1584">
        <v>0</v>
      </c>
      <c r="W1584" s="1" t="s">
        <v>37</v>
      </c>
      <c r="X1584">
        <v>58</v>
      </c>
      <c r="Y1584">
        <v>0</v>
      </c>
      <c r="Z1584">
        <v>0</v>
      </c>
      <c r="AA1584" s="1" t="s">
        <v>38</v>
      </c>
      <c r="AB1584" s="2">
        <v>42445</v>
      </c>
      <c r="AC1584" s="2">
        <v>42444</v>
      </c>
      <c r="AD1584">
        <v>1583</v>
      </c>
    </row>
    <row r="1585" spans="1:30" x14ac:dyDescent="0.3">
      <c r="A1585">
        <v>0</v>
      </c>
      <c r="B1585">
        <v>0</v>
      </c>
      <c r="C1585">
        <v>20</v>
      </c>
      <c r="D1585">
        <v>0</v>
      </c>
      <c r="E1585">
        <v>2</v>
      </c>
      <c r="F1585">
        <v>2</v>
      </c>
      <c r="G1585">
        <v>0</v>
      </c>
      <c r="H1585">
        <v>0</v>
      </c>
      <c r="I1585" s="1" t="s">
        <v>30</v>
      </c>
      <c r="J1585" s="1" t="s">
        <v>52</v>
      </c>
      <c r="K1585" s="1" t="s">
        <v>39</v>
      </c>
      <c r="L1585" s="1" t="s">
        <v>39</v>
      </c>
      <c r="M1585">
        <v>0</v>
      </c>
      <c r="N1585">
        <v>0</v>
      </c>
      <c r="O1585">
        <v>0</v>
      </c>
      <c r="P1585" s="1" t="s">
        <v>33</v>
      </c>
      <c r="Q1585" s="1" t="s">
        <v>33</v>
      </c>
      <c r="R1585">
        <v>0</v>
      </c>
      <c r="S1585" s="1" t="s">
        <v>34</v>
      </c>
      <c r="T1585" s="1" t="s">
        <v>35</v>
      </c>
      <c r="U1585" s="1" t="s">
        <v>35</v>
      </c>
      <c r="V1585">
        <v>0</v>
      </c>
      <c r="W1585" s="1" t="s">
        <v>37</v>
      </c>
      <c r="X1585">
        <v>85</v>
      </c>
      <c r="Y1585">
        <v>1</v>
      </c>
      <c r="Z1585">
        <v>0</v>
      </c>
      <c r="AA1585" s="1" t="s">
        <v>38</v>
      </c>
      <c r="AB1585" s="2">
        <v>42505</v>
      </c>
      <c r="AC1585" s="2">
        <v>42503</v>
      </c>
      <c r="AD1585">
        <v>1584</v>
      </c>
    </row>
    <row r="1586" spans="1:30" x14ac:dyDescent="0.3">
      <c r="A1586">
        <v>0</v>
      </c>
      <c r="B1586">
        <v>0</v>
      </c>
      <c r="C1586">
        <v>12</v>
      </c>
      <c r="D1586">
        <v>0</v>
      </c>
      <c r="E1586">
        <v>3</v>
      </c>
      <c r="F1586">
        <v>1</v>
      </c>
      <c r="G1586">
        <v>0</v>
      </c>
      <c r="H1586">
        <v>0</v>
      </c>
      <c r="I1586" s="1" t="s">
        <v>30</v>
      </c>
      <c r="J1586" s="1" t="s">
        <v>31</v>
      </c>
      <c r="K1586" s="1" t="s">
        <v>39</v>
      </c>
      <c r="L1586" s="1" t="s">
        <v>39</v>
      </c>
      <c r="M1586">
        <v>0</v>
      </c>
      <c r="N1586">
        <v>0</v>
      </c>
      <c r="O1586">
        <v>0</v>
      </c>
      <c r="P1586" s="1" t="s">
        <v>33</v>
      </c>
      <c r="Q1586" s="1" t="s">
        <v>33</v>
      </c>
      <c r="R1586">
        <v>0</v>
      </c>
      <c r="S1586" s="1" t="s">
        <v>34</v>
      </c>
      <c r="T1586" s="1" t="s">
        <v>35</v>
      </c>
      <c r="U1586" s="1" t="s">
        <v>35</v>
      </c>
      <c r="V1586">
        <v>0</v>
      </c>
      <c r="W1586" s="1" t="s">
        <v>37</v>
      </c>
      <c r="X1586">
        <v>40</v>
      </c>
      <c r="Y1586">
        <v>0</v>
      </c>
      <c r="Z1586">
        <v>0</v>
      </c>
      <c r="AA1586" s="1" t="s">
        <v>38</v>
      </c>
      <c r="AB1586" s="2">
        <v>42447</v>
      </c>
      <c r="AC1586" s="2">
        <v>42444</v>
      </c>
      <c r="AD1586">
        <v>1585</v>
      </c>
    </row>
    <row r="1587" spans="1:30" x14ac:dyDescent="0.3">
      <c r="A1587">
        <v>0</v>
      </c>
      <c r="B1587">
        <v>0</v>
      </c>
      <c r="C1587">
        <v>14</v>
      </c>
      <c r="D1587">
        <v>0</v>
      </c>
      <c r="E1587">
        <v>1</v>
      </c>
      <c r="F1587">
        <v>2</v>
      </c>
      <c r="G1587">
        <v>0</v>
      </c>
      <c r="H1587">
        <v>0</v>
      </c>
      <c r="I1587" s="1" t="s">
        <v>30</v>
      </c>
      <c r="J1587" s="1" t="s">
        <v>31</v>
      </c>
      <c r="K1587" s="1" t="s">
        <v>39</v>
      </c>
      <c r="L1587" s="1" t="s">
        <v>39</v>
      </c>
      <c r="M1587">
        <v>0</v>
      </c>
      <c r="N1587">
        <v>0</v>
      </c>
      <c r="O1587">
        <v>0</v>
      </c>
      <c r="P1587" s="1" t="s">
        <v>33</v>
      </c>
      <c r="Q1587" s="1" t="s">
        <v>33</v>
      </c>
      <c r="R1587">
        <v>0</v>
      </c>
      <c r="S1587" s="1" t="s">
        <v>34</v>
      </c>
      <c r="T1587" s="1" t="s">
        <v>35</v>
      </c>
      <c r="U1587" s="1" t="s">
        <v>35</v>
      </c>
      <c r="V1587">
        <v>0</v>
      </c>
      <c r="W1587" s="1" t="s">
        <v>37</v>
      </c>
      <c r="X1587">
        <v>48</v>
      </c>
      <c r="Y1587">
        <v>0</v>
      </c>
      <c r="Z1587">
        <v>0</v>
      </c>
      <c r="AA1587" s="1" t="s">
        <v>38</v>
      </c>
      <c r="AB1587" s="2">
        <v>42459</v>
      </c>
      <c r="AC1587" s="2">
        <v>42458</v>
      </c>
      <c r="AD1587">
        <v>1586</v>
      </c>
    </row>
    <row r="1588" spans="1:30" x14ac:dyDescent="0.3">
      <c r="A1588">
        <v>0</v>
      </c>
      <c r="B1588">
        <v>0</v>
      </c>
      <c r="C1588">
        <v>20</v>
      </c>
      <c r="D1588">
        <v>0</v>
      </c>
      <c r="E1588">
        <v>2</v>
      </c>
      <c r="F1588">
        <v>2</v>
      </c>
      <c r="G1588">
        <v>0</v>
      </c>
      <c r="H1588">
        <v>0</v>
      </c>
      <c r="I1588" s="1" t="s">
        <v>30</v>
      </c>
      <c r="J1588" s="1" t="s">
        <v>50</v>
      </c>
      <c r="K1588" s="1" t="s">
        <v>39</v>
      </c>
      <c r="L1588" s="1" t="s">
        <v>39</v>
      </c>
      <c r="M1588">
        <v>0</v>
      </c>
      <c r="N1588">
        <v>0</v>
      </c>
      <c r="O1588">
        <v>0</v>
      </c>
      <c r="P1588" s="1" t="s">
        <v>33</v>
      </c>
      <c r="Q1588" s="1" t="s">
        <v>64</v>
      </c>
      <c r="R1588">
        <v>0</v>
      </c>
      <c r="S1588" s="1" t="s">
        <v>34</v>
      </c>
      <c r="T1588" s="1" t="s">
        <v>35</v>
      </c>
      <c r="U1588" s="1" t="s">
        <v>35</v>
      </c>
      <c r="V1588">
        <v>0</v>
      </c>
      <c r="W1588" s="1" t="s">
        <v>37</v>
      </c>
      <c r="X1588">
        <v>85</v>
      </c>
      <c r="Y1588">
        <v>1</v>
      </c>
      <c r="Z1588">
        <v>0</v>
      </c>
      <c r="AA1588" s="1" t="s">
        <v>38</v>
      </c>
      <c r="AB1588" s="2">
        <v>42505</v>
      </c>
      <c r="AC1588" s="2">
        <v>42503</v>
      </c>
      <c r="AD1588">
        <v>1587</v>
      </c>
    </row>
    <row r="1589" spans="1:30" x14ac:dyDescent="0.3">
      <c r="A1589">
        <v>0</v>
      </c>
      <c r="B1589">
        <v>0</v>
      </c>
      <c r="C1589">
        <v>14</v>
      </c>
      <c r="D1589">
        <v>0</v>
      </c>
      <c r="E1589">
        <v>1</v>
      </c>
      <c r="F1589">
        <v>2</v>
      </c>
      <c r="G1589">
        <v>0</v>
      </c>
      <c r="H1589">
        <v>0</v>
      </c>
      <c r="I1589" s="1" t="s">
        <v>30</v>
      </c>
      <c r="J1589" s="1" t="s">
        <v>31</v>
      </c>
      <c r="K1589" s="1" t="s">
        <v>39</v>
      </c>
      <c r="L1589" s="1" t="s">
        <v>39</v>
      </c>
      <c r="M1589">
        <v>0</v>
      </c>
      <c r="N1589">
        <v>0</v>
      </c>
      <c r="O1589">
        <v>0</v>
      </c>
      <c r="P1589" s="1" t="s">
        <v>33</v>
      </c>
      <c r="Q1589" s="1" t="s">
        <v>40</v>
      </c>
      <c r="R1589">
        <v>0</v>
      </c>
      <c r="S1589" s="1" t="s">
        <v>34</v>
      </c>
      <c r="T1589" s="1" t="s">
        <v>35</v>
      </c>
      <c r="U1589" s="1" t="s">
        <v>35</v>
      </c>
      <c r="V1589">
        <v>0</v>
      </c>
      <c r="W1589" s="1" t="s">
        <v>37</v>
      </c>
      <c r="X1589">
        <v>48</v>
      </c>
      <c r="Y1589">
        <v>0</v>
      </c>
      <c r="Z1589">
        <v>0</v>
      </c>
      <c r="AA1589" s="1" t="s">
        <v>38</v>
      </c>
      <c r="AB1589" s="2">
        <v>42459</v>
      </c>
      <c r="AC1589" s="2">
        <v>42458</v>
      </c>
      <c r="AD1589">
        <v>1588</v>
      </c>
    </row>
    <row r="1590" spans="1:30" x14ac:dyDescent="0.3">
      <c r="A1590">
        <v>0</v>
      </c>
      <c r="B1590">
        <v>0</v>
      </c>
      <c r="C1590">
        <v>20</v>
      </c>
      <c r="D1590">
        <v>0</v>
      </c>
      <c r="E1590">
        <v>2</v>
      </c>
      <c r="F1590">
        <v>2</v>
      </c>
      <c r="G1590">
        <v>0</v>
      </c>
      <c r="H1590">
        <v>0</v>
      </c>
      <c r="I1590" s="1" t="s">
        <v>30</v>
      </c>
      <c r="J1590" s="1" t="s">
        <v>31</v>
      </c>
      <c r="K1590" s="1" t="s">
        <v>41</v>
      </c>
      <c r="L1590" s="1" t="s">
        <v>42</v>
      </c>
      <c r="M1590">
        <v>0</v>
      </c>
      <c r="N1590">
        <v>0</v>
      </c>
      <c r="O1590">
        <v>0</v>
      </c>
      <c r="P1590" s="1" t="s">
        <v>53</v>
      </c>
      <c r="Q1590" s="1" t="s">
        <v>53</v>
      </c>
      <c r="R1590">
        <v>0</v>
      </c>
      <c r="S1590" s="1" t="s">
        <v>34</v>
      </c>
      <c r="T1590" s="1" t="s">
        <v>44</v>
      </c>
      <c r="U1590" s="1" t="s">
        <v>35</v>
      </c>
      <c r="V1590">
        <v>0</v>
      </c>
      <c r="W1590" s="1" t="s">
        <v>37</v>
      </c>
      <c r="X1590">
        <v>109</v>
      </c>
      <c r="Y1590">
        <v>0</v>
      </c>
      <c r="Z1590">
        <v>0</v>
      </c>
      <c r="AA1590" s="1" t="s">
        <v>38</v>
      </c>
      <c r="AB1590" s="2">
        <v>42505</v>
      </c>
      <c r="AC1590" s="2">
        <v>42503</v>
      </c>
      <c r="AD1590">
        <v>1589</v>
      </c>
    </row>
    <row r="1591" spans="1:30" x14ac:dyDescent="0.3">
      <c r="A1591">
        <v>0</v>
      </c>
      <c r="B1591">
        <v>0</v>
      </c>
      <c r="C1591">
        <v>12</v>
      </c>
      <c r="D1591">
        <v>0</v>
      </c>
      <c r="E1591">
        <v>3</v>
      </c>
      <c r="F1591">
        <v>2</v>
      </c>
      <c r="G1591">
        <v>0</v>
      </c>
      <c r="H1591">
        <v>0</v>
      </c>
      <c r="I1591" s="1" t="s">
        <v>65</v>
      </c>
      <c r="J1591" s="1" t="s">
        <v>31</v>
      </c>
      <c r="K1591" s="1" t="s">
        <v>39</v>
      </c>
      <c r="L1591" s="1" t="s">
        <v>39</v>
      </c>
      <c r="M1591">
        <v>0</v>
      </c>
      <c r="N1591">
        <v>0</v>
      </c>
      <c r="O1591">
        <v>0</v>
      </c>
      <c r="P1591" s="1" t="s">
        <v>51</v>
      </c>
      <c r="Q1591" s="1" t="s">
        <v>51</v>
      </c>
      <c r="R1591">
        <v>3</v>
      </c>
      <c r="S1591" s="1" t="s">
        <v>34</v>
      </c>
      <c r="T1591" s="1" t="s">
        <v>35</v>
      </c>
      <c r="U1591" s="1" t="s">
        <v>35</v>
      </c>
      <c r="V1591">
        <v>0</v>
      </c>
      <c r="W1591" s="1" t="s">
        <v>37</v>
      </c>
      <c r="X1591">
        <v>75</v>
      </c>
      <c r="Y1591">
        <v>1</v>
      </c>
      <c r="Z1591">
        <v>0</v>
      </c>
      <c r="AA1591" s="1" t="s">
        <v>38</v>
      </c>
      <c r="AB1591" s="2">
        <v>42447</v>
      </c>
      <c r="AC1591" s="2">
        <v>42444</v>
      </c>
      <c r="AD1591">
        <v>1590</v>
      </c>
    </row>
    <row r="1592" spans="1:30" x14ac:dyDescent="0.3">
      <c r="A1592">
        <v>0</v>
      </c>
      <c r="B1592">
        <v>0</v>
      </c>
      <c r="C1592">
        <v>14</v>
      </c>
      <c r="D1592">
        <v>0</v>
      </c>
      <c r="E1592">
        <v>1</v>
      </c>
      <c r="F1592">
        <v>2</v>
      </c>
      <c r="G1592">
        <v>0</v>
      </c>
      <c r="H1592">
        <v>0</v>
      </c>
      <c r="I1592" s="1" t="s">
        <v>30</v>
      </c>
      <c r="J1592" s="1" t="s">
        <v>31</v>
      </c>
      <c r="K1592" s="1" t="s">
        <v>41</v>
      </c>
      <c r="L1592" s="1" t="s">
        <v>42</v>
      </c>
      <c r="M1592">
        <v>0</v>
      </c>
      <c r="N1592">
        <v>0</v>
      </c>
      <c r="O1592">
        <v>0</v>
      </c>
      <c r="P1592" s="1" t="s">
        <v>33</v>
      </c>
      <c r="Q1592" s="1" t="s">
        <v>33</v>
      </c>
      <c r="R1592">
        <v>0</v>
      </c>
      <c r="S1592" s="1" t="s">
        <v>34</v>
      </c>
      <c r="T1592" s="1" t="s">
        <v>44</v>
      </c>
      <c r="U1592" s="1" t="s">
        <v>35</v>
      </c>
      <c r="V1592">
        <v>0</v>
      </c>
      <c r="W1592" s="1" t="s">
        <v>37</v>
      </c>
      <c r="X1592">
        <v>48</v>
      </c>
      <c r="Y1592">
        <v>0</v>
      </c>
      <c r="Z1592">
        <v>0</v>
      </c>
      <c r="AA1592" s="1" t="s">
        <v>38</v>
      </c>
      <c r="AB1592" s="2">
        <v>42459</v>
      </c>
      <c r="AC1592" s="2">
        <v>42458</v>
      </c>
      <c r="AD1592">
        <v>1591</v>
      </c>
    </row>
    <row r="1593" spans="1:30" x14ac:dyDescent="0.3">
      <c r="A1593">
        <v>0</v>
      </c>
      <c r="B1593">
        <v>0</v>
      </c>
      <c r="C1593">
        <v>20</v>
      </c>
      <c r="D1593">
        <v>0</v>
      </c>
      <c r="E1593">
        <v>1</v>
      </c>
      <c r="F1593">
        <v>2</v>
      </c>
      <c r="G1593">
        <v>0</v>
      </c>
      <c r="H1593">
        <v>0</v>
      </c>
      <c r="I1593" s="1" t="s">
        <v>30</v>
      </c>
      <c r="J1593" s="1" t="s">
        <v>52</v>
      </c>
      <c r="K1593" s="1" t="s">
        <v>39</v>
      </c>
      <c r="L1593" s="1" t="s">
        <v>39</v>
      </c>
      <c r="M1593">
        <v>0</v>
      </c>
      <c r="N1593">
        <v>0</v>
      </c>
      <c r="O1593">
        <v>0</v>
      </c>
      <c r="P1593" s="1" t="s">
        <v>33</v>
      </c>
      <c r="Q1593" s="1" t="s">
        <v>33</v>
      </c>
      <c r="R1593">
        <v>0</v>
      </c>
      <c r="S1593" s="1" t="s">
        <v>34</v>
      </c>
      <c r="T1593" s="1" t="s">
        <v>35</v>
      </c>
      <c r="U1593" s="1" t="s">
        <v>35</v>
      </c>
      <c r="V1593">
        <v>0</v>
      </c>
      <c r="W1593" s="1" t="s">
        <v>37</v>
      </c>
      <c r="X1593">
        <v>85</v>
      </c>
      <c r="Y1593">
        <v>0</v>
      </c>
      <c r="Z1593">
        <v>0</v>
      </c>
      <c r="AA1593" s="1" t="s">
        <v>38</v>
      </c>
      <c r="AB1593" s="2">
        <v>42505</v>
      </c>
      <c r="AC1593" s="2">
        <v>42504</v>
      </c>
      <c r="AD1593">
        <v>1592</v>
      </c>
    </row>
    <row r="1594" spans="1:30" x14ac:dyDescent="0.3">
      <c r="A1594">
        <v>0</v>
      </c>
      <c r="B1594">
        <v>0</v>
      </c>
      <c r="C1594">
        <v>14</v>
      </c>
      <c r="D1594">
        <v>0</v>
      </c>
      <c r="E1594">
        <v>1</v>
      </c>
      <c r="F1594">
        <v>2</v>
      </c>
      <c r="G1594">
        <v>0</v>
      </c>
      <c r="H1594">
        <v>0</v>
      </c>
      <c r="I1594" s="1" t="s">
        <v>30</v>
      </c>
      <c r="J1594" s="1" t="s">
        <v>31</v>
      </c>
      <c r="K1594" s="1" t="s">
        <v>41</v>
      </c>
      <c r="L1594" s="1" t="s">
        <v>42</v>
      </c>
      <c r="M1594">
        <v>0</v>
      </c>
      <c r="N1594">
        <v>0</v>
      </c>
      <c r="O1594">
        <v>0</v>
      </c>
      <c r="P1594" s="1" t="s">
        <v>33</v>
      </c>
      <c r="Q1594" s="1" t="s">
        <v>33</v>
      </c>
      <c r="R1594">
        <v>0</v>
      </c>
      <c r="S1594" s="1" t="s">
        <v>34</v>
      </c>
      <c r="T1594" s="1" t="s">
        <v>46</v>
      </c>
      <c r="U1594" s="1" t="s">
        <v>35</v>
      </c>
      <c r="V1594">
        <v>0</v>
      </c>
      <c r="W1594" s="1" t="s">
        <v>37</v>
      </c>
      <c r="X1594">
        <v>35</v>
      </c>
      <c r="Y1594">
        <v>0</v>
      </c>
      <c r="Z1594">
        <v>0</v>
      </c>
      <c r="AA1594" s="1" t="s">
        <v>38</v>
      </c>
      <c r="AB1594" s="2">
        <v>42459</v>
      </c>
      <c r="AC1594" s="2">
        <v>42458</v>
      </c>
      <c r="AD1594">
        <v>1593</v>
      </c>
    </row>
    <row r="1595" spans="1:30" x14ac:dyDescent="0.3">
      <c r="A1595">
        <v>0</v>
      </c>
      <c r="B1595">
        <v>0</v>
      </c>
      <c r="C1595">
        <v>12</v>
      </c>
      <c r="D1595">
        <v>0</v>
      </c>
      <c r="E1595">
        <v>1</v>
      </c>
      <c r="F1595">
        <v>1</v>
      </c>
      <c r="G1595">
        <v>0</v>
      </c>
      <c r="H1595">
        <v>0</v>
      </c>
      <c r="I1595" s="1" t="s">
        <v>30</v>
      </c>
      <c r="J1595" s="1" t="s">
        <v>31</v>
      </c>
      <c r="K1595" s="1" t="s">
        <v>32</v>
      </c>
      <c r="L1595" s="1" t="s">
        <v>39</v>
      </c>
      <c r="M1595">
        <v>0</v>
      </c>
      <c r="N1595">
        <v>0</v>
      </c>
      <c r="O1595">
        <v>0</v>
      </c>
      <c r="P1595" s="1" t="s">
        <v>33</v>
      </c>
      <c r="Q1595" s="1" t="s">
        <v>33</v>
      </c>
      <c r="R1595">
        <v>0</v>
      </c>
      <c r="S1595" s="1" t="s">
        <v>34</v>
      </c>
      <c r="T1595" s="1" t="s">
        <v>35</v>
      </c>
      <c r="U1595" s="1" t="s">
        <v>35</v>
      </c>
      <c r="V1595">
        <v>0</v>
      </c>
      <c r="W1595" s="1" t="s">
        <v>37</v>
      </c>
      <c r="X1595">
        <v>40</v>
      </c>
      <c r="Y1595">
        <v>0</v>
      </c>
      <c r="Z1595">
        <v>0</v>
      </c>
      <c r="AA1595" s="1" t="s">
        <v>38</v>
      </c>
      <c r="AB1595" s="2">
        <v>42446</v>
      </c>
      <c r="AC1595" s="2">
        <v>42445</v>
      </c>
      <c r="AD1595">
        <v>1594</v>
      </c>
    </row>
    <row r="1596" spans="1:30" x14ac:dyDescent="0.3">
      <c r="A1596">
        <v>0</v>
      </c>
      <c r="B1596">
        <v>0</v>
      </c>
      <c r="C1596">
        <v>20</v>
      </c>
      <c r="D1596">
        <v>0</v>
      </c>
      <c r="E1596">
        <v>1</v>
      </c>
      <c r="F1596">
        <v>2</v>
      </c>
      <c r="G1596">
        <v>0</v>
      </c>
      <c r="H1596">
        <v>0</v>
      </c>
      <c r="I1596" s="1" t="s">
        <v>30</v>
      </c>
      <c r="J1596" s="1" t="s">
        <v>31</v>
      </c>
      <c r="K1596" s="1" t="s">
        <v>39</v>
      </c>
      <c r="L1596" s="1" t="s">
        <v>39</v>
      </c>
      <c r="M1596">
        <v>0</v>
      </c>
      <c r="N1596">
        <v>0</v>
      </c>
      <c r="O1596">
        <v>0</v>
      </c>
      <c r="P1596" s="1" t="s">
        <v>51</v>
      </c>
      <c r="Q1596" s="1" t="s">
        <v>51</v>
      </c>
      <c r="R1596">
        <v>1</v>
      </c>
      <c r="S1596" s="1" t="s">
        <v>34</v>
      </c>
      <c r="T1596" s="1" t="s">
        <v>35</v>
      </c>
      <c r="U1596" s="1" t="s">
        <v>35</v>
      </c>
      <c r="V1596">
        <v>0</v>
      </c>
      <c r="W1596" s="1" t="s">
        <v>37</v>
      </c>
      <c r="X1596">
        <v>119</v>
      </c>
      <c r="Y1596">
        <v>1</v>
      </c>
      <c r="Z1596">
        <v>1</v>
      </c>
      <c r="AA1596" s="1" t="s">
        <v>38</v>
      </c>
      <c r="AB1596" s="2">
        <v>42505</v>
      </c>
      <c r="AC1596" s="2">
        <v>42504</v>
      </c>
      <c r="AD1596">
        <v>1595</v>
      </c>
    </row>
    <row r="1597" spans="1:30" x14ac:dyDescent="0.3">
      <c r="A1597">
        <v>0</v>
      </c>
      <c r="B1597">
        <v>0</v>
      </c>
      <c r="C1597">
        <v>14</v>
      </c>
      <c r="D1597">
        <v>0</v>
      </c>
      <c r="E1597">
        <v>2</v>
      </c>
      <c r="F1597">
        <v>2</v>
      </c>
      <c r="G1597">
        <v>0</v>
      </c>
      <c r="H1597">
        <v>0</v>
      </c>
      <c r="I1597" s="1" t="s">
        <v>30</v>
      </c>
      <c r="J1597" s="1" t="s">
        <v>118</v>
      </c>
      <c r="K1597" s="1" t="s">
        <v>41</v>
      </c>
      <c r="L1597" s="1" t="s">
        <v>42</v>
      </c>
      <c r="M1597">
        <v>0</v>
      </c>
      <c r="N1597">
        <v>0</v>
      </c>
      <c r="O1597">
        <v>0</v>
      </c>
      <c r="P1597" s="1" t="s">
        <v>33</v>
      </c>
      <c r="Q1597" s="1" t="s">
        <v>33</v>
      </c>
      <c r="R1597">
        <v>0</v>
      </c>
      <c r="S1597" s="1" t="s">
        <v>34</v>
      </c>
      <c r="T1597" s="1" t="s">
        <v>44</v>
      </c>
      <c r="U1597" s="1" t="s">
        <v>35</v>
      </c>
      <c r="V1597">
        <v>0</v>
      </c>
      <c r="W1597" s="1" t="s">
        <v>56</v>
      </c>
      <c r="X1597">
        <v>54</v>
      </c>
      <c r="Y1597">
        <v>1</v>
      </c>
      <c r="Z1597">
        <v>0</v>
      </c>
      <c r="AA1597" s="1" t="s">
        <v>38</v>
      </c>
      <c r="AB1597" s="2">
        <v>42460</v>
      </c>
      <c r="AC1597" s="2">
        <v>42458</v>
      </c>
      <c r="AD1597">
        <v>1596</v>
      </c>
    </row>
    <row r="1598" spans="1:30" x14ac:dyDescent="0.3">
      <c r="A1598">
        <v>0</v>
      </c>
      <c r="B1598">
        <v>0</v>
      </c>
      <c r="C1598">
        <v>21</v>
      </c>
      <c r="D1598">
        <v>1</v>
      </c>
      <c r="E1598">
        <v>0</v>
      </c>
      <c r="F1598">
        <v>2</v>
      </c>
      <c r="G1598">
        <v>0</v>
      </c>
      <c r="H1598">
        <v>0</v>
      </c>
      <c r="I1598" s="1" t="s">
        <v>30</v>
      </c>
      <c r="J1598" s="1" t="s">
        <v>61</v>
      </c>
      <c r="K1598" s="1" t="s">
        <v>39</v>
      </c>
      <c r="L1598" s="1" t="s">
        <v>42</v>
      </c>
      <c r="M1598">
        <v>1</v>
      </c>
      <c r="N1598">
        <v>0</v>
      </c>
      <c r="O1598">
        <v>0</v>
      </c>
      <c r="P1598" s="1" t="s">
        <v>33</v>
      </c>
      <c r="Q1598" s="1" t="s">
        <v>40</v>
      </c>
      <c r="R1598">
        <v>0</v>
      </c>
      <c r="S1598" s="1" t="s">
        <v>206</v>
      </c>
      <c r="T1598" s="1" t="s">
        <v>207</v>
      </c>
      <c r="U1598" s="1" t="s">
        <v>207</v>
      </c>
      <c r="V1598">
        <v>0</v>
      </c>
      <c r="W1598" s="1" t="s">
        <v>59</v>
      </c>
      <c r="X1598">
        <v>70</v>
      </c>
      <c r="Y1598">
        <v>0</v>
      </c>
      <c r="Z1598">
        <v>0</v>
      </c>
      <c r="AA1598" s="1" t="s">
        <v>38</v>
      </c>
      <c r="AB1598" s="2">
        <v>42506</v>
      </c>
      <c r="AC1598" s="2">
        <v>42505</v>
      </c>
      <c r="AD1598">
        <v>1597</v>
      </c>
    </row>
    <row r="1599" spans="1:30" x14ac:dyDescent="0.3">
      <c r="A1599">
        <v>0</v>
      </c>
      <c r="B1599">
        <v>0</v>
      </c>
      <c r="C1599">
        <v>14</v>
      </c>
      <c r="D1599">
        <v>0</v>
      </c>
      <c r="E1599">
        <v>2</v>
      </c>
      <c r="F1599">
        <v>2</v>
      </c>
      <c r="G1599">
        <v>0</v>
      </c>
      <c r="H1599">
        <v>0</v>
      </c>
      <c r="I1599" s="1" t="s">
        <v>30</v>
      </c>
      <c r="J1599" s="1" t="s">
        <v>208</v>
      </c>
      <c r="K1599" s="1" t="s">
        <v>41</v>
      </c>
      <c r="L1599" s="1" t="s">
        <v>42</v>
      </c>
      <c r="M1599">
        <v>0</v>
      </c>
      <c r="N1599">
        <v>0</v>
      </c>
      <c r="O1599">
        <v>0</v>
      </c>
      <c r="P1599" s="1" t="s">
        <v>33</v>
      </c>
      <c r="Q1599" s="1" t="s">
        <v>33</v>
      </c>
      <c r="R1599">
        <v>0</v>
      </c>
      <c r="S1599" s="1" t="s">
        <v>34</v>
      </c>
      <c r="T1599" s="1" t="s">
        <v>44</v>
      </c>
      <c r="U1599" s="1" t="s">
        <v>35</v>
      </c>
      <c r="V1599">
        <v>0</v>
      </c>
      <c r="W1599" s="1" t="s">
        <v>56</v>
      </c>
      <c r="X1599">
        <v>54</v>
      </c>
      <c r="Y1599">
        <v>0</v>
      </c>
      <c r="Z1599">
        <v>0</v>
      </c>
      <c r="AA1599" s="1" t="s">
        <v>38</v>
      </c>
      <c r="AB1599" s="2">
        <v>42460</v>
      </c>
      <c r="AC1599" s="2">
        <v>42458</v>
      </c>
      <c r="AD1599">
        <v>1598</v>
      </c>
    </row>
    <row r="1600" spans="1:30" x14ac:dyDescent="0.3">
      <c r="A1600">
        <v>0</v>
      </c>
      <c r="B1600">
        <v>0</v>
      </c>
      <c r="C1600">
        <v>21</v>
      </c>
      <c r="D1600">
        <v>1</v>
      </c>
      <c r="E1600">
        <v>0</v>
      </c>
      <c r="F1600">
        <v>2</v>
      </c>
      <c r="G1600">
        <v>0</v>
      </c>
      <c r="H1600">
        <v>0</v>
      </c>
      <c r="I1600" s="1" t="s">
        <v>30</v>
      </c>
      <c r="J1600" s="1" t="s">
        <v>61</v>
      </c>
      <c r="K1600" s="1" t="s">
        <v>39</v>
      </c>
      <c r="L1600" s="1" t="s">
        <v>42</v>
      </c>
      <c r="M1600">
        <v>1</v>
      </c>
      <c r="N1600">
        <v>0</v>
      </c>
      <c r="O1600">
        <v>0</v>
      </c>
      <c r="P1600" s="1" t="s">
        <v>33</v>
      </c>
      <c r="Q1600" s="1" t="s">
        <v>40</v>
      </c>
      <c r="R1600">
        <v>0</v>
      </c>
      <c r="S1600" s="1" t="s">
        <v>206</v>
      </c>
      <c r="T1600" s="1" t="s">
        <v>207</v>
      </c>
      <c r="U1600" s="1" t="s">
        <v>207</v>
      </c>
      <c r="V1600">
        <v>0</v>
      </c>
      <c r="W1600" s="1" t="s">
        <v>59</v>
      </c>
      <c r="X1600">
        <v>70</v>
      </c>
      <c r="Y1600">
        <v>1</v>
      </c>
      <c r="Z1600">
        <v>0</v>
      </c>
      <c r="AA1600" s="1" t="s">
        <v>38</v>
      </c>
      <c r="AB1600" s="2">
        <v>42506</v>
      </c>
      <c r="AC1600" s="2">
        <v>42505</v>
      </c>
      <c r="AD1600">
        <v>1599</v>
      </c>
    </row>
    <row r="1601" spans="1:30" x14ac:dyDescent="0.3">
      <c r="A1601">
        <v>0</v>
      </c>
      <c r="B1601">
        <v>0</v>
      </c>
      <c r="C1601">
        <v>14</v>
      </c>
      <c r="D1601">
        <v>0</v>
      </c>
      <c r="E1601">
        <v>3</v>
      </c>
      <c r="F1601">
        <v>1</v>
      </c>
      <c r="G1601">
        <v>0</v>
      </c>
      <c r="H1601">
        <v>0</v>
      </c>
      <c r="I1601" s="1" t="s">
        <v>30</v>
      </c>
      <c r="J1601" s="1" t="s">
        <v>31</v>
      </c>
      <c r="K1601" s="1" t="s">
        <v>32</v>
      </c>
      <c r="L1601" s="1" t="s">
        <v>32</v>
      </c>
      <c r="M1601">
        <v>0</v>
      </c>
      <c r="N1601">
        <v>0</v>
      </c>
      <c r="O1601">
        <v>0</v>
      </c>
      <c r="P1601" s="1" t="s">
        <v>33</v>
      </c>
      <c r="Q1601" s="1" t="s">
        <v>33</v>
      </c>
      <c r="R1601">
        <v>0</v>
      </c>
      <c r="S1601" s="1" t="s">
        <v>34</v>
      </c>
      <c r="T1601" s="1" t="s">
        <v>35</v>
      </c>
      <c r="U1601" s="1" t="s">
        <v>36</v>
      </c>
      <c r="V1601">
        <v>0</v>
      </c>
      <c r="W1601" s="1" t="s">
        <v>37</v>
      </c>
      <c r="X1601">
        <v>42</v>
      </c>
      <c r="Y1601">
        <v>0</v>
      </c>
      <c r="Z1601">
        <v>0</v>
      </c>
      <c r="AA1601" s="1" t="s">
        <v>38</v>
      </c>
      <c r="AB1601" s="2">
        <v>42461</v>
      </c>
      <c r="AC1601" s="2">
        <v>42458</v>
      </c>
      <c r="AD1601">
        <v>1600</v>
      </c>
    </row>
    <row r="1602" spans="1:30" x14ac:dyDescent="0.3">
      <c r="A1602">
        <v>0</v>
      </c>
      <c r="B1602">
        <v>0</v>
      </c>
      <c r="C1602">
        <v>21</v>
      </c>
      <c r="D1602">
        <v>1</v>
      </c>
      <c r="E1602">
        <v>0</v>
      </c>
      <c r="F1602">
        <v>2</v>
      </c>
      <c r="G1602">
        <v>0</v>
      </c>
      <c r="H1602">
        <v>0</v>
      </c>
      <c r="I1602" s="1" t="s">
        <v>65</v>
      </c>
      <c r="J1602" s="1" t="s">
        <v>52</v>
      </c>
      <c r="K1602" s="1" t="s">
        <v>39</v>
      </c>
      <c r="L1602" s="1" t="s">
        <v>39</v>
      </c>
      <c r="M1602">
        <v>0</v>
      </c>
      <c r="N1602">
        <v>0</v>
      </c>
      <c r="O1602">
        <v>0</v>
      </c>
      <c r="P1602" s="1" t="s">
        <v>33</v>
      </c>
      <c r="Q1602" s="1" t="s">
        <v>33</v>
      </c>
      <c r="R1602">
        <v>0</v>
      </c>
      <c r="S1602" s="1" t="s">
        <v>34</v>
      </c>
      <c r="T1602" s="1" t="s">
        <v>58</v>
      </c>
      <c r="U1602" s="1" t="s">
        <v>35</v>
      </c>
      <c r="V1602">
        <v>0</v>
      </c>
      <c r="W1602" s="1" t="s">
        <v>37</v>
      </c>
      <c r="X1602">
        <v>135</v>
      </c>
      <c r="Y1602">
        <v>1</v>
      </c>
      <c r="Z1602">
        <v>0</v>
      </c>
      <c r="AA1602" s="1" t="s">
        <v>38</v>
      </c>
      <c r="AB1602" s="2">
        <v>42506</v>
      </c>
      <c r="AC1602" s="2">
        <v>42505</v>
      </c>
      <c r="AD1602">
        <v>1601</v>
      </c>
    </row>
    <row r="1603" spans="1:30" x14ac:dyDescent="0.3">
      <c r="A1603">
        <v>0</v>
      </c>
      <c r="B1603">
        <v>0</v>
      </c>
      <c r="C1603">
        <v>14</v>
      </c>
      <c r="D1603">
        <v>0</v>
      </c>
      <c r="E1603">
        <v>1</v>
      </c>
      <c r="F1603">
        <v>1</v>
      </c>
      <c r="G1603">
        <v>0</v>
      </c>
      <c r="H1603">
        <v>0</v>
      </c>
      <c r="I1603" s="1" t="s">
        <v>30</v>
      </c>
      <c r="J1603" s="1" t="s">
        <v>31</v>
      </c>
      <c r="K1603" s="1" t="s">
        <v>32</v>
      </c>
      <c r="L1603" s="1" t="s">
        <v>32</v>
      </c>
      <c r="M1603">
        <v>0</v>
      </c>
      <c r="N1603">
        <v>0</v>
      </c>
      <c r="O1603">
        <v>0</v>
      </c>
      <c r="P1603" s="1" t="s">
        <v>33</v>
      </c>
      <c r="Q1603" s="1" t="s">
        <v>33</v>
      </c>
      <c r="R1603">
        <v>0</v>
      </c>
      <c r="S1603" s="1" t="s">
        <v>34</v>
      </c>
      <c r="T1603" s="1" t="s">
        <v>35</v>
      </c>
      <c r="U1603" s="1" t="s">
        <v>209</v>
      </c>
      <c r="V1603">
        <v>0</v>
      </c>
      <c r="W1603" s="1" t="s">
        <v>37</v>
      </c>
      <c r="X1603">
        <v>43</v>
      </c>
      <c r="Y1603">
        <v>0</v>
      </c>
      <c r="Z1603">
        <v>0</v>
      </c>
      <c r="AA1603" s="1" t="s">
        <v>38</v>
      </c>
      <c r="AB1603" s="2">
        <v>42460</v>
      </c>
      <c r="AC1603" s="2">
        <v>42459</v>
      </c>
      <c r="AD1603">
        <v>1602</v>
      </c>
    </row>
    <row r="1604" spans="1:30" x14ac:dyDescent="0.3">
      <c r="A1604">
        <v>0</v>
      </c>
      <c r="B1604">
        <v>0</v>
      </c>
      <c r="C1604">
        <v>21</v>
      </c>
      <c r="D1604">
        <v>1</v>
      </c>
      <c r="E1604">
        <v>0</v>
      </c>
      <c r="F1604">
        <v>1</v>
      </c>
      <c r="G1604">
        <v>0</v>
      </c>
      <c r="H1604">
        <v>0</v>
      </c>
      <c r="I1604" s="1" t="s">
        <v>30</v>
      </c>
      <c r="J1604" s="1" t="s">
        <v>61</v>
      </c>
      <c r="K1604" s="1" t="s">
        <v>39</v>
      </c>
      <c r="L1604" s="1" t="s">
        <v>39</v>
      </c>
      <c r="M1604">
        <v>1</v>
      </c>
      <c r="N1604">
        <v>0</v>
      </c>
      <c r="O1604">
        <v>0</v>
      </c>
      <c r="P1604" s="1" t="s">
        <v>33</v>
      </c>
      <c r="Q1604" s="1" t="s">
        <v>33</v>
      </c>
      <c r="R1604">
        <v>1</v>
      </c>
      <c r="S1604" s="1" t="s">
        <v>34</v>
      </c>
      <c r="T1604" s="1" t="s">
        <v>35</v>
      </c>
      <c r="U1604" s="1" t="s">
        <v>35</v>
      </c>
      <c r="V1604">
        <v>0</v>
      </c>
      <c r="W1604" s="1" t="s">
        <v>37</v>
      </c>
      <c r="X1604">
        <v>70</v>
      </c>
      <c r="Y1604">
        <v>0</v>
      </c>
      <c r="Z1604">
        <v>0</v>
      </c>
      <c r="AA1604" s="1" t="s">
        <v>38</v>
      </c>
      <c r="AB1604" s="2">
        <v>42507</v>
      </c>
      <c r="AC1604" s="2">
        <v>42506</v>
      </c>
      <c r="AD1604">
        <v>1603</v>
      </c>
    </row>
    <row r="1605" spans="1:30" x14ac:dyDescent="0.3">
      <c r="A1605">
        <v>0</v>
      </c>
      <c r="B1605">
        <v>0</v>
      </c>
      <c r="C1605">
        <v>14</v>
      </c>
      <c r="D1605">
        <v>0</v>
      </c>
      <c r="E1605">
        <v>1</v>
      </c>
      <c r="F1605">
        <v>1</v>
      </c>
      <c r="G1605">
        <v>0</v>
      </c>
      <c r="H1605">
        <v>0</v>
      </c>
      <c r="I1605" s="1" t="s">
        <v>30</v>
      </c>
      <c r="J1605" s="1" t="s">
        <v>31</v>
      </c>
      <c r="K1605" s="1" t="s">
        <v>39</v>
      </c>
      <c r="L1605" s="1" t="s">
        <v>39</v>
      </c>
      <c r="M1605">
        <v>0</v>
      </c>
      <c r="N1605">
        <v>0</v>
      </c>
      <c r="O1605">
        <v>0</v>
      </c>
      <c r="P1605" s="1" t="s">
        <v>33</v>
      </c>
      <c r="Q1605" s="1" t="s">
        <v>33</v>
      </c>
      <c r="R1605">
        <v>0</v>
      </c>
      <c r="S1605" s="1" t="s">
        <v>34</v>
      </c>
      <c r="T1605" s="1" t="s">
        <v>35</v>
      </c>
      <c r="U1605" s="1" t="s">
        <v>35</v>
      </c>
      <c r="V1605">
        <v>0</v>
      </c>
      <c r="W1605" s="1" t="s">
        <v>37</v>
      </c>
      <c r="X1605">
        <v>43</v>
      </c>
      <c r="Y1605">
        <v>0</v>
      </c>
      <c r="Z1605">
        <v>0</v>
      </c>
      <c r="AA1605" s="1" t="s">
        <v>38</v>
      </c>
      <c r="AB1605" s="2">
        <v>42460</v>
      </c>
      <c r="AC1605" s="2">
        <v>42459</v>
      </c>
      <c r="AD1605">
        <v>1604</v>
      </c>
    </row>
    <row r="1606" spans="1:30" x14ac:dyDescent="0.3">
      <c r="A1606">
        <v>0</v>
      </c>
      <c r="B1606">
        <v>0</v>
      </c>
      <c r="C1606">
        <v>21</v>
      </c>
      <c r="D1606">
        <v>1</v>
      </c>
      <c r="E1606">
        <v>0</v>
      </c>
      <c r="F1606">
        <v>1</v>
      </c>
      <c r="G1606">
        <v>0</v>
      </c>
      <c r="H1606">
        <v>0</v>
      </c>
      <c r="I1606" s="1" t="s">
        <v>30</v>
      </c>
      <c r="J1606" s="1" t="s">
        <v>61</v>
      </c>
      <c r="K1606" s="1" t="s">
        <v>39</v>
      </c>
      <c r="L1606" s="1" t="s">
        <v>42</v>
      </c>
      <c r="M1606">
        <v>1</v>
      </c>
      <c r="N1606">
        <v>0</v>
      </c>
      <c r="O1606">
        <v>1</v>
      </c>
      <c r="P1606" s="1" t="s">
        <v>33</v>
      </c>
      <c r="Q1606" s="1" t="s">
        <v>33</v>
      </c>
      <c r="R1606">
        <v>0</v>
      </c>
      <c r="S1606" s="1" t="s">
        <v>34</v>
      </c>
      <c r="T1606" s="1" t="s">
        <v>35</v>
      </c>
      <c r="U1606" s="1" t="s">
        <v>35</v>
      </c>
      <c r="V1606">
        <v>0</v>
      </c>
      <c r="W1606" s="1" t="s">
        <v>37</v>
      </c>
      <c r="X1606">
        <v>70</v>
      </c>
      <c r="Y1606">
        <v>0</v>
      </c>
      <c r="Z1606">
        <v>0</v>
      </c>
      <c r="AA1606" s="1" t="s">
        <v>38</v>
      </c>
      <c r="AB1606" s="2">
        <v>42507</v>
      </c>
      <c r="AC1606" s="2">
        <v>42506</v>
      </c>
      <c r="AD1606">
        <v>1605</v>
      </c>
    </row>
    <row r="1607" spans="1:30" x14ac:dyDescent="0.3">
      <c r="A1607">
        <v>0</v>
      </c>
      <c r="B1607">
        <v>0</v>
      </c>
      <c r="C1607">
        <v>14</v>
      </c>
      <c r="D1607">
        <v>0</v>
      </c>
      <c r="E1607">
        <v>1</v>
      </c>
      <c r="F1607">
        <v>2</v>
      </c>
      <c r="G1607">
        <v>0</v>
      </c>
      <c r="H1607">
        <v>0</v>
      </c>
      <c r="I1607" s="1" t="s">
        <v>30</v>
      </c>
      <c r="J1607" s="1" t="s">
        <v>31</v>
      </c>
      <c r="K1607" s="1" t="s">
        <v>32</v>
      </c>
      <c r="L1607" s="1" t="s">
        <v>32</v>
      </c>
      <c r="M1607">
        <v>1</v>
      </c>
      <c r="N1607">
        <v>0</v>
      </c>
      <c r="O1607">
        <v>3</v>
      </c>
      <c r="P1607" s="1" t="s">
        <v>33</v>
      </c>
      <c r="Q1607" s="1" t="s">
        <v>33</v>
      </c>
      <c r="R1607">
        <v>0</v>
      </c>
      <c r="S1607" s="1" t="s">
        <v>34</v>
      </c>
      <c r="T1607" s="1" t="s">
        <v>35</v>
      </c>
      <c r="U1607" s="1" t="s">
        <v>84</v>
      </c>
      <c r="V1607">
        <v>0</v>
      </c>
      <c r="W1607" s="1" t="s">
        <v>37</v>
      </c>
      <c r="X1607">
        <v>50</v>
      </c>
      <c r="Y1607">
        <v>0</v>
      </c>
      <c r="Z1607">
        <v>0</v>
      </c>
      <c r="AA1607" s="1" t="s">
        <v>38</v>
      </c>
      <c r="AB1607" s="2">
        <v>42460</v>
      </c>
      <c r="AC1607" s="2">
        <v>42459</v>
      </c>
      <c r="AD1607">
        <v>1606</v>
      </c>
    </row>
    <row r="1608" spans="1:30" x14ac:dyDescent="0.3">
      <c r="A1608">
        <v>0</v>
      </c>
      <c r="B1608">
        <v>0</v>
      </c>
      <c r="C1608">
        <v>21</v>
      </c>
      <c r="D1608">
        <v>1</v>
      </c>
      <c r="E1608">
        <v>0</v>
      </c>
      <c r="F1608">
        <v>1</v>
      </c>
      <c r="G1608">
        <v>0</v>
      </c>
      <c r="H1608">
        <v>0</v>
      </c>
      <c r="I1608" s="1" t="s">
        <v>30</v>
      </c>
      <c r="J1608" s="1" t="s">
        <v>31</v>
      </c>
      <c r="K1608" s="1" t="s">
        <v>39</v>
      </c>
      <c r="L1608" s="1" t="s">
        <v>39</v>
      </c>
      <c r="M1608">
        <v>0</v>
      </c>
      <c r="N1608">
        <v>0</v>
      </c>
      <c r="O1608">
        <v>0</v>
      </c>
      <c r="P1608" s="1" t="s">
        <v>33</v>
      </c>
      <c r="Q1608" s="1" t="s">
        <v>40</v>
      </c>
      <c r="R1608">
        <v>0</v>
      </c>
      <c r="S1608" s="1" t="s">
        <v>34</v>
      </c>
      <c r="T1608" s="1" t="s">
        <v>35</v>
      </c>
      <c r="U1608" s="1" t="s">
        <v>80</v>
      </c>
      <c r="V1608">
        <v>0</v>
      </c>
      <c r="W1608" s="1" t="s">
        <v>37</v>
      </c>
      <c r="X1608">
        <v>39</v>
      </c>
      <c r="Y1608">
        <v>0</v>
      </c>
      <c r="Z1608">
        <v>0</v>
      </c>
      <c r="AA1608" s="1" t="s">
        <v>38</v>
      </c>
      <c r="AB1608" s="2">
        <v>42507</v>
      </c>
      <c r="AC1608" s="2">
        <v>42506</v>
      </c>
      <c r="AD1608">
        <v>1607</v>
      </c>
    </row>
    <row r="1609" spans="1:30" x14ac:dyDescent="0.3">
      <c r="A1609">
        <v>0</v>
      </c>
      <c r="B1609">
        <v>0</v>
      </c>
      <c r="C1609">
        <v>14</v>
      </c>
      <c r="D1609">
        <v>0</v>
      </c>
      <c r="E1609">
        <v>1</v>
      </c>
      <c r="F1609">
        <v>2</v>
      </c>
      <c r="G1609">
        <v>0</v>
      </c>
      <c r="H1609">
        <v>0</v>
      </c>
      <c r="I1609" s="1" t="s">
        <v>30</v>
      </c>
      <c r="J1609" s="1" t="s">
        <v>31</v>
      </c>
      <c r="K1609" s="1" t="s">
        <v>39</v>
      </c>
      <c r="L1609" s="1" t="s">
        <v>39</v>
      </c>
      <c r="M1609">
        <v>1</v>
      </c>
      <c r="N1609">
        <v>0</v>
      </c>
      <c r="O1609">
        <v>0</v>
      </c>
      <c r="P1609" s="1" t="s">
        <v>33</v>
      </c>
      <c r="Q1609" s="1" t="s">
        <v>33</v>
      </c>
      <c r="R1609">
        <v>0</v>
      </c>
      <c r="S1609" s="1" t="s">
        <v>34</v>
      </c>
      <c r="T1609" s="1" t="s">
        <v>35</v>
      </c>
      <c r="U1609" s="1" t="s">
        <v>35</v>
      </c>
      <c r="V1609">
        <v>0</v>
      </c>
      <c r="W1609" s="1" t="s">
        <v>37</v>
      </c>
      <c r="X1609">
        <v>48</v>
      </c>
      <c r="Y1609">
        <v>0</v>
      </c>
      <c r="Z1609">
        <v>0</v>
      </c>
      <c r="AA1609" s="1" t="s">
        <v>38</v>
      </c>
      <c r="AB1609" s="2">
        <v>42460</v>
      </c>
      <c r="AC1609" s="2">
        <v>42459</v>
      </c>
      <c r="AD1609">
        <v>1608</v>
      </c>
    </row>
    <row r="1610" spans="1:30" x14ac:dyDescent="0.3">
      <c r="A1610">
        <v>0</v>
      </c>
      <c r="B1610">
        <v>0</v>
      </c>
      <c r="C1610">
        <v>21</v>
      </c>
      <c r="D1610">
        <v>1</v>
      </c>
      <c r="E1610">
        <v>0</v>
      </c>
      <c r="F1610">
        <v>1</v>
      </c>
      <c r="G1610">
        <v>0</v>
      </c>
      <c r="H1610">
        <v>0</v>
      </c>
      <c r="I1610" s="1" t="s">
        <v>30</v>
      </c>
      <c r="J1610" s="1" t="s">
        <v>31</v>
      </c>
      <c r="K1610" s="1" t="s">
        <v>47</v>
      </c>
      <c r="L1610" s="1" t="s">
        <v>42</v>
      </c>
      <c r="M1610">
        <v>0</v>
      </c>
      <c r="N1610">
        <v>0</v>
      </c>
      <c r="O1610">
        <v>0</v>
      </c>
      <c r="P1610" s="1" t="s">
        <v>40</v>
      </c>
      <c r="Q1610" s="1" t="s">
        <v>40</v>
      </c>
      <c r="R1610">
        <v>0</v>
      </c>
      <c r="S1610" s="1" t="s">
        <v>34</v>
      </c>
      <c r="T1610" s="1" t="s">
        <v>35</v>
      </c>
      <c r="U1610" s="1" t="s">
        <v>210</v>
      </c>
      <c r="V1610">
        <v>0</v>
      </c>
      <c r="W1610" s="1" t="s">
        <v>37</v>
      </c>
      <c r="X1610">
        <v>63</v>
      </c>
      <c r="Y1610">
        <v>1</v>
      </c>
      <c r="Z1610">
        <v>0</v>
      </c>
      <c r="AA1610" s="1" t="s">
        <v>38</v>
      </c>
      <c r="AB1610" s="2">
        <v>42507</v>
      </c>
      <c r="AC1610" s="2">
        <v>42506</v>
      </c>
      <c r="AD1610">
        <v>1609</v>
      </c>
    </row>
    <row r="1611" spans="1:30" x14ac:dyDescent="0.3">
      <c r="A1611">
        <v>0</v>
      </c>
      <c r="B1611">
        <v>0</v>
      </c>
      <c r="C1611">
        <v>14</v>
      </c>
      <c r="D1611">
        <v>0</v>
      </c>
      <c r="E1611">
        <v>2</v>
      </c>
      <c r="F1611">
        <v>2</v>
      </c>
      <c r="G1611">
        <v>0</v>
      </c>
      <c r="H1611">
        <v>0</v>
      </c>
      <c r="I1611" s="1" t="s">
        <v>30</v>
      </c>
      <c r="J1611" s="1" t="s">
        <v>35</v>
      </c>
      <c r="K1611" s="1" t="s">
        <v>39</v>
      </c>
      <c r="L1611" s="1" t="s">
        <v>39</v>
      </c>
      <c r="M1611">
        <v>0</v>
      </c>
      <c r="N1611">
        <v>0</v>
      </c>
      <c r="O1611">
        <v>4</v>
      </c>
      <c r="P1611" s="1" t="s">
        <v>51</v>
      </c>
      <c r="Q1611" s="1" t="s">
        <v>51</v>
      </c>
      <c r="R1611">
        <v>0</v>
      </c>
      <c r="S1611" s="1" t="s">
        <v>34</v>
      </c>
      <c r="T1611" s="1" t="s">
        <v>35</v>
      </c>
      <c r="U1611" s="1" t="s">
        <v>35</v>
      </c>
      <c r="V1611">
        <v>0</v>
      </c>
      <c r="W1611" s="1" t="s">
        <v>37</v>
      </c>
      <c r="X1611">
        <v>82</v>
      </c>
      <c r="Y1611">
        <v>0</v>
      </c>
      <c r="Z1611">
        <v>1</v>
      </c>
      <c r="AA1611" s="1" t="s">
        <v>38</v>
      </c>
      <c r="AB1611" s="2">
        <v>42461</v>
      </c>
      <c r="AC1611" s="2">
        <v>42459</v>
      </c>
      <c r="AD1611">
        <v>1610</v>
      </c>
    </row>
    <row r="1612" spans="1:30" x14ac:dyDescent="0.3">
      <c r="A1612">
        <v>0</v>
      </c>
      <c r="B1612">
        <v>0</v>
      </c>
      <c r="C1612">
        <v>21</v>
      </c>
      <c r="D1612">
        <v>1</v>
      </c>
      <c r="E1612">
        <v>0</v>
      </c>
      <c r="F1612">
        <v>1</v>
      </c>
      <c r="G1612">
        <v>0</v>
      </c>
      <c r="H1612">
        <v>0</v>
      </c>
      <c r="I1612" s="1" t="s">
        <v>30</v>
      </c>
      <c r="J1612" s="1" t="s">
        <v>31</v>
      </c>
      <c r="K1612" s="1" t="s">
        <v>41</v>
      </c>
      <c r="L1612" s="1" t="s">
        <v>42</v>
      </c>
      <c r="M1612">
        <v>0</v>
      </c>
      <c r="N1612">
        <v>0</v>
      </c>
      <c r="O1612">
        <v>0</v>
      </c>
      <c r="P1612" s="1" t="s">
        <v>33</v>
      </c>
      <c r="Q1612" s="1" t="s">
        <v>40</v>
      </c>
      <c r="R1612">
        <v>0</v>
      </c>
      <c r="S1612" s="1" t="s">
        <v>34</v>
      </c>
      <c r="T1612" s="1" t="s">
        <v>117</v>
      </c>
      <c r="U1612" s="1" t="s">
        <v>35</v>
      </c>
      <c r="V1612">
        <v>0</v>
      </c>
      <c r="W1612" s="1" t="s">
        <v>37</v>
      </c>
      <c r="X1612">
        <v>56</v>
      </c>
      <c r="Y1612">
        <v>0</v>
      </c>
      <c r="Z1612">
        <v>0</v>
      </c>
      <c r="AA1612" s="1" t="s">
        <v>38</v>
      </c>
      <c r="AB1612" s="2">
        <v>42507</v>
      </c>
      <c r="AC1612" s="2">
        <v>42506</v>
      </c>
      <c r="AD1612">
        <v>1611</v>
      </c>
    </row>
    <row r="1613" spans="1:30" x14ac:dyDescent="0.3">
      <c r="A1613">
        <v>0</v>
      </c>
      <c r="B1613">
        <v>0</v>
      </c>
      <c r="C1613">
        <v>19</v>
      </c>
      <c r="D1613">
        <v>1</v>
      </c>
      <c r="E1613">
        <v>0</v>
      </c>
      <c r="F1613">
        <v>2</v>
      </c>
      <c r="G1613">
        <v>0</v>
      </c>
      <c r="H1613">
        <v>0</v>
      </c>
      <c r="I1613" s="1" t="s">
        <v>30</v>
      </c>
      <c r="J1613" s="1" t="s">
        <v>31</v>
      </c>
      <c r="K1613" s="1" t="s">
        <v>39</v>
      </c>
      <c r="L1613" s="1" t="s">
        <v>42</v>
      </c>
      <c r="M1613">
        <v>1</v>
      </c>
      <c r="N1613">
        <v>0</v>
      </c>
      <c r="O1613">
        <v>2</v>
      </c>
      <c r="P1613" s="1" t="s">
        <v>51</v>
      </c>
      <c r="Q1613" s="1" t="s">
        <v>51</v>
      </c>
      <c r="R1613">
        <v>0</v>
      </c>
      <c r="S1613" s="1" t="s">
        <v>34</v>
      </c>
      <c r="T1613" s="1" t="s">
        <v>35</v>
      </c>
      <c r="U1613" s="1" t="s">
        <v>35</v>
      </c>
      <c r="V1613">
        <v>0</v>
      </c>
      <c r="W1613" s="1" t="s">
        <v>37</v>
      </c>
      <c r="X1613">
        <v>115</v>
      </c>
      <c r="Y1613">
        <v>1</v>
      </c>
      <c r="Z1613">
        <v>1</v>
      </c>
      <c r="AA1613" s="1" t="s">
        <v>38</v>
      </c>
      <c r="AB1613" s="2">
        <v>42492</v>
      </c>
      <c r="AC1613" s="2">
        <v>42491</v>
      </c>
      <c r="AD1613">
        <v>1612</v>
      </c>
    </row>
    <row r="1614" spans="1:30" x14ac:dyDescent="0.3">
      <c r="A1614">
        <v>0</v>
      </c>
      <c r="B1614">
        <v>0</v>
      </c>
      <c r="C1614">
        <v>21</v>
      </c>
      <c r="D1614">
        <v>1</v>
      </c>
      <c r="E1614">
        <v>1</v>
      </c>
      <c r="F1614">
        <v>2</v>
      </c>
      <c r="G1614">
        <v>0</v>
      </c>
      <c r="H1614">
        <v>0</v>
      </c>
      <c r="I1614" s="1" t="s">
        <v>30</v>
      </c>
      <c r="J1614" s="1" t="s">
        <v>50</v>
      </c>
      <c r="K1614" s="1" t="s">
        <v>41</v>
      </c>
      <c r="L1614" s="1" t="s">
        <v>42</v>
      </c>
      <c r="M1614">
        <v>0</v>
      </c>
      <c r="N1614">
        <v>0</v>
      </c>
      <c r="O1614">
        <v>0</v>
      </c>
      <c r="P1614" s="1" t="s">
        <v>53</v>
      </c>
      <c r="Q1614" s="1" t="s">
        <v>53</v>
      </c>
      <c r="R1614">
        <v>1</v>
      </c>
      <c r="S1614" s="1" t="s">
        <v>34</v>
      </c>
      <c r="T1614" s="1" t="s">
        <v>73</v>
      </c>
      <c r="U1614" s="1" t="s">
        <v>35</v>
      </c>
      <c r="V1614">
        <v>0</v>
      </c>
      <c r="W1614" s="1" t="s">
        <v>37</v>
      </c>
      <c r="X1614">
        <v>79</v>
      </c>
      <c r="Y1614">
        <v>0</v>
      </c>
      <c r="Z1614">
        <v>1</v>
      </c>
      <c r="AA1614" s="1" t="s">
        <v>38</v>
      </c>
      <c r="AB1614" s="2">
        <v>42508</v>
      </c>
      <c r="AC1614" s="2">
        <v>42506</v>
      </c>
      <c r="AD1614">
        <v>1613</v>
      </c>
    </row>
    <row r="1615" spans="1:30" x14ac:dyDescent="0.3">
      <c r="A1615">
        <v>0</v>
      </c>
      <c r="B1615">
        <v>0</v>
      </c>
      <c r="C1615">
        <v>19</v>
      </c>
      <c r="D1615">
        <v>1</v>
      </c>
      <c r="E1615">
        <v>0</v>
      </c>
      <c r="F1615">
        <v>2</v>
      </c>
      <c r="G1615">
        <v>0</v>
      </c>
      <c r="H1615">
        <v>0</v>
      </c>
      <c r="I1615" s="1" t="s">
        <v>30</v>
      </c>
      <c r="J1615" s="1" t="s">
        <v>57</v>
      </c>
      <c r="K1615" s="1" t="s">
        <v>41</v>
      </c>
      <c r="L1615" s="1" t="s">
        <v>42</v>
      </c>
      <c r="M1615">
        <v>0</v>
      </c>
      <c r="N1615">
        <v>0</v>
      </c>
      <c r="O1615">
        <v>0</v>
      </c>
      <c r="P1615" s="1" t="s">
        <v>51</v>
      </c>
      <c r="Q1615" s="1" t="s">
        <v>51</v>
      </c>
      <c r="R1615">
        <v>0</v>
      </c>
      <c r="S1615" s="1" t="s">
        <v>34</v>
      </c>
      <c r="T1615" s="1" t="s">
        <v>35</v>
      </c>
      <c r="U1615" s="1" t="s">
        <v>35</v>
      </c>
      <c r="V1615">
        <v>0</v>
      </c>
      <c r="W1615" s="1" t="s">
        <v>37</v>
      </c>
      <c r="X1615">
        <v>115</v>
      </c>
      <c r="Y1615">
        <v>0</v>
      </c>
      <c r="Z1615">
        <v>1</v>
      </c>
      <c r="AA1615" s="1" t="s">
        <v>38</v>
      </c>
      <c r="AB1615" s="2">
        <v>42492</v>
      </c>
      <c r="AC1615" s="2">
        <v>42491</v>
      </c>
      <c r="AD1615">
        <v>1614</v>
      </c>
    </row>
    <row r="1616" spans="1:30" x14ac:dyDescent="0.3">
      <c r="A1616">
        <v>0</v>
      </c>
      <c r="B1616">
        <v>0</v>
      </c>
      <c r="C1616">
        <v>21</v>
      </c>
      <c r="D1616">
        <v>0</v>
      </c>
      <c r="E1616">
        <v>4</v>
      </c>
      <c r="F1616">
        <v>2</v>
      </c>
      <c r="G1616">
        <v>0</v>
      </c>
      <c r="H1616">
        <v>0</v>
      </c>
      <c r="I1616" s="1" t="s">
        <v>30</v>
      </c>
      <c r="J1616" s="1" t="s">
        <v>31</v>
      </c>
      <c r="K1616" s="1" t="s">
        <v>41</v>
      </c>
      <c r="L1616" s="1" t="s">
        <v>42</v>
      </c>
      <c r="M1616">
        <v>0</v>
      </c>
      <c r="N1616">
        <v>0</v>
      </c>
      <c r="O1616">
        <v>0</v>
      </c>
      <c r="P1616" s="1" t="s">
        <v>33</v>
      </c>
      <c r="Q1616" s="1" t="s">
        <v>33</v>
      </c>
      <c r="R1616">
        <v>0</v>
      </c>
      <c r="S1616" s="1" t="s">
        <v>34</v>
      </c>
      <c r="T1616" s="1" t="s">
        <v>44</v>
      </c>
      <c r="U1616" s="1" t="s">
        <v>35</v>
      </c>
      <c r="V1616">
        <v>0</v>
      </c>
      <c r="W1616" s="1" t="s">
        <v>37</v>
      </c>
      <c r="X1616">
        <v>101</v>
      </c>
      <c r="Y1616">
        <v>0</v>
      </c>
      <c r="Z1616">
        <v>0</v>
      </c>
      <c r="AA1616" s="1" t="s">
        <v>38</v>
      </c>
      <c r="AB1616" s="2">
        <v>42511</v>
      </c>
      <c r="AC1616" s="2">
        <v>42507</v>
      </c>
      <c r="AD1616">
        <v>1615</v>
      </c>
    </row>
    <row r="1617" spans="1:30" x14ac:dyDescent="0.3">
      <c r="A1617">
        <v>0</v>
      </c>
      <c r="B1617">
        <v>0</v>
      </c>
      <c r="C1617">
        <v>19</v>
      </c>
      <c r="D1617">
        <v>0</v>
      </c>
      <c r="E1617">
        <v>0</v>
      </c>
      <c r="F1617">
        <v>2</v>
      </c>
      <c r="G1617">
        <v>0</v>
      </c>
      <c r="H1617">
        <v>0</v>
      </c>
      <c r="I1617" s="1" t="s">
        <v>30</v>
      </c>
      <c r="J1617" s="1" t="s">
        <v>52</v>
      </c>
      <c r="K1617" s="1" t="s">
        <v>41</v>
      </c>
      <c r="L1617" s="1" t="s">
        <v>42</v>
      </c>
      <c r="M1617">
        <v>1</v>
      </c>
      <c r="N1617">
        <v>0</v>
      </c>
      <c r="O1617">
        <v>0</v>
      </c>
      <c r="P1617" s="1" t="s">
        <v>40</v>
      </c>
      <c r="Q1617" s="1" t="s">
        <v>45</v>
      </c>
      <c r="R1617">
        <v>0</v>
      </c>
      <c r="S1617" s="1" t="s">
        <v>34</v>
      </c>
      <c r="T1617" s="1" t="s">
        <v>44</v>
      </c>
      <c r="U1617" s="1" t="s">
        <v>35</v>
      </c>
      <c r="V1617">
        <v>0</v>
      </c>
      <c r="W1617" s="1" t="s">
        <v>37</v>
      </c>
      <c r="X1617">
        <v>0</v>
      </c>
      <c r="Y1617">
        <v>0</v>
      </c>
      <c r="Z1617">
        <v>1</v>
      </c>
      <c r="AA1617" s="1" t="s">
        <v>38</v>
      </c>
      <c r="AB1617" s="2">
        <v>42492</v>
      </c>
      <c r="AC1617" s="2">
        <v>42492</v>
      </c>
      <c r="AD1617">
        <v>1616</v>
      </c>
    </row>
    <row r="1618" spans="1:30" x14ac:dyDescent="0.3">
      <c r="A1618">
        <v>0</v>
      </c>
      <c r="B1618">
        <v>0</v>
      </c>
      <c r="C1618">
        <v>21</v>
      </c>
      <c r="D1618">
        <v>0</v>
      </c>
      <c r="E1618">
        <v>0</v>
      </c>
      <c r="F1618">
        <v>2</v>
      </c>
      <c r="G1618">
        <v>0</v>
      </c>
      <c r="H1618">
        <v>0</v>
      </c>
      <c r="I1618" s="1" t="s">
        <v>30</v>
      </c>
      <c r="J1618" s="1" t="s">
        <v>95</v>
      </c>
      <c r="K1618" s="1" t="s">
        <v>41</v>
      </c>
      <c r="L1618" s="1" t="s">
        <v>42</v>
      </c>
      <c r="M1618">
        <v>1</v>
      </c>
      <c r="N1618">
        <v>0</v>
      </c>
      <c r="O1618">
        <v>0</v>
      </c>
      <c r="P1618" s="1" t="s">
        <v>33</v>
      </c>
      <c r="Q1618" s="1" t="s">
        <v>45</v>
      </c>
      <c r="R1618">
        <v>0</v>
      </c>
      <c r="S1618" s="1" t="s">
        <v>34</v>
      </c>
      <c r="T1618" s="1" t="s">
        <v>44</v>
      </c>
      <c r="U1618" s="1" t="s">
        <v>35</v>
      </c>
      <c r="V1618">
        <v>0</v>
      </c>
      <c r="W1618" s="1" t="s">
        <v>37</v>
      </c>
      <c r="X1618">
        <v>0</v>
      </c>
      <c r="Y1618">
        <v>0</v>
      </c>
      <c r="Z1618">
        <v>0</v>
      </c>
      <c r="AA1618" s="1" t="s">
        <v>38</v>
      </c>
      <c r="AB1618" s="2">
        <v>42509</v>
      </c>
      <c r="AC1618" s="2">
        <v>42509</v>
      </c>
      <c r="AD1618">
        <v>1617</v>
      </c>
    </row>
    <row r="1619" spans="1:30" x14ac:dyDescent="0.3">
      <c r="A1619">
        <v>0</v>
      </c>
      <c r="B1619">
        <v>0</v>
      </c>
      <c r="C1619">
        <v>19</v>
      </c>
      <c r="D1619">
        <v>0</v>
      </c>
      <c r="E1619">
        <v>0</v>
      </c>
      <c r="F1619">
        <v>2</v>
      </c>
      <c r="G1619">
        <v>0</v>
      </c>
      <c r="H1619">
        <v>0</v>
      </c>
      <c r="I1619" s="1" t="s">
        <v>30</v>
      </c>
      <c r="J1619" s="1" t="s">
        <v>31</v>
      </c>
      <c r="K1619" s="1" t="s">
        <v>41</v>
      </c>
      <c r="L1619" s="1" t="s">
        <v>42</v>
      </c>
      <c r="M1619">
        <v>1</v>
      </c>
      <c r="N1619">
        <v>0</v>
      </c>
      <c r="O1619">
        <v>0</v>
      </c>
      <c r="P1619" s="1" t="s">
        <v>40</v>
      </c>
      <c r="Q1619" s="1" t="s">
        <v>45</v>
      </c>
      <c r="R1619">
        <v>0</v>
      </c>
      <c r="S1619" s="1" t="s">
        <v>34</v>
      </c>
      <c r="T1619" s="1" t="s">
        <v>44</v>
      </c>
      <c r="U1619" s="1" t="s">
        <v>35</v>
      </c>
      <c r="V1619">
        <v>0</v>
      </c>
      <c r="W1619" s="1" t="s">
        <v>37</v>
      </c>
      <c r="X1619">
        <v>0</v>
      </c>
      <c r="Y1619">
        <v>0</v>
      </c>
      <c r="Z1619">
        <v>0</v>
      </c>
      <c r="AA1619" s="1" t="s">
        <v>38</v>
      </c>
      <c r="AB1619" s="2">
        <v>42492</v>
      </c>
      <c r="AC1619" s="2">
        <v>42492</v>
      </c>
      <c r="AD1619">
        <v>1618</v>
      </c>
    </row>
    <row r="1620" spans="1:30" x14ac:dyDescent="0.3">
      <c r="A1620">
        <v>0</v>
      </c>
      <c r="B1620">
        <v>0</v>
      </c>
      <c r="C1620">
        <v>21</v>
      </c>
      <c r="D1620">
        <v>0</v>
      </c>
      <c r="E1620">
        <v>1</v>
      </c>
      <c r="F1620">
        <v>1</v>
      </c>
      <c r="G1620">
        <v>0</v>
      </c>
      <c r="H1620">
        <v>0</v>
      </c>
      <c r="I1620" s="1" t="s">
        <v>30</v>
      </c>
      <c r="J1620" s="1" t="s">
        <v>35</v>
      </c>
      <c r="K1620" s="1" t="s">
        <v>32</v>
      </c>
      <c r="L1620" s="1" t="s">
        <v>32</v>
      </c>
      <c r="M1620">
        <v>0</v>
      </c>
      <c r="N1620">
        <v>0</v>
      </c>
      <c r="O1620">
        <v>2</v>
      </c>
      <c r="P1620" s="1" t="s">
        <v>33</v>
      </c>
      <c r="Q1620" s="1" t="s">
        <v>53</v>
      </c>
      <c r="R1620">
        <v>0</v>
      </c>
      <c r="S1620" s="1" t="s">
        <v>34</v>
      </c>
      <c r="T1620" s="1" t="s">
        <v>35</v>
      </c>
      <c r="U1620" s="1" t="s">
        <v>164</v>
      </c>
      <c r="V1620">
        <v>0</v>
      </c>
      <c r="W1620" s="1" t="s">
        <v>37</v>
      </c>
      <c r="X1620">
        <v>42</v>
      </c>
      <c r="Y1620">
        <v>0</v>
      </c>
      <c r="Z1620">
        <v>0</v>
      </c>
      <c r="AA1620" s="1" t="s">
        <v>38</v>
      </c>
      <c r="AB1620" s="2">
        <v>42510</v>
      </c>
      <c r="AC1620" s="2">
        <v>42509</v>
      </c>
      <c r="AD1620">
        <v>1619</v>
      </c>
    </row>
    <row r="1621" spans="1:30" x14ac:dyDescent="0.3">
      <c r="A1621">
        <v>0</v>
      </c>
      <c r="B1621">
        <v>0</v>
      </c>
      <c r="C1621">
        <v>19</v>
      </c>
      <c r="D1621">
        <v>1</v>
      </c>
      <c r="E1621">
        <v>0</v>
      </c>
      <c r="F1621">
        <v>1</v>
      </c>
      <c r="G1621">
        <v>0</v>
      </c>
      <c r="H1621">
        <v>0</v>
      </c>
      <c r="I1621" s="1" t="s">
        <v>30</v>
      </c>
      <c r="J1621" s="1" t="s">
        <v>31</v>
      </c>
      <c r="K1621" s="1" t="s">
        <v>32</v>
      </c>
      <c r="L1621" s="1" t="s">
        <v>32</v>
      </c>
      <c r="M1621">
        <v>1</v>
      </c>
      <c r="N1621">
        <v>0</v>
      </c>
      <c r="O1621">
        <v>7</v>
      </c>
      <c r="P1621" s="1" t="s">
        <v>33</v>
      </c>
      <c r="Q1621" s="1" t="s">
        <v>40</v>
      </c>
      <c r="R1621">
        <v>1</v>
      </c>
      <c r="S1621" s="1" t="s">
        <v>34</v>
      </c>
      <c r="T1621" s="1" t="s">
        <v>113</v>
      </c>
      <c r="U1621" s="1" t="s">
        <v>35</v>
      </c>
      <c r="V1621">
        <v>0</v>
      </c>
      <c r="W1621" s="1" t="s">
        <v>37</v>
      </c>
      <c r="X1621">
        <v>42</v>
      </c>
      <c r="Y1621">
        <v>0</v>
      </c>
      <c r="Z1621">
        <v>0</v>
      </c>
      <c r="AA1621" s="1" t="s">
        <v>38</v>
      </c>
      <c r="AB1621" s="2">
        <v>42493</v>
      </c>
      <c r="AC1621" s="2">
        <v>42492</v>
      </c>
      <c r="AD1621">
        <v>1620</v>
      </c>
    </row>
    <row r="1622" spans="1:30" x14ac:dyDescent="0.3">
      <c r="A1622">
        <v>0</v>
      </c>
      <c r="B1622">
        <v>0</v>
      </c>
      <c r="C1622">
        <v>21</v>
      </c>
      <c r="D1622">
        <v>0</v>
      </c>
      <c r="E1622">
        <v>1</v>
      </c>
      <c r="F1622">
        <v>1</v>
      </c>
      <c r="G1622">
        <v>0</v>
      </c>
      <c r="H1622">
        <v>0</v>
      </c>
      <c r="I1622" s="1" t="s">
        <v>30</v>
      </c>
      <c r="J1622" s="1" t="s">
        <v>31</v>
      </c>
      <c r="K1622" s="1" t="s">
        <v>39</v>
      </c>
      <c r="L1622" s="1" t="s">
        <v>39</v>
      </c>
      <c r="M1622">
        <v>0</v>
      </c>
      <c r="N1622">
        <v>0</v>
      </c>
      <c r="O1622">
        <v>0</v>
      </c>
      <c r="P1622" s="1" t="s">
        <v>33</v>
      </c>
      <c r="Q1622" s="1" t="s">
        <v>40</v>
      </c>
      <c r="R1622">
        <v>0</v>
      </c>
      <c r="S1622" s="1" t="s">
        <v>34</v>
      </c>
      <c r="T1622" s="1" t="s">
        <v>35</v>
      </c>
      <c r="U1622" s="1" t="s">
        <v>100</v>
      </c>
      <c r="V1622">
        <v>0</v>
      </c>
      <c r="W1622" s="1" t="s">
        <v>56</v>
      </c>
      <c r="X1622">
        <v>72</v>
      </c>
      <c r="Y1622">
        <v>0</v>
      </c>
      <c r="Z1622">
        <v>0</v>
      </c>
      <c r="AA1622" s="1" t="s">
        <v>38</v>
      </c>
      <c r="AB1622" s="2">
        <v>42510</v>
      </c>
      <c r="AC1622" s="2">
        <v>42509</v>
      </c>
      <c r="AD1622">
        <v>1621</v>
      </c>
    </row>
    <row r="1623" spans="1:30" x14ac:dyDescent="0.3">
      <c r="A1623">
        <v>0</v>
      </c>
      <c r="B1623">
        <v>0</v>
      </c>
      <c r="C1623">
        <v>19</v>
      </c>
      <c r="D1623">
        <v>1</v>
      </c>
      <c r="E1623">
        <v>0</v>
      </c>
      <c r="F1623">
        <v>2</v>
      </c>
      <c r="G1623">
        <v>0</v>
      </c>
      <c r="H1623">
        <v>0</v>
      </c>
      <c r="I1623" s="1" t="s">
        <v>30</v>
      </c>
      <c r="J1623" s="1" t="s">
        <v>93</v>
      </c>
      <c r="K1623" s="1" t="s">
        <v>39</v>
      </c>
      <c r="L1623" s="1" t="s">
        <v>39</v>
      </c>
      <c r="M1623">
        <v>0</v>
      </c>
      <c r="N1623">
        <v>0</v>
      </c>
      <c r="O1623">
        <v>0</v>
      </c>
      <c r="P1623" s="1" t="s">
        <v>33</v>
      </c>
      <c r="Q1623" s="1" t="s">
        <v>99</v>
      </c>
      <c r="R1623">
        <v>0</v>
      </c>
      <c r="S1623" s="1" t="s">
        <v>34</v>
      </c>
      <c r="T1623" s="1" t="s">
        <v>35</v>
      </c>
      <c r="U1623" s="1" t="s">
        <v>35</v>
      </c>
      <c r="V1623">
        <v>0</v>
      </c>
      <c r="W1623" s="1" t="s">
        <v>37</v>
      </c>
      <c r="X1623">
        <v>79</v>
      </c>
      <c r="Y1623">
        <v>1</v>
      </c>
      <c r="Z1623">
        <v>0</v>
      </c>
      <c r="AA1623" s="1" t="s">
        <v>38</v>
      </c>
      <c r="AB1623" s="2">
        <v>42493</v>
      </c>
      <c r="AC1623" s="2">
        <v>42492</v>
      </c>
      <c r="AD1623">
        <v>1622</v>
      </c>
    </row>
    <row r="1624" spans="1:30" x14ac:dyDescent="0.3">
      <c r="A1624">
        <v>0</v>
      </c>
      <c r="B1624">
        <v>0</v>
      </c>
      <c r="C1624">
        <v>21</v>
      </c>
      <c r="D1624">
        <v>0</v>
      </c>
      <c r="E1624">
        <v>1</v>
      </c>
      <c r="F1624">
        <v>1</v>
      </c>
      <c r="G1624">
        <v>0</v>
      </c>
      <c r="H1624">
        <v>0</v>
      </c>
      <c r="I1624" s="1" t="s">
        <v>30</v>
      </c>
      <c r="J1624" s="1" t="s">
        <v>31</v>
      </c>
      <c r="K1624" s="1" t="s">
        <v>39</v>
      </c>
      <c r="L1624" s="1" t="s">
        <v>39</v>
      </c>
      <c r="M1624">
        <v>0</v>
      </c>
      <c r="N1624">
        <v>0</v>
      </c>
      <c r="O1624">
        <v>0</v>
      </c>
      <c r="P1624" s="1" t="s">
        <v>33</v>
      </c>
      <c r="Q1624" s="1" t="s">
        <v>40</v>
      </c>
      <c r="R1624">
        <v>0</v>
      </c>
      <c r="S1624" s="1" t="s">
        <v>34</v>
      </c>
      <c r="T1624" s="1" t="s">
        <v>35</v>
      </c>
      <c r="U1624" s="1" t="s">
        <v>100</v>
      </c>
      <c r="V1624">
        <v>0</v>
      </c>
      <c r="W1624" s="1" t="s">
        <v>56</v>
      </c>
      <c r="X1624">
        <v>72</v>
      </c>
      <c r="Y1624">
        <v>1</v>
      </c>
      <c r="Z1624">
        <v>0</v>
      </c>
      <c r="AA1624" s="1" t="s">
        <v>38</v>
      </c>
      <c r="AB1624" s="2">
        <v>42510</v>
      </c>
      <c r="AC1624" s="2">
        <v>42509</v>
      </c>
      <c r="AD1624">
        <v>1623</v>
      </c>
    </row>
    <row r="1625" spans="1:30" x14ac:dyDescent="0.3">
      <c r="A1625">
        <v>0</v>
      </c>
      <c r="B1625">
        <v>0</v>
      </c>
      <c r="C1625">
        <v>19</v>
      </c>
      <c r="D1625">
        <v>1</v>
      </c>
      <c r="E1625">
        <v>0</v>
      </c>
      <c r="F1625">
        <v>2</v>
      </c>
      <c r="G1625">
        <v>0</v>
      </c>
      <c r="H1625">
        <v>0</v>
      </c>
      <c r="I1625" s="1" t="s">
        <v>30</v>
      </c>
      <c r="J1625" s="1" t="s">
        <v>97</v>
      </c>
      <c r="K1625" s="1" t="s">
        <v>39</v>
      </c>
      <c r="L1625" s="1" t="s">
        <v>39</v>
      </c>
      <c r="M1625">
        <v>0</v>
      </c>
      <c r="N1625">
        <v>0</v>
      </c>
      <c r="O1625">
        <v>0</v>
      </c>
      <c r="P1625" s="1" t="s">
        <v>33</v>
      </c>
      <c r="Q1625" s="1" t="s">
        <v>33</v>
      </c>
      <c r="R1625">
        <v>0</v>
      </c>
      <c r="S1625" s="1" t="s">
        <v>34</v>
      </c>
      <c r="T1625" s="1" t="s">
        <v>35</v>
      </c>
      <c r="U1625" s="1" t="s">
        <v>35</v>
      </c>
      <c r="V1625">
        <v>0</v>
      </c>
      <c r="W1625" s="1" t="s">
        <v>37</v>
      </c>
      <c r="X1625">
        <v>79</v>
      </c>
      <c r="Y1625">
        <v>0</v>
      </c>
      <c r="Z1625">
        <v>0</v>
      </c>
      <c r="AA1625" s="1" t="s">
        <v>38</v>
      </c>
      <c r="AB1625" s="2">
        <v>42493</v>
      </c>
      <c r="AC1625" s="2">
        <v>42492</v>
      </c>
      <c r="AD1625">
        <v>1624</v>
      </c>
    </row>
    <row r="1626" spans="1:30" x14ac:dyDescent="0.3">
      <c r="A1626">
        <v>0</v>
      </c>
      <c r="B1626">
        <v>0</v>
      </c>
      <c r="C1626">
        <v>21</v>
      </c>
      <c r="D1626">
        <v>0</v>
      </c>
      <c r="E1626">
        <v>1</v>
      </c>
      <c r="F1626">
        <v>2</v>
      </c>
      <c r="G1626">
        <v>0</v>
      </c>
      <c r="H1626">
        <v>0</v>
      </c>
      <c r="I1626" s="1" t="s">
        <v>30</v>
      </c>
      <c r="J1626" s="1" t="s">
        <v>97</v>
      </c>
      <c r="K1626" s="1" t="s">
        <v>47</v>
      </c>
      <c r="L1626" s="1" t="s">
        <v>42</v>
      </c>
      <c r="M1626">
        <v>0</v>
      </c>
      <c r="N1626">
        <v>0</v>
      </c>
      <c r="O1626">
        <v>0</v>
      </c>
      <c r="P1626" s="1" t="s">
        <v>33</v>
      </c>
      <c r="Q1626" s="1" t="s">
        <v>40</v>
      </c>
      <c r="R1626">
        <v>0</v>
      </c>
      <c r="S1626" s="1" t="s">
        <v>34</v>
      </c>
      <c r="T1626" s="1" t="s">
        <v>181</v>
      </c>
      <c r="U1626" s="1" t="s">
        <v>35</v>
      </c>
      <c r="V1626">
        <v>0</v>
      </c>
      <c r="W1626" s="1" t="s">
        <v>37</v>
      </c>
      <c r="X1626">
        <v>46</v>
      </c>
      <c r="Y1626">
        <v>0</v>
      </c>
      <c r="Z1626">
        <v>1</v>
      </c>
      <c r="AA1626" s="1" t="s">
        <v>38</v>
      </c>
      <c r="AB1626" s="2">
        <v>42510</v>
      </c>
      <c r="AC1626" s="2">
        <v>42509</v>
      </c>
      <c r="AD1626">
        <v>1625</v>
      </c>
    </row>
    <row r="1627" spans="1:30" x14ac:dyDescent="0.3">
      <c r="A1627">
        <v>0</v>
      </c>
      <c r="B1627">
        <v>0</v>
      </c>
      <c r="C1627">
        <v>19</v>
      </c>
      <c r="D1627">
        <v>1</v>
      </c>
      <c r="E1627">
        <v>0</v>
      </c>
      <c r="F1627">
        <v>2</v>
      </c>
      <c r="G1627">
        <v>0</v>
      </c>
      <c r="H1627">
        <v>0</v>
      </c>
      <c r="I1627" s="1" t="s">
        <v>30</v>
      </c>
      <c r="J1627" s="1" t="s">
        <v>74</v>
      </c>
      <c r="K1627" s="1" t="s">
        <v>41</v>
      </c>
      <c r="L1627" s="1" t="s">
        <v>42</v>
      </c>
      <c r="M1627">
        <v>0</v>
      </c>
      <c r="N1627">
        <v>0</v>
      </c>
      <c r="O1627">
        <v>0</v>
      </c>
      <c r="P1627" s="1" t="s">
        <v>33</v>
      </c>
      <c r="Q1627" s="1" t="s">
        <v>40</v>
      </c>
      <c r="R1627">
        <v>0</v>
      </c>
      <c r="S1627" s="1" t="s">
        <v>34</v>
      </c>
      <c r="T1627" s="1" t="s">
        <v>44</v>
      </c>
      <c r="U1627" s="1" t="s">
        <v>35</v>
      </c>
      <c r="V1627">
        <v>0</v>
      </c>
      <c r="W1627" s="1" t="s">
        <v>37</v>
      </c>
      <c r="X1627">
        <v>79</v>
      </c>
      <c r="Y1627">
        <v>0</v>
      </c>
      <c r="Z1627">
        <v>0</v>
      </c>
      <c r="AA1627" s="1" t="s">
        <v>38</v>
      </c>
      <c r="AB1627" s="2">
        <v>42493</v>
      </c>
      <c r="AC1627" s="2">
        <v>42492</v>
      </c>
      <c r="AD1627">
        <v>1626</v>
      </c>
    </row>
    <row r="1628" spans="1:30" x14ac:dyDescent="0.3">
      <c r="A1628">
        <v>0</v>
      </c>
      <c r="B1628">
        <v>0</v>
      </c>
      <c r="C1628">
        <v>21</v>
      </c>
      <c r="D1628">
        <v>0</v>
      </c>
      <c r="E1628">
        <v>1</v>
      </c>
      <c r="F1628">
        <v>2</v>
      </c>
      <c r="G1628">
        <v>0</v>
      </c>
      <c r="H1628">
        <v>0</v>
      </c>
      <c r="I1628" s="1" t="s">
        <v>30</v>
      </c>
      <c r="J1628" s="1" t="s">
        <v>50</v>
      </c>
      <c r="K1628" s="1" t="s">
        <v>39</v>
      </c>
      <c r="L1628" s="1" t="s">
        <v>39</v>
      </c>
      <c r="M1628">
        <v>0</v>
      </c>
      <c r="N1628">
        <v>0</v>
      </c>
      <c r="O1628">
        <v>0</v>
      </c>
      <c r="P1628" s="1" t="s">
        <v>33</v>
      </c>
      <c r="Q1628" s="1" t="s">
        <v>99</v>
      </c>
      <c r="R1628">
        <v>0</v>
      </c>
      <c r="S1628" s="1" t="s">
        <v>34</v>
      </c>
      <c r="T1628" s="1" t="s">
        <v>35</v>
      </c>
      <c r="U1628" s="1" t="s">
        <v>35</v>
      </c>
      <c r="V1628">
        <v>0</v>
      </c>
      <c r="W1628" s="1" t="s">
        <v>37</v>
      </c>
      <c r="X1628">
        <v>89</v>
      </c>
      <c r="Y1628">
        <v>1</v>
      </c>
      <c r="Z1628">
        <v>0</v>
      </c>
      <c r="AA1628" s="1" t="s">
        <v>38</v>
      </c>
      <c r="AB1628" s="2">
        <v>42510</v>
      </c>
      <c r="AC1628" s="2">
        <v>42509</v>
      </c>
      <c r="AD1628">
        <v>1627</v>
      </c>
    </row>
    <row r="1629" spans="1:30" x14ac:dyDescent="0.3">
      <c r="A1629">
        <v>0</v>
      </c>
      <c r="B1629">
        <v>0</v>
      </c>
      <c r="C1629">
        <v>12</v>
      </c>
      <c r="D1629">
        <v>0</v>
      </c>
      <c r="E1629">
        <v>1</v>
      </c>
      <c r="F1629">
        <v>1</v>
      </c>
      <c r="G1629">
        <v>0</v>
      </c>
      <c r="H1629">
        <v>0</v>
      </c>
      <c r="I1629" s="1" t="s">
        <v>30</v>
      </c>
      <c r="J1629" s="1" t="s">
        <v>31</v>
      </c>
      <c r="K1629" s="1" t="s">
        <v>32</v>
      </c>
      <c r="L1629" s="1" t="s">
        <v>39</v>
      </c>
      <c r="M1629">
        <v>0</v>
      </c>
      <c r="N1629">
        <v>0</v>
      </c>
      <c r="O1629">
        <v>0</v>
      </c>
      <c r="P1629" s="1" t="s">
        <v>33</v>
      </c>
      <c r="Q1629" s="1" t="s">
        <v>33</v>
      </c>
      <c r="R1629">
        <v>1</v>
      </c>
      <c r="S1629" s="1" t="s">
        <v>34</v>
      </c>
      <c r="T1629" s="1" t="s">
        <v>35</v>
      </c>
      <c r="U1629" s="1" t="s">
        <v>35</v>
      </c>
      <c r="V1629">
        <v>0</v>
      </c>
      <c r="W1629" s="1" t="s">
        <v>37</v>
      </c>
      <c r="X1629">
        <v>40</v>
      </c>
      <c r="Y1629">
        <v>0</v>
      </c>
      <c r="Z1629">
        <v>0</v>
      </c>
      <c r="AA1629" s="1" t="s">
        <v>38</v>
      </c>
      <c r="AB1629" s="2">
        <v>42446</v>
      </c>
      <c r="AC1629" s="2">
        <v>42445</v>
      </c>
      <c r="AD1629">
        <v>1628</v>
      </c>
    </row>
    <row r="1630" spans="1:30" x14ac:dyDescent="0.3">
      <c r="A1630">
        <v>0</v>
      </c>
      <c r="B1630">
        <v>0</v>
      </c>
      <c r="C1630">
        <v>19</v>
      </c>
      <c r="D1630">
        <v>1</v>
      </c>
      <c r="E1630">
        <v>0</v>
      </c>
      <c r="F1630">
        <v>2</v>
      </c>
      <c r="G1630">
        <v>0</v>
      </c>
      <c r="H1630">
        <v>0</v>
      </c>
      <c r="I1630" s="1" t="s">
        <v>30</v>
      </c>
      <c r="J1630" s="1" t="s">
        <v>31</v>
      </c>
      <c r="K1630" s="1" t="s">
        <v>39</v>
      </c>
      <c r="L1630" s="1" t="s">
        <v>39</v>
      </c>
      <c r="M1630">
        <v>0</v>
      </c>
      <c r="N1630">
        <v>0</v>
      </c>
      <c r="O1630">
        <v>0</v>
      </c>
      <c r="P1630" s="1" t="s">
        <v>33</v>
      </c>
      <c r="Q1630" s="1" t="s">
        <v>33</v>
      </c>
      <c r="R1630">
        <v>0</v>
      </c>
      <c r="S1630" s="1" t="s">
        <v>34</v>
      </c>
      <c r="T1630" s="1" t="s">
        <v>35</v>
      </c>
      <c r="U1630" s="1" t="s">
        <v>35</v>
      </c>
      <c r="V1630">
        <v>0</v>
      </c>
      <c r="W1630" s="1" t="s">
        <v>37</v>
      </c>
      <c r="X1630">
        <v>79</v>
      </c>
      <c r="Y1630">
        <v>0</v>
      </c>
      <c r="Z1630">
        <v>0</v>
      </c>
      <c r="AA1630" s="1" t="s">
        <v>38</v>
      </c>
      <c r="AB1630" s="2">
        <v>42493</v>
      </c>
      <c r="AC1630" s="2">
        <v>42492</v>
      </c>
      <c r="AD1630">
        <v>1629</v>
      </c>
    </row>
    <row r="1631" spans="1:30" x14ac:dyDescent="0.3">
      <c r="A1631">
        <v>0</v>
      </c>
      <c r="B1631">
        <v>0</v>
      </c>
      <c r="C1631">
        <v>21</v>
      </c>
      <c r="D1631">
        <v>0</v>
      </c>
      <c r="E1631">
        <v>1</v>
      </c>
      <c r="F1631">
        <v>2</v>
      </c>
      <c r="G1631">
        <v>0</v>
      </c>
      <c r="H1631">
        <v>0</v>
      </c>
      <c r="I1631" s="1" t="s">
        <v>30</v>
      </c>
      <c r="J1631" s="1" t="s">
        <v>50</v>
      </c>
      <c r="K1631" s="1" t="s">
        <v>39</v>
      </c>
      <c r="L1631" s="1" t="s">
        <v>39</v>
      </c>
      <c r="M1631">
        <v>0</v>
      </c>
      <c r="N1631">
        <v>0</v>
      </c>
      <c r="O1631">
        <v>0</v>
      </c>
      <c r="P1631" s="1" t="s">
        <v>33</v>
      </c>
      <c r="Q1631" s="1" t="s">
        <v>43</v>
      </c>
      <c r="R1631">
        <v>0</v>
      </c>
      <c r="S1631" s="1" t="s">
        <v>34</v>
      </c>
      <c r="T1631" s="1" t="s">
        <v>35</v>
      </c>
      <c r="U1631" s="1" t="s">
        <v>35</v>
      </c>
      <c r="V1631">
        <v>0</v>
      </c>
      <c r="W1631" s="1" t="s">
        <v>37</v>
      </c>
      <c r="X1631">
        <v>119</v>
      </c>
      <c r="Y1631">
        <v>0</v>
      </c>
      <c r="Z1631">
        <v>0</v>
      </c>
      <c r="AA1631" s="1" t="s">
        <v>38</v>
      </c>
      <c r="AB1631" s="2">
        <v>42510</v>
      </c>
      <c r="AC1631" s="2">
        <v>42509</v>
      </c>
      <c r="AD1631">
        <v>1630</v>
      </c>
    </row>
    <row r="1632" spans="1:30" x14ac:dyDescent="0.3">
      <c r="A1632">
        <v>0</v>
      </c>
      <c r="B1632">
        <v>0</v>
      </c>
      <c r="C1632">
        <v>19</v>
      </c>
      <c r="D1632">
        <v>1</v>
      </c>
      <c r="E1632">
        <v>0</v>
      </c>
      <c r="F1632">
        <v>2</v>
      </c>
      <c r="G1632">
        <v>0</v>
      </c>
      <c r="H1632">
        <v>0</v>
      </c>
      <c r="I1632" s="1" t="s">
        <v>30</v>
      </c>
      <c r="J1632" s="1" t="s">
        <v>31</v>
      </c>
      <c r="K1632" s="1" t="s">
        <v>39</v>
      </c>
      <c r="L1632" s="1" t="s">
        <v>39</v>
      </c>
      <c r="M1632">
        <v>0</v>
      </c>
      <c r="N1632">
        <v>0</v>
      </c>
      <c r="O1632">
        <v>0</v>
      </c>
      <c r="P1632" s="1" t="s">
        <v>33</v>
      </c>
      <c r="Q1632" s="1" t="s">
        <v>40</v>
      </c>
      <c r="R1632">
        <v>0</v>
      </c>
      <c r="S1632" s="1" t="s">
        <v>34</v>
      </c>
      <c r="T1632" s="1" t="s">
        <v>35</v>
      </c>
      <c r="U1632" s="1" t="s">
        <v>211</v>
      </c>
      <c r="V1632">
        <v>0</v>
      </c>
      <c r="W1632" s="1" t="s">
        <v>37</v>
      </c>
      <c r="X1632">
        <v>40</v>
      </c>
      <c r="Y1632">
        <v>0</v>
      </c>
      <c r="Z1632">
        <v>1</v>
      </c>
      <c r="AA1632" s="1" t="s">
        <v>38</v>
      </c>
      <c r="AB1632" s="2">
        <v>42493</v>
      </c>
      <c r="AC1632" s="2">
        <v>42492</v>
      </c>
      <c r="AD1632">
        <v>1631</v>
      </c>
    </row>
    <row r="1633" spans="1:30" x14ac:dyDescent="0.3">
      <c r="A1633">
        <v>0</v>
      </c>
      <c r="B1633">
        <v>0</v>
      </c>
      <c r="C1633">
        <v>22</v>
      </c>
      <c r="D1633">
        <v>1</v>
      </c>
      <c r="E1633">
        <v>0</v>
      </c>
      <c r="F1633">
        <v>2</v>
      </c>
      <c r="G1633">
        <v>0</v>
      </c>
      <c r="H1633">
        <v>0</v>
      </c>
      <c r="I1633" s="1" t="s">
        <v>30</v>
      </c>
      <c r="J1633" s="1" t="s">
        <v>50</v>
      </c>
      <c r="K1633" s="1" t="s">
        <v>41</v>
      </c>
      <c r="L1633" s="1" t="s">
        <v>42</v>
      </c>
      <c r="M1633">
        <v>0</v>
      </c>
      <c r="N1633">
        <v>0</v>
      </c>
      <c r="O1633">
        <v>0</v>
      </c>
      <c r="P1633" s="1" t="s">
        <v>33</v>
      </c>
      <c r="Q1633" s="1" t="s">
        <v>40</v>
      </c>
      <c r="R1633">
        <v>0</v>
      </c>
      <c r="S1633" s="1" t="s">
        <v>34</v>
      </c>
      <c r="T1633" s="1" t="s">
        <v>44</v>
      </c>
      <c r="U1633" s="1" t="s">
        <v>35</v>
      </c>
      <c r="V1633">
        <v>0</v>
      </c>
      <c r="W1633" s="1" t="s">
        <v>37</v>
      </c>
      <c r="X1633">
        <v>89</v>
      </c>
      <c r="Y1633">
        <v>0</v>
      </c>
      <c r="Z1633">
        <v>0</v>
      </c>
      <c r="AA1633" s="1" t="s">
        <v>38</v>
      </c>
      <c r="AB1633" s="2">
        <v>42513</v>
      </c>
      <c r="AC1633" s="2">
        <v>42512</v>
      </c>
      <c r="AD1633">
        <v>1632</v>
      </c>
    </row>
    <row r="1634" spans="1:30" x14ac:dyDescent="0.3">
      <c r="A1634">
        <v>0</v>
      </c>
      <c r="B1634">
        <v>0</v>
      </c>
      <c r="C1634">
        <v>19</v>
      </c>
      <c r="D1634">
        <v>0</v>
      </c>
      <c r="E1634">
        <v>0</v>
      </c>
      <c r="F1634">
        <v>2</v>
      </c>
      <c r="G1634">
        <v>0</v>
      </c>
      <c r="H1634">
        <v>0</v>
      </c>
      <c r="I1634" s="1" t="s">
        <v>30</v>
      </c>
      <c r="J1634" s="1" t="s">
        <v>31</v>
      </c>
      <c r="K1634" s="1" t="s">
        <v>47</v>
      </c>
      <c r="L1634" s="1" t="s">
        <v>42</v>
      </c>
      <c r="M1634">
        <v>1</v>
      </c>
      <c r="N1634">
        <v>0</v>
      </c>
      <c r="O1634">
        <v>0</v>
      </c>
      <c r="P1634" s="1" t="s">
        <v>53</v>
      </c>
      <c r="Q1634" s="1" t="s">
        <v>45</v>
      </c>
      <c r="R1634">
        <v>0</v>
      </c>
      <c r="S1634" s="1" t="s">
        <v>34</v>
      </c>
      <c r="T1634" s="1" t="s">
        <v>98</v>
      </c>
      <c r="U1634" s="1" t="s">
        <v>35</v>
      </c>
      <c r="V1634">
        <v>0</v>
      </c>
      <c r="W1634" s="1" t="s">
        <v>37</v>
      </c>
      <c r="X1634">
        <v>0</v>
      </c>
      <c r="Y1634">
        <v>0</v>
      </c>
      <c r="Z1634">
        <v>0</v>
      </c>
      <c r="AA1634" s="1" t="s">
        <v>38</v>
      </c>
      <c r="AB1634" s="2">
        <v>42493</v>
      </c>
      <c r="AC1634" s="2">
        <v>42493</v>
      </c>
      <c r="AD1634">
        <v>1633</v>
      </c>
    </row>
    <row r="1635" spans="1:30" x14ac:dyDescent="0.3">
      <c r="A1635">
        <v>0</v>
      </c>
      <c r="B1635">
        <v>0</v>
      </c>
      <c r="C1635">
        <v>22</v>
      </c>
      <c r="D1635">
        <v>2</v>
      </c>
      <c r="E1635">
        <v>0</v>
      </c>
      <c r="F1635">
        <v>1</v>
      </c>
      <c r="G1635">
        <v>0</v>
      </c>
      <c r="H1635">
        <v>0</v>
      </c>
      <c r="I1635" s="1" t="s">
        <v>30</v>
      </c>
      <c r="J1635" s="1" t="s">
        <v>31</v>
      </c>
      <c r="K1635" s="1" t="s">
        <v>32</v>
      </c>
      <c r="L1635" s="1" t="s">
        <v>32</v>
      </c>
      <c r="M1635">
        <v>0</v>
      </c>
      <c r="N1635">
        <v>0</v>
      </c>
      <c r="O1635">
        <v>0</v>
      </c>
      <c r="P1635" s="1" t="s">
        <v>33</v>
      </c>
      <c r="Q1635" s="1" t="s">
        <v>64</v>
      </c>
      <c r="R1635">
        <v>0</v>
      </c>
      <c r="S1635" s="1" t="s">
        <v>34</v>
      </c>
      <c r="T1635" s="1" t="s">
        <v>35</v>
      </c>
      <c r="U1635" s="1" t="s">
        <v>142</v>
      </c>
      <c r="V1635">
        <v>0</v>
      </c>
      <c r="W1635" s="1" t="s">
        <v>37</v>
      </c>
      <c r="X1635">
        <v>42</v>
      </c>
      <c r="Y1635">
        <v>0</v>
      </c>
      <c r="Z1635">
        <v>0</v>
      </c>
      <c r="AA1635" s="1" t="s">
        <v>38</v>
      </c>
      <c r="AB1635" s="2">
        <v>42514</v>
      </c>
      <c r="AC1635" s="2">
        <v>42512</v>
      </c>
      <c r="AD1635">
        <v>1634</v>
      </c>
    </row>
    <row r="1636" spans="1:30" x14ac:dyDescent="0.3">
      <c r="A1636">
        <v>0</v>
      </c>
      <c r="B1636">
        <v>0</v>
      </c>
      <c r="C1636">
        <v>12</v>
      </c>
      <c r="D1636">
        <v>0</v>
      </c>
      <c r="E1636">
        <v>1</v>
      </c>
      <c r="F1636">
        <v>1</v>
      </c>
      <c r="G1636">
        <v>0</v>
      </c>
      <c r="H1636">
        <v>0</v>
      </c>
      <c r="I1636" s="1" t="s">
        <v>30</v>
      </c>
      <c r="J1636" s="1" t="s">
        <v>31</v>
      </c>
      <c r="K1636" s="1" t="s">
        <v>39</v>
      </c>
      <c r="L1636" s="1" t="s">
        <v>39</v>
      </c>
      <c r="M1636">
        <v>0</v>
      </c>
      <c r="N1636">
        <v>0</v>
      </c>
      <c r="O1636">
        <v>0</v>
      </c>
      <c r="P1636" s="1" t="s">
        <v>33</v>
      </c>
      <c r="Q1636" s="1" t="s">
        <v>33</v>
      </c>
      <c r="R1636">
        <v>0</v>
      </c>
      <c r="S1636" s="1" t="s">
        <v>34</v>
      </c>
      <c r="T1636" s="1" t="s">
        <v>35</v>
      </c>
      <c r="U1636" s="1" t="s">
        <v>35</v>
      </c>
      <c r="V1636">
        <v>0</v>
      </c>
      <c r="W1636" s="1" t="s">
        <v>37</v>
      </c>
      <c r="X1636">
        <v>40</v>
      </c>
      <c r="Y1636">
        <v>0</v>
      </c>
      <c r="Z1636">
        <v>0</v>
      </c>
      <c r="AA1636" s="1" t="s">
        <v>38</v>
      </c>
      <c r="AB1636" s="2">
        <v>42446</v>
      </c>
      <c r="AC1636" s="2">
        <v>42445</v>
      </c>
      <c r="AD1636">
        <v>1635</v>
      </c>
    </row>
    <row r="1637" spans="1:30" x14ac:dyDescent="0.3">
      <c r="A1637">
        <v>0</v>
      </c>
      <c r="B1637">
        <v>0</v>
      </c>
      <c r="C1637">
        <v>19</v>
      </c>
      <c r="D1637">
        <v>0</v>
      </c>
      <c r="E1637">
        <v>1</v>
      </c>
      <c r="F1637">
        <v>1</v>
      </c>
      <c r="G1637">
        <v>0</v>
      </c>
      <c r="H1637">
        <v>0</v>
      </c>
      <c r="I1637" s="1" t="s">
        <v>30</v>
      </c>
      <c r="J1637" s="1" t="s">
        <v>49</v>
      </c>
      <c r="K1637" s="1" t="s">
        <v>41</v>
      </c>
      <c r="L1637" s="1" t="s">
        <v>42</v>
      </c>
      <c r="M1637">
        <v>0</v>
      </c>
      <c r="N1637">
        <v>0</v>
      </c>
      <c r="O1637">
        <v>0</v>
      </c>
      <c r="P1637" s="1" t="s">
        <v>40</v>
      </c>
      <c r="Q1637" s="1" t="s">
        <v>40</v>
      </c>
      <c r="R1637">
        <v>0</v>
      </c>
      <c r="S1637" s="1" t="s">
        <v>34</v>
      </c>
      <c r="T1637" s="1" t="s">
        <v>55</v>
      </c>
      <c r="U1637" s="1" t="s">
        <v>35</v>
      </c>
      <c r="V1637">
        <v>0</v>
      </c>
      <c r="W1637" s="1" t="s">
        <v>56</v>
      </c>
      <c r="X1637">
        <v>75</v>
      </c>
      <c r="Y1637">
        <v>0</v>
      </c>
      <c r="Z1637">
        <v>0</v>
      </c>
      <c r="AA1637" s="1" t="s">
        <v>38</v>
      </c>
      <c r="AB1637" s="2">
        <v>42494</v>
      </c>
      <c r="AC1637" s="2">
        <v>42493</v>
      </c>
      <c r="AD1637">
        <v>1636</v>
      </c>
    </row>
    <row r="1638" spans="1:30" x14ac:dyDescent="0.3">
      <c r="A1638">
        <v>0</v>
      </c>
      <c r="B1638">
        <v>0</v>
      </c>
      <c r="C1638">
        <v>22</v>
      </c>
      <c r="D1638">
        <v>2</v>
      </c>
      <c r="E1638">
        <v>0</v>
      </c>
      <c r="F1638">
        <v>2</v>
      </c>
      <c r="G1638">
        <v>0</v>
      </c>
      <c r="H1638">
        <v>0</v>
      </c>
      <c r="I1638" s="1" t="s">
        <v>30</v>
      </c>
      <c r="J1638" s="1" t="s">
        <v>67</v>
      </c>
      <c r="K1638" s="1" t="s">
        <v>41</v>
      </c>
      <c r="L1638" s="1" t="s">
        <v>42</v>
      </c>
      <c r="M1638">
        <v>0</v>
      </c>
      <c r="N1638">
        <v>0</v>
      </c>
      <c r="O1638">
        <v>0</v>
      </c>
      <c r="P1638" s="1" t="s">
        <v>33</v>
      </c>
      <c r="Q1638" s="1" t="s">
        <v>33</v>
      </c>
      <c r="R1638">
        <v>0</v>
      </c>
      <c r="S1638" s="1" t="s">
        <v>34</v>
      </c>
      <c r="T1638" s="1" t="s">
        <v>44</v>
      </c>
      <c r="U1638" s="1" t="s">
        <v>35</v>
      </c>
      <c r="V1638">
        <v>0</v>
      </c>
      <c r="W1638" s="1" t="s">
        <v>37</v>
      </c>
      <c r="X1638">
        <v>89</v>
      </c>
      <c r="Y1638">
        <v>0</v>
      </c>
      <c r="Z1638">
        <v>1</v>
      </c>
      <c r="AA1638" s="1" t="s">
        <v>38</v>
      </c>
      <c r="AB1638" s="2">
        <v>42514</v>
      </c>
      <c r="AC1638" s="2">
        <v>42512</v>
      </c>
      <c r="AD1638">
        <v>1637</v>
      </c>
    </row>
    <row r="1639" spans="1:30" x14ac:dyDescent="0.3">
      <c r="A1639">
        <v>0</v>
      </c>
      <c r="B1639">
        <v>0</v>
      </c>
      <c r="C1639">
        <v>12</v>
      </c>
      <c r="D1639">
        <v>0</v>
      </c>
      <c r="E1639">
        <v>1</v>
      </c>
      <c r="F1639">
        <v>1</v>
      </c>
      <c r="G1639">
        <v>0</v>
      </c>
      <c r="H1639">
        <v>0</v>
      </c>
      <c r="I1639" s="1" t="s">
        <v>30</v>
      </c>
      <c r="J1639" s="1" t="s">
        <v>31</v>
      </c>
      <c r="K1639" s="1" t="s">
        <v>39</v>
      </c>
      <c r="L1639" s="1" t="s">
        <v>39</v>
      </c>
      <c r="M1639">
        <v>0</v>
      </c>
      <c r="N1639">
        <v>0</v>
      </c>
      <c r="O1639">
        <v>0</v>
      </c>
      <c r="P1639" s="1" t="s">
        <v>33</v>
      </c>
      <c r="Q1639" s="1" t="s">
        <v>33</v>
      </c>
      <c r="R1639">
        <v>0</v>
      </c>
      <c r="S1639" s="1" t="s">
        <v>34</v>
      </c>
      <c r="T1639" s="1" t="s">
        <v>35</v>
      </c>
      <c r="U1639" s="1" t="s">
        <v>35</v>
      </c>
      <c r="V1639">
        <v>0</v>
      </c>
      <c r="W1639" s="1" t="s">
        <v>37</v>
      </c>
      <c r="X1639">
        <v>46</v>
      </c>
      <c r="Y1639">
        <v>0</v>
      </c>
      <c r="Z1639">
        <v>0</v>
      </c>
      <c r="AA1639" s="1" t="s">
        <v>38</v>
      </c>
      <c r="AB1639" s="2">
        <v>42446</v>
      </c>
      <c r="AC1639" s="2">
        <v>42445</v>
      </c>
      <c r="AD1639">
        <v>1638</v>
      </c>
    </row>
    <row r="1640" spans="1:30" x14ac:dyDescent="0.3">
      <c r="A1640">
        <v>0</v>
      </c>
      <c r="B1640">
        <v>0</v>
      </c>
      <c r="C1640">
        <v>19</v>
      </c>
      <c r="D1640">
        <v>0</v>
      </c>
      <c r="E1640">
        <v>1</v>
      </c>
      <c r="F1640">
        <v>1</v>
      </c>
      <c r="G1640">
        <v>0</v>
      </c>
      <c r="H1640">
        <v>0</v>
      </c>
      <c r="I1640" s="1" t="s">
        <v>30</v>
      </c>
      <c r="J1640" s="1" t="s">
        <v>31</v>
      </c>
      <c r="K1640" s="1" t="s">
        <v>32</v>
      </c>
      <c r="L1640" s="1" t="s">
        <v>32</v>
      </c>
      <c r="M1640">
        <v>0</v>
      </c>
      <c r="N1640">
        <v>0</v>
      </c>
      <c r="O1640">
        <v>0</v>
      </c>
      <c r="P1640" s="1" t="s">
        <v>33</v>
      </c>
      <c r="Q1640" s="1" t="s">
        <v>40</v>
      </c>
      <c r="R1640">
        <v>0</v>
      </c>
      <c r="S1640" s="1" t="s">
        <v>34</v>
      </c>
      <c r="T1640" s="1" t="s">
        <v>35</v>
      </c>
      <c r="U1640" s="1" t="s">
        <v>83</v>
      </c>
      <c r="V1640">
        <v>0</v>
      </c>
      <c r="W1640" s="1" t="s">
        <v>37</v>
      </c>
      <c r="X1640">
        <v>42</v>
      </c>
      <c r="Y1640">
        <v>0</v>
      </c>
      <c r="Z1640">
        <v>0</v>
      </c>
      <c r="AA1640" s="1" t="s">
        <v>38</v>
      </c>
      <c r="AB1640" s="2">
        <v>42494</v>
      </c>
      <c r="AC1640" s="2">
        <v>42493</v>
      </c>
      <c r="AD1640">
        <v>1639</v>
      </c>
    </row>
    <row r="1641" spans="1:30" x14ac:dyDescent="0.3">
      <c r="A1641">
        <v>0</v>
      </c>
      <c r="B1641">
        <v>0</v>
      </c>
      <c r="C1641">
        <v>22</v>
      </c>
      <c r="D1641">
        <v>1</v>
      </c>
      <c r="E1641">
        <v>0</v>
      </c>
      <c r="F1641">
        <v>1</v>
      </c>
      <c r="G1641">
        <v>0</v>
      </c>
      <c r="H1641">
        <v>0</v>
      </c>
      <c r="I1641" s="1" t="s">
        <v>30</v>
      </c>
      <c r="J1641" s="1" t="s">
        <v>31</v>
      </c>
      <c r="K1641" s="1" t="s">
        <v>32</v>
      </c>
      <c r="L1641" s="1" t="s">
        <v>32</v>
      </c>
      <c r="M1641">
        <v>0</v>
      </c>
      <c r="N1641">
        <v>0</v>
      </c>
      <c r="O1641">
        <v>0</v>
      </c>
      <c r="P1641" s="1" t="s">
        <v>33</v>
      </c>
      <c r="Q1641" s="1" t="s">
        <v>33</v>
      </c>
      <c r="R1641">
        <v>0</v>
      </c>
      <c r="S1641" s="1" t="s">
        <v>34</v>
      </c>
      <c r="T1641" s="1" t="s">
        <v>35</v>
      </c>
      <c r="U1641" s="1" t="s">
        <v>139</v>
      </c>
      <c r="V1641">
        <v>0</v>
      </c>
      <c r="W1641" s="1" t="s">
        <v>37</v>
      </c>
      <c r="X1641">
        <v>42</v>
      </c>
      <c r="Y1641">
        <v>0</v>
      </c>
      <c r="Z1641">
        <v>0</v>
      </c>
      <c r="AA1641" s="1" t="s">
        <v>38</v>
      </c>
      <c r="AB1641" s="2">
        <v>42514</v>
      </c>
      <c r="AC1641" s="2">
        <v>42513</v>
      </c>
      <c r="AD1641">
        <v>1640</v>
      </c>
    </row>
    <row r="1642" spans="1:30" x14ac:dyDescent="0.3">
      <c r="A1642">
        <v>0</v>
      </c>
      <c r="B1642">
        <v>0</v>
      </c>
      <c r="C1642">
        <v>22</v>
      </c>
      <c r="D1642">
        <v>1</v>
      </c>
      <c r="E1642">
        <v>0</v>
      </c>
      <c r="F1642">
        <v>1</v>
      </c>
      <c r="G1642">
        <v>0</v>
      </c>
      <c r="H1642">
        <v>0</v>
      </c>
      <c r="I1642" s="1" t="s">
        <v>30</v>
      </c>
      <c r="J1642" s="1" t="s">
        <v>31</v>
      </c>
      <c r="K1642" s="1" t="s">
        <v>39</v>
      </c>
      <c r="L1642" s="1" t="s">
        <v>39</v>
      </c>
      <c r="M1642">
        <v>0</v>
      </c>
      <c r="N1642">
        <v>0</v>
      </c>
      <c r="O1642">
        <v>0</v>
      </c>
      <c r="P1642" s="1" t="s">
        <v>33</v>
      </c>
      <c r="Q1642" s="1" t="s">
        <v>53</v>
      </c>
      <c r="R1642">
        <v>0</v>
      </c>
      <c r="S1642" s="1" t="s">
        <v>34</v>
      </c>
      <c r="T1642" s="1" t="s">
        <v>35</v>
      </c>
      <c r="U1642" s="1" t="s">
        <v>35</v>
      </c>
      <c r="V1642">
        <v>0</v>
      </c>
      <c r="W1642" s="1" t="s">
        <v>37</v>
      </c>
      <c r="X1642">
        <v>72</v>
      </c>
      <c r="Y1642">
        <v>1</v>
      </c>
      <c r="Z1642">
        <v>0</v>
      </c>
      <c r="AA1642" s="1" t="s">
        <v>38</v>
      </c>
      <c r="AB1642" s="2">
        <v>42514</v>
      </c>
      <c r="AC1642" s="2">
        <v>42513</v>
      </c>
      <c r="AD1642">
        <v>1641</v>
      </c>
    </row>
    <row r="1643" spans="1:30" x14ac:dyDescent="0.3">
      <c r="A1643">
        <v>0</v>
      </c>
      <c r="B1643">
        <v>0</v>
      </c>
      <c r="C1643">
        <v>22</v>
      </c>
      <c r="D1643">
        <v>0</v>
      </c>
      <c r="E1643">
        <v>1</v>
      </c>
      <c r="F1643">
        <v>2</v>
      </c>
      <c r="G1643">
        <v>0</v>
      </c>
      <c r="H1643">
        <v>0</v>
      </c>
      <c r="I1643" s="1" t="s">
        <v>30</v>
      </c>
      <c r="J1643" s="1" t="s">
        <v>31</v>
      </c>
      <c r="K1643" s="1" t="s">
        <v>39</v>
      </c>
      <c r="L1643" s="1" t="s">
        <v>39</v>
      </c>
      <c r="M1643">
        <v>1</v>
      </c>
      <c r="N1643">
        <v>0</v>
      </c>
      <c r="O1643">
        <v>1</v>
      </c>
      <c r="P1643" s="1" t="s">
        <v>33</v>
      </c>
      <c r="Q1643" s="1" t="s">
        <v>33</v>
      </c>
      <c r="R1643">
        <v>0</v>
      </c>
      <c r="S1643" s="1" t="s">
        <v>34</v>
      </c>
      <c r="T1643" s="1" t="s">
        <v>35</v>
      </c>
      <c r="U1643" s="1" t="s">
        <v>35</v>
      </c>
      <c r="V1643">
        <v>0</v>
      </c>
      <c r="W1643" s="1" t="s">
        <v>37</v>
      </c>
      <c r="X1643">
        <v>129</v>
      </c>
      <c r="Y1643">
        <v>0</v>
      </c>
      <c r="Z1643">
        <v>0</v>
      </c>
      <c r="AA1643" s="1" t="s">
        <v>38</v>
      </c>
      <c r="AB1643" s="2">
        <v>42516</v>
      </c>
      <c r="AC1643" s="2">
        <v>42515</v>
      </c>
      <c r="AD1643">
        <v>1642</v>
      </c>
    </row>
    <row r="1644" spans="1:30" x14ac:dyDescent="0.3">
      <c r="A1644">
        <v>0</v>
      </c>
      <c r="B1644">
        <v>0</v>
      </c>
      <c r="C1644">
        <v>12</v>
      </c>
      <c r="D1644">
        <v>0</v>
      </c>
      <c r="E1644">
        <v>1</v>
      </c>
      <c r="F1644">
        <v>1</v>
      </c>
      <c r="G1644">
        <v>0</v>
      </c>
      <c r="H1644">
        <v>0</v>
      </c>
      <c r="I1644" s="1" t="s">
        <v>30</v>
      </c>
      <c r="J1644" s="1" t="s">
        <v>31</v>
      </c>
      <c r="K1644" s="1" t="s">
        <v>39</v>
      </c>
      <c r="L1644" s="1" t="s">
        <v>39</v>
      </c>
      <c r="M1644">
        <v>0</v>
      </c>
      <c r="N1644">
        <v>0</v>
      </c>
      <c r="O1644">
        <v>0</v>
      </c>
      <c r="P1644" s="1" t="s">
        <v>33</v>
      </c>
      <c r="Q1644" s="1" t="s">
        <v>33</v>
      </c>
      <c r="R1644">
        <v>0</v>
      </c>
      <c r="S1644" s="1" t="s">
        <v>34</v>
      </c>
      <c r="T1644" s="1" t="s">
        <v>35</v>
      </c>
      <c r="U1644" s="1" t="s">
        <v>35</v>
      </c>
      <c r="V1644">
        <v>0</v>
      </c>
      <c r="W1644" s="1" t="s">
        <v>37</v>
      </c>
      <c r="X1644">
        <v>46</v>
      </c>
      <c r="Y1644">
        <v>1</v>
      </c>
      <c r="Z1644">
        <v>0</v>
      </c>
      <c r="AA1644" s="1" t="s">
        <v>38</v>
      </c>
      <c r="AB1644" s="2">
        <v>42446</v>
      </c>
      <c r="AC1644" s="2">
        <v>42445</v>
      </c>
      <c r="AD1644">
        <v>1643</v>
      </c>
    </row>
    <row r="1645" spans="1:30" x14ac:dyDescent="0.3">
      <c r="A1645">
        <v>0</v>
      </c>
      <c r="B1645">
        <v>0</v>
      </c>
      <c r="C1645">
        <v>22</v>
      </c>
      <c r="D1645">
        <v>0</v>
      </c>
      <c r="E1645">
        <v>1</v>
      </c>
      <c r="F1645">
        <v>2</v>
      </c>
      <c r="G1645">
        <v>0</v>
      </c>
      <c r="H1645">
        <v>0</v>
      </c>
      <c r="I1645" s="1" t="s">
        <v>30</v>
      </c>
      <c r="J1645" s="1" t="s">
        <v>52</v>
      </c>
      <c r="K1645" s="1" t="s">
        <v>41</v>
      </c>
      <c r="L1645" s="1" t="s">
        <v>39</v>
      </c>
      <c r="M1645">
        <v>0</v>
      </c>
      <c r="N1645">
        <v>0</v>
      </c>
      <c r="O1645">
        <v>0</v>
      </c>
      <c r="P1645" s="1" t="s">
        <v>33</v>
      </c>
      <c r="Q1645" s="1" t="s">
        <v>33</v>
      </c>
      <c r="R1645">
        <v>0</v>
      </c>
      <c r="S1645" s="1" t="s">
        <v>34</v>
      </c>
      <c r="T1645" s="1" t="s">
        <v>35</v>
      </c>
      <c r="U1645" s="1" t="s">
        <v>35</v>
      </c>
      <c r="V1645">
        <v>0</v>
      </c>
      <c r="W1645" s="1" t="s">
        <v>37</v>
      </c>
      <c r="X1645">
        <v>119</v>
      </c>
      <c r="Y1645">
        <v>0</v>
      </c>
      <c r="Z1645">
        <v>1</v>
      </c>
      <c r="AA1645" s="1" t="s">
        <v>38</v>
      </c>
      <c r="AB1645" s="2">
        <v>42517</v>
      </c>
      <c r="AC1645" s="2">
        <v>42516</v>
      </c>
      <c r="AD1645">
        <v>1644</v>
      </c>
    </row>
    <row r="1646" spans="1:30" x14ac:dyDescent="0.3">
      <c r="A1646">
        <v>0</v>
      </c>
      <c r="B1646">
        <v>0</v>
      </c>
      <c r="C1646">
        <v>19</v>
      </c>
      <c r="D1646">
        <v>0</v>
      </c>
      <c r="E1646">
        <v>1</v>
      </c>
      <c r="F1646">
        <v>1</v>
      </c>
      <c r="G1646">
        <v>0</v>
      </c>
      <c r="H1646">
        <v>0</v>
      </c>
      <c r="I1646" s="1" t="s">
        <v>30</v>
      </c>
      <c r="J1646" s="1" t="s">
        <v>31</v>
      </c>
      <c r="K1646" s="1" t="s">
        <v>32</v>
      </c>
      <c r="L1646" s="1" t="s">
        <v>32</v>
      </c>
      <c r="M1646">
        <v>1</v>
      </c>
      <c r="N1646">
        <v>0</v>
      </c>
      <c r="O1646">
        <v>2</v>
      </c>
      <c r="P1646" s="1" t="s">
        <v>40</v>
      </c>
      <c r="Q1646" s="1" t="s">
        <v>40</v>
      </c>
      <c r="R1646">
        <v>0</v>
      </c>
      <c r="S1646" s="1" t="s">
        <v>34</v>
      </c>
      <c r="T1646" s="1" t="s">
        <v>35</v>
      </c>
      <c r="U1646" s="1" t="s">
        <v>86</v>
      </c>
      <c r="V1646">
        <v>0</v>
      </c>
      <c r="W1646" s="1" t="s">
        <v>37</v>
      </c>
      <c r="X1646">
        <v>63</v>
      </c>
      <c r="Y1646">
        <v>0</v>
      </c>
      <c r="Z1646">
        <v>0</v>
      </c>
      <c r="AA1646" s="1" t="s">
        <v>38</v>
      </c>
      <c r="AB1646" s="2">
        <v>42494</v>
      </c>
      <c r="AC1646" s="2">
        <v>42493</v>
      </c>
      <c r="AD1646">
        <v>1645</v>
      </c>
    </row>
    <row r="1647" spans="1:30" x14ac:dyDescent="0.3">
      <c r="A1647">
        <v>0</v>
      </c>
      <c r="B1647">
        <v>0</v>
      </c>
      <c r="C1647">
        <v>12</v>
      </c>
      <c r="D1647">
        <v>0</v>
      </c>
      <c r="E1647">
        <v>1</v>
      </c>
      <c r="F1647">
        <v>2</v>
      </c>
      <c r="G1647">
        <v>0</v>
      </c>
      <c r="H1647">
        <v>0</v>
      </c>
      <c r="I1647" s="1" t="s">
        <v>30</v>
      </c>
      <c r="J1647" s="1" t="s">
        <v>62</v>
      </c>
      <c r="K1647" s="1" t="s">
        <v>41</v>
      </c>
      <c r="L1647" s="1" t="s">
        <v>42</v>
      </c>
      <c r="M1647">
        <v>1</v>
      </c>
      <c r="N1647">
        <v>0</v>
      </c>
      <c r="O1647">
        <v>1</v>
      </c>
      <c r="P1647" s="1" t="s">
        <v>40</v>
      </c>
      <c r="Q1647" s="1" t="s">
        <v>40</v>
      </c>
      <c r="R1647">
        <v>0</v>
      </c>
      <c r="S1647" s="1" t="s">
        <v>34</v>
      </c>
      <c r="T1647" s="1" t="s">
        <v>44</v>
      </c>
      <c r="U1647" s="1" t="s">
        <v>35</v>
      </c>
      <c r="V1647">
        <v>0</v>
      </c>
      <c r="W1647" s="1" t="s">
        <v>37</v>
      </c>
      <c r="X1647">
        <v>58</v>
      </c>
      <c r="Y1647">
        <v>0</v>
      </c>
      <c r="Z1647">
        <v>0</v>
      </c>
      <c r="AA1647" s="1" t="s">
        <v>38</v>
      </c>
      <c r="AB1647" s="2">
        <v>42446</v>
      </c>
      <c r="AC1647" s="2">
        <v>42445</v>
      </c>
      <c r="AD1647">
        <v>1646</v>
      </c>
    </row>
    <row r="1648" spans="1:30" x14ac:dyDescent="0.3">
      <c r="A1648">
        <v>0</v>
      </c>
      <c r="B1648">
        <v>0</v>
      </c>
      <c r="C1648">
        <v>22</v>
      </c>
      <c r="D1648">
        <v>0</v>
      </c>
      <c r="E1648">
        <v>1</v>
      </c>
      <c r="F1648">
        <v>2</v>
      </c>
      <c r="G1648">
        <v>0</v>
      </c>
      <c r="H1648">
        <v>0</v>
      </c>
      <c r="I1648" s="1" t="s">
        <v>30</v>
      </c>
      <c r="J1648" s="1" t="s">
        <v>49</v>
      </c>
      <c r="K1648" s="1" t="s">
        <v>39</v>
      </c>
      <c r="L1648" s="1" t="s">
        <v>39</v>
      </c>
      <c r="M1648">
        <v>0</v>
      </c>
      <c r="N1648">
        <v>0</v>
      </c>
      <c r="O1648">
        <v>0</v>
      </c>
      <c r="P1648" s="1" t="s">
        <v>43</v>
      </c>
      <c r="Q1648" s="1" t="s">
        <v>43</v>
      </c>
      <c r="R1648">
        <v>1</v>
      </c>
      <c r="S1648" s="1" t="s">
        <v>34</v>
      </c>
      <c r="T1648" s="1" t="s">
        <v>35</v>
      </c>
      <c r="U1648" s="1" t="s">
        <v>35</v>
      </c>
      <c r="V1648">
        <v>0</v>
      </c>
      <c r="W1648" s="1" t="s">
        <v>37</v>
      </c>
      <c r="X1648">
        <v>185</v>
      </c>
      <c r="Y1648">
        <v>0</v>
      </c>
      <c r="Z1648">
        <v>0</v>
      </c>
      <c r="AA1648" s="1" t="s">
        <v>38</v>
      </c>
      <c r="AB1648" s="2">
        <v>42519</v>
      </c>
      <c r="AC1648" s="2">
        <v>42518</v>
      </c>
      <c r="AD1648">
        <v>1647</v>
      </c>
    </row>
    <row r="1649" spans="1:30" x14ac:dyDescent="0.3">
      <c r="A1649">
        <v>0</v>
      </c>
      <c r="B1649">
        <v>0</v>
      </c>
      <c r="C1649">
        <v>12</v>
      </c>
      <c r="D1649">
        <v>0</v>
      </c>
      <c r="E1649">
        <v>2</v>
      </c>
      <c r="F1649">
        <v>1</v>
      </c>
      <c r="G1649">
        <v>0</v>
      </c>
      <c r="H1649">
        <v>0</v>
      </c>
      <c r="I1649" s="1" t="s">
        <v>30</v>
      </c>
      <c r="J1649" s="1" t="s">
        <v>35</v>
      </c>
      <c r="K1649" s="1" t="s">
        <v>81</v>
      </c>
      <c r="L1649" s="1" t="s">
        <v>39</v>
      </c>
      <c r="M1649">
        <v>0</v>
      </c>
      <c r="N1649">
        <v>0</v>
      </c>
      <c r="O1649">
        <v>0</v>
      </c>
      <c r="P1649" s="1" t="s">
        <v>33</v>
      </c>
      <c r="Q1649" s="1" t="s">
        <v>53</v>
      </c>
      <c r="R1649">
        <v>1</v>
      </c>
      <c r="S1649" s="1" t="s">
        <v>34</v>
      </c>
      <c r="T1649" s="1" t="s">
        <v>35</v>
      </c>
      <c r="U1649" s="1" t="s">
        <v>35</v>
      </c>
      <c r="V1649">
        <v>0</v>
      </c>
      <c r="W1649" s="1" t="s">
        <v>37</v>
      </c>
      <c r="X1649">
        <v>0</v>
      </c>
      <c r="Y1649">
        <v>0</v>
      </c>
      <c r="Z1649">
        <v>0</v>
      </c>
      <c r="AA1649" s="1" t="s">
        <v>38</v>
      </c>
      <c r="AB1649" s="2">
        <v>42447</v>
      </c>
      <c r="AC1649" s="2">
        <v>42445</v>
      </c>
      <c r="AD1649">
        <v>1648</v>
      </c>
    </row>
    <row r="1650" spans="1:30" x14ac:dyDescent="0.3">
      <c r="A1650">
        <v>0</v>
      </c>
      <c r="B1650">
        <v>0</v>
      </c>
      <c r="C1650">
        <v>22</v>
      </c>
      <c r="D1650">
        <v>1</v>
      </c>
      <c r="E1650">
        <v>1</v>
      </c>
      <c r="F1650">
        <v>2</v>
      </c>
      <c r="G1650">
        <v>0</v>
      </c>
      <c r="H1650">
        <v>0</v>
      </c>
      <c r="I1650" s="1" t="s">
        <v>30</v>
      </c>
      <c r="J1650" s="1" t="s">
        <v>50</v>
      </c>
      <c r="K1650" s="1" t="s">
        <v>39</v>
      </c>
      <c r="L1650" s="1" t="s">
        <v>39</v>
      </c>
      <c r="M1650">
        <v>0</v>
      </c>
      <c r="N1650">
        <v>0</v>
      </c>
      <c r="O1650">
        <v>0</v>
      </c>
      <c r="P1650" s="1" t="s">
        <v>33</v>
      </c>
      <c r="Q1650" s="1" t="s">
        <v>33</v>
      </c>
      <c r="R1650">
        <v>1</v>
      </c>
      <c r="S1650" s="1" t="s">
        <v>34</v>
      </c>
      <c r="T1650" s="1" t="s">
        <v>35</v>
      </c>
      <c r="U1650" s="1" t="s">
        <v>35</v>
      </c>
      <c r="V1650">
        <v>0</v>
      </c>
      <c r="W1650" s="1" t="s">
        <v>37</v>
      </c>
      <c r="X1650">
        <v>122</v>
      </c>
      <c r="Y1650">
        <v>1</v>
      </c>
      <c r="Z1650">
        <v>0</v>
      </c>
      <c r="AA1650" s="1" t="s">
        <v>38</v>
      </c>
      <c r="AB1650" s="2">
        <v>42520</v>
      </c>
      <c r="AC1650" s="2">
        <v>42518</v>
      </c>
      <c r="AD1650">
        <v>1649</v>
      </c>
    </row>
    <row r="1651" spans="1:30" x14ac:dyDescent="0.3">
      <c r="A1651">
        <v>0</v>
      </c>
      <c r="B1651">
        <v>0</v>
      </c>
      <c r="C1651">
        <v>19</v>
      </c>
      <c r="D1651">
        <v>0</v>
      </c>
      <c r="E1651">
        <v>1</v>
      </c>
      <c r="F1651">
        <v>1</v>
      </c>
      <c r="G1651">
        <v>0</v>
      </c>
      <c r="H1651">
        <v>0</v>
      </c>
      <c r="I1651" s="1" t="s">
        <v>30</v>
      </c>
      <c r="J1651" s="1" t="s">
        <v>31</v>
      </c>
      <c r="K1651" s="1" t="s">
        <v>39</v>
      </c>
      <c r="L1651" s="1" t="s">
        <v>39</v>
      </c>
      <c r="M1651">
        <v>0</v>
      </c>
      <c r="N1651">
        <v>0</v>
      </c>
      <c r="O1651">
        <v>0</v>
      </c>
      <c r="P1651" s="1" t="s">
        <v>33</v>
      </c>
      <c r="Q1651" s="1" t="s">
        <v>53</v>
      </c>
      <c r="R1651">
        <v>0</v>
      </c>
      <c r="S1651" s="1" t="s">
        <v>34</v>
      </c>
      <c r="T1651" s="1" t="s">
        <v>35</v>
      </c>
      <c r="U1651" s="1" t="s">
        <v>35</v>
      </c>
      <c r="V1651">
        <v>0</v>
      </c>
      <c r="W1651" s="1" t="s">
        <v>37</v>
      </c>
      <c r="X1651">
        <v>70</v>
      </c>
      <c r="Y1651">
        <v>0</v>
      </c>
      <c r="Z1651">
        <v>0</v>
      </c>
      <c r="AA1651" s="1" t="s">
        <v>38</v>
      </c>
      <c r="AB1651" s="2">
        <v>42494</v>
      </c>
      <c r="AC1651" s="2">
        <v>42493</v>
      </c>
      <c r="AD1651">
        <v>1650</v>
      </c>
    </row>
    <row r="1652" spans="1:30" x14ac:dyDescent="0.3">
      <c r="A1652">
        <v>0</v>
      </c>
      <c r="B1652">
        <v>0</v>
      </c>
      <c r="C1652">
        <v>23</v>
      </c>
      <c r="D1652">
        <v>1</v>
      </c>
      <c r="E1652">
        <v>0</v>
      </c>
      <c r="F1652">
        <v>2</v>
      </c>
      <c r="G1652">
        <v>0</v>
      </c>
      <c r="H1652">
        <v>0</v>
      </c>
      <c r="I1652" s="1" t="s">
        <v>30</v>
      </c>
      <c r="J1652" s="1" t="s">
        <v>95</v>
      </c>
      <c r="K1652" s="1" t="s">
        <v>47</v>
      </c>
      <c r="L1652" s="1" t="s">
        <v>42</v>
      </c>
      <c r="M1652">
        <v>0</v>
      </c>
      <c r="N1652">
        <v>0</v>
      </c>
      <c r="O1652">
        <v>0</v>
      </c>
      <c r="P1652" s="1" t="s">
        <v>33</v>
      </c>
      <c r="Q1652" s="1" t="s">
        <v>33</v>
      </c>
      <c r="R1652">
        <v>0</v>
      </c>
      <c r="S1652" s="1" t="s">
        <v>34</v>
      </c>
      <c r="T1652" s="1" t="s">
        <v>127</v>
      </c>
      <c r="U1652" s="1" t="s">
        <v>35</v>
      </c>
      <c r="V1652">
        <v>0</v>
      </c>
      <c r="W1652" s="1" t="s">
        <v>59</v>
      </c>
      <c r="X1652">
        <v>46</v>
      </c>
      <c r="Y1652">
        <v>0</v>
      </c>
      <c r="Z1652">
        <v>0</v>
      </c>
      <c r="AA1652" s="1" t="s">
        <v>38</v>
      </c>
      <c r="AB1652" s="2">
        <v>42520</v>
      </c>
      <c r="AC1652" s="2">
        <v>42519</v>
      </c>
      <c r="AD1652">
        <v>1651</v>
      </c>
    </row>
    <row r="1653" spans="1:30" x14ac:dyDescent="0.3">
      <c r="A1653">
        <v>0</v>
      </c>
      <c r="B1653">
        <v>0</v>
      </c>
      <c r="C1653">
        <v>19</v>
      </c>
      <c r="D1653">
        <v>0</v>
      </c>
      <c r="E1653">
        <v>1</v>
      </c>
      <c r="F1653">
        <v>1</v>
      </c>
      <c r="G1653">
        <v>0</v>
      </c>
      <c r="H1653">
        <v>0</v>
      </c>
      <c r="I1653" s="1" t="s">
        <v>30</v>
      </c>
      <c r="J1653" s="1" t="s">
        <v>31</v>
      </c>
      <c r="K1653" s="1" t="s">
        <v>39</v>
      </c>
      <c r="L1653" s="1" t="s">
        <v>42</v>
      </c>
      <c r="M1653">
        <v>1</v>
      </c>
      <c r="N1653">
        <v>0</v>
      </c>
      <c r="O1653">
        <v>1</v>
      </c>
      <c r="P1653" s="1" t="s">
        <v>33</v>
      </c>
      <c r="Q1653" s="1" t="s">
        <v>53</v>
      </c>
      <c r="R1653">
        <v>0</v>
      </c>
      <c r="S1653" s="1" t="s">
        <v>34</v>
      </c>
      <c r="T1653" s="1" t="s">
        <v>35</v>
      </c>
      <c r="U1653" s="1" t="s">
        <v>35</v>
      </c>
      <c r="V1653">
        <v>0</v>
      </c>
      <c r="W1653" s="1" t="s">
        <v>37</v>
      </c>
      <c r="X1653">
        <v>70</v>
      </c>
      <c r="Y1653">
        <v>0</v>
      </c>
      <c r="Z1653">
        <v>0</v>
      </c>
      <c r="AA1653" s="1" t="s">
        <v>38</v>
      </c>
      <c r="AB1653" s="2">
        <v>42494</v>
      </c>
      <c r="AC1653" s="2">
        <v>42493</v>
      </c>
      <c r="AD1653">
        <v>1652</v>
      </c>
    </row>
    <row r="1654" spans="1:30" x14ac:dyDescent="0.3">
      <c r="A1654">
        <v>0</v>
      </c>
      <c r="B1654">
        <v>0</v>
      </c>
      <c r="C1654">
        <v>23</v>
      </c>
      <c r="D1654">
        <v>2</v>
      </c>
      <c r="E1654">
        <v>0</v>
      </c>
      <c r="F1654">
        <v>1</v>
      </c>
      <c r="G1654">
        <v>0</v>
      </c>
      <c r="H1654">
        <v>0</v>
      </c>
      <c r="I1654" s="1" t="s">
        <v>30</v>
      </c>
      <c r="J1654" s="1" t="s">
        <v>61</v>
      </c>
      <c r="K1654" s="1" t="s">
        <v>41</v>
      </c>
      <c r="L1654" s="1" t="s">
        <v>42</v>
      </c>
      <c r="M1654">
        <v>0</v>
      </c>
      <c r="N1654">
        <v>0</v>
      </c>
      <c r="O1654">
        <v>0</v>
      </c>
      <c r="P1654" s="1" t="s">
        <v>33</v>
      </c>
      <c r="Q1654" s="1" t="s">
        <v>33</v>
      </c>
      <c r="R1654">
        <v>1</v>
      </c>
      <c r="S1654" s="1" t="s">
        <v>34</v>
      </c>
      <c r="T1654" s="1" t="s">
        <v>71</v>
      </c>
      <c r="U1654" s="1" t="s">
        <v>35</v>
      </c>
      <c r="V1654">
        <v>0</v>
      </c>
      <c r="W1654" s="1" t="s">
        <v>37</v>
      </c>
      <c r="X1654">
        <v>43</v>
      </c>
      <c r="Y1654">
        <v>1</v>
      </c>
      <c r="Z1654">
        <v>0</v>
      </c>
      <c r="AA1654" s="1" t="s">
        <v>38</v>
      </c>
      <c r="AB1654" s="2">
        <v>42521</v>
      </c>
      <c r="AC1654" s="2">
        <v>42519</v>
      </c>
      <c r="AD1654">
        <v>1653</v>
      </c>
    </row>
    <row r="1655" spans="1:30" x14ac:dyDescent="0.3">
      <c r="A1655">
        <v>0</v>
      </c>
      <c r="B1655">
        <v>0</v>
      </c>
      <c r="C1655">
        <v>19</v>
      </c>
      <c r="D1655">
        <v>0</v>
      </c>
      <c r="E1655">
        <v>1</v>
      </c>
      <c r="F1655">
        <v>1</v>
      </c>
      <c r="G1655">
        <v>0</v>
      </c>
      <c r="H1655">
        <v>0</v>
      </c>
      <c r="I1655" s="1" t="s">
        <v>30</v>
      </c>
      <c r="J1655" s="1" t="s">
        <v>31</v>
      </c>
      <c r="K1655" s="1" t="s">
        <v>41</v>
      </c>
      <c r="L1655" s="1" t="s">
        <v>42</v>
      </c>
      <c r="M1655">
        <v>0</v>
      </c>
      <c r="N1655">
        <v>0</v>
      </c>
      <c r="O1655">
        <v>0</v>
      </c>
      <c r="P1655" s="1" t="s">
        <v>40</v>
      </c>
      <c r="Q1655" s="1" t="s">
        <v>40</v>
      </c>
      <c r="R1655">
        <v>0</v>
      </c>
      <c r="S1655" s="1" t="s">
        <v>34</v>
      </c>
      <c r="T1655" s="1" t="s">
        <v>55</v>
      </c>
      <c r="U1655" s="1" t="s">
        <v>35</v>
      </c>
      <c r="V1655">
        <v>0</v>
      </c>
      <c r="W1655" s="1" t="s">
        <v>56</v>
      </c>
      <c r="X1655">
        <v>75</v>
      </c>
      <c r="Y1655">
        <v>0</v>
      </c>
      <c r="Z1655">
        <v>0</v>
      </c>
      <c r="AA1655" s="1" t="s">
        <v>38</v>
      </c>
      <c r="AB1655" s="2">
        <v>42494</v>
      </c>
      <c r="AC1655" s="2">
        <v>42493</v>
      </c>
      <c r="AD1655">
        <v>1654</v>
      </c>
    </row>
    <row r="1656" spans="1:30" x14ac:dyDescent="0.3">
      <c r="A1656">
        <v>0</v>
      </c>
      <c r="B1656">
        <v>0</v>
      </c>
      <c r="C1656">
        <v>23</v>
      </c>
      <c r="D1656">
        <v>2</v>
      </c>
      <c r="E1656">
        <v>1</v>
      </c>
      <c r="F1656">
        <v>1</v>
      </c>
      <c r="G1656">
        <v>0</v>
      </c>
      <c r="H1656">
        <v>0</v>
      </c>
      <c r="I1656" s="1" t="s">
        <v>30</v>
      </c>
      <c r="J1656" s="1" t="s">
        <v>35</v>
      </c>
      <c r="K1656" s="1" t="s">
        <v>39</v>
      </c>
      <c r="L1656" s="1" t="s">
        <v>39</v>
      </c>
      <c r="M1656">
        <v>0</v>
      </c>
      <c r="N1656">
        <v>0</v>
      </c>
      <c r="O1656">
        <v>0</v>
      </c>
      <c r="P1656" s="1" t="s">
        <v>33</v>
      </c>
      <c r="Q1656" s="1" t="s">
        <v>33</v>
      </c>
      <c r="R1656">
        <v>0</v>
      </c>
      <c r="S1656" s="1" t="s">
        <v>34</v>
      </c>
      <c r="T1656" s="1" t="s">
        <v>35</v>
      </c>
      <c r="U1656" s="1" t="s">
        <v>35</v>
      </c>
      <c r="V1656">
        <v>0</v>
      </c>
      <c r="W1656" s="1" t="s">
        <v>37</v>
      </c>
      <c r="X1656">
        <v>76</v>
      </c>
      <c r="Y1656">
        <v>1</v>
      </c>
      <c r="Z1656">
        <v>0</v>
      </c>
      <c r="AA1656" s="1" t="s">
        <v>38</v>
      </c>
      <c r="AB1656" s="2">
        <v>42522</v>
      </c>
      <c r="AC1656" s="2">
        <v>42519</v>
      </c>
      <c r="AD1656">
        <v>1655</v>
      </c>
    </row>
    <row r="1657" spans="1:30" x14ac:dyDescent="0.3">
      <c r="A1657">
        <v>0</v>
      </c>
      <c r="B1657">
        <v>0</v>
      </c>
      <c r="C1657">
        <v>12</v>
      </c>
      <c r="D1657">
        <v>0</v>
      </c>
      <c r="E1657">
        <v>2</v>
      </c>
      <c r="F1657">
        <v>2</v>
      </c>
      <c r="G1657">
        <v>0</v>
      </c>
      <c r="H1657">
        <v>0</v>
      </c>
      <c r="I1657" s="1" t="s">
        <v>30</v>
      </c>
      <c r="J1657" s="1" t="s">
        <v>52</v>
      </c>
      <c r="K1657" s="1" t="s">
        <v>39</v>
      </c>
      <c r="L1657" s="1" t="s">
        <v>39</v>
      </c>
      <c r="M1657">
        <v>0</v>
      </c>
      <c r="N1657">
        <v>0</v>
      </c>
      <c r="O1657">
        <v>0</v>
      </c>
      <c r="P1657" s="1" t="s">
        <v>33</v>
      </c>
      <c r="Q1657" s="1" t="s">
        <v>33</v>
      </c>
      <c r="R1657">
        <v>0</v>
      </c>
      <c r="S1657" s="1" t="s">
        <v>34</v>
      </c>
      <c r="T1657" s="1" t="s">
        <v>35</v>
      </c>
      <c r="U1657" s="1" t="s">
        <v>35</v>
      </c>
      <c r="V1657">
        <v>0</v>
      </c>
      <c r="W1657" s="1" t="s">
        <v>37</v>
      </c>
      <c r="X1657">
        <v>45</v>
      </c>
      <c r="Y1657">
        <v>0</v>
      </c>
      <c r="Z1657">
        <v>0</v>
      </c>
      <c r="AA1657" s="1" t="s">
        <v>38</v>
      </c>
      <c r="AB1657" s="2">
        <v>42447</v>
      </c>
      <c r="AC1657" s="2">
        <v>42445</v>
      </c>
      <c r="AD1657">
        <v>1656</v>
      </c>
    </row>
    <row r="1658" spans="1:30" x14ac:dyDescent="0.3">
      <c r="A1658">
        <v>0</v>
      </c>
      <c r="B1658">
        <v>0</v>
      </c>
      <c r="C1658">
        <v>19</v>
      </c>
      <c r="D1658">
        <v>0</v>
      </c>
      <c r="E1658">
        <v>1</v>
      </c>
      <c r="F1658">
        <v>2</v>
      </c>
      <c r="G1658">
        <v>0</v>
      </c>
      <c r="H1658">
        <v>0</v>
      </c>
      <c r="I1658" s="1" t="s">
        <v>30</v>
      </c>
      <c r="J1658" s="1" t="s">
        <v>52</v>
      </c>
      <c r="K1658" s="1" t="s">
        <v>41</v>
      </c>
      <c r="L1658" s="1" t="s">
        <v>42</v>
      </c>
      <c r="M1658">
        <v>0</v>
      </c>
      <c r="N1658">
        <v>0</v>
      </c>
      <c r="O1658">
        <v>0</v>
      </c>
      <c r="P1658" s="1" t="s">
        <v>40</v>
      </c>
      <c r="Q1658" s="1" t="s">
        <v>40</v>
      </c>
      <c r="R1658">
        <v>0</v>
      </c>
      <c r="S1658" s="1" t="s">
        <v>34</v>
      </c>
      <c r="T1658" s="1" t="s">
        <v>55</v>
      </c>
      <c r="U1658" s="1" t="s">
        <v>35</v>
      </c>
      <c r="V1658">
        <v>0</v>
      </c>
      <c r="W1658" s="1" t="s">
        <v>56</v>
      </c>
      <c r="X1658">
        <v>75</v>
      </c>
      <c r="Y1658">
        <v>1</v>
      </c>
      <c r="Z1658">
        <v>0</v>
      </c>
      <c r="AA1658" s="1" t="s">
        <v>38</v>
      </c>
      <c r="AB1658" s="2">
        <v>42494</v>
      </c>
      <c r="AC1658" s="2">
        <v>42493</v>
      </c>
      <c r="AD1658">
        <v>1657</v>
      </c>
    </row>
    <row r="1659" spans="1:30" x14ac:dyDescent="0.3">
      <c r="A1659">
        <v>0</v>
      </c>
      <c r="B1659">
        <v>0</v>
      </c>
      <c r="C1659">
        <v>23</v>
      </c>
      <c r="D1659">
        <v>0</v>
      </c>
      <c r="E1659">
        <v>0</v>
      </c>
      <c r="F1659">
        <v>1</v>
      </c>
      <c r="G1659">
        <v>0</v>
      </c>
      <c r="H1659">
        <v>0</v>
      </c>
      <c r="I1659" s="1" t="s">
        <v>30</v>
      </c>
      <c r="J1659" s="1" t="s">
        <v>61</v>
      </c>
      <c r="K1659" s="1" t="s">
        <v>132</v>
      </c>
      <c r="L1659" s="1" t="s">
        <v>39</v>
      </c>
      <c r="M1659">
        <v>0</v>
      </c>
      <c r="N1659">
        <v>0</v>
      </c>
      <c r="O1659">
        <v>0</v>
      </c>
      <c r="P1659" s="1" t="s">
        <v>33</v>
      </c>
      <c r="Q1659" s="1" t="s">
        <v>45</v>
      </c>
      <c r="R1659">
        <v>0</v>
      </c>
      <c r="S1659" s="1" t="s">
        <v>34</v>
      </c>
      <c r="T1659" s="1" t="s">
        <v>35</v>
      </c>
      <c r="U1659" s="1" t="s">
        <v>133</v>
      </c>
      <c r="V1659">
        <v>0</v>
      </c>
      <c r="W1659" s="1" t="s">
        <v>56</v>
      </c>
      <c r="X1659">
        <v>0</v>
      </c>
      <c r="Y1659">
        <v>0</v>
      </c>
      <c r="Z1659">
        <v>0</v>
      </c>
      <c r="AA1659" s="1" t="s">
        <v>38</v>
      </c>
      <c r="AB1659" s="2">
        <v>42520</v>
      </c>
      <c r="AC1659" s="2">
        <v>42520</v>
      </c>
      <c r="AD1659">
        <v>1658</v>
      </c>
    </row>
    <row r="1660" spans="1:30" x14ac:dyDescent="0.3">
      <c r="A1660">
        <v>0</v>
      </c>
      <c r="B1660">
        <v>0</v>
      </c>
      <c r="C1660">
        <v>12</v>
      </c>
      <c r="D1660">
        <v>2</v>
      </c>
      <c r="E1660">
        <v>5</v>
      </c>
      <c r="F1660">
        <v>2</v>
      </c>
      <c r="G1660">
        <v>0</v>
      </c>
      <c r="H1660">
        <v>0</v>
      </c>
      <c r="I1660" s="1" t="s">
        <v>65</v>
      </c>
      <c r="J1660" s="1" t="s">
        <v>49</v>
      </c>
      <c r="K1660" s="1" t="s">
        <v>47</v>
      </c>
      <c r="L1660" s="1" t="s">
        <v>42</v>
      </c>
      <c r="M1660">
        <v>0</v>
      </c>
      <c r="N1660">
        <v>0</v>
      </c>
      <c r="O1660">
        <v>0</v>
      </c>
      <c r="P1660" s="1" t="s">
        <v>33</v>
      </c>
      <c r="Q1660" s="1" t="s">
        <v>53</v>
      </c>
      <c r="R1660">
        <v>0</v>
      </c>
      <c r="S1660" s="1" t="s">
        <v>34</v>
      </c>
      <c r="T1660" s="1" t="s">
        <v>195</v>
      </c>
      <c r="U1660" s="1" t="s">
        <v>35</v>
      </c>
      <c r="V1660">
        <v>0</v>
      </c>
      <c r="W1660" s="1" t="s">
        <v>37</v>
      </c>
      <c r="X1660">
        <v>55</v>
      </c>
      <c r="Y1660">
        <v>0</v>
      </c>
      <c r="Z1660">
        <v>0</v>
      </c>
      <c r="AA1660" s="1" t="s">
        <v>38</v>
      </c>
      <c r="AB1660" s="2">
        <v>42452</v>
      </c>
      <c r="AC1660" s="2">
        <v>42445</v>
      </c>
      <c r="AD1660">
        <v>1659</v>
      </c>
    </row>
    <row r="1661" spans="1:30" x14ac:dyDescent="0.3">
      <c r="A1661">
        <v>0</v>
      </c>
      <c r="B1661">
        <v>0</v>
      </c>
      <c r="C1661">
        <v>19</v>
      </c>
      <c r="D1661">
        <v>0</v>
      </c>
      <c r="E1661">
        <v>1</v>
      </c>
      <c r="F1661">
        <v>2</v>
      </c>
      <c r="G1661">
        <v>0</v>
      </c>
      <c r="H1661">
        <v>0</v>
      </c>
      <c r="I1661" s="1" t="s">
        <v>30</v>
      </c>
      <c r="J1661" s="1" t="s">
        <v>31</v>
      </c>
      <c r="K1661" s="1" t="s">
        <v>39</v>
      </c>
      <c r="L1661" s="1" t="s">
        <v>39</v>
      </c>
      <c r="M1661">
        <v>0</v>
      </c>
      <c r="N1661">
        <v>0</v>
      </c>
      <c r="O1661">
        <v>0</v>
      </c>
      <c r="P1661" s="1" t="s">
        <v>33</v>
      </c>
      <c r="Q1661" s="1" t="s">
        <v>33</v>
      </c>
      <c r="R1661">
        <v>0</v>
      </c>
      <c r="S1661" s="1" t="s">
        <v>34</v>
      </c>
      <c r="T1661" s="1" t="s">
        <v>35</v>
      </c>
      <c r="U1661" s="1" t="s">
        <v>35</v>
      </c>
      <c r="V1661">
        <v>0</v>
      </c>
      <c r="W1661" s="1" t="s">
        <v>37</v>
      </c>
      <c r="X1661">
        <v>79</v>
      </c>
      <c r="Y1661">
        <v>0</v>
      </c>
      <c r="Z1661">
        <v>0</v>
      </c>
      <c r="AA1661" s="1" t="s">
        <v>38</v>
      </c>
      <c r="AB1661" s="2">
        <v>42494</v>
      </c>
      <c r="AC1661" s="2">
        <v>42493</v>
      </c>
      <c r="AD1661">
        <v>1660</v>
      </c>
    </row>
    <row r="1662" spans="1:30" x14ac:dyDescent="0.3">
      <c r="A1662">
        <v>0</v>
      </c>
      <c r="B1662">
        <v>0</v>
      </c>
      <c r="C1662">
        <v>19</v>
      </c>
      <c r="D1662">
        <v>0</v>
      </c>
      <c r="E1662">
        <v>1</v>
      </c>
      <c r="F1662">
        <v>1</v>
      </c>
      <c r="G1662">
        <v>0</v>
      </c>
      <c r="H1662">
        <v>0</v>
      </c>
      <c r="I1662" s="1" t="s">
        <v>30</v>
      </c>
      <c r="J1662" s="1" t="s">
        <v>31</v>
      </c>
      <c r="K1662" s="1" t="s">
        <v>39</v>
      </c>
      <c r="L1662" s="1" t="s">
        <v>32</v>
      </c>
      <c r="M1662">
        <v>1</v>
      </c>
      <c r="N1662">
        <v>1</v>
      </c>
      <c r="O1662">
        <v>16</v>
      </c>
      <c r="P1662" s="1" t="s">
        <v>33</v>
      </c>
      <c r="Q1662" s="1" t="s">
        <v>33</v>
      </c>
      <c r="R1662">
        <v>0</v>
      </c>
      <c r="S1662" s="1" t="s">
        <v>34</v>
      </c>
      <c r="T1662" s="1" t="s">
        <v>36</v>
      </c>
      <c r="U1662" s="1" t="s">
        <v>35</v>
      </c>
      <c r="V1662">
        <v>0</v>
      </c>
      <c r="W1662" s="1" t="s">
        <v>37</v>
      </c>
      <c r="X1662">
        <v>42</v>
      </c>
      <c r="Y1662">
        <v>0</v>
      </c>
      <c r="Z1662">
        <v>0</v>
      </c>
      <c r="AA1662" s="1" t="s">
        <v>38</v>
      </c>
      <c r="AB1662" s="2">
        <v>42495</v>
      </c>
      <c r="AC1662" s="2">
        <v>42494</v>
      </c>
      <c r="AD1662">
        <v>1661</v>
      </c>
    </row>
    <row r="1663" spans="1:30" x14ac:dyDescent="0.3">
      <c r="A1663">
        <v>0</v>
      </c>
      <c r="B1663">
        <v>0</v>
      </c>
      <c r="C1663">
        <v>12</v>
      </c>
      <c r="D1663">
        <v>0</v>
      </c>
      <c r="E1663">
        <v>1</v>
      </c>
      <c r="F1663">
        <v>1</v>
      </c>
      <c r="G1663">
        <v>0</v>
      </c>
      <c r="H1663">
        <v>0</v>
      </c>
      <c r="I1663" s="1" t="s">
        <v>30</v>
      </c>
      <c r="J1663" s="1" t="s">
        <v>31</v>
      </c>
      <c r="K1663" s="1" t="s">
        <v>39</v>
      </c>
      <c r="L1663" s="1" t="s">
        <v>39</v>
      </c>
      <c r="M1663">
        <v>0</v>
      </c>
      <c r="N1663">
        <v>0</v>
      </c>
      <c r="O1663">
        <v>0</v>
      </c>
      <c r="P1663" s="1" t="s">
        <v>33</v>
      </c>
      <c r="Q1663" s="1" t="s">
        <v>33</v>
      </c>
      <c r="R1663">
        <v>0</v>
      </c>
      <c r="S1663" s="1" t="s">
        <v>34</v>
      </c>
      <c r="T1663" s="1" t="s">
        <v>35</v>
      </c>
      <c r="U1663" s="1" t="s">
        <v>35</v>
      </c>
      <c r="V1663">
        <v>0</v>
      </c>
      <c r="W1663" s="1" t="s">
        <v>37</v>
      </c>
      <c r="X1663">
        <v>40</v>
      </c>
      <c r="Y1663">
        <v>0</v>
      </c>
      <c r="Z1663">
        <v>0</v>
      </c>
      <c r="AA1663" s="1" t="s">
        <v>38</v>
      </c>
      <c r="AB1663" s="2">
        <v>42447</v>
      </c>
      <c r="AC1663" s="2">
        <v>42446</v>
      </c>
      <c r="AD1663">
        <v>1662</v>
      </c>
    </row>
    <row r="1664" spans="1:30" x14ac:dyDescent="0.3">
      <c r="A1664">
        <v>0</v>
      </c>
      <c r="B1664">
        <v>0</v>
      </c>
      <c r="C1664">
        <v>19</v>
      </c>
      <c r="D1664">
        <v>0</v>
      </c>
      <c r="E1664">
        <v>1</v>
      </c>
      <c r="F1664">
        <v>2</v>
      </c>
      <c r="G1664">
        <v>0</v>
      </c>
      <c r="H1664">
        <v>0</v>
      </c>
      <c r="I1664" s="1" t="s">
        <v>30</v>
      </c>
      <c r="J1664" s="1" t="s">
        <v>93</v>
      </c>
      <c r="K1664" s="1" t="s">
        <v>39</v>
      </c>
      <c r="L1664" s="1" t="s">
        <v>39</v>
      </c>
      <c r="M1664">
        <v>0</v>
      </c>
      <c r="N1664">
        <v>0</v>
      </c>
      <c r="O1664">
        <v>0</v>
      </c>
      <c r="P1664" s="1" t="s">
        <v>40</v>
      </c>
      <c r="Q1664" s="1" t="s">
        <v>40</v>
      </c>
      <c r="R1664">
        <v>0</v>
      </c>
      <c r="S1664" s="1" t="s">
        <v>34</v>
      </c>
      <c r="T1664" s="1" t="s">
        <v>35</v>
      </c>
      <c r="U1664" s="1" t="s">
        <v>35</v>
      </c>
      <c r="V1664">
        <v>0</v>
      </c>
      <c r="W1664" s="1" t="s">
        <v>37</v>
      </c>
      <c r="X1664">
        <v>79</v>
      </c>
      <c r="Y1664">
        <v>1</v>
      </c>
      <c r="Z1664">
        <v>0</v>
      </c>
      <c r="AA1664" s="1" t="s">
        <v>38</v>
      </c>
      <c r="AB1664" s="2">
        <v>42495</v>
      </c>
      <c r="AC1664" s="2">
        <v>42494</v>
      </c>
      <c r="AD1664">
        <v>1663</v>
      </c>
    </row>
    <row r="1665" spans="1:30" x14ac:dyDescent="0.3">
      <c r="A1665">
        <v>0</v>
      </c>
      <c r="B1665">
        <v>0</v>
      </c>
      <c r="C1665">
        <v>23</v>
      </c>
      <c r="D1665">
        <v>0</v>
      </c>
      <c r="E1665">
        <v>0</v>
      </c>
      <c r="F1665">
        <v>1</v>
      </c>
      <c r="G1665">
        <v>0</v>
      </c>
      <c r="H1665">
        <v>0</v>
      </c>
      <c r="I1665" s="1" t="s">
        <v>30</v>
      </c>
      <c r="J1665" s="1" t="s">
        <v>31</v>
      </c>
      <c r="K1665" s="1" t="s">
        <v>132</v>
      </c>
      <c r="L1665" s="1" t="s">
        <v>39</v>
      </c>
      <c r="M1665">
        <v>0</v>
      </c>
      <c r="N1665">
        <v>0</v>
      </c>
      <c r="O1665">
        <v>0</v>
      </c>
      <c r="P1665" s="1" t="s">
        <v>33</v>
      </c>
      <c r="Q1665" s="1" t="s">
        <v>45</v>
      </c>
      <c r="R1665">
        <v>0</v>
      </c>
      <c r="S1665" s="1" t="s">
        <v>34</v>
      </c>
      <c r="T1665" s="1" t="s">
        <v>35</v>
      </c>
      <c r="U1665" s="1" t="s">
        <v>133</v>
      </c>
      <c r="V1665">
        <v>0</v>
      </c>
      <c r="W1665" s="1" t="s">
        <v>56</v>
      </c>
      <c r="X1665">
        <v>0</v>
      </c>
      <c r="Y1665">
        <v>0</v>
      </c>
      <c r="Z1665">
        <v>0</v>
      </c>
      <c r="AA1665" s="1" t="s">
        <v>38</v>
      </c>
      <c r="AB1665" s="2">
        <v>42520</v>
      </c>
      <c r="AC1665" s="2">
        <v>42520</v>
      </c>
      <c r="AD1665">
        <v>1664</v>
      </c>
    </row>
    <row r="1666" spans="1:30" x14ac:dyDescent="0.3">
      <c r="A1666">
        <v>0</v>
      </c>
      <c r="B1666">
        <v>0</v>
      </c>
      <c r="C1666">
        <v>19</v>
      </c>
      <c r="D1666">
        <v>0</v>
      </c>
      <c r="E1666">
        <v>1</v>
      </c>
      <c r="F1666">
        <v>2</v>
      </c>
      <c r="G1666">
        <v>0</v>
      </c>
      <c r="H1666">
        <v>0</v>
      </c>
      <c r="I1666" s="1" t="s">
        <v>30</v>
      </c>
      <c r="J1666" s="1" t="s">
        <v>68</v>
      </c>
      <c r="K1666" s="1" t="s">
        <v>41</v>
      </c>
      <c r="L1666" s="1" t="s">
        <v>42</v>
      </c>
      <c r="M1666">
        <v>0</v>
      </c>
      <c r="N1666">
        <v>0</v>
      </c>
      <c r="O1666">
        <v>0</v>
      </c>
      <c r="P1666" s="1" t="s">
        <v>33</v>
      </c>
      <c r="Q1666" s="1" t="s">
        <v>33</v>
      </c>
      <c r="R1666">
        <v>0</v>
      </c>
      <c r="S1666" s="1" t="s">
        <v>34</v>
      </c>
      <c r="T1666" s="1" t="s">
        <v>46</v>
      </c>
      <c r="U1666" s="1" t="s">
        <v>35</v>
      </c>
      <c r="V1666">
        <v>0</v>
      </c>
      <c r="W1666" s="1" t="s">
        <v>37</v>
      </c>
      <c r="X1666">
        <v>61</v>
      </c>
      <c r="Y1666">
        <v>0</v>
      </c>
      <c r="Z1666">
        <v>0</v>
      </c>
      <c r="AA1666" s="1" t="s">
        <v>38</v>
      </c>
      <c r="AB1666" s="2">
        <v>42495</v>
      </c>
      <c r="AC1666" s="2">
        <v>42494</v>
      </c>
      <c r="AD1666">
        <v>1665</v>
      </c>
    </row>
    <row r="1667" spans="1:30" x14ac:dyDescent="0.3">
      <c r="A1667">
        <v>0</v>
      </c>
      <c r="B1667">
        <v>0</v>
      </c>
      <c r="C1667">
        <v>23</v>
      </c>
      <c r="D1667">
        <v>1</v>
      </c>
      <c r="E1667">
        <v>0</v>
      </c>
      <c r="F1667">
        <v>2</v>
      </c>
      <c r="G1667">
        <v>0</v>
      </c>
      <c r="H1667">
        <v>0</v>
      </c>
      <c r="I1667" s="1" t="s">
        <v>30</v>
      </c>
      <c r="J1667" s="1" t="s">
        <v>31</v>
      </c>
      <c r="K1667" s="1" t="s">
        <v>39</v>
      </c>
      <c r="L1667" s="1" t="s">
        <v>39</v>
      </c>
      <c r="M1667">
        <v>0</v>
      </c>
      <c r="N1667">
        <v>0</v>
      </c>
      <c r="O1667">
        <v>0</v>
      </c>
      <c r="P1667" s="1" t="s">
        <v>33</v>
      </c>
      <c r="Q1667" s="1" t="s">
        <v>33</v>
      </c>
      <c r="R1667">
        <v>0</v>
      </c>
      <c r="S1667" s="1" t="s">
        <v>34</v>
      </c>
      <c r="T1667" s="1" t="s">
        <v>35</v>
      </c>
      <c r="U1667" s="1" t="s">
        <v>35</v>
      </c>
      <c r="V1667">
        <v>0</v>
      </c>
      <c r="W1667" s="1" t="s">
        <v>37</v>
      </c>
      <c r="X1667">
        <v>60</v>
      </c>
      <c r="Y1667">
        <v>0</v>
      </c>
      <c r="Z1667">
        <v>0</v>
      </c>
      <c r="AA1667" s="1" t="s">
        <v>38</v>
      </c>
      <c r="AB1667" s="2">
        <v>42521</v>
      </c>
      <c r="AC1667" s="2">
        <v>42520</v>
      </c>
      <c r="AD1667">
        <v>1666</v>
      </c>
    </row>
    <row r="1668" spans="1:30" x14ac:dyDescent="0.3">
      <c r="A1668">
        <v>0</v>
      </c>
      <c r="B1668">
        <v>0</v>
      </c>
      <c r="C1668">
        <v>19</v>
      </c>
      <c r="D1668">
        <v>0</v>
      </c>
      <c r="E1668">
        <v>3</v>
      </c>
      <c r="F1668">
        <v>1</v>
      </c>
      <c r="G1668">
        <v>0</v>
      </c>
      <c r="H1668">
        <v>0</v>
      </c>
      <c r="I1668" s="1" t="s">
        <v>30</v>
      </c>
      <c r="J1668" s="1" t="s">
        <v>52</v>
      </c>
      <c r="K1668" s="1" t="s">
        <v>41</v>
      </c>
      <c r="L1668" s="1" t="s">
        <v>42</v>
      </c>
      <c r="M1668">
        <v>0</v>
      </c>
      <c r="N1668">
        <v>0</v>
      </c>
      <c r="O1668">
        <v>0</v>
      </c>
      <c r="P1668" s="1" t="s">
        <v>33</v>
      </c>
      <c r="Q1668" s="1" t="s">
        <v>33</v>
      </c>
      <c r="R1668">
        <v>0</v>
      </c>
      <c r="S1668" s="1" t="s">
        <v>34</v>
      </c>
      <c r="T1668" s="1" t="s">
        <v>44</v>
      </c>
      <c r="U1668" s="1" t="s">
        <v>35</v>
      </c>
      <c r="V1668">
        <v>0</v>
      </c>
      <c r="W1668" s="1" t="s">
        <v>37</v>
      </c>
      <c r="X1668">
        <v>79</v>
      </c>
      <c r="Y1668">
        <v>1</v>
      </c>
      <c r="Z1668">
        <v>0</v>
      </c>
      <c r="AA1668" s="1" t="s">
        <v>38</v>
      </c>
      <c r="AB1668" s="2">
        <v>42497</v>
      </c>
      <c r="AC1668" s="2">
        <v>42494</v>
      </c>
      <c r="AD1668">
        <v>1667</v>
      </c>
    </row>
    <row r="1669" spans="1:30" x14ac:dyDescent="0.3">
      <c r="A1669">
        <v>0</v>
      </c>
      <c r="B1669">
        <v>0</v>
      </c>
      <c r="C1669">
        <v>12</v>
      </c>
      <c r="D1669">
        <v>0</v>
      </c>
      <c r="E1669">
        <v>1</v>
      </c>
      <c r="F1669">
        <v>1</v>
      </c>
      <c r="G1669">
        <v>0</v>
      </c>
      <c r="H1669">
        <v>0</v>
      </c>
      <c r="I1669" s="1" t="s">
        <v>30</v>
      </c>
      <c r="J1669" s="1" t="s">
        <v>31</v>
      </c>
      <c r="K1669" s="1" t="s">
        <v>39</v>
      </c>
      <c r="L1669" s="1" t="s">
        <v>39</v>
      </c>
      <c r="M1669">
        <v>0</v>
      </c>
      <c r="N1669">
        <v>0</v>
      </c>
      <c r="O1669">
        <v>0</v>
      </c>
      <c r="P1669" s="1" t="s">
        <v>33</v>
      </c>
      <c r="Q1669" s="1" t="s">
        <v>33</v>
      </c>
      <c r="R1669">
        <v>0</v>
      </c>
      <c r="S1669" s="1" t="s">
        <v>34</v>
      </c>
      <c r="T1669" s="1" t="s">
        <v>35</v>
      </c>
      <c r="U1669" s="1" t="s">
        <v>35</v>
      </c>
      <c r="V1669">
        <v>0</v>
      </c>
      <c r="W1669" s="1" t="s">
        <v>37</v>
      </c>
      <c r="X1669">
        <v>46</v>
      </c>
      <c r="Y1669">
        <v>1</v>
      </c>
      <c r="Z1669">
        <v>0</v>
      </c>
      <c r="AA1669" s="1" t="s">
        <v>38</v>
      </c>
      <c r="AB1669" s="2">
        <v>42447</v>
      </c>
      <c r="AC1669" s="2">
        <v>42446</v>
      </c>
      <c r="AD1669">
        <v>1668</v>
      </c>
    </row>
    <row r="1670" spans="1:30" x14ac:dyDescent="0.3">
      <c r="A1670">
        <v>0</v>
      </c>
      <c r="B1670">
        <v>0</v>
      </c>
      <c r="C1670">
        <v>12</v>
      </c>
      <c r="D1670">
        <v>0</v>
      </c>
      <c r="E1670">
        <v>1</v>
      </c>
      <c r="F1670">
        <v>1</v>
      </c>
      <c r="G1670">
        <v>0</v>
      </c>
      <c r="H1670">
        <v>0</v>
      </c>
      <c r="I1670" s="1" t="s">
        <v>30</v>
      </c>
      <c r="J1670" s="1" t="s">
        <v>31</v>
      </c>
      <c r="K1670" s="1" t="s">
        <v>41</v>
      </c>
      <c r="L1670" s="1" t="s">
        <v>42</v>
      </c>
      <c r="M1670">
        <v>0</v>
      </c>
      <c r="N1670">
        <v>0</v>
      </c>
      <c r="O1670">
        <v>0</v>
      </c>
      <c r="P1670" s="1" t="s">
        <v>33</v>
      </c>
      <c r="Q1670" s="1" t="s">
        <v>33</v>
      </c>
      <c r="R1670">
        <v>0</v>
      </c>
      <c r="S1670" s="1" t="s">
        <v>34</v>
      </c>
      <c r="T1670" s="1" t="s">
        <v>55</v>
      </c>
      <c r="U1670" s="1" t="s">
        <v>35</v>
      </c>
      <c r="V1670">
        <v>0</v>
      </c>
      <c r="W1670" s="1" t="s">
        <v>56</v>
      </c>
      <c r="X1670">
        <v>34</v>
      </c>
      <c r="Y1670">
        <v>0</v>
      </c>
      <c r="Z1670">
        <v>0</v>
      </c>
      <c r="AA1670" s="1" t="s">
        <v>38</v>
      </c>
      <c r="AB1670" s="2">
        <v>42447</v>
      </c>
      <c r="AC1670" s="2">
        <v>42446</v>
      </c>
      <c r="AD1670">
        <v>1669</v>
      </c>
    </row>
    <row r="1671" spans="1:30" x14ac:dyDescent="0.3">
      <c r="A1671">
        <v>0</v>
      </c>
      <c r="B1671">
        <v>0</v>
      </c>
      <c r="C1671">
        <v>19</v>
      </c>
      <c r="D1671">
        <v>0</v>
      </c>
      <c r="E1671">
        <v>1</v>
      </c>
      <c r="F1671">
        <v>1</v>
      </c>
      <c r="G1671">
        <v>0</v>
      </c>
      <c r="H1671">
        <v>0</v>
      </c>
      <c r="I1671" s="1" t="s">
        <v>30</v>
      </c>
      <c r="J1671" s="1" t="s">
        <v>31</v>
      </c>
      <c r="K1671" s="1" t="s">
        <v>39</v>
      </c>
      <c r="L1671" s="1" t="s">
        <v>32</v>
      </c>
      <c r="M1671">
        <v>0</v>
      </c>
      <c r="N1671">
        <v>0</v>
      </c>
      <c r="O1671">
        <v>1</v>
      </c>
      <c r="P1671" s="1" t="s">
        <v>33</v>
      </c>
      <c r="Q1671" s="1" t="s">
        <v>33</v>
      </c>
      <c r="R1671">
        <v>0</v>
      </c>
      <c r="S1671" s="1" t="s">
        <v>34</v>
      </c>
      <c r="T1671" s="1" t="s">
        <v>35</v>
      </c>
      <c r="U1671" s="1" t="s">
        <v>35</v>
      </c>
      <c r="V1671">
        <v>0</v>
      </c>
      <c r="W1671" s="1" t="s">
        <v>37</v>
      </c>
      <c r="X1671">
        <v>70</v>
      </c>
      <c r="Y1671">
        <v>0</v>
      </c>
      <c r="Z1671">
        <v>0</v>
      </c>
      <c r="AA1671" s="1" t="s">
        <v>38</v>
      </c>
      <c r="AB1671" s="2">
        <v>42496</v>
      </c>
      <c r="AC1671" s="2">
        <v>42495</v>
      </c>
      <c r="AD1671">
        <v>1670</v>
      </c>
    </row>
    <row r="1672" spans="1:30" x14ac:dyDescent="0.3">
      <c r="A1672">
        <v>0</v>
      </c>
      <c r="B1672">
        <v>0</v>
      </c>
      <c r="C1672">
        <v>23</v>
      </c>
      <c r="D1672">
        <v>1</v>
      </c>
      <c r="E1672">
        <v>0</v>
      </c>
      <c r="F1672">
        <v>2</v>
      </c>
      <c r="G1672">
        <v>0</v>
      </c>
      <c r="H1672">
        <v>0</v>
      </c>
      <c r="I1672" s="1" t="s">
        <v>30</v>
      </c>
      <c r="J1672" s="1" t="s">
        <v>31</v>
      </c>
      <c r="K1672" s="1" t="s">
        <v>39</v>
      </c>
      <c r="L1672" s="1" t="s">
        <v>39</v>
      </c>
      <c r="M1672">
        <v>0</v>
      </c>
      <c r="N1672">
        <v>0</v>
      </c>
      <c r="O1672">
        <v>0</v>
      </c>
      <c r="P1672" s="1" t="s">
        <v>33</v>
      </c>
      <c r="Q1672" s="1" t="s">
        <v>33</v>
      </c>
      <c r="R1672">
        <v>0</v>
      </c>
      <c r="S1672" s="1" t="s">
        <v>34</v>
      </c>
      <c r="T1672" s="1" t="s">
        <v>35</v>
      </c>
      <c r="U1672" s="1" t="s">
        <v>35</v>
      </c>
      <c r="V1672">
        <v>0</v>
      </c>
      <c r="W1672" s="1" t="s">
        <v>37</v>
      </c>
      <c r="X1672">
        <v>69</v>
      </c>
      <c r="Y1672">
        <v>0</v>
      </c>
      <c r="Z1672">
        <v>0</v>
      </c>
      <c r="AA1672" s="1" t="s">
        <v>38</v>
      </c>
      <c r="AB1672" s="2">
        <v>42521</v>
      </c>
      <c r="AC1672" s="2">
        <v>42520</v>
      </c>
      <c r="AD1672">
        <v>1671</v>
      </c>
    </row>
    <row r="1673" spans="1:30" x14ac:dyDescent="0.3">
      <c r="A1673">
        <v>0</v>
      </c>
      <c r="B1673">
        <v>0</v>
      </c>
      <c r="C1673">
        <v>19</v>
      </c>
      <c r="D1673">
        <v>0</v>
      </c>
      <c r="E1673">
        <v>1</v>
      </c>
      <c r="F1673">
        <v>2</v>
      </c>
      <c r="G1673">
        <v>0</v>
      </c>
      <c r="H1673">
        <v>0</v>
      </c>
      <c r="I1673" s="1" t="s">
        <v>30</v>
      </c>
      <c r="J1673" s="1" t="s">
        <v>50</v>
      </c>
      <c r="K1673" s="1" t="s">
        <v>41</v>
      </c>
      <c r="L1673" s="1" t="s">
        <v>42</v>
      </c>
      <c r="M1673">
        <v>0</v>
      </c>
      <c r="N1673">
        <v>0</v>
      </c>
      <c r="O1673">
        <v>0</v>
      </c>
      <c r="P1673" s="1" t="s">
        <v>33</v>
      </c>
      <c r="Q1673" s="1" t="s">
        <v>33</v>
      </c>
      <c r="R1673">
        <v>0</v>
      </c>
      <c r="S1673" s="1" t="s">
        <v>34</v>
      </c>
      <c r="T1673" s="1" t="s">
        <v>44</v>
      </c>
      <c r="U1673" s="1" t="s">
        <v>35</v>
      </c>
      <c r="V1673">
        <v>0</v>
      </c>
      <c r="W1673" s="1" t="s">
        <v>37</v>
      </c>
      <c r="X1673">
        <v>91</v>
      </c>
      <c r="Y1673">
        <v>0</v>
      </c>
      <c r="Z1673">
        <v>0</v>
      </c>
      <c r="AA1673" s="1" t="s">
        <v>38</v>
      </c>
      <c r="AB1673" s="2">
        <v>42497</v>
      </c>
      <c r="AC1673" s="2">
        <v>42496</v>
      </c>
      <c r="AD1673">
        <v>1672</v>
      </c>
    </row>
    <row r="1674" spans="1:30" x14ac:dyDescent="0.3">
      <c r="A1674">
        <v>0</v>
      </c>
      <c r="B1674">
        <v>0</v>
      </c>
      <c r="C1674">
        <v>19</v>
      </c>
      <c r="D1674">
        <v>0</v>
      </c>
      <c r="E1674">
        <v>1</v>
      </c>
      <c r="F1674">
        <v>2</v>
      </c>
      <c r="G1674">
        <v>0</v>
      </c>
      <c r="H1674">
        <v>0</v>
      </c>
      <c r="I1674" s="1" t="s">
        <v>30</v>
      </c>
      <c r="J1674" s="1" t="s">
        <v>74</v>
      </c>
      <c r="K1674" s="1" t="s">
        <v>39</v>
      </c>
      <c r="L1674" s="1" t="s">
        <v>42</v>
      </c>
      <c r="M1674">
        <v>1</v>
      </c>
      <c r="N1674">
        <v>0</v>
      </c>
      <c r="O1674">
        <v>0</v>
      </c>
      <c r="P1674" s="1" t="s">
        <v>33</v>
      </c>
      <c r="Q1674" s="1" t="s">
        <v>33</v>
      </c>
      <c r="R1674">
        <v>0</v>
      </c>
      <c r="S1674" s="1" t="s">
        <v>34</v>
      </c>
      <c r="T1674" s="1" t="s">
        <v>35</v>
      </c>
      <c r="U1674" s="1" t="s">
        <v>35</v>
      </c>
      <c r="V1674">
        <v>0</v>
      </c>
      <c r="W1674" s="1" t="s">
        <v>59</v>
      </c>
      <c r="X1674">
        <v>79</v>
      </c>
      <c r="Y1674">
        <v>0</v>
      </c>
      <c r="Z1674">
        <v>0</v>
      </c>
      <c r="AA1674" s="1" t="s">
        <v>38</v>
      </c>
      <c r="AB1674" s="2">
        <v>42497</v>
      </c>
      <c r="AC1674" s="2">
        <v>42496</v>
      </c>
      <c r="AD1674">
        <v>1673</v>
      </c>
    </row>
    <row r="1675" spans="1:30" x14ac:dyDescent="0.3">
      <c r="A1675">
        <v>0</v>
      </c>
      <c r="B1675">
        <v>0</v>
      </c>
      <c r="C1675">
        <v>12</v>
      </c>
      <c r="D1675">
        <v>0</v>
      </c>
      <c r="E1675">
        <v>1</v>
      </c>
      <c r="F1675">
        <v>2</v>
      </c>
      <c r="G1675">
        <v>0</v>
      </c>
      <c r="H1675">
        <v>0</v>
      </c>
      <c r="I1675" s="1" t="s">
        <v>30</v>
      </c>
      <c r="J1675" s="1" t="s">
        <v>35</v>
      </c>
      <c r="K1675" s="1" t="s">
        <v>39</v>
      </c>
      <c r="L1675" s="1" t="s">
        <v>39</v>
      </c>
      <c r="M1675">
        <v>0</v>
      </c>
      <c r="N1675">
        <v>0</v>
      </c>
      <c r="O1675">
        <v>0</v>
      </c>
      <c r="P1675" s="1" t="s">
        <v>33</v>
      </c>
      <c r="Q1675" s="1" t="s">
        <v>33</v>
      </c>
      <c r="R1675">
        <v>0</v>
      </c>
      <c r="S1675" s="1" t="s">
        <v>34</v>
      </c>
      <c r="T1675" s="1" t="s">
        <v>35</v>
      </c>
      <c r="U1675" s="1" t="s">
        <v>35</v>
      </c>
      <c r="V1675">
        <v>0</v>
      </c>
      <c r="W1675" s="1" t="s">
        <v>37</v>
      </c>
      <c r="X1675">
        <v>45</v>
      </c>
      <c r="Y1675">
        <v>0</v>
      </c>
      <c r="Z1675">
        <v>1</v>
      </c>
      <c r="AA1675" s="1" t="s">
        <v>38</v>
      </c>
      <c r="AB1675" s="2">
        <v>42447</v>
      </c>
      <c r="AC1675" s="2">
        <v>42446</v>
      </c>
      <c r="AD1675">
        <v>1674</v>
      </c>
    </row>
    <row r="1676" spans="1:30" x14ac:dyDescent="0.3">
      <c r="A1676">
        <v>0</v>
      </c>
      <c r="B1676">
        <v>0</v>
      </c>
      <c r="C1676">
        <v>19</v>
      </c>
      <c r="D1676">
        <v>0</v>
      </c>
      <c r="E1676">
        <v>1</v>
      </c>
      <c r="F1676">
        <v>2</v>
      </c>
      <c r="G1676">
        <v>0</v>
      </c>
      <c r="H1676">
        <v>0</v>
      </c>
      <c r="I1676" s="1" t="s">
        <v>30</v>
      </c>
      <c r="J1676" s="1" t="s">
        <v>31</v>
      </c>
      <c r="K1676" s="1" t="s">
        <v>39</v>
      </c>
      <c r="L1676" s="1" t="s">
        <v>39</v>
      </c>
      <c r="M1676">
        <v>0</v>
      </c>
      <c r="N1676">
        <v>0</v>
      </c>
      <c r="O1676">
        <v>0</v>
      </c>
      <c r="P1676" s="1" t="s">
        <v>33</v>
      </c>
      <c r="Q1676" s="1" t="s">
        <v>33</v>
      </c>
      <c r="R1676">
        <v>0</v>
      </c>
      <c r="S1676" s="1" t="s">
        <v>34</v>
      </c>
      <c r="T1676" s="1" t="s">
        <v>35</v>
      </c>
      <c r="U1676" s="1" t="s">
        <v>35</v>
      </c>
      <c r="V1676">
        <v>0</v>
      </c>
      <c r="W1676" s="1" t="s">
        <v>37</v>
      </c>
      <c r="X1676">
        <v>70</v>
      </c>
      <c r="Y1676">
        <v>0</v>
      </c>
      <c r="Z1676">
        <v>0</v>
      </c>
      <c r="AA1676" s="1" t="s">
        <v>38</v>
      </c>
      <c r="AB1676" s="2">
        <v>42497</v>
      </c>
      <c r="AC1676" s="2">
        <v>42496</v>
      </c>
      <c r="AD1676">
        <v>1675</v>
      </c>
    </row>
    <row r="1677" spans="1:30" x14ac:dyDescent="0.3">
      <c r="A1677">
        <v>0</v>
      </c>
      <c r="B1677">
        <v>0</v>
      </c>
      <c r="C1677">
        <v>19</v>
      </c>
      <c r="D1677">
        <v>0</v>
      </c>
      <c r="E1677">
        <v>1</v>
      </c>
      <c r="F1677">
        <v>2</v>
      </c>
      <c r="G1677">
        <v>0</v>
      </c>
      <c r="H1677">
        <v>0</v>
      </c>
      <c r="I1677" s="1" t="s">
        <v>30</v>
      </c>
      <c r="J1677" s="1" t="s">
        <v>31</v>
      </c>
      <c r="K1677" s="1" t="s">
        <v>32</v>
      </c>
      <c r="L1677" s="1" t="s">
        <v>32</v>
      </c>
      <c r="M1677">
        <v>1</v>
      </c>
      <c r="N1677">
        <v>0</v>
      </c>
      <c r="O1677">
        <v>2</v>
      </c>
      <c r="P1677" s="1" t="s">
        <v>40</v>
      </c>
      <c r="Q1677" s="1" t="s">
        <v>40</v>
      </c>
      <c r="R1677">
        <v>0</v>
      </c>
      <c r="S1677" s="1" t="s">
        <v>34</v>
      </c>
      <c r="T1677" s="1" t="s">
        <v>35</v>
      </c>
      <c r="U1677" s="1" t="s">
        <v>170</v>
      </c>
      <c r="V1677">
        <v>0</v>
      </c>
      <c r="W1677" s="1" t="s">
        <v>37</v>
      </c>
      <c r="X1677">
        <v>91</v>
      </c>
      <c r="Y1677">
        <v>1</v>
      </c>
      <c r="Z1677">
        <v>1</v>
      </c>
      <c r="AA1677" s="1" t="s">
        <v>38</v>
      </c>
      <c r="AB1677" s="2">
        <v>42498</v>
      </c>
      <c r="AC1677" s="2">
        <v>42497</v>
      </c>
      <c r="AD1677">
        <v>1676</v>
      </c>
    </row>
    <row r="1678" spans="1:30" x14ac:dyDescent="0.3">
      <c r="A1678">
        <v>0</v>
      </c>
      <c r="B1678">
        <v>0</v>
      </c>
      <c r="C1678">
        <v>19</v>
      </c>
      <c r="D1678">
        <v>0</v>
      </c>
      <c r="E1678">
        <v>1</v>
      </c>
      <c r="F1678">
        <v>2</v>
      </c>
      <c r="G1678">
        <v>0</v>
      </c>
      <c r="H1678">
        <v>0</v>
      </c>
      <c r="I1678" s="1" t="s">
        <v>30</v>
      </c>
      <c r="J1678" s="1" t="s">
        <v>31</v>
      </c>
      <c r="K1678" s="1" t="s">
        <v>39</v>
      </c>
      <c r="L1678" s="1" t="s">
        <v>39</v>
      </c>
      <c r="M1678">
        <v>0</v>
      </c>
      <c r="N1678">
        <v>0</v>
      </c>
      <c r="O1678">
        <v>0</v>
      </c>
      <c r="P1678" s="1" t="s">
        <v>40</v>
      </c>
      <c r="Q1678" s="1" t="s">
        <v>40</v>
      </c>
      <c r="R1678">
        <v>0</v>
      </c>
      <c r="S1678" s="1" t="s">
        <v>34</v>
      </c>
      <c r="T1678" s="1" t="s">
        <v>35</v>
      </c>
      <c r="U1678" s="1" t="s">
        <v>35</v>
      </c>
      <c r="V1678">
        <v>0</v>
      </c>
      <c r="W1678" s="1" t="s">
        <v>37</v>
      </c>
      <c r="X1678">
        <v>85</v>
      </c>
      <c r="Y1678">
        <v>0</v>
      </c>
      <c r="Z1678">
        <v>0</v>
      </c>
      <c r="AA1678" s="1" t="s">
        <v>38</v>
      </c>
      <c r="AB1678" s="2">
        <v>42498</v>
      </c>
      <c r="AC1678" s="2">
        <v>42497</v>
      </c>
      <c r="AD1678">
        <v>1677</v>
      </c>
    </row>
    <row r="1679" spans="1:30" x14ac:dyDescent="0.3">
      <c r="A1679">
        <v>0</v>
      </c>
      <c r="B1679">
        <v>0</v>
      </c>
      <c r="C1679">
        <v>12</v>
      </c>
      <c r="D1679">
        <v>0</v>
      </c>
      <c r="E1679">
        <v>1</v>
      </c>
      <c r="F1679">
        <v>2</v>
      </c>
      <c r="G1679">
        <v>0</v>
      </c>
      <c r="H1679">
        <v>0</v>
      </c>
      <c r="I1679" s="1" t="s">
        <v>30</v>
      </c>
      <c r="J1679" s="1" t="s">
        <v>31</v>
      </c>
      <c r="K1679" s="1" t="s">
        <v>39</v>
      </c>
      <c r="L1679" s="1" t="s">
        <v>39</v>
      </c>
      <c r="M1679">
        <v>0</v>
      </c>
      <c r="N1679">
        <v>0</v>
      </c>
      <c r="O1679">
        <v>0</v>
      </c>
      <c r="P1679" s="1" t="s">
        <v>33</v>
      </c>
      <c r="Q1679" s="1" t="s">
        <v>33</v>
      </c>
      <c r="R1679">
        <v>0</v>
      </c>
      <c r="S1679" s="1" t="s">
        <v>34</v>
      </c>
      <c r="T1679" s="1" t="s">
        <v>35</v>
      </c>
      <c r="U1679" s="1" t="s">
        <v>35</v>
      </c>
      <c r="V1679">
        <v>0</v>
      </c>
      <c r="W1679" s="1" t="s">
        <v>37</v>
      </c>
      <c r="X1679">
        <v>45</v>
      </c>
      <c r="Y1679">
        <v>0</v>
      </c>
      <c r="Z1679">
        <v>0</v>
      </c>
      <c r="AA1679" s="1" t="s">
        <v>38</v>
      </c>
      <c r="AB1679" s="2">
        <v>42447</v>
      </c>
      <c r="AC1679" s="2">
        <v>42446</v>
      </c>
      <c r="AD1679">
        <v>1678</v>
      </c>
    </row>
    <row r="1680" spans="1:30" x14ac:dyDescent="0.3">
      <c r="A1680">
        <v>0</v>
      </c>
      <c r="B1680">
        <v>0</v>
      </c>
      <c r="C1680">
        <v>20</v>
      </c>
      <c r="D1680">
        <v>1</v>
      </c>
      <c r="E1680">
        <v>0</v>
      </c>
      <c r="F1680">
        <v>1</v>
      </c>
      <c r="G1680">
        <v>0</v>
      </c>
      <c r="H1680">
        <v>0</v>
      </c>
      <c r="I1680" s="1" t="s">
        <v>30</v>
      </c>
      <c r="J1680" s="1" t="s">
        <v>31</v>
      </c>
      <c r="K1680" s="1" t="s">
        <v>32</v>
      </c>
      <c r="L1680" s="1" t="s">
        <v>32</v>
      </c>
      <c r="M1680">
        <v>0</v>
      </c>
      <c r="N1680">
        <v>0</v>
      </c>
      <c r="O1680">
        <v>0</v>
      </c>
      <c r="P1680" s="1" t="s">
        <v>33</v>
      </c>
      <c r="Q1680" s="1" t="s">
        <v>33</v>
      </c>
      <c r="R1680">
        <v>1</v>
      </c>
      <c r="S1680" s="1" t="s">
        <v>34</v>
      </c>
      <c r="T1680" s="1" t="s">
        <v>35</v>
      </c>
      <c r="U1680" s="1" t="s">
        <v>212</v>
      </c>
      <c r="V1680">
        <v>0</v>
      </c>
      <c r="W1680" s="1" t="s">
        <v>37</v>
      </c>
      <c r="X1680">
        <v>42</v>
      </c>
      <c r="Y1680">
        <v>1</v>
      </c>
      <c r="Z1680">
        <v>0</v>
      </c>
      <c r="AA1680" s="1" t="s">
        <v>38</v>
      </c>
      <c r="AB1680" s="2">
        <v>42500</v>
      </c>
      <c r="AC1680" s="2">
        <v>42499</v>
      </c>
      <c r="AD1680">
        <v>1679</v>
      </c>
    </row>
    <row r="1681" spans="1:30" x14ac:dyDescent="0.3">
      <c r="A1681">
        <v>0</v>
      </c>
      <c r="B1681">
        <v>0</v>
      </c>
      <c r="C1681">
        <v>12</v>
      </c>
      <c r="D1681">
        <v>0</v>
      </c>
      <c r="E1681">
        <v>1</v>
      </c>
      <c r="F1681">
        <v>2</v>
      </c>
      <c r="G1681">
        <v>0</v>
      </c>
      <c r="H1681">
        <v>0</v>
      </c>
      <c r="I1681" s="1" t="s">
        <v>30</v>
      </c>
      <c r="J1681" s="1" t="s">
        <v>31</v>
      </c>
      <c r="K1681" s="1" t="s">
        <v>39</v>
      </c>
      <c r="L1681" s="1" t="s">
        <v>39</v>
      </c>
      <c r="M1681">
        <v>0</v>
      </c>
      <c r="N1681">
        <v>0</v>
      </c>
      <c r="O1681">
        <v>0</v>
      </c>
      <c r="P1681" s="1" t="s">
        <v>33</v>
      </c>
      <c r="Q1681" s="1" t="s">
        <v>33</v>
      </c>
      <c r="R1681">
        <v>1</v>
      </c>
      <c r="S1681" s="1" t="s">
        <v>34</v>
      </c>
      <c r="T1681" s="1" t="s">
        <v>35</v>
      </c>
      <c r="U1681" s="1" t="s">
        <v>35</v>
      </c>
      <c r="V1681">
        <v>0</v>
      </c>
      <c r="W1681" s="1" t="s">
        <v>37</v>
      </c>
      <c r="X1681">
        <v>45</v>
      </c>
      <c r="Y1681">
        <v>0</v>
      </c>
      <c r="Z1681">
        <v>0</v>
      </c>
      <c r="AA1681" s="1" t="s">
        <v>38</v>
      </c>
      <c r="AB1681" s="2">
        <v>42447</v>
      </c>
      <c r="AC1681" s="2">
        <v>42446</v>
      </c>
      <c r="AD1681">
        <v>1680</v>
      </c>
    </row>
    <row r="1682" spans="1:30" x14ac:dyDescent="0.3">
      <c r="A1682">
        <v>0</v>
      </c>
      <c r="B1682">
        <v>0</v>
      </c>
      <c r="C1682">
        <v>12</v>
      </c>
      <c r="D1682">
        <v>0</v>
      </c>
      <c r="E1682">
        <v>2</v>
      </c>
      <c r="F1682">
        <v>2</v>
      </c>
      <c r="G1682">
        <v>0</v>
      </c>
      <c r="H1682">
        <v>0</v>
      </c>
      <c r="I1682" s="1" t="s">
        <v>30</v>
      </c>
      <c r="J1682" s="1" t="s">
        <v>50</v>
      </c>
      <c r="K1682" s="1" t="s">
        <v>39</v>
      </c>
      <c r="L1682" s="1" t="s">
        <v>39</v>
      </c>
      <c r="M1682">
        <v>0</v>
      </c>
      <c r="N1682">
        <v>0</v>
      </c>
      <c r="O1682">
        <v>0</v>
      </c>
      <c r="P1682" s="1" t="s">
        <v>33</v>
      </c>
      <c r="Q1682" s="1" t="s">
        <v>33</v>
      </c>
      <c r="R1682">
        <v>1</v>
      </c>
      <c r="S1682" s="1" t="s">
        <v>34</v>
      </c>
      <c r="T1682" s="1" t="s">
        <v>35</v>
      </c>
      <c r="U1682" s="1" t="s">
        <v>35</v>
      </c>
      <c r="V1682">
        <v>0</v>
      </c>
      <c r="W1682" s="1" t="s">
        <v>37</v>
      </c>
      <c r="X1682">
        <v>45</v>
      </c>
      <c r="Y1682">
        <v>0</v>
      </c>
      <c r="Z1682">
        <v>0</v>
      </c>
      <c r="AA1682" s="1" t="s">
        <v>38</v>
      </c>
      <c r="AB1682" s="2">
        <v>42448</v>
      </c>
      <c r="AC1682" s="2">
        <v>42446</v>
      </c>
      <c r="AD1682">
        <v>1681</v>
      </c>
    </row>
    <row r="1683" spans="1:30" x14ac:dyDescent="0.3">
      <c r="A1683">
        <v>0</v>
      </c>
      <c r="B1683">
        <v>0</v>
      </c>
      <c r="C1683">
        <v>46</v>
      </c>
      <c r="D1683">
        <v>1</v>
      </c>
      <c r="E1683">
        <v>1</v>
      </c>
      <c r="F1683">
        <v>2</v>
      </c>
      <c r="G1683">
        <v>0</v>
      </c>
      <c r="H1683">
        <v>0</v>
      </c>
      <c r="I1683" s="1" t="s">
        <v>30</v>
      </c>
      <c r="J1683" s="1" t="s">
        <v>31</v>
      </c>
      <c r="K1683" s="1" t="s">
        <v>39</v>
      </c>
      <c r="L1683" s="1" t="s">
        <v>39</v>
      </c>
      <c r="M1683">
        <v>1</v>
      </c>
      <c r="N1683">
        <v>0</v>
      </c>
      <c r="O1683">
        <v>2</v>
      </c>
      <c r="P1683" s="1" t="s">
        <v>40</v>
      </c>
      <c r="Q1683" s="1" t="s">
        <v>40</v>
      </c>
      <c r="R1683">
        <v>0</v>
      </c>
      <c r="S1683" s="1" t="s">
        <v>34</v>
      </c>
      <c r="T1683" s="1" t="s">
        <v>35</v>
      </c>
      <c r="U1683" s="1" t="s">
        <v>35</v>
      </c>
      <c r="V1683">
        <v>0</v>
      </c>
      <c r="W1683" s="1" t="s">
        <v>37</v>
      </c>
      <c r="X1683">
        <v>78</v>
      </c>
      <c r="Y1683">
        <v>0</v>
      </c>
      <c r="Z1683">
        <v>0</v>
      </c>
      <c r="AA1683" s="1" t="s">
        <v>38</v>
      </c>
      <c r="AB1683" s="2">
        <v>42683</v>
      </c>
      <c r="AC1683" s="2">
        <v>42681</v>
      </c>
      <c r="AD1683">
        <v>1682</v>
      </c>
    </row>
    <row r="1684" spans="1:30" x14ac:dyDescent="0.3">
      <c r="A1684">
        <v>0</v>
      </c>
      <c r="B1684">
        <v>0</v>
      </c>
      <c r="C1684">
        <v>12</v>
      </c>
      <c r="D1684">
        <v>0</v>
      </c>
      <c r="E1684">
        <v>3</v>
      </c>
      <c r="F1684">
        <v>1</v>
      </c>
      <c r="G1684">
        <v>0</v>
      </c>
      <c r="H1684">
        <v>0</v>
      </c>
      <c r="I1684" s="1" t="s">
        <v>30</v>
      </c>
      <c r="J1684" s="1" t="s">
        <v>31</v>
      </c>
      <c r="K1684" s="1" t="s">
        <v>47</v>
      </c>
      <c r="L1684" s="1" t="s">
        <v>42</v>
      </c>
      <c r="M1684">
        <v>0</v>
      </c>
      <c r="N1684">
        <v>0</v>
      </c>
      <c r="O1684">
        <v>0</v>
      </c>
      <c r="P1684" s="1" t="s">
        <v>33</v>
      </c>
      <c r="Q1684" s="1" t="s">
        <v>33</v>
      </c>
      <c r="R1684">
        <v>0</v>
      </c>
      <c r="S1684" s="1" t="s">
        <v>34</v>
      </c>
      <c r="T1684" s="1" t="s">
        <v>213</v>
      </c>
      <c r="U1684" s="1" t="s">
        <v>35</v>
      </c>
      <c r="V1684">
        <v>0</v>
      </c>
      <c r="W1684" s="1" t="s">
        <v>37</v>
      </c>
      <c r="X1684">
        <v>25</v>
      </c>
      <c r="Y1684">
        <v>0</v>
      </c>
      <c r="Z1684">
        <v>0</v>
      </c>
      <c r="AA1684" s="1" t="s">
        <v>38</v>
      </c>
      <c r="AB1684" s="2">
        <v>42449</v>
      </c>
      <c r="AC1684" s="2">
        <v>42446</v>
      </c>
      <c r="AD1684">
        <v>1683</v>
      </c>
    </row>
    <row r="1685" spans="1:30" x14ac:dyDescent="0.3">
      <c r="A1685">
        <v>0</v>
      </c>
      <c r="B1685">
        <v>0</v>
      </c>
      <c r="C1685">
        <v>46</v>
      </c>
      <c r="D1685">
        <v>0</v>
      </c>
      <c r="E1685">
        <v>1</v>
      </c>
      <c r="F1685">
        <v>1</v>
      </c>
      <c r="G1685">
        <v>0</v>
      </c>
      <c r="H1685">
        <v>0</v>
      </c>
      <c r="I1685" s="1" t="s">
        <v>30</v>
      </c>
      <c r="J1685" s="1" t="s">
        <v>35</v>
      </c>
      <c r="K1685" s="1" t="s">
        <v>39</v>
      </c>
      <c r="L1685" s="1" t="s">
        <v>39</v>
      </c>
      <c r="M1685">
        <v>0</v>
      </c>
      <c r="N1685">
        <v>0</v>
      </c>
      <c r="O1685">
        <v>0</v>
      </c>
      <c r="P1685" s="1" t="s">
        <v>33</v>
      </c>
      <c r="Q1685" s="1" t="s">
        <v>43</v>
      </c>
      <c r="R1685">
        <v>0</v>
      </c>
      <c r="S1685" s="1" t="s">
        <v>34</v>
      </c>
      <c r="T1685" s="1" t="s">
        <v>35</v>
      </c>
      <c r="U1685" s="1" t="s">
        <v>35</v>
      </c>
      <c r="V1685">
        <v>0</v>
      </c>
      <c r="W1685" s="1" t="s">
        <v>37</v>
      </c>
      <c r="X1685">
        <v>41</v>
      </c>
      <c r="Y1685">
        <v>1</v>
      </c>
      <c r="Z1685">
        <v>0</v>
      </c>
      <c r="AA1685" s="1" t="s">
        <v>38</v>
      </c>
      <c r="AB1685" s="2">
        <v>42683</v>
      </c>
      <c r="AC1685" s="2">
        <v>42682</v>
      </c>
      <c r="AD1685">
        <v>1684</v>
      </c>
    </row>
    <row r="1686" spans="1:30" x14ac:dyDescent="0.3">
      <c r="A1686">
        <v>0</v>
      </c>
      <c r="B1686">
        <v>0</v>
      </c>
      <c r="C1686">
        <v>46</v>
      </c>
      <c r="D1686">
        <v>0</v>
      </c>
      <c r="E1686">
        <v>1</v>
      </c>
      <c r="F1686">
        <v>1</v>
      </c>
      <c r="G1686">
        <v>0</v>
      </c>
      <c r="H1686">
        <v>0</v>
      </c>
      <c r="I1686" s="1" t="s">
        <v>30</v>
      </c>
      <c r="J1686" s="1" t="s">
        <v>52</v>
      </c>
      <c r="K1686" s="1" t="s">
        <v>39</v>
      </c>
      <c r="L1686" s="1" t="s">
        <v>39</v>
      </c>
      <c r="M1686">
        <v>0</v>
      </c>
      <c r="N1686">
        <v>0</v>
      </c>
      <c r="O1686">
        <v>0</v>
      </c>
      <c r="P1686" s="1" t="s">
        <v>33</v>
      </c>
      <c r="Q1686" s="1" t="s">
        <v>40</v>
      </c>
      <c r="R1686">
        <v>0</v>
      </c>
      <c r="S1686" s="1" t="s">
        <v>34</v>
      </c>
      <c r="T1686" s="1" t="s">
        <v>35</v>
      </c>
      <c r="U1686" s="1" t="s">
        <v>35</v>
      </c>
      <c r="V1686">
        <v>0</v>
      </c>
      <c r="W1686" s="1" t="s">
        <v>37</v>
      </c>
      <c r="X1686">
        <v>35</v>
      </c>
      <c r="Y1686">
        <v>0</v>
      </c>
      <c r="Z1686">
        <v>0</v>
      </c>
      <c r="AA1686" s="1" t="s">
        <v>38</v>
      </c>
      <c r="AB1686" s="2">
        <v>42683</v>
      </c>
      <c r="AC1686" s="2">
        <v>42682</v>
      </c>
      <c r="AD1686">
        <v>1685</v>
      </c>
    </row>
    <row r="1687" spans="1:30" x14ac:dyDescent="0.3">
      <c r="A1687">
        <v>0</v>
      </c>
      <c r="B1687">
        <v>0</v>
      </c>
      <c r="C1687">
        <v>46</v>
      </c>
      <c r="D1687">
        <v>0</v>
      </c>
      <c r="E1687">
        <v>3</v>
      </c>
      <c r="F1687">
        <v>2</v>
      </c>
      <c r="G1687">
        <v>0</v>
      </c>
      <c r="H1687">
        <v>0</v>
      </c>
      <c r="I1687" s="1" t="s">
        <v>30</v>
      </c>
      <c r="J1687" s="1" t="s">
        <v>31</v>
      </c>
      <c r="K1687" s="1" t="s">
        <v>39</v>
      </c>
      <c r="L1687" s="1" t="s">
        <v>39</v>
      </c>
      <c r="M1687">
        <v>1</v>
      </c>
      <c r="N1687">
        <v>0</v>
      </c>
      <c r="O1687">
        <v>2</v>
      </c>
      <c r="P1687" s="1" t="s">
        <v>33</v>
      </c>
      <c r="Q1687" s="1" t="s">
        <v>33</v>
      </c>
      <c r="R1687">
        <v>0</v>
      </c>
      <c r="S1687" s="1" t="s">
        <v>34</v>
      </c>
      <c r="T1687" s="1" t="s">
        <v>35</v>
      </c>
      <c r="U1687" s="1" t="s">
        <v>35</v>
      </c>
      <c r="V1687">
        <v>0</v>
      </c>
      <c r="W1687" s="1" t="s">
        <v>37</v>
      </c>
      <c r="X1687">
        <v>47</v>
      </c>
      <c r="Y1687">
        <v>0</v>
      </c>
      <c r="Z1687">
        <v>0</v>
      </c>
      <c r="AA1687" s="1" t="s">
        <v>38</v>
      </c>
      <c r="AB1687" s="2">
        <v>42685</v>
      </c>
      <c r="AC1687" s="2">
        <v>42682</v>
      </c>
      <c r="AD1687">
        <v>1686</v>
      </c>
    </row>
    <row r="1688" spans="1:30" x14ac:dyDescent="0.3">
      <c r="A1688">
        <v>0</v>
      </c>
      <c r="B1688">
        <v>0</v>
      </c>
      <c r="C1688">
        <v>12</v>
      </c>
      <c r="D1688">
        <v>0</v>
      </c>
      <c r="E1688">
        <v>1</v>
      </c>
      <c r="F1688">
        <v>1</v>
      </c>
      <c r="G1688">
        <v>0</v>
      </c>
      <c r="H1688">
        <v>0</v>
      </c>
      <c r="I1688" s="1" t="s">
        <v>30</v>
      </c>
      <c r="J1688" s="1" t="s">
        <v>31</v>
      </c>
      <c r="K1688" s="1" t="s">
        <v>39</v>
      </c>
      <c r="L1688" s="1" t="s">
        <v>39</v>
      </c>
      <c r="M1688">
        <v>0</v>
      </c>
      <c r="N1688">
        <v>0</v>
      </c>
      <c r="O1688">
        <v>0</v>
      </c>
      <c r="P1688" s="1" t="s">
        <v>33</v>
      </c>
      <c r="Q1688" s="1" t="s">
        <v>33</v>
      </c>
      <c r="R1688">
        <v>0</v>
      </c>
      <c r="S1688" s="1" t="s">
        <v>34</v>
      </c>
      <c r="T1688" s="1" t="s">
        <v>35</v>
      </c>
      <c r="U1688" s="1" t="s">
        <v>35</v>
      </c>
      <c r="V1688">
        <v>0</v>
      </c>
      <c r="W1688" s="1" t="s">
        <v>37</v>
      </c>
      <c r="X1688">
        <v>53</v>
      </c>
      <c r="Y1688">
        <v>0</v>
      </c>
      <c r="Z1688">
        <v>0</v>
      </c>
      <c r="AA1688" s="1" t="s">
        <v>38</v>
      </c>
      <c r="AB1688" s="2">
        <v>42448</v>
      </c>
      <c r="AC1688" s="2">
        <v>42447</v>
      </c>
      <c r="AD1688">
        <v>1687</v>
      </c>
    </row>
    <row r="1689" spans="1:30" x14ac:dyDescent="0.3">
      <c r="A1689">
        <v>0</v>
      </c>
      <c r="B1689">
        <v>0</v>
      </c>
      <c r="C1689">
        <v>46</v>
      </c>
      <c r="D1689">
        <v>0</v>
      </c>
      <c r="E1689">
        <v>0</v>
      </c>
      <c r="F1689">
        <v>1</v>
      </c>
      <c r="G1689">
        <v>0</v>
      </c>
      <c r="H1689">
        <v>0</v>
      </c>
      <c r="I1689" s="1" t="s">
        <v>30</v>
      </c>
      <c r="J1689" s="1" t="s">
        <v>31</v>
      </c>
      <c r="K1689" s="1" t="s">
        <v>47</v>
      </c>
      <c r="L1689" s="1" t="s">
        <v>42</v>
      </c>
      <c r="M1689">
        <v>1</v>
      </c>
      <c r="N1689">
        <v>0</v>
      </c>
      <c r="O1689">
        <v>0</v>
      </c>
      <c r="P1689" s="1" t="s">
        <v>33</v>
      </c>
      <c r="Q1689" s="1" t="s">
        <v>45</v>
      </c>
      <c r="R1689">
        <v>0</v>
      </c>
      <c r="S1689" s="1" t="s">
        <v>34</v>
      </c>
      <c r="T1689" s="1" t="s">
        <v>105</v>
      </c>
      <c r="U1689" s="1" t="s">
        <v>35</v>
      </c>
      <c r="V1689">
        <v>0</v>
      </c>
      <c r="W1689" s="1" t="s">
        <v>37</v>
      </c>
      <c r="X1689">
        <v>0</v>
      </c>
      <c r="Y1689">
        <v>0</v>
      </c>
      <c r="Z1689">
        <v>0</v>
      </c>
      <c r="AA1689" s="1" t="s">
        <v>38</v>
      </c>
      <c r="AB1689" s="2">
        <v>42683</v>
      </c>
      <c r="AC1689" s="2">
        <v>42683</v>
      </c>
      <c r="AD1689">
        <v>1688</v>
      </c>
    </row>
    <row r="1690" spans="1:30" x14ac:dyDescent="0.3">
      <c r="A1690">
        <v>0</v>
      </c>
      <c r="B1690">
        <v>0</v>
      </c>
      <c r="C1690">
        <v>12</v>
      </c>
      <c r="D1690">
        <v>0</v>
      </c>
      <c r="E1690">
        <v>1</v>
      </c>
      <c r="F1690">
        <v>2</v>
      </c>
      <c r="G1690">
        <v>0</v>
      </c>
      <c r="H1690">
        <v>0</v>
      </c>
      <c r="I1690" s="1" t="s">
        <v>30</v>
      </c>
      <c r="J1690" s="1" t="s">
        <v>35</v>
      </c>
      <c r="K1690" s="1" t="s">
        <v>39</v>
      </c>
      <c r="L1690" s="1" t="s">
        <v>39</v>
      </c>
      <c r="M1690">
        <v>1</v>
      </c>
      <c r="N1690">
        <v>0</v>
      </c>
      <c r="O1690">
        <v>1</v>
      </c>
      <c r="P1690" s="1" t="s">
        <v>53</v>
      </c>
      <c r="Q1690" s="1" t="s">
        <v>40</v>
      </c>
      <c r="R1690">
        <v>0</v>
      </c>
      <c r="S1690" s="1" t="s">
        <v>34</v>
      </c>
      <c r="T1690" s="1" t="s">
        <v>35</v>
      </c>
      <c r="U1690" s="1" t="s">
        <v>35</v>
      </c>
      <c r="V1690">
        <v>0</v>
      </c>
      <c r="W1690" s="1" t="s">
        <v>37</v>
      </c>
      <c r="X1690">
        <v>68</v>
      </c>
      <c r="Y1690">
        <v>0</v>
      </c>
      <c r="Z1690">
        <v>0</v>
      </c>
      <c r="AA1690" s="1" t="s">
        <v>38</v>
      </c>
      <c r="AB1690" s="2">
        <v>42448</v>
      </c>
      <c r="AC1690" s="2">
        <v>42447</v>
      </c>
      <c r="AD1690">
        <v>1689</v>
      </c>
    </row>
    <row r="1691" spans="1:30" x14ac:dyDescent="0.3">
      <c r="A1691">
        <v>0</v>
      </c>
      <c r="B1691">
        <v>0</v>
      </c>
      <c r="C1691">
        <v>46</v>
      </c>
      <c r="D1691">
        <v>0</v>
      </c>
      <c r="E1691">
        <v>0</v>
      </c>
      <c r="F1691">
        <v>2</v>
      </c>
      <c r="G1691">
        <v>0</v>
      </c>
      <c r="H1691">
        <v>0</v>
      </c>
      <c r="I1691" s="1" t="s">
        <v>65</v>
      </c>
      <c r="J1691" s="1" t="s">
        <v>61</v>
      </c>
      <c r="K1691" s="1" t="s">
        <v>41</v>
      </c>
      <c r="L1691" s="1" t="s">
        <v>42</v>
      </c>
      <c r="M1691">
        <v>1</v>
      </c>
      <c r="N1691">
        <v>0</v>
      </c>
      <c r="O1691">
        <v>0</v>
      </c>
      <c r="P1691" s="1" t="s">
        <v>51</v>
      </c>
      <c r="Q1691" s="1" t="s">
        <v>45</v>
      </c>
      <c r="R1691">
        <v>0</v>
      </c>
      <c r="S1691" s="1" t="s">
        <v>34</v>
      </c>
      <c r="T1691" s="1" t="s">
        <v>46</v>
      </c>
      <c r="U1691" s="1" t="s">
        <v>35</v>
      </c>
      <c r="V1691">
        <v>0</v>
      </c>
      <c r="W1691" s="1" t="s">
        <v>37</v>
      </c>
      <c r="X1691">
        <v>0</v>
      </c>
      <c r="Y1691">
        <v>0</v>
      </c>
      <c r="Z1691">
        <v>2</v>
      </c>
      <c r="AA1691" s="1" t="s">
        <v>38</v>
      </c>
      <c r="AB1691" s="2">
        <v>42683</v>
      </c>
      <c r="AC1691" s="2">
        <v>42683</v>
      </c>
      <c r="AD1691">
        <v>1690</v>
      </c>
    </row>
    <row r="1692" spans="1:30" x14ac:dyDescent="0.3">
      <c r="A1692">
        <v>0</v>
      </c>
      <c r="B1692">
        <v>0</v>
      </c>
      <c r="C1692">
        <v>46</v>
      </c>
      <c r="D1692">
        <v>0</v>
      </c>
      <c r="E1692">
        <v>1</v>
      </c>
      <c r="F1692">
        <v>2</v>
      </c>
      <c r="G1692">
        <v>0</v>
      </c>
      <c r="H1692">
        <v>0</v>
      </c>
      <c r="I1692" s="1" t="s">
        <v>30</v>
      </c>
      <c r="J1692" s="1" t="s">
        <v>50</v>
      </c>
      <c r="K1692" s="1" t="s">
        <v>41</v>
      </c>
      <c r="L1692" s="1" t="s">
        <v>42</v>
      </c>
      <c r="M1692">
        <v>0</v>
      </c>
      <c r="N1692">
        <v>0</v>
      </c>
      <c r="O1692">
        <v>0</v>
      </c>
      <c r="P1692" s="1" t="s">
        <v>53</v>
      </c>
      <c r="Q1692" s="1" t="s">
        <v>53</v>
      </c>
      <c r="R1692">
        <v>0</v>
      </c>
      <c r="S1692" s="1" t="s">
        <v>34</v>
      </c>
      <c r="T1692" s="1" t="s">
        <v>44</v>
      </c>
      <c r="U1692" s="1" t="s">
        <v>35</v>
      </c>
      <c r="V1692">
        <v>0</v>
      </c>
      <c r="W1692" s="1" t="s">
        <v>37</v>
      </c>
      <c r="X1692">
        <v>96</v>
      </c>
      <c r="Y1692">
        <v>1</v>
      </c>
      <c r="Z1692">
        <v>1</v>
      </c>
      <c r="AA1692" s="1" t="s">
        <v>38</v>
      </c>
      <c r="AB1692" s="2">
        <v>42685</v>
      </c>
      <c r="AC1692" s="2">
        <v>42684</v>
      </c>
      <c r="AD1692">
        <v>1691</v>
      </c>
    </row>
    <row r="1693" spans="1:30" x14ac:dyDescent="0.3">
      <c r="A1693">
        <v>0</v>
      </c>
      <c r="B1693">
        <v>0</v>
      </c>
      <c r="C1693">
        <v>46</v>
      </c>
      <c r="D1693">
        <v>0</v>
      </c>
      <c r="E1693">
        <v>2</v>
      </c>
      <c r="F1693">
        <v>2</v>
      </c>
      <c r="G1693">
        <v>0</v>
      </c>
      <c r="H1693">
        <v>0</v>
      </c>
      <c r="I1693" s="1" t="s">
        <v>30</v>
      </c>
      <c r="J1693" s="1" t="s">
        <v>31</v>
      </c>
      <c r="K1693" s="1" t="s">
        <v>39</v>
      </c>
      <c r="L1693" s="1" t="s">
        <v>39</v>
      </c>
      <c r="M1693">
        <v>1</v>
      </c>
      <c r="N1693">
        <v>0</v>
      </c>
      <c r="O1693">
        <v>1</v>
      </c>
      <c r="P1693" s="1" t="s">
        <v>40</v>
      </c>
      <c r="Q1693" s="1" t="s">
        <v>40</v>
      </c>
      <c r="R1693">
        <v>1</v>
      </c>
      <c r="S1693" s="1" t="s">
        <v>34</v>
      </c>
      <c r="T1693" s="1" t="s">
        <v>35</v>
      </c>
      <c r="U1693" s="1" t="s">
        <v>35</v>
      </c>
      <c r="V1693">
        <v>0</v>
      </c>
      <c r="W1693" s="1" t="s">
        <v>37</v>
      </c>
      <c r="X1693">
        <v>78</v>
      </c>
      <c r="Y1693">
        <v>0</v>
      </c>
      <c r="Z1693">
        <v>0</v>
      </c>
      <c r="AA1693" s="1" t="s">
        <v>38</v>
      </c>
      <c r="AB1693" s="2">
        <v>42686</v>
      </c>
      <c r="AC1693" s="2">
        <v>42684</v>
      </c>
      <c r="AD1693">
        <v>1692</v>
      </c>
    </row>
    <row r="1694" spans="1:30" x14ac:dyDescent="0.3">
      <c r="A1694">
        <v>0</v>
      </c>
      <c r="B1694">
        <v>0</v>
      </c>
      <c r="C1694">
        <v>46</v>
      </c>
      <c r="D1694">
        <v>0</v>
      </c>
      <c r="E1694">
        <v>1</v>
      </c>
      <c r="F1694">
        <v>2</v>
      </c>
      <c r="G1694">
        <v>0</v>
      </c>
      <c r="H1694">
        <v>0</v>
      </c>
      <c r="I1694" s="1" t="s">
        <v>30</v>
      </c>
      <c r="J1694" s="1" t="s">
        <v>61</v>
      </c>
      <c r="K1694" s="1" t="s">
        <v>39</v>
      </c>
      <c r="L1694" s="1" t="s">
        <v>39</v>
      </c>
      <c r="M1694">
        <v>0</v>
      </c>
      <c r="N1694">
        <v>0</v>
      </c>
      <c r="O1694">
        <v>0</v>
      </c>
      <c r="P1694" s="1" t="s">
        <v>33</v>
      </c>
      <c r="Q1694" s="1" t="s">
        <v>33</v>
      </c>
      <c r="R1694">
        <v>0</v>
      </c>
      <c r="S1694" s="1" t="s">
        <v>34</v>
      </c>
      <c r="T1694" s="1" t="s">
        <v>35</v>
      </c>
      <c r="U1694" s="1" t="s">
        <v>35</v>
      </c>
      <c r="V1694">
        <v>0</v>
      </c>
      <c r="W1694" s="1" t="s">
        <v>37</v>
      </c>
      <c r="X1694">
        <v>65</v>
      </c>
      <c r="Y1694">
        <v>0</v>
      </c>
      <c r="Z1694">
        <v>0</v>
      </c>
      <c r="AA1694" s="1" t="s">
        <v>38</v>
      </c>
      <c r="AB1694" s="2">
        <v>42686</v>
      </c>
      <c r="AC1694" s="2">
        <v>42685</v>
      </c>
      <c r="AD1694">
        <v>1693</v>
      </c>
    </row>
    <row r="1695" spans="1:30" x14ac:dyDescent="0.3">
      <c r="A1695">
        <v>0</v>
      </c>
      <c r="B1695">
        <v>0</v>
      </c>
      <c r="C1695">
        <v>23</v>
      </c>
      <c r="D1695">
        <v>1</v>
      </c>
      <c r="E1695">
        <v>1</v>
      </c>
      <c r="F1695">
        <v>1</v>
      </c>
      <c r="G1695">
        <v>0</v>
      </c>
      <c r="H1695">
        <v>0</v>
      </c>
      <c r="I1695" s="1" t="s">
        <v>30</v>
      </c>
      <c r="J1695" s="1" t="s">
        <v>31</v>
      </c>
      <c r="K1695" s="1" t="s">
        <v>32</v>
      </c>
      <c r="L1695" s="1" t="s">
        <v>32</v>
      </c>
      <c r="M1695">
        <v>1</v>
      </c>
      <c r="N1695">
        <v>0</v>
      </c>
      <c r="O1695">
        <v>6</v>
      </c>
      <c r="P1695" s="1" t="s">
        <v>33</v>
      </c>
      <c r="Q1695" s="1" t="s">
        <v>33</v>
      </c>
      <c r="R1695">
        <v>0</v>
      </c>
      <c r="S1695" s="1" t="s">
        <v>34</v>
      </c>
      <c r="T1695" s="1" t="s">
        <v>36</v>
      </c>
      <c r="U1695" s="1" t="s">
        <v>35</v>
      </c>
      <c r="V1695">
        <v>0</v>
      </c>
      <c r="W1695" s="1" t="s">
        <v>37</v>
      </c>
      <c r="X1695">
        <v>57</v>
      </c>
      <c r="Y1695">
        <v>0</v>
      </c>
      <c r="Z1695">
        <v>0</v>
      </c>
      <c r="AA1695" s="1" t="s">
        <v>38</v>
      </c>
      <c r="AB1695" s="2">
        <v>42522</v>
      </c>
      <c r="AC1695" s="2">
        <v>42520</v>
      </c>
      <c r="AD1695">
        <v>1694</v>
      </c>
    </row>
    <row r="1696" spans="1:30" x14ac:dyDescent="0.3">
      <c r="A1696">
        <v>0</v>
      </c>
      <c r="B1696">
        <v>0</v>
      </c>
      <c r="C1696">
        <v>12</v>
      </c>
      <c r="D1696">
        <v>0</v>
      </c>
      <c r="E1696">
        <v>1</v>
      </c>
      <c r="F1696">
        <v>2</v>
      </c>
      <c r="G1696">
        <v>0</v>
      </c>
      <c r="H1696">
        <v>0</v>
      </c>
      <c r="I1696" s="1" t="s">
        <v>30</v>
      </c>
      <c r="J1696" s="1" t="s">
        <v>31</v>
      </c>
      <c r="K1696" s="1" t="s">
        <v>39</v>
      </c>
      <c r="L1696" s="1" t="s">
        <v>39</v>
      </c>
      <c r="M1696">
        <v>0</v>
      </c>
      <c r="N1696">
        <v>0</v>
      </c>
      <c r="O1696">
        <v>1</v>
      </c>
      <c r="P1696" s="1" t="s">
        <v>33</v>
      </c>
      <c r="Q1696" s="1" t="s">
        <v>51</v>
      </c>
      <c r="R1696">
        <v>1</v>
      </c>
      <c r="S1696" s="1" t="s">
        <v>34</v>
      </c>
      <c r="T1696" s="1" t="s">
        <v>35</v>
      </c>
      <c r="U1696" s="1" t="s">
        <v>35</v>
      </c>
      <c r="V1696">
        <v>0</v>
      </c>
      <c r="W1696" s="1" t="s">
        <v>37</v>
      </c>
      <c r="X1696">
        <v>88</v>
      </c>
      <c r="Y1696">
        <v>0</v>
      </c>
      <c r="Z1696">
        <v>0</v>
      </c>
      <c r="AA1696" s="1" t="s">
        <v>38</v>
      </c>
      <c r="AB1696" s="2">
        <v>42448</v>
      </c>
      <c r="AC1696" s="2">
        <v>42447</v>
      </c>
      <c r="AD1696">
        <v>1695</v>
      </c>
    </row>
    <row r="1697" spans="1:30" x14ac:dyDescent="0.3">
      <c r="A1697">
        <v>0</v>
      </c>
      <c r="B1697">
        <v>0</v>
      </c>
      <c r="C1697">
        <v>46</v>
      </c>
      <c r="D1697">
        <v>0</v>
      </c>
      <c r="E1697">
        <v>1</v>
      </c>
      <c r="F1697">
        <v>2</v>
      </c>
      <c r="G1697">
        <v>0</v>
      </c>
      <c r="H1697">
        <v>0</v>
      </c>
      <c r="I1697" s="1" t="s">
        <v>30</v>
      </c>
      <c r="J1697" s="1" t="s">
        <v>67</v>
      </c>
      <c r="K1697" s="1" t="s">
        <v>39</v>
      </c>
      <c r="L1697" s="1" t="s">
        <v>42</v>
      </c>
      <c r="M1697">
        <v>1</v>
      </c>
      <c r="N1697">
        <v>0</v>
      </c>
      <c r="O1697">
        <v>0</v>
      </c>
      <c r="P1697" s="1" t="s">
        <v>33</v>
      </c>
      <c r="Q1697" s="1" t="s">
        <v>33</v>
      </c>
      <c r="R1697">
        <v>0</v>
      </c>
      <c r="S1697" s="1" t="s">
        <v>34</v>
      </c>
      <c r="T1697" s="1" t="s">
        <v>35</v>
      </c>
      <c r="U1697" s="1" t="s">
        <v>35</v>
      </c>
      <c r="V1697">
        <v>0</v>
      </c>
      <c r="W1697" s="1" t="s">
        <v>37</v>
      </c>
      <c r="X1697">
        <v>70</v>
      </c>
      <c r="Y1697">
        <v>0</v>
      </c>
      <c r="Z1697">
        <v>1</v>
      </c>
      <c r="AA1697" s="1" t="s">
        <v>38</v>
      </c>
      <c r="AB1697" s="2">
        <v>42686</v>
      </c>
      <c r="AC1697" s="2">
        <v>42685</v>
      </c>
      <c r="AD1697">
        <v>1696</v>
      </c>
    </row>
    <row r="1698" spans="1:30" x14ac:dyDescent="0.3">
      <c r="A1698">
        <v>0</v>
      </c>
      <c r="B1698">
        <v>0</v>
      </c>
      <c r="C1698">
        <v>23</v>
      </c>
      <c r="D1698">
        <v>1</v>
      </c>
      <c r="E1698">
        <v>1</v>
      </c>
      <c r="F1698">
        <v>1</v>
      </c>
      <c r="G1698">
        <v>0</v>
      </c>
      <c r="H1698">
        <v>0</v>
      </c>
      <c r="I1698" s="1" t="s">
        <v>30</v>
      </c>
      <c r="J1698" s="1" t="s">
        <v>31</v>
      </c>
      <c r="K1698" s="1" t="s">
        <v>39</v>
      </c>
      <c r="L1698" s="1" t="s">
        <v>39</v>
      </c>
      <c r="M1698">
        <v>1</v>
      </c>
      <c r="N1698">
        <v>0</v>
      </c>
      <c r="O1698">
        <v>3</v>
      </c>
      <c r="P1698" s="1" t="s">
        <v>33</v>
      </c>
      <c r="Q1698" s="1" t="s">
        <v>33</v>
      </c>
      <c r="R1698">
        <v>1</v>
      </c>
      <c r="S1698" s="1" t="s">
        <v>34</v>
      </c>
      <c r="T1698" s="1" t="s">
        <v>35</v>
      </c>
      <c r="U1698" s="1" t="s">
        <v>35</v>
      </c>
      <c r="V1698">
        <v>0</v>
      </c>
      <c r="W1698" s="1" t="s">
        <v>37</v>
      </c>
      <c r="X1698">
        <v>63</v>
      </c>
      <c r="Y1698">
        <v>0</v>
      </c>
      <c r="Z1698">
        <v>0</v>
      </c>
      <c r="AA1698" s="1" t="s">
        <v>38</v>
      </c>
      <c r="AB1698" s="2">
        <v>42522</v>
      </c>
      <c r="AC1698" s="2">
        <v>42520</v>
      </c>
      <c r="AD1698">
        <v>1697</v>
      </c>
    </row>
    <row r="1699" spans="1:30" x14ac:dyDescent="0.3">
      <c r="A1699">
        <v>0</v>
      </c>
      <c r="B1699">
        <v>0</v>
      </c>
      <c r="C1699">
        <v>46</v>
      </c>
      <c r="D1699">
        <v>0</v>
      </c>
      <c r="E1699">
        <v>1</v>
      </c>
      <c r="F1699">
        <v>2</v>
      </c>
      <c r="G1699">
        <v>0</v>
      </c>
      <c r="H1699">
        <v>0</v>
      </c>
      <c r="I1699" s="1" t="s">
        <v>30</v>
      </c>
      <c r="J1699" s="1" t="s">
        <v>31</v>
      </c>
      <c r="K1699" s="1" t="s">
        <v>39</v>
      </c>
      <c r="L1699" s="1" t="s">
        <v>39</v>
      </c>
      <c r="M1699">
        <v>0</v>
      </c>
      <c r="N1699">
        <v>0</v>
      </c>
      <c r="O1699">
        <v>0</v>
      </c>
      <c r="P1699" s="1" t="s">
        <v>53</v>
      </c>
      <c r="Q1699" s="1" t="s">
        <v>53</v>
      </c>
      <c r="R1699">
        <v>0</v>
      </c>
      <c r="S1699" s="1" t="s">
        <v>34</v>
      </c>
      <c r="T1699" s="1" t="s">
        <v>35</v>
      </c>
      <c r="U1699" s="1" t="s">
        <v>35</v>
      </c>
      <c r="V1699">
        <v>0</v>
      </c>
      <c r="W1699" s="1" t="s">
        <v>37</v>
      </c>
      <c r="X1699">
        <v>85</v>
      </c>
      <c r="Y1699">
        <v>0</v>
      </c>
      <c r="Z1699">
        <v>0</v>
      </c>
      <c r="AA1699" s="1" t="s">
        <v>38</v>
      </c>
      <c r="AB1699" s="2">
        <v>42686</v>
      </c>
      <c r="AC1699" s="2">
        <v>42685</v>
      </c>
      <c r="AD1699">
        <v>1698</v>
      </c>
    </row>
    <row r="1700" spans="1:30" x14ac:dyDescent="0.3">
      <c r="A1700">
        <v>0</v>
      </c>
      <c r="B1700">
        <v>0</v>
      </c>
      <c r="C1700">
        <v>12</v>
      </c>
      <c r="D1700">
        <v>0</v>
      </c>
      <c r="E1700">
        <v>2</v>
      </c>
      <c r="F1700">
        <v>2</v>
      </c>
      <c r="G1700">
        <v>0</v>
      </c>
      <c r="H1700">
        <v>0</v>
      </c>
      <c r="I1700" s="1" t="s">
        <v>30</v>
      </c>
      <c r="J1700" s="1" t="s">
        <v>49</v>
      </c>
      <c r="K1700" s="1" t="s">
        <v>41</v>
      </c>
      <c r="L1700" s="1" t="s">
        <v>42</v>
      </c>
      <c r="M1700">
        <v>0</v>
      </c>
      <c r="N1700">
        <v>0</v>
      </c>
      <c r="O1700">
        <v>0</v>
      </c>
      <c r="P1700" s="1" t="s">
        <v>33</v>
      </c>
      <c r="Q1700" s="1" t="s">
        <v>33</v>
      </c>
      <c r="R1700">
        <v>0</v>
      </c>
      <c r="S1700" s="1" t="s">
        <v>34</v>
      </c>
      <c r="T1700" s="1" t="s">
        <v>44</v>
      </c>
      <c r="U1700" s="1" t="s">
        <v>35</v>
      </c>
      <c r="V1700">
        <v>0</v>
      </c>
      <c r="W1700" s="1" t="s">
        <v>37</v>
      </c>
      <c r="X1700">
        <v>58</v>
      </c>
      <c r="Y1700">
        <v>0</v>
      </c>
      <c r="Z1700">
        <v>0</v>
      </c>
      <c r="AA1700" s="1" t="s">
        <v>38</v>
      </c>
      <c r="AB1700" s="2">
        <v>42449</v>
      </c>
      <c r="AC1700" s="2">
        <v>42447</v>
      </c>
      <c r="AD1700">
        <v>1699</v>
      </c>
    </row>
    <row r="1701" spans="1:30" x14ac:dyDescent="0.3">
      <c r="A1701">
        <v>0</v>
      </c>
      <c r="B1701">
        <v>0</v>
      </c>
      <c r="C1701">
        <v>12</v>
      </c>
      <c r="D1701">
        <v>0</v>
      </c>
      <c r="E1701">
        <v>2</v>
      </c>
      <c r="F1701">
        <v>2</v>
      </c>
      <c r="G1701">
        <v>0</v>
      </c>
      <c r="H1701">
        <v>0</v>
      </c>
      <c r="I1701" s="1" t="s">
        <v>30</v>
      </c>
      <c r="J1701" s="1" t="s">
        <v>52</v>
      </c>
      <c r="K1701" s="1" t="s">
        <v>41</v>
      </c>
      <c r="L1701" s="1" t="s">
        <v>42</v>
      </c>
      <c r="M1701">
        <v>0</v>
      </c>
      <c r="N1701">
        <v>0</v>
      </c>
      <c r="O1701">
        <v>0</v>
      </c>
      <c r="P1701" s="1" t="s">
        <v>33</v>
      </c>
      <c r="Q1701" s="1" t="s">
        <v>33</v>
      </c>
      <c r="R1701">
        <v>0</v>
      </c>
      <c r="S1701" s="1" t="s">
        <v>34</v>
      </c>
      <c r="T1701" s="1" t="s">
        <v>44</v>
      </c>
      <c r="U1701" s="1" t="s">
        <v>35</v>
      </c>
      <c r="V1701">
        <v>0</v>
      </c>
      <c r="W1701" s="1" t="s">
        <v>37</v>
      </c>
      <c r="X1701">
        <v>65</v>
      </c>
      <c r="Y1701">
        <v>0</v>
      </c>
      <c r="Z1701">
        <v>1</v>
      </c>
      <c r="AA1701" s="1" t="s">
        <v>38</v>
      </c>
      <c r="AB1701" s="2">
        <v>42449</v>
      </c>
      <c r="AC1701" s="2">
        <v>42447</v>
      </c>
      <c r="AD1701">
        <v>1700</v>
      </c>
    </row>
    <row r="1702" spans="1:30" x14ac:dyDescent="0.3">
      <c r="A1702">
        <v>0</v>
      </c>
      <c r="B1702">
        <v>0</v>
      </c>
      <c r="C1702">
        <v>46</v>
      </c>
      <c r="D1702">
        <v>0</v>
      </c>
      <c r="E1702">
        <v>2</v>
      </c>
      <c r="F1702">
        <v>2</v>
      </c>
      <c r="G1702">
        <v>0</v>
      </c>
      <c r="H1702">
        <v>0</v>
      </c>
      <c r="I1702" s="1" t="s">
        <v>30</v>
      </c>
      <c r="J1702" s="1" t="s">
        <v>31</v>
      </c>
      <c r="K1702" s="1" t="s">
        <v>41</v>
      </c>
      <c r="L1702" s="1" t="s">
        <v>42</v>
      </c>
      <c r="M1702">
        <v>0</v>
      </c>
      <c r="N1702">
        <v>0</v>
      </c>
      <c r="O1702">
        <v>0</v>
      </c>
      <c r="P1702" s="1" t="s">
        <v>33</v>
      </c>
      <c r="Q1702" s="1" t="s">
        <v>33</v>
      </c>
      <c r="R1702">
        <v>0</v>
      </c>
      <c r="S1702" s="1" t="s">
        <v>34</v>
      </c>
      <c r="T1702" s="1" t="s">
        <v>44</v>
      </c>
      <c r="U1702" s="1" t="s">
        <v>35</v>
      </c>
      <c r="V1702">
        <v>0</v>
      </c>
      <c r="W1702" s="1" t="s">
        <v>37</v>
      </c>
      <c r="X1702">
        <v>81</v>
      </c>
      <c r="Y1702">
        <v>1</v>
      </c>
      <c r="Z1702">
        <v>1</v>
      </c>
      <c r="AA1702" s="1" t="s">
        <v>38</v>
      </c>
      <c r="AB1702" s="2">
        <v>42687</v>
      </c>
      <c r="AC1702" s="2">
        <v>42685</v>
      </c>
      <c r="AD1702">
        <v>1701</v>
      </c>
    </row>
    <row r="1703" spans="1:30" x14ac:dyDescent="0.3">
      <c r="A1703">
        <v>0</v>
      </c>
      <c r="B1703">
        <v>0</v>
      </c>
      <c r="C1703">
        <v>23</v>
      </c>
      <c r="D1703">
        <v>1</v>
      </c>
      <c r="E1703">
        <v>2</v>
      </c>
      <c r="F1703">
        <v>2</v>
      </c>
      <c r="G1703">
        <v>0</v>
      </c>
      <c r="H1703">
        <v>0</v>
      </c>
      <c r="I1703" s="1" t="s">
        <v>30</v>
      </c>
      <c r="J1703" s="1" t="s">
        <v>143</v>
      </c>
      <c r="K1703" s="1" t="s">
        <v>41</v>
      </c>
      <c r="L1703" s="1" t="s">
        <v>42</v>
      </c>
      <c r="M1703">
        <v>0</v>
      </c>
      <c r="N1703">
        <v>0</v>
      </c>
      <c r="O1703">
        <v>0</v>
      </c>
      <c r="P1703" s="1" t="s">
        <v>40</v>
      </c>
      <c r="Q1703" s="1" t="s">
        <v>53</v>
      </c>
      <c r="R1703">
        <v>0</v>
      </c>
      <c r="S1703" s="1" t="s">
        <v>34</v>
      </c>
      <c r="T1703" s="1" t="s">
        <v>44</v>
      </c>
      <c r="U1703" s="1" t="s">
        <v>35</v>
      </c>
      <c r="V1703">
        <v>0</v>
      </c>
      <c r="W1703" s="1" t="s">
        <v>37</v>
      </c>
      <c r="X1703">
        <v>101</v>
      </c>
      <c r="Y1703">
        <v>1</v>
      </c>
      <c r="Z1703">
        <v>0</v>
      </c>
      <c r="AA1703" s="1" t="s">
        <v>38</v>
      </c>
      <c r="AB1703" s="2">
        <v>42523</v>
      </c>
      <c r="AC1703" s="2">
        <v>42520</v>
      </c>
      <c r="AD1703">
        <v>1702</v>
      </c>
    </row>
    <row r="1704" spans="1:30" x14ac:dyDescent="0.3">
      <c r="A1704">
        <v>0</v>
      </c>
      <c r="B1704">
        <v>0</v>
      </c>
      <c r="C1704">
        <v>46</v>
      </c>
      <c r="D1704">
        <v>1</v>
      </c>
      <c r="E1704">
        <v>2</v>
      </c>
      <c r="F1704">
        <v>2</v>
      </c>
      <c r="G1704">
        <v>0</v>
      </c>
      <c r="H1704">
        <v>0</v>
      </c>
      <c r="I1704" s="1" t="s">
        <v>30</v>
      </c>
      <c r="J1704" s="1" t="s">
        <v>69</v>
      </c>
      <c r="K1704" s="1" t="s">
        <v>41</v>
      </c>
      <c r="L1704" s="1" t="s">
        <v>42</v>
      </c>
      <c r="M1704">
        <v>0</v>
      </c>
      <c r="N1704">
        <v>0</v>
      </c>
      <c r="O1704">
        <v>0</v>
      </c>
      <c r="P1704" s="1" t="s">
        <v>33</v>
      </c>
      <c r="Q1704" s="1" t="s">
        <v>53</v>
      </c>
      <c r="R1704">
        <v>0</v>
      </c>
      <c r="S1704" s="1" t="s">
        <v>34</v>
      </c>
      <c r="T1704" s="1" t="s">
        <v>44</v>
      </c>
      <c r="U1704" s="1" t="s">
        <v>35</v>
      </c>
      <c r="V1704">
        <v>0</v>
      </c>
      <c r="W1704" s="1" t="s">
        <v>37</v>
      </c>
      <c r="X1704">
        <v>72</v>
      </c>
      <c r="Y1704">
        <v>0</v>
      </c>
      <c r="Z1704">
        <v>1</v>
      </c>
      <c r="AA1704" s="1" t="s">
        <v>38</v>
      </c>
      <c r="AB1704" s="2">
        <v>42688</v>
      </c>
      <c r="AC1704" s="2">
        <v>42685</v>
      </c>
      <c r="AD1704">
        <v>1703</v>
      </c>
    </row>
    <row r="1705" spans="1:30" x14ac:dyDescent="0.3">
      <c r="A1705">
        <v>0</v>
      </c>
      <c r="B1705">
        <v>0</v>
      </c>
      <c r="C1705">
        <v>46</v>
      </c>
      <c r="D1705">
        <v>0</v>
      </c>
      <c r="E1705">
        <v>1</v>
      </c>
      <c r="F1705">
        <v>2</v>
      </c>
      <c r="G1705">
        <v>0</v>
      </c>
      <c r="H1705">
        <v>0</v>
      </c>
      <c r="I1705" s="1" t="s">
        <v>30</v>
      </c>
      <c r="J1705" s="1" t="s">
        <v>31</v>
      </c>
      <c r="K1705" s="1" t="s">
        <v>39</v>
      </c>
      <c r="L1705" s="1" t="s">
        <v>39</v>
      </c>
      <c r="M1705">
        <v>1</v>
      </c>
      <c r="N1705">
        <v>1</v>
      </c>
      <c r="O1705">
        <v>2</v>
      </c>
      <c r="P1705" s="1" t="s">
        <v>33</v>
      </c>
      <c r="Q1705" s="1" t="s">
        <v>40</v>
      </c>
      <c r="R1705">
        <v>0</v>
      </c>
      <c r="S1705" s="1" t="s">
        <v>34</v>
      </c>
      <c r="T1705" s="1" t="s">
        <v>35</v>
      </c>
      <c r="U1705" s="1" t="s">
        <v>35</v>
      </c>
      <c r="V1705">
        <v>0</v>
      </c>
      <c r="W1705" s="1" t="s">
        <v>37</v>
      </c>
      <c r="X1705">
        <v>70</v>
      </c>
      <c r="Y1705">
        <v>0</v>
      </c>
      <c r="Z1705">
        <v>0</v>
      </c>
      <c r="AA1705" s="1" t="s">
        <v>38</v>
      </c>
      <c r="AB1705" s="2">
        <v>42687</v>
      </c>
      <c r="AC1705" s="2">
        <v>42686</v>
      </c>
      <c r="AD1705">
        <v>1704</v>
      </c>
    </row>
    <row r="1706" spans="1:30" x14ac:dyDescent="0.3">
      <c r="A1706">
        <v>0</v>
      </c>
      <c r="B1706">
        <v>0</v>
      </c>
      <c r="C1706">
        <v>23</v>
      </c>
      <c r="D1706">
        <v>1</v>
      </c>
      <c r="E1706">
        <v>2</v>
      </c>
      <c r="F1706">
        <v>2</v>
      </c>
      <c r="G1706">
        <v>0</v>
      </c>
      <c r="H1706">
        <v>0</v>
      </c>
      <c r="I1706" s="1" t="s">
        <v>65</v>
      </c>
      <c r="J1706" s="1" t="s">
        <v>31</v>
      </c>
      <c r="K1706" s="1" t="s">
        <v>41</v>
      </c>
      <c r="L1706" s="1" t="s">
        <v>42</v>
      </c>
      <c r="M1706">
        <v>0</v>
      </c>
      <c r="N1706">
        <v>0</v>
      </c>
      <c r="O1706">
        <v>0</v>
      </c>
      <c r="P1706" s="1" t="s">
        <v>33</v>
      </c>
      <c r="Q1706" s="1" t="s">
        <v>33</v>
      </c>
      <c r="R1706">
        <v>1</v>
      </c>
      <c r="S1706" s="1" t="s">
        <v>34</v>
      </c>
      <c r="T1706" s="1" t="s">
        <v>117</v>
      </c>
      <c r="U1706" s="1" t="s">
        <v>35</v>
      </c>
      <c r="V1706">
        <v>0</v>
      </c>
      <c r="W1706" s="1" t="s">
        <v>37</v>
      </c>
      <c r="X1706">
        <v>89</v>
      </c>
      <c r="Y1706">
        <v>0</v>
      </c>
      <c r="Z1706">
        <v>0</v>
      </c>
      <c r="AA1706" s="1" t="s">
        <v>38</v>
      </c>
      <c r="AB1706" s="2">
        <v>42523</v>
      </c>
      <c r="AC1706" s="2">
        <v>42520</v>
      </c>
      <c r="AD1706">
        <v>1705</v>
      </c>
    </row>
    <row r="1707" spans="1:30" x14ac:dyDescent="0.3">
      <c r="A1707">
        <v>0</v>
      </c>
      <c r="B1707">
        <v>0</v>
      </c>
      <c r="C1707">
        <v>46</v>
      </c>
      <c r="D1707">
        <v>0</v>
      </c>
      <c r="E1707">
        <v>1</v>
      </c>
      <c r="F1707">
        <v>2</v>
      </c>
      <c r="G1707">
        <v>0</v>
      </c>
      <c r="H1707">
        <v>0</v>
      </c>
      <c r="I1707" s="1" t="s">
        <v>30</v>
      </c>
      <c r="J1707" s="1" t="s">
        <v>31</v>
      </c>
      <c r="K1707" s="1" t="s">
        <v>41</v>
      </c>
      <c r="L1707" s="1" t="s">
        <v>42</v>
      </c>
      <c r="M1707">
        <v>0</v>
      </c>
      <c r="N1707">
        <v>0</v>
      </c>
      <c r="O1707">
        <v>0</v>
      </c>
      <c r="P1707" s="1" t="s">
        <v>33</v>
      </c>
      <c r="Q1707" s="1" t="s">
        <v>33</v>
      </c>
      <c r="R1707">
        <v>0</v>
      </c>
      <c r="S1707" s="1" t="s">
        <v>34</v>
      </c>
      <c r="T1707" s="1" t="s">
        <v>44</v>
      </c>
      <c r="U1707" s="1" t="s">
        <v>35</v>
      </c>
      <c r="V1707">
        <v>0</v>
      </c>
      <c r="W1707" s="1" t="s">
        <v>37</v>
      </c>
      <c r="X1707">
        <v>75</v>
      </c>
      <c r="Y1707">
        <v>0</v>
      </c>
      <c r="Z1707">
        <v>0</v>
      </c>
      <c r="AA1707" s="1" t="s">
        <v>38</v>
      </c>
      <c r="AB1707" s="2">
        <v>42687</v>
      </c>
      <c r="AC1707" s="2">
        <v>42686</v>
      </c>
      <c r="AD1707">
        <v>1706</v>
      </c>
    </row>
    <row r="1708" spans="1:30" x14ac:dyDescent="0.3">
      <c r="A1708">
        <v>0</v>
      </c>
      <c r="B1708">
        <v>0</v>
      </c>
      <c r="C1708">
        <v>12</v>
      </c>
      <c r="D1708">
        <v>0</v>
      </c>
      <c r="E1708">
        <v>1</v>
      </c>
      <c r="F1708">
        <v>2</v>
      </c>
      <c r="G1708">
        <v>0</v>
      </c>
      <c r="H1708">
        <v>0</v>
      </c>
      <c r="I1708" s="1" t="s">
        <v>30</v>
      </c>
      <c r="J1708" s="1" t="s">
        <v>93</v>
      </c>
      <c r="K1708" s="1" t="s">
        <v>39</v>
      </c>
      <c r="L1708" s="1" t="s">
        <v>39</v>
      </c>
      <c r="M1708">
        <v>0</v>
      </c>
      <c r="N1708">
        <v>0</v>
      </c>
      <c r="O1708">
        <v>0</v>
      </c>
      <c r="P1708" s="1" t="s">
        <v>33</v>
      </c>
      <c r="Q1708" s="1" t="s">
        <v>33</v>
      </c>
      <c r="R1708">
        <v>0</v>
      </c>
      <c r="S1708" s="1" t="s">
        <v>34</v>
      </c>
      <c r="T1708" s="1" t="s">
        <v>35</v>
      </c>
      <c r="U1708" s="1" t="s">
        <v>35</v>
      </c>
      <c r="V1708">
        <v>0</v>
      </c>
      <c r="W1708" s="1" t="s">
        <v>37</v>
      </c>
      <c r="X1708">
        <v>58</v>
      </c>
      <c r="Y1708">
        <v>0</v>
      </c>
      <c r="Z1708">
        <v>0</v>
      </c>
      <c r="AA1708" s="1" t="s">
        <v>38</v>
      </c>
      <c r="AB1708" s="2">
        <v>42449</v>
      </c>
      <c r="AC1708" s="2">
        <v>42448</v>
      </c>
      <c r="AD1708">
        <v>1707</v>
      </c>
    </row>
    <row r="1709" spans="1:30" x14ac:dyDescent="0.3">
      <c r="A1709">
        <v>0</v>
      </c>
      <c r="B1709">
        <v>0</v>
      </c>
      <c r="C1709">
        <v>46</v>
      </c>
      <c r="D1709">
        <v>0</v>
      </c>
      <c r="E1709">
        <v>1</v>
      </c>
      <c r="F1709">
        <v>2</v>
      </c>
      <c r="G1709">
        <v>0</v>
      </c>
      <c r="H1709">
        <v>0</v>
      </c>
      <c r="I1709" s="1" t="s">
        <v>65</v>
      </c>
      <c r="J1709" s="1" t="s">
        <v>50</v>
      </c>
      <c r="K1709" s="1" t="s">
        <v>41</v>
      </c>
      <c r="L1709" s="1" t="s">
        <v>42</v>
      </c>
      <c r="M1709">
        <v>0</v>
      </c>
      <c r="N1709">
        <v>0</v>
      </c>
      <c r="O1709">
        <v>0</v>
      </c>
      <c r="P1709" s="1" t="s">
        <v>40</v>
      </c>
      <c r="Q1709" s="1" t="s">
        <v>40</v>
      </c>
      <c r="R1709">
        <v>0</v>
      </c>
      <c r="S1709" s="1" t="s">
        <v>34</v>
      </c>
      <c r="T1709" s="1" t="s">
        <v>44</v>
      </c>
      <c r="U1709" s="1" t="s">
        <v>35</v>
      </c>
      <c r="V1709">
        <v>0</v>
      </c>
      <c r="W1709" s="1" t="s">
        <v>37</v>
      </c>
      <c r="X1709">
        <v>113</v>
      </c>
      <c r="Y1709">
        <v>0</v>
      </c>
      <c r="Z1709">
        <v>1</v>
      </c>
      <c r="AA1709" s="1" t="s">
        <v>38</v>
      </c>
      <c r="AB1709" s="2">
        <v>42687</v>
      </c>
      <c r="AC1709" s="2">
        <v>42686</v>
      </c>
      <c r="AD1709">
        <v>1708</v>
      </c>
    </row>
    <row r="1710" spans="1:30" x14ac:dyDescent="0.3">
      <c r="A1710">
        <v>0</v>
      </c>
      <c r="B1710">
        <v>0</v>
      </c>
      <c r="C1710">
        <v>47</v>
      </c>
      <c r="D1710">
        <v>2</v>
      </c>
      <c r="E1710">
        <v>1</v>
      </c>
      <c r="F1710">
        <v>3</v>
      </c>
      <c r="G1710">
        <v>0</v>
      </c>
      <c r="H1710">
        <v>0</v>
      </c>
      <c r="I1710" s="1" t="s">
        <v>30</v>
      </c>
      <c r="J1710" s="1" t="s">
        <v>79</v>
      </c>
      <c r="K1710" s="1" t="s">
        <v>39</v>
      </c>
      <c r="L1710" s="1" t="s">
        <v>39</v>
      </c>
      <c r="M1710">
        <v>0</v>
      </c>
      <c r="N1710">
        <v>0</v>
      </c>
      <c r="O1710">
        <v>0</v>
      </c>
      <c r="P1710" s="1" t="s">
        <v>63</v>
      </c>
      <c r="Q1710" s="1" t="s">
        <v>63</v>
      </c>
      <c r="R1710">
        <v>2</v>
      </c>
      <c r="S1710" s="1" t="s">
        <v>34</v>
      </c>
      <c r="T1710" s="1" t="s">
        <v>35</v>
      </c>
      <c r="U1710" s="1" t="s">
        <v>35</v>
      </c>
      <c r="V1710">
        <v>0</v>
      </c>
      <c r="W1710" s="1" t="s">
        <v>37</v>
      </c>
      <c r="X1710">
        <v>116</v>
      </c>
      <c r="Y1710">
        <v>1</v>
      </c>
      <c r="Z1710">
        <v>0</v>
      </c>
      <c r="AA1710" s="1" t="s">
        <v>38</v>
      </c>
      <c r="AB1710" s="2">
        <v>42690</v>
      </c>
      <c r="AC1710" s="2">
        <v>42687</v>
      </c>
      <c r="AD1710">
        <v>1709</v>
      </c>
    </row>
    <row r="1711" spans="1:30" x14ac:dyDescent="0.3">
      <c r="A1711">
        <v>0</v>
      </c>
      <c r="B1711">
        <v>0</v>
      </c>
      <c r="C1711">
        <v>23</v>
      </c>
      <c r="D1711">
        <v>1</v>
      </c>
      <c r="E1711">
        <v>3</v>
      </c>
      <c r="F1711">
        <v>1</v>
      </c>
      <c r="G1711">
        <v>0</v>
      </c>
      <c r="H1711">
        <v>0</v>
      </c>
      <c r="I1711" s="1" t="s">
        <v>30</v>
      </c>
      <c r="J1711" s="1" t="s">
        <v>31</v>
      </c>
      <c r="K1711" s="1" t="s">
        <v>32</v>
      </c>
      <c r="L1711" s="1" t="s">
        <v>32</v>
      </c>
      <c r="M1711">
        <v>0</v>
      </c>
      <c r="N1711">
        <v>0</v>
      </c>
      <c r="O1711">
        <v>0</v>
      </c>
      <c r="P1711" s="1" t="s">
        <v>33</v>
      </c>
      <c r="Q1711" s="1" t="s">
        <v>33</v>
      </c>
      <c r="R1711">
        <v>1</v>
      </c>
      <c r="S1711" s="1" t="s">
        <v>34</v>
      </c>
      <c r="T1711" s="1" t="s">
        <v>35</v>
      </c>
      <c r="U1711" s="1" t="s">
        <v>36</v>
      </c>
      <c r="V1711">
        <v>0</v>
      </c>
      <c r="W1711" s="1" t="s">
        <v>37</v>
      </c>
      <c r="X1711">
        <v>57</v>
      </c>
      <c r="Y1711">
        <v>0</v>
      </c>
      <c r="Z1711">
        <v>0</v>
      </c>
      <c r="AA1711" s="1" t="s">
        <v>38</v>
      </c>
      <c r="AB1711" s="2">
        <v>42524</v>
      </c>
      <c r="AC1711" s="2">
        <v>42520</v>
      </c>
      <c r="AD1711">
        <v>1710</v>
      </c>
    </row>
    <row r="1712" spans="1:30" x14ac:dyDescent="0.3">
      <c r="A1712">
        <v>0</v>
      </c>
      <c r="B1712">
        <v>0</v>
      </c>
      <c r="C1712">
        <v>13</v>
      </c>
      <c r="D1712">
        <v>1</v>
      </c>
      <c r="E1712">
        <v>0</v>
      </c>
      <c r="F1712">
        <v>2</v>
      </c>
      <c r="G1712">
        <v>0</v>
      </c>
      <c r="H1712">
        <v>0</v>
      </c>
      <c r="I1712" s="1" t="s">
        <v>30</v>
      </c>
      <c r="J1712" s="1" t="s">
        <v>49</v>
      </c>
      <c r="K1712" s="1" t="s">
        <v>39</v>
      </c>
      <c r="L1712" s="1" t="s">
        <v>39</v>
      </c>
      <c r="M1712">
        <v>1</v>
      </c>
      <c r="N1712">
        <v>0</v>
      </c>
      <c r="O1712">
        <v>0</v>
      </c>
      <c r="P1712" s="1" t="s">
        <v>40</v>
      </c>
      <c r="Q1712" s="1" t="s">
        <v>40</v>
      </c>
      <c r="R1712">
        <v>2</v>
      </c>
      <c r="S1712" s="1" t="s">
        <v>34</v>
      </c>
      <c r="T1712" s="1" t="s">
        <v>35</v>
      </c>
      <c r="U1712" s="1" t="s">
        <v>35</v>
      </c>
      <c r="V1712">
        <v>0</v>
      </c>
      <c r="W1712" s="1" t="s">
        <v>37</v>
      </c>
      <c r="X1712">
        <v>68</v>
      </c>
      <c r="Y1712">
        <v>0</v>
      </c>
      <c r="Z1712">
        <v>1</v>
      </c>
      <c r="AA1712" s="1" t="s">
        <v>38</v>
      </c>
      <c r="AB1712" s="2">
        <v>42450</v>
      </c>
      <c r="AC1712" s="2">
        <v>42449</v>
      </c>
      <c r="AD1712">
        <v>1711</v>
      </c>
    </row>
    <row r="1713" spans="1:30" x14ac:dyDescent="0.3">
      <c r="A1713">
        <v>0</v>
      </c>
      <c r="B1713">
        <v>0</v>
      </c>
      <c r="C1713">
        <v>47</v>
      </c>
      <c r="D1713">
        <v>1</v>
      </c>
      <c r="E1713">
        <v>0</v>
      </c>
      <c r="F1713">
        <v>1</v>
      </c>
      <c r="G1713">
        <v>0</v>
      </c>
      <c r="H1713">
        <v>0</v>
      </c>
      <c r="I1713" s="1" t="s">
        <v>30</v>
      </c>
      <c r="J1713" s="1" t="s">
        <v>52</v>
      </c>
      <c r="K1713" s="1" t="s">
        <v>41</v>
      </c>
      <c r="L1713" s="1" t="s">
        <v>42</v>
      </c>
      <c r="M1713">
        <v>0</v>
      </c>
      <c r="N1713">
        <v>0</v>
      </c>
      <c r="O1713">
        <v>0</v>
      </c>
      <c r="P1713" s="1" t="s">
        <v>33</v>
      </c>
      <c r="Q1713" s="1" t="s">
        <v>33</v>
      </c>
      <c r="R1713">
        <v>0</v>
      </c>
      <c r="S1713" s="1" t="s">
        <v>34</v>
      </c>
      <c r="T1713" s="1" t="s">
        <v>197</v>
      </c>
      <c r="U1713" s="1" t="s">
        <v>35</v>
      </c>
      <c r="V1713">
        <v>0</v>
      </c>
      <c r="W1713" s="1" t="s">
        <v>37</v>
      </c>
      <c r="X1713">
        <v>60</v>
      </c>
      <c r="Y1713">
        <v>0</v>
      </c>
      <c r="Z1713">
        <v>1</v>
      </c>
      <c r="AA1713" s="1" t="s">
        <v>38</v>
      </c>
      <c r="AB1713" s="2">
        <v>42689</v>
      </c>
      <c r="AC1713" s="2">
        <v>42688</v>
      </c>
      <c r="AD1713">
        <v>1712</v>
      </c>
    </row>
    <row r="1714" spans="1:30" x14ac:dyDescent="0.3">
      <c r="A1714">
        <v>0</v>
      </c>
      <c r="B1714">
        <v>0</v>
      </c>
      <c r="C1714">
        <v>23</v>
      </c>
      <c r="D1714">
        <v>0</v>
      </c>
      <c r="E1714">
        <v>1</v>
      </c>
      <c r="F1714">
        <v>1</v>
      </c>
      <c r="G1714">
        <v>0</v>
      </c>
      <c r="H1714">
        <v>0</v>
      </c>
      <c r="I1714" s="1" t="s">
        <v>30</v>
      </c>
      <c r="J1714" s="1" t="s">
        <v>50</v>
      </c>
      <c r="K1714" s="1" t="s">
        <v>41</v>
      </c>
      <c r="L1714" s="1" t="s">
        <v>42</v>
      </c>
      <c r="M1714">
        <v>0</v>
      </c>
      <c r="N1714">
        <v>0</v>
      </c>
      <c r="O1714">
        <v>0</v>
      </c>
      <c r="P1714" s="1" t="s">
        <v>33</v>
      </c>
      <c r="Q1714" s="1" t="s">
        <v>40</v>
      </c>
      <c r="R1714">
        <v>0</v>
      </c>
      <c r="S1714" s="1" t="s">
        <v>34</v>
      </c>
      <c r="T1714" s="1" t="s">
        <v>44</v>
      </c>
      <c r="U1714" s="1" t="s">
        <v>35</v>
      </c>
      <c r="V1714">
        <v>0</v>
      </c>
      <c r="W1714" s="1" t="s">
        <v>37</v>
      </c>
      <c r="X1714">
        <v>70</v>
      </c>
      <c r="Y1714">
        <v>0</v>
      </c>
      <c r="Z1714">
        <v>0</v>
      </c>
      <c r="AA1714" s="1" t="s">
        <v>38</v>
      </c>
      <c r="AB1714" s="2">
        <v>42522</v>
      </c>
      <c r="AC1714" s="2">
        <v>42521</v>
      </c>
      <c r="AD1714">
        <v>1713</v>
      </c>
    </row>
    <row r="1715" spans="1:30" x14ac:dyDescent="0.3">
      <c r="A1715">
        <v>0</v>
      </c>
      <c r="B1715">
        <v>0</v>
      </c>
      <c r="C1715">
        <v>47</v>
      </c>
      <c r="D1715">
        <v>1</v>
      </c>
      <c r="E1715">
        <v>0</v>
      </c>
      <c r="F1715">
        <v>1</v>
      </c>
      <c r="G1715">
        <v>0</v>
      </c>
      <c r="H1715">
        <v>0</v>
      </c>
      <c r="I1715" s="1" t="s">
        <v>30</v>
      </c>
      <c r="J1715" s="1" t="s">
        <v>31</v>
      </c>
      <c r="K1715" s="1" t="s">
        <v>41</v>
      </c>
      <c r="L1715" s="1" t="s">
        <v>42</v>
      </c>
      <c r="M1715">
        <v>0</v>
      </c>
      <c r="N1715">
        <v>0</v>
      </c>
      <c r="O1715">
        <v>0</v>
      </c>
      <c r="P1715" s="1" t="s">
        <v>33</v>
      </c>
      <c r="Q1715" s="1" t="s">
        <v>33</v>
      </c>
      <c r="R1715">
        <v>0</v>
      </c>
      <c r="S1715" s="1" t="s">
        <v>34</v>
      </c>
      <c r="T1715" s="1" t="s">
        <v>44</v>
      </c>
      <c r="U1715" s="1" t="s">
        <v>35</v>
      </c>
      <c r="V1715">
        <v>0</v>
      </c>
      <c r="W1715" s="1" t="s">
        <v>37</v>
      </c>
      <c r="X1715">
        <v>60</v>
      </c>
      <c r="Y1715">
        <v>0</v>
      </c>
      <c r="Z1715">
        <v>0</v>
      </c>
      <c r="AA1715" s="1" t="s">
        <v>38</v>
      </c>
      <c r="AB1715" s="2">
        <v>42689</v>
      </c>
      <c r="AC1715" s="2">
        <v>42688</v>
      </c>
      <c r="AD1715">
        <v>1714</v>
      </c>
    </row>
    <row r="1716" spans="1:30" x14ac:dyDescent="0.3">
      <c r="A1716">
        <v>0</v>
      </c>
      <c r="B1716">
        <v>0</v>
      </c>
      <c r="C1716">
        <v>13</v>
      </c>
      <c r="D1716">
        <v>0</v>
      </c>
      <c r="E1716">
        <v>0</v>
      </c>
      <c r="F1716">
        <v>2</v>
      </c>
      <c r="G1716">
        <v>0</v>
      </c>
      <c r="H1716">
        <v>0</v>
      </c>
      <c r="I1716" s="1" t="s">
        <v>30</v>
      </c>
      <c r="J1716" s="1" t="s">
        <v>52</v>
      </c>
      <c r="K1716" s="1" t="s">
        <v>41</v>
      </c>
      <c r="L1716" s="1" t="s">
        <v>42</v>
      </c>
      <c r="M1716">
        <v>1</v>
      </c>
      <c r="N1716">
        <v>0</v>
      </c>
      <c r="O1716">
        <v>0</v>
      </c>
      <c r="P1716" s="1" t="s">
        <v>33</v>
      </c>
      <c r="Q1716" s="1" t="s">
        <v>45</v>
      </c>
      <c r="R1716">
        <v>0</v>
      </c>
      <c r="S1716" s="1" t="s">
        <v>34</v>
      </c>
      <c r="T1716" s="1" t="s">
        <v>44</v>
      </c>
      <c r="U1716" s="1" t="s">
        <v>35</v>
      </c>
      <c r="V1716">
        <v>0</v>
      </c>
      <c r="W1716" s="1" t="s">
        <v>37</v>
      </c>
      <c r="X1716">
        <v>0</v>
      </c>
      <c r="Y1716">
        <v>0</v>
      </c>
      <c r="Z1716">
        <v>0</v>
      </c>
      <c r="AA1716" s="1" t="s">
        <v>38</v>
      </c>
      <c r="AB1716" s="2">
        <v>42450</v>
      </c>
      <c r="AC1716" s="2">
        <v>42450</v>
      </c>
      <c r="AD1716">
        <v>1715</v>
      </c>
    </row>
    <row r="1717" spans="1:30" x14ac:dyDescent="0.3">
      <c r="A1717">
        <v>0</v>
      </c>
      <c r="B1717">
        <v>0</v>
      </c>
      <c r="C1717">
        <v>47</v>
      </c>
      <c r="D1717">
        <v>1</v>
      </c>
      <c r="E1717">
        <v>0</v>
      </c>
      <c r="F1717">
        <v>2</v>
      </c>
      <c r="G1717">
        <v>0</v>
      </c>
      <c r="H1717">
        <v>0</v>
      </c>
      <c r="I1717" s="1" t="s">
        <v>30</v>
      </c>
      <c r="J1717" s="1" t="s">
        <v>50</v>
      </c>
      <c r="K1717" s="1" t="s">
        <v>39</v>
      </c>
      <c r="L1717" s="1" t="s">
        <v>39</v>
      </c>
      <c r="M1717">
        <v>0</v>
      </c>
      <c r="N1717">
        <v>0</v>
      </c>
      <c r="O1717">
        <v>0</v>
      </c>
      <c r="P1717" s="1" t="s">
        <v>51</v>
      </c>
      <c r="Q1717" s="1" t="s">
        <v>51</v>
      </c>
      <c r="R1717">
        <v>0</v>
      </c>
      <c r="S1717" s="1" t="s">
        <v>34</v>
      </c>
      <c r="T1717" s="1" t="s">
        <v>35</v>
      </c>
      <c r="U1717" s="1" t="s">
        <v>35</v>
      </c>
      <c r="V1717">
        <v>0</v>
      </c>
      <c r="W1717" s="1" t="s">
        <v>37</v>
      </c>
      <c r="X1717">
        <v>80</v>
      </c>
      <c r="Y1717">
        <v>0</v>
      </c>
      <c r="Z1717">
        <v>0</v>
      </c>
      <c r="AA1717" s="1" t="s">
        <v>38</v>
      </c>
      <c r="AB1717" s="2">
        <v>42689</v>
      </c>
      <c r="AC1717" s="2">
        <v>42688</v>
      </c>
      <c r="AD1717">
        <v>1716</v>
      </c>
    </row>
    <row r="1718" spans="1:30" x14ac:dyDescent="0.3">
      <c r="A1718">
        <v>0</v>
      </c>
      <c r="B1718">
        <v>0</v>
      </c>
      <c r="C1718">
        <v>47</v>
      </c>
      <c r="D1718">
        <v>1</v>
      </c>
      <c r="E1718">
        <v>0</v>
      </c>
      <c r="F1718">
        <v>2</v>
      </c>
      <c r="G1718">
        <v>0</v>
      </c>
      <c r="H1718">
        <v>0</v>
      </c>
      <c r="I1718" s="1" t="s">
        <v>30</v>
      </c>
      <c r="J1718" s="1" t="s">
        <v>67</v>
      </c>
      <c r="K1718" s="1" t="s">
        <v>41</v>
      </c>
      <c r="L1718" s="1" t="s">
        <v>42</v>
      </c>
      <c r="M1718">
        <v>0</v>
      </c>
      <c r="N1718">
        <v>0</v>
      </c>
      <c r="O1718">
        <v>0</v>
      </c>
      <c r="P1718" s="1" t="s">
        <v>40</v>
      </c>
      <c r="Q1718" s="1" t="s">
        <v>40</v>
      </c>
      <c r="R1718">
        <v>0</v>
      </c>
      <c r="S1718" s="1" t="s">
        <v>34</v>
      </c>
      <c r="T1718" s="1" t="s">
        <v>44</v>
      </c>
      <c r="U1718" s="1" t="s">
        <v>35</v>
      </c>
      <c r="V1718">
        <v>0</v>
      </c>
      <c r="W1718" s="1" t="s">
        <v>37</v>
      </c>
      <c r="X1718">
        <v>79</v>
      </c>
      <c r="Y1718">
        <v>1</v>
      </c>
      <c r="Z1718">
        <v>1</v>
      </c>
      <c r="AA1718" s="1" t="s">
        <v>38</v>
      </c>
      <c r="AB1718" s="2">
        <v>42689</v>
      </c>
      <c r="AC1718" s="2">
        <v>42688</v>
      </c>
      <c r="AD1718">
        <v>1717</v>
      </c>
    </row>
    <row r="1719" spans="1:30" x14ac:dyDescent="0.3">
      <c r="A1719">
        <v>0</v>
      </c>
      <c r="B1719">
        <v>0</v>
      </c>
      <c r="C1719">
        <v>23</v>
      </c>
      <c r="D1719">
        <v>0</v>
      </c>
      <c r="E1719">
        <v>1</v>
      </c>
      <c r="F1719">
        <v>1</v>
      </c>
      <c r="G1719">
        <v>0</v>
      </c>
      <c r="H1719">
        <v>0</v>
      </c>
      <c r="I1719" s="1" t="s">
        <v>30</v>
      </c>
      <c r="J1719" s="1" t="s">
        <v>31</v>
      </c>
      <c r="K1719" s="1" t="s">
        <v>32</v>
      </c>
      <c r="L1719" s="1" t="s">
        <v>32</v>
      </c>
      <c r="M1719">
        <v>0</v>
      </c>
      <c r="N1719">
        <v>0</v>
      </c>
      <c r="O1719">
        <v>0</v>
      </c>
      <c r="P1719" s="1" t="s">
        <v>33</v>
      </c>
      <c r="Q1719" s="1" t="s">
        <v>33</v>
      </c>
      <c r="R1719">
        <v>0</v>
      </c>
      <c r="S1719" s="1" t="s">
        <v>34</v>
      </c>
      <c r="T1719" s="1" t="s">
        <v>35</v>
      </c>
      <c r="U1719" s="1" t="s">
        <v>106</v>
      </c>
      <c r="V1719">
        <v>0</v>
      </c>
      <c r="W1719" s="1" t="s">
        <v>37</v>
      </c>
      <c r="X1719">
        <v>57</v>
      </c>
      <c r="Y1719">
        <v>0</v>
      </c>
      <c r="Z1719">
        <v>0</v>
      </c>
      <c r="AA1719" s="1" t="s">
        <v>38</v>
      </c>
      <c r="AB1719" s="2">
        <v>42522</v>
      </c>
      <c r="AC1719" s="2">
        <v>42521</v>
      </c>
      <c r="AD1719">
        <v>1718</v>
      </c>
    </row>
    <row r="1720" spans="1:30" x14ac:dyDescent="0.3">
      <c r="A1720">
        <v>0</v>
      </c>
      <c r="B1720">
        <v>0</v>
      </c>
      <c r="C1720">
        <v>47</v>
      </c>
      <c r="D1720">
        <v>1</v>
      </c>
      <c r="E1720">
        <v>0</v>
      </c>
      <c r="F1720">
        <v>2</v>
      </c>
      <c r="G1720">
        <v>0</v>
      </c>
      <c r="H1720">
        <v>0</v>
      </c>
      <c r="I1720" s="1" t="s">
        <v>30</v>
      </c>
      <c r="J1720" s="1" t="s">
        <v>31</v>
      </c>
      <c r="K1720" s="1" t="s">
        <v>39</v>
      </c>
      <c r="L1720" s="1" t="s">
        <v>39</v>
      </c>
      <c r="M1720">
        <v>0</v>
      </c>
      <c r="N1720">
        <v>0</v>
      </c>
      <c r="O1720">
        <v>0</v>
      </c>
      <c r="P1720" s="1" t="s">
        <v>43</v>
      </c>
      <c r="Q1720" s="1" t="s">
        <v>43</v>
      </c>
      <c r="R1720">
        <v>0</v>
      </c>
      <c r="S1720" s="1" t="s">
        <v>34</v>
      </c>
      <c r="T1720" s="1" t="s">
        <v>35</v>
      </c>
      <c r="U1720" s="1" t="s">
        <v>35</v>
      </c>
      <c r="V1720">
        <v>0</v>
      </c>
      <c r="W1720" s="1" t="s">
        <v>37</v>
      </c>
      <c r="X1720">
        <v>111</v>
      </c>
      <c r="Y1720">
        <v>1</v>
      </c>
      <c r="Z1720">
        <v>0</v>
      </c>
      <c r="AA1720" s="1" t="s">
        <v>38</v>
      </c>
      <c r="AB1720" s="2">
        <v>42689</v>
      </c>
      <c r="AC1720" s="2">
        <v>42688</v>
      </c>
      <c r="AD1720">
        <v>1719</v>
      </c>
    </row>
    <row r="1721" spans="1:30" x14ac:dyDescent="0.3">
      <c r="A1721">
        <v>0</v>
      </c>
      <c r="B1721">
        <v>0</v>
      </c>
      <c r="C1721">
        <v>13</v>
      </c>
      <c r="D1721">
        <v>1</v>
      </c>
      <c r="E1721">
        <v>0</v>
      </c>
      <c r="F1721">
        <v>1</v>
      </c>
      <c r="G1721">
        <v>0</v>
      </c>
      <c r="H1721">
        <v>0</v>
      </c>
      <c r="I1721" s="1" t="s">
        <v>30</v>
      </c>
      <c r="J1721" s="1" t="s">
        <v>31</v>
      </c>
      <c r="K1721" s="1" t="s">
        <v>39</v>
      </c>
      <c r="L1721" s="1" t="s">
        <v>39</v>
      </c>
      <c r="M1721">
        <v>0</v>
      </c>
      <c r="N1721">
        <v>0</v>
      </c>
      <c r="O1721">
        <v>0</v>
      </c>
      <c r="P1721" s="1" t="s">
        <v>40</v>
      </c>
      <c r="Q1721" s="1" t="s">
        <v>40</v>
      </c>
      <c r="R1721">
        <v>0</v>
      </c>
      <c r="S1721" s="1" t="s">
        <v>34</v>
      </c>
      <c r="T1721" s="1" t="s">
        <v>35</v>
      </c>
      <c r="U1721" s="1" t="s">
        <v>35</v>
      </c>
      <c r="V1721">
        <v>0</v>
      </c>
      <c r="W1721" s="1" t="s">
        <v>37</v>
      </c>
      <c r="X1721">
        <v>68</v>
      </c>
      <c r="Y1721">
        <v>0</v>
      </c>
      <c r="Z1721">
        <v>0</v>
      </c>
      <c r="AA1721" s="1" t="s">
        <v>38</v>
      </c>
      <c r="AB1721" s="2">
        <v>42451</v>
      </c>
      <c r="AC1721" s="2">
        <v>42450</v>
      </c>
      <c r="AD1721">
        <v>1720</v>
      </c>
    </row>
    <row r="1722" spans="1:30" x14ac:dyDescent="0.3">
      <c r="A1722">
        <v>0</v>
      </c>
      <c r="B1722">
        <v>0</v>
      </c>
      <c r="C1722">
        <v>47</v>
      </c>
      <c r="D1722">
        <v>1</v>
      </c>
      <c r="E1722">
        <v>2</v>
      </c>
      <c r="F1722">
        <v>2</v>
      </c>
      <c r="G1722">
        <v>0</v>
      </c>
      <c r="H1722">
        <v>0</v>
      </c>
      <c r="I1722" s="1" t="s">
        <v>30</v>
      </c>
      <c r="J1722" s="1" t="s">
        <v>31</v>
      </c>
      <c r="K1722" s="1" t="s">
        <v>41</v>
      </c>
      <c r="L1722" s="1" t="s">
        <v>42</v>
      </c>
      <c r="M1722">
        <v>0</v>
      </c>
      <c r="N1722">
        <v>0</v>
      </c>
      <c r="O1722">
        <v>0</v>
      </c>
      <c r="P1722" s="1" t="s">
        <v>53</v>
      </c>
      <c r="Q1722" s="1" t="s">
        <v>51</v>
      </c>
      <c r="R1722">
        <v>0</v>
      </c>
      <c r="S1722" s="1" t="s">
        <v>34</v>
      </c>
      <c r="T1722" s="1" t="s">
        <v>44</v>
      </c>
      <c r="U1722" s="1" t="s">
        <v>35</v>
      </c>
      <c r="V1722">
        <v>0</v>
      </c>
      <c r="W1722" s="1" t="s">
        <v>37</v>
      </c>
      <c r="X1722">
        <v>85</v>
      </c>
      <c r="Y1722">
        <v>0</v>
      </c>
      <c r="Z1722">
        <v>2</v>
      </c>
      <c r="AA1722" s="1" t="s">
        <v>38</v>
      </c>
      <c r="AB1722" s="2">
        <v>42691</v>
      </c>
      <c r="AC1722" s="2">
        <v>42688</v>
      </c>
      <c r="AD1722">
        <v>1721</v>
      </c>
    </row>
    <row r="1723" spans="1:30" x14ac:dyDescent="0.3">
      <c r="A1723">
        <v>0</v>
      </c>
      <c r="B1723">
        <v>0</v>
      </c>
      <c r="C1723">
        <v>13</v>
      </c>
      <c r="D1723">
        <v>1</v>
      </c>
      <c r="E1723">
        <v>1</v>
      </c>
      <c r="F1723">
        <v>2</v>
      </c>
      <c r="G1723">
        <v>0</v>
      </c>
      <c r="H1723">
        <v>0</v>
      </c>
      <c r="I1723" s="1" t="s">
        <v>30</v>
      </c>
      <c r="J1723" s="1" t="s">
        <v>31</v>
      </c>
      <c r="K1723" s="1" t="s">
        <v>39</v>
      </c>
      <c r="L1723" s="1" t="s">
        <v>39</v>
      </c>
      <c r="M1723">
        <v>0</v>
      </c>
      <c r="N1723">
        <v>0</v>
      </c>
      <c r="O1723">
        <v>0</v>
      </c>
      <c r="P1723" s="1" t="s">
        <v>40</v>
      </c>
      <c r="Q1723" s="1" t="s">
        <v>40</v>
      </c>
      <c r="R1723">
        <v>0</v>
      </c>
      <c r="S1723" s="1" t="s">
        <v>34</v>
      </c>
      <c r="T1723" s="1" t="s">
        <v>35</v>
      </c>
      <c r="U1723" s="1" t="s">
        <v>35</v>
      </c>
      <c r="V1723">
        <v>0</v>
      </c>
      <c r="W1723" s="1" t="s">
        <v>37</v>
      </c>
      <c r="X1723">
        <v>68</v>
      </c>
      <c r="Y1723">
        <v>0</v>
      </c>
      <c r="Z1723">
        <v>0</v>
      </c>
      <c r="AA1723" s="1" t="s">
        <v>38</v>
      </c>
      <c r="AB1723" s="2">
        <v>42452</v>
      </c>
      <c r="AC1723" s="2">
        <v>42450</v>
      </c>
      <c r="AD1723">
        <v>1722</v>
      </c>
    </row>
    <row r="1724" spans="1:30" x14ac:dyDescent="0.3">
      <c r="A1724">
        <v>0</v>
      </c>
      <c r="B1724">
        <v>0</v>
      </c>
      <c r="C1724">
        <v>23</v>
      </c>
      <c r="D1724">
        <v>0</v>
      </c>
      <c r="E1724">
        <v>1</v>
      </c>
      <c r="F1724">
        <v>2</v>
      </c>
      <c r="G1724">
        <v>0</v>
      </c>
      <c r="H1724">
        <v>0</v>
      </c>
      <c r="I1724" s="1" t="s">
        <v>30</v>
      </c>
      <c r="J1724" s="1" t="s">
        <v>61</v>
      </c>
      <c r="K1724" s="1" t="s">
        <v>41</v>
      </c>
      <c r="L1724" s="1" t="s">
        <v>42</v>
      </c>
      <c r="M1724">
        <v>0</v>
      </c>
      <c r="N1724">
        <v>0</v>
      </c>
      <c r="O1724">
        <v>0</v>
      </c>
      <c r="P1724" s="1" t="s">
        <v>33</v>
      </c>
      <c r="Q1724" s="1" t="s">
        <v>40</v>
      </c>
      <c r="R1724">
        <v>0</v>
      </c>
      <c r="S1724" s="1" t="s">
        <v>34</v>
      </c>
      <c r="T1724" s="1" t="s">
        <v>71</v>
      </c>
      <c r="U1724" s="1" t="s">
        <v>35</v>
      </c>
      <c r="V1724">
        <v>0</v>
      </c>
      <c r="W1724" s="1" t="s">
        <v>37</v>
      </c>
      <c r="X1724">
        <v>47</v>
      </c>
      <c r="Y1724">
        <v>0</v>
      </c>
      <c r="Z1724">
        <v>0</v>
      </c>
      <c r="AA1724" s="1" t="s">
        <v>38</v>
      </c>
      <c r="AB1724" s="2">
        <v>42522</v>
      </c>
      <c r="AC1724" s="2">
        <v>42521</v>
      </c>
      <c r="AD1724">
        <v>1723</v>
      </c>
    </row>
    <row r="1725" spans="1:30" x14ac:dyDescent="0.3">
      <c r="A1725">
        <v>0</v>
      </c>
      <c r="B1725">
        <v>0</v>
      </c>
      <c r="C1725">
        <v>47</v>
      </c>
      <c r="D1725">
        <v>0</v>
      </c>
      <c r="E1725">
        <v>1</v>
      </c>
      <c r="F1725">
        <v>1</v>
      </c>
      <c r="G1725">
        <v>0</v>
      </c>
      <c r="H1725">
        <v>0</v>
      </c>
      <c r="I1725" s="1" t="s">
        <v>30</v>
      </c>
      <c r="J1725" s="1" t="s">
        <v>35</v>
      </c>
      <c r="K1725" s="1" t="s">
        <v>32</v>
      </c>
      <c r="L1725" s="1" t="s">
        <v>32</v>
      </c>
      <c r="M1725">
        <v>0</v>
      </c>
      <c r="N1725">
        <v>0</v>
      </c>
      <c r="O1725">
        <v>5</v>
      </c>
      <c r="P1725" s="1" t="s">
        <v>33</v>
      </c>
      <c r="Q1725" s="1" t="s">
        <v>40</v>
      </c>
      <c r="R1725">
        <v>0</v>
      </c>
      <c r="S1725" s="1" t="s">
        <v>34</v>
      </c>
      <c r="T1725" s="1" t="s">
        <v>35</v>
      </c>
      <c r="U1725" s="1" t="s">
        <v>214</v>
      </c>
      <c r="V1725">
        <v>0</v>
      </c>
      <c r="W1725" s="1" t="s">
        <v>37</v>
      </c>
      <c r="X1725">
        <v>35</v>
      </c>
      <c r="Y1725">
        <v>0</v>
      </c>
      <c r="Z1725">
        <v>0</v>
      </c>
      <c r="AA1725" s="1" t="s">
        <v>38</v>
      </c>
      <c r="AB1725" s="2">
        <v>42690</v>
      </c>
      <c r="AC1725" s="2">
        <v>42689</v>
      </c>
      <c r="AD1725">
        <v>1724</v>
      </c>
    </row>
    <row r="1726" spans="1:30" x14ac:dyDescent="0.3">
      <c r="A1726">
        <v>0</v>
      </c>
      <c r="B1726">
        <v>0</v>
      </c>
      <c r="C1726">
        <v>23</v>
      </c>
      <c r="D1726">
        <v>0</v>
      </c>
      <c r="E1726">
        <v>1</v>
      </c>
      <c r="F1726">
        <v>2</v>
      </c>
      <c r="G1726">
        <v>0</v>
      </c>
      <c r="H1726">
        <v>0</v>
      </c>
      <c r="I1726" s="1" t="s">
        <v>30</v>
      </c>
      <c r="J1726" s="1" t="s">
        <v>31</v>
      </c>
      <c r="K1726" s="1" t="s">
        <v>39</v>
      </c>
      <c r="L1726" s="1" t="s">
        <v>39</v>
      </c>
      <c r="M1726">
        <v>0</v>
      </c>
      <c r="N1726">
        <v>0</v>
      </c>
      <c r="O1726">
        <v>0</v>
      </c>
      <c r="P1726" s="1" t="s">
        <v>53</v>
      </c>
      <c r="Q1726" s="1" t="s">
        <v>53</v>
      </c>
      <c r="R1726">
        <v>0</v>
      </c>
      <c r="S1726" s="1" t="s">
        <v>34</v>
      </c>
      <c r="T1726" s="1" t="s">
        <v>35</v>
      </c>
      <c r="U1726" s="1" t="s">
        <v>35</v>
      </c>
      <c r="V1726">
        <v>0</v>
      </c>
      <c r="W1726" s="1" t="s">
        <v>37</v>
      </c>
      <c r="X1726">
        <v>109</v>
      </c>
      <c r="Y1726">
        <v>0</v>
      </c>
      <c r="Z1726">
        <v>0</v>
      </c>
      <c r="AA1726" s="1" t="s">
        <v>38</v>
      </c>
      <c r="AB1726" s="2">
        <v>42522</v>
      </c>
      <c r="AC1726" s="2">
        <v>42521</v>
      </c>
      <c r="AD1726">
        <v>1725</v>
      </c>
    </row>
    <row r="1727" spans="1:30" x14ac:dyDescent="0.3">
      <c r="A1727">
        <v>0</v>
      </c>
      <c r="B1727">
        <v>0</v>
      </c>
      <c r="C1727">
        <v>47</v>
      </c>
      <c r="D1727">
        <v>0</v>
      </c>
      <c r="E1727">
        <v>1</v>
      </c>
      <c r="F1727">
        <v>1</v>
      </c>
      <c r="G1727">
        <v>0</v>
      </c>
      <c r="H1727">
        <v>0</v>
      </c>
      <c r="I1727" s="1" t="s">
        <v>30</v>
      </c>
      <c r="J1727" s="1" t="s">
        <v>95</v>
      </c>
      <c r="K1727" s="1" t="s">
        <v>39</v>
      </c>
      <c r="L1727" s="1" t="s">
        <v>39</v>
      </c>
      <c r="M1727">
        <v>0</v>
      </c>
      <c r="N1727">
        <v>0</v>
      </c>
      <c r="O1727">
        <v>0</v>
      </c>
      <c r="P1727" s="1" t="s">
        <v>43</v>
      </c>
      <c r="Q1727" s="1" t="s">
        <v>43</v>
      </c>
      <c r="R1727">
        <v>0</v>
      </c>
      <c r="S1727" s="1" t="s">
        <v>34</v>
      </c>
      <c r="T1727" s="1" t="s">
        <v>35</v>
      </c>
      <c r="U1727" s="1" t="s">
        <v>35</v>
      </c>
      <c r="V1727">
        <v>0</v>
      </c>
      <c r="W1727" s="1" t="s">
        <v>37</v>
      </c>
      <c r="X1727">
        <v>111</v>
      </c>
      <c r="Y1727">
        <v>1</v>
      </c>
      <c r="Z1727">
        <v>0</v>
      </c>
      <c r="AA1727" s="1" t="s">
        <v>38</v>
      </c>
      <c r="AB1727" s="2">
        <v>42690</v>
      </c>
      <c r="AC1727" s="2">
        <v>42689</v>
      </c>
      <c r="AD1727">
        <v>1726</v>
      </c>
    </row>
    <row r="1728" spans="1:30" x14ac:dyDescent="0.3">
      <c r="A1728">
        <v>0</v>
      </c>
      <c r="B1728">
        <v>0</v>
      </c>
      <c r="C1728">
        <v>47</v>
      </c>
      <c r="D1728">
        <v>0</v>
      </c>
      <c r="E1728">
        <v>1</v>
      </c>
      <c r="F1728">
        <v>1</v>
      </c>
      <c r="G1728">
        <v>0</v>
      </c>
      <c r="H1728">
        <v>0</v>
      </c>
      <c r="I1728" s="1" t="s">
        <v>30</v>
      </c>
      <c r="J1728" s="1" t="s">
        <v>52</v>
      </c>
      <c r="K1728" s="1" t="s">
        <v>41</v>
      </c>
      <c r="L1728" s="1" t="s">
        <v>42</v>
      </c>
      <c r="M1728">
        <v>1</v>
      </c>
      <c r="N1728">
        <v>0</v>
      </c>
      <c r="O1728">
        <v>0</v>
      </c>
      <c r="P1728" s="1" t="s">
        <v>33</v>
      </c>
      <c r="Q1728" s="1" t="s">
        <v>33</v>
      </c>
      <c r="R1728">
        <v>0</v>
      </c>
      <c r="S1728" s="1" t="s">
        <v>34</v>
      </c>
      <c r="T1728" s="1" t="s">
        <v>46</v>
      </c>
      <c r="U1728" s="1" t="s">
        <v>35</v>
      </c>
      <c r="V1728">
        <v>0</v>
      </c>
      <c r="W1728" s="1" t="s">
        <v>59</v>
      </c>
      <c r="X1728">
        <v>46</v>
      </c>
      <c r="Y1728">
        <v>0</v>
      </c>
      <c r="Z1728">
        <v>1</v>
      </c>
      <c r="AA1728" s="1" t="s">
        <v>38</v>
      </c>
      <c r="AB1728" s="2">
        <v>42690</v>
      </c>
      <c r="AC1728" s="2">
        <v>42689</v>
      </c>
      <c r="AD1728">
        <v>1727</v>
      </c>
    </row>
    <row r="1729" spans="1:30" x14ac:dyDescent="0.3">
      <c r="A1729">
        <v>0</v>
      </c>
      <c r="B1729">
        <v>0</v>
      </c>
      <c r="C1729">
        <v>47</v>
      </c>
      <c r="D1729">
        <v>0</v>
      </c>
      <c r="E1729">
        <v>1</v>
      </c>
      <c r="F1729">
        <v>1</v>
      </c>
      <c r="G1729">
        <v>0</v>
      </c>
      <c r="H1729">
        <v>0</v>
      </c>
      <c r="I1729" s="1" t="s">
        <v>30</v>
      </c>
      <c r="J1729" s="1" t="s">
        <v>31</v>
      </c>
      <c r="K1729" s="1" t="s">
        <v>32</v>
      </c>
      <c r="L1729" s="1" t="s">
        <v>39</v>
      </c>
      <c r="M1729">
        <v>0</v>
      </c>
      <c r="N1729">
        <v>0</v>
      </c>
      <c r="O1729">
        <v>0</v>
      </c>
      <c r="P1729" s="1" t="s">
        <v>33</v>
      </c>
      <c r="Q1729" s="1" t="s">
        <v>33</v>
      </c>
      <c r="R1729">
        <v>0</v>
      </c>
      <c r="S1729" s="1" t="s">
        <v>34</v>
      </c>
      <c r="T1729" s="1" t="s">
        <v>35</v>
      </c>
      <c r="U1729" s="1" t="s">
        <v>35</v>
      </c>
      <c r="V1729">
        <v>0</v>
      </c>
      <c r="W1729" s="1" t="s">
        <v>37</v>
      </c>
      <c r="X1729">
        <v>41</v>
      </c>
      <c r="Y1729">
        <v>1</v>
      </c>
      <c r="Z1729">
        <v>0</v>
      </c>
      <c r="AA1729" s="1" t="s">
        <v>38</v>
      </c>
      <c r="AB1729" s="2">
        <v>42690</v>
      </c>
      <c r="AC1729" s="2">
        <v>42689</v>
      </c>
      <c r="AD1729">
        <v>1728</v>
      </c>
    </row>
    <row r="1730" spans="1:30" x14ac:dyDescent="0.3">
      <c r="A1730">
        <v>0</v>
      </c>
      <c r="B1730">
        <v>0</v>
      </c>
      <c r="C1730">
        <v>47</v>
      </c>
      <c r="D1730">
        <v>0</v>
      </c>
      <c r="E1730">
        <v>1</v>
      </c>
      <c r="F1730">
        <v>1</v>
      </c>
      <c r="G1730">
        <v>0</v>
      </c>
      <c r="H1730">
        <v>0</v>
      </c>
      <c r="I1730" s="1" t="s">
        <v>30</v>
      </c>
      <c r="J1730" s="1" t="s">
        <v>31</v>
      </c>
      <c r="K1730" s="1" t="s">
        <v>39</v>
      </c>
      <c r="L1730" s="1" t="s">
        <v>39</v>
      </c>
      <c r="M1730">
        <v>0</v>
      </c>
      <c r="N1730">
        <v>0</v>
      </c>
      <c r="O1730">
        <v>0</v>
      </c>
      <c r="P1730" s="1" t="s">
        <v>33</v>
      </c>
      <c r="Q1730" s="1" t="s">
        <v>33</v>
      </c>
      <c r="R1730">
        <v>0</v>
      </c>
      <c r="S1730" s="1" t="s">
        <v>34</v>
      </c>
      <c r="T1730" s="1" t="s">
        <v>35</v>
      </c>
      <c r="U1730" s="1" t="s">
        <v>35</v>
      </c>
      <c r="V1730">
        <v>0</v>
      </c>
      <c r="W1730" s="1" t="s">
        <v>37</v>
      </c>
      <c r="X1730">
        <v>41</v>
      </c>
      <c r="Y1730">
        <v>1</v>
      </c>
      <c r="Z1730">
        <v>0</v>
      </c>
      <c r="AA1730" s="1" t="s">
        <v>38</v>
      </c>
      <c r="AB1730" s="2">
        <v>42690</v>
      </c>
      <c r="AC1730" s="2">
        <v>42689</v>
      </c>
      <c r="AD1730">
        <v>1729</v>
      </c>
    </row>
    <row r="1731" spans="1:30" x14ac:dyDescent="0.3">
      <c r="A1731">
        <v>0</v>
      </c>
      <c r="B1731">
        <v>0</v>
      </c>
      <c r="C1731">
        <v>23</v>
      </c>
      <c r="D1731">
        <v>0</v>
      </c>
      <c r="E1731">
        <v>2</v>
      </c>
      <c r="F1731">
        <v>1</v>
      </c>
      <c r="G1731">
        <v>0</v>
      </c>
      <c r="H1731">
        <v>0</v>
      </c>
      <c r="I1731" s="1" t="s">
        <v>30</v>
      </c>
      <c r="J1731" s="1" t="s">
        <v>31</v>
      </c>
      <c r="K1731" s="1" t="s">
        <v>39</v>
      </c>
      <c r="L1731" s="1" t="s">
        <v>32</v>
      </c>
      <c r="M1731">
        <v>1</v>
      </c>
      <c r="N1731">
        <v>1</v>
      </c>
      <c r="O1731">
        <v>17</v>
      </c>
      <c r="P1731" s="1" t="s">
        <v>33</v>
      </c>
      <c r="Q1731" s="1" t="s">
        <v>33</v>
      </c>
      <c r="R1731">
        <v>0</v>
      </c>
      <c r="S1731" s="1" t="s">
        <v>34</v>
      </c>
      <c r="T1731" s="1" t="s">
        <v>36</v>
      </c>
      <c r="U1731" s="1" t="s">
        <v>35</v>
      </c>
      <c r="V1731">
        <v>0</v>
      </c>
      <c r="W1731" s="1" t="s">
        <v>37</v>
      </c>
      <c r="X1731">
        <v>57</v>
      </c>
      <c r="Y1731">
        <v>0</v>
      </c>
      <c r="Z1731">
        <v>0</v>
      </c>
      <c r="AA1731" s="1" t="s">
        <v>38</v>
      </c>
      <c r="AB1731" s="2">
        <v>42523</v>
      </c>
      <c r="AC1731" s="2">
        <v>42521</v>
      </c>
      <c r="AD1731">
        <v>1730</v>
      </c>
    </row>
    <row r="1732" spans="1:30" x14ac:dyDescent="0.3">
      <c r="A1732">
        <v>0</v>
      </c>
      <c r="B1732">
        <v>0</v>
      </c>
      <c r="C1732">
        <v>47</v>
      </c>
      <c r="D1732">
        <v>0</v>
      </c>
      <c r="E1732">
        <v>1</v>
      </c>
      <c r="F1732">
        <v>1</v>
      </c>
      <c r="G1732">
        <v>0</v>
      </c>
      <c r="H1732">
        <v>0</v>
      </c>
      <c r="I1732" s="1" t="s">
        <v>30</v>
      </c>
      <c r="J1732" s="1" t="s">
        <v>31</v>
      </c>
      <c r="K1732" s="1" t="s">
        <v>39</v>
      </c>
      <c r="L1732" s="1" t="s">
        <v>39</v>
      </c>
      <c r="M1732">
        <v>0</v>
      </c>
      <c r="N1732">
        <v>0</v>
      </c>
      <c r="O1732">
        <v>0</v>
      </c>
      <c r="P1732" s="1" t="s">
        <v>33</v>
      </c>
      <c r="Q1732" s="1" t="s">
        <v>40</v>
      </c>
      <c r="R1732">
        <v>0</v>
      </c>
      <c r="S1732" s="1" t="s">
        <v>34</v>
      </c>
      <c r="T1732" s="1" t="s">
        <v>35</v>
      </c>
      <c r="U1732" s="1" t="s">
        <v>35</v>
      </c>
      <c r="V1732">
        <v>0</v>
      </c>
      <c r="W1732" s="1" t="s">
        <v>37</v>
      </c>
      <c r="X1732">
        <v>35</v>
      </c>
      <c r="Y1732">
        <v>0</v>
      </c>
      <c r="Z1732">
        <v>0</v>
      </c>
      <c r="AA1732" s="1" t="s">
        <v>38</v>
      </c>
      <c r="AB1732" s="2">
        <v>42690</v>
      </c>
      <c r="AC1732" s="2">
        <v>42689</v>
      </c>
      <c r="AD1732">
        <v>1731</v>
      </c>
    </row>
    <row r="1733" spans="1:30" x14ac:dyDescent="0.3">
      <c r="A1733">
        <v>0</v>
      </c>
      <c r="B1733">
        <v>0</v>
      </c>
      <c r="C1733">
        <v>45</v>
      </c>
      <c r="D1733">
        <v>0</v>
      </c>
      <c r="E1733">
        <v>1</v>
      </c>
      <c r="F1733">
        <v>2</v>
      </c>
      <c r="G1733">
        <v>0</v>
      </c>
      <c r="H1733">
        <v>0</v>
      </c>
      <c r="I1733" s="1" t="s">
        <v>30</v>
      </c>
      <c r="J1733" s="1" t="s">
        <v>50</v>
      </c>
      <c r="K1733" s="1" t="s">
        <v>39</v>
      </c>
      <c r="L1733" s="1" t="s">
        <v>39</v>
      </c>
      <c r="M1733">
        <v>0</v>
      </c>
      <c r="N1733">
        <v>0</v>
      </c>
      <c r="O1733">
        <v>0</v>
      </c>
      <c r="P1733" s="1" t="s">
        <v>33</v>
      </c>
      <c r="Q1733" s="1" t="s">
        <v>33</v>
      </c>
      <c r="R1733">
        <v>0</v>
      </c>
      <c r="S1733" s="1" t="s">
        <v>34</v>
      </c>
      <c r="T1733" s="1" t="s">
        <v>35</v>
      </c>
      <c r="U1733" s="1" t="s">
        <v>35</v>
      </c>
      <c r="V1733">
        <v>0</v>
      </c>
      <c r="W1733" s="1" t="s">
        <v>37</v>
      </c>
      <c r="X1733">
        <v>55</v>
      </c>
      <c r="Y1733">
        <v>0</v>
      </c>
      <c r="Z1733">
        <v>0</v>
      </c>
      <c r="AA1733" s="1" t="s">
        <v>38</v>
      </c>
      <c r="AB1733" s="2">
        <v>42676</v>
      </c>
      <c r="AC1733" s="2">
        <v>42675</v>
      </c>
      <c r="AD1733">
        <v>1732</v>
      </c>
    </row>
    <row r="1734" spans="1:30" x14ac:dyDescent="0.3">
      <c r="A1734">
        <v>0</v>
      </c>
      <c r="B1734">
        <v>0</v>
      </c>
      <c r="C1734">
        <v>47</v>
      </c>
      <c r="D1734">
        <v>0</v>
      </c>
      <c r="E1734">
        <v>1</v>
      </c>
      <c r="F1734">
        <v>1</v>
      </c>
      <c r="G1734">
        <v>0</v>
      </c>
      <c r="H1734">
        <v>0</v>
      </c>
      <c r="I1734" s="1" t="s">
        <v>30</v>
      </c>
      <c r="J1734" s="1" t="s">
        <v>31</v>
      </c>
      <c r="K1734" s="1" t="s">
        <v>47</v>
      </c>
      <c r="L1734" s="1" t="s">
        <v>42</v>
      </c>
      <c r="M1734">
        <v>0</v>
      </c>
      <c r="N1734">
        <v>0</v>
      </c>
      <c r="O1734">
        <v>0</v>
      </c>
      <c r="P1734" s="1" t="s">
        <v>33</v>
      </c>
      <c r="Q1734" s="1" t="s">
        <v>33</v>
      </c>
      <c r="R1734">
        <v>0</v>
      </c>
      <c r="S1734" s="1" t="s">
        <v>34</v>
      </c>
      <c r="T1734" s="1" t="s">
        <v>76</v>
      </c>
      <c r="U1734" s="1" t="s">
        <v>35</v>
      </c>
      <c r="V1734">
        <v>0</v>
      </c>
      <c r="W1734" s="1" t="s">
        <v>37</v>
      </c>
      <c r="X1734">
        <v>40</v>
      </c>
      <c r="Y1734">
        <v>0</v>
      </c>
      <c r="Z1734">
        <v>0</v>
      </c>
      <c r="AA1734" s="1" t="s">
        <v>38</v>
      </c>
      <c r="AB1734" s="2">
        <v>42690</v>
      </c>
      <c r="AC1734" s="2">
        <v>42689</v>
      </c>
      <c r="AD1734">
        <v>1733</v>
      </c>
    </row>
    <row r="1735" spans="1:30" x14ac:dyDescent="0.3">
      <c r="A1735">
        <v>0</v>
      </c>
      <c r="B1735">
        <v>0</v>
      </c>
      <c r="C1735">
        <v>45</v>
      </c>
      <c r="D1735">
        <v>0</v>
      </c>
      <c r="E1735">
        <v>1</v>
      </c>
      <c r="F1735">
        <v>2</v>
      </c>
      <c r="G1735">
        <v>0</v>
      </c>
      <c r="H1735">
        <v>0</v>
      </c>
      <c r="I1735" s="1" t="s">
        <v>30</v>
      </c>
      <c r="J1735" s="1" t="s">
        <v>50</v>
      </c>
      <c r="K1735" s="1" t="s">
        <v>39</v>
      </c>
      <c r="L1735" s="1" t="s">
        <v>39</v>
      </c>
      <c r="M1735">
        <v>0</v>
      </c>
      <c r="N1735">
        <v>0</v>
      </c>
      <c r="O1735">
        <v>0</v>
      </c>
      <c r="P1735" s="1" t="s">
        <v>33</v>
      </c>
      <c r="Q1735" s="1" t="s">
        <v>33</v>
      </c>
      <c r="R1735">
        <v>0</v>
      </c>
      <c r="S1735" s="1" t="s">
        <v>34</v>
      </c>
      <c r="T1735" s="1" t="s">
        <v>35</v>
      </c>
      <c r="U1735" s="1" t="s">
        <v>35</v>
      </c>
      <c r="V1735">
        <v>0</v>
      </c>
      <c r="W1735" s="1" t="s">
        <v>37</v>
      </c>
      <c r="X1735">
        <v>55</v>
      </c>
      <c r="Y1735">
        <v>1</v>
      </c>
      <c r="Z1735">
        <v>0</v>
      </c>
      <c r="AA1735" s="1" t="s">
        <v>38</v>
      </c>
      <c r="AB1735" s="2">
        <v>42676</v>
      </c>
      <c r="AC1735" s="2">
        <v>42675</v>
      </c>
      <c r="AD1735">
        <v>1734</v>
      </c>
    </row>
    <row r="1736" spans="1:30" x14ac:dyDescent="0.3">
      <c r="A1736">
        <v>0</v>
      </c>
      <c r="B1736">
        <v>0</v>
      </c>
      <c r="C1736">
        <v>47</v>
      </c>
      <c r="D1736">
        <v>0</v>
      </c>
      <c r="E1736">
        <v>1</v>
      </c>
      <c r="F1736">
        <v>1</v>
      </c>
      <c r="G1736">
        <v>0</v>
      </c>
      <c r="H1736">
        <v>0</v>
      </c>
      <c r="I1736" s="1" t="s">
        <v>30</v>
      </c>
      <c r="J1736" s="1" t="s">
        <v>31</v>
      </c>
      <c r="K1736" s="1" t="s">
        <v>41</v>
      </c>
      <c r="L1736" s="1" t="s">
        <v>42</v>
      </c>
      <c r="M1736">
        <v>0</v>
      </c>
      <c r="N1736">
        <v>0</v>
      </c>
      <c r="O1736">
        <v>0</v>
      </c>
      <c r="P1736" s="1" t="s">
        <v>33</v>
      </c>
      <c r="Q1736" s="1" t="s">
        <v>33</v>
      </c>
      <c r="R1736">
        <v>0</v>
      </c>
      <c r="S1736" s="1" t="s">
        <v>34</v>
      </c>
      <c r="T1736" s="1" t="s">
        <v>55</v>
      </c>
      <c r="U1736" s="1" t="s">
        <v>35</v>
      </c>
      <c r="V1736">
        <v>0</v>
      </c>
      <c r="W1736" s="1" t="s">
        <v>37</v>
      </c>
      <c r="X1736">
        <v>52</v>
      </c>
      <c r="Y1736">
        <v>0</v>
      </c>
      <c r="Z1736">
        <v>0</v>
      </c>
      <c r="AA1736" s="1" t="s">
        <v>38</v>
      </c>
      <c r="AB1736" s="2">
        <v>42690</v>
      </c>
      <c r="AC1736" s="2">
        <v>42689</v>
      </c>
      <c r="AD1736">
        <v>1735</v>
      </c>
    </row>
    <row r="1737" spans="1:30" x14ac:dyDescent="0.3">
      <c r="A1737">
        <v>0</v>
      </c>
      <c r="B1737">
        <v>0</v>
      </c>
      <c r="C1737">
        <v>47</v>
      </c>
      <c r="D1737">
        <v>0</v>
      </c>
      <c r="E1737">
        <v>1</v>
      </c>
      <c r="F1737">
        <v>2</v>
      </c>
      <c r="G1737">
        <v>0</v>
      </c>
      <c r="H1737">
        <v>0</v>
      </c>
      <c r="I1737" s="1" t="s">
        <v>30</v>
      </c>
      <c r="J1737" s="1" t="s">
        <v>50</v>
      </c>
      <c r="K1737" s="1" t="s">
        <v>39</v>
      </c>
      <c r="L1737" s="1" t="s">
        <v>39</v>
      </c>
      <c r="M1737">
        <v>0</v>
      </c>
      <c r="N1737">
        <v>0</v>
      </c>
      <c r="O1737">
        <v>0</v>
      </c>
      <c r="P1737" s="1" t="s">
        <v>43</v>
      </c>
      <c r="Q1737" s="1" t="s">
        <v>43</v>
      </c>
      <c r="R1737">
        <v>0</v>
      </c>
      <c r="S1737" s="1" t="s">
        <v>34</v>
      </c>
      <c r="T1737" s="1" t="s">
        <v>35</v>
      </c>
      <c r="U1737" s="1" t="s">
        <v>35</v>
      </c>
      <c r="V1737">
        <v>0</v>
      </c>
      <c r="W1737" s="1" t="s">
        <v>37</v>
      </c>
      <c r="X1737">
        <v>111</v>
      </c>
      <c r="Y1737">
        <v>1</v>
      </c>
      <c r="Z1737">
        <v>0</v>
      </c>
      <c r="AA1737" s="1" t="s">
        <v>38</v>
      </c>
      <c r="AB1737" s="2">
        <v>42690</v>
      </c>
      <c r="AC1737" s="2">
        <v>42689</v>
      </c>
      <c r="AD1737">
        <v>1736</v>
      </c>
    </row>
    <row r="1738" spans="1:30" x14ac:dyDescent="0.3">
      <c r="A1738">
        <v>0</v>
      </c>
      <c r="B1738">
        <v>0</v>
      </c>
      <c r="C1738">
        <v>47</v>
      </c>
      <c r="D1738">
        <v>0</v>
      </c>
      <c r="E1738">
        <v>1</v>
      </c>
      <c r="F1738">
        <v>2</v>
      </c>
      <c r="G1738">
        <v>0</v>
      </c>
      <c r="H1738">
        <v>0</v>
      </c>
      <c r="I1738" s="1" t="s">
        <v>30</v>
      </c>
      <c r="J1738" s="1" t="s">
        <v>50</v>
      </c>
      <c r="K1738" s="1" t="s">
        <v>41</v>
      </c>
      <c r="L1738" s="1" t="s">
        <v>42</v>
      </c>
      <c r="M1738">
        <v>0</v>
      </c>
      <c r="N1738">
        <v>0</v>
      </c>
      <c r="O1738">
        <v>0</v>
      </c>
      <c r="P1738" s="1" t="s">
        <v>33</v>
      </c>
      <c r="Q1738" s="1" t="s">
        <v>40</v>
      </c>
      <c r="R1738">
        <v>0</v>
      </c>
      <c r="S1738" s="1" t="s">
        <v>34</v>
      </c>
      <c r="T1738" s="1" t="s">
        <v>71</v>
      </c>
      <c r="U1738" s="1" t="s">
        <v>35</v>
      </c>
      <c r="V1738">
        <v>0</v>
      </c>
      <c r="W1738" s="1" t="s">
        <v>37</v>
      </c>
      <c r="X1738">
        <v>45</v>
      </c>
      <c r="Y1738">
        <v>0</v>
      </c>
      <c r="Z1738">
        <v>0</v>
      </c>
      <c r="AA1738" s="1" t="s">
        <v>38</v>
      </c>
      <c r="AB1738" s="2">
        <v>42690</v>
      </c>
      <c r="AC1738" s="2">
        <v>42689</v>
      </c>
      <c r="AD1738">
        <v>1737</v>
      </c>
    </row>
    <row r="1739" spans="1:30" x14ac:dyDescent="0.3">
      <c r="A1739">
        <v>0</v>
      </c>
      <c r="B1739">
        <v>0</v>
      </c>
      <c r="C1739">
        <v>47</v>
      </c>
      <c r="D1739">
        <v>0</v>
      </c>
      <c r="E1739">
        <v>1</v>
      </c>
      <c r="F1739">
        <v>2</v>
      </c>
      <c r="G1739">
        <v>0</v>
      </c>
      <c r="H1739">
        <v>0</v>
      </c>
      <c r="I1739" s="1" t="s">
        <v>30</v>
      </c>
      <c r="J1739" s="1" t="s">
        <v>118</v>
      </c>
      <c r="K1739" s="1" t="s">
        <v>39</v>
      </c>
      <c r="L1739" s="1" t="s">
        <v>39</v>
      </c>
      <c r="M1739">
        <v>0</v>
      </c>
      <c r="N1739">
        <v>0</v>
      </c>
      <c r="O1739">
        <v>0</v>
      </c>
      <c r="P1739" s="1" t="s">
        <v>40</v>
      </c>
      <c r="Q1739" s="1" t="s">
        <v>40</v>
      </c>
      <c r="R1739">
        <v>0</v>
      </c>
      <c r="S1739" s="1" t="s">
        <v>34</v>
      </c>
      <c r="T1739" s="1" t="s">
        <v>35</v>
      </c>
      <c r="U1739" s="1" t="s">
        <v>35</v>
      </c>
      <c r="V1739">
        <v>0</v>
      </c>
      <c r="W1739" s="1" t="s">
        <v>37</v>
      </c>
      <c r="X1739">
        <v>79</v>
      </c>
      <c r="Y1739">
        <v>1</v>
      </c>
      <c r="Z1739">
        <v>0</v>
      </c>
      <c r="AA1739" s="1" t="s">
        <v>38</v>
      </c>
      <c r="AB1739" s="2">
        <v>42690</v>
      </c>
      <c r="AC1739" s="2">
        <v>42689</v>
      </c>
      <c r="AD1739">
        <v>1738</v>
      </c>
    </row>
    <row r="1740" spans="1:30" x14ac:dyDescent="0.3">
      <c r="A1740">
        <v>0</v>
      </c>
      <c r="B1740">
        <v>0</v>
      </c>
      <c r="C1740">
        <v>47</v>
      </c>
      <c r="D1740">
        <v>0</v>
      </c>
      <c r="E1740">
        <v>1</v>
      </c>
      <c r="F1740">
        <v>1</v>
      </c>
      <c r="G1740">
        <v>0</v>
      </c>
      <c r="H1740">
        <v>0</v>
      </c>
      <c r="I1740" s="1" t="s">
        <v>30</v>
      </c>
      <c r="J1740" s="1" t="s">
        <v>35</v>
      </c>
      <c r="K1740" s="1" t="s">
        <v>39</v>
      </c>
      <c r="L1740" s="1" t="s">
        <v>39</v>
      </c>
      <c r="M1740">
        <v>0</v>
      </c>
      <c r="N1740">
        <v>0</v>
      </c>
      <c r="O1740">
        <v>1</v>
      </c>
      <c r="P1740" s="1" t="s">
        <v>33</v>
      </c>
      <c r="Q1740" s="1" t="s">
        <v>40</v>
      </c>
      <c r="R1740">
        <v>0</v>
      </c>
      <c r="S1740" s="1" t="s">
        <v>34</v>
      </c>
      <c r="T1740" s="1" t="s">
        <v>35</v>
      </c>
      <c r="U1740" s="1" t="s">
        <v>215</v>
      </c>
      <c r="V1740">
        <v>0</v>
      </c>
      <c r="W1740" s="1" t="s">
        <v>37</v>
      </c>
      <c r="X1740">
        <v>40</v>
      </c>
      <c r="Y1740">
        <v>0</v>
      </c>
      <c r="Z1740">
        <v>0</v>
      </c>
      <c r="AA1740" s="1" t="s">
        <v>38</v>
      </c>
      <c r="AB1740" s="2">
        <v>42691</v>
      </c>
      <c r="AC1740" s="2">
        <v>42690</v>
      </c>
      <c r="AD1740">
        <v>1739</v>
      </c>
    </row>
    <row r="1741" spans="1:30" x14ac:dyDescent="0.3">
      <c r="A1741">
        <v>0</v>
      </c>
      <c r="B1741">
        <v>0</v>
      </c>
      <c r="C1741">
        <v>45</v>
      </c>
      <c r="D1741">
        <v>0</v>
      </c>
      <c r="E1741">
        <v>1</v>
      </c>
      <c r="F1741">
        <v>2</v>
      </c>
      <c r="G1741">
        <v>0</v>
      </c>
      <c r="H1741">
        <v>0</v>
      </c>
      <c r="I1741" s="1" t="s">
        <v>30</v>
      </c>
      <c r="J1741" s="1" t="s">
        <v>31</v>
      </c>
      <c r="K1741" s="1" t="s">
        <v>39</v>
      </c>
      <c r="L1741" s="1" t="s">
        <v>39</v>
      </c>
      <c r="M1741">
        <v>1</v>
      </c>
      <c r="N1741">
        <v>0</v>
      </c>
      <c r="O1741">
        <v>0</v>
      </c>
      <c r="P1741" s="1" t="s">
        <v>33</v>
      </c>
      <c r="Q1741" s="1" t="s">
        <v>33</v>
      </c>
      <c r="R1741">
        <v>0</v>
      </c>
      <c r="S1741" s="1" t="s">
        <v>34</v>
      </c>
      <c r="T1741" s="1" t="s">
        <v>35</v>
      </c>
      <c r="U1741" s="1" t="s">
        <v>35</v>
      </c>
      <c r="V1741">
        <v>0</v>
      </c>
      <c r="W1741" s="1" t="s">
        <v>37</v>
      </c>
      <c r="X1741">
        <v>55</v>
      </c>
      <c r="Y1741">
        <v>1</v>
      </c>
      <c r="Z1741">
        <v>0</v>
      </c>
      <c r="AA1741" s="1" t="s">
        <v>38</v>
      </c>
      <c r="AB1741" s="2">
        <v>42676</v>
      </c>
      <c r="AC1741" s="2">
        <v>42675</v>
      </c>
      <c r="AD1741">
        <v>1740</v>
      </c>
    </row>
    <row r="1742" spans="1:30" x14ac:dyDescent="0.3">
      <c r="A1742">
        <v>0</v>
      </c>
      <c r="B1742">
        <v>0</v>
      </c>
      <c r="C1742">
        <v>47</v>
      </c>
      <c r="D1742">
        <v>0</v>
      </c>
      <c r="E1742">
        <v>1</v>
      </c>
      <c r="F1742">
        <v>1</v>
      </c>
      <c r="G1742">
        <v>0</v>
      </c>
      <c r="H1742">
        <v>0</v>
      </c>
      <c r="I1742" s="1" t="s">
        <v>30</v>
      </c>
      <c r="J1742" s="1" t="s">
        <v>31</v>
      </c>
      <c r="K1742" s="1" t="s">
        <v>39</v>
      </c>
      <c r="L1742" s="1" t="s">
        <v>39</v>
      </c>
      <c r="M1742">
        <v>1</v>
      </c>
      <c r="N1742">
        <v>0</v>
      </c>
      <c r="O1742">
        <v>1</v>
      </c>
      <c r="P1742" s="1" t="s">
        <v>33</v>
      </c>
      <c r="Q1742" s="1" t="s">
        <v>40</v>
      </c>
      <c r="R1742">
        <v>0</v>
      </c>
      <c r="S1742" s="1" t="s">
        <v>34</v>
      </c>
      <c r="T1742" s="1" t="s">
        <v>35</v>
      </c>
      <c r="U1742" s="1" t="s">
        <v>215</v>
      </c>
      <c r="V1742">
        <v>0</v>
      </c>
      <c r="W1742" s="1" t="s">
        <v>37</v>
      </c>
      <c r="X1742">
        <v>40</v>
      </c>
      <c r="Y1742">
        <v>0</v>
      </c>
      <c r="Z1742">
        <v>0</v>
      </c>
      <c r="AA1742" s="1" t="s">
        <v>38</v>
      </c>
      <c r="AB1742" s="2">
        <v>42691</v>
      </c>
      <c r="AC1742" s="2">
        <v>42690</v>
      </c>
      <c r="AD1742">
        <v>1741</v>
      </c>
    </row>
    <row r="1743" spans="1:30" x14ac:dyDescent="0.3">
      <c r="A1743">
        <v>0</v>
      </c>
      <c r="B1743">
        <v>0</v>
      </c>
      <c r="C1743">
        <v>45</v>
      </c>
      <c r="D1743">
        <v>0</v>
      </c>
      <c r="E1743">
        <v>1</v>
      </c>
      <c r="F1743">
        <v>2</v>
      </c>
      <c r="G1743">
        <v>0</v>
      </c>
      <c r="H1743">
        <v>0</v>
      </c>
      <c r="I1743" s="1" t="s">
        <v>30</v>
      </c>
      <c r="J1743" s="1" t="s">
        <v>31</v>
      </c>
      <c r="K1743" s="1" t="s">
        <v>39</v>
      </c>
      <c r="L1743" s="1" t="s">
        <v>39</v>
      </c>
      <c r="M1743">
        <v>0</v>
      </c>
      <c r="N1743">
        <v>0</v>
      </c>
      <c r="O1743">
        <v>0</v>
      </c>
      <c r="P1743" s="1" t="s">
        <v>40</v>
      </c>
      <c r="Q1743" s="1" t="s">
        <v>40</v>
      </c>
      <c r="R1743">
        <v>0</v>
      </c>
      <c r="S1743" s="1" t="s">
        <v>34</v>
      </c>
      <c r="T1743" s="1" t="s">
        <v>35</v>
      </c>
      <c r="U1743" s="1" t="s">
        <v>35</v>
      </c>
      <c r="V1743">
        <v>0</v>
      </c>
      <c r="W1743" s="1" t="s">
        <v>37</v>
      </c>
      <c r="X1743">
        <v>78</v>
      </c>
      <c r="Y1743">
        <v>0</v>
      </c>
      <c r="Z1743">
        <v>0</v>
      </c>
      <c r="AA1743" s="1" t="s">
        <v>38</v>
      </c>
      <c r="AB1743" s="2">
        <v>42677</v>
      </c>
      <c r="AC1743" s="2">
        <v>42676</v>
      </c>
      <c r="AD1743">
        <v>1742</v>
      </c>
    </row>
    <row r="1744" spans="1:30" x14ac:dyDescent="0.3">
      <c r="A1744">
        <v>0</v>
      </c>
      <c r="B1744">
        <v>0</v>
      </c>
      <c r="C1744">
        <v>47</v>
      </c>
      <c r="D1744">
        <v>0</v>
      </c>
      <c r="E1744">
        <v>1</v>
      </c>
      <c r="F1744">
        <v>1</v>
      </c>
      <c r="G1744">
        <v>0</v>
      </c>
      <c r="H1744">
        <v>0</v>
      </c>
      <c r="I1744" s="1" t="s">
        <v>30</v>
      </c>
      <c r="J1744" s="1" t="s">
        <v>31</v>
      </c>
      <c r="K1744" s="1" t="s">
        <v>41</v>
      </c>
      <c r="L1744" s="1" t="s">
        <v>42</v>
      </c>
      <c r="M1744">
        <v>0</v>
      </c>
      <c r="N1744">
        <v>0</v>
      </c>
      <c r="O1744">
        <v>0</v>
      </c>
      <c r="P1744" s="1" t="s">
        <v>33</v>
      </c>
      <c r="Q1744" s="1" t="s">
        <v>40</v>
      </c>
      <c r="R1744">
        <v>0</v>
      </c>
      <c r="S1744" s="1" t="s">
        <v>34</v>
      </c>
      <c r="T1744" s="1" t="s">
        <v>188</v>
      </c>
      <c r="U1744" s="1" t="s">
        <v>35</v>
      </c>
      <c r="V1744">
        <v>0</v>
      </c>
      <c r="W1744" s="1" t="s">
        <v>37</v>
      </c>
      <c r="X1744">
        <v>54</v>
      </c>
      <c r="Y1744">
        <v>1</v>
      </c>
      <c r="Z1744">
        <v>0</v>
      </c>
      <c r="AA1744" s="1" t="s">
        <v>38</v>
      </c>
      <c r="AB1744" s="2">
        <v>42691</v>
      </c>
      <c r="AC1744" s="2">
        <v>42690</v>
      </c>
      <c r="AD1744">
        <v>1743</v>
      </c>
    </row>
    <row r="1745" spans="1:30" x14ac:dyDescent="0.3">
      <c r="A1745">
        <v>0</v>
      </c>
      <c r="B1745">
        <v>0</v>
      </c>
      <c r="C1745">
        <v>47</v>
      </c>
      <c r="D1745">
        <v>0</v>
      </c>
      <c r="E1745">
        <v>1</v>
      </c>
      <c r="F1745">
        <v>1</v>
      </c>
      <c r="G1745">
        <v>0</v>
      </c>
      <c r="H1745">
        <v>0</v>
      </c>
      <c r="I1745" s="1" t="s">
        <v>30</v>
      </c>
      <c r="J1745" s="1" t="s">
        <v>31</v>
      </c>
      <c r="K1745" s="1" t="s">
        <v>41</v>
      </c>
      <c r="L1745" s="1" t="s">
        <v>42</v>
      </c>
      <c r="M1745">
        <v>1</v>
      </c>
      <c r="N1745">
        <v>0</v>
      </c>
      <c r="O1745">
        <v>1</v>
      </c>
      <c r="P1745" s="1" t="s">
        <v>33</v>
      </c>
      <c r="Q1745" s="1" t="s">
        <v>40</v>
      </c>
      <c r="R1745">
        <v>0</v>
      </c>
      <c r="S1745" s="1" t="s">
        <v>34</v>
      </c>
      <c r="T1745" s="1" t="s">
        <v>188</v>
      </c>
      <c r="U1745" s="1" t="s">
        <v>35</v>
      </c>
      <c r="V1745">
        <v>0</v>
      </c>
      <c r="W1745" s="1" t="s">
        <v>37</v>
      </c>
      <c r="X1745">
        <v>54</v>
      </c>
      <c r="Y1745">
        <v>0</v>
      </c>
      <c r="Z1745">
        <v>0</v>
      </c>
      <c r="AA1745" s="1" t="s">
        <v>38</v>
      </c>
      <c r="AB1745" s="2">
        <v>42691</v>
      </c>
      <c r="AC1745" s="2">
        <v>42690</v>
      </c>
      <c r="AD1745">
        <v>1744</v>
      </c>
    </row>
    <row r="1746" spans="1:30" x14ac:dyDescent="0.3">
      <c r="A1746">
        <v>0</v>
      </c>
      <c r="B1746">
        <v>0</v>
      </c>
      <c r="C1746">
        <v>45</v>
      </c>
      <c r="D1746">
        <v>0</v>
      </c>
      <c r="E1746">
        <v>2</v>
      </c>
      <c r="F1746">
        <v>1</v>
      </c>
      <c r="G1746">
        <v>0</v>
      </c>
      <c r="H1746">
        <v>0</v>
      </c>
      <c r="I1746" s="1" t="s">
        <v>30</v>
      </c>
      <c r="J1746" s="1" t="s">
        <v>31</v>
      </c>
      <c r="K1746" s="1" t="s">
        <v>32</v>
      </c>
      <c r="L1746" s="1" t="s">
        <v>32</v>
      </c>
      <c r="M1746">
        <v>1</v>
      </c>
      <c r="N1746">
        <v>0</v>
      </c>
      <c r="O1746">
        <v>4</v>
      </c>
      <c r="P1746" s="1" t="s">
        <v>33</v>
      </c>
      <c r="Q1746" s="1" t="s">
        <v>64</v>
      </c>
      <c r="R1746">
        <v>1</v>
      </c>
      <c r="S1746" s="1" t="s">
        <v>34</v>
      </c>
      <c r="T1746" s="1" t="s">
        <v>35</v>
      </c>
      <c r="U1746" s="1" t="s">
        <v>36</v>
      </c>
      <c r="V1746">
        <v>0</v>
      </c>
      <c r="W1746" s="1" t="s">
        <v>37</v>
      </c>
      <c r="X1746">
        <v>27</v>
      </c>
      <c r="Y1746">
        <v>0</v>
      </c>
      <c r="Z1746">
        <v>0</v>
      </c>
      <c r="AA1746" s="1" t="s">
        <v>38</v>
      </c>
      <c r="AB1746" s="2">
        <v>42678</v>
      </c>
      <c r="AC1746" s="2">
        <v>42676</v>
      </c>
      <c r="AD1746">
        <v>1745</v>
      </c>
    </row>
    <row r="1747" spans="1:30" x14ac:dyDescent="0.3">
      <c r="A1747">
        <v>0</v>
      </c>
      <c r="B1747">
        <v>0</v>
      </c>
      <c r="C1747">
        <v>47</v>
      </c>
      <c r="D1747">
        <v>0</v>
      </c>
      <c r="E1747">
        <v>2</v>
      </c>
      <c r="F1747">
        <v>2</v>
      </c>
      <c r="G1747">
        <v>0</v>
      </c>
      <c r="H1747">
        <v>0</v>
      </c>
      <c r="I1747" s="1" t="s">
        <v>30</v>
      </c>
      <c r="J1747" s="1" t="s">
        <v>31</v>
      </c>
      <c r="K1747" s="1" t="s">
        <v>39</v>
      </c>
      <c r="L1747" s="1" t="s">
        <v>39</v>
      </c>
      <c r="M1747">
        <v>0</v>
      </c>
      <c r="N1747">
        <v>0</v>
      </c>
      <c r="O1747">
        <v>0</v>
      </c>
      <c r="P1747" s="1" t="s">
        <v>33</v>
      </c>
      <c r="Q1747" s="1" t="s">
        <v>33</v>
      </c>
      <c r="R1747">
        <v>0</v>
      </c>
      <c r="S1747" s="1" t="s">
        <v>34</v>
      </c>
      <c r="T1747" s="1" t="s">
        <v>35</v>
      </c>
      <c r="U1747" s="1" t="s">
        <v>35</v>
      </c>
      <c r="V1747">
        <v>0</v>
      </c>
      <c r="W1747" s="1" t="s">
        <v>37</v>
      </c>
      <c r="X1747">
        <v>60</v>
      </c>
      <c r="Y1747">
        <v>0</v>
      </c>
      <c r="Z1747">
        <v>0</v>
      </c>
      <c r="AA1747" s="1" t="s">
        <v>38</v>
      </c>
      <c r="AB1747" s="2">
        <v>42692</v>
      </c>
      <c r="AC1747" s="2">
        <v>42690</v>
      </c>
      <c r="AD1747">
        <v>1746</v>
      </c>
    </row>
    <row r="1748" spans="1:30" x14ac:dyDescent="0.3">
      <c r="A1748">
        <v>0</v>
      </c>
      <c r="B1748">
        <v>0</v>
      </c>
      <c r="C1748">
        <v>47</v>
      </c>
      <c r="D1748">
        <v>0</v>
      </c>
      <c r="E1748">
        <v>1</v>
      </c>
      <c r="F1748">
        <v>2</v>
      </c>
      <c r="G1748">
        <v>0</v>
      </c>
      <c r="H1748">
        <v>0</v>
      </c>
      <c r="I1748" s="1" t="s">
        <v>30</v>
      </c>
      <c r="J1748" s="1" t="s">
        <v>61</v>
      </c>
      <c r="K1748" s="1" t="s">
        <v>41</v>
      </c>
      <c r="L1748" s="1" t="s">
        <v>42</v>
      </c>
      <c r="M1748">
        <v>0</v>
      </c>
      <c r="N1748">
        <v>0</v>
      </c>
      <c r="O1748">
        <v>0</v>
      </c>
      <c r="P1748" s="1" t="s">
        <v>40</v>
      </c>
      <c r="Q1748" s="1" t="s">
        <v>40</v>
      </c>
      <c r="R1748">
        <v>0</v>
      </c>
      <c r="S1748" s="1" t="s">
        <v>34</v>
      </c>
      <c r="T1748" s="1" t="s">
        <v>46</v>
      </c>
      <c r="U1748" s="1" t="s">
        <v>35</v>
      </c>
      <c r="V1748">
        <v>0</v>
      </c>
      <c r="W1748" s="1" t="s">
        <v>37</v>
      </c>
      <c r="X1748">
        <v>53</v>
      </c>
      <c r="Y1748">
        <v>0</v>
      </c>
      <c r="Z1748">
        <v>0</v>
      </c>
      <c r="AA1748" s="1" t="s">
        <v>38</v>
      </c>
      <c r="AB1748" s="2">
        <v>42692</v>
      </c>
      <c r="AC1748" s="2">
        <v>42691</v>
      </c>
      <c r="AD1748">
        <v>1747</v>
      </c>
    </row>
    <row r="1749" spans="1:30" x14ac:dyDescent="0.3">
      <c r="A1749">
        <v>0</v>
      </c>
      <c r="B1749">
        <v>0</v>
      </c>
      <c r="C1749">
        <v>45</v>
      </c>
      <c r="D1749">
        <v>0</v>
      </c>
      <c r="E1749">
        <v>3</v>
      </c>
      <c r="F1749">
        <v>2</v>
      </c>
      <c r="G1749">
        <v>0</v>
      </c>
      <c r="H1749">
        <v>0</v>
      </c>
      <c r="I1749" s="1" t="s">
        <v>30</v>
      </c>
      <c r="J1749" s="1" t="s">
        <v>57</v>
      </c>
      <c r="K1749" s="1" t="s">
        <v>39</v>
      </c>
      <c r="L1749" s="1" t="s">
        <v>39</v>
      </c>
      <c r="M1749">
        <v>0</v>
      </c>
      <c r="N1749">
        <v>0</v>
      </c>
      <c r="O1749">
        <v>0</v>
      </c>
      <c r="P1749" s="1" t="s">
        <v>51</v>
      </c>
      <c r="Q1749" s="1" t="s">
        <v>51</v>
      </c>
      <c r="R1749">
        <v>1</v>
      </c>
      <c r="S1749" s="1" t="s">
        <v>34</v>
      </c>
      <c r="T1749" s="1" t="s">
        <v>35</v>
      </c>
      <c r="U1749" s="1" t="s">
        <v>35</v>
      </c>
      <c r="V1749">
        <v>0</v>
      </c>
      <c r="W1749" s="1" t="s">
        <v>37</v>
      </c>
      <c r="X1749">
        <v>96</v>
      </c>
      <c r="Y1749">
        <v>1</v>
      </c>
      <c r="Z1749">
        <v>0</v>
      </c>
      <c r="AA1749" s="1" t="s">
        <v>38</v>
      </c>
      <c r="AB1749" s="2">
        <v>42679</v>
      </c>
      <c r="AC1749" s="2">
        <v>42676</v>
      </c>
      <c r="AD1749">
        <v>1748</v>
      </c>
    </row>
    <row r="1750" spans="1:30" x14ac:dyDescent="0.3">
      <c r="A1750">
        <v>0</v>
      </c>
      <c r="B1750">
        <v>0</v>
      </c>
      <c r="C1750">
        <v>47</v>
      </c>
      <c r="D1750">
        <v>0</v>
      </c>
      <c r="E1750">
        <v>1</v>
      </c>
      <c r="F1750">
        <v>2</v>
      </c>
      <c r="G1750">
        <v>0</v>
      </c>
      <c r="H1750">
        <v>0</v>
      </c>
      <c r="I1750" s="1" t="s">
        <v>30</v>
      </c>
      <c r="J1750" s="1" t="s">
        <v>31</v>
      </c>
      <c r="K1750" s="1" t="s">
        <v>39</v>
      </c>
      <c r="L1750" s="1" t="s">
        <v>39</v>
      </c>
      <c r="M1750">
        <v>0</v>
      </c>
      <c r="N1750">
        <v>0</v>
      </c>
      <c r="O1750">
        <v>0</v>
      </c>
      <c r="P1750" s="1" t="s">
        <v>33</v>
      </c>
      <c r="Q1750" s="1" t="s">
        <v>33</v>
      </c>
      <c r="R1750">
        <v>0</v>
      </c>
      <c r="S1750" s="1" t="s">
        <v>34</v>
      </c>
      <c r="T1750" s="1" t="s">
        <v>35</v>
      </c>
      <c r="U1750" s="1" t="s">
        <v>35</v>
      </c>
      <c r="V1750">
        <v>0</v>
      </c>
      <c r="W1750" s="1" t="s">
        <v>37</v>
      </c>
      <c r="X1750">
        <v>60</v>
      </c>
      <c r="Y1750">
        <v>0</v>
      </c>
      <c r="Z1750">
        <v>0</v>
      </c>
      <c r="AA1750" s="1" t="s">
        <v>38</v>
      </c>
      <c r="AB1750" s="2">
        <v>42692</v>
      </c>
      <c r="AC1750" s="2">
        <v>42691</v>
      </c>
      <c r="AD1750">
        <v>1749</v>
      </c>
    </row>
    <row r="1751" spans="1:30" x14ac:dyDescent="0.3">
      <c r="A1751">
        <v>0</v>
      </c>
      <c r="B1751">
        <v>0</v>
      </c>
      <c r="C1751">
        <v>47</v>
      </c>
      <c r="D1751">
        <v>0</v>
      </c>
      <c r="E1751">
        <v>1</v>
      </c>
      <c r="F1751">
        <v>2</v>
      </c>
      <c r="G1751">
        <v>0</v>
      </c>
      <c r="H1751">
        <v>0</v>
      </c>
      <c r="I1751" s="1" t="s">
        <v>30</v>
      </c>
      <c r="J1751" s="1" t="s">
        <v>31</v>
      </c>
      <c r="K1751" s="1" t="s">
        <v>39</v>
      </c>
      <c r="L1751" s="1" t="s">
        <v>39</v>
      </c>
      <c r="M1751">
        <v>0</v>
      </c>
      <c r="N1751">
        <v>0</v>
      </c>
      <c r="O1751">
        <v>0</v>
      </c>
      <c r="P1751" s="1" t="s">
        <v>33</v>
      </c>
      <c r="Q1751" s="1" t="s">
        <v>40</v>
      </c>
      <c r="R1751">
        <v>0</v>
      </c>
      <c r="S1751" s="1" t="s">
        <v>34</v>
      </c>
      <c r="T1751" s="1" t="s">
        <v>35</v>
      </c>
      <c r="U1751" s="1" t="s">
        <v>35</v>
      </c>
      <c r="V1751">
        <v>0</v>
      </c>
      <c r="W1751" s="1" t="s">
        <v>37</v>
      </c>
      <c r="X1751">
        <v>61</v>
      </c>
      <c r="Y1751">
        <v>0</v>
      </c>
      <c r="Z1751">
        <v>0</v>
      </c>
      <c r="AA1751" s="1" t="s">
        <v>38</v>
      </c>
      <c r="AB1751" s="2">
        <v>42692</v>
      </c>
      <c r="AC1751" s="2">
        <v>42691</v>
      </c>
      <c r="AD1751">
        <v>1750</v>
      </c>
    </row>
    <row r="1752" spans="1:30" x14ac:dyDescent="0.3">
      <c r="A1752">
        <v>0</v>
      </c>
      <c r="B1752">
        <v>0</v>
      </c>
      <c r="C1752">
        <v>45</v>
      </c>
      <c r="D1752">
        <v>0</v>
      </c>
      <c r="E1752">
        <v>1</v>
      </c>
      <c r="F1752">
        <v>1</v>
      </c>
      <c r="G1752">
        <v>0</v>
      </c>
      <c r="H1752">
        <v>0</v>
      </c>
      <c r="I1752" s="1" t="s">
        <v>30</v>
      </c>
      <c r="J1752" s="1" t="s">
        <v>31</v>
      </c>
      <c r="K1752" s="1" t="s">
        <v>47</v>
      </c>
      <c r="L1752" s="1" t="s">
        <v>32</v>
      </c>
      <c r="M1752">
        <v>1</v>
      </c>
      <c r="N1752">
        <v>0</v>
      </c>
      <c r="O1752">
        <v>1</v>
      </c>
      <c r="P1752" s="1" t="s">
        <v>33</v>
      </c>
      <c r="Q1752" s="1" t="s">
        <v>53</v>
      </c>
      <c r="R1752">
        <v>0</v>
      </c>
      <c r="S1752" s="1" t="s">
        <v>34</v>
      </c>
      <c r="T1752" s="1" t="s">
        <v>216</v>
      </c>
      <c r="U1752" s="1" t="s">
        <v>35</v>
      </c>
      <c r="V1752">
        <v>0</v>
      </c>
      <c r="W1752" s="1" t="s">
        <v>37</v>
      </c>
      <c r="X1752">
        <v>42</v>
      </c>
      <c r="Y1752">
        <v>0</v>
      </c>
      <c r="Z1752">
        <v>0</v>
      </c>
      <c r="AA1752" s="1" t="s">
        <v>38</v>
      </c>
      <c r="AB1752" s="2">
        <v>42678</v>
      </c>
      <c r="AC1752" s="2">
        <v>42677</v>
      </c>
      <c r="AD1752">
        <v>1751</v>
      </c>
    </row>
    <row r="1753" spans="1:30" x14ac:dyDescent="0.3">
      <c r="A1753">
        <v>0</v>
      </c>
      <c r="B1753">
        <v>0</v>
      </c>
      <c r="C1753">
        <v>47</v>
      </c>
      <c r="D1753">
        <v>0</v>
      </c>
      <c r="E1753">
        <v>2</v>
      </c>
      <c r="F1753">
        <v>2</v>
      </c>
      <c r="G1753">
        <v>0</v>
      </c>
      <c r="H1753">
        <v>0</v>
      </c>
      <c r="I1753" s="1" t="s">
        <v>30</v>
      </c>
      <c r="J1753" s="1" t="s">
        <v>31</v>
      </c>
      <c r="K1753" s="1" t="s">
        <v>39</v>
      </c>
      <c r="L1753" s="1" t="s">
        <v>39</v>
      </c>
      <c r="M1753">
        <v>0</v>
      </c>
      <c r="N1753">
        <v>0</v>
      </c>
      <c r="O1753">
        <v>0</v>
      </c>
      <c r="P1753" s="1" t="s">
        <v>33</v>
      </c>
      <c r="Q1753" s="1" t="s">
        <v>40</v>
      </c>
      <c r="R1753">
        <v>0</v>
      </c>
      <c r="S1753" s="1" t="s">
        <v>34</v>
      </c>
      <c r="T1753" s="1" t="s">
        <v>35</v>
      </c>
      <c r="U1753" s="1" t="s">
        <v>35</v>
      </c>
      <c r="V1753">
        <v>0</v>
      </c>
      <c r="W1753" s="1" t="s">
        <v>37</v>
      </c>
      <c r="X1753">
        <v>66</v>
      </c>
      <c r="Y1753">
        <v>1</v>
      </c>
      <c r="Z1753">
        <v>0</v>
      </c>
      <c r="AA1753" s="1" t="s">
        <v>38</v>
      </c>
      <c r="AB1753" s="2">
        <v>42693</v>
      </c>
      <c r="AC1753" s="2">
        <v>42691</v>
      </c>
      <c r="AD1753">
        <v>1752</v>
      </c>
    </row>
    <row r="1754" spans="1:30" x14ac:dyDescent="0.3">
      <c r="A1754">
        <v>0</v>
      </c>
      <c r="B1754">
        <v>0</v>
      </c>
      <c r="C1754">
        <v>13</v>
      </c>
      <c r="D1754">
        <v>0</v>
      </c>
      <c r="E1754">
        <v>1</v>
      </c>
      <c r="F1754">
        <v>1</v>
      </c>
      <c r="G1754">
        <v>0</v>
      </c>
      <c r="H1754">
        <v>0</v>
      </c>
      <c r="I1754" s="1" t="s">
        <v>30</v>
      </c>
      <c r="J1754" s="1" t="s">
        <v>31</v>
      </c>
      <c r="K1754" s="1" t="s">
        <v>32</v>
      </c>
      <c r="L1754" s="1" t="s">
        <v>32</v>
      </c>
      <c r="M1754">
        <v>0</v>
      </c>
      <c r="N1754">
        <v>0</v>
      </c>
      <c r="O1754">
        <v>1</v>
      </c>
      <c r="P1754" s="1" t="s">
        <v>33</v>
      </c>
      <c r="Q1754" s="1" t="s">
        <v>33</v>
      </c>
      <c r="R1754">
        <v>0</v>
      </c>
      <c r="S1754" s="1" t="s">
        <v>34</v>
      </c>
      <c r="T1754" s="1" t="s">
        <v>35</v>
      </c>
      <c r="U1754" s="1" t="s">
        <v>153</v>
      </c>
      <c r="V1754">
        <v>0</v>
      </c>
      <c r="W1754" s="1" t="s">
        <v>37</v>
      </c>
      <c r="X1754">
        <v>30</v>
      </c>
      <c r="Y1754">
        <v>0</v>
      </c>
      <c r="Z1754">
        <v>0</v>
      </c>
      <c r="AA1754" s="1" t="s">
        <v>38</v>
      </c>
      <c r="AB1754" s="2">
        <v>42452</v>
      </c>
      <c r="AC1754" s="2">
        <v>42451</v>
      </c>
      <c r="AD1754">
        <v>1753</v>
      </c>
    </row>
    <row r="1755" spans="1:30" x14ac:dyDescent="0.3">
      <c r="A1755">
        <v>0</v>
      </c>
      <c r="B1755">
        <v>0</v>
      </c>
      <c r="C1755">
        <v>47</v>
      </c>
      <c r="D1755">
        <v>1</v>
      </c>
      <c r="E1755">
        <v>3</v>
      </c>
      <c r="F1755">
        <v>1</v>
      </c>
      <c r="G1755">
        <v>0</v>
      </c>
      <c r="H1755">
        <v>0</v>
      </c>
      <c r="I1755" s="1" t="s">
        <v>30</v>
      </c>
      <c r="J1755" s="1" t="s">
        <v>118</v>
      </c>
      <c r="K1755" s="1" t="s">
        <v>132</v>
      </c>
      <c r="L1755" s="1" t="s">
        <v>39</v>
      </c>
      <c r="M1755">
        <v>0</v>
      </c>
      <c r="N1755">
        <v>0</v>
      </c>
      <c r="O1755">
        <v>0</v>
      </c>
      <c r="P1755" s="1" t="s">
        <v>33</v>
      </c>
      <c r="Q1755" s="1" t="s">
        <v>33</v>
      </c>
      <c r="R1755">
        <v>1</v>
      </c>
      <c r="S1755" s="1" t="s">
        <v>34</v>
      </c>
      <c r="T1755" s="1" t="s">
        <v>35</v>
      </c>
      <c r="U1755" s="1" t="s">
        <v>35</v>
      </c>
      <c r="V1755">
        <v>0</v>
      </c>
      <c r="W1755" s="1" t="s">
        <v>56</v>
      </c>
      <c r="X1755">
        <v>34</v>
      </c>
      <c r="Y1755">
        <v>0</v>
      </c>
      <c r="Z1755">
        <v>0</v>
      </c>
      <c r="AA1755" s="1" t="s">
        <v>38</v>
      </c>
      <c r="AB1755" s="2">
        <v>42695</v>
      </c>
      <c r="AC1755" s="2">
        <v>42691</v>
      </c>
      <c r="AD1755">
        <v>1754</v>
      </c>
    </row>
    <row r="1756" spans="1:30" x14ac:dyDescent="0.3">
      <c r="A1756">
        <v>0</v>
      </c>
      <c r="B1756">
        <v>0</v>
      </c>
      <c r="C1756">
        <v>45</v>
      </c>
      <c r="D1756">
        <v>0</v>
      </c>
      <c r="E1756">
        <v>1</v>
      </c>
      <c r="F1756">
        <v>2</v>
      </c>
      <c r="G1756">
        <v>0</v>
      </c>
      <c r="H1756">
        <v>0</v>
      </c>
      <c r="I1756" s="1" t="s">
        <v>30</v>
      </c>
      <c r="J1756" s="1" t="s">
        <v>67</v>
      </c>
      <c r="K1756" s="1" t="s">
        <v>41</v>
      </c>
      <c r="L1756" s="1" t="s">
        <v>42</v>
      </c>
      <c r="M1756">
        <v>0</v>
      </c>
      <c r="N1756">
        <v>0</v>
      </c>
      <c r="O1756">
        <v>0</v>
      </c>
      <c r="P1756" s="1" t="s">
        <v>33</v>
      </c>
      <c r="Q1756" s="1" t="s">
        <v>64</v>
      </c>
      <c r="R1756">
        <v>0</v>
      </c>
      <c r="S1756" s="1" t="s">
        <v>34</v>
      </c>
      <c r="T1756" s="1" t="s">
        <v>44</v>
      </c>
      <c r="U1756" s="1" t="s">
        <v>35</v>
      </c>
      <c r="V1756">
        <v>0</v>
      </c>
      <c r="W1756" s="1" t="s">
        <v>37</v>
      </c>
      <c r="X1756">
        <v>75</v>
      </c>
      <c r="Y1756">
        <v>0</v>
      </c>
      <c r="Z1756">
        <v>0</v>
      </c>
      <c r="AA1756" s="1" t="s">
        <v>38</v>
      </c>
      <c r="AB1756" s="2">
        <v>42678</v>
      </c>
      <c r="AC1756" s="2">
        <v>42677</v>
      </c>
      <c r="AD1756">
        <v>1755</v>
      </c>
    </row>
    <row r="1757" spans="1:30" x14ac:dyDescent="0.3">
      <c r="A1757">
        <v>0</v>
      </c>
      <c r="B1757">
        <v>0</v>
      </c>
      <c r="C1757">
        <v>47</v>
      </c>
      <c r="D1757">
        <v>0</v>
      </c>
      <c r="E1757">
        <v>1</v>
      </c>
      <c r="F1757">
        <v>1</v>
      </c>
      <c r="G1757">
        <v>0</v>
      </c>
      <c r="H1757">
        <v>0</v>
      </c>
      <c r="I1757" s="1" t="s">
        <v>30</v>
      </c>
      <c r="J1757" s="1" t="s">
        <v>74</v>
      </c>
      <c r="K1757" s="1" t="s">
        <v>39</v>
      </c>
      <c r="L1757" s="1" t="s">
        <v>39</v>
      </c>
      <c r="M1757">
        <v>0</v>
      </c>
      <c r="N1757">
        <v>0</v>
      </c>
      <c r="O1757">
        <v>0</v>
      </c>
      <c r="P1757" s="1" t="s">
        <v>63</v>
      </c>
      <c r="Q1757" s="1" t="s">
        <v>63</v>
      </c>
      <c r="R1757">
        <v>0</v>
      </c>
      <c r="S1757" s="1" t="s">
        <v>34</v>
      </c>
      <c r="T1757" s="1" t="s">
        <v>35</v>
      </c>
      <c r="U1757" s="1" t="s">
        <v>35</v>
      </c>
      <c r="V1757">
        <v>0</v>
      </c>
      <c r="W1757" s="1" t="s">
        <v>37</v>
      </c>
      <c r="X1757">
        <v>105</v>
      </c>
      <c r="Y1757">
        <v>1</v>
      </c>
      <c r="Z1757">
        <v>0</v>
      </c>
      <c r="AA1757" s="1" t="s">
        <v>38</v>
      </c>
      <c r="AB1757" s="2">
        <v>42693</v>
      </c>
      <c r="AC1757" s="2">
        <v>42692</v>
      </c>
      <c r="AD1757">
        <v>1756</v>
      </c>
    </row>
    <row r="1758" spans="1:30" x14ac:dyDescent="0.3">
      <c r="A1758">
        <v>0</v>
      </c>
      <c r="B1758">
        <v>0</v>
      </c>
      <c r="C1758">
        <v>47</v>
      </c>
      <c r="D1758">
        <v>0</v>
      </c>
      <c r="E1758">
        <v>1</v>
      </c>
      <c r="F1758">
        <v>1</v>
      </c>
      <c r="G1758">
        <v>0</v>
      </c>
      <c r="H1758">
        <v>0</v>
      </c>
      <c r="I1758" s="1" t="s">
        <v>30</v>
      </c>
      <c r="J1758" s="1" t="s">
        <v>74</v>
      </c>
      <c r="K1758" s="1" t="s">
        <v>39</v>
      </c>
      <c r="L1758" s="1" t="s">
        <v>39</v>
      </c>
      <c r="M1758">
        <v>0</v>
      </c>
      <c r="N1758">
        <v>0</v>
      </c>
      <c r="O1758">
        <v>0</v>
      </c>
      <c r="P1758" s="1" t="s">
        <v>63</v>
      </c>
      <c r="Q1758" s="1" t="s">
        <v>63</v>
      </c>
      <c r="R1758">
        <v>0</v>
      </c>
      <c r="S1758" s="1" t="s">
        <v>34</v>
      </c>
      <c r="T1758" s="1" t="s">
        <v>35</v>
      </c>
      <c r="U1758" s="1" t="s">
        <v>35</v>
      </c>
      <c r="V1758">
        <v>0</v>
      </c>
      <c r="W1758" s="1" t="s">
        <v>37</v>
      </c>
      <c r="X1758">
        <v>111</v>
      </c>
      <c r="Y1758">
        <v>1</v>
      </c>
      <c r="Z1758">
        <v>0</v>
      </c>
      <c r="AA1758" s="1" t="s">
        <v>38</v>
      </c>
      <c r="AB1758" s="2">
        <v>42693</v>
      </c>
      <c r="AC1758" s="2">
        <v>42692</v>
      </c>
      <c r="AD1758">
        <v>1757</v>
      </c>
    </row>
    <row r="1759" spans="1:30" x14ac:dyDescent="0.3">
      <c r="A1759">
        <v>0</v>
      </c>
      <c r="B1759">
        <v>0</v>
      </c>
      <c r="C1759">
        <v>47</v>
      </c>
      <c r="D1759">
        <v>0</v>
      </c>
      <c r="E1759">
        <v>1</v>
      </c>
      <c r="F1759">
        <v>2</v>
      </c>
      <c r="G1759">
        <v>0</v>
      </c>
      <c r="H1759">
        <v>0</v>
      </c>
      <c r="I1759" s="1" t="s">
        <v>30</v>
      </c>
      <c r="J1759" s="1" t="s">
        <v>31</v>
      </c>
      <c r="K1759" s="1" t="s">
        <v>39</v>
      </c>
      <c r="L1759" s="1" t="s">
        <v>39</v>
      </c>
      <c r="M1759">
        <v>0</v>
      </c>
      <c r="N1759">
        <v>0</v>
      </c>
      <c r="O1759">
        <v>0</v>
      </c>
      <c r="P1759" s="1" t="s">
        <v>33</v>
      </c>
      <c r="Q1759" s="1" t="s">
        <v>33</v>
      </c>
      <c r="R1759">
        <v>0</v>
      </c>
      <c r="S1759" s="1" t="s">
        <v>34</v>
      </c>
      <c r="T1759" s="1" t="s">
        <v>35</v>
      </c>
      <c r="U1759" s="1" t="s">
        <v>35</v>
      </c>
      <c r="V1759">
        <v>0</v>
      </c>
      <c r="W1759" s="1" t="s">
        <v>37</v>
      </c>
      <c r="X1759">
        <v>60</v>
      </c>
      <c r="Y1759">
        <v>0</v>
      </c>
      <c r="Z1759">
        <v>0</v>
      </c>
      <c r="AA1759" s="1" t="s">
        <v>38</v>
      </c>
      <c r="AB1759" s="2">
        <v>42693</v>
      </c>
      <c r="AC1759" s="2">
        <v>42692</v>
      </c>
      <c r="AD1759">
        <v>1758</v>
      </c>
    </row>
    <row r="1760" spans="1:30" x14ac:dyDescent="0.3">
      <c r="A1760">
        <v>0</v>
      </c>
      <c r="B1760">
        <v>0</v>
      </c>
      <c r="C1760">
        <v>45</v>
      </c>
      <c r="D1760">
        <v>0</v>
      </c>
      <c r="E1760">
        <v>1</v>
      </c>
      <c r="F1760">
        <v>2</v>
      </c>
      <c r="G1760">
        <v>0</v>
      </c>
      <c r="H1760">
        <v>0</v>
      </c>
      <c r="I1760" s="1" t="s">
        <v>30</v>
      </c>
      <c r="J1760" s="1" t="s">
        <v>52</v>
      </c>
      <c r="K1760" s="1" t="s">
        <v>39</v>
      </c>
      <c r="L1760" s="1" t="s">
        <v>39</v>
      </c>
      <c r="M1760">
        <v>0</v>
      </c>
      <c r="N1760">
        <v>0</v>
      </c>
      <c r="O1760">
        <v>0</v>
      </c>
      <c r="P1760" s="1" t="s">
        <v>33</v>
      </c>
      <c r="Q1760" s="1" t="s">
        <v>33</v>
      </c>
      <c r="R1760">
        <v>0</v>
      </c>
      <c r="S1760" s="1" t="s">
        <v>34</v>
      </c>
      <c r="T1760" s="1" t="s">
        <v>35</v>
      </c>
      <c r="U1760" s="1" t="s">
        <v>35</v>
      </c>
      <c r="V1760">
        <v>0</v>
      </c>
      <c r="W1760" s="1" t="s">
        <v>37</v>
      </c>
      <c r="X1760">
        <v>70</v>
      </c>
      <c r="Y1760">
        <v>0</v>
      </c>
      <c r="Z1760">
        <v>0</v>
      </c>
      <c r="AA1760" s="1" t="s">
        <v>38</v>
      </c>
      <c r="AB1760" s="2">
        <v>42679</v>
      </c>
      <c r="AC1760" s="2">
        <v>42678</v>
      </c>
      <c r="AD1760">
        <v>1759</v>
      </c>
    </row>
    <row r="1761" spans="1:30" x14ac:dyDescent="0.3">
      <c r="A1761">
        <v>0</v>
      </c>
      <c r="B1761">
        <v>0</v>
      </c>
      <c r="C1761">
        <v>47</v>
      </c>
      <c r="D1761">
        <v>0</v>
      </c>
      <c r="E1761">
        <v>2</v>
      </c>
      <c r="F1761">
        <v>2</v>
      </c>
      <c r="G1761">
        <v>0</v>
      </c>
      <c r="H1761">
        <v>0</v>
      </c>
      <c r="I1761" s="1" t="s">
        <v>30</v>
      </c>
      <c r="J1761" s="1" t="s">
        <v>35</v>
      </c>
      <c r="K1761" s="1" t="s">
        <v>39</v>
      </c>
      <c r="L1761" s="1" t="s">
        <v>39</v>
      </c>
      <c r="M1761">
        <v>0</v>
      </c>
      <c r="N1761">
        <v>0</v>
      </c>
      <c r="O1761">
        <v>4</v>
      </c>
      <c r="P1761" s="1" t="s">
        <v>40</v>
      </c>
      <c r="Q1761" s="1" t="s">
        <v>43</v>
      </c>
      <c r="R1761">
        <v>0</v>
      </c>
      <c r="S1761" s="1" t="s">
        <v>34</v>
      </c>
      <c r="T1761" s="1" t="s">
        <v>35</v>
      </c>
      <c r="U1761" s="1" t="s">
        <v>35</v>
      </c>
      <c r="V1761">
        <v>0</v>
      </c>
      <c r="W1761" s="1" t="s">
        <v>37</v>
      </c>
      <c r="X1761">
        <v>60</v>
      </c>
      <c r="Y1761">
        <v>1</v>
      </c>
      <c r="Z1761">
        <v>3</v>
      </c>
      <c r="AA1761" s="1" t="s">
        <v>38</v>
      </c>
      <c r="AB1761" s="2">
        <v>42694</v>
      </c>
      <c r="AC1761" s="2">
        <v>42692</v>
      </c>
      <c r="AD1761">
        <v>1760</v>
      </c>
    </row>
    <row r="1762" spans="1:30" x14ac:dyDescent="0.3">
      <c r="A1762">
        <v>0</v>
      </c>
      <c r="B1762">
        <v>0</v>
      </c>
      <c r="C1762">
        <v>47</v>
      </c>
      <c r="D1762">
        <v>0</v>
      </c>
      <c r="E1762">
        <v>2</v>
      </c>
      <c r="F1762">
        <v>2</v>
      </c>
      <c r="G1762">
        <v>0</v>
      </c>
      <c r="H1762">
        <v>0</v>
      </c>
      <c r="I1762" s="1" t="s">
        <v>65</v>
      </c>
      <c r="J1762" s="1" t="s">
        <v>31</v>
      </c>
      <c r="K1762" s="1" t="s">
        <v>41</v>
      </c>
      <c r="L1762" s="1" t="s">
        <v>42</v>
      </c>
      <c r="M1762">
        <v>0</v>
      </c>
      <c r="N1762">
        <v>0</v>
      </c>
      <c r="O1762">
        <v>0</v>
      </c>
      <c r="P1762" s="1" t="s">
        <v>33</v>
      </c>
      <c r="Q1762" s="1" t="s">
        <v>40</v>
      </c>
      <c r="R1762">
        <v>0</v>
      </c>
      <c r="S1762" s="1" t="s">
        <v>34</v>
      </c>
      <c r="T1762" s="1" t="s">
        <v>44</v>
      </c>
      <c r="U1762" s="1" t="s">
        <v>35</v>
      </c>
      <c r="V1762">
        <v>0</v>
      </c>
      <c r="W1762" s="1" t="s">
        <v>37</v>
      </c>
      <c r="X1762">
        <v>95</v>
      </c>
      <c r="Y1762">
        <v>0</v>
      </c>
      <c r="Z1762">
        <v>0</v>
      </c>
      <c r="AA1762" s="1" t="s">
        <v>38</v>
      </c>
      <c r="AB1762" s="2">
        <v>42694</v>
      </c>
      <c r="AC1762" s="2">
        <v>42692</v>
      </c>
      <c r="AD1762">
        <v>1761</v>
      </c>
    </row>
    <row r="1763" spans="1:30" x14ac:dyDescent="0.3">
      <c r="A1763">
        <v>0</v>
      </c>
      <c r="B1763">
        <v>0</v>
      </c>
      <c r="C1763">
        <v>45</v>
      </c>
      <c r="D1763">
        <v>2</v>
      </c>
      <c r="E1763">
        <v>5</v>
      </c>
      <c r="F1763">
        <v>1</v>
      </c>
      <c r="G1763">
        <v>0</v>
      </c>
      <c r="H1763">
        <v>0</v>
      </c>
      <c r="I1763" s="1" t="s">
        <v>65</v>
      </c>
      <c r="J1763" s="1" t="s">
        <v>31</v>
      </c>
      <c r="K1763" s="1" t="s">
        <v>39</v>
      </c>
      <c r="L1763" s="1" t="s">
        <v>39</v>
      </c>
      <c r="M1763">
        <v>0</v>
      </c>
      <c r="N1763">
        <v>0</v>
      </c>
      <c r="O1763">
        <v>0</v>
      </c>
      <c r="P1763" s="1" t="s">
        <v>33</v>
      </c>
      <c r="Q1763" s="1" t="s">
        <v>99</v>
      </c>
      <c r="R1763">
        <v>0</v>
      </c>
      <c r="S1763" s="1" t="s">
        <v>34</v>
      </c>
      <c r="T1763" s="1" t="s">
        <v>35</v>
      </c>
      <c r="U1763" s="1" t="s">
        <v>35</v>
      </c>
      <c r="V1763">
        <v>0</v>
      </c>
      <c r="W1763" s="1" t="s">
        <v>37</v>
      </c>
      <c r="X1763">
        <v>85</v>
      </c>
      <c r="Y1763">
        <v>0</v>
      </c>
      <c r="Z1763">
        <v>0</v>
      </c>
      <c r="AA1763" s="1" t="s">
        <v>38</v>
      </c>
      <c r="AB1763" s="2">
        <v>42685</v>
      </c>
      <c r="AC1763" s="2">
        <v>42678</v>
      </c>
      <c r="AD1763">
        <v>1762</v>
      </c>
    </row>
    <row r="1764" spans="1:30" x14ac:dyDescent="0.3">
      <c r="A1764">
        <v>0</v>
      </c>
      <c r="B1764">
        <v>0</v>
      </c>
      <c r="C1764">
        <v>47</v>
      </c>
      <c r="D1764">
        <v>1</v>
      </c>
      <c r="E1764">
        <v>2</v>
      </c>
      <c r="F1764">
        <v>2</v>
      </c>
      <c r="G1764">
        <v>0</v>
      </c>
      <c r="H1764">
        <v>0</v>
      </c>
      <c r="I1764" s="1" t="s">
        <v>30</v>
      </c>
      <c r="J1764" s="1" t="s">
        <v>31</v>
      </c>
      <c r="K1764" s="1" t="s">
        <v>39</v>
      </c>
      <c r="L1764" s="1" t="s">
        <v>39</v>
      </c>
      <c r="M1764">
        <v>0</v>
      </c>
      <c r="N1764">
        <v>0</v>
      </c>
      <c r="O1764">
        <v>0</v>
      </c>
      <c r="P1764" s="1" t="s">
        <v>63</v>
      </c>
      <c r="Q1764" s="1" t="s">
        <v>63</v>
      </c>
      <c r="R1764">
        <v>0</v>
      </c>
      <c r="S1764" s="1" t="s">
        <v>34</v>
      </c>
      <c r="T1764" s="1" t="s">
        <v>35</v>
      </c>
      <c r="U1764" s="1" t="s">
        <v>35</v>
      </c>
      <c r="V1764">
        <v>0</v>
      </c>
      <c r="W1764" s="1" t="s">
        <v>37</v>
      </c>
      <c r="X1764">
        <v>105</v>
      </c>
      <c r="Y1764">
        <v>0</v>
      </c>
      <c r="Z1764">
        <v>0</v>
      </c>
      <c r="AA1764" s="1" t="s">
        <v>38</v>
      </c>
      <c r="AB1764" s="2">
        <v>42695</v>
      </c>
      <c r="AC1764" s="2">
        <v>42692</v>
      </c>
      <c r="AD1764">
        <v>1763</v>
      </c>
    </row>
    <row r="1765" spans="1:30" x14ac:dyDescent="0.3">
      <c r="A1765">
        <v>0</v>
      </c>
      <c r="B1765">
        <v>0</v>
      </c>
      <c r="C1765">
        <v>48</v>
      </c>
      <c r="D1765">
        <v>0</v>
      </c>
      <c r="E1765">
        <v>1</v>
      </c>
      <c r="F1765">
        <v>2</v>
      </c>
      <c r="G1765">
        <v>0</v>
      </c>
      <c r="H1765">
        <v>0</v>
      </c>
      <c r="I1765" s="1" t="s">
        <v>30</v>
      </c>
      <c r="J1765" s="1" t="s">
        <v>31</v>
      </c>
      <c r="K1765" s="1" t="s">
        <v>41</v>
      </c>
      <c r="L1765" s="1" t="s">
        <v>42</v>
      </c>
      <c r="M1765">
        <v>1</v>
      </c>
      <c r="N1765">
        <v>0</v>
      </c>
      <c r="O1765">
        <v>1</v>
      </c>
      <c r="P1765" s="1" t="s">
        <v>33</v>
      </c>
      <c r="Q1765" s="1" t="s">
        <v>40</v>
      </c>
      <c r="R1765">
        <v>0</v>
      </c>
      <c r="S1765" s="1" t="s">
        <v>34</v>
      </c>
      <c r="T1765" s="1" t="s">
        <v>44</v>
      </c>
      <c r="U1765" s="1" t="s">
        <v>35</v>
      </c>
      <c r="V1765">
        <v>0</v>
      </c>
      <c r="W1765" s="1" t="s">
        <v>37</v>
      </c>
      <c r="X1765">
        <v>54</v>
      </c>
      <c r="Y1765">
        <v>1</v>
      </c>
      <c r="Z1765">
        <v>1</v>
      </c>
      <c r="AA1765" s="1" t="s">
        <v>38</v>
      </c>
      <c r="AB1765" s="2">
        <v>42700</v>
      </c>
      <c r="AC1765" s="2">
        <v>42699</v>
      </c>
      <c r="AD1765">
        <v>1764</v>
      </c>
    </row>
    <row r="1766" spans="1:30" x14ac:dyDescent="0.3">
      <c r="A1766">
        <v>0</v>
      </c>
      <c r="B1766">
        <v>0</v>
      </c>
      <c r="C1766">
        <v>45</v>
      </c>
      <c r="D1766">
        <v>0</v>
      </c>
      <c r="E1766">
        <v>1</v>
      </c>
      <c r="F1766">
        <v>2</v>
      </c>
      <c r="G1766">
        <v>0</v>
      </c>
      <c r="H1766">
        <v>0</v>
      </c>
      <c r="I1766" s="1" t="s">
        <v>30</v>
      </c>
      <c r="J1766" s="1" t="s">
        <v>177</v>
      </c>
      <c r="K1766" s="1" t="s">
        <v>39</v>
      </c>
      <c r="L1766" s="1" t="s">
        <v>39</v>
      </c>
      <c r="M1766">
        <v>0</v>
      </c>
      <c r="N1766">
        <v>0</v>
      </c>
      <c r="O1766">
        <v>0</v>
      </c>
      <c r="P1766" s="1" t="s">
        <v>40</v>
      </c>
      <c r="Q1766" s="1" t="s">
        <v>40</v>
      </c>
      <c r="R1766">
        <v>0</v>
      </c>
      <c r="S1766" s="1" t="s">
        <v>34</v>
      </c>
      <c r="T1766" s="1" t="s">
        <v>35</v>
      </c>
      <c r="U1766" s="1" t="s">
        <v>35</v>
      </c>
      <c r="V1766">
        <v>0</v>
      </c>
      <c r="W1766" s="1" t="s">
        <v>37</v>
      </c>
      <c r="X1766">
        <v>84</v>
      </c>
      <c r="Y1766">
        <v>1</v>
      </c>
      <c r="Z1766">
        <v>0</v>
      </c>
      <c r="AA1766" s="1" t="s">
        <v>38</v>
      </c>
      <c r="AB1766" s="2">
        <v>42680</v>
      </c>
      <c r="AC1766" s="2">
        <v>42679</v>
      </c>
      <c r="AD1766">
        <v>1765</v>
      </c>
    </row>
    <row r="1767" spans="1:30" x14ac:dyDescent="0.3">
      <c r="A1767">
        <v>0</v>
      </c>
      <c r="B1767">
        <v>0</v>
      </c>
      <c r="C1767">
        <v>48</v>
      </c>
      <c r="D1767">
        <v>0</v>
      </c>
      <c r="E1767">
        <v>1</v>
      </c>
      <c r="F1767">
        <v>2</v>
      </c>
      <c r="G1767">
        <v>0</v>
      </c>
      <c r="H1767">
        <v>0</v>
      </c>
      <c r="I1767" s="1" t="s">
        <v>65</v>
      </c>
      <c r="J1767" s="1" t="s">
        <v>31</v>
      </c>
      <c r="K1767" s="1" t="s">
        <v>41</v>
      </c>
      <c r="L1767" s="1" t="s">
        <v>42</v>
      </c>
      <c r="M1767">
        <v>0</v>
      </c>
      <c r="N1767">
        <v>0</v>
      </c>
      <c r="O1767">
        <v>0</v>
      </c>
      <c r="P1767" s="1" t="s">
        <v>53</v>
      </c>
      <c r="Q1767" s="1" t="s">
        <v>53</v>
      </c>
      <c r="R1767">
        <v>0</v>
      </c>
      <c r="S1767" s="1" t="s">
        <v>34</v>
      </c>
      <c r="T1767" s="1" t="s">
        <v>44</v>
      </c>
      <c r="U1767" s="1" t="s">
        <v>35</v>
      </c>
      <c r="V1767">
        <v>0</v>
      </c>
      <c r="W1767" s="1" t="s">
        <v>37</v>
      </c>
      <c r="X1767">
        <v>93</v>
      </c>
      <c r="Y1767">
        <v>0</v>
      </c>
      <c r="Z1767">
        <v>1</v>
      </c>
      <c r="AA1767" s="1" t="s">
        <v>38</v>
      </c>
      <c r="AB1767" s="2">
        <v>42700</v>
      </c>
      <c r="AC1767" s="2">
        <v>42699</v>
      </c>
      <c r="AD1767">
        <v>1766</v>
      </c>
    </row>
    <row r="1768" spans="1:30" x14ac:dyDescent="0.3">
      <c r="A1768">
        <v>0</v>
      </c>
      <c r="B1768">
        <v>0</v>
      </c>
      <c r="C1768">
        <v>48</v>
      </c>
      <c r="D1768">
        <v>0</v>
      </c>
      <c r="E1768">
        <v>2</v>
      </c>
      <c r="F1768">
        <v>2</v>
      </c>
      <c r="G1768">
        <v>0</v>
      </c>
      <c r="H1768">
        <v>0</v>
      </c>
      <c r="I1768" s="1" t="s">
        <v>30</v>
      </c>
      <c r="J1768" s="1" t="s">
        <v>31</v>
      </c>
      <c r="K1768" s="1" t="s">
        <v>41</v>
      </c>
      <c r="L1768" s="1" t="s">
        <v>39</v>
      </c>
      <c r="M1768">
        <v>1</v>
      </c>
      <c r="N1768">
        <v>0</v>
      </c>
      <c r="O1768">
        <v>1</v>
      </c>
      <c r="P1768" s="1" t="s">
        <v>53</v>
      </c>
      <c r="Q1768" s="1" t="s">
        <v>53</v>
      </c>
      <c r="R1768">
        <v>0</v>
      </c>
      <c r="S1768" s="1" t="s">
        <v>34</v>
      </c>
      <c r="T1768" s="1" t="s">
        <v>44</v>
      </c>
      <c r="U1768" s="1" t="s">
        <v>35</v>
      </c>
      <c r="V1768">
        <v>0</v>
      </c>
      <c r="W1768" s="1" t="s">
        <v>37</v>
      </c>
      <c r="X1768">
        <v>63</v>
      </c>
      <c r="Y1768">
        <v>0</v>
      </c>
      <c r="Z1768">
        <v>0</v>
      </c>
      <c r="AA1768" s="1" t="s">
        <v>38</v>
      </c>
      <c r="AB1768" s="2">
        <v>42701</v>
      </c>
      <c r="AC1768" s="2">
        <v>42699</v>
      </c>
      <c r="AD1768">
        <v>1767</v>
      </c>
    </row>
    <row r="1769" spans="1:30" x14ac:dyDescent="0.3">
      <c r="A1769">
        <v>0</v>
      </c>
      <c r="B1769">
        <v>0</v>
      </c>
      <c r="C1769">
        <v>45</v>
      </c>
      <c r="D1769">
        <v>0</v>
      </c>
      <c r="E1769">
        <v>1</v>
      </c>
      <c r="F1769">
        <v>2</v>
      </c>
      <c r="G1769">
        <v>0</v>
      </c>
      <c r="H1769">
        <v>0</v>
      </c>
      <c r="I1769" s="1" t="s">
        <v>30</v>
      </c>
      <c r="J1769" s="1" t="s">
        <v>74</v>
      </c>
      <c r="K1769" s="1" t="s">
        <v>39</v>
      </c>
      <c r="L1769" s="1" t="s">
        <v>39</v>
      </c>
      <c r="M1769">
        <v>0</v>
      </c>
      <c r="N1769">
        <v>0</v>
      </c>
      <c r="O1769">
        <v>0</v>
      </c>
      <c r="P1769" s="1" t="s">
        <v>33</v>
      </c>
      <c r="Q1769" s="1" t="s">
        <v>33</v>
      </c>
      <c r="R1769">
        <v>0</v>
      </c>
      <c r="S1769" s="1" t="s">
        <v>34</v>
      </c>
      <c r="T1769" s="1" t="s">
        <v>35</v>
      </c>
      <c r="U1769" s="1" t="s">
        <v>35</v>
      </c>
      <c r="V1769">
        <v>0</v>
      </c>
      <c r="W1769" s="1" t="s">
        <v>37</v>
      </c>
      <c r="X1769">
        <v>70</v>
      </c>
      <c r="Y1769">
        <v>0</v>
      </c>
      <c r="Z1769">
        <v>0</v>
      </c>
      <c r="AA1769" s="1" t="s">
        <v>38</v>
      </c>
      <c r="AB1769" s="2">
        <v>42680</v>
      </c>
      <c r="AC1769" s="2">
        <v>42679</v>
      </c>
      <c r="AD1769">
        <v>1768</v>
      </c>
    </row>
    <row r="1770" spans="1:30" x14ac:dyDescent="0.3">
      <c r="A1770">
        <v>0</v>
      </c>
      <c r="B1770">
        <v>0</v>
      </c>
      <c r="C1770">
        <v>47</v>
      </c>
      <c r="D1770">
        <v>1</v>
      </c>
      <c r="E1770">
        <v>1</v>
      </c>
      <c r="F1770">
        <v>1</v>
      </c>
      <c r="G1770">
        <v>0</v>
      </c>
      <c r="H1770">
        <v>0</v>
      </c>
      <c r="I1770" s="1" t="s">
        <v>30</v>
      </c>
      <c r="J1770" s="1" t="s">
        <v>74</v>
      </c>
      <c r="K1770" s="1" t="s">
        <v>39</v>
      </c>
      <c r="L1770" s="1" t="s">
        <v>39</v>
      </c>
      <c r="M1770">
        <v>1</v>
      </c>
      <c r="N1770">
        <v>0</v>
      </c>
      <c r="O1770">
        <v>0</v>
      </c>
      <c r="P1770" s="1" t="s">
        <v>63</v>
      </c>
      <c r="Q1770" s="1" t="s">
        <v>63</v>
      </c>
      <c r="R1770">
        <v>1</v>
      </c>
      <c r="S1770" s="1" t="s">
        <v>34</v>
      </c>
      <c r="T1770" s="1" t="s">
        <v>35</v>
      </c>
      <c r="U1770" s="1" t="s">
        <v>35</v>
      </c>
      <c r="V1770">
        <v>0</v>
      </c>
      <c r="W1770" s="1" t="s">
        <v>37</v>
      </c>
      <c r="X1770">
        <v>108</v>
      </c>
      <c r="Y1770">
        <v>1</v>
      </c>
      <c r="Z1770">
        <v>0</v>
      </c>
      <c r="AA1770" s="1" t="s">
        <v>38</v>
      </c>
      <c r="AB1770" s="2">
        <v>42695</v>
      </c>
      <c r="AC1770" s="2">
        <v>42693</v>
      </c>
      <c r="AD1770">
        <v>1769</v>
      </c>
    </row>
    <row r="1771" spans="1:30" x14ac:dyDescent="0.3">
      <c r="A1771">
        <v>0</v>
      </c>
      <c r="B1771">
        <v>0</v>
      </c>
      <c r="C1771">
        <v>48</v>
      </c>
      <c r="D1771">
        <v>0</v>
      </c>
      <c r="E1771">
        <v>2</v>
      </c>
      <c r="F1771">
        <v>2</v>
      </c>
      <c r="G1771">
        <v>0</v>
      </c>
      <c r="H1771">
        <v>0</v>
      </c>
      <c r="I1771" s="1" t="s">
        <v>30</v>
      </c>
      <c r="J1771" s="1" t="s">
        <v>31</v>
      </c>
      <c r="K1771" s="1" t="s">
        <v>41</v>
      </c>
      <c r="L1771" s="1" t="s">
        <v>42</v>
      </c>
      <c r="M1771">
        <v>0</v>
      </c>
      <c r="N1771">
        <v>0</v>
      </c>
      <c r="O1771">
        <v>0</v>
      </c>
      <c r="P1771" s="1" t="s">
        <v>40</v>
      </c>
      <c r="Q1771" s="1" t="s">
        <v>40</v>
      </c>
      <c r="R1771">
        <v>0</v>
      </c>
      <c r="S1771" s="1" t="s">
        <v>34</v>
      </c>
      <c r="T1771" s="1" t="s">
        <v>44</v>
      </c>
      <c r="U1771" s="1" t="s">
        <v>35</v>
      </c>
      <c r="V1771">
        <v>0</v>
      </c>
      <c r="W1771" s="1" t="s">
        <v>37</v>
      </c>
      <c r="X1771">
        <v>50</v>
      </c>
      <c r="Y1771">
        <v>0</v>
      </c>
      <c r="Z1771">
        <v>1</v>
      </c>
      <c r="AA1771" s="1" t="s">
        <v>38</v>
      </c>
      <c r="AB1771" s="2">
        <v>42701</v>
      </c>
      <c r="AC1771" s="2">
        <v>42699</v>
      </c>
      <c r="AD1771">
        <v>1770</v>
      </c>
    </row>
    <row r="1772" spans="1:30" x14ac:dyDescent="0.3">
      <c r="A1772">
        <v>0</v>
      </c>
      <c r="B1772">
        <v>0</v>
      </c>
      <c r="C1772">
        <v>47</v>
      </c>
      <c r="D1772">
        <v>2</v>
      </c>
      <c r="E1772">
        <v>1</v>
      </c>
      <c r="F1772">
        <v>2</v>
      </c>
      <c r="G1772">
        <v>0</v>
      </c>
      <c r="H1772">
        <v>0</v>
      </c>
      <c r="I1772" s="1" t="s">
        <v>65</v>
      </c>
      <c r="J1772" s="1" t="s">
        <v>61</v>
      </c>
      <c r="K1772" s="1" t="s">
        <v>47</v>
      </c>
      <c r="L1772" s="1" t="s">
        <v>42</v>
      </c>
      <c r="M1772">
        <v>0</v>
      </c>
      <c r="N1772">
        <v>0</v>
      </c>
      <c r="O1772">
        <v>0</v>
      </c>
      <c r="P1772" s="1" t="s">
        <v>33</v>
      </c>
      <c r="Q1772" s="1" t="s">
        <v>33</v>
      </c>
      <c r="R1772">
        <v>1</v>
      </c>
      <c r="S1772" s="1" t="s">
        <v>34</v>
      </c>
      <c r="T1772" s="1" t="s">
        <v>55</v>
      </c>
      <c r="U1772" s="1" t="s">
        <v>35</v>
      </c>
      <c r="V1772">
        <v>0</v>
      </c>
      <c r="W1772" s="1" t="s">
        <v>37</v>
      </c>
      <c r="X1772">
        <v>64</v>
      </c>
      <c r="Y1772">
        <v>0</v>
      </c>
      <c r="Z1772">
        <v>0</v>
      </c>
      <c r="AA1772" s="1" t="s">
        <v>38</v>
      </c>
      <c r="AB1772" s="2">
        <v>42696</v>
      </c>
      <c r="AC1772" s="2">
        <v>42693</v>
      </c>
      <c r="AD1772">
        <v>1771</v>
      </c>
    </row>
    <row r="1773" spans="1:30" x14ac:dyDescent="0.3">
      <c r="A1773">
        <v>0</v>
      </c>
      <c r="B1773">
        <v>0</v>
      </c>
      <c r="C1773">
        <v>48</v>
      </c>
      <c r="D1773">
        <v>0</v>
      </c>
      <c r="E1773">
        <v>2</v>
      </c>
      <c r="F1773">
        <v>2</v>
      </c>
      <c r="G1773">
        <v>1</v>
      </c>
      <c r="H1773">
        <v>1</v>
      </c>
      <c r="I1773" s="1" t="s">
        <v>30</v>
      </c>
      <c r="J1773" s="1" t="s">
        <v>52</v>
      </c>
      <c r="K1773" s="1" t="s">
        <v>41</v>
      </c>
      <c r="L1773" s="1" t="s">
        <v>42</v>
      </c>
      <c r="M1773">
        <v>0</v>
      </c>
      <c r="N1773">
        <v>0</v>
      </c>
      <c r="O1773">
        <v>0</v>
      </c>
      <c r="P1773" s="1" t="s">
        <v>64</v>
      </c>
      <c r="Q1773" s="1" t="s">
        <v>64</v>
      </c>
      <c r="R1773">
        <v>0</v>
      </c>
      <c r="S1773" s="1" t="s">
        <v>34</v>
      </c>
      <c r="T1773" s="1" t="s">
        <v>131</v>
      </c>
      <c r="U1773" s="1" t="s">
        <v>35</v>
      </c>
      <c r="V1773">
        <v>0</v>
      </c>
      <c r="W1773" s="1" t="s">
        <v>37</v>
      </c>
      <c r="X1773">
        <v>50</v>
      </c>
      <c r="Y1773">
        <v>0</v>
      </c>
      <c r="Z1773">
        <v>0</v>
      </c>
      <c r="AA1773" s="1" t="s">
        <v>38</v>
      </c>
      <c r="AB1773" s="2">
        <v>42701</v>
      </c>
      <c r="AC1773" s="2">
        <v>42699</v>
      </c>
      <c r="AD1773">
        <v>1772</v>
      </c>
    </row>
    <row r="1774" spans="1:30" x14ac:dyDescent="0.3">
      <c r="A1774">
        <v>0</v>
      </c>
      <c r="B1774">
        <v>0</v>
      </c>
      <c r="C1774">
        <v>48</v>
      </c>
      <c r="D1774">
        <v>1</v>
      </c>
      <c r="E1774">
        <v>0</v>
      </c>
      <c r="F1774">
        <v>1</v>
      </c>
      <c r="G1774">
        <v>0</v>
      </c>
      <c r="H1774">
        <v>0</v>
      </c>
      <c r="I1774" s="1" t="s">
        <v>30</v>
      </c>
      <c r="J1774" s="1" t="s">
        <v>31</v>
      </c>
      <c r="K1774" s="1" t="s">
        <v>39</v>
      </c>
      <c r="L1774" s="1" t="s">
        <v>39</v>
      </c>
      <c r="M1774">
        <v>0</v>
      </c>
      <c r="N1774">
        <v>0</v>
      </c>
      <c r="O1774">
        <v>0</v>
      </c>
      <c r="P1774" s="1" t="s">
        <v>33</v>
      </c>
      <c r="Q1774" s="1" t="s">
        <v>40</v>
      </c>
      <c r="R1774">
        <v>0</v>
      </c>
      <c r="S1774" s="1" t="s">
        <v>34</v>
      </c>
      <c r="T1774" s="1" t="s">
        <v>35</v>
      </c>
      <c r="U1774" s="1" t="s">
        <v>35</v>
      </c>
      <c r="V1774">
        <v>0</v>
      </c>
      <c r="W1774" s="1" t="s">
        <v>37</v>
      </c>
      <c r="X1774">
        <v>55</v>
      </c>
      <c r="Y1774">
        <v>0</v>
      </c>
      <c r="Z1774">
        <v>0</v>
      </c>
      <c r="AA1774" s="1" t="s">
        <v>38</v>
      </c>
      <c r="AB1774" s="2">
        <v>42695</v>
      </c>
      <c r="AC1774" s="2">
        <v>42694</v>
      </c>
      <c r="AD1774">
        <v>1773</v>
      </c>
    </row>
    <row r="1775" spans="1:30" x14ac:dyDescent="0.3">
      <c r="A1775">
        <v>0</v>
      </c>
      <c r="B1775">
        <v>0</v>
      </c>
      <c r="C1775">
        <v>45</v>
      </c>
      <c r="D1775">
        <v>0</v>
      </c>
      <c r="E1775">
        <v>1</v>
      </c>
      <c r="F1775">
        <v>2</v>
      </c>
      <c r="G1775">
        <v>0</v>
      </c>
      <c r="H1775">
        <v>0</v>
      </c>
      <c r="I1775" s="1" t="s">
        <v>30</v>
      </c>
      <c r="J1775" s="1" t="s">
        <v>31</v>
      </c>
      <c r="K1775" s="1" t="s">
        <v>39</v>
      </c>
      <c r="L1775" s="1" t="s">
        <v>39</v>
      </c>
      <c r="M1775">
        <v>1</v>
      </c>
      <c r="N1775">
        <v>0</v>
      </c>
      <c r="O1775">
        <v>1</v>
      </c>
      <c r="P1775" s="1" t="s">
        <v>33</v>
      </c>
      <c r="Q1775" s="1" t="s">
        <v>40</v>
      </c>
      <c r="R1775">
        <v>1</v>
      </c>
      <c r="S1775" s="1" t="s">
        <v>34</v>
      </c>
      <c r="T1775" s="1" t="s">
        <v>35</v>
      </c>
      <c r="U1775" s="1" t="s">
        <v>35</v>
      </c>
      <c r="V1775">
        <v>0</v>
      </c>
      <c r="W1775" s="1" t="s">
        <v>37</v>
      </c>
      <c r="X1775">
        <v>78</v>
      </c>
      <c r="Y1775">
        <v>0</v>
      </c>
      <c r="Z1775">
        <v>0</v>
      </c>
      <c r="AA1775" s="1" t="s">
        <v>38</v>
      </c>
      <c r="AB1775" s="2">
        <v>42680</v>
      </c>
      <c r="AC1775" s="2">
        <v>42679</v>
      </c>
      <c r="AD1775">
        <v>1774</v>
      </c>
    </row>
    <row r="1776" spans="1:30" x14ac:dyDescent="0.3">
      <c r="A1776">
        <v>0</v>
      </c>
      <c r="B1776">
        <v>0</v>
      </c>
      <c r="C1776">
        <v>48</v>
      </c>
      <c r="D1776">
        <v>1</v>
      </c>
      <c r="E1776">
        <v>0</v>
      </c>
      <c r="F1776">
        <v>2</v>
      </c>
      <c r="G1776">
        <v>0</v>
      </c>
      <c r="H1776">
        <v>0</v>
      </c>
      <c r="I1776" s="1" t="s">
        <v>30</v>
      </c>
      <c r="J1776" s="1" t="s">
        <v>49</v>
      </c>
      <c r="K1776" s="1" t="s">
        <v>39</v>
      </c>
      <c r="L1776" s="1" t="s">
        <v>39</v>
      </c>
      <c r="M1776">
        <v>0</v>
      </c>
      <c r="N1776">
        <v>0</v>
      </c>
      <c r="O1776">
        <v>0</v>
      </c>
      <c r="P1776" s="1" t="s">
        <v>63</v>
      </c>
      <c r="Q1776" s="1" t="s">
        <v>63</v>
      </c>
      <c r="R1776">
        <v>0</v>
      </c>
      <c r="S1776" s="1" t="s">
        <v>34</v>
      </c>
      <c r="T1776" s="1" t="s">
        <v>35</v>
      </c>
      <c r="U1776" s="1" t="s">
        <v>35</v>
      </c>
      <c r="V1776">
        <v>0</v>
      </c>
      <c r="W1776" s="1" t="s">
        <v>37</v>
      </c>
      <c r="X1776">
        <v>105</v>
      </c>
      <c r="Y1776">
        <v>0</v>
      </c>
      <c r="Z1776">
        <v>0</v>
      </c>
      <c r="AA1776" s="1" t="s">
        <v>38</v>
      </c>
      <c r="AB1776" s="2">
        <v>42695</v>
      </c>
      <c r="AC1776" s="2">
        <v>42694</v>
      </c>
      <c r="AD1776">
        <v>1775</v>
      </c>
    </row>
    <row r="1777" spans="1:30" x14ac:dyDescent="0.3">
      <c r="A1777">
        <v>0</v>
      </c>
      <c r="B1777">
        <v>0</v>
      </c>
      <c r="C1777">
        <v>48</v>
      </c>
      <c r="D1777">
        <v>1</v>
      </c>
      <c r="E1777">
        <v>2</v>
      </c>
      <c r="F1777">
        <v>2</v>
      </c>
      <c r="G1777">
        <v>0</v>
      </c>
      <c r="H1777">
        <v>0</v>
      </c>
      <c r="I1777" s="1" t="s">
        <v>30</v>
      </c>
      <c r="J1777" s="1" t="s">
        <v>79</v>
      </c>
      <c r="K1777" s="1" t="s">
        <v>39</v>
      </c>
      <c r="L1777" s="1" t="s">
        <v>39</v>
      </c>
      <c r="M1777">
        <v>0</v>
      </c>
      <c r="N1777">
        <v>0</v>
      </c>
      <c r="O1777">
        <v>0</v>
      </c>
      <c r="P1777" s="1" t="s">
        <v>51</v>
      </c>
      <c r="Q1777" s="1" t="s">
        <v>51</v>
      </c>
      <c r="R1777">
        <v>2</v>
      </c>
      <c r="S1777" s="1" t="s">
        <v>34</v>
      </c>
      <c r="T1777" s="1" t="s">
        <v>58</v>
      </c>
      <c r="U1777" s="1" t="s">
        <v>35</v>
      </c>
      <c r="V1777">
        <v>0</v>
      </c>
      <c r="W1777" s="1" t="s">
        <v>37</v>
      </c>
      <c r="X1777">
        <v>70</v>
      </c>
      <c r="Y1777">
        <v>1</v>
      </c>
      <c r="Z1777">
        <v>0</v>
      </c>
      <c r="AA1777" s="1" t="s">
        <v>38</v>
      </c>
      <c r="AB1777" s="2">
        <v>42702</v>
      </c>
      <c r="AC1777" s="2">
        <v>42699</v>
      </c>
      <c r="AD1777">
        <v>1776</v>
      </c>
    </row>
    <row r="1778" spans="1:30" x14ac:dyDescent="0.3">
      <c r="A1778">
        <v>0</v>
      </c>
      <c r="B1778">
        <v>0</v>
      </c>
      <c r="C1778">
        <v>46</v>
      </c>
      <c r="D1778">
        <v>2</v>
      </c>
      <c r="E1778">
        <v>1</v>
      </c>
      <c r="F1778">
        <v>2</v>
      </c>
      <c r="G1778">
        <v>0</v>
      </c>
      <c r="H1778">
        <v>0</v>
      </c>
      <c r="I1778" s="1" t="s">
        <v>30</v>
      </c>
      <c r="J1778" s="1" t="s">
        <v>61</v>
      </c>
      <c r="K1778" s="1" t="s">
        <v>41</v>
      </c>
      <c r="L1778" s="1" t="s">
        <v>42</v>
      </c>
      <c r="M1778">
        <v>0</v>
      </c>
      <c r="N1778">
        <v>0</v>
      </c>
      <c r="O1778">
        <v>0</v>
      </c>
      <c r="P1778" s="1" t="s">
        <v>33</v>
      </c>
      <c r="Q1778" s="1" t="s">
        <v>33</v>
      </c>
      <c r="R1778">
        <v>0</v>
      </c>
      <c r="S1778" s="1" t="s">
        <v>34</v>
      </c>
      <c r="T1778" s="1" t="s">
        <v>46</v>
      </c>
      <c r="U1778" s="1" t="s">
        <v>35</v>
      </c>
      <c r="V1778">
        <v>0</v>
      </c>
      <c r="W1778" s="1" t="s">
        <v>37</v>
      </c>
      <c r="X1778">
        <v>55</v>
      </c>
      <c r="Y1778">
        <v>0</v>
      </c>
      <c r="Z1778">
        <v>0</v>
      </c>
      <c r="AA1778" s="1" t="s">
        <v>38</v>
      </c>
      <c r="AB1778" s="2">
        <v>42683</v>
      </c>
      <c r="AC1778" s="2">
        <v>42680</v>
      </c>
      <c r="AD1778">
        <v>1777</v>
      </c>
    </row>
    <row r="1779" spans="1:30" x14ac:dyDescent="0.3">
      <c r="A1779">
        <v>0</v>
      </c>
      <c r="B1779">
        <v>0</v>
      </c>
      <c r="C1779">
        <v>48</v>
      </c>
      <c r="D1779">
        <v>0</v>
      </c>
      <c r="E1779">
        <v>1</v>
      </c>
      <c r="F1779">
        <v>2</v>
      </c>
      <c r="G1779">
        <v>0</v>
      </c>
      <c r="H1779">
        <v>0</v>
      </c>
      <c r="I1779" s="1" t="s">
        <v>30</v>
      </c>
      <c r="J1779" s="1" t="s">
        <v>31</v>
      </c>
      <c r="K1779" s="1" t="s">
        <v>39</v>
      </c>
      <c r="L1779" s="1" t="s">
        <v>39</v>
      </c>
      <c r="M1779">
        <v>0</v>
      </c>
      <c r="N1779">
        <v>0</v>
      </c>
      <c r="O1779">
        <v>0</v>
      </c>
      <c r="P1779" s="1" t="s">
        <v>53</v>
      </c>
      <c r="Q1779" s="1" t="s">
        <v>53</v>
      </c>
      <c r="R1779">
        <v>1</v>
      </c>
      <c r="S1779" s="1" t="s">
        <v>34</v>
      </c>
      <c r="T1779" s="1" t="s">
        <v>35</v>
      </c>
      <c r="U1779" s="1" t="s">
        <v>35</v>
      </c>
      <c r="V1779">
        <v>0</v>
      </c>
      <c r="W1779" s="1" t="s">
        <v>37</v>
      </c>
      <c r="X1779">
        <v>58</v>
      </c>
      <c r="Y1779">
        <v>0</v>
      </c>
      <c r="Z1779">
        <v>1</v>
      </c>
      <c r="AA1779" s="1" t="s">
        <v>38</v>
      </c>
      <c r="AB1779" s="2">
        <v>42701</v>
      </c>
      <c r="AC1779" s="2">
        <v>42700</v>
      </c>
      <c r="AD1779">
        <v>1778</v>
      </c>
    </row>
    <row r="1780" spans="1:30" x14ac:dyDescent="0.3">
      <c r="A1780">
        <v>0</v>
      </c>
      <c r="B1780">
        <v>0</v>
      </c>
      <c r="C1780">
        <v>48</v>
      </c>
      <c r="D1780">
        <v>1</v>
      </c>
      <c r="E1780">
        <v>0</v>
      </c>
      <c r="F1780">
        <v>2</v>
      </c>
      <c r="G1780">
        <v>0</v>
      </c>
      <c r="H1780">
        <v>0</v>
      </c>
      <c r="I1780" s="1" t="s">
        <v>30</v>
      </c>
      <c r="J1780" s="1" t="s">
        <v>31</v>
      </c>
      <c r="K1780" s="1" t="s">
        <v>39</v>
      </c>
      <c r="L1780" s="1" t="s">
        <v>39</v>
      </c>
      <c r="M1780">
        <v>0</v>
      </c>
      <c r="N1780">
        <v>0</v>
      </c>
      <c r="O1780">
        <v>0</v>
      </c>
      <c r="P1780" s="1" t="s">
        <v>33</v>
      </c>
      <c r="Q1780" s="1" t="s">
        <v>40</v>
      </c>
      <c r="R1780">
        <v>0</v>
      </c>
      <c r="S1780" s="1" t="s">
        <v>34</v>
      </c>
      <c r="T1780" s="1" t="s">
        <v>35</v>
      </c>
      <c r="U1780" s="1" t="s">
        <v>35</v>
      </c>
      <c r="V1780">
        <v>0</v>
      </c>
      <c r="W1780" s="1" t="s">
        <v>37</v>
      </c>
      <c r="X1780">
        <v>55</v>
      </c>
      <c r="Y1780">
        <v>0</v>
      </c>
      <c r="Z1780">
        <v>0</v>
      </c>
      <c r="AA1780" s="1" t="s">
        <v>38</v>
      </c>
      <c r="AB1780" s="2">
        <v>42696</v>
      </c>
      <c r="AC1780" s="2">
        <v>42695</v>
      </c>
      <c r="AD1780">
        <v>1779</v>
      </c>
    </row>
    <row r="1781" spans="1:30" x14ac:dyDescent="0.3">
      <c r="A1781">
        <v>0</v>
      </c>
      <c r="B1781">
        <v>0</v>
      </c>
      <c r="C1781">
        <v>48</v>
      </c>
      <c r="D1781">
        <v>0</v>
      </c>
      <c r="E1781">
        <v>1</v>
      </c>
      <c r="F1781">
        <v>2</v>
      </c>
      <c r="G1781">
        <v>0</v>
      </c>
      <c r="H1781">
        <v>0</v>
      </c>
      <c r="I1781" s="1" t="s">
        <v>30</v>
      </c>
      <c r="J1781" s="1" t="s">
        <v>31</v>
      </c>
      <c r="K1781" s="1" t="s">
        <v>41</v>
      </c>
      <c r="L1781" s="1" t="s">
        <v>42</v>
      </c>
      <c r="M1781">
        <v>0</v>
      </c>
      <c r="N1781">
        <v>0</v>
      </c>
      <c r="O1781">
        <v>0</v>
      </c>
      <c r="P1781" s="1" t="s">
        <v>33</v>
      </c>
      <c r="Q1781" s="1" t="s">
        <v>33</v>
      </c>
      <c r="R1781">
        <v>0</v>
      </c>
      <c r="S1781" s="1" t="s">
        <v>34</v>
      </c>
      <c r="T1781" s="1" t="s">
        <v>44</v>
      </c>
      <c r="U1781" s="1" t="s">
        <v>35</v>
      </c>
      <c r="V1781">
        <v>0</v>
      </c>
      <c r="W1781" s="1" t="s">
        <v>37</v>
      </c>
      <c r="X1781">
        <v>48</v>
      </c>
      <c r="Y1781">
        <v>0</v>
      </c>
      <c r="Z1781">
        <v>1</v>
      </c>
      <c r="AA1781" s="1" t="s">
        <v>38</v>
      </c>
      <c r="AB1781" s="2">
        <v>42701</v>
      </c>
      <c r="AC1781" s="2">
        <v>42700</v>
      </c>
      <c r="AD1781">
        <v>1780</v>
      </c>
    </row>
    <row r="1782" spans="1:30" x14ac:dyDescent="0.3">
      <c r="A1782">
        <v>0</v>
      </c>
      <c r="B1782">
        <v>0</v>
      </c>
      <c r="C1782">
        <v>48</v>
      </c>
      <c r="D1782">
        <v>1</v>
      </c>
      <c r="E1782">
        <v>0</v>
      </c>
      <c r="F1782">
        <v>2</v>
      </c>
      <c r="G1782">
        <v>0</v>
      </c>
      <c r="H1782">
        <v>0</v>
      </c>
      <c r="I1782" s="1" t="s">
        <v>30</v>
      </c>
      <c r="J1782" s="1" t="s">
        <v>31</v>
      </c>
      <c r="K1782" s="1" t="s">
        <v>39</v>
      </c>
      <c r="L1782" s="1" t="s">
        <v>39</v>
      </c>
      <c r="M1782">
        <v>0</v>
      </c>
      <c r="N1782">
        <v>0</v>
      </c>
      <c r="O1782">
        <v>0</v>
      </c>
      <c r="P1782" s="1" t="s">
        <v>33</v>
      </c>
      <c r="Q1782" s="1" t="s">
        <v>40</v>
      </c>
      <c r="R1782">
        <v>0</v>
      </c>
      <c r="S1782" s="1" t="s">
        <v>34</v>
      </c>
      <c r="T1782" s="1" t="s">
        <v>35</v>
      </c>
      <c r="U1782" s="1" t="s">
        <v>35</v>
      </c>
      <c r="V1782">
        <v>0</v>
      </c>
      <c r="W1782" s="1" t="s">
        <v>37</v>
      </c>
      <c r="X1782">
        <v>61</v>
      </c>
      <c r="Y1782">
        <v>1</v>
      </c>
      <c r="Z1782">
        <v>0</v>
      </c>
      <c r="AA1782" s="1" t="s">
        <v>38</v>
      </c>
      <c r="AB1782" s="2">
        <v>42696</v>
      </c>
      <c r="AC1782" s="2">
        <v>42695</v>
      </c>
      <c r="AD1782">
        <v>1781</v>
      </c>
    </row>
    <row r="1783" spans="1:30" x14ac:dyDescent="0.3">
      <c r="A1783">
        <v>0</v>
      </c>
      <c r="B1783">
        <v>0</v>
      </c>
      <c r="C1783">
        <v>48</v>
      </c>
      <c r="D1783">
        <v>1</v>
      </c>
      <c r="E1783">
        <v>1</v>
      </c>
      <c r="F1783">
        <v>1</v>
      </c>
      <c r="G1783">
        <v>0</v>
      </c>
      <c r="H1783">
        <v>0</v>
      </c>
      <c r="I1783" s="1" t="s">
        <v>30</v>
      </c>
      <c r="J1783" s="1" t="s">
        <v>31</v>
      </c>
      <c r="K1783" s="1" t="s">
        <v>41</v>
      </c>
      <c r="L1783" s="1" t="s">
        <v>42</v>
      </c>
      <c r="M1783">
        <v>0</v>
      </c>
      <c r="N1783">
        <v>0</v>
      </c>
      <c r="O1783">
        <v>0</v>
      </c>
      <c r="P1783" s="1" t="s">
        <v>33</v>
      </c>
      <c r="Q1783" s="1" t="s">
        <v>33</v>
      </c>
      <c r="R1783">
        <v>1</v>
      </c>
      <c r="S1783" s="1" t="s">
        <v>34</v>
      </c>
      <c r="T1783" s="1" t="s">
        <v>44</v>
      </c>
      <c r="U1783" s="1" t="s">
        <v>35</v>
      </c>
      <c r="V1783">
        <v>0</v>
      </c>
      <c r="W1783" s="1" t="s">
        <v>56</v>
      </c>
      <c r="X1783">
        <v>49</v>
      </c>
      <c r="Y1783">
        <v>1</v>
      </c>
      <c r="Z1783">
        <v>1</v>
      </c>
      <c r="AA1783" s="1" t="s">
        <v>38</v>
      </c>
      <c r="AB1783" s="2">
        <v>42702</v>
      </c>
      <c r="AC1783" s="2">
        <v>42700</v>
      </c>
      <c r="AD1783">
        <v>1782</v>
      </c>
    </row>
    <row r="1784" spans="1:30" x14ac:dyDescent="0.3">
      <c r="A1784">
        <v>0</v>
      </c>
      <c r="B1784">
        <v>0</v>
      </c>
      <c r="C1784">
        <v>48</v>
      </c>
      <c r="D1784">
        <v>1</v>
      </c>
      <c r="E1784">
        <v>1</v>
      </c>
      <c r="F1784">
        <v>1</v>
      </c>
      <c r="G1784">
        <v>0</v>
      </c>
      <c r="H1784">
        <v>0</v>
      </c>
      <c r="I1784" s="1" t="s">
        <v>30</v>
      </c>
      <c r="J1784" s="1" t="s">
        <v>31</v>
      </c>
      <c r="K1784" s="1" t="s">
        <v>41</v>
      </c>
      <c r="L1784" s="1" t="s">
        <v>39</v>
      </c>
      <c r="M1784">
        <v>1</v>
      </c>
      <c r="N1784">
        <v>0</v>
      </c>
      <c r="O1784">
        <v>2</v>
      </c>
      <c r="P1784" s="1" t="s">
        <v>33</v>
      </c>
      <c r="Q1784" s="1" t="s">
        <v>45</v>
      </c>
      <c r="R1784">
        <v>2</v>
      </c>
      <c r="S1784" s="1" t="s">
        <v>34</v>
      </c>
      <c r="T1784" s="1" t="s">
        <v>44</v>
      </c>
      <c r="U1784" s="1" t="s">
        <v>35</v>
      </c>
      <c r="V1784">
        <v>0</v>
      </c>
      <c r="W1784" s="1" t="s">
        <v>37</v>
      </c>
      <c r="X1784">
        <v>55</v>
      </c>
      <c r="Y1784">
        <v>0</v>
      </c>
      <c r="Z1784">
        <v>0</v>
      </c>
      <c r="AA1784" s="1" t="s">
        <v>38</v>
      </c>
      <c r="AB1784" s="2">
        <v>42697</v>
      </c>
      <c r="AC1784" s="2">
        <v>42695</v>
      </c>
      <c r="AD1784">
        <v>1783</v>
      </c>
    </row>
    <row r="1785" spans="1:30" x14ac:dyDescent="0.3">
      <c r="A1785">
        <v>0</v>
      </c>
      <c r="B1785">
        <v>0</v>
      </c>
      <c r="C1785">
        <v>46</v>
      </c>
      <c r="D1785">
        <v>1</v>
      </c>
      <c r="E1785">
        <v>0</v>
      </c>
      <c r="F1785">
        <v>1</v>
      </c>
      <c r="G1785">
        <v>0</v>
      </c>
      <c r="H1785">
        <v>0</v>
      </c>
      <c r="I1785" s="1" t="s">
        <v>30</v>
      </c>
      <c r="J1785" s="1" t="s">
        <v>52</v>
      </c>
      <c r="K1785" s="1" t="s">
        <v>39</v>
      </c>
      <c r="L1785" s="1" t="s">
        <v>39</v>
      </c>
      <c r="M1785">
        <v>0</v>
      </c>
      <c r="N1785">
        <v>0</v>
      </c>
      <c r="O1785">
        <v>0</v>
      </c>
      <c r="P1785" s="1" t="s">
        <v>33</v>
      </c>
      <c r="Q1785" s="1" t="s">
        <v>33</v>
      </c>
      <c r="R1785">
        <v>0</v>
      </c>
      <c r="S1785" s="1" t="s">
        <v>34</v>
      </c>
      <c r="T1785" s="1" t="s">
        <v>35</v>
      </c>
      <c r="U1785" s="1" t="s">
        <v>35</v>
      </c>
      <c r="V1785">
        <v>0</v>
      </c>
      <c r="W1785" s="1" t="s">
        <v>37</v>
      </c>
      <c r="X1785">
        <v>41</v>
      </c>
      <c r="Y1785">
        <v>1</v>
      </c>
      <c r="Z1785">
        <v>0</v>
      </c>
      <c r="AA1785" s="1" t="s">
        <v>38</v>
      </c>
      <c r="AB1785" s="2">
        <v>42682</v>
      </c>
      <c r="AC1785" s="2">
        <v>42681</v>
      </c>
      <c r="AD1785">
        <v>1784</v>
      </c>
    </row>
    <row r="1786" spans="1:30" x14ac:dyDescent="0.3">
      <c r="A1786">
        <v>0</v>
      </c>
      <c r="B1786">
        <v>0</v>
      </c>
      <c r="C1786">
        <v>48</v>
      </c>
      <c r="D1786">
        <v>1</v>
      </c>
      <c r="E1786">
        <v>1</v>
      </c>
      <c r="F1786">
        <v>2</v>
      </c>
      <c r="G1786">
        <v>0</v>
      </c>
      <c r="H1786">
        <v>0</v>
      </c>
      <c r="I1786" s="1" t="s">
        <v>30</v>
      </c>
      <c r="J1786" s="1" t="s">
        <v>31</v>
      </c>
      <c r="K1786" s="1" t="s">
        <v>41</v>
      </c>
      <c r="L1786" s="1" t="s">
        <v>42</v>
      </c>
      <c r="M1786">
        <v>0</v>
      </c>
      <c r="N1786">
        <v>0</v>
      </c>
      <c r="O1786">
        <v>0</v>
      </c>
      <c r="P1786" s="1" t="s">
        <v>33</v>
      </c>
      <c r="Q1786" s="1" t="s">
        <v>33</v>
      </c>
      <c r="R1786">
        <v>1</v>
      </c>
      <c r="S1786" s="1" t="s">
        <v>34</v>
      </c>
      <c r="T1786" s="1" t="s">
        <v>44</v>
      </c>
      <c r="U1786" s="1" t="s">
        <v>35</v>
      </c>
      <c r="V1786">
        <v>0</v>
      </c>
      <c r="W1786" s="1" t="s">
        <v>56</v>
      </c>
      <c r="X1786">
        <v>48</v>
      </c>
      <c r="Y1786">
        <v>0</v>
      </c>
      <c r="Z1786">
        <v>1</v>
      </c>
      <c r="AA1786" s="1" t="s">
        <v>38</v>
      </c>
      <c r="AB1786" s="2">
        <v>42702</v>
      </c>
      <c r="AC1786" s="2">
        <v>42700</v>
      </c>
      <c r="AD1786">
        <v>1785</v>
      </c>
    </row>
    <row r="1787" spans="1:30" x14ac:dyDescent="0.3">
      <c r="A1787">
        <v>0</v>
      </c>
      <c r="B1787">
        <v>0</v>
      </c>
      <c r="C1787">
        <v>48</v>
      </c>
      <c r="D1787">
        <v>0</v>
      </c>
      <c r="E1787">
        <v>1</v>
      </c>
      <c r="F1787">
        <v>2</v>
      </c>
      <c r="G1787">
        <v>0</v>
      </c>
      <c r="H1787">
        <v>0</v>
      </c>
      <c r="I1787" s="1" t="s">
        <v>30</v>
      </c>
      <c r="J1787" s="1" t="s">
        <v>61</v>
      </c>
      <c r="K1787" s="1" t="s">
        <v>47</v>
      </c>
      <c r="L1787" s="1" t="s">
        <v>42</v>
      </c>
      <c r="M1787">
        <v>0</v>
      </c>
      <c r="N1787">
        <v>0</v>
      </c>
      <c r="O1787">
        <v>0</v>
      </c>
      <c r="P1787" s="1" t="s">
        <v>40</v>
      </c>
      <c r="Q1787" s="1" t="s">
        <v>40</v>
      </c>
      <c r="R1787">
        <v>0</v>
      </c>
      <c r="S1787" s="1" t="s">
        <v>34</v>
      </c>
      <c r="T1787" s="1" t="s">
        <v>105</v>
      </c>
      <c r="U1787" s="1" t="s">
        <v>35</v>
      </c>
      <c r="V1787">
        <v>0</v>
      </c>
      <c r="W1787" s="1" t="s">
        <v>37</v>
      </c>
      <c r="X1787">
        <v>48</v>
      </c>
      <c r="Y1787">
        <v>0</v>
      </c>
      <c r="Z1787">
        <v>0</v>
      </c>
      <c r="AA1787" s="1" t="s">
        <v>38</v>
      </c>
      <c r="AB1787" s="2">
        <v>42697</v>
      </c>
      <c r="AC1787" s="2">
        <v>42696</v>
      </c>
      <c r="AD1787">
        <v>1786</v>
      </c>
    </row>
    <row r="1788" spans="1:30" x14ac:dyDescent="0.3">
      <c r="A1788">
        <v>0</v>
      </c>
      <c r="B1788">
        <v>0</v>
      </c>
      <c r="C1788">
        <v>49</v>
      </c>
      <c r="D1788">
        <v>2</v>
      </c>
      <c r="E1788">
        <v>0</v>
      </c>
      <c r="F1788">
        <v>2</v>
      </c>
      <c r="G1788">
        <v>0</v>
      </c>
      <c r="H1788">
        <v>0</v>
      </c>
      <c r="I1788" s="1" t="s">
        <v>30</v>
      </c>
      <c r="J1788" s="1" t="s">
        <v>50</v>
      </c>
      <c r="K1788" s="1" t="s">
        <v>41</v>
      </c>
      <c r="L1788" s="1" t="s">
        <v>42</v>
      </c>
      <c r="M1788">
        <v>0</v>
      </c>
      <c r="N1788">
        <v>0</v>
      </c>
      <c r="O1788">
        <v>0</v>
      </c>
      <c r="P1788" s="1" t="s">
        <v>33</v>
      </c>
      <c r="Q1788" s="1" t="s">
        <v>33</v>
      </c>
      <c r="R1788">
        <v>0</v>
      </c>
      <c r="S1788" s="1" t="s">
        <v>34</v>
      </c>
      <c r="T1788" s="1" t="s">
        <v>44</v>
      </c>
      <c r="U1788" s="1" t="s">
        <v>35</v>
      </c>
      <c r="V1788">
        <v>0</v>
      </c>
      <c r="W1788" s="1" t="s">
        <v>37</v>
      </c>
      <c r="X1788">
        <v>54</v>
      </c>
      <c r="Y1788">
        <v>1</v>
      </c>
      <c r="Z1788">
        <v>2</v>
      </c>
      <c r="AA1788" s="1" t="s">
        <v>38</v>
      </c>
      <c r="AB1788" s="2">
        <v>42703</v>
      </c>
      <c r="AC1788" s="2">
        <v>42701</v>
      </c>
      <c r="AD1788">
        <v>1787</v>
      </c>
    </row>
    <row r="1789" spans="1:30" x14ac:dyDescent="0.3">
      <c r="A1789">
        <v>0</v>
      </c>
      <c r="B1789">
        <v>0</v>
      </c>
      <c r="C1789">
        <v>46</v>
      </c>
      <c r="D1789">
        <v>1</v>
      </c>
      <c r="E1789">
        <v>0</v>
      </c>
      <c r="F1789">
        <v>1</v>
      </c>
      <c r="G1789">
        <v>0</v>
      </c>
      <c r="H1789">
        <v>0</v>
      </c>
      <c r="I1789" s="1" t="s">
        <v>30</v>
      </c>
      <c r="J1789" s="1" t="s">
        <v>31</v>
      </c>
      <c r="K1789" s="1" t="s">
        <v>32</v>
      </c>
      <c r="L1789" s="1" t="s">
        <v>32</v>
      </c>
      <c r="M1789">
        <v>0</v>
      </c>
      <c r="N1789">
        <v>0</v>
      </c>
      <c r="O1789">
        <v>0</v>
      </c>
      <c r="P1789" s="1" t="s">
        <v>33</v>
      </c>
      <c r="Q1789" s="1" t="s">
        <v>33</v>
      </c>
      <c r="R1789">
        <v>0</v>
      </c>
      <c r="S1789" s="1" t="s">
        <v>34</v>
      </c>
      <c r="T1789" s="1" t="s">
        <v>35</v>
      </c>
      <c r="U1789" s="1" t="s">
        <v>35</v>
      </c>
      <c r="V1789">
        <v>0</v>
      </c>
      <c r="W1789" s="1" t="s">
        <v>37</v>
      </c>
      <c r="X1789">
        <v>35</v>
      </c>
      <c r="Y1789">
        <v>0</v>
      </c>
      <c r="Z1789">
        <v>1</v>
      </c>
      <c r="AA1789" s="1" t="s">
        <v>38</v>
      </c>
      <c r="AB1789" s="2">
        <v>42682</v>
      </c>
      <c r="AC1789" s="2">
        <v>42681</v>
      </c>
      <c r="AD1789">
        <v>1788</v>
      </c>
    </row>
    <row r="1790" spans="1:30" x14ac:dyDescent="0.3">
      <c r="A1790">
        <v>0</v>
      </c>
      <c r="B1790">
        <v>0</v>
      </c>
      <c r="C1790">
        <v>48</v>
      </c>
      <c r="D1790">
        <v>0</v>
      </c>
      <c r="E1790">
        <v>1</v>
      </c>
      <c r="F1790">
        <v>1</v>
      </c>
      <c r="G1790">
        <v>0</v>
      </c>
      <c r="H1790">
        <v>0</v>
      </c>
      <c r="I1790" s="1" t="s">
        <v>30</v>
      </c>
      <c r="J1790" s="1" t="s">
        <v>31</v>
      </c>
      <c r="K1790" s="1" t="s">
        <v>32</v>
      </c>
      <c r="L1790" s="1" t="s">
        <v>32</v>
      </c>
      <c r="M1790">
        <v>0</v>
      </c>
      <c r="N1790">
        <v>0</v>
      </c>
      <c r="O1790">
        <v>0</v>
      </c>
      <c r="P1790" s="1" t="s">
        <v>33</v>
      </c>
      <c r="Q1790" s="1" t="s">
        <v>40</v>
      </c>
      <c r="R1790">
        <v>0</v>
      </c>
      <c r="S1790" s="1" t="s">
        <v>34</v>
      </c>
      <c r="T1790" s="1" t="s">
        <v>35</v>
      </c>
      <c r="U1790" s="1" t="s">
        <v>217</v>
      </c>
      <c r="V1790">
        <v>0</v>
      </c>
      <c r="W1790" s="1" t="s">
        <v>37</v>
      </c>
      <c r="X1790">
        <v>50</v>
      </c>
      <c r="Y1790">
        <v>0</v>
      </c>
      <c r="Z1790">
        <v>1</v>
      </c>
      <c r="AA1790" s="1" t="s">
        <v>38</v>
      </c>
      <c r="AB1790" s="2">
        <v>42698</v>
      </c>
      <c r="AC1790" s="2">
        <v>42697</v>
      </c>
      <c r="AD1790">
        <v>1789</v>
      </c>
    </row>
    <row r="1791" spans="1:30" x14ac:dyDescent="0.3">
      <c r="A1791">
        <v>0</v>
      </c>
      <c r="B1791">
        <v>0</v>
      </c>
      <c r="C1791">
        <v>49</v>
      </c>
      <c r="D1791">
        <v>1</v>
      </c>
      <c r="E1791">
        <v>0</v>
      </c>
      <c r="F1791">
        <v>1</v>
      </c>
      <c r="G1791">
        <v>0</v>
      </c>
      <c r="H1791">
        <v>0</v>
      </c>
      <c r="I1791" s="1" t="s">
        <v>30</v>
      </c>
      <c r="J1791" s="1" t="s">
        <v>31</v>
      </c>
      <c r="K1791" s="1" t="s">
        <v>32</v>
      </c>
      <c r="L1791" s="1" t="s">
        <v>32</v>
      </c>
      <c r="M1791">
        <v>1</v>
      </c>
      <c r="N1791">
        <v>0</v>
      </c>
      <c r="O1791">
        <v>1</v>
      </c>
      <c r="P1791" s="1" t="s">
        <v>33</v>
      </c>
      <c r="Q1791" s="1" t="s">
        <v>33</v>
      </c>
      <c r="R1791">
        <v>0</v>
      </c>
      <c r="S1791" s="1" t="s">
        <v>34</v>
      </c>
      <c r="T1791" s="1" t="s">
        <v>35</v>
      </c>
      <c r="U1791" s="1" t="s">
        <v>142</v>
      </c>
      <c r="V1791">
        <v>0</v>
      </c>
      <c r="W1791" s="1" t="s">
        <v>37</v>
      </c>
      <c r="X1791">
        <v>30</v>
      </c>
      <c r="Y1791">
        <v>0</v>
      </c>
      <c r="Z1791">
        <v>0</v>
      </c>
      <c r="AA1791" s="1" t="s">
        <v>38</v>
      </c>
      <c r="AB1791" s="2">
        <v>42703</v>
      </c>
      <c r="AC1791" s="2">
        <v>42702</v>
      </c>
      <c r="AD1791">
        <v>1790</v>
      </c>
    </row>
    <row r="1792" spans="1:30" x14ac:dyDescent="0.3">
      <c r="A1792">
        <v>0</v>
      </c>
      <c r="B1792">
        <v>0</v>
      </c>
      <c r="C1792">
        <v>46</v>
      </c>
      <c r="D1792">
        <v>1</v>
      </c>
      <c r="E1792">
        <v>0</v>
      </c>
      <c r="F1792">
        <v>2</v>
      </c>
      <c r="G1792">
        <v>0</v>
      </c>
      <c r="H1792">
        <v>0</v>
      </c>
      <c r="I1792" s="1" t="s">
        <v>30</v>
      </c>
      <c r="J1792" s="1" t="s">
        <v>177</v>
      </c>
      <c r="K1792" s="1" t="s">
        <v>39</v>
      </c>
      <c r="L1792" s="1" t="s">
        <v>39</v>
      </c>
      <c r="M1792">
        <v>0</v>
      </c>
      <c r="N1792">
        <v>0</v>
      </c>
      <c r="O1792">
        <v>0</v>
      </c>
      <c r="P1792" s="1" t="s">
        <v>33</v>
      </c>
      <c r="Q1792" s="1" t="s">
        <v>33</v>
      </c>
      <c r="R1792">
        <v>0</v>
      </c>
      <c r="S1792" s="1" t="s">
        <v>34</v>
      </c>
      <c r="T1792" s="1" t="s">
        <v>35</v>
      </c>
      <c r="U1792" s="1" t="s">
        <v>35</v>
      </c>
      <c r="V1792">
        <v>0</v>
      </c>
      <c r="W1792" s="1" t="s">
        <v>37</v>
      </c>
      <c r="X1792">
        <v>76</v>
      </c>
      <c r="Y1792">
        <v>1</v>
      </c>
      <c r="Z1792">
        <v>0</v>
      </c>
      <c r="AA1792" s="1" t="s">
        <v>38</v>
      </c>
      <c r="AB1792" s="2">
        <v>42682</v>
      </c>
      <c r="AC1792" s="2">
        <v>42681</v>
      </c>
      <c r="AD1792">
        <v>1791</v>
      </c>
    </row>
    <row r="1793" spans="1:30" x14ac:dyDescent="0.3">
      <c r="A1793">
        <v>0</v>
      </c>
      <c r="B1793">
        <v>0</v>
      </c>
      <c r="C1793">
        <v>49</v>
      </c>
      <c r="D1793">
        <v>1</v>
      </c>
      <c r="E1793">
        <v>0</v>
      </c>
      <c r="F1793">
        <v>1</v>
      </c>
      <c r="G1793">
        <v>0</v>
      </c>
      <c r="H1793">
        <v>0</v>
      </c>
      <c r="I1793" s="1" t="s">
        <v>30</v>
      </c>
      <c r="J1793" s="1" t="s">
        <v>31</v>
      </c>
      <c r="K1793" s="1" t="s">
        <v>32</v>
      </c>
      <c r="L1793" s="1" t="s">
        <v>32</v>
      </c>
      <c r="M1793">
        <v>1</v>
      </c>
      <c r="N1793">
        <v>0</v>
      </c>
      <c r="O1793">
        <v>3</v>
      </c>
      <c r="P1793" s="1" t="s">
        <v>33</v>
      </c>
      <c r="Q1793" s="1" t="s">
        <v>40</v>
      </c>
      <c r="R1793">
        <v>0</v>
      </c>
      <c r="S1793" s="1" t="s">
        <v>34</v>
      </c>
      <c r="T1793" s="1" t="s">
        <v>35</v>
      </c>
      <c r="U1793" s="1" t="s">
        <v>86</v>
      </c>
      <c r="V1793">
        <v>0</v>
      </c>
      <c r="W1793" s="1" t="s">
        <v>37</v>
      </c>
      <c r="X1793">
        <v>30</v>
      </c>
      <c r="Y1793">
        <v>0</v>
      </c>
      <c r="Z1793">
        <v>0</v>
      </c>
      <c r="AA1793" s="1" t="s">
        <v>38</v>
      </c>
      <c r="AB1793" s="2">
        <v>42703</v>
      </c>
      <c r="AC1793" s="2">
        <v>42702</v>
      </c>
      <c r="AD1793">
        <v>1792</v>
      </c>
    </row>
    <row r="1794" spans="1:30" x14ac:dyDescent="0.3">
      <c r="A1794">
        <v>0</v>
      </c>
      <c r="B1794">
        <v>0</v>
      </c>
      <c r="C1794">
        <v>48</v>
      </c>
      <c r="D1794">
        <v>0</v>
      </c>
      <c r="E1794">
        <v>1</v>
      </c>
      <c r="F1794">
        <v>1</v>
      </c>
      <c r="G1794">
        <v>0</v>
      </c>
      <c r="H1794">
        <v>0</v>
      </c>
      <c r="I1794" s="1" t="s">
        <v>30</v>
      </c>
      <c r="J1794" s="1" t="s">
        <v>31</v>
      </c>
      <c r="K1794" s="1" t="s">
        <v>32</v>
      </c>
      <c r="L1794" s="1" t="s">
        <v>32</v>
      </c>
      <c r="M1794">
        <v>0</v>
      </c>
      <c r="N1794">
        <v>0</v>
      </c>
      <c r="O1794">
        <v>0</v>
      </c>
      <c r="P1794" s="1" t="s">
        <v>33</v>
      </c>
      <c r="Q1794" s="1" t="s">
        <v>40</v>
      </c>
      <c r="R1794">
        <v>0</v>
      </c>
      <c r="S1794" s="1" t="s">
        <v>34</v>
      </c>
      <c r="T1794" s="1" t="s">
        <v>35</v>
      </c>
      <c r="U1794" s="1" t="s">
        <v>217</v>
      </c>
      <c r="V1794">
        <v>0</v>
      </c>
      <c r="W1794" s="1" t="s">
        <v>37</v>
      </c>
      <c r="X1794">
        <v>50</v>
      </c>
      <c r="Y1794">
        <v>1</v>
      </c>
      <c r="Z1794">
        <v>1</v>
      </c>
      <c r="AA1794" s="1" t="s">
        <v>38</v>
      </c>
      <c r="AB1794" s="2">
        <v>42698</v>
      </c>
      <c r="AC1794" s="2">
        <v>42697</v>
      </c>
      <c r="AD1794">
        <v>1793</v>
      </c>
    </row>
    <row r="1795" spans="1:30" x14ac:dyDescent="0.3">
      <c r="A1795">
        <v>0</v>
      </c>
      <c r="B1795">
        <v>0</v>
      </c>
      <c r="C1795">
        <v>49</v>
      </c>
      <c r="D1795">
        <v>1</v>
      </c>
      <c r="E1795">
        <v>0</v>
      </c>
      <c r="F1795">
        <v>1</v>
      </c>
      <c r="G1795">
        <v>0</v>
      </c>
      <c r="H1795">
        <v>0</v>
      </c>
      <c r="I1795" s="1" t="s">
        <v>30</v>
      </c>
      <c r="J1795" s="1" t="s">
        <v>31</v>
      </c>
      <c r="K1795" s="1" t="s">
        <v>39</v>
      </c>
      <c r="L1795" s="1" t="s">
        <v>39</v>
      </c>
      <c r="M1795">
        <v>0</v>
      </c>
      <c r="N1795">
        <v>0</v>
      </c>
      <c r="O1795">
        <v>0</v>
      </c>
      <c r="P1795" s="1" t="s">
        <v>40</v>
      </c>
      <c r="Q1795" s="1" t="s">
        <v>40</v>
      </c>
      <c r="R1795">
        <v>0</v>
      </c>
      <c r="S1795" s="1" t="s">
        <v>34</v>
      </c>
      <c r="T1795" s="1" t="s">
        <v>35</v>
      </c>
      <c r="U1795" s="1" t="s">
        <v>35</v>
      </c>
      <c r="V1795">
        <v>0</v>
      </c>
      <c r="W1795" s="1" t="s">
        <v>37</v>
      </c>
      <c r="X1795">
        <v>51</v>
      </c>
      <c r="Y1795">
        <v>0</v>
      </c>
      <c r="Z1795">
        <v>1</v>
      </c>
      <c r="AA1795" s="1" t="s">
        <v>38</v>
      </c>
      <c r="AB1795" s="2">
        <v>42703</v>
      </c>
      <c r="AC1795" s="2">
        <v>42702</v>
      </c>
      <c r="AD1795">
        <v>1794</v>
      </c>
    </row>
    <row r="1796" spans="1:30" x14ac:dyDescent="0.3">
      <c r="A1796">
        <v>0</v>
      </c>
      <c r="B1796">
        <v>0</v>
      </c>
      <c r="C1796">
        <v>48</v>
      </c>
      <c r="D1796">
        <v>0</v>
      </c>
      <c r="E1796">
        <v>1</v>
      </c>
      <c r="F1796">
        <v>1</v>
      </c>
      <c r="G1796">
        <v>0</v>
      </c>
      <c r="H1796">
        <v>0</v>
      </c>
      <c r="I1796" s="1" t="s">
        <v>30</v>
      </c>
      <c r="J1796" s="1" t="s">
        <v>31</v>
      </c>
      <c r="K1796" s="1" t="s">
        <v>39</v>
      </c>
      <c r="L1796" s="1" t="s">
        <v>39</v>
      </c>
      <c r="M1796">
        <v>0</v>
      </c>
      <c r="N1796">
        <v>0</v>
      </c>
      <c r="O1796">
        <v>0</v>
      </c>
      <c r="P1796" s="1" t="s">
        <v>40</v>
      </c>
      <c r="Q1796" s="1" t="s">
        <v>40</v>
      </c>
      <c r="R1796">
        <v>0</v>
      </c>
      <c r="S1796" s="1" t="s">
        <v>34</v>
      </c>
      <c r="T1796" s="1" t="s">
        <v>35</v>
      </c>
      <c r="U1796" s="1" t="s">
        <v>35</v>
      </c>
      <c r="V1796">
        <v>0</v>
      </c>
      <c r="W1796" s="1" t="s">
        <v>37</v>
      </c>
      <c r="X1796">
        <v>55</v>
      </c>
      <c r="Y1796">
        <v>0</v>
      </c>
      <c r="Z1796">
        <v>0</v>
      </c>
      <c r="AA1796" s="1" t="s">
        <v>38</v>
      </c>
      <c r="AB1796" s="2">
        <v>42698</v>
      </c>
      <c r="AC1796" s="2">
        <v>42697</v>
      </c>
      <c r="AD1796">
        <v>1795</v>
      </c>
    </row>
    <row r="1797" spans="1:30" x14ac:dyDescent="0.3">
      <c r="A1797">
        <v>0</v>
      </c>
      <c r="B1797">
        <v>0</v>
      </c>
      <c r="C1797">
        <v>49</v>
      </c>
      <c r="D1797">
        <v>1</v>
      </c>
      <c r="E1797">
        <v>0</v>
      </c>
      <c r="F1797">
        <v>1</v>
      </c>
      <c r="G1797">
        <v>0</v>
      </c>
      <c r="H1797">
        <v>0</v>
      </c>
      <c r="I1797" s="1" t="s">
        <v>30</v>
      </c>
      <c r="J1797" s="1" t="s">
        <v>31</v>
      </c>
      <c r="K1797" s="1" t="s">
        <v>39</v>
      </c>
      <c r="L1797" s="1" t="s">
        <v>39</v>
      </c>
      <c r="M1797">
        <v>0</v>
      </c>
      <c r="N1797">
        <v>0</v>
      </c>
      <c r="O1797">
        <v>0</v>
      </c>
      <c r="P1797" s="1" t="s">
        <v>40</v>
      </c>
      <c r="Q1797" s="1" t="s">
        <v>40</v>
      </c>
      <c r="R1797">
        <v>0</v>
      </c>
      <c r="S1797" s="1" t="s">
        <v>34</v>
      </c>
      <c r="T1797" s="1" t="s">
        <v>35</v>
      </c>
      <c r="U1797" s="1" t="s">
        <v>35</v>
      </c>
      <c r="V1797">
        <v>0</v>
      </c>
      <c r="W1797" s="1" t="s">
        <v>37</v>
      </c>
      <c r="X1797">
        <v>57</v>
      </c>
      <c r="Y1797">
        <v>1</v>
      </c>
      <c r="Z1797">
        <v>1</v>
      </c>
      <c r="AA1797" s="1" t="s">
        <v>38</v>
      </c>
      <c r="AB1797" s="2">
        <v>42703</v>
      </c>
      <c r="AC1797" s="2">
        <v>42702</v>
      </c>
      <c r="AD1797">
        <v>1796</v>
      </c>
    </row>
    <row r="1798" spans="1:30" x14ac:dyDescent="0.3">
      <c r="A1798">
        <v>0</v>
      </c>
      <c r="B1798">
        <v>0</v>
      </c>
      <c r="C1798">
        <v>48</v>
      </c>
      <c r="D1798">
        <v>0</v>
      </c>
      <c r="E1798">
        <v>1</v>
      </c>
      <c r="F1798">
        <v>1</v>
      </c>
      <c r="G1798">
        <v>0</v>
      </c>
      <c r="H1798">
        <v>0</v>
      </c>
      <c r="I1798" s="1" t="s">
        <v>30</v>
      </c>
      <c r="J1798" s="1" t="s">
        <v>31</v>
      </c>
      <c r="K1798" s="1" t="s">
        <v>39</v>
      </c>
      <c r="L1798" s="1" t="s">
        <v>39</v>
      </c>
      <c r="M1798">
        <v>0</v>
      </c>
      <c r="N1798">
        <v>0</v>
      </c>
      <c r="O1798">
        <v>0</v>
      </c>
      <c r="P1798" s="1" t="s">
        <v>40</v>
      </c>
      <c r="Q1798" s="1" t="s">
        <v>40</v>
      </c>
      <c r="R1798">
        <v>0</v>
      </c>
      <c r="S1798" s="1" t="s">
        <v>34</v>
      </c>
      <c r="T1798" s="1" t="s">
        <v>58</v>
      </c>
      <c r="U1798" s="1" t="s">
        <v>35</v>
      </c>
      <c r="V1798">
        <v>0</v>
      </c>
      <c r="W1798" s="1" t="s">
        <v>37</v>
      </c>
      <c r="X1798">
        <v>63</v>
      </c>
      <c r="Y1798">
        <v>0</v>
      </c>
      <c r="Z1798">
        <v>0</v>
      </c>
      <c r="AA1798" s="1" t="s">
        <v>38</v>
      </c>
      <c r="AB1798" s="2">
        <v>42698</v>
      </c>
      <c r="AC1798" s="2">
        <v>42697</v>
      </c>
      <c r="AD1798">
        <v>1797</v>
      </c>
    </row>
    <row r="1799" spans="1:30" x14ac:dyDescent="0.3">
      <c r="A1799">
        <v>0</v>
      </c>
      <c r="B1799">
        <v>0</v>
      </c>
      <c r="C1799">
        <v>49</v>
      </c>
      <c r="D1799">
        <v>1</v>
      </c>
      <c r="E1799">
        <v>0</v>
      </c>
      <c r="F1799">
        <v>2</v>
      </c>
      <c r="G1799">
        <v>0</v>
      </c>
      <c r="H1799">
        <v>0</v>
      </c>
      <c r="I1799" s="1" t="s">
        <v>30</v>
      </c>
      <c r="J1799" s="1" t="s">
        <v>31</v>
      </c>
      <c r="K1799" s="1" t="s">
        <v>39</v>
      </c>
      <c r="L1799" s="1" t="s">
        <v>39</v>
      </c>
      <c r="M1799">
        <v>0</v>
      </c>
      <c r="N1799">
        <v>0</v>
      </c>
      <c r="O1799">
        <v>0</v>
      </c>
      <c r="P1799" s="1" t="s">
        <v>53</v>
      </c>
      <c r="Q1799" s="1" t="s">
        <v>53</v>
      </c>
      <c r="R1799">
        <v>0</v>
      </c>
      <c r="S1799" s="1" t="s">
        <v>34</v>
      </c>
      <c r="T1799" s="1" t="s">
        <v>35</v>
      </c>
      <c r="U1799" s="1" t="s">
        <v>35</v>
      </c>
      <c r="V1799">
        <v>0</v>
      </c>
      <c r="W1799" s="1" t="s">
        <v>37</v>
      </c>
      <c r="X1799">
        <v>64</v>
      </c>
      <c r="Y1799">
        <v>1</v>
      </c>
      <c r="Z1799">
        <v>0</v>
      </c>
      <c r="AA1799" s="1" t="s">
        <v>38</v>
      </c>
      <c r="AB1799" s="2">
        <v>42703</v>
      </c>
      <c r="AC1799" s="2">
        <v>42702</v>
      </c>
      <c r="AD1799">
        <v>1798</v>
      </c>
    </row>
    <row r="1800" spans="1:30" x14ac:dyDescent="0.3">
      <c r="A1800">
        <v>0</v>
      </c>
      <c r="B1800">
        <v>0</v>
      </c>
      <c r="C1800">
        <v>48</v>
      </c>
      <c r="D1800">
        <v>0</v>
      </c>
      <c r="E1800">
        <v>1</v>
      </c>
      <c r="F1800">
        <v>1</v>
      </c>
      <c r="G1800">
        <v>0</v>
      </c>
      <c r="H1800">
        <v>0</v>
      </c>
      <c r="I1800" s="1" t="s">
        <v>30</v>
      </c>
      <c r="J1800" s="1" t="s">
        <v>31</v>
      </c>
      <c r="K1800" s="1" t="s">
        <v>41</v>
      </c>
      <c r="L1800" s="1" t="s">
        <v>42</v>
      </c>
      <c r="M1800">
        <v>1</v>
      </c>
      <c r="N1800">
        <v>0</v>
      </c>
      <c r="O1800">
        <v>2</v>
      </c>
      <c r="P1800" s="1" t="s">
        <v>33</v>
      </c>
      <c r="Q1800" s="1" t="s">
        <v>53</v>
      </c>
      <c r="R1800">
        <v>0</v>
      </c>
      <c r="S1800" s="1" t="s">
        <v>34</v>
      </c>
      <c r="T1800" s="1" t="s">
        <v>44</v>
      </c>
      <c r="U1800" s="1" t="s">
        <v>35</v>
      </c>
      <c r="V1800">
        <v>0</v>
      </c>
      <c r="W1800" s="1" t="s">
        <v>37</v>
      </c>
      <c r="X1800">
        <v>55</v>
      </c>
      <c r="Y1800">
        <v>0</v>
      </c>
      <c r="Z1800">
        <v>2</v>
      </c>
      <c r="AA1800" s="1" t="s">
        <v>38</v>
      </c>
      <c r="AB1800" s="2">
        <v>42698</v>
      </c>
      <c r="AC1800" s="2">
        <v>42697</v>
      </c>
      <c r="AD1800">
        <v>1799</v>
      </c>
    </row>
    <row r="1801" spans="1:30" x14ac:dyDescent="0.3">
      <c r="A1801">
        <v>0</v>
      </c>
      <c r="B1801">
        <v>0</v>
      </c>
      <c r="C1801">
        <v>49</v>
      </c>
      <c r="D1801">
        <v>1</v>
      </c>
      <c r="E1801">
        <v>0</v>
      </c>
      <c r="F1801">
        <v>2</v>
      </c>
      <c r="G1801">
        <v>0</v>
      </c>
      <c r="H1801">
        <v>0</v>
      </c>
      <c r="I1801" s="1" t="s">
        <v>30</v>
      </c>
      <c r="J1801" s="1" t="s">
        <v>31</v>
      </c>
      <c r="K1801" s="1" t="s">
        <v>41</v>
      </c>
      <c r="L1801" s="1" t="s">
        <v>42</v>
      </c>
      <c r="M1801">
        <v>0</v>
      </c>
      <c r="N1801">
        <v>0</v>
      </c>
      <c r="O1801">
        <v>0</v>
      </c>
      <c r="P1801" s="1" t="s">
        <v>33</v>
      </c>
      <c r="Q1801" s="1" t="s">
        <v>40</v>
      </c>
      <c r="R1801">
        <v>0</v>
      </c>
      <c r="S1801" s="1" t="s">
        <v>34</v>
      </c>
      <c r="T1801" s="1" t="s">
        <v>44</v>
      </c>
      <c r="U1801" s="1" t="s">
        <v>35</v>
      </c>
      <c r="V1801">
        <v>0</v>
      </c>
      <c r="W1801" s="1" t="s">
        <v>37</v>
      </c>
      <c r="X1801">
        <v>48</v>
      </c>
      <c r="Y1801">
        <v>1</v>
      </c>
      <c r="Z1801">
        <v>1</v>
      </c>
      <c r="AA1801" s="1" t="s">
        <v>38</v>
      </c>
      <c r="AB1801" s="2">
        <v>42703</v>
      </c>
      <c r="AC1801" s="2">
        <v>42702</v>
      </c>
      <c r="AD1801">
        <v>1800</v>
      </c>
    </row>
    <row r="1802" spans="1:30" x14ac:dyDescent="0.3">
      <c r="A1802">
        <v>0</v>
      </c>
      <c r="B1802">
        <v>0</v>
      </c>
      <c r="C1802">
        <v>48</v>
      </c>
      <c r="D1802">
        <v>0</v>
      </c>
      <c r="E1802">
        <v>1</v>
      </c>
      <c r="F1802">
        <v>2</v>
      </c>
      <c r="G1802">
        <v>0</v>
      </c>
      <c r="H1802">
        <v>0</v>
      </c>
      <c r="I1802" s="1" t="s">
        <v>30</v>
      </c>
      <c r="J1802" s="1" t="s">
        <v>52</v>
      </c>
      <c r="K1802" s="1" t="s">
        <v>47</v>
      </c>
      <c r="L1802" s="1" t="s">
        <v>42</v>
      </c>
      <c r="M1802">
        <v>1</v>
      </c>
      <c r="N1802">
        <v>0</v>
      </c>
      <c r="O1802">
        <v>1</v>
      </c>
      <c r="P1802" s="1" t="s">
        <v>33</v>
      </c>
      <c r="Q1802" s="1" t="s">
        <v>40</v>
      </c>
      <c r="R1802">
        <v>0</v>
      </c>
      <c r="S1802" s="1" t="s">
        <v>34</v>
      </c>
      <c r="T1802" s="1" t="s">
        <v>98</v>
      </c>
      <c r="U1802" s="1" t="s">
        <v>35</v>
      </c>
      <c r="V1802">
        <v>0</v>
      </c>
      <c r="W1802" s="1" t="s">
        <v>37</v>
      </c>
      <c r="X1802">
        <v>34</v>
      </c>
      <c r="Y1802">
        <v>0</v>
      </c>
      <c r="Z1802">
        <v>1</v>
      </c>
      <c r="AA1802" s="1" t="s">
        <v>38</v>
      </c>
      <c r="AB1802" s="2">
        <v>42698</v>
      </c>
      <c r="AC1802" s="2">
        <v>42697</v>
      </c>
      <c r="AD1802">
        <v>1801</v>
      </c>
    </row>
    <row r="1803" spans="1:30" x14ac:dyDescent="0.3">
      <c r="A1803">
        <v>0</v>
      </c>
      <c r="B1803">
        <v>0</v>
      </c>
      <c r="C1803">
        <v>49</v>
      </c>
      <c r="D1803">
        <v>1</v>
      </c>
      <c r="E1803">
        <v>1</v>
      </c>
      <c r="F1803">
        <v>2</v>
      </c>
      <c r="G1803">
        <v>0</v>
      </c>
      <c r="H1803">
        <v>0</v>
      </c>
      <c r="I1803" s="1" t="s">
        <v>30</v>
      </c>
      <c r="J1803" s="1" t="s">
        <v>31</v>
      </c>
      <c r="K1803" s="1" t="s">
        <v>41</v>
      </c>
      <c r="L1803" s="1" t="s">
        <v>42</v>
      </c>
      <c r="M1803">
        <v>0</v>
      </c>
      <c r="N1803">
        <v>0</v>
      </c>
      <c r="O1803">
        <v>0</v>
      </c>
      <c r="P1803" s="1" t="s">
        <v>33</v>
      </c>
      <c r="Q1803" s="1" t="s">
        <v>33</v>
      </c>
      <c r="R1803">
        <v>0</v>
      </c>
      <c r="S1803" s="1" t="s">
        <v>34</v>
      </c>
      <c r="T1803" s="1" t="s">
        <v>46</v>
      </c>
      <c r="U1803" s="1" t="s">
        <v>35</v>
      </c>
      <c r="V1803">
        <v>0</v>
      </c>
      <c r="W1803" s="1" t="s">
        <v>37</v>
      </c>
      <c r="X1803">
        <v>37</v>
      </c>
      <c r="Y1803">
        <v>0</v>
      </c>
      <c r="Z1803">
        <v>1</v>
      </c>
      <c r="AA1803" s="1" t="s">
        <v>38</v>
      </c>
      <c r="AB1803" s="2">
        <v>42704</v>
      </c>
      <c r="AC1803" s="2">
        <v>42702</v>
      </c>
      <c r="AD1803">
        <v>1802</v>
      </c>
    </row>
    <row r="1804" spans="1:30" x14ac:dyDescent="0.3">
      <c r="A1804">
        <v>0</v>
      </c>
      <c r="B1804">
        <v>0</v>
      </c>
      <c r="C1804">
        <v>48</v>
      </c>
      <c r="D1804">
        <v>0</v>
      </c>
      <c r="E1804">
        <v>1</v>
      </c>
      <c r="F1804">
        <v>1</v>
      </c>
      <c r="G1804">
        <v>0</v>
      </c>
      <c r="H1804">
        <v>0</v>
      </c>
      <c r="I1804" s="1" t="s">
        <v>30</v>
      </c>
      <c r="J1804" s="1" t="s">
        <v>31</v>
      </c>
      <c r="K1804" s="1" t="s">
        <v>32</v>
      </c>
      <c r="L1804" s="1" t="s">
        <v>32</v>
      </c>
      <c r="M1804">
        <v>0</v>
      </c>
      <c r="N1804">
        <v>0</v>
      </c>
      <c r="O1804">
        <v>2</v>
      </c>
      <c r="P1804" s="1" t="s">
        <v>33</v>
      </c>
      <c r="Q1804" s="1" t="s">
        <v>40</v>
      </c>
      <c r="R1804">
        <v>0</v>
      </c>
      <c r="S1804" s="1" t="s">
        <v>34</v>
      </c>
      <c r="T1804" s="1" t="s">
        <v>35</v>
      </c>
      <c r="U1804" s="1" t="s">
        <v>124</v>
      </c>
      <c r="V1804">
        <v>0</v>
      </c>
      <c r="W1804" s="1" t="s">
        <v>37</v>
      </c>
      <c r="X1804">
        <v>44</v>
      </c>
      <c r="Y1804">
        <v>0</v>
      </c>
      <c r="Z1804">
        <v>1</v>
      </c>
      <c r="AA1804" s="1" t="s">
        <v>38</v>
      </c>
      <c r="AB1804" s="2">
        <v>42699</v>
      </c>
      <c r="AC1804" s="2">
        <v>42698</v>
      </c>
      <c r="AD1804">
        <v>1803</v>
      </c>
    </row>
    <row r="1805" spans="1:30" x14ac:dyDescent="0.3">
      <c r="A1805">
        <v>0</v>
      </c>
      <c r="B1805">
        <v>0</v>
      </c>
      <c r="C1805">
        <v>49</v>
      </c>
      <c r="D1805">
        <v>0</v>
      </c>
      <c r="E1805">
        <v>1</v>
      </c>
      <c r="F1805">
        <v>1</v>
      </c>
      <c r="G1805">
        <v>0</v>
      </c>
      <c r="H1805">
        <v>0</v>
      </c>
      <c r="I1805" s="1" t="s">
        <v>30</v>
      </c>
      <c r="J1805" s="1" t="s">
        <v>31</v>
      </c>
      <c r="K1805" s="1" t="s">
        <v>32</v>
      </c>
      <c r="L1805" s="1" t="s">
        <v>32</v>
      </c>
      <c r="M1805">
        <v>1</v>
      </c>
      <c r="N1805">
        <v>0</v>
      </c>
      <c r="O1805">
        <v>1</v>
      </c>
      <c r="P1805" s="1" t="s">
        <v>33</v>
      </c>
      <c r="Q1805" s="1" t="s">
        <v>40</v>
      </c>
      <c r="R1805">
        <v>0</v>
      </c>
      <c r="S1805" s="1" t="s">
        <v>34</v>
      </c>
      <c r="T1805" s="1" t="s">
        <v>35</v>
      </c>
      <c r="U1805" s="1" t="s">
        <v>217</v>
      </c>
      <c r="V1805">
        <v>0</v>
      </c>
      <c r="W1805" s="1" t="s">
        <v>37</v>
      </c>
      <c r="X1805">
        <v>38</v>
      </c>
      <c r="Y1805">
        <v>1</v>
      </c>
      <c r="Z1805">
        <v>1</v>
      </c>
      <c r="AA1805" s="1" t="s">
        <v>38</v>
      </c>
      <c r="AB1805" s="2">
        <v>42704</v>
      </c>
      <c r="AC1805" s="2">
        <v>42703</v>
      </c>
      <c r="AD1805">
        <v>1804</v>
      </c>
    </row>
    <row r="1806" spans="1:30" x14ac:dyDescent="0.3">
      <c r="A1806">
        <v>0</v>
      </c>
      <c r="B1806">
        <v>0</v>
      </c>
      <c r="C1806">
        <v>48</v>
      </c>
      <c r="D1806">
        <v>0</v>
      </c>
      <c r="E1806">
        <v>1</v>
      </c>
      <c r="F1806">
        <v>1</v>
      </c>
      <c r="G1806">
        <v>0</v>
      </c>
      <c r="H1806">
        <v>0</v>
      </c>
      <c r="I1806" s="1" t="s">
        <v>30</v>
      </c>
      <c r="J1806" s="1" t="s">
        <v>31</v>
      </c>
      <c r="K1806" s="1" t="s">
        <v>32</v>
      </c>
      <c r="L1806" s="1" t="s">
        <v>32</v>
      </c>
      <c r="M1806">
        <v>1</v>
      </c>
      <c r="N1806">
        <v>1</v>
      </c>
      <c r="O1806">
        <v>21</v>
      </c>
      <c r="P1806" s="1" t="s">
        <v>33</v>
      </c>
      <c r="Q1806" s="1" t="s">
        <v>40</v>
      </c>
      <c r="R1806">
        <v>0</v>
      </c>
      <c r="S1806" s="1" t="s">
        <v>34</v>
      </c>
      <c r="T1806" s="1" t="s">
        <v>60</v>
      </c>
      <c r="U1806" s="1" t="s">
        <v>35</v>
      </c>
      <c r="V1806">
        <v>0</v>
      </c>
      <c r="W1806" s="1" t="s">
        <v>37</v>
      </c>
      <c r="X1806">
        <v>30</v>
      </c>
      <c r="Y1806">
        <v>0</v>
      </c>
      <c r="Z1806">
        <v>0</v>
      </c>
      <c r="AA1806" s="1" t="s">
        <v>38</v>
      </c>
      <c r="AB1806" s="2">
        <v>42699</v>
      </c>
      <c r="AC1806" s="2">
        <v>42698</v>
      </c>
      <c r="AD1806">
        <v>1805</v>
      </c>
    </row>
    <row r="1807" spans="1:30" x14ac:dyDescent="0.3">
      <c r="A1807">
        <v>0</v>
      </c>
      <c r="B1807">
        <v>0</v>
      </c>
      <c r="C1807">
        <v>49</v>
      </c>
      <c r="D1807">
        <v>0</v>
      </c>
      <c r="E1807">
        <v>1</v>
      </c>
      <c r="F1807">
        <v>1</v>
      </c>
      <c r="G1807">
        <v>0</v>
      </c>
      <c r="H1807">
        <v>0</v>
      </c>
      <c r="I1807" s="1" t="s">
        <v>30</v>
      </c>
      <c r="J1807" s="1" t="s">
        <v>31</v>
      </c>
      <c r="K1807" s="1" t="s">
        <v>41</v>
      </c>
      <c r="L1807" s="1" t="s">
        <v>42</v>
      </c>
      <c r="M1807">
        <v>0</v>
      </c>
      <c r="N1807">
        <v>0</v>
      </c>
      <c r="O1807">
        <v>0</v>
      </c>
      <c r="P1807" s="1" t="s">
        <v>33</v>
      </c>
      <c r="Q1807" s="1" t="s">
        <v>40</v>
      </c>
      <c r="R1807">
        <v>0</v>
      </c>
      <c r="S1807" s="1" t="s">
        <v>34</v>
      </c>
      <c r="T1807" s="1" t="s">
        <v>44</v>
      </c>
      <c r="U1807" s="1" t="s">
        <v>35</v>
      </c>
      <c r="V1807">
        <v>0</v>
      </c>
      <c r="W1807" s="1" t="s">
        <v>56</v>
      </c>
      <c r="X1807">
        <v>43</v>
      </c>
      <c r="Y1807">
        <v>0</v>
      </c>
      <c r="Z1807">
        <v>0</v>
      </c>
      <c r="AA1807" s="1" t="s">
        <v>38</v>
      </c>
      <c r="AB1807" s="2">
        <v>42704</v>
      </c>
      <c r="AC1807" s="2">
        <v>42703</v>
      </c>
      <c r="AD1807">
        <v>1806</v>
      </c>
    </row>
    <row r="1808" spans="1:30" x14ac:dyDescent="0.3">
      <c r="A1808">
        <v>0</v>
      </c>
      <c r="B1808">
        <v>0</v>
      </c>
      <c r="C1808">
        <v>48</v>
      </c>
      <c r="D1808">
        <v>0</v>
      </c>
      <c r="E1808">
        <v>1</v>
      </c>
      <c r="F1808">
        <v>1</v>
      </c>
      <c r="G1808">
        <v>0</v>
      </c>
      <c r="H1808">
        <v>0</v>
      </c>
      <c r="I1808" s="1" t="s">
        <v>30</v>
      </c>
      <c r="J1808" s="1" t="s">
        <v>31</v>
      </c>
      <c r="K1808" s="1" t="s">
        <v>39</v>
      </c>
      <c r="L1808" s="1" t="s">
        <v>39</v>
      </c>
      <c r="M1808">
        <v>0</v>
      </c>
      <c r="N1808">
        <v>0</v>
      </c>
      <c r="O1808">
        <v>0</v>
      </c>
      <c r="P1808" s="1" t="s">
        <v>33</v>
      </c>
      <c r="Q1808" s="1" t="s">
        <v>40</v>
      </c>
      <c r="R1808">
        <v>0</v>
      </c>
      <c r="S1808" s="1" t="s">
        <v>34</v>
      </c>
      <c r="T1808" s="1" t="s">
        <v>35</v>
      </c>
      <c r="U1808" s="1" t="s">
        <v>35</v>
      </c>
      <c r="V1808">
        <v>0</v>
      </c>
      <c r="W1808" s="1" t="s">
        <v>37</v>
      </c>
      <c r="X1808">
        <v>43</v>
      </c>
      <c r="Y1808">
        <v>0</v>
      </c>
      <c r="Z1808">
        <v>0</v>
      </c>
      <c r="AA1808" s="1" t="s">
        <v>38</v>
      </c>
      <c r="AB1808" s="2">
        <v>42699</v>
      </c>
      <c r="AC1808" s="2">
        <v>42698</v>
      </c>
      <c r="AD1808">
        <v>1807</v>
      </c>
    </row>
    <row r="1809" spans="1:30" x14ac:dyDescent="0.3">
      <c r="A1809">
        <v>0</v>
      </c>
      <c r="B1809">
        <v>0</v>
      </c>
      <c r="C1809">
        <v>49</v>
      </c>
      <c r="D1809">
        <v>0</v>
      </c>
      <c r="E1809">
        <v>1</v>
      </c>
      <c r="F1809">
        <v>1</v>
      </c>
      <c r="G1809">
        <v>1</v>
      </c>
      <c r="H1809">
        <v>0</v>
      </c>
      <c r="I1809" s="1" t="s">
        <v>65</v>
      </c>
      <c r="J1809" s="1" t="s">
        <v>31</v>
      </c>
      <c r="K1809" s="1" t="s">
        <v>39</v>
      </c>
      <c r="L1809" s="1" t="s">
        <v>39</v>
      </c>
      <c r="M1809">
        <v>0</v>
      </c>
      <c r="N1809">
        <v>0</v>
      </c>
      <c r="O1809">
        <v>0</v>
      </c>
      <c r="P1809" s="1" t="s">
        <v>33</v>
      </c>
      <c r="Q1809" s="1" t="s">
        <v>33</v>
      </c>
      <c r="R1809">
        <v>1</v>
      </c>
      <c r="S1809" s="1" t="s">
        <v>34</v>
      </c>
      <c r="T1809" s="1" t="s">
        <v>35</v>
      </c>
      <c r="U1809" s="1" t="s">
        <v>35</v>
      </c>
      <c r="V1809">
        <v>0</v>
      </c>
      <c r="W1809" s="1" t="s">
        <v>37</v>
      </c>
      <c r="X1809">
        <v>73</v>
      </c>
      <c r="Y1809">
        <v>0</v>
      </c>
      <c r="Z1809">
        <v>0</v>
      </c>
      <c r="AA1809" s="1" t="s">
        <v>38</v>
      </c>
      <c r="AB1809" s="2">
        <v>42704</v>
      </c>
      <c r="AC1809" s="2">
        <v>42703</v>
      </c>
      <c r="AD1809">
        <v>1808</v>
      </c>
    </row>
    <row r="1810" spans="1:30" x14ac:dyDescent="0.3">
      <c r="A1810">
        <v>0</v>
      </c>
      <c r="B1810">
        <v>0</v>
      </c>
      <c r="C1810">
        <v>48</v>
      </c>
      <c r="D1810">
        <v>0</v>
      </c>
      <c r="E1810">
        <v>1</v>
      </c>
      <c r="F1810">
        <v>1</v>
      </c>
      <c r="G1810">
        <v>0</v>
      </c>
      <c r="H1810">
        <v>0</v>
      </c>
      <c r="I1810" s="1" t="s">
        <v>30</v>
      </c>
      <c r="J1810" s="1" t="s">
        <v>31</v>
      </c>
      <c r="K1810" s="1" t="s">
        <v>39</v>
      </c>
      <c r="L1810" s="1" t="s">
        <v>39</v>
      </c>
      <c r="M1810">
        <v>0</v>
      </c>
      <c r="N1810">
        <v>0</v>
      </c>
      <c r="O1810">
        <v>0</v>
      </c>
      <c r="P1810" s="1" t="s">
        <v>33</v>
      </c>
      <c r="Q1810" s="1" t="s">
        <v>40</v>
      </c>
      <c r="R1810">
        <v>0</v>
      </c>
      <c r="S1810" s="1" t="s">
        <v>34</v>
      </c>
      <c r="T1810" s="1" t="s">
        <v>35</v>
      </c>
      <c r="U1810" s="1" t="s">
        <v>35</v>
      </c>
      <c r="V1810">
        <v>0</v>
      </c>
      <c r="W1810" s="1" t="s">
        <v>37</v>
      </c>
      <c r="X1810">
        <v>44</v>
      </c>
      <c r="Y1810">
        <v>0</v>
      </c>
      <c r="Z1810">
        <v>1</v>
      </c>
      <c r="AA1810" s="1" t="s">
        <v>38</v>
      </c>
      <c r="AB1810" s="2">
        <v>42699</v>
      </c>
      <c r="AC1810" s="2">
        <v>42698</v>
      </c>
      <c r="AD1810">
        <v>1809</v>
      </c>
    </row>
    <row r="1811" spans="1:30" x14ac:dyDescent="0.3">
      <c r="A1811">
        <v>0</v>
      </c>
      <c r="B1811">
        <v>0</v>
      </c>
      <c r="C1811">
        <v>49</v>
      </c>
      <c r="D1811">
        <v>0</v>
      </c>
      <c r="E1811">
        <v>1</v>
      </c>
      <c r="F1811">
        <v>2</v>
      </c>
      <c r="G1811">
        <v>0</v>
      </c>
      <c r="H1811">
        <v>0</v>
      </c>
      <c r="I1811" s="1" t="s">
        <v>30</v>
      </c>
      <c r="J1811" s="1" t="s">
        <v>31</v>
      </c>
      <c r="K1811" s="1" t="s">
        <v>41</v>
      </c>
      <c r="L1811" s="1" t="s">
        <v>39</v>
      </c>
      <c r="M1811">
        <v>1</v>
      </c>
      <c r="N1811">
        <v>0</v>
      </c>
      <c r="O1811">
        <v>2</v>
      </c>
      <c r="P1811" s="1" t="s">
        <v>33</v>
      </c>
      <c r="Q1811" s="1" t="s">
        <v>40</v>
      </c>
      <c r="R1811">
        <v>0</v>
      </c>
      <c r="S1811" s="1" t="s">
        <v>34</v>
      </c>
      <c r="T1811" s="1" t="s">
        <v>44</v>
      </c>
      <c r="U1811" s="1" t="s">
        <v>35</v>
      </c>
      <c r="V1811">
        <v>0</v>
      </c>
      <c r="W1811" s="1" t="s">
        <v>37</v>
      </c>
      <c r="X1811">
        <v>48</v>
      </c>
      <c r="Y1811">
        <v>0</v>
      </c>
      <c r="Z1811">
        <v>0</v>
      </c>
      <c r="AA1811" s="1" t="s">
        <v>38</v>
      </c>
      <c r="AB1811" s="2">
        <v>42704</v>
      </c>
      <c r="AC1811" s="2">
        <v>42703</v>
      </c>
      <c r="AD1811">
        <v>1810</v>
      </c>
    </row>
    <row r="1812" spans="1:30" x14ac:dyDescent="0.3">
      <c r="A1812">
        <v>0</v>
      </c>
      <c r="B1812">
        <v>0</v>
      </c>
      <c r="C1812">
        <v>48</v>
      </c>
      <c r="D1812">
        <v>0</v>
      </c>
      <c r="E1812">
        <v>1</v>
      </c>
      <c r="F1812">
        <v>1</v>
      </c>
      <c r="G1812">
        <v>0</v>
      </c>
      <c r="H1812">
        <v>0</v>
      </c>
      <c r="I1812" s="1" t="s">
        <v>30</v>
      </c>
      <c r="J1812" s="1" t="s">
        <v>31</v>
      </c>
      <c r="K1812" s="1" t="s">
        <v>39</v>
      </c>
      <c r="L1812" s="1" t="s">
        <v>39</v>
      </c>
      <c r="M1812">
        <v>0</v>
      </c>
      <c r="N1812">
        <v>0</v>
      </c>
      <c r="O1812">
        <v>0</v>
      </c>
      <c r="P1812" s="1" t="s">
        <v>33</v>
      </c>
      <c r="Q1812" s="1" t="s">
        <v>40</v>
      </c>
      <c r="R1812">
        <v>0</v>
      </c>
      <c r="S1812" s="1" t="s">
        <v>34</v>
      </c>
      <c r="T1812" s="1" t="s">
        <v>35</v>
      </c>
      <c r="U1812" s="1" t="s">
        <v>35</v>
      </c>
      <c r="V1812">
        <v>0</v>
      </c>
      <c r="W1812" s="1" t="s">
        <v>37</v>
      </c>
      <c r="X1812">
        <v>55</v>
      </c>
      <c r="Y1812">
        <v>0</v>
      </c>
      <c r="Z1812">
        <v>0</v>
      </c>
      <c r="AA1812" s="1" t="s">
        <v>38</v>
      </c>
      <c r="AB1812" s="2">
        <v>42699</v>
      </c>
      <c r="AC1812" s="2">
        <v>42698</v>
      </c>
      <c r="AD1812">
        <v>1811</v>
      </c>
    </row>
    <row r="1813" spans="1:30" x14ac:dyDescent="0.3">
      <c r="A1813">
        <v>0</v>
      </c>
      <c r="B1813">
        <v>0</v>
      </c>
      <c r="C1813">
        <v>49</v>
      </c>
      <c r="D1813">
        <v>0</v>
      </c>
      <c r="E1813">
        <v>1</v>
      </c>
      <c r="F1813">
        <v>2</v>
      </c>
      <c r="G1813">
        <v>0</v>
      </c>
      <c r="H1813">
        <v>0</v>
      </c>
      <c r="I1813" s="1" t="s">
        <v>30</v>
      </c>
      <c r="J1813" s="1" t="s">
        <v>31</v>
      </c>
      <c r="K1813" s="1" t="s">
        <v>41</v>
      </c>
      <c r="L1813" s="1" t="s">
        <v>42</v>
      </c>
      <c r="M1813">
        <v>0</v>
      </c>
      <c r="N1813">
        <v>0</v>
      </c>
      <c r="O1813">
        <v>0</v>
      </c>
      <c r="P1813" s="1" t="s">
        <v>33</v>
      </c>
      <c r="Q1813" s="1" t="s">
        <v>40</v>
      </c>
      <c r="R1813">
        <v>0</v>
      </c>
      <c r="S1813" s="1" t="s">
        <v>34</v>
      </c>
      <c r="T1813" s="1" t="s">
        <v>44</v>
      </c>
      <c r="U1813" s="1" t="s">
        <v>35</v>
      </c>
      <c r="V1813">
        <v>0</v>
      </c>
      <c r="W1813" s="1" t="s">
        <v>37</v>
      </c>
      <c r="X1813">
        <v>48</v>
      </c>
      <c r="Y1813">
        <v>0</v>
      </c>
      <c r="Z1813">
        <v>1</v>
      </c>
      <c r="AA1813" s="1" t="s">
        <v>38</v>
      </c>
      <c r="AB1813" s="2">
        <v>42704</v>
      </c>
      <c r="AC1813" s="2">
        <v>42703</v>
      </c>
      <c r="AD1813">
        <v>1812</v>
      </c>
    </row>
    <row r="1814" spans="1:30" x14ac:dyDescent="0.3">
      <c r="A1814">
        <v>0</v>
      </c>
      <c r="B1814">
        <v>0</v>
      </c>
      <c r="C1814">
        <v>49</v>
      </c>
      <c r="D1814">
        <v>0</v>
      </c>
      <c r="E1814">
        <v>1</v>
      </c>
      <c r="F1814">
        <v>2</v>
      </c>
      <c r="G1814">
        <v>0</v>
      </c>
      <c r="H1814">
        <v>0</v>
      </c>
      <c r="I1814" s="1" t="s">
        <v>65</v>
      </c>
      <c r="J1814" s="1" t="s">
        <v>61</v>
      </c>
      <c r="K1814" s="1" t="s">
        <v>41</v>
      </c>
      <c r="L1814" s="1" t="s">
        <v>42</v>
      </c>
      <c r="M1814">
        <v>0</v>
      </c>
      <c r="N1814">
        <v>0</v>
      </c>
      <c r="O1814">
        <v>0</v>
      </c>
      <c r="P1814" s="1" t="s">
        <v>53</v>
      </c>
      <c r="Q1814" s="1" t="s">
        <v>51</v>
      </c>
      <c r="R1814">
        <v>0</v>
      </c>
      <c r="S1814" s="1" t="s">
        <v>34</v>
      </c>
      <c r="T1814" s="1" t="s">
        <v>44</v>
      </c>
      <c r="U1814" s="1" t="s">
        <v>35</v>
      </c>
      <c r="V1814">
        <v>0</v>
      </c>
      <c r="W1814" s="1" t="s">
        <v>37</v>
      </c>
      <c r="X1814">
        <v>93</v>
      </c>
      <c r="Y1814">
        <v>0</v>
      </c>
      <c r="Z1814">
        <v>2</v>
      </c>
      <c r="AA1814" s="1" t="s">
        <v>38</v>
      </c>
      <c r="AB1814" s="2">
        <v>42704</v>
      </c>
      <c r="AC1814" s="2">
        <v>42703</v>
      </c>
      <c r="AD1814">
        <v>1813</v>
      </c>
    </row>
    <row r="1815" spans="1:30" x14ac:dyDescent="0.3">
      <c r="A1815">
        <v>0</v>
      </c>
      <c r="B1815">
        <v>0</v>
      </c>
      <c r="C1815">
        <v>48</v>
      </c>
      <c r="D1815">
        <v>0</v>
      </c>
      <c r="E1815">
        <v>1</v>
      </c>
      <c r="F1815">
        <v>1</v>
      </c>
      <c r="G1815">
        <v>0</v>
      </c>
      <c r="H1815">
        <v>0</v>
      </c>
      <c r="I1815" s="1" t="s">
        <v>30</v>
      </c>
      <c r="J1815" s="1" t="s">
        <v>31</v>
      </c>
      <c r="K1815" s="1" t="s">
        <v>39</v>
      </c>
      <c r="L1815" s="1" t="s">
        <v>39</v>
      </c>
      <c r="M1815">
        <v>1</v>
      </c>
      <c r="N1815">
        <v>0</v>
      </c>
      <c r="O1815">
        <v>2</v>
      </c>
      <c r="P1815" s="1" t="s">
        <v>33</v>
      </c>
      <c r="Q1815" s="1" t="s">
        <v>40</v>
      </c>
      <c r="R1815">
        <v>0</v>
      </c>
      <c r="S1815" s="1" t="s">
        <v>34</v>
      </c>
      <c r="T1815" s="1" t="s">
        <v>35</v>
      </c>
      <c r="U1815" s="1" t="s">
        <v>35</v>
      </c>
      <c r="V1815">
        <v>0</v>
      </c>
      <c r="W1815" s="1" t="s">
        <v>37</v>
      </c>
      <c r="X1815">
        <v>44</v>
      </c>
      <c r="Y1815">
        <v>0</v>
      </c>
      <c r="Z1815">
        <v>1</v>
      </c>
      <c r="AA1815" s="1" t="s">
        <v>38</v>
      </c>
      <c r="AB1815" s="2">
        <v>42699</v>
      </c>
      <c r="AC1815" s="2">
        <v>42698</v>
      </c>
      <c r="AD1815">
        <v>1814</v>
      </c>
    </row>
    <row r="1816" spans="1:30" x14ac:dyDescent="0.3">
      <c r="A1816">
        <v>0</v>
      </c>
      <c r="B1816">
        <v>0</v>
      </c>
      <c r="C1816">
        <v>49</v>
      </c>
      <c r="D1816">
        <v>0</v>
      </c>
      <c r="E1816">
        <v>1</v>
      </c>
      <c r="F1816">
        <v>2</v>
      </c>
      <c r="G1816">
        <v>0</v>
      </c>
      <c r="H1816">
        <v>0</v>
      </c>
      <c r="I1816" s="1" t="s">
        <v>65</v>
      </c>
      <c r="J1816" s="1" t="s">
        <v>31</v>
      </c>
      <c r="K1816" s="1" t="s">
        <v>39</v>
      </c>
      <c r="L1816" s="1" t="s">
        <v>39</v>
      </c>
      <c r="M1816">
        <v>0</v>
      </c>
      <c r="N1816">
        <v>0</v>
      </c>
      <c r="O1816">
        <v>0</v>
      </c>
      <c r="P1816" s="1" t="s">
        <v>33</v>
      </c>
      <c r="Q1816" s="1" t="s">
        <v>33</v>
      </c>
      <c r="R1816">
        <v>1</v>
      </c>
      <c r="S1816" s="1" t="s">
        <v>34</v>
      </c>
      <c r="T1816" s="1" t="s">
        <v>35</v>
      </c>
      <c r="U1816" s="1" t="s">
        <v>35</v>
      </c>
      <c r="V1816">
        <v>0</v>
      </c>
      <c r="W1816" s="1" t="s">
        <v>37</v>
      </c>
      <c r="X1816">
        <v>73</v>
      </c>
      <c r="Y1816">
        <v>0</v>
      </c>
      <c r="Z1816">
        <v>0</v>
      </c>
      <c r="AA1816" s="1" t="s">
        <v>38</v>
      </c>
      <c r="AB1816" s="2">
        <v>42704</v>
      </c>
      <c r="AC1816" s="2">
        <v>42703</v>
      </c>
      <c r="AD1816">
        <v>1815</v>
      </c>
    </row>
    <row r="1817" spans="1:30" x14ac:dyDescent="0.3">
      <c r="A1817">
        <v>0</v>
      </c>
      <c r="B1817">
        <v>0</v>
      </c>
      <c r="C1817">
        <v>48</v>
      </c>
      <c r="D1817">
        <v>0</v>
      </c>
      <c r="E1817">
        <v>1</v>
      </c>
      <c r="F1817">
        <v>2</v>
      </c>
      <c r="G1817">
        <v>0</v>
      </c>
      <c r="H1817">
        <v>0</v>
      </c>
      <c r="I1817" s="1" t="s">
        <v>30</v>
      </c>
      <c r="J1817" s="1" t="s">
        <v>49</v>
      </c>
      <c r="K1817" s="1" t="s">
        <v>39</v>
      </c>
      <c r="L1817" s="1" t="s">
        <v>39</v>
      </c>
      <c r="M1817">
        <v>0</v>
      </c>
      <c r="N1817">
        <v>0</v>
      </c>
      <c r="O1817">
        <v>0</v>
      </c>
      <c r="P1817" s="1" t="s">
        <v>33</v>
      </c>
      <c r="Q1817" s="1" t="s">
        <v>33</v>
      </c>
      <c r="R1817">
        <v>0</v>
      </c>
      <c r="S1817" s="1" t="s">
        <v>34</v>
      </c>
      <c r="T1817" s="1" t="s">
        <v>35</v>
      </c>
      <c r="U1817" s="1" t="s">
        <v>35</v>
      </c>
      <c r="V1817">
        <v>0</v>
      </c>
      <c r="W1817" s="1" t="s">
        <v>37</v>
      </c>
      <c r="X1817">
        <v>55</v>
      </c>
      <c r="Y1817">
        <v>0</v>
      </c>
      <c r="Z1817">
        <v>0</v>
      </c>
      <c r="AA1817" s="1" t="s">
        <v>38</v>
      </c>
      <c r="AB1817" s="2">
        <v>42699</v>
      </c>
      <c r="AC1817" s="2">
        <v>42698</v>
      </c>
      <c r="AD1817">
        <v>1816</v>
      </c>
    </row>
    <row r="1818" spans="1:30" x14ac:dyDescent="0.3">
      <c r="A1818">
        <v>0</v>
      </c>
      <c r="B1818">
        <v>0</v>
      </c>
      <c r="C1818">
        <v>49</v>
      </c>
      <c r="D1818">
        <v>0</v>
      </c>
      <c r="E1818">
        <v>2</v>
      </c>
      <c r="F1818">
        <v>1</v>
      </c>
      <c r="G1818">
        <v>0</v>
      </c>
      <c r="H1818">
        <v>0</v>
      </c>
      <c r="I1818" s="1" t="s">
        <v>30</v>
      </c>
      <c r="J1818" s="1" t="s">
        <v>31</v>
      </c>
      <c r="K1818" s="1" t="s">
        <v>39</v>
      </c>
      <c r="L1818" s="1" t="s">
        <v>39</v>
      </c>
      <c r="M1818">
        <v>0</v>
      </c>
      <c r="N1818">
        <v>0</v>
      </c>
      <c r="O1818">
        <v>0</v>
      </c>
      <c r="P1818" s="1" t="s">
        <v>33</v>
      </c>
      <c r="Q1818" s="1" t="s">
        <v>33</v>
      </c>
      <c r="R1818">
        <v>1</v>
      </c>
      <c r="S1818" s="1" t="s">
        <v>34</v>
      </c>
      <c r="T1818" s="1" t="s">
        <v>35</v>
      </c>
      <c r="U1818" s="1" t="s">
        <v>35</v>
      </c>
      <c r="V1818">
        <v>0</v>
      </c>
      <c r="W1818" s="1" t="s">
        <v>37</v>
      </c>
      <c r="X1818">
        <v>38</v>
      </c>
      <c r="Y1818">
        <v>0</v>
      </c>
      <c r="Z1818">
        <v>0</v>
      </c>
      <c r="AA1818" s="1" t="s">
        <v>38</v>
      </c>
      <c r="AB1818" s="2">
        <v>42705</v>
      </c>
      <c r="AC1818" s="2">
        <v>42703</v>
      </c>
      <c r="AD1818">
        <v>1817</v>
      </c>
    </row>
    <row r="1819" spans="1:30" x14ac:dyDescent="0.3">
      <c r="A1819">
        <v>0</v>
      </c>
      <c r="B1819">
        <v>0</v>
      </c>
      <c r="C1819">
        <v>48</v>
      </c>
      <c r="D1819">
        <v>0</v>
      </c>
      <c r="E1819">
        <v>1</v>
      </c>
      <c r="F1819">
        <v>1</v>
      </c>
      <c r="G1819">
        <v>0</v>
      </c>
      <c r="H1819">
        <v>0</v>
      </c>
      <c r="I1819" s="1" t="s">
        <v>30</v>
      </c>
      <c r="J1819" s="1" t="s">
        <v>74</v>
      </c>
      <c r="K1819" s="1" t="s">
        <v>41</v>
      </c>
      <c r="L1819" s="1" t="s">
        <v>42</v>
      </c>
      <c r="M1819">
        <v>0</v>
      </c>
      <c r="N1819">
        <v>0</v>
      </c>
      <c r="O1819">
        <v>0</v>
      </c>
      <c r="P1819" s="1" t="s">
        <v>40</v>
      </c>
      <c r="Q1819" s="1" t="s">
        <v>40</v>
      </c>
      <c r="R1819">
        <v>0</v>
      </c>
      <c r="S1819" s="1" t="s">
        <v>34</v>
      </c>
      <c r="T1819" s="1" t="s">
        <v>44</v>
      </c>
      <c r="U1819" s="1" t="s">
        <v>35</v>
      </c>
      <c r="V1819">
        <v>0</v>
      </c>
      <c r="W1819" s="1" t="s">
        <v>37</v>
      </c>
      <c r="X1819">
        <v>50</v>
      </c>
      <c r="Y1819">
        <v>0</v>
      </c>
      <c r="Z1819">
        <v>0</v>
      </c>
      <c r="AA1819" s="1" t="s">
        <v>38</v>
      </c>
      <c r="AB1819" s="2">
        <v>42700</v>
      </c>
      <c r="AC1819" s="2">
        <v>42699</v>
      </c>
      <c r="AD1819">
        <v>1818</v>
      </c>
    </row>
    <row r="1820" spans="1:30" x14ac:dyDescent="0.3">
      <c r="A1820">
        <v>0</v>
      </c>
      <c r="B1820">
        <v>0</v>
      </c>
      <c r="C1820">
        <v>49</v>
      </c>
      <c r="D1820">
        <v>0</v>
      </c>
      <c r="E1820">
        <v>2</v>
      </c>
      <c r="F1820">
        <v>2</v>
      </c>
      <c r="G1820">
        <v>0</v>
      </c>
      <c r="H1820">
        <v>0</v>
      </c>
      <c r="I1820" s="1" t="s">
        <v>30</v>
      </c>
      <c r="J1820" s="1" t="s">
        <v>31</v>
      </c>
      <c r="K1820" s="1" t="s">
        <v>39</v>
      </c>
      <c r="L1820" s="1" t="s">
        <v>39</v>
      </c>
      <c r="M1820">
        <v>0</v>
      </c>
      <c r="N1820">
        <v>0</v>
      </c>
      <c r="O1820">
        <v>0</v>
      </c>
      <c r="P1820" s="1" t="s">
        <v>53</v>
      </c>
      <c r="Q1820" s="1" t="s">
        <v>53</v>
      </c>
      <c r="R1820">
        <v>0</v>
      </c>
      <c r="S1820" s="1" t="s">
        <v>34</v>
      </c>
      <c r="T1820" s="1" t="s">
        <v>35</v>
      </c>
      <c r="U1820" s="1" t="s">
        <v>35</v>
      </c>
      <c r="V1820">
        <v>0</v>
      </c>
      <c r="W1820" s="1" t="s">
        <v>37</v>
      </c>
      <c r="X1820">
        <v>58</v>
      </c>
      <c r="Y1820">
        <v>0</v>
      </c>
      <c r="Z1820">
        <v>0</v>
      </c>
      <c r="AA1820" s="1" t="s">
        <v>38</v>
      </c>
      <c r="AB1820" s="2">
        <v>42705</v>
      </c>
      <c r="AC1820" s="2">
        <v>42703</v>
      </c>
      <c r="AD1820">
        <v>1819</v>
      </c>
    </row>
    <row r="1821" spans="1:30" x14ac:dyDescent="0.3">
      <c r="A1821">
        <v>0</v>
      </c>
      <c r="B1821">
        <v>0</v>
      </c>
      <c r="C1821">
        <v>48</v>
      </c>
      <c r="D1821">
        <v>0</v>
      </c>
      <c r="E1821">
        <v>1</v>
      </c>
      <c r="F1821">
        <v>1</v>
      </c>
      <c r="G1821">
        <v>0</v>
      </c>
      <c r="H1821">
        <v>0</v>
      </c>
      <c r="I1821" s="1" t="s">
        <v>30</v>
      </c>
      <c r="J1821" s="1" t="s">
        <v>31</v>
      </c>
      <c r="K1821" s="1" t="s">
        <v>39</v>
      </c>
      <c r="L1821" s="1" t="s">
        <v>39</v>
      </c>
      <c r="M1821">
        <v>1</v>
      </c>
      <c r="N1821">
        <v>0</v>
      </c>
      <c r="O1821">
        <v>2</v>
      </c>
      <c r="P1821" s="1" t="s">
        <v>33</v>
      </c>
      <c r="Q1821" s="1" t="s">
        <v>40</v>
      </c>
      <c r="R1821">
        <v>1</v>
      </c>
      <c r="S1821" s="1" t="s">
        <v>34</v>
      </c>
      <c r="T1821" s="1" t="s">
        <v>35</v>
      </c>
      <c r="U1821" s="1" t="s">
        <v>35</v>
      </c>
      <c r="V1821">
        <v>0</v>
      </c>
      <c r="W1821" s="1" t="s">
        <v>37</v>
      </c>
      <c r="X1821">
        <v>39</v>
      </c>
      <c r="Y1821">
        <v>0</v>
      </c>
      <c r="Z1821">
        <v>0</v>
      </c>
      <c r="AA1821" s="1" t="s">
        <v>38</v>
      </c>
      <c r="AB1821" s="2">
        <v>42700</v>
      </c>
      <c r="AC1821" s="2">
        <v>42699</v>
      </c>
      <c r="AD1821">
        <v>1820</v>
      </c>
    </row>
    <row r="1822" spans="1:30" x14ac:dyDescent="0.3">
      <c r="A1822">
        <v>0</v>
      </c>
      <c r="B1822">
        <v>0</v>
      </c>
      <c r="C1822">
        <v>49</v>
      </c>
      <c r="D1822">
        <v>0</v>
      </c>
      <c r="E1822">
        <v>1</v>
      </c>
      <c r="F1822">
        <v>1</v>
      </c>
      <c r="G1822">
        <v>0</v>
      </c>
      <c r="H1822">
        <v>0</v>
      </c>
      <c r="I1822" s="1" t="s">
        <v>30</v>
      </c>
      <c r="J1822" s="1" t="s">
        <v>31</v>
      </c>
      <c r="K1822" s="1" t="s">
        <v>32</v>
      </c>
      <c r="L1822" s="1" t="s">
        <v>32</v>
      </c>
      <c r="M1822">
        <v>0</v>
      </c>
      <c r="N1822">
        <v>0</v>
      </c>
      <c r="O1822">
        <v>0</v>
      </c>
      <c r="P1822" s="1" t="s">
        <v>33</v>
      </c>
      <c r="Q1822" s="1" t="s">
        <v>40</v>
      </c>
      <c r="R1822">
        <v>0</v>
      </c>
      <c r="S1822" s="1" t="s">
        <v>34</v>
      </c>
      <c r="T1822" s="1" t="s">
        <v>35</v>
      </c>
      <c r="U1822" s="1" t="s">
        <v>217</v>
      </c>
      <c r="V1822">
        <v>0</v>
      </c>
      <c r="W1822" s="1" t="s">
        <v>37</v>
      </c>
      <c r="X1822">
        <v>38</v>
      </c>
      <c r="Y1822">
        <v>1</v>
      </c>
      <c r="Z1822">
        <v>1</v>
      </c>
      <c r="AA1822" s="1" t="s">
        <v>38</v>
      </c>
      <c r="AB1822" s="2">
        <v>42705</v>
      </c>
      <c r="AC1822" s="2">
        <v>42704</v>
      </c>
      <c r="AD1822">
        <v>1821</v>
      </c>
    </row>
    <row r="1823" spans="1:30" x14ac:dyDescent="0.3">
      <c r="A1823">
        <v>0</v>
      </c>
      <c r="B1823">
        <v>0</v>
      </c>
      <c r="C1823">
        <v>48</v>
      </c>
      <c r="D1823">
        <v>0</v>
      </c>
      <c r="E1823">
        <v>1</v>
      </c>
      <c r="F1823">
        <v>2</v>
      </c>
      <c r="G1823">
        <v>0</v>
      </c>
      <c r="H1823">
        <v>0</v>
      </c>
      <c r="I1823" s="1" t="s">
        <v>30</v>
      </c>
      <c r="J1823" s="1" t="s">
        <v>62</v>
      </c>
      <c r="K1823" s="1" t="s">
        <v>39</v>
      </c>
      <c r="L1823" s="1" t="s">
        <v>39</v>
      </c>
      <c r="M1823">
        <v>0</v>
      </c>
      <c r="N1823">
        <v>0</v>
      </c>
      <c r="O1823">
        <v>0</v>
      </c>
      <c r="P1823" s="1" t="s">
        <v>33</v>
      </c>
      <c r="Q1823" s="1" t="s">
        <v>33</v>
      </c>
      <c r="R1823">
        <v>0</v>
      </c>
      <c r="S1823" s="1" t="s">
        <v>34</v>
      </c>
      <c r="T1823" s="1" t="s">
        <v>35</v>
      </c>
      <c r="U1823" s="1" t="s">
        <v>35</v>
      </c>
      <c r="V1823">
        <v>0</v>
      </c>
      <c r="W1823" s="1" t="s">
        <v>37</v>
      </c>
      <c r="X1823">
        <v>43</v>
      </c>
      <c r="Y1823">
        <v>0</v>
      </c>
      <c r="Z1823">
        <v>0</v>
      </c>
      <c r="AA1823" s="1" t="s">
        <v>38</v>
      </c>
      <c r="AB1823" s="2">
        <v>42700</v>
      </c>
      <c r="AC1823" s="2">
        <v>42699</v>
      </c>
      <c r="AD1823">
        <v>1822</v>
      </c>
    </row>
    <row r="1824" spans="1:30" x14ac:dyDescent="0.3">
      <c r="A1824">
        <v>0</v>
      </c>
      <c r="B1824">
        <v>0</v>
      </c>
      <c r="C1824">
        <v>49</v>
      </c>
      <c r="D1824">
        <v>0</v>
      </c>
      <c r="E1824">
        <v>1</v>
      </c>
      <c r="F1824">
        <v>2</v>
      </c>
      <c r="G1824">
        <v>0</v>
      </c>
      <c r="H1824">
        <v>0</v>
      </c>
      <c r="I1824" s="1" t="s">
        <v>30</v>
      </c>
      <c r="J1824" s="1" t="s">
        <v>31</v>
      </c>
      <c r="K1824" s="1" t="s">
        <v>39</v>
      </c>
      <c r="L1824" s="1" t="s">
        <v>39</v>
      </c>
      <c r="M1824">
        <v>0</v>
      </c>
      <c r="N1824">
        <v>0</v>
      </c>
      <c r="O1824">
        <v>0</v>
      </c>
      <c r="P1824" s="1" t="s">
        <v>33</v>
      </c>
      <c r="Q1824" s="1" t="s">
        <v>40</v>
      </c>
      <c r="R1824">
        <v>0</v>
      </c>
      <c r="S1824" s="1" t="s">
        <v>34</v>
      </c>
      <c r="T1824" s="1" t="s">
        <v>35</v>
      </c>
      <c r="U1824" s="1" t="s">
        <v>35</v>
      </c>
      <c r="V1824">
        <v>0</v>
      </c>
      <c r="W1824" s="1" t="s">
        <v>37</v>
      </c>
      <c r="X1824">
        <v>43</v>
      </c>
      <c r="Y1824">
        <v>0</v>
      </c>
      <c r="Z1824">
        <v>0</v>
      </c>
      <c r="AA1824" s="1" t="s">
        <v>38</v>
      </c>
      <c r="AB1824" s="2">
        <v>42705</v>
      </c>
      <c r="AC1824" s="2">
        <v>42704</v>
      </c>
      <c r="AD1824">
        <v>1823</v>
      </c>
    </row>
    <row r="1825" spans="1:30" x14ac:dyDescent="0.3">
      <c r="A1825">
        <v>0</v>
      </c>
      <c r="B1825">
        <v>0</v>
      </c>
      <c r="C1825">
        <v>49</v>
      </c>
      <c r="D1825">
        <v>0</v>
      </c>
      <c r="E1825">
        <v>1</v>
      </c>
      <c r="F1825">
        <v>2</v>
      </c>
      <c r="G1825">
        <v>0</v>
      </c>
      <c r="H1825">
        <v>0</v>
      </c>
      <c r="I1825" s="1" t="s">
        <v>30</v>
      </c>
      <c r="J1825" s="1" t="s">
        <v>31</v>
      </c>
      <c r="K1825" s="1" t="s">
        <v>39</v>
      </c>
      <c r="L1825" s="1" t="s">
        <v>39</v>
      </c>
      <c r="M1825">
        <v>0</v>
      </c>
      <c r="N1825">
        <v>0</v>
      </c>
      <c r="O1825">
        <v>0</v>
      </c>
      <c r="P1825" s="1" t="s">
        <v>33</v>
      </c>
      <c r="Q1825" s="1" t="s">
        <v>40</v>
      </c>
      <c r="R1825">
        <v>0</v>
      </c>
      <c r="S1825" s="1" t="s">
        <v>34</v>
      </c>
      <c r="T1825" s="1" t="s">
        <v>35</v>
      </c>
      <c r="U1825" s="1" t="s">
        <v>35</v>
      </c>
      <c r="V1825">
        <v>0</v>
      </c>
      <c r="W1825" s="1" t="s">
        <v>37</v>
      </c>
      <c r="X1825">
        <v>43</v>
      </c>
      <c r="Y1825">
        <v>1</v>
      </c>
      <c r="Z1825">
        <v>0</v>
      </c>
      <c r="AA1825" s="1" t="s">
        <v>38</v>
      </c>
      <c r="AB1825" s="2">
        <v>42705</v>
      </c>
      <c r="AC1825" s="2">
        <v>42704</v>
      </c>
      <c r="AD1825">
        <v>1824</v>
      </c>
    </row>
    <row r="1826" spans="1:30" x14ac:dyDescent="0.3">
      <c r="A1826">
        <v>0</v>
      </c>
      <c r="B1826">
        <v>0</v>
      </c>
      <c r="C1826">
        <v>48</v>
      </c>
      <c r="D1826">
        <v>0</v>
      </c>
      <c r="E1826">
        <v>1</v>
      </c>
      <c r="F1826">
        <v>2</v>
      </c>
      <c r="G1826">
        <v>0</v>
      </c>
      <c r="H1826">
        <v>0</v>
      </c>
      <c r="I1826" s="1" t="s">
        <v>30</v>
      </c>
      <c r="J1826" s="1" t="s">
        <v>67</v>
      </c>
      <c r="K1826" s="1" t="s">
        <v>41</v>
      </c>
      <c r="L1826" s="1" t="s">
        <v>42</v>
      </c>
      <c r="M1826">
        <v>0</v>
      </c>
      <c r="N1826">
        <v>0</v>
      </c>
      <c r="O1826">
        <v>0</v>
      </c>
      <c r="P1826" s="1" t="s">
        <v>33</v>
      </c>
      <c r="Q1826" s="1" t="s">
        <v>33</v>
      </c>
      <c r="R1826">
        <v>0</v>
      </c>
      <c r="S1826" s="1" t="s">
        <v>34</v>
      </c>
      <c r="T1826" s="1" t="s">
        <v>46</v>
      </c>
      <c r="U1826" s="1" t="s">
        <v>35</v>
      </c>
      <c r="V1826">
        <v>0</v>
      </c>
      <c r="W1826" s="1" t="s">
        <v>37</v>
      </c>
      <c r="X1826">
        <v>37</v>
      </c>
      <c r="Y1826">
        <v>0</v>
      </c>
      <c r="Z1826">
        <v>1</v>
      </c>
      <c r="AA1826" s="1" t="s">
        <v>38</v>
      </c>
      <c r="AB1826" s="2">
        <v>42700</v>
      </c>
      <c r="AC1826" s="2">
        <v>42699</v>
      </c>
      <c r="AD1826">
        <v>1825</v>
      </c>
    </row>
    <row r="1827" spans="1:30" x14ac:dyDescent="0.3">
      <c r="A1827">
        <v>0</v>
      </c>
      <c r="B1827">
        <v>0</v>
      </c>
      <c r="C1827">
        <v>49</v>
      </c>
      <c r="D1827">
        <v>0</v>
      </c>
      <c r="E1827">
        <v>1</v>
      </c>
      <c r="F1827">
        <v>2</v>
      </c>
      <c r="G1827">
        <v>0</v>
      </c>
      <c r="H1827">
        <v>0</v>
      </c>
      <c r="I1827" s="1" t="s">
        <v>30</v>
      </c>
      <c r="J1827" s="1" t="s">
        <v>31</v>
      </c>
      <c r="K1827" s="1" t="s">
        <v>41</v>
      </c>
      <c r="L1827" s="1" t="s">
        <v>42</v>
      </c>
      <c r="M1827">
        <v>0</v>
      </c>
      <c r="N1827">
        <v>0</v>
      </c>
      <c r="O1827">
        <v>0</v>
      </c>
      <c r="P1827" s="1" t="s">
        <v>33</v>
      </c>
      <c r="Q1827" s="1" t="s">
        <v>40</v>
      </c>
      <c r="R1827">
        <v>0</v>
      </c>
      <c r="S1827" s="1" t="s">
        <v>34</v>
      </c>
      <c r="T1827" s="1" t="s">
        <v>44</v>
      </c>
      <c r="U1827" s="1" t="s">
        <v>35</v>
      </c>
      <c r="V1827">
        <v>0</v>
      </c>
      <c r="W1827" s="1" t="s">
        <v>37</v>
      </c>
      <c r="X1827">
        <v>48</v>
      </c>
      <c r="Y1827">
        <v>1</v>
      </c>
      <c r="Z1827">
        <v>3</v>
      </c>
      <c r="AA1827" s="1" t="s">
        <v>38</v>
      </c>
      <c r="AB1827" s="2">
        <v>42705</v>
      </c>
      <c r="AC1827" s="2">
        <v>42704</v>
      </c>
      <c r="AD1827">
        <v>1826</v>
      </c>
    </row>
    <row r="1828" spans="1:30" x14ac:dyDescent="0.3">
      <c r="A1828">
        <v>0</v>
      </c>
      <c r="B1828">
        <v>0</v>
      </c>
      <c r="C1828">
        <v>48</v>
      </c>
      <c r="D1828">
        <v>0</v>
      </c>
      <c r="E1828">
        <v>1</v>
      </c>
      <c r="F1828">
        <v>2</v>
      </c>
      <c r="G1828">
        <v>0</v>
      </c>
      <c r="H1828">
        <v>0</v>
      </c>
      <c r="I1828" s="1" t="s">
        <v>30</v>
      </c>
      <c r="J1828" s="1" t="s">
        <v>31</v>
      </c>
      <c r="K1828" s="1" t="s">
        <v>39</v>
      </c>
      <c r="L1828" s="1" t="s">
        <v>39</v>
      </c>
      <c r="M1828">
        <v>0</v>
      </c>
      <c r="N1828">
        <v>0</v>
      </c>
      <c r="O1828">
        <v>0</v>
      </c>
      <c r="P1828" s="1" t="s">
        <v>33</v>
      </c>
      <c r="Q1828" s="1" t="s">
        <v>33</v>
      </c>
      <c r="R1828">
        <v>0</v>
      </c>
      <c r="S1828" s="1" t="s">
        <v>34</v>
      </c>
      <c r="T1828" s="1" t="s">
        <v>35</v>
      </c>
      <c r="U1828" s="1" t="s">
        <v>35</v>
      </c>
      <c r="V1828">
        <v>0</v>
      </c>
      <c r="W1828" s="1" t="s">
        <v>37</v>
      </c>
      <c r="X1828">
        <v>43</v>
      </c>
      <c r="Y1828">
        <v>0</v>
      </c>
      <c r="Z1828">
        <v>0</v>
      </c>
      <c r="AA1828" s="1" t="s">
        <v>38</v>
      </c>
      <c r="AB1828" s="2">
        <v>42700</v>
      </c>
      <c r="AC1828" s="2">
        <v>42699</v>
      </c>
      <c r="AD1828">
        <v>1827</v>
      </c>
    </row>
    <row r="1829" spans="1:30" x14ac:dyDescent="0.3">
      <c r="A1829">
        <v>0</v>
      </c>
      <c r="B1829">
        <v>0</v>
      </c>
      <c r="C1829">
        <v>49</v>
      </c>
      <c r="D1829">
        <v>0</v>
      </c>
      <c r="E1829">
        <v>2</v>
      </c>
      <c r="F1829">
        <v>2</v>
      </c>
      <c r="G1829">
        <v>0</v>
      </c>
      <c r="H1829">
        <v>0</v>
      </c>
      <c r="I1829" s="1" t="s">
        <v>30</v>
      </c>
      <c r="J1829" s="1" t="s">
        <v>31</v>
      </c>
      <c r="K1829" s="1" t="s">
        <v>41</v>
      </c>
      <c r="L1829" s="1" t="s">
        <v>42</v>
      </c>
      <c r="M1829">
        <v>0</v>
      </c>
      <c r="N1829">
        <v>0</v>
      </c>
      <c r="O1829">
        <v>0</v>
      </c>
      <c r="P1829" s="1" t="s">
        <v>33</v>
      </c>
      <c r="Q1829" s="1" t="s">
        <v>40</v>
      </c>
      <c r="R1829">
        <v>0</v>
      </c>
      <c r="S1829" s="1" t="s">
        <v>34</v>
      </c>
      <c r="T1829" s="1" t="s">
        <v>44</v>
      </c>
      <c r="U1829" s="1" t="s">
        <v>35</v>
      </c>
      <c r="V1829">
        <v>0</v>
      </c>
      <c r="W1829" s="1" t="s">
        <v>37</v>
      </c>
      <c r="X1829">
        <v>48</v>
      </c>
      <c r="Y1829">
        <v>0</v>
      </c>
      <c r="Z1829">
        <v>0</v>
      </c>
      <c r="AA1829" s="1" t="s">
        <v>38</v>
      </c>
      <c r="AB1829" s="2">
        <v>42706</v>
      </c>
      <c r="AC1829" s="2">
        <v>42704</v>
      </c>
      <c r="AD1829">
        <v>1828</v>
      </c>
    </row>
    <row r="1830" spans="1:30" x14ac:dyDescent="0.3">
      <c r="A1830">
        <v>0</v>
      </c>
      <c r="B1830">
        <v>0</v>
      </c>
      <c r="C1830">
        <v>46</v>
      </c>
      <c r="D1830">
        <v>1</v>
      </c>
      <c r="E1830">
        <v>0</v>
      </c>
      <c r="F1830">
        <v>2</v>
      </c>
      <c r="G1830">
        <v>0</v>
      </c>
      <c r="H1830">
        <v>0</v>
      </c>
      <c r="I1830" s="1" t="s">
        <v>30</v>
      </c>
      <c r="J1830" s="1" t="s">
        <v>74</v>
      </c>
      <c r="K1830" s="1" t="s">
        <v>39</v>
      </c>
      <c r="L1830" s="1" t="s">
        <v>39</v>
      </c>
      <c r="M1830">
        <v>0</v>
      </c>
      <c r="N1830">
        <v>0</v>
      </c>
      <c r="O1830">
        <v>0</v>
      </c>
      <c r="P1830" s="1" t="s">
        <v>33</v>
      </c>
      <c r="Q1830" s="1" t="s">
        <v>33</v>
      </c>
      <c r="R1830">
        <v>0</v>
      </c>
      <c r="S1830" s="1" t="s">
        <v>34</v>
      </c>
      <c r="T1830" s="1" t="s">
        <v>35</v>
      </c>
      <c r="U1830" s="1" t="s">
        <v>35</v>
      </c>
      <c r="V1830">
        <v>0</v>
      </c>
      <c r="W1830" s="1" t="s">
        <v>37</v>
      </c>
      <c r="X1830">
        <v>70</v>
      </c>
      <c r="Y1830">
        <v>0</v>
      </c>
      <c r="Z1830">
        <v>0</v>
      </c>
      <c r="AA1830" s="1" t="s">
        <v>38</v>
      </c>
      <c r="AB1830" s="2">
        <v>42682</v>
      </c>
      <c r="AC1830" s="2">
        <v>42681</v>
      </c>
      <c r="AD1830">
        <v>1829</v>
      </c>
    </row>
    <row r="1831" spans="1:30" x14ac:dyDescent="0.3">
      <c r="A1831">
        <v>0</v>
      </c>
      <c r="B1831">
        <v>0</v>
      </c>
      <c r="C1831">
        <v>49</v>
      </c>
      <c r="D1831">
        <v>0</v>
      </c>
      <c r="E1831">
        <v>2</v>
      </c>
      <c r="F1831">
        <v>2</v>
      </c>
      <c r="G1831">
        <v>1</v>
      </c>
      <c r="H1831">
        <v>0</v>
      </c>
      <c r="I1831" s="1" t="s">
        <v>65</v>
      </c>
      <c r="J1831" s="1" t="s">
        <v>31</v>
      </c>
      <c r="K1831" s="1" t="s">
        <v>81</v>
      </c>
      <c r="L1831" s="1" t="s">
        <v>39</v>
      </c>
      <c r="M1831">
        <v>0</v>
      </c>
      <c r="N1831">
        <v>0</v>
      </c>
      <c r="O1831">
        <v>0</v>
      </c>
      <c r="P1831" s="1" t="s">
        <v>43</v>
      </c>
      <c r="Q1831" s="1" t="s">
        <v>43</v>
      </c>
      <c r="R1831">
        <v>0</v>
      </c>
      <c r="S1831" s="1" t="s">
        <v>34</v>
      </c>
      <c r="T1831" s="1" t="s">
        <v>35</v>
      </c>
      <c r="U1831" s="1" t="s">
        <v>35</v>
      </c>
      <c r="V1831">
        <v>0</v>
      </c>
      <c r="W1831" s="1" t="s">
        <v>37</v>
      </c>
      <c r="X1831">
        <v>63</v>
      </c>
      <c r="Y1831">
        <v>1</v>
      </c>
      <c r="Z1831">
        <v>2</v>
      </c>
      <c r="AA1831" s="1" t="s">
        <v>38</v>
      </c>
      <c r="AB1831" s="2">
        <v>42706</v>
      </c>
      <c r="AC1831" s="2">
        <v>42704</v>
      </c>
      <c r="AD1831">
        <v>1830</v>
      </c>
    </row>
    <row r="1832" spans="1:30" x14ac:dyDescent="0.3">
      <c r="A1832">
        <v>0</v>
      </c>
      <c r="B1832">
        <v>0</v>
      </c>
      <c r="C1832">
        <v>46</v>
      </c>
      <c r="D1832">
        <v>1</v>
      </c>
      <c r="E1832">
        <v>1</v>
      </c>
      <c r="F1832">
        <v>1</v>
      </c>
      <c r="G1832">
        <v>0</v>
      </c>
      <c r="H1832">
        <v>0</v>
      </c>
      <c r="I1832" s="1" t="s">
        <v>30</v>
      </c>
      <c r="J1832" s="1" t="s">
        <v>35</v>
      </c>
      <c r="K1832" s="1" t="s">
        <v>39</v>
      </c>
      <c r="L1832" s="1" t="s">
        <v>39</v>
      </c>
      <c r="M1832">
        <v>0</v>
      </c>
      <c r="N1832">
        <v>0</v>
      </c>
      <c r="O1832">
        <v>0</v>
      </c>
      <c r="P1832" s="1" t="s">
        <v>53</v>
      </c>
      <c r="Q1832" s="1" t="s">
        <v>53</v>
      </c>
      <c r="R1832">
        <v>0</v>
      </c>
      <c r="S1832" s="1" t="s">
        <v>34</v>
      </c>
      <c r="T1832" s="1" t="s">
        <v>35</v>
      </c>
      <c r="U1832" s="1" t="s">
        <v>35</v>
      </c>
      <c r="V1832">
        <v>0</v>
      </c>
      <c r="W1832" s="1" t="s">
        <v>37</v>
      </c>
      <c r="X1832">
        <v>72</v>
      </c>
      <c r="Y1832">
        <v>1</v>
      </c>
      <c r="Z1832">
        <v>1</v>
      </c>
      <c r="AA1832" s="1" t="s">
        <v>38</v>
      </c>
      <c r="AB1832" s="2">
        <v>42683</v>
      </c>
      <c r="AC1832" s="2">
        <v>42681</v>
      </c>
      <c r="AD1832">
        <v>1831</v>
      </c>
    </row>
    <row r="1833" spans="1:30" x14ac:dyDescent="0.3">
      <c r="A1833">
        <v>0</v>
      </c>
      <c r="B1833">
        <v>0</v>
      </c>
      <c r="C1833">
        <v>41</v>
      </c>
      <c r="D1833">
        <v>1</v>
      </c>
      <c r="E1833">
        <v>0</v>
      </c>
      <c r="F1833">
        <v>2</v>
      </c>
      <c r="G1833">
        <v>0</v>
      </c>
      <c r="H1833">
        <v>0</v>
      </c>
      <c r="I1833" s="1" t="s">
        <v>30</v>
      </c>
      <c r="J1833" s="1" t="s">
        <v>52</v>
      </c>
      <c r="K1833" s="1" t="s">
        <v>39</v>
      </c>
      <c r="L1833" s="1" t="s">
        <v>39</v>
      </c>
      <c r="M1833">
        <v>0</v>
      </c>
      <c r="N1833">
        <v>0</v>
      </c>
      <c r="O1833">
        <v>0</v>
      </c>
      <c r="P1833" s="1" t="s">
        <v>40</v>
      </c>
      <c r="Q1833" s="1" t="s">
        <v>40</v>
      </c>
      <c r="R1833">
        <v>0</v>
      </c>
      <c r="S1833" s="1" t="s">
        <v>34</v>
      </c>
      <c r="T1833" s="1" t="s">
        <v>35</v>
      </c>
      <c r="U1833" s="1" t="s">
        <v>35</v>
      </c>
      <c r="V1833">
        <v>0</v>
      </c>
      <c r="W1833" s="1" t="s">
        <v>37</v>
      </c>
      <c r="X1833">
        <v>105</v>
      </c>
      <c r="Y1833">
        <v>0</v>
      </c>
      <c r="Z1833">
        <v>0</v>
      </c>
      <c r="AA1833" s="1" t="s">
        <v>38</v>
      </c>
      <c r="AB1833" s="2">
        <v>42646</v>
      </c>
      <c r="AC1833" s="2">
        <v>42645</v>
      </c>
      <c r="AD1833">
        <v>1832</v>
      </c>
    </row>
    <row r="1834" spans="1:30" x14ac:dyDescent="0.3">
      <c r="A1834">
        <v>0</v>
      </c>
      <c r="B1834">
        <v>0</v>
      </c>
      <c r="C1834">
        <v>42</v>
      </c>
      <c r="D1834">
        <v>0</v>
      </c>
      <c r="E1834">
        <v>1</v>
      </c>
      <c r="F1834">
        <v>2</v>
      </c>
      <c r="G1834">
        <v>0</v>
      </c>
      <c r="H1834">
        <v>0</v>
      </c>
      <c r="I1834" s="1" t="s">
        <v>30</v>
      </c>
      <c r="J1834" s="1" t="s">
        <v>61</v>
      </c>
      <c r="K1834" s="1" t="s">
        <v>39</v>
      </c>
      <c r="L1834" s="1" t="s">
        <v>39</v>
      </c>
      <c r="M1834">
        <v>1</v>
      </c>
      <c r="N1834">
        <v>0</v>
      </c>
      <c r="O1834">
        <v>0</v>
      </c>
      <c r="P1834" s="1" t="s">
        <v>33</v>
      </c>
      <c r="Q1834" s="1" t="s">
        <v>33</v>
      </c>
      <c r="R1834">
        <v>1</v>
      </c>
      <c r="S1834" s="1" t="s">
        <v>34</v>
      </c>
      <c r="T1834" s="1" t="s">
        <v>35</v>
      </c>
      <c r="U1834" s="1" t="s">
        <v>35</v>
      </c>
      <c r="V1834">
        <v>0</v>
      </c>
      <c r="W1834" s="1" t="s">
        <v>37</v>
      </c>
      <c r="X1834">
        <v>60</v>
      </c>
      <c r="Y1834">
        <v>0</v>
      </c>
      <c r="Z1834">
        <v>0</v>
      </c>
      <c r="AA1834" s="1" t="s">
        <v>38</v>
      </c>
      <c r="AB1834" s="2">
        <v>42655</v>
      </c>
      <c r="AC1834" s="2">
        <v>42654</v>
      </c>
      <c r="AD1834">
        <v>1833</v>
      </c>
    </row>
    <row r="1835" spans="1:30" x14ac:dyDescent="0.3">
      <c r="A1835">
        <v>0</v>
      </c>
      <c r="B1835">
        <v>0</v>
      </c>
      <c r="C1835">
        <v>41</v>
      </c>
      <c r="D1835">
        <v>2</v>
      </c>
      <c r="E1835">
        <v>0</v>
      </c>
      <c r="F1835">
        <v>2</v>
      </c>
      <c r="G1835">
        <v>0</v>
      </c>
      <c r="H1835">
        <v>0</v>
      </c>
      <c r="I1835" s="1" t="s">
        <v>30</v>
      </c>
      <c r="J1835" s="1" t="s">
        <v>93</v>
      </c>
      <c r="K1835" s="1" t="s">
        <v>41</v>
      </c>
      <c r="L1835" s="1" t="s">
        <v>42</v>
      </c>
      <c r="M1835">
        <v>0</v>
      </c>
      <c r="N1835">
        <v>0</v>
      </c>
      <c r="O1835">
        <v>0</v>
      </c>
      <c r="P1835" s="1" t="s">
        <v>33</v>
      </c>
      <c r="Q1835" s="1" t="s">
        <v>33</v>
      </c>
      <c r="R1835">
        <v>0</v>
      </c>
      <c r="S1835" s="1" t="s">
        <v>34</v>
      </c>
      <c r="T1835" s="1" t="s">
        <v>44</v>
      </c>
      <c r="U1835" s="1" t="s">
        <v>35</v>
      </c>
      <c r="V1835">
        <v>0</v>
      </c>
      <c r="W1835" s="1" t="s">
        <v>56</v>
      </c>
      <c r="X1835">
        <v>95</v>
      </c>
      <c r="Y1835">
        <v>0</v>
      </c>
      <c r="Z1835">
        <v>1</v>
      </c>
      <c r="AA1835" s="1" t="s">
        <v>38</v>
      </c>
      <c r="AB1835" s="2">
        <v>42647</v>
      </c>
      <c r="AC1835" s="2">
        <v>42645</v>
      </c>
      <c r="AD1835">
        <v>1834</v>
      </c>
    </row>
    <row r="1836" spans="1:30" x14ac:dyDescent="0.3">
      <c r="A1836">
        <v>0</v>
      </c>
      <c r="B1836">
        <v>0</v>
      </c>
      <c r="C1836">
        <v>41</v>
      </c>
      <c r="D1836">
        <v>2</v>
      </c>
      <c r="E1836">
        <v>0</v>
      </c>
      <c r="F1836">
        <v>2</v>
      </c>
      <c r="G1836">
        <v>0</v>
      </c>
      <c r="H1836">
        <v>0</v>
      </c>
      <c r="I1836" s="1" t="s">
        <v>30</v>
      </c>
      <c r="J1836" s="1" t="s">
        <v>93</v>
      </c>
      <c r="K1836" s="1" t="s">
        <v>41</v>
      </c>
      <c r="L1836" s="1" t="s">
        <v>42</v>
      </c>
      <c r="M1836">
        <v>0</v>
      </c>
      <c r="N1836">
        <v>0</v>
      </c>
      <c r="O1836">
        <v>0</v>
      </c>
      <c r="P1836" s="1" t="s">
        <v>40</v>
      </c>
      <c r="Q1836" s="1" t="s">
        <v>40</v>
      </c>
      <c r="R1836">
        <v>0</v>
      </c>
      <c r="S1836" s="1" t="s">
        <v>34</v>
      </c>
      <c r="T1836" s="1" t="s">
        <v>44</v>
      </c>
      <c r="U1836" s="1" t="s">
        <v>35</v>
      </c>
      <c r="V1836">
        <v>0</v>
      </c>
      <c r="W1836" s="1" t="s">
        <v>56</v>
      </c>
      <c r="X1836">
        <v>116</v>
      </c>
      <c r="Y1836">
        <v>1</v>
      </c>
      <c r="Z1836">
        <v>1</v>
      </c>
      <c r="AA1836" s="1" t="s">
        <v>38</v>
      </c>
      <c r="AB1836" s="2">
        <v>42647</v>
      </c>
      <c r="AC1836" s="2">
        <v>42645</v>
      </c>
      <c r="AD1836">
        <v>1835</v>
      </c>
    </row>
    <row r="1837" spans="1:30" x14ac:dyDescent="0.3">
      <c r="A1837">
        <v>0</v>
      </c>
      <c r="B1837">
        <v>0</v>
      </c>
      <c r="C1837">
        <v>42</v>
      </c>
      <c r="D1837">
        <v>0</v>
      </c>
      <c r="E1837">
        <v>1</v>
      </c>
      <c r="F1837">
        <v>2</v>
      </c>
      <c r="G1837">
        <v>0</v>
      </c>
      <c r="H1837">
        <v>0</v>
      </c>
      <c r="I1837" s="1" t="s">
        <v>30</v>
      </c>
      <c r="J1837" s="1" t="s">
        <v>31</v>
      </c>
      <c r="K1837" s="1" t="s">
        <v>39</v>
      </c>
      <c r="L1837" s="1" t="s">
        <v>39</v>
      </c>
      <c r="M1837">
        <v>0</v>
      </c>
      <c r="N1837">
        <v>0</v>
      </c>
      <c r="O1837">
        <v>0</v>
      </c>
      <c r="P1837" s="1" t="s">
        <v>40</v>
      </c>
      <c r="Q1837" s="1" t="s">
        <v>40</v>
      </c>
      <c r="R1837">
        <v>0</v>
      </c>
      <c r="S1837" s="1" t="s">
        <v>34</v>
      </c>
      <c r="T1837" s="1" t="s">
        <v>35</v>
      </c>
      <c r="U1837" s="1" t="s">
        <v>35</v>
      </c>
      <c r="V1837">
        <v>0</v>
      </c>
      <c r="W1837" s="1" t="s">
        <v>37</v>
      </c>
      <c r="X1837">
        <v>76</v>
      </c>
      <c r="Y1837">
        <v>0</v>
      </c>
      <c r="Z1837">
        <v>0</v>
      </c>
      <c r="AA1837" s="1" t="s">
        <v>38</v>
      </c>
      <c r="AB1837" s="2">
        <v>42655</v>
      </c>
      <c r="AC1837" s="2">
        <v>42654</v>
      </c>
      <c r="AD1837">
        <v>1836</v>
      </c>
    </row>
    <row r="1838" spans="1:30" x14ac:dyDescent="0.3">
      <c r="A1838">
        <v>0</v>
      </c>
      <c r="B1838">
        <v>0</v>
      </c>
      <c r="C1838">
        <v>41</v>
      </c>
      <c r="D1838">
        <v>1</v>
      </c>
      <c r="E1838">
        <v>0</v>
      </c>
      <c r="F1838">
        <v>2</v>
      </c>
      <c r="G1838">
        <v>0</v>
      </c>
      <c r="H1838">
        <v>0</v>
      </c>
      <c r="I1838" s="1" t="s">
        <v>30</v>
      </c>
      <c r="J1838" s="1" t="s">
        <v>35</v>
      </c>
      <c r="K1838" s="1" t="s">
        <v>39</v>
      </c>
      <c r="L1838" s="1" t="s">
        <v>39</v>
      </c>
      <c r="M1838">
        <v>0</v>
      </c>
      <c r="N1838">
        <v>0</v>
      </c>
      <c r="O1838">
        <v>0</v>
      </c>
      <c r="P1838" s="1" t="s">
        <v>33</v>
      </c>
      <c r="Q1838" s="1" t="s">
        <v>33</v>
      </c>
      <c r="R1838">
        <v>1</v>
      </c>
      <c r="S1838" s="1" t="s">
        <v>34</v>
      </c>
      <c r="T1838" s="1" t="s">
        <v>35</v>
      </c>
      <c r="U1838" s="1" t="s">
        <v>35</v>
      </c>
      <c r="V1838">
        <v>0</v>
      </c>
      <c r="W1838" s="1" t="s">
        <v>37</v>
      </c>
      <c r="X1838">
        <v>87</v>
      </c>
      <c r="Y1838">
        <v>1</v>
      </c>
      <c r="Z1838">
        <v>0</v>
      </c>
      <c r="AA1838" s="1" t="s">
        <v>38</v>
      </c>
      <c r="AB1838" s="2">
        <v>42647</v>
      </c>
      <c r="AC1838" s="2">
        <v>42646</v>
      </c>
      <c r="AD1838">
        <v>1837</v>
      </c>
    </row>
    <row r="1839" spans="1:30" x14ac:dyDescent="0.3">
      <c r="A1839">
        <v>0</v>
      </c>
      <c r="B1839">
        <v>0</v>
      </c>
      <c r="C1839">
        <v>42</v>
      </c>
      <c r="D1839">
        <v>0</v>
      </c>
      <c r="E1839">
        <v>2</v>
      </c>
      <c r="F1839">
        <v>2</v>
      </c>
      <c r="G1839">
        <v>0</v>
      </c>
      <c r="H1839">
        <v>0</v>
      </c>
      <c r="I1839" s="1" t="s">
        <v>30</v>
      </c>
      <c r="J1839" s="1" t="s">
        <v>57</v>
      </c>
      <c r="K1839" s="1" t="s">
        <v>39</v>
      </c>
      <c r="L1839" s="1" t="s">
        <v>39</v>
      </c>
      <c r="M1839">
        <v>0</v>
      </c>
      <c r="N1839">
        <v>0</v>
      </c>
      <c r="O1839">
        <v>0</v>
      </c>
      <c r="P1839" s="1" t="s">
        <v>53</v>
      </c>
      <c r="Q1839" s="1" t="s">
        <v>51</v>
      </c>
      <c r="R1839">
        <v>0</v>
      </c>
      <c r="S1839" s="1" t="s">
        <v>34</v>
      </c>
      <c r="T1839" s="1" t="s">
        <v>58</v>
      </c>
      <c r="U1839" s="1" t="s">
        <v>35</v>
      </c>
      <c r="V1839">
        <v>0</v>
      </c>
      <c r="W1839" s="1" t="s">
        <v>37</v>
      </c>
      <c r="X1839">
        <v>96</v>
      </c>
      <c r="Y1839">
        <v>1</v>
      </c>
      <c r="Z1839">
        <v>0</v>
      </c>
      <c r="AA1839" s="1" t="s">
        <v>38</v>
      </c>
      <c r="AB1839" s="2">
        <v>42656</v>
      </c>
      <c r="AC1839" s="2">
        <v>42654</v>
      </c>
      <c r="AD1839">
        <v>1838</v>
      </c>
    </row>
    <row r="1840" spans="1:30" x14ac:dyDescent="0.3">
      <c r="A1840">
        <v>0</v>
      </c>
      <c r="B1840">
        <v>0</v>
      </c>
      <c r="C1840">
        <v>41</v>
      </c>
      <c r="D1840">
        <v>1</v>
      </c>
      <c r="E1840">
        <v>0</v>
      </c>
      <c r="F1840">
        <v>2</v>
      </c>
      <c r="G1840">
        <v>0</v>
      </c>
      <c r="H1840">
        <v>0</v>
      </c>
      <c r="I1840" s="1" t="s">
        <v>30</v>
      </c>
      <c r="J1840" s="1" t="s">
        <v>31</v>
      </c>
      <c r="K1840" s="1" t="s">
        <v>39</v>
      </c>
      <c r="L1840" s="1" t="s">
        <v>39</v>
      </c>
      <c r="M1840">
        <v>0</v>
      </c>
      <c r="N1840">
        <v>0</v>
      </c>
      <c r="O1840">
        <v>0</v>
      </c>
      <c r="P1840" s="1" t="s">
        <v>33</v>
      </c>
      <c r="Q1840" s="1" t="s">
        <v>33</v>
      </c>
      <c r="R1840">
        <v>0</v>
      </c>
      <c r="S1840" s="1" t="s">
        <v>34</v>
      </c>
      <c r="T1840" s="1" t="s">
        <v>35</v>
      </c>
      <c r="U1840" s="1" t="s">
        <v>35</v>
      </c>
      <c r="V1840">
        <v>0</v>
      </c>
      <c r="W1840" s="1" t="s">
        <v>37</v>
      </c>
      <c r="X1840">
        <v>90</v>
      </c>
      <c r="Y1840">
        <v>0</v>
      </c>
      <c r="Z1840">
        <v>2</v>
      </c>
      <c r="AA1840" s="1" t="s">
        <v>38</v>
      </c>
      <c r="AB1840" s="2">
        <v>42647</v>
      </c>
      <c r="AC1840" s="2">
        <v>42646</v>
      </c>
      <c r="AD1840">
        <v>1839</v>
      </c>
    </row>
    <row r="1841" spans="1:30" x14ac:dyDescent="0.3">
      <c r="A1841">
        <v>0</v>
      </c>
      <c r="B1841">
        <v>0</v>
      </c>
      <c r="C1841">
        <v>42</v>
      </c>
      <c r="D1841">
        <v>0</v>
      </c>
      <c r="E1841">
        <v>0</v>
      </c>
      <c r="F1841">
        <v>2</v>
      </c>
      <c r="G1841">
        <v>0</v>
      </c>
      <c r="H1841">
        <v>0</v>
      </c>
      <c r="I1841" s="1" t="s">
        <v>30</v>
      </c>
      <c r="J1841" s="1" t="s">
        <v>50</v>
      </c>
      <c r="K1841" s="1" t="s">
        <v>41</v>
      </c>
      <c r="L1841" s="1" t="s">
        <v>39</v>
      </c>
      <c r="M1841">
        <v>1</v>
      </c>
      <c r="N1841">
        <v>0</v>
      </c>
      <c r="O1841">
        <v>0</v>
      </c>
      <c r="P1841" s="1" t="s">
        <v>33</v>
      </c>
      <c r="Q1841" s="1" t="s">
        <v>45</v>
      </c>
      <c r="R1841">
        <v>0</v>
      </c>
      <c r="S1841" s="1" t="s">
        <v>34</v>
      </c>
      <c r="T1841" s="1" t="s">
        <v>44</v>
      </c>
      <c r="U1841" s="1" t="s">
        <v>35</v>
      </c>
      <c r="V1841">
        <v>0</v>
      </c>
      <c r="W1841" s="1" t="s">
        <v>37</v>
      </c>
      <c r="X1841">
        <v>0</v>
      </c>
      <c r="Y1841">
        <v>0</v>
      </c>
      <c r="Z1841">
        <v>1</v>
      </c>
      <c r="AA1841" s="1" t="s">
        <v>38</v>
      </c>
      <c r="AB1841" s="2">
        <v>42655</v>
      </c>
      <c r="AC1841" s="2">
        <v>42655</v>
      </c>
      <c r="AD1841">
        <v>1840</v>
      </c>
    </row>
    <row r="1842" spans="1:30" x14ac:dyDescent="0.3">
      <c r="A1842">
        <v>0</v>
      </c>
      <c r="B1842">
        <v>0</v>
      </c>
      <c r="C1842">
        <v>41</v>
      </c>
      <c r="D1842">
        <v>1</v>
      </c>
      <c r="E1842">
        <v>0</v>
      </c>
      <c r="F1842">
        <v>2</v>
      </c>
      <c r="G1842">
        <v>0</v>
      </c>
      <c r="H1842">
        <v>0</v>
      </c>
      <c r="I1842" s="1" t="s">
        <v>30</v>
      </c>
      <c r="J1842" s="1" t="s">
        <v>68</v>
      </c>
      <c r="K1842" s="1" t="s">
        <v>39</v>
      </c>
      <c r="L1842" s="1" t="s">
        <v>39</v>
      </c>
      <c r="M1842">
        <v>0</v>
      </c>
      <c r="N1842">
        <v>0</v>
      </c>
      <c r="O1842">
        <v>0</v>
      </c>
      <c r="P1842" s="1" t="s">
        <v>51</v>
      </c>
      <c r="Q1842" s="1" t="s">
        <v>51</v>
      </c>
      <c r="R1842">
        <v>0</v>
      </c>
      <c r="S1842" s="1" t="s">
        <v>34</v>
      </c>
      <c r="T1842" s="1" t="s">
        <v>35</v>
      </c>
      <c r="U1842" s="1" t="s">
        <v>35</v>
      </c>
      <c r="V1842">
        <v>0</v>
      </c>
      <c r="W1842" s="1" t="s">
        <v>37</v>
      </c>
      <c r="X1842">
        <v>130</v>
      </c>
      <c r="Y1842">
        <v>0</v>
      </c>
      <c r="Z1842">
        <v>0</v>
      </c>
      <c r="AA1842" s="1" t="s">
        <v>38</v>
      </c>
      <c r="AB1842" s="2">
        <v>42647</v>
      </c>
      <c r="AC1842" s="2">
        <v>42646</v>
      </c>
      <c r="AD1842">
        <v>1841</v>
      </c>
    </row>
    <row r="1843" spans="1:30" x14ac:dyDescent="0.3">
      <c r="A1843">
        <v>0</v>
      </c>
      <c r="B1843">
        <v>0</v>
      </c>
      <c r="C1843">
        <v>36</v>
      </c>
      <c r="D1843">
        <v>0</v>
      </c>
      <c r="E1843">
        <v>1</v>
      </c>
      <c r="F1843">
        <v>2</v>
      </c>
      <c r="G1843">
        <v>0</v>
      </c>
      <c r="H1843">
        <v>0</v>
      </c>
      <c r="I1843" s="1" t="s">
        <v>30</v>
      </c>
      <c r="J1843" s="1" t="s">
        <v>52</v>
      </c>
      <c r="K1843" s="1" t="s">
        <v>39</v>
      </c>
      <c r="L1843" s="1" t="s">
        <v>39</v>
      </c>
      <c r="M1843">
        <v>0</v>
      </c>
      <c r="N1843">
        <v>0</v>
      </c>
      <c r="O1843">
        <v>0</v>
      </c>
      <c r="P1843" s="1" t="s">
        <v>53</v>
      </c>
      <c r="Q1843" s="1" t="s">
        <v>53</v>
      </c>
      <c r="R1843">
        <v>0</v>
      </c>
      <c r="S1843" s="1" t="s">
        <v>34</v>
      </c>
      <c r="T1843" s="1" t="s">
        <v>35</v>
      </c>
      <c r="U1843" s="1" t="s">
        <v>35</v>
      </c>
      <c r="V1843">
        <v>0</v>
      </c>
      <c r="W1843" s="1" t="s">
        <v>37</v>
      </c>
      <c r="X1843">
        <v>181</v>
      </c>
      <c r="Y1843">
        <v>1</v>
      </c>
      <c r="Z1843">
        <v>0</v>
      </c>
      <c r="AA1843" s="1" t="s">
        <v>38</v>
      </c>
      <c r="AB1843" s="2">
        <v>42617</v>
      </c>
      <c r="AC1843" s="2">
        <v>42616</v>
      </c>
      <c r="AD1843">
        <v>1842</v>
      </c>
    </row>
    <row r="1844" spans="1:30" x14ac:dyDescent="0.3">
      <c r="A1844">
        <v>0</v>
      </c>
      <c r="B1844">
        <v>0</v>
      </c>
      <c r="C1844">
        <v>42</v>
      </c>
      <c r="D1844">
        <v>0</v>
      </c>
      <c r="E1844">
        <v>1</v>
      </c>
      <c r="F1844">
        <v>2</v>
      </c>
      <c r="G1844">
        <v>0</v>
      </c>
      <c r="H1844">
        <v>0</v>
      </c>
      <c r="I1844" s="1" t="s">
        <v>30</v>
      </c>
      <c r="J1844" s="1" t="s">
        <v>61</v>
      </c>
      <c r="K1844" s="1" t="s">
        <v>39</v>
      </c>
      <c r="L1844" s="1" t="s">
        <v>39</v>
      </c>
      <c r="M1844">
        <v>0</v>
      </c>
      <c r="N1844">
        <v>0</v>
      </c>
      <c r="O1844">
        <v>0</v>
      </c>
      <c r="P1844" s="1" t="s">
        <v>43</v>
      </c>
      <c r="Q1844" s="1" t="s">
        <v>43</v>
      </c>
      <c r="R1844">
        <v>0</v>
      </c>
      <c r="S1844" s="1" t="s">
        <v>34</v>
      </c>
      <c r="T1844" s="1" t="s">
        <v>35</v>
      </c>
      <c r="U1844" s="1" t="s">
        <v>35</v>
      </c>
      <c r="V1844">
        <v>0</v>
      </c>
      <c r="W1844" s="1" t="s">
        <v>37</v>
      </c>
      <c r="X1844">
        <v>130</v>
      </c>
      <c r="Y1844">
        <v>0</v>
      </c>
      <c r="Z1844">
        <v>0</v>
      </c>
      <c r="AA1844" s="1" t="s">
        <v>38</v>
      </c>
      <c r="AB1844" s="2">
        <v>42656</v>
      </c>
      <c r="AC1844" s="2">
        <v>42655</v>
      </c>
      <c r="AD1844">
        <v>1843</v>
      </c>
    </row>
    <row r="1845" spans="1:30" x14ac:dyDescent="0.3">
      <c r="A1845">
        <v>0</v>
      </c>
      <c r="B1845">
        <v>0</v>
      </c>
      <c r="C1845">
        <v>36</v>
      </c>
      <c r="D1845">
        <v>0</v>
      </c>
      <c r="E1845">
        <v>1</v>
      </c>
      <c r="F1845">
        <v>2</v>
      </c>
      <c r="G1845">
        <v>0</v>
      </c>
      <c r="H1845">
        <v>0</v>
      </c>
      <c r="I1845" s="1" t="s">
        <v>30</v>
      </c>
      <c r="J1845" s="1" t="s">
        <v>31</v>
      </c>
      <c r="K1845" s="1" t="s">
        <v>39</v>
      </c>
      <c r="L1845" s="1" t="s">
        <v>39</v>
      </c>
      <c r="M1845">
        <v>0</v>
      </c>
      <c r="N1845">
        <v>0</v>
      </c>
      <c r="O1845">
        <v>0</v>
      </c>
      <c r="P1845" s="1" t="s">
        <v>33</v>
      </c>
      <c r="Q1845" s="1" t="s">
        <v>51</v>
      </c>
      <c r="R1845">
        <v>0</v>
      </c>
      <c r="S1845" s="1" t="s">
        <v>34</v>
      </c>
      <c r="T1845" s="1" t="s">
        <v>35</v>
      </c>
      <c r="U1845" s="1" t="s">
        <v>35</v>
      </c>
      <c r="V1845">
        <v>0</v>
      </c>
      <c r="W1845" s="1" t="s">
        <v>37</v>
      </c>
      <c r="X1845">
        <v>179</v>
      </c>
      <c r="Y1845">
        <v>0</v>
      </c>
      <c r="Z1845">
        <v>0</v>
      </c>
      <c r="AA1845" s="1" t="s">
        <v>38</v>
      </c>
      <c r="AB1845" s="2">
        <v>42617</v>
      </c>
      <c r="AC1845" s="2">
        <v>42616</v>
      </c>
      <c r="AD1845">
        <v>1844</v>
      </c>
    </row>
    <row r="1846" spans="1:30" x14ac:dyDescent="0.3">
      <c r="A1846">
        <v>0</v>
      </c>
      <c r="B1846">
        <v>0</v>
      </c>
      <c r="C1846">
        <v>42</v>
      </c>
      <c r="D1846">
        <v>0</v>
      </c>
      <c r="E1846">
        <v>1</v>
      </c>
      <c r="F1846">
        <v>2</v>
      </c>
      <c r="G1846">
        <v>0</v>
      </c>
      <c r="H1846">
        <v>0</v>
      </c>
      <c r="I1846" s="1" t="s">
        <v>30</v>
      </c>
      <c r="J1846" s="1" t="s">
        <v>95</v>
      </c>
      <c r="K1846" s="1" t="s">
        <v>39</v>
      </c>
      <c r="L1846" s="1" t="s">
        <v>39</v>
      </c>
      <c r="M1846">
        <v>0</v>
      </c>
      <c r="N1846">
        <v>0</v>
      </c>
      <c r="O1846">
        <v>0</v>
      </c>
      <c r="P1846" s="1" t="s">
        <v>53</v>
      </c>
      <c r="Q1846" s="1" t="s">
        <v>53</v>
      </c>
      <c r="R1846">
        <v>0</v>
      </c>
      <c r="S1846" s="1" t="s">
        <v>34</v>
      </c>
      <c r="T1846" s="1" t="s">
        <v>35</v>
      </c>
      <c r="U1846" s="1" t="s">
        <v>35</v>
      </c>
      <c r="V1846">
        <v>0</v>
      </c>
      <c r="W1846" s="1" t="s">
        <v>37</v>
      </c>
      <c r="X1846">
        <v>90</v>
      </c>
      <c r="Y1846">
        <v>0</v>
      </c>
      <c r="Z1846">
        <v>0</v>
      </c>
      <c r="AA1846" s="1" t="s">
        <v>38</v>
      </c>
      <c r="AB1846" s="2">
        <v>42657</v>
      </c>
      <c r="AC1846" s="2">
        <v>42656</v>
      </c>
      <c r="AD1846">
        <v>1845</v>
      </c>
    </row>
    <row r="1847" spans="1:30" x14ac:dyDescent="0.3">
      <c r="A1847">
        <v>0</v>
      </c>
      <c r="B1847">
        <v>0</v>
      </c>
      <c r="C1847">
        <v>36</v>
      </c>
      <c r="D1847">
        <v>0</v>
      </c>
      <c r="E1847">
        <v>1</v>
      </c>
      <c r="F1847">
        <v>2</v>
      </c>
      <c r="G1847">
        <v>0</v>
      </c>
      <c r="H1847">
        <v>0</v>
      </c>
      <c r="I1847" s="1" t="s">
        <v>30</v>
      </c>
      <c r="J1847" s="1" t="s">
        <v>31</v>
      </c>
      <c r="K1847" s="1" t="s">
        <v>41</v>
      </c>
      <c r="L1847" s="1" t="s">
        <v>42</v>
      </c>
      <c r="M1847">
        <v>0</v>
      </c>
      <c r="N1847">
        <v>0</v>
      </c>
      <c r="O1847">
        <v>0</v>
      </c>
      <c r="P1847" s="1" t="s">
        <v>40</v>
      </c>
      <c r="Q1847" s="1" t="s">
        <v>40</v>
      </c>
      <c r="R1847">
        <v>0</v>
      </c>
      <c r="S1847" s="1" t="s">
        <v>34</v>
      </c>
      <c r="T1847" s="1" t="s">
        <v>44</v>
      </c>
      <c r="U1847" s="1" t="s">
        <v>35</v>
      </c>
      <c r="V1847">
        <v>0</v>
      </c>
      <c r="W1847" s="1" t="s">
        <v>37</v>
      </c>
      <c r="X1847">
        <v>176</v>
      </c>
      <c r="Y1847">
        <v>1</v>
      </c>
      <c r="Z1847">
        <v>1</v>
      </c>
      <c r="AA1847" s="1" t="s">
        <v>38</v>
      </c>
      <c r="AB1847" s="2">
        <v>42617</v>
      </c>
      <c r="AC1847" s="2">
        <v>42616</v>
      </c>
      <c r="AD1847">
        <v>1846</v>
      </c>
    </row>
    <row r="1848" spans="1:30" x14ac:dyDescent="0.3">
      <c r="A1848">
        <v>0</v>
      </c>
      <c r="B1848">
        <v>0</v>
      </c>
      <c r="C1848">
        <v>42</v>
      </c>
      <c r="D1848">
        <v>0</v>
      </c>
      <c r="E1848">
        <v>1</v>
      </c>
      <c r="F1848">
        <v>2</v>
      </c>
      <c r="G1848">
        <v>0</v>
      </c>
      <c r="H1848">
        <v>0</v>
      </c>
      <c r="I1848" s="1" t="s">
        <v>30</v>
      </c>
      <c r="J1848" s="1" t="s">
        <v>95</v>
      </c>
      <c r="K1848" s="1" t="s">
        <v>39</v>
      </c>
      <c r="L1848" s="1" t="s">
        <v>39</v>
      </c>
      <c r="M1848">
        <v>0</v>
      </c>
      <c r="N1848">
        <v>0</v>
      </c>
      <c r="O1848">
        <v>0</v>
      </c>
      <c r="P1848" s="1" t="s">
        <v>53</v>
      </c>
      <c r="Q1848" s="1" t="s">
        <v>53</v>
      </c>
      <c r="R1848">
        <v>0</v>
      </c>
      <c r="S1848" s="1" t="s">
        <v>34</v>
      </c>
      <c r="T1848" s="1" t="s">
        <v>35</v>
      </c>
      <c r="U1848" s="1" t="s">
        <v>35</v>
      </c>
      <c r="V1848">
        <v>0</v>
      </c>
      <c r="W1848" s="1" t="s">
        <v>37</v>
      </c>
      <c r="X1848">
        <v>96</v>
      </c>
      <c r="Y1848">
        <v>1</v>
      </c>
      <c r="Z1848">
        <v>0</v>
      </c>
      <c r="AA1848" s="1" t="s">
        <v>38</v>
      </c>
      <c r="AB1848" s="2">
        <v>42657</v>
      </c>
      <c r="AC1848" s="2">
        <v>42656</v>
      </c>
      <c r="AD1848">
        <v>1847</v>
      </c>
    </row>
    <row r="1849" spans="1:30" x14ac:dyDescent="0.3">
      <c r="A1849">
        <v>0</v>
      </c>
      <c r="B1849">
        <v>0</v>
      </c>
      <c r="C1849">
        <v>37</v>
      </c>
      <c r="D1849">
        <v>1</v>
      </c>
      <c r="E1849">
        <v>0</v>
      </c>
      <c r="F1849">
        <v>2</v>
      </c>
      <c r="G1849">
        <v>0</v>
      </c>
      <c r="H1849">
        <v>0</v>
      </c>
      <c r="I1849" s="1" t="s">
        <v>30</v>
      </c>
      <c r="J1849" s="1" t="s">
        <v>31</v>
      </c>
      <c r="K1849" s="1" t="s">
        <v>39</v>
      </c>
      <c r="L1849" s="1" t="s">
        <v>39</v>
      </c>
      <c r="M1849">
        <v>0</v>
      </c>
      <c r="N1849">
        <v>0</v>
      </c>
      <c r="O1849">
        <v>0</v>
      </c>
      <c r="P1849" s="1" t="s">
        <v>64</v>
      </c>
      <c r="Q1849" s="1" t="s">
        <v>64</v>
      </c>
      <c r="R1849">
        <v>0</v>
      </c>
      <c r="S1849" s="1" t="s">
        <v>34</v>
      </c>
      <c r="T1849" s="1" t="s">
        <v>35</v>
      </c>
      <c r="U1849" s="1" t="s">
        <v>35</v>
      </c>
      <c r="V1849">
        <v>0</v>
      </c>
      <c r="W1849" s="1" t="s">
        <v>37</v>
      </c>
      <c r="X1849">
        <v>177</v>
      </c>
      <c r="Y1849">
        <v>0</v>
      </c>
      <c r="Z1849">
        <v>0</v>
      </c>
      <c r="AA1849" s="1" t="s">
        <v>38</v>
      </c>
      <c r="AB1849" s="2">
        <v>42618</v>
      </c>
      <c r="AC1849" s="2">
        <v>42617</v>
      </c>
      <c r="AD1849">
        <v>1848</v>
      </c>
    </row>
    <row r="1850" spans="1:30" x14ac:dyDescent="0.3">
      <c r="A1850">
        <v>0</v>
      </c>
      <c r="B1850">
        <v>0</v>
      </c>
      <c r="C1850">
        <v>42</v>
      </c>
      <c r="D1850">
        <v>0</v>
      </c>
      <c r="E1850">
        <v>1</v>
      </c>
      <c r="F1850">
        <v>2</v>
      </c>
      <c r="G1850">
        <v>0</v>
      </c>
      <c r="H1850">
        <v>0</v>
      </c>
      <c r="I1850" s="1" t="s">
        <v>30</v>
      </c>
      <c r="J1850" s="1" t="s">
        <v>31</v>
      </c>
      <c r="K1850" s="1" t="s">
        <v>32</v>
      </c>
      <c r="L1850" s="1" t="s">
        <v>32</v>
      </c>
      <c r="M1850">
        <v>0</v>
      </c>
      <c r="N1850">
        <v>0</v>
      </c>
      <c r="O1850">
        <v>0</v>
      </c>
      <c r="P1850" s="1" t="s">
        <v>40</v>
      </c>
      <c r="Q1850" s="1" t="s">
        <v>40</v>
      </c>
      <c r="R1850">
        <v>1</v>
      </c>
      <c r="S1850" s="1" t="s">
        <v>34</v>
      </c>
      <c r="T1850" s="1" t="s">
        <v>35</v>
      </c>
      <c r="U1850" s="1" t="s">
        <v>218</v>
      </c>
      <c r="V1850">
        <v>0</v>
      </c>
      <c r="W1850" s="1" t="s">
        <v>37</v>
      </c>
      <c r="X1850">
        <v>75</v>
      </c>
      <c r="Y1850">
        <v>1</v>
      </c>
      <c r="Z1850">
        <v>0</v>
      </c>
      <c r="AA1850" s="1" t="s">
        <v>38</v>
      </c>
      <c r="AB1850" s="2">
        <v>42657</v>
      </c>
      <c r="AC1850" s="2">
        <v>42656</v>
      </c>
      <c r="AD1850">
        <v>1849</v>
      </c>
    </row>
    <row r="1851" spans="1:30" x14ac:dyDescent="0.3">
      <c r="A1851">
        <v>0</v>
      </c>
      <c r="B1851">
        <v>0</v>
      </c>
      <c r="C1851">
        <v>41</v>
      </c>
      <c r="D1851">
        <v>1</v>
      </c>
      <c r="E1851">
        <v>1</v>
      </c>
      <c r="F1851">
        <v>2</v>
      </c>
      <c r="G1851">
        <v>0</v>
      </c>
      <c r="H1851">
        <v>0</v>
      </c>
      <c r="I1851" s="1" t="s">
        <v>30</v>
      </c>
      <c r="J1851" s="1" t="s">
        <v>35</v>
      </c>
      <c r="K1851" s="1" t="s">
        <v>39</v>
      </c>
      <c r="L1851" s="1" t="s">
        <v>39</v>
      </c>
      <c r="M1851">
        <v>0</v>
      </c>
      <c r="N1851">
        <v>0</v>
      </c>
      <c r="O1851">
        <v>0</v>
      </c>
      <c r="P1851" s="1" t="s">
        <v>33</v>
      </c>
      <c r="Q1851" s="1" t="s">
        <v>33</v>
      </c>
      <c r="R1851">
        <v>0</v>
      </c>
      <c r="S1851" s="1" t="s">
        <v>34</v>
      </c>
      <c r="T1851" s="1" t="s">
        <v>35</v>
      </c>
      <c r="U1851" s="1" t="s">
        <v>35</v>
      </c>
      <c r="V1851">
        <v>0</v>
      </c>
      <c r="W1851" s="1" t="s">
        <v>56</v>
      </c>
      <c r="X1851">
        <v>96</v>
      </c>
      <c r="Y1851">
        <v>1</v>
      </c>
      <c r="Z1851">
        <v>0</v>
      </c>
      <c r="AA1851" s="1" t="s">
        <v>38</v>
      </c>
      <c r="AB1851" s="2">
        <v>42648</v>
      </c>
      <c r="AC1851" s="2">
        <v>42646</v>
      </c>
      <c r="AD1851">
        <v>1850</v>
      </c>
    </row>
    <row r="1852" spans="1:30" x14ac:dyDescent="0.3">
      <c r="A1852">
        <v>0</v>
      </c>
      <c r="B1852">
        <v>0</v>
      </c>
      <c r="C1852">
        <v>37</v>
      </c>
      <c r="D1852">
        <v>1</v>
      </c>
      <c r="E1852">
        <v>0</v>
      </c>
      <c r="F1852">
        <v>2</v>
      </c>
      <c r="G1852">
        <v>0</v>
      </c>
      <c r="H1852">
        <v>0</v>
      </c>
      <c r="I1852" s="1" t="s">
        <v>30</v>
      </c>
      <c r="J1852" s="1" t="s">
        <v>52</v>
      </c>
      <c r="K1852" s="1" t="s">
        <v>39</v>
      </c>
      <c r="L1852" s="1" t="s">
        <v>39</v>
      </c>
      <c r="M1852">
        <v>0</v>
      </c>
      <c r="N1852">
        <v>0</v>
      </c>
      <c r="O1852">
        <v>0</v>
      </c>
      <c r="P1852" s="1" t="s">
        <v>40</v>
      </c>
      <c r="Q1852" s="1" t="s">
        <v>53</v>
      </c>
      <c r="R1852">
        <v>0</v>
      </c>
      <c r="S1852" s="1" t="s">
        <v>34</v>
      </c>
      <c r="T1852" s="1" t="s">
        <v>35</v>
      </c>
      <c r="U1852" s="1" t="s">
        <v>35</v>
      </c>
      <c r="V1852">
        <v>0</v>
      </c>
      <c r="W1852" s="1" t="s">
        <v>37</v>
      </c>
      <c r="X1852">
        <v>166</v>
      </c>
      <c r="Y1852">
        <v>1</v>
      </c>
      <c r="Z1852">
        <v>0</v>
      </c>
      <c r="AA1852" s="1" t="s">
        <v>38</v>
      </c>
      <c r="AB1852" s="2">
        <v>42619</v>
      </c>
      <c r="AC1852" s="2">
        <v>42618</v>
      </c>
      <c r="AD1852">
        <v>1851</v>
      </c>
    </row>
    <row r="1853" spans="1:30" x14ac:dyDescent="0.3">
      <c r="A1853">
        <v>0</v>
      </c>
      <c r="B1853">
        <v>0</v>
      </c>
      <c r="C1853">
        <v>42</v>
      </c>
      <c r="D1853">
        <v>0</v>
      </c>
      <c r="E1853">
        <v>0</v>
      </c>
      <c r="F1853">
        <v>2</v>
      </c>
      <c r="G1853">
        <v>0</v>
      </c>
      <c r="H1853">
        <v>0</v>
      </c>
      <c r="I1853" s="1" t="s">
        <v>30</v>
      </c>
      <c r="J1853" s="1" t="s">
        <v>57</v>
      </c>
      <c r="K1853" s="1" t="s">
        <v>39</v>
      </c>
      <c r="L1853" s="1" t="s">
        <v>39</v>
      </c>
      <c r="M1853">
        <v>1</v>
      </c>
      <c r="N1853">
        <v>0</v>
      </c>
      <c r="O1853">
        <v>0</v>
      </c>
      <c r="P1853" s="1" t="s">
        <v>40</v>
      </c>
      <c r="Q1853" s="1" t="s">
        <v>40</v>
      </c>
      <c r="R1853">
        <v>0</v>
      </c>
      <c r="S1853" s="1" t="s">
        <v>34</v>
      </c>
      <c r="T1853" s="1" t="s">
        <v>35</v>
      </c>
      <c r="U1853" s="1" t="s">
        <v>35</v>
      </c>
      <c r="V1853">
        <v>0</v>
      </c>
      <c r="W1853" s="1" t="s">
        <v>37</v>
      </c>
      <c r="X1853">
        <v>0</v>
      </c>
      <c r="Y1853">
        <v>0</v>
      </c>
      <c r="Z1853">
        <v>0</v>
      </c>
      <c r="AA1853" s="1" t="s">
        <v>38</v>
      </c>
      <c r="AB1853" s="2">
        <v>42658</v>
      </c>
      <c r="AC1853" s="2">
        <v>42658</v>
      </c>
      <c r="AD1853">
        <v>1852</v>
      </c>
    </row>
    <row r="1854" spans="1:30" x14ac:dyDescent="0.3">
      <c r="A1854">
        <v>0</v>
      </c>
      <c r="B1854">
        <v>0</v>
      </c>
      <c r="C1854">
        <v>41</v>
      </c>
      <c r="D1854">
        <v>1</v>
      </c>
      <c r="E1854">
        <v>1</v>
      </c>
      <c r="F1854">
        <v>2</v>
      </c>
      <c r="G1854">
        <v>0</v>
      </c>
      <c r="H1854">
        <v>0</v>
      </c>
      <c r="I1854" s="1" t="s">
        <v>30</v>
      </c>
      <c r="J1854" s="1" t="s">
        <v>31</v>
      </c>
      <c r="K1854" s="1" t="s">
        <v>39</v>
      </c>
      <c r="L1854" s="1" t="s">
        <v>39</v>
      </c>
      <c r="M1854">
        <v>0</v>
      </c>
      <c r="N1854">
        <v>0</v>
      </c>
      <c r="O1854">
        <v>0</v>
      </c>
      <c r="P1854" s="1" t="s">
        <v>33</v>
      </c>
      <c r="Q1854" s="1" t="s">
        <v>33</v>
      </c>
      <c r="R1854">
        <v>0</v>
      </c>
      <c r="S1854" s="1" t="s">
        <v>34</v>
      </c>
      <c r="T1854" s="1" t="s">
        <v>35</v>
      </c>
      <c r="U1854" s="1" t="s">
        <v>35</v>
      </c>
      <c r="V1854">
        <v>0</v>
      </c>
      <c r="W1854" s="1" t="s">
        <v>56</v>
      </c>
      <c r="X1854">
        <v>90</v>
      </c>
      <c r="Y1854">
        <v>0</v>
      </c>
      <c r="Z1854">
        <v>0</v>
      </c>
      <c r="AA1854" s="1" t="s">
        <v>38</v>
      </c>
      <c r="AB1854" s="2">
        <v>42648</v>
      </c>
      <c r="AC1854" s="2">
        <v>42646</v>
      </c>
      <c r="AD1854">
        <v>1853</v>
      </c>
    </row>
    <row r="1855" spans="1:30" x14ac:dyDescent="0.3">
      <c r="A1855">
        <v>0</v>
      </c>
      <c r="B1855">
        <v>0</v>
      </c>
      <c r="C1855">
        <v>37</v>
      </c>
      <c r="D1855">
        <v>1</v>
      </c>
      <c r="E1855">
        <v>0</v>
      </c>
      <c r="F1855">
        <v>3</v>
      </c>
      <c r="G1855">
        <v>0</v>
      </c>
      <c r="H1855">
        <v>0</v>
      </c>
      <c r="I1855" s="1" t="s">
        <v>30</v>
      </c>
      <c r="J1855" s="1" t="s">
        <v>31</v>
      </c>
      <c r="K1855" s="1" t="s">
        <v>39</v>
      </c>
      <c r="L1855" s="1" t="s">
        <v>39</v>
      </c>
      <c r="M1855">
        <v>0</v>
      </c>
      <c r="N1855">
        <v>0</v>
      </c>
      <c r="O1855">
        <v>0</v>
      </c>
      <c r="P1855" s="1" t="s">
        <v>63</v>
      </c>
      <c r="Q1855" s="1" t="s">
        <v>63</v>
      </c>
      <c r="R1855">
        <v>1</v>
      </c>
      <c r="S1855" s="1" t="s">
        <v>34</v>
      </c>
      <c r="T1855" s="1" t="s">
        <v>35</v>
      </c>
      <c r="U1855" s="1" t="s">
        <v>35</v>
      </c>
      <c r="V1855">
        <v>0</v>
      </c>
      <c r="W1855" s="1" t="s">
        <v>37</v>
      </c>
      <c r="X1855">
        <v>214</v>
      </c>
      <c r="Y1855">
        <v>1</v>
      </c>
      <c r="Z1855">
        <v>0</v>
      </c>
      <c r="AA1855" s="1" t="s">
        <v>38</v>
      </c>
      <c r="AB1855" s="2">
        <v>42619</v>
      </c>
      <c r="AC1855" s="2">
        <v>42618</v>
      </c>
      <c r="AD1855">
        <v>1854</v>
      </c>
    </row>
    <row r="1856" spans="1:30" x14ac:dyDescent="0.3">
      <c r="A1856">
        <v>0</v>
      </c>
      <c r="B1856">
        <v>0</v>
      </c>
      <c r="C1856">
        <v>42</v>
      </c>
      <c r="D1856">
        <v>0</v>
      </c>
      <c r="E1856">
        <v>1</v>
      </c>
      <c r="F1856">
        <v>2</v>
      </c>
      <c r="G1856">
        <v>0</v>
      </c>
      <c r="H1856">
        <v>0</v>
      </c>
      <c r="I1856" s="1" t="s">
        <v>30</v>
      </c>
      <c r="J1856" s="1" t="s">
        <v>61</v>
      </c>
      <c r="K1856" s="1" t="s">
        <v>39</v>
      </c>
      <c r="L1856" s="1" t="s">
        <v>39</v>
      </c>
      <c r="M1856">
        <v>0</v>
      </c>
      <c r="N1856">
        <v>0</v>
      </c>
      <c r="O1856">
        <v>0</v>
      </c>
      <c r="P1856" s="1" t="s">
        <v>40</v>
      </c>
      <c r="Q1856" s="1" t="s">
        <v>40</v>
      </c>
      <c r="R1856">
        <v>0</v>
      </c>
      <c r="S1856" s="1" t="s">
        <v>34</v>
      </c>
      <c r="T1856" s="1" t="s">
        <v>35</v>
      </c>
      <c r="U1856" s="1" t="s">
        <v>35</v>
      </c>
      <c r="V1856">
        <v>0</v>
      </c>
      <c r="W1856" s="1" t="s">
        <v>37</v>
      </c>
      <c r="X1856">
        <v>85</v>
      </c>
      <c r="Y1856">
        <v>0</v>
      </c>
      <c r="Z1856">
        <v>0</v>
      </c>
      <c r="AA1856" s="1" t="s">
        <v>38</v>
      </c>
      <c r="AB1856" s="2">
        <v>42659</v>
      </c>
      <c r="AC1856" s="2">
        <v>42658</v>
      </c>
      <c r="AD1856">
        <v>1855</v>
      </c>
    </row>
    <row r="1857" spans="1:30" x14ac:dyDescent="0.3">
      <c r="A1857">
        <v>0</v>
      </c>
      <c r="B1857">
        <v>0</v>
      </c>
      <c r="C1857">
        <v>37</v>
      </c>
      <c r="D1857">
        <v>0</v>
      </c>
      <c r="E1857">
        <v>0</v>
      </c>
      <c r="F1857">
        <v>2</v>
      </c>
      <c r="G1857">
        <v>0</v>
      </c>
      <c r="H1857">
        <v>0</v>
      </c>
      <c r="I1857" s="1" t="s">
        <v>30</v>
      </c>
      <c r="J1857" s="1" t="s">
        <v>31</v>
      </c>
      <c r="K1857" s="1" t="s">
        <v>47</v>
      </c>
      <c r="L1857" s="1" t="s">
        <v>42</v>
      </c>
      <c r="M1857">
        <v>1</v>
      </c>
      <c r="N1857">
        <v>0</v>
      </c>
      <c r="O1857">
        <v>0</v>
      </c>
      <c r="P1857" s="1" t="s">
        <v>53</v>
      </c>
      <c r="Q1857" s="1" t="s">
        <v>45</v>
      </c>
      <c r="R1857">
        <v>0</v>
      </c>
      <c r="S1857" s="1" t="s">
        <v>34</v>
      </c>
      <c r="T1857" s="1" t="s">
        <v>98</v>
      </c>
      <c r="U1857" s="1" t="s">
        <v>35</v>
      </c>
      <c r="V1857">
        <v>0</v>
      </c>
      <c r="W1857" s="1" t="s">
        <v>37</v>
      </c>
      <c r="X1857">
        <v>0</v>
      </c>
      <c r="Y1857">
        <v>0</v>
      </c>
      <c r="Z1857">
        <v>0</v>
      </c>
      <c r="AA1857" s="1" t="s">
        <v>38</v>
      </c>
      <c r="AB1857" s="2">
        <v>42621</v>
      </c>
      <c r="AC1857" s="2">
        <v>42621</v>
      </c>
      <c r="AD1857">
        <v>1856</v>
      </c>
    </row>
    <row r="1858" spans="1:30" x14ac:dyDescent="0.3">
      <c r="A1858">
        <v>0</v>
      </c>
      <c r="B1858">
        <v>0</v>
      </c>
      <c r="C1858">
        <v>43</v>
      </c>
      <c r="D1858">
        <v>1</v>
      </c>
      <c r="E1858">
        <v>0</v>
      </c>
      <c r="F1858">
        <v>1</v>
      </c>
      <c r="G1858">
        <v>0</v>
      </c>
      <c r="H1858">
        <v>0</v>
      </c>
      <c r="I1858" s="1" t="s">
        <v>30</v>
      </c>
      <c r="J1858" s="1" t="s">
        <v>35</v>
      </c>
      <c r="K1858" s="1" t="s">
        <v>32</v>
      </c>
      <c r="L1858" s="1" t="s">
        <v>32</v>
      </c>
      <c r="M1858">
        <v>0</v>
      </c>
      <c r="N1858">
        <v>0</v>
      </c>
      <c r="O1858">
        <v>0</v>
      </c>
      <c r="P1858" s="1" t="s">
        <v>33</v>
      </c>
      <c r="Q1858" s="1" t="s">
        <v>33</v>
      </c>
      <c r="R1858">
        <v>0</v>
      </c>
      <c r="S1858" s="1" t="s">
        <v>34</v>
      </c>
      <c r="T1858" s="1" t="s">
        <v>35</v>
      </c>
      <c r="U1858" s="1" t="s">
        <v>219</v>
      </c>
      <c r="V1858">
        <v>0</v>
      </c>
      <c r="W1858" s="1" t="s">
        <v>37</v>
      </c>
      <c r="X1858">
        <v>45</v>
      </c>
      <c r="Y1858">
        <v>0</v>
      </c>
      <c r="Z1858">
        <v>0</v>
      </c>
      <c r="AA1858" s="1" t="s">
        <v>38</v>
      </c>
      <c r="AB1858" s="2">
        <v>42661</v>
      </c>
      <c r="AC1858" s="2">
        <v>42660</v>
      </c>
      <c r="AD1858">
        <v>1857</v>
      </c>
    </row>
    <row r="1859" spans="1:30" x14ac:dyDescent="0.3">
      <c r="A1859">
        <v>0</v>
      </c>
      <c r="B1859">
        <v>0</v>
      </c>
      <c r="C1859">
        <v>41</v>
      </c>
      <c r="D1859">
        <v>1</v>
      </c>
      <c r="E1859">
        <v>2</v>
      </c>
      <c r="F1859">
        <v>2</v>
      </c>
      <c r="G1859">
        <v>0</v>
      </c>
      <c r="H1859">
        <v>0</v>
      </c>
      <c r="I1859" s="1" t="s">
        <v>30</v>
      </c>
      <c r="J1859" s="1" t="s">
        <v>57</v>
      </c>
      <c r="K1859" s="1" t="s">
        <v>39</v>
      </c>
      <c r="L1859" s="1" t="s">
        <v>39</v>
      </c>
      <c r="M1859">
        <v>0</v>
      </c>
      <c r="N1859">
        <v>0</v>
      </c>
      <c r="O1859">
        <v>0</v>
      </c>
      <c r="P1859" s="1" t="s">
        <v>53</v>
      </c>
      <c r="Q1859" s="1" t="s">
        <v>53</v>
      </c>
      <c r="R1859">
        <v>1</v>
      </c>
      <c r="S1859" s="1" t="s">
        <v>34</v>
      </c>
      <c r="T1859" s="1" t="s">
        <v>35</v>
      </c>
      <c r="U1859" s="1" t="s">
        <v>35</v>
      </c>
      <c r="V1859">
        <v>0</v>
      </c>
      <c r="W1859" s="1" t="s">
        <v>37</v>
      </c>
      <c r="X1859">
        <v>124</v>
      </c>
      <c r="Y1859">
        <v>1</v>
      </c>
      <c r="Z1859">
        <v>0</v>
      </c>
      <c r="AA1859" s="1" t="s">
        <v>38</v>
      </c>
      <c r="AB1859" s="2">
        <v>42649</v>
      </c>
      <c r="AC1859" s="2">
        <v>42646</v>
      </c>
      <c r="AD1859">
        <v>1858</v>
      </c>
    </row>
    <row r="1860" spans="1:30" x14ac:dyDescent="0.3">
      <c r="A1860">
        <v>0</v>
      </c>
      <c r="B1860">
        <v>0</v>
      </c>
      <c r="C1860">
        <v>37</v>
      </c>
      <c r="D1860">
        <v>0</v>
      </c>
      <c r="E1860">
        <v>1</v>
      </c>
      <c r="F1860">
        <v>2</v>
      </c>
      <c r="G1860">
        <v>0</v>
      </c>
      <c r="H1860">
        <v>0</v>
      </c>
      <c r="I1860" s="1" t="s">
        <v>30</v>
      </c>
      <c r="J1860" s="1" t="s">
        <v>31</v>
      </c>
      <c r="K1860" s="1" t="s">
        <v>39</v>
      </c>
      <c r="L1860" s="1" t="s">
        <v>39</v>
      </c>
      <c r="M1860">
        <v>0</v>
      </c>
      <c r="N1860">
        <v>0</v>
      </c>
      <c r="O1860">
        <v>0</v>
      </c>
      <c r="P1860" s="1" t="s">
        <v>33</v>
      </c>
      <c r="Q1860" s="1" t="s">
        <v>33</v>
      </c>
      <c r="R1860">
        <v>1</v>
      </c>
      <c r="S1860" s="1" t="s">
        <v>34</v>
      </c>
      <c r="T1860" s="1" t="s">
        <v>35</v>
      </c>
      <c r="U1860" s="1" t="s">
        <v>35</v>
      </c>
      <c r="V1860">
        <v>0</v>
      </c>
      <c r="W1860" s="1" t="s">
        <v>37</v>
      </c>
      <c r="X1860">
        <v>169</v>
      </c>
      <c r="Y1860">
        <v>1</v>
      </c>
      <c r="Z1860">
        <v>0</v>
      </c>
      <c r="AA1860" s="1" t="s">
        <v>38</v>
      </c>
      <c r="AB1860" s="2">
        <v>42622</v>
      </c>
      <c r="AC1860" s="2">
        <v>42621</v>
      </c>
      <c r="AD1860">
        <v>1859</v>
      </c>
    </row>
    <row r="1861" spans="1:30" x14ac:dyDescent="0.3">
      <c r="A1861">
        <v>0</v>
      </c>
      <c r="B1861">
        <v>0</v>
      </c>
      <c r="C1861">
        <v>43</v>
      </c>
      <c r="D1861">
        <v>1</v>
      </c>
      <c r="E1861">
        <v>0</v>
      </c>
      <c r="F1861">
        <v>2</v>
      </c>
      <c r="G1861">
        <v>0</v>
      </c>
      <c r="H1861">
        <v>0</v>
      </c>
      <c r="I1861" s="1" t="s">
        <v>30</v>
      </c>
      <c r="J1861" s="1" t="s">
        <v>118</v>
      </c>
      <c r="K1861" s="1" t="s">
        <v>41</v>
      </c>
      <c r="L1861" s="1" t="s">
        <v>42</v>
      </c>
      <c r="M1861">
        <v>0</v>
      </c>
      <c r="N1861">
        <v>0</v>
      </c>
      <c r="O1861">
        <v>0</v>
      </c>
      <c r="P1861" s="1" t="s">
        <v>33</v>
      </c>
      <c r="Q1861" s="1" t="s">
        <v>33</v>
      </c>
      <c r="R1861">
        <v>1</v>
      </c>
      <c r="S1861" s="1" t="s">
        <v>34</v>
      </c>
      <c r="T1861" s="1" t="s">
        <v>44</v>
      </c>
      <c r="U1861" s="1" t="s">
        <v>35</v>
      </c>
      <c r="V1861">
        <v>0</v>
      </c>
      <c r="W1861" s="1" t="s">
        <v>37</v>
      </c>
      <c r="X1861">
        <v>75</v>
      </c>
      <c r="Y1861">
        <v>0</v>
      </c>
      <c r="Z1861">
        <v>0</v>
      </c>
      <c r="AA1861" s="1" t="s">
        <v>38</v>
      </c>
      <c r="AB1861" s="2">
        <v>42661</v>
      </c>
      <c r="AC1861" s="2">
        <v>42660</v>
      </c>
      <c r="AD1861">
        <v>1860</v>
      </c>
    </row>
    <row r="1862" spans="1:30" x14ac:dyDescent="0.3">
      <c r="A1862">
        <v>0</v>
      </c>
      <c r="B1862">
        <v>0</v>
      </c>
      <c r="C1862">
        <v>37</v>
      </c>
      <c r="D1862">
        <v>0</v>
      </c>
      <c r="E1862">
        <v>1</v>
      </c>
      <c r="F1862">
        <v>2</v>
      </c>
      <c r="G1862">
        <v>0</v>
      </c>
      <c r="H1862">
        <v>0</v>
      </c>
      <c r="I1862" s="1" t="s">
        <v>30</v>
      </c>
      <c r="J1862" s="1" t="s">
        <v>31</v>
      </c>
      <c r="K1862" s="1" t="s">
        <v>39</v>
      </c>
      <c r="L1862" s="1" t="s">
        <v>39</v>
      </c>
      <c r="M1862">
        <v>0</v>
      </c>
      <c r="N1862">
        <v>0</v>
      </c>
      <c r="O1862">
        <v>0</v>
      </c>
      <c r="P1862" s="1" t="s">
        <v>33</v>
      </c>
      <c r="Q1862" s="1" t="s">
        <v>33</v>
      </c>
      <c r="R1862">
        <v>0</v>
      </c>
      <c r="S1862" s="1" t="s">
        <v>34</v>
      </c>
      <c r="T1862" s="1" t="s">
        <v>35</v>
      </c>
      <c r="U1862" s="1" t="s">
        <v>35</v>
      </c>
      <c r="V1862">
        <v>0</v>
      </c>
      <c r="W1862" s="1" t="s">
        <v>37</v>
      </c>
      <c r="X1862">
        <v>145</v>
      </c>
      <c r="Y1862">
        <v>0</v>
      </c>
      <c r="Z1862">
        <v>0</v>
      </c>
      <c r="AA1862" s="1" t="s">
        <v>38</v>
      </c>
      <c r="AB1862" s="2">
        <v>42623</v>
      </c>
      <c r="AC1862" s="2">
        <v>42622</v>
      </c>
      <c r="AD1862">
        <v>1861</v>
      </c>
    </row>
    <row r="1863" spans="1:30" x14ac:dyDescent="0.3">
      <c r="A1863">
        <v>0</v>
      </c>
      <c r="B1863">
        <v>0</v>
      </c>
      <c r="C1863">
        <v>43</v>
      </c>
      <c r="D1863">
        <v>1</v>
      </c>
      <c r="E1863">
        <v>0</v>
      </c>
      <c r="F1863">
        <v>2</v>
      </c>
      <c r="G1863">
        <v>0</v>
      </c>
      <c r="H1863">
        <v>0</v>
      </c>
      <c r="I1863" s="1" t="s">
        <v>30</v>
      </c>
      <c r="J1863" s="1" t="s">
        <v>31</v>
      </c>
      <c r="K1863" s="1" t="s">
        <v>39</v>
      </c>
      <c r="L1863" s="1" t="s">
        <v>39</v>
      </c>
      <c r="M1863">
        <v>0</v>
      </c>
      <c r="N1863">
        <v>0</v>
      </c>
      <c r="O1863">
        <v>0</v>
      </c>
      <c r="P1863" s="1" t="s">
        <v>33</v>
      </c>
      <c r="Q1863" s="1" t="s">
        <v>33</v>
      </c>
      <c r="R1863">
        <v>1</v>
      </c>
      <c r="S1863" s="1" t="s">
        <v>34</v>
      </c>
      <c r="T1863" s="1" t="s">
        <v>35</v>
      </c>
      <c r="U1863" s="1" t="s">
        <v>35</v>
      </c>
      <c r="V1863">
        <v>0</v>
      </c>
      <c r="W1863" s="1" t="s">
        <v>37</v>
      </c>
      <c r="X1863">
        <v>76</v>
      </c>
      <c r="Y1863">
        <v>1</v>
      </c>
      <c r="Z1863">
        <v>0</v>
      </c>
      <c r="AA1863" s="1" t="s">
        <v>38</v>
      </c>
      <c r="AB1863" s="2">
        <v>42661</v>
      </c>
      <c r="AC1863" s="2">
        <v>42660</v>
      </c>
      <c r="AD1863">
        <v>1862</v>
      </c>
    </row>
    <row r="1864" spans="1:30" x14ac:dyDescent="0.3">
      <c r="A1864">
        <v>0</v>
      </c>
      <c r="B1864">
        <v>0</v>
      </c>
      <c r="C1864">
        <v>41</v>
      </c>
      <c r="D1864">
        <v>1</v>
      </c>
      <c r="E1864">
        <v>5</v>
      </c>
      <c r="F1864">
        <v>2</v>
      </c>
      <c r="G1864">
        <v>0</v>
      </c>
      <c r="H1864">
        <v>0</v>
      </c>
      <c r="I1864" s="1" t="s">
        <v>65</v>
      </c>
      <c r="J1864" s="1" t="s">
        <v>31</v>
      </c>
      <c r="K1864" s="1" t="s">
        <v>39</v>
      </c>
      <c r="L1864" s="1" t="s">
        <v>39</v>
      </c>
      <c r="M1864">
        <v>0</v>
      </c>
      <c r="N1864">
        <v>0</v>
      </c>
      <c r="O1864">
        <v>0</v>
      </c>
      <c r="P1864" s="1" t="s">
        <v>33</v>
      </c>
      <c r="Q1864" s="1" t="s">
        <v>33</v>
      </c>
      <c r="R1864">
        <v>0</v>
      </c>
      <c r="S1864" s="1" t="s">
        <v>34</v>
      </c>
      <c r="T1864" s="1" t="s">
        <v>35</v>
      </c>
      <c r="U1864" s="1" t="s">
        <v>35</v>
      </c>
      <c r="V1864">
        <v>0</v>
      </c>
      <c r="W1864" s="1" t="s">
        <v>37</v>
      </c>
      <c r="X1864">
        <v>105</v>
      </c>
      <c r="Y1864">
        <v>0</v>
      </c>
      <c r="Z1864">
        <v>0</v>
      </c>
      <c r="AA1864" s="1" t="s">
        <v>38</v>
      </c>
      <c r="AB1864" s="2">
        <v>42652</v>
      </c>
      <c r="AC1864" s="2">
        <v>42646</v>
      </c>
      <c r="AD1864">
        <v>1863</v>
      </c>
    </row>
    <row r="1865" spans="1:30" x14ac:dyDescent="0.3">
      <c r="A1865">
        <v>0</v>
      </c>
      <c r="B1865">
        <v>0</v>
      </c>
      <c r="C1865">
        <v>37</v>
      </c>
      <c r="D1865">
        <v>0</v>
      </c>
      <c r="E1865">
        <v>1</v>
      </c>
      <c r="F1865">
        <v>2</v>
      </c>
      <c r="G1865">
        <v>0</v>
      </c>
      <c r="H1865">
        <v>0</v>
      </c>
      <c r="I1865" s="1" t="s">
        <v>30</v>
      </c>
      <c r="J1865" s="1" t="s">
        <v>31</v>
      </c>
      <c r="K1865" s="1" t="s">
        <v>39</v>
      </c>
      <c r="L1865" s="1" t="s">
        <v>39</v>
      </c>
      <c r="M1865">
        <v>0</v>
      </c>
      <c r="N1865">
        <v>0</v>
      </c>
      <c r="O1865">
        <v>0</v>
      </c>
      <c r="P1865" s="1" t="s">
        <v>53</v>
      </c>
      <c r="Q1865" s="1" t="s">
        <v>53</v>
      </c>
      <c r="R1865">
        <v>0</v>
      </c>
      <c r="S1865" s="1" t="s">
        <v>34</v>
      </c>
      <c r="T1865" s="1" t="s">
        <v>35</v>
      </c>
      <c r="U1865" s="1" t="s">
        <v>35</v>
      </c>
      <c r="V1865">
        <v>0</v>
      </c>
      <c r="W1865" s="1" t="s">
        <v>37</v>
      </c>
      <c r="X1865">
        <v>175</v>
      </c>
      <c r="Y1865">
        <v>0</v>
      </c>
      <c r="Z1865">
        <v>0</v>
      </c>
      <c r="AA1865" s="1" t="s">
        <v>38</v>
      </c>
      <c r="AB1865" s="2">
        <v>42623</v>
      </c>
      <c r="AC1865" s="2">
        <v>42622</v>
      </c>
      <c r="AD1865">
        <v>1864</v>
      </c>
    </row>
    <row r="1866" spans="1:30" x14ac:dyDescent="0.3">
      <c r="A1866">
        <v>0</v>
      </c>
      <c r="B1866">
        <v>0</v>
      </c>
      <c r="C1866">
        <v>43</v>
      </c>
      <c r="D1866">
        <v>1</v>
      </c>
      <c r="E1866">
        <v>2</v>
      </c>
      <c r="F1866">
        <v>1</v>
      </c>
      <c r="G1866">
        <v>0</v>
      </c>
      <c r="H1866">
        <v>0</v>
      </c>
      <c r="I1866" s="1" t="s">
        <v>65</v>
      </c>
      <c r="J1866" s="1" t="s">
        <v>67</v>
      </c>
      <c r="K1866" s="1" t="s">
        <v>132</v>
      </c>
      <c r="L1866" s="1" t="s">
        <v>32</v>
      </c>
      <c r="M1866">
        <v>0</v>
      </c>
      <c r="N1866">
        <v>0</v>
      </c>
      <c r="O1866">
        <v>0</v>
      </c>
      <c r="P1866" s="1" t="s">
        <v>33</v>
      </c>
      <c r="Q1866" s="1" t="s">
        <v>33</v>
      </c>
      <c r="R1866">
        <v>0</v>
      </c>
      <c r="S1866" s="1" t="s">
        <v>34</v>
      </c>
      <c r="T1866" s="1" t="s">
        <v>35</v>
      </c>
      <c r="U1866" s="1" t="s">
        <v>35</v>
      </c>
      <c r="V1866">
        <v>0</v>
      </c>
      <c r="W1866" s="1" t="s">
        <v>56</v>
      </c>
      <c r="X1866">
        <v>50</v>
      </c>
      <c r="Y1866">
        <v>0</v>
      </c>
      <c r="Z1866">
        <v>1</v>
      </c>
      <c r="AA1866" s="1" t="s">
        <v>38</v>
      </c>
      <c r="AB1866" s="2">
        <v>42663</v>
      </c>
      <c r="AC1866" s="2">
        <v>42660</v>
      </c>
      <c r="AD1866">
        <v>1865</v>
      </c>
    </row>
    <row r="1867" spans="1:30" x14ac:dyDescent="0.3">
      <c r="A1867">
        <v>0</v>
      </c>
      <c r="B1867">
        <v>0</v>
      </c>
      <c r="C1867">
        <v>41</v>
      </c>
      <c r="D1867">
        <v>0</v>
      </c>
      <c r="E1867">
        <v>1</v>
      </c>
      <c r="F1867">
        <v>1</v>
      </c>
      <c r="G1867">
        <v>0</v>
      </c>
      <c r="H1867">
        <v>0</v>
      </c>
      <c r="I1867" s="1" t="s">
        <v>30</v>
      </c>
      <c r="J1867" s="1" t="s">
        <v>118</v>
      </c>
      <c r="K1867" s="1" t="s">
        <v>41</v>
      </c>
      <c r="L1867" s="1" t="s">
        <v>42</v>
      </c>
      <c r="M1867">
        <v>0</v>
      </c>
      <c r="N1867">
        <v>0</v>
      </c>
      <c r="O1867">
        <v>0</v>
      </c>
      <c r="P1867" s="1" t="s">
        <v>33</v>
      </c>
      <c r="Q1867" s="1" t="s">
        <v>33</v>
      </c>
      <c r="R1867">
        <v>0</v>
      </c>
      <c r="S1867" s="1" t="s">
        <v>34</v>
      </c>
      <c r="T1867" s="1" t="s">
        <v>44</v>
      </c>
      <c r="U1867" s="1" t="s">
        <v>35</v>
      </c>
      <c r="V1867">
        <v>0</v>
      </c>
      <c r="W1867" s="1" t="s">
        <v>37</v>
      </c>
      <c r="X1867">
        <v>92</v>
      </c>
      <c r="Y1867">
        <v>1</v>
      </c>
      <c r="Z1867">
        <v>1</v>
      </c>
      <c r="AA1867" s="1" t="s">
        <v>38</v>
      </c>
      <c r="AB1867" s="2">
        <v>42648</v>
      </c>
      <c r="AC1867" s="2">
        <v>42647</v>
      </c>
      <c r="AD1867">
        <v>1866</v>
      </c>
    </row>
    <row r="1868" spans="1:30" x14ac:dyDescent="0.3">
      <c r="A1868">
        <v>0</v>
      </c>
      <c r="B1868">
        <v>0</v>
      </c>
      <c r="C1868">
        <v>37</v>
      </c>
      <c r="D1868">
        <v>0</v>
      </c>
      <c r="E1868">
        <v>1</v>
      </c>
      <c r="F1868">
        <v>2</v>
      </c>
      <c r="G1868">
        <v>0</v>
      </c>
      <c r="H1868">
        <v>0</v>
      </c>
      <c r="I1868" s="1" t="s">
        <v>65</v>
      </c>
      <c r="J1868" s="1" t="s">
        <v>50</v>
      </c>
      <c r="K1868" s="1" t="s">
        <v>39</v>
      </c>
      <c r="L1868" s="1" t="s">
        <v>39</v>
      </c>
      <c r="M1868">
        <v>0</v>
      </c>
      <c r="N1868">
        <v>0</v>
      </c>
      <c r="O1868">
        <v>0</v>
      </c>
      <c r="P1868" s="1" t="s">
        <v>40</v>
      </c>
      <c r="Q1868" s="1" t="s">
        <v>40</v>
      </c>
      <c r="R1868">
        <v>1</v>
      </c>
      <c r="S1868" s="1" t="s">
        <v>34</v>
      </c>
      <c r="T1868" s="1" t="s">
        <v>35</v>
      </c>
      <c r="U1868" s="1" t="s">
        <v>35</v>
      </c>
      <c r="V1868">
        <v>0</v>
      </c>
      <c r="W1868" s="1" t="s">
        <v>37</v>
      </c>
      <c r="X1868">
        <v>216</v>
      </c>
      <c r="Y1868">
        <v>0</v>
      </c>
      <c r="Z1868">
        <v>0</v>
      </c>
      <c r="AA1868" s="1" t="s">
        <v>38</v>
      </c>
      <c r="AB1868" s="2">
        <v>42623</v>
      </c>
      <c r="AC1868" s="2">
        <v>42622</v>
      </c>
      <c r="AD1868">
        <v>1867</v>
      </c>
    </row>
    <row r="1869" spans="1:30" x14ac:dyDescent="0.3">
      <c r="A1869">
        <v>0</v>
      </c>
      <c r="B1869">
        <v>0</v>
      </c>
      <c r="C1869">
        <v>43</v>
      </c>
      <c r="D1869">
        <v>0</v>
      </c>
      <c r="E1869">
        <v>2</v>
      </c>
      <c r="F1869">
        <v>1</v>
      </c>
      <c r="G1869">
        <v>0</v>
      </c>
      <c r="H1869">
        <v>0</v>
      </c>
      <c r="I1869" s="1" t="s">
        <v>30</v>
      </c>
      <c r="J1869" s="1" t="s">
        <v>35</v>
      </c>
      <c r="K1869" s="1" t="s">
        <v>32</v>
      </c>
      <c r="L1869" s="1" t="s">
        <v>32</v>
      </c>
      <c r="M1869">
        <v>0</v>
      </c>
      <c r="N1869">
        <v>0</v>
      </c>
      <c r="O1869">
        <v>4</v>
      </c>
      <c r="P1869" s="1" t="s">
        <v>33</v>
      </c>
      <c r="Q1869" s="1" t="s">
        <v>51</v>
      </c>
      <c r="R1869">
        <v>0</v>
      </c>
      <c r="S1869" s="1" t="s">
        <v>34</v>
      </c>
      <c r="T1869" s="1" t="s">
        <v>35</v>
      </c>
      <c r="U1869" s="1" t="s">
        <v>35</v>
      </c>
      <c r="V1869">
        <v>0</v>
      </c>
      <c r="W1869" s="1" t="s">
        <v>37</v>
      </c>
      <c r="X1869">
        <v>50</v>
      </c>
      <c r="Y1869">
        <v>1</v>
      </c>
      <c r="Z1869">
        <v>0</v>
      </c>
      <c r="AA1869" s="1" t="s">
        <v>38</v>
      </c>
      <c r="AB1869" s="2">
        <v>42663</v>
      </c>
      <c r="AC1869" s="2">
        <v>42661</v>
      </c>
      <c r="AD1869">
        <v>1868</v>
      </c>
    </row>
    <row r="1870" spans="1:30" x14ac:dyDescent="0.3">
      <c r="A1870">
        <v>0</v>
      </c>
      <c r="B1870">
        <v>0</v>
      </c>
      <c r="C1870">
        <v>38</v>
      </c>
      <c r="D1870">
        <v>2</v>
      </c>
      <c r="E1870">
        <v>0</v>
      </c>
      <c r="F1870">
        <v>2</v>
      </c>
      <c r="G1870">
        <v>0</v>
      </c>
      <c r="H1870">
        <v>0</v>
      </c>
      <c r="I1870" s="1" t="s">
        <v>30</v>
      </c>
      <c r="J1870" s="1" t="s">
        <v>67</v>
      </c>
      <c r="K1870" s="1" t="s">
        <v>39</v>
      </c>
      <c r="L1870" s="1" t="s">
        <v>39</v>
      </c>
      <c r="M1870">
        <v>1</v>
      </c>
      <c r="N1870">
        <v>0</v>
      </c>
      <c r="O1870">
        <v>1</v>
      </c>
      <c r="P1870" s="1" t="s">
        <v>33</v>
      </c>
      <c r="Q1870" s="1" t="s">
        <v>33</v>
      </c>
      <c r="R1870">
        <v>0</v>
      </c>
      <c r="S1870" s="1" t="s">
        <v>34</v>
      </c>
      <c r="T1870" s="1" t="s">
        <v>35</v>
      </c>
      <c r="U1870" s="1" t="s">
        <v>35</v>
      </c>
      <c r="V1870">
        <v>0</v>
      </c>
      <c r="W1870" s="1" t="s">
        <v>37</v>
      </c>
      <c r="X1870">
        <v>145</v>
      </c>
      <c r="Y1870">
        <v>0</v>
      </c>
      <c r="Z1870">
        <v>0</v>
      </c>
      <c r="AA1870" s="1" t="s">
        <v>38</v>
      </c>
      <c r="AB1870" s="2">
        <v>42626</v>
      </c>
      <c r="AC1870" s="2">
        <v>42624</v>
      </c>
      <c r="AD1870">
        <v>1869</v>
      </c>
    </row>
    <row r="1871" spans="1:30" x14ac:dyDescent="0.3">
      <c r="A1871">
        <v>0</v>
      </c>
      <c r="B1871">
        <v>0</v>
      </c>
      <c r="C1871">
        <v>43</v>
      </c>
      <c r="D1871">
        <v>0</v>
      </c>
      <c r="E1871">
        <v>2</v>
      </c>
      <c r="F1871">
        <v>1</v>
      </c>
      <c r="G1871">
        <v>0</v>
      </c>
      <c r="H1871">
        <v>0</v>
      </c>
      <c r="I1871" s="1" t="s">
        <v>30</v>
      </c>
      <c r="J1871" s="1" t="s">
        <v>31</v>
      </c>
      <c r="K1871" s="1" t="s">
        <v>32</v>
      </c>
      <c r="L1871" s="1" t="s">
        <v>32</v>
      </c>
      <c r="M1871">
        <v>1</v>
      </c>
      <c r="N1871">
        <v>0</v>
      </c>
      <c r="O1871">
        <v>2</v>
      </c>
      <c r="P1871" s="1" t="s">
        <v>33</v>
      </c>
      <c r="Q1871" s="1" t="s">
        <v>53</v>
      </c>
      <c r="R1871">
        <v>0</v>
      </c>
      <c r="S1871" s="1" t="s">
        <v>34</v>
      </c>
      <c r="T1871" s="1" t="s">
        <v>35</v>
      </c>
      <c r="U1871" s="1" t="s">
        <v>220</v>
      </c>
      <c r="V1871">
        <v>0</v>
      </c>
      <c r="W1871" s="1" t="s">
        <v>37</v>
      </c>
      <c r="X1871">
        <v>50</v>
      </c>
      <c r="Y1871">
        <v>0</v>
      </c>
      <c r="Z1871">
        <v>0</v>
      </c>
      <c r="AA1871" s="1" t="s">
        <v>38</v>
      </c>
      <c r="AB1871" s="2">
        <v>42663</v>
      </c>
      <c r="AC1871" s="2">
        <v>42661</v>
      </c>
      <c r="AD1871">
        <v>1870</v>
      </c>
    </row>
    <row r="1872" spans="1:30" x14ac:dyDescent="0.3">
      <c r="A1872">
        <v>0</v>
      </c>
      <c r="B1872">
        <v>0</v>
      </c>
      <c r="C1872">
        <v>38</v>
      </c>
      <c r="D1872">
        <v>0</v>
      </c>
      <c r="E1872">
        <v>1</v>
      </c>
      <c r="F1872">
        <v>1</v>
      </c>
      <c r="G1872">
        <v>0</v>
      </c>
      <c r="H1872">
        <v>0</v>
      </c>
      <c r="I1872" s="1" t="s">
        <v>30</v>
      </c>
      <c r="J1872" s="1" t="s">
        <v>61</v>
      </c>
      <c r="K1872" s="1" t="s">
        <v>132</v>
      </c>
      <c r="L1872" s="1" t="s">
        <v>39</v>
      </c>
      <c r="M1872">
        <v>0</v>
      </c>
      <c r="N1872">
        <v>0</v>
      </c>
      <c r="O1872">
        <v>0</v>
      </c>
      <c r="P1872" s="1" t="s">
        <v>33</v>
      </c>
      <c r="Q1872" s="1" t="s">
        <v>33</v>
      </c>
      <c r="R1872">
        <v>0</v>
      </c>
      <c r="S1872" s="1" t="s">
        <v>34</v>
      </c>
      <c r="T1872" s="1" t="s">
        <v>35</v>
      </c>
      <c r="U1872" s="1" t="s">
        <v>133</v>
      </c>
      <c r="V1872">
        <v>0</v>
      </c>
      <c r="W1872" s="1" t="s">
        <v>56</v>
      </c>
      <c r="X1872">
        <v>60</v>
      </c>
      <c r="Y1872">
        <v>0</v>
      </c>
      <c r="Z1872">
        <v>0</v>
      </c>
      <c r="AA1872" s="1" t="s">
        <v>38</v>
      </c>
      <c r="AB1872" s="2">
        <v>42627</v>
      </c>
      <c r="AC1872" s="2">
        <v>42626</v>
      </c>
      <c r="AD1872">
        <v>1871</v>
      </c>
    </row>
    <row r="1873" spans="1:30" x14ac:dyDescent="0.3">
      <c r="A1873">
        <v>0</v>
      </c>
      <c r="B1873">
        <v>0</v>
      </c>
      <c r="C1873">
        <v>41</v>
      </c>
      <c r="D1873">
        <v>0</v>
      </c>
      <c r="E1873">
        <v>1</v>
      </c>
      <c r="F1873">
        <v>2</v>
      </c>
      <c r="G1873">
        <v>0</v>
      </c>
      <c r="H1873">
        <v>0</v>
      </c>
      <c r="I1873" s="1" t="s">
        <v>30</v>
      </c>
      <c r="J1873" s="1" t="s">
        <v>52</v>
      </c>
      <c r="K1873" s="1" t="s">
        <v>39</v>
      </c>
      <c r="L1873" s="1" t="s">
        <v>39</v>
      </c>
      <c r="M1873">
        <v>0</v>
      </c>
      <c r="N1873">
        <v>0</v>
      </c>
      <c r="O1873">
        <v>0</v>
      </c>
      <c r="P1873" s="1" t="s">
        <v>33</v>
      </c>
      <c r="Q1873" s="1" t="s">
        <v>33</v>
      </c>
      <c r="R1873">
        <v>0</v>
      </c>
      <c r="S1873" s="1" t="s">
        <v>34</v>
      </c>
      <c r="T1873" s="1" t="s">
        <v>35</v>
      </c>
      <c r="U1873" s="1" t="s">
        <v>35</v>
      </c>
      <c r="V1873">
        <v>0</v>
      </c>
      <c r="W1873" s="1" t="s">
        <v>37</v>
      </c>
      <c r="X1873">
        <v>90</v>
      </c>
      <c r="Y1873">
        <v>1</v>
      </c>
      <c r="Z1873">
        <v>0</v>
      </c>
      <c r="AA1873" s="1" t="s">
        <v>38</v>
      </c>
      <c r="AB1873" s="2">
        <v>42648</v>
      </c>
      <c r="AC1873" s="2">
        <v>42647</v>
      </c>
      <c r="AD1873">
        <v>1872</v>
      </c>
    </row>
    <row r="1874" spans="1:30" x14ac:dyDescent="0.3">
      <c r="A1874">
        <v>0</v>
      </c>
      <c r="B1874">
        <v>0</v>
      </c>
      <c r="C1874">
        <v>43</v>
      </c>
      <c r="D1874">
        <v>0</v>
      </c>
      <c r="E1874">
        <v>1</v>
      </c>
      <c r="F1874">
        <v>1</v>
      </c>
      <c r="G1874">
        <v>0</v>
      </c>
      <c r="H1874">
        <v>0</v>
      </c>
      <c r="I1874" s="1" t="s">
        <v>30</v>
      </c>
      <c r="J1874" s="1" t="s">
        <v>52</v>
      </c>
      <c r="K1874" s="1" t="s">
        <v>41</v>
      </c>
      <c r="L1874" s="1" t="s">
        <v>42</v>
      </c>
      <c r="M1874">
        <v>1</v>
      </c>
      <c r="N1874">
        <v>0</v>
      </c>
      <c r="O1874">
        <v>1</v>
      </c>
      <c r="P1874" s="1" t="s">
        <v>33</v>
      </c>
      <c r="Q1874" s="1" t="s">
        <v>33</v>
      </c>
      <c r="R1874">
        <v>0</v>
      </c>
      <c r="S1874" s="1" t="s">
        <v>34</v>
      </c>
      <c r="T1874" s="1" t="s">
        <v>44</v>
      </c>
      <c r="U1874" s="1" t="s">
        <v>35</v>
      </c>
      <c r="V1874">
        <v>0</v>
      </c>
      <c r="W1874" s="1" t="s">
        <v>37</v>
      </c>
      <c r="X1874">
        <v>66</v>
      </c>
      <c r="Y1874">
        <v>0</v>
      </c>
      <c r="Z1874">
        <v>1</v>
      </c>
      <c r="AA1874" s="1" t="s">
        <v>38</v>
      </c>
      <c r="AB1874" s="2">
        <v>42663</v>
      </c>
      <c r="AC1874" s="2">
        <v>42662</v>
      </c>
      <c r="AD1874">
        <v>1873</v>
      </c>
    </row>
    <row r="1875" spans="1:30" x14ac:dyDescent="0.3">
      <c r="A1875">
        <v>0</v>
      </c>
      <c r="B1875">
        <v>0</v>
      </c>
      <c r="C1875">
        <v>38</v>
      </c>
      <c r="D1875">
        <v>0</v>
      </c>
      <c r="E1875">
        <v>1</v>
      </c>
      <c r="F1875">
        <v>2</v>
      </c>
      <c r="G1875">
        <v>0</v>
      </c>
      <c r="H1875">
        <v>0</v>
      </c>
      <c r="I1875" s="1" t="s">
        <v>30</v>
      </c>
      <c r="J1875" s="1" t="s">
        <v>31</v>
      </c>
      <c r="K1875" s="1" t="s">
        <v>41</v>
      </c>
      <c r="L1875" s="1" t="s">
        <v>42</v>
      </c>
      <c r="M1875">
        <v>0</v>
      </c>
      <c r="N1875">
        <v>0</v>
      </c>
      <c r="O1875">
        <v>0</v>
      </c>
      <c r="P1875" s="1" t="s">
        <v>33</v>
      </c>
      <c r="Q1875" s="1" t="s">
        <v>64</v>
      </c>
      <c r="R1875">
        <v>0</v>
      </c>
      <c r="S1875" s="1" t="s">
        <v>34</v>
      </c>
      <c r="T1875" s="1" t="s">
        <v>91</v>
      </c>
      <c r="U1875" s="1" t="s">
        <v>35</v>
      </c>
      <c r="V1875">
        <v>0</v>
      </c>
      <c r="W1875" s="1" t="s">
        <v>56</v>
      </c>
      <c r="X1875">
        <v>124</v>
      </c>
      <c r="Y1875">
        <v>0</v>
      </c>
      <c r="Z1875">
        <v>0</v>
      </c>
      <c r="AA1875" s="1" t="s">
        <v>38</v>
      </c>
      <c r="AB1875" s="2">
        <v>42627</v>
      </c>
      <c r="AC1875" s="2">
        <v>42626</v>
      </c>
      <c r="AD1875">
        <v>1874</v>
      </c>
    </row>
    <row r="1876" spans="1:30" x14ac:dyDescent="0.3">
      <c r="A1876">
        <v>0</v>
      </c>
      <c r="B1876">
        <v>0</v>
      </c>
      <c r="C1876">
        <v>43</v>
      </c>
      <c r="D1876">
        <v>0</v>
      </c>
      <c r="E1876">
        <v>1</v>
      </c>
      <c r="F1876">
        <v>2</v>
      </c>
      <c r="G1876">
        <v>0</v>
      </c>
      <c r="H1876">
        <v>0</v>
      </c>
      <c r="I1876" s="1" t="s">
        <v>30</v>
      </c>
      <c r="J1876" s="1" t="s">
        <v>69</v>
      </c>
      <c r="K1876" s="1" t="s">
        <v>39</v>
      </c>
      <c r="L1876" s="1" t="s">
        <v>39</v>
      </c>
      <c r="M1876">
        <v>0</v>
      </c>
      <c r="N1876">
        <v>0</v>
      </c>
      <c r="O1876">
        <v>0</v>
      </c>
      <c r="P1876" s="1" t="s">
        <v>33</v>
      </c>
      <c r="Q1876" s="1" t="s">
        <v>33</v>
      </c>
      <c r="R1876">
        <v>0</v>
      </c>
      <c r="S1876" s="1" t="s">
        <v>34</v>
      </c>
      <c r="T1876" s="1" t="s">
        <v>35</v>
      </c>
      <c r="U1876" s="1" t="s">
        <v>35</v>
      </c>
      <c r="V1876">
        <v>0</v>
      </c>
      <c r="W1876" s="1" t="s">
        <v>37</v>
      </c>
      <c r="X1876">
        <v>70</v>
      </c>
      <c r="Y1876">
        <v>0</v>
      </c>
      <c r="Z1876">
        <v>0</v>
      </c>
      <c r="AA1876" s="1" t="s">
        <v>38</v>
      </c>
      <c r="AB1876" s="2">
        <v>42663</v>
      </c>
      <c r="AC1876" s="2">
        <v>42662</v>
      </c>
      <c r="AD1876">
        <v>1875</v>
      </c>
    </row>
    <row r="1877" spans="1:30" x14ac:dyDescent="0.3">
      <c r="A1877">
        <v>0</v>
      </c>
      <c r="B1877">
        <v>0</v>
      </c>
      <c r="C1877">
        <v>38</v>
      </c>
      <c r="D1877">
        <v>0</v>
      </c>
      <c r="E1877">
        <v>1</v>
      </c>
      <c r="F1877">
        <v>2</v>
      </c>
      <c r="G1877">
        <v>0</v>
      </c>
      <c r="H1877">
        <v>0</v>
      </c>
      <c r="I1877" s="1" t="s">
        <v>30</v>
      </c>
      <c r="J1877" s="1" t="s">
        <v>31</v>
      </c>
      <c r="K1877" s="1" t="s">
        <v>41</v>
      </c>
      <c r="L1877" s="1" t="s">
        <v>42</v>
      </c>
      <c r="M1877">
        <v>0</v>
      </c>
      <c r="N1877">
        <v>0</v>
      </c>
      <c r="O1877">
        <v>0</v>
      </c>
      <c r="P1877" s="1" t="s">
        <v>33</v>
      </c>
      <c r="Q1877" s="1" t="s">
        <v>64</v>
      </c>
      <c r="R1877">
        <v>0</v>
      </c>
      <c r="S1877" s="1" t="s">
        <v>34</v>
      </c>
      <c r="T1877" s="1" t="s">
        <v>91</v>
      </c>
      <c r="U1877" s="1" t="s">
        <v>35</v>
      </c>
      <c r="V1877">
        <v>0</v>
      </c>
      <c r="W1877" s="1" t="s">
        <v>56</v>
      </c>
      <c r="X1877">
        <v>136</v>
      </c>
      <c r="Y1877">
        <v>0</v>
      </c>
      <c r="Z1877">
        <v>0</v>
      </c>
      <c r="AA1877" s="1" t="s">
        <v>38</v>
      </c>
      <c r="AB1877" s="2">
        <v>42627</v>
      </c>
      <c r="AC1877" s="2">
        <v>42626</v>
      </c>
      <c r="AD1877">
        <v>1876</v>
      </c>
    </row>
    <row r="1878" spans="1:30" x14ac:dyDescent="0.3">
      <c r="A1878">
        <v>0</v>
      </c>
      <c r="B1878">
        <v>0</v>
      </c>
      <c r="C1878">
        <v>43</v>
      </c>
      <c r="D1878">
        <v>0</v>
      </c>
      <c r="E1878">
        <v>1</v>
      </c>
      <c r="F1878">
        <v>2</v>
      </c>
      <c r="G1878">
        <v>0</v>
      </c>
      <c r="H1878">
        <v>0</v>
      </c>
      <c r="I1878" s="1" t="s">
        <v>30</v>
      </c>
      <c r="J1878" s="1" t="s">
        <v>31</v>
      </c>
      <c r="K1878" s="1" t="s">
        <v>39</v>
      </c>
      <c r="L1878" s="1" t="s">
        <v>39</v>
      </c>
      <c r="M1878">
        <v>0</v>
      </c>
      <c r="N1878">
        <v>0</v>
      </c>
      <c r="O1878">
        <v>0</v>
      </c>
      <c r="P1878" s="1" t="s">
        <v>33</v>
      </c>
      <c r="Q1878" s="1" t="s">
        <v>43</v>
      </c>
      <c r="R1878">
        <v>0</v>
      </c>
      <c r="S1878" s="1" t="s">
        <v>34</v>
      </c>
      <c r="T1878" s="1" t="s">
        <v>35</v>
      </c>
      <c r="U1878" s="1" t="s">
        <v>35</v>
      </c>
      <c r="V1878">
        <v>0</v>
      </c>
      <c r="W1878" s="1" t="s">
        <v>37</v>
      </c>
      <c r="X1878">
        <v>140</v>
      </c>
      <c r="Y1878">
        <v>0</v>
      </c>
      <c r="Z1878">
        <v>0</v>
      </c>
      <c r="AA1878" s="1" t="s">
        <v>38</v>
      </c>
      <c r="AB1878" s="2">
        <v>42663</v>
      </c>
      <c r="AC1878" s="2">
        <v>42662</v>
      </c>
      <c r="AD1878">
        <v>1877</v>
      </c>
    </row>
    <row r="1879" spans="1:30" x14ac:dyDescent="0.3">
      <c r="A1879">
        <v>0</v>
      </c>
      <c r="B1879">
        <v>0</v>
      </c>
      <c r="C1879">
        <v>41</v>
      </c>
      <c r="D1879">
        <v>0</v>
      </c>
      <c r="E1879">
        <v>1</v>
      </c>
      <c r="F1879">
        <v>2</v>
      </c>
      <c r="G1879">
        <v>0</v>
      </c>
      <c r="H1879">
        <v>0</v>
      </c>
      <c r="I1879" s="1" t="s">
        <v>30</v>
      </c>
      <c r="J1879" s="1" t="s">
        <v>61</v>
      </c>
      <c r="K1879" s="1" t="s">
        <v>39</v>
      </c>
      <c r="L1879" s="1" t="s">
        <v>39</v>
      </c>
      <c r="M1879">
        <v>0</v>
      </c>
      <c r="N1879">
        <v>0</v>
      </c>
      <c r="O1879">
        <v>0</v>
      </c>
      <c r="P1879" s="1" t="s">
        <v>33</v>
      </c>
      <c r="Q1879" s="1" t="s">
        <v>51</v>
      </c>
      <c r="R1879">
        <v>0</v>
      </c>
      <c r="S1879" s="1" t="s">
        <v>34</v>
      </c>
      <c r="T1879" s="1" t="s">
        <v>35</v>
      </c>
      <c r="U1879" s="1" t="s">
        <v>35</v>
      </c>
      <c r="V1879">
        <v>0</v>
      </c>
      <c r="W1879" s="1" t="s">
        <v>37</v>
      </c>
      <c r="X1879">
        <v>130</v>
      </c>
      <c r="Y1879">
        <v>1</v>
      </c>
      <c r="Z1879">
        <v>1</v>
      </c>
      <c r="AA1879" s="1" t="s">
        <v>38</v>
      </c>
      <c r="AB1879" s="2">
        <v>42648</v>
      </c>
      <c r="AC1879" s="2">
        <v>42647</v>
      </c>
      <c r="AD1879">
        <v>1878</v>
      </c>
    </row>
    <row r="1880" spans="1:30" x14ac:dyDescent="0.3">
      <c r="A1880">
        <v>0</v>
      </c>
      <c r="B1880">
        <v>0</v>
      </c>
      <c r="C1880">
        <v>38</v>
      </c>
      <c r="D1880">
        <v>0</v>
      </c>
      <c r="E1880">
        <v>2</v>
      </c>
      <c r="F1880">
        <v>1</v>
      </c>
      <c r="G1880">
        <v>0</v>
      </c>
      <c r="H1880">
        <v>0</v>
      </c>
      <c r="I1880" s="1" t="s">
        <v>30</v>
      </c>
      <c r="J1880" s="1" t="s">
        <v>31</v>
      </c>
      <c r="K1880" s="1" t="s">
        <v>32</v>
      </c>
      <c r="L1880" s="1" t="s">
        <v>32</v>
      </c>
      <c r="M1880">
        <v>1</v>
      </c>
      <c r="N1880">
        <v>0</v>
      </c>
      <c r="O1880">
        <v>3</v>
      </c>
      <c r="P1880" s="1" t="s">
        <v>33</v>
      </c>
      <c r="Q1880" s="1" t="s">
        <v>33</v>
      </c>
      <c r="R1880">
        <v>0</v>
      </c>
      <c r="S1880" s="1" t="s">
        <v>34</v>
      </c>
      <c r="T1880" s="1" t="s">
        <v>35</v>
      </c>
      <c r="U1880" s="1" t="s">
        <v>36</v>
      </c>
      <c r="V1880">
        <v>0</v>
      </c>
      <c r="W1880" s="1" t="s">
        <v>37</v>
      </c>
      <c r="X1880">
        <v>65</v>
      </c>
      <c r="Y1880">
        <v>0</v>
      </c>
      <c r="Z1880">
        <v>0</v>
      </c>
      <c r="AA1880" s="1" t="s">
        <v>38</v>
      </c>
      <c r="AB1880" s="2">
        <v>42628</v>
      </c>
      <c r="AC1880" s="2">
        <v>42626</v>
      </c>
      <c r="AD1880">
        <v>1879</v>
      </c>
    </row>
    <row r="1881" spans="1:30" x14ac:dyDescent="0.3">
      <c r="A1881">
        <v>0</v>
      </c>
      <c r="B1881">
        <v>0</v>
      </c>
      <c r="C1881">
        <v>43</v>
      </c>
      <c r="D1881">
        <v>0</v>
      </c>
      <c r="E1881">
        <v>1</v>
      </c>
      <c r="F1881">
        <v>2</v>
      </c>
      <c r="G1881">
        <v>1</v>
      </c>
      <c r="H1881">
        <v>0</v>
      </c>
      <c r="I1881" s="1" t="s">
        <v>30</v>
      </c>
      <c r="J1881" s="1" t="s">
        <v>31</v>
      </c>
      <c r="K1881" s="1" t="s">
        <v>39</v>
      </c>
      <c r="L1881" s="1" t="s">
        <v>39</v>
      </c>
      <c r="M1881">
        <v>0</v>
      </c>
      <c r="N1881">
        <v>0</v>
      </c>
      <c r="O1881">
        <v>0</v>
      </c>
      <c r="P1881" s="1" t="s">
        <v>33</v>
      </c>
      <c r="Q1881" s="1" t="s">
        <v>33</v>
      </c>
      <c r="R1881">
        <v>0</v>
      </c>
      <c r="S1881" s="1" t="s">
        <v>34</v>
      </c>
      <c r="T1881" s="1" t="s">
        <v>35</v>
      </c>
      <c r="U1881" s="1" t="s">
        <v>35</v>
      </c>
      <c r="V1881">
        <v>0</v>
      </c>
      <c r="W1881" s="1" t="s">
        <v>37</v>
      </c>
      <c r="X1881">
        <v>85</v>
      </c>
      <c r="Y1881">
        <v>1</v>
      </c>
      <c r="Z1881">
        <v>1</v>
      </c>
      <c r="AA1881" s="1" t="s">
        <v>38</v>
      </c>
      <c r="AB1881" s="2">
        <v>42663</v>
      </c>
      <c r="AC1881" s="2">
        <v>42662</v>
      </c>
      <c r="AD1881">
        <v>1880</v>
      </c>
    </row>
    <row r="1882" spans="1:30" x14ac:dyDescent="0.3">
      <c r="A1882">
        <v>0</v>
      </c>
      <c r="B1882">
        <v>0</v>
      </c>
      <c r="C1882">
        <v>38</v>
      </c>
      <c r="D1882">
        <v>0</v>
      </c>
      <c r="E1882">
        <v>3</v>
      </c>
      <c r="F1882">
        <v>2</v>
      </c>
      <c r="G1882">
        <v>0</v>
      </c>
      <c r="H1882">
        <v>0</v>
      </c>
      <c r="I1882" s="1" t="s">
        <v>30</v>
      </c>
      <c r="J1882" s="1" t="s">
        <v>93</v>
      </c>
      <c r="K1882" s="1" t="s">
        <v>39</v>
      </c>
      <c r="L1882" s="1" t="s">
        <v>39</v>
      </c>
      <c r="M1882">
        <v>0</v>
      </c>
      <c r="N1882">
        <v>0</v>
      </c>
      <c r="O1882">
        <v>0</v>
      </c>
      <c r="P1882" s="1" t="s">
        <v>53</v>
      </c>
      <c r="Q1882" s="1" t="s">
        <v>51</v>
      </c>
      <c r="R1882">
        <v>0</v>
      </c>
      <c r="S1882" s="1" t="s">
        <v>34</v>
      </c>
      <c r="T1882" s="1" t="s">
        <v>35</v>
      </c>
      <c r="U1882" s="1" t="s">
        <v>35</v>
      </c>
      <c r="V1882">
        <v>0</v>
      </c>
      <c r="W1882" s="1" t="s">
        <v>37</v>
      </c>
      <c r="X1882">
        <v>166</v>
      </c>
      <c r="Y1882">
        <v>0</v>
      </c>
      <c r="Z1882">
        <v>0</v>
      </c>
      <c r="AA1882" s="1" t="s">
        <v>38</v>
      </c>
      <c r="AB1882" s="2">
        <v>42629</v>
      </c>
      <c r="AC1882" s="2">
        <v>42626</v>
      </c>
      <c r="AD1882">
        <v>1881</v>
      </c>
    </row>
    <row r="1883" spans="1:30" x14ac:dyDescent="0.3">
      <c r="A1883">
        <v>0</v>
      </c>
      <c r="B1883">
        <v>0</v>
      </c>
      <c r="C1883">
        <v>41</v>
      </c>
      <c r="D1883">
        <v>0</v>
      </c>
      <c r="E1883">
        <v>1</v>
      </c>
      <c r="F1883">
        <v>2</v>
      </c>
      <c r="G1883">
        <v>0</v>
      </c>
      <c r="H1883">
        <v>0</v>
      </c>
      <c r="I1883" s="1" t="s">
        <v>30</v>
      </c>
      <c r="J1883" s="1" t="s">
        <v>57</v>
      </c>
      <c r="K1883" s="1" t="s">
        <v>41</v>
      </c>
      <c r="L1883" s="1" t="s">
        <v>42</v>
      </c>
      <c r="M1883">
        <v>0</v>
      </c>
      <c r="N1883">
        <v>0</v>
      </c>
      <c r="O1883">
        <v>0</v>
      </c>
      <c r="P1883" s="1" t="s">
        <v>33</v>
      </c>
      <c r="Q1883" s="1" t="s">
        <v>33</v>
      </c>
      <c r="R1883">
        <v>0</v>
      </c>
      <c r="S1883" s="1" t="s">
        <v>34</v>
      </c>
      <c r="T1883" s="1" t="s">
        <v>46</v>
      </c>
      <c r="U1883" s="1" t="s">
        <v>35</v>
      </c>
      <c r="V1883">
        <v>0</v>
      </c>
      <c r="W1883" s="1" t="s">
        <v>37</v>
      </c>
      <c r="X1883">
        <v>69</v>
      </c>
      <c r="Y1883">
        <v>1</v>
      </c>
      <c r="Z1883">
        <v>2</v>
      </c>
      <c r="AA1883" s="1" t="s">
        <v>38</v>
      </c>
      <c r="AB1883" s="2">
        <v>42648</v>
      </c>
      <c r="AC1883" s="2">
        <v>42647</v>
      </c>
      <c r="AD1883">
        <v>1882</v>
      </c>
    </row>
    <row r="1884" spans="1:30" x14ac:dyDescent="0.3">
      <c r="A1884">
        <v>0</v>
      </c>
      <c r="B1884">
        <v>0</v>
      </c>
      <c r="C1884">
        <v>43</v>
      </c>
      <c r="D1884">
        <v>0</v>
      </c>
      <c r="E1884">
        <v>1</v>
      </c>
      <c r="F1884">
        <v>2</v>
      </c>
      <c r="G1884">
        <v>0</v>
      </c>
      <c r="H1884">
        <v>0</v>
      </c>
      <c r="I1884" s="1" t="s">
        <v>30</v>
      </c>
      <c r="J1884" s="1" t="s">
        <v>31</v>
      </c>
      <c r="K1884" s="1" t="s">
        <v>41</v>
      </c>
      <c r="L1884" s="1" t="s">
        <v>42</v>
      </c>
      <c r="M1884">
        <v>0</v>
      </c>
      <c r="N1884">
        <v>0</v>
      </c>
      <c r="O1884">
        <v>0</v>
      </c>
      <c r="P1884" s="1" t="s">
        <v>53</v>
      </c>
      <c r="Q1884" s="1" t="s">
        <v>53</v>
      </c>
      <c r="R1884">
        <v>0</v>
      </c>
      <c r="S1884" s="1" t="s">
        <v>34</v>
      </c>
      <c r="T1884" s="1" t="s">
        <v>44</v>
      </c>
      <c r="U1884" s="1" t="s">
        <v>35</v>
      </c>
      <c r="V1884">
        <v>0</v>
      </c>
      <c r="W1884" s="1" t="s">
        <v>37</v>
      </c>
      <c r="X1884">
        <v>75</v>
      </c>
      <c r="Y1884">
        <v>0</v>
      </c>
      <c r="Z1884">
        <v>1</v>
      </c>
      <c r="AA1884" s="1" t="s">
        <v>38</v>
      </c>
      <c r="AB1884" s="2">
        <v>42664</v>
      </c>
      <c r="AC1884" s="2">
        <v>42663</v>
      </c>
      <c r="AD1884">
        <v>1883</v>
      </c>
    </row>
    <row r="1885" spans="1:30" x14ac:dyDescent="0.3">
      <c r="A1885">
        <v>0</v>
      </c>
      <c r="B1885">
        <v>0</v>
      </c>
      <c r="C1885">
        <v>38</v>
      </c>
      <c r="D1885">
        <v>0</v>
      </c>
      <c r="E1885">
        <v>1</v>
      </c>
      <c r="F1885">
        <v>1</v>
      </c>
      <c r="G1885">
        <v>0</v>
      </c>
      <c r="H1885">
        <v>0</v>
      </c>
      <c r="I1885" s="1" t="s">
        <v>30</v>
      </c>
      <c r="J1885" s="1" t="s">
        <v>62</v>
      </c>
      <c r="K1885" s="1" t="s">
        <v>41</v>
      </c>
      <c r="L1885" s="1" t="s">
        <v>42</v>
      </c>
      <c r="M1885">
        <v>0</v>
      </c>
      <c r="N1885">
        <v>0</v>
      </c>
      <c r="O1885">
        <v>0</v>
      </c>
      <c r="P1885" s="1" t="s">
        <v>33</v>
      </c>
      <c r="Q1885" s="1" t="s">
        <v>33</v>
      </c>
      <c r="R1885">
        <v>0</v>
      </c>
      <c r="S1885" s="1" t="s">
        <v>34</v>
      </c>
      <c r="T1885" s="1" t="s">
        <v>44</v>
      </c>
      <c r="U1885" s="1" t="s">
        <v>35</v>
      </c>
      <c r="V1885">
        <v>0</v>
      </c>
      <c r="W1885" s="1" t="s">
        <v>37</v>
      </c>
      <c r="X1885">
        <v>126</v>
      </c>
      <c r="Y1885">
        <v>1</v>
      </c>
      <c r="Z1885">
        <v>0</v>
      </c>
      <c r="AA1885" s="1" t="s">
        <v>38</v>
      </c>
      <c r="AB1885" s="2">
        <v>42628</v>
      </c>
      <c r="AC1885" s="2">
        <v>42627</v>
      </c>
      <c r="AD1885">
        <v>1884</v>
      </c>
    </row>
    <row r="1886" spans="1:30" x14ac:dyDescent="0.3">
      <c r="A1886">
        <v>0</v>
      </c>
      <c r="B1886">
        <v>0</v>
      </c>
      <c r="C1886">
        <v>43</v>
      </c>
      <c r="D1886">
        <v>0</v>
      </c>
      <c r="E1886">
        <v>1</v>
      </c>
      <c r="F1886">
        <v>2</v>
      </c>
      <c r="G1886">
        <v>1</v>
      </c>
      <c r="H1886">
        <v>0</v>
      </c>
      <c r="I1886" s="1" t="s">
        <v>30</v>
      </c>
      <c r="J1886" s="1" t="s">
        <v>31</v>
      </c>
      <c r="K1886" s="1" t="s">
        <v>39</v>
      </c>
      <c r="L1886" s="1" t="s">
        <v>39</v>
      </c>
      <c r="M1886">
        <v>1</v>
      </c>
      <c r="N1886">
        <v>0</v>
      </c>
      <c r="O1886">
        <v>0</v>
      </c>
      <c r="P1886" s="1" t="s">
        <v>51</v>
      </c>
      <c r="Q1886" s="1" t="s">
        <v>51</v>
      </c>
      <c r="R1886">
        <v>0</v>
      </c>
      <c r="S1886" s="1" t="s">
        <v>34</v>
      </c>
      <c r="T1886" s="1" t="s">
        <v>35</v>
      </c>
      <c r="U1886" s="1" t="s">
        <v>35</v>
      </c>
      <c r="V1886">
        <v>0</v>
      </c>
      <c r="W1886" s="1" t="s">
        <v>37</v>
      </c>
      <c r="X1886">
        <v>108</v>
      </c>
      <c r="Y1886">
        <v>1</v>
      </c>
      <c r="Z1886">
        <v>1</v>
      </c>
      <c r="AA1886" s="1" t="s">
        <v>38</v>
      </c>
      <c r="AB1886" s="2">
        <v>42664</v>
      </c>
      <c r="AC1886" s="2">
        <v>42663</v>
      </c>
      <c r="AD1886">
        <v>1885</v>
      </c>
    </row>
    <row r="1887" spans="1:30" x14ac:dyDescent="0.3">
      <c r="A1887">
        <v>0</v>
      </c>
      <c r="B1887">
        <v>0</v>
      </c>
      <c r="C1887">
        <v>41</v>
      </c>
      <c r="D1887">
        <v>0</v>
      </c>
      <c r="E1887">
        <v>1</v>
      </c>
      <c r="F1887">
        <v>3</v>
      </c>
      <c r="G1887">
        <v>0</v>
      </c>
      <c r="H1887">
        <v>0</v>
      </c>
      <c r="I1887" s="1" t="s">
        <v>30</v>
      </c>
      <c r="J1887" s="1" t="s">
        <v>52</v>
      </c>
      <c r="K1887" s="1" t="s">
        <v>39</v>
      </c>
      <c r="L1887" s="1" t="s">
        <v>39</v>
      </c>
      <c r="M1887">
        <v>0</v>
      </c>
      <c r="N1887">
        <v>0</v>
      </c>
      <c r="O1887">
        <v>0</v>
      </c>
      <c r="P1887" s="1" t="s">
        <v>33</v>
      </c>
      <c r="Q1887" s="1" t="s">
        <v>33</v>
      </c>
      <c r="R1887">
        <v>0</v>
      </c>
      <c r="S1887" s="1" t="s">
        <v>34</v>
      </c>
      <c r="T1887" s="1" t="s">
        <v>35</v>
      </c>
      <c r="U1887" s="1" t="s">
        <v>35</v>
      </c>
      <c r="V1887">
        <v>0</v>
      </c>
      <c r="W1887" s="1" t="s">
        <v>37</v>
      </c>
      <c r="X1887">
        <v>120</v>
      </c>
      <c r="Y1887">
        <v>0</v>
      </c>
      <c r="Z1887">
        <v>1</v>
      </c>
      <c r="AA1887" s="1" t="s">
        <v>38</v>
      </c>
      <c r="AB1887" s="2">
        <v>42648</v>
      </c>
      <c r="AC1887" s="2">
        <v>42647</v>
      </c>
      <c r="AD1887">
        <v>1886</v>
      </c>
    </row>
    <row r="1888" spans="1:30" x14ac:dyDescent="0.3">
      <c r="A1888">
        <v>0</v>
      </c>
      <c r="B1888">
        <v>0</v>
      </c>
      <c r="C1888">
        <v>38</v>
      </c>
      <c r="D1888">
        <v>0</v>
      </c>
      <c r="E1888">
        <v>1</v>
      </c>
      <c r="F1888">
        <v>2</v>
      </c>
      <c r="G1888">
        <v>0</v>
      </c>
      <c r="H1888">
        <v>0</v>
      </c>
      <c r="I1888" s="1" t="s">
        <v>30</v>
      </c>
      <c r="J1888" s="1" t="s">
        <v>50</v>
      </c>
      <c r="K1888" s="1" t="s">
        <v>41</v>
      </c>
      <c r="L1888" s="1" t="s">
        <v>42</v>
      </c>
      <c r="M1888">
        <v>0</v>
      </c>
      <c r="N1888">
        <v>0</v>
      </c>
      <c r="O1888">
        <v>0</v>
      </c>
      <c r="P1888" s="1" t="s">
        <v>53</v>
      </c>
      <c r="Q1888" s="1" t="s">
        <v>53</v>
      </c>
      <c r="R1888">
        <v>0</v>
      </c>
      <c r="S1888" s="1" t="s">
        <v>34</v>
      </c>
      <c r="T1888" s="1" t="s">
        <v>44</v>
      </c>
      <c r="U1888" s="1" t="s">
        <v>35</v>
      </c>
      <c r="V1888">
        <v>0</v>
      </c>
      <c r="W1888" s="1" t="s">
        <v>37</v>
      </c>
      <c r="X1888">
        <v>125</v>
      </c>
      <c r="Y1888">
        <v>1</v>
      </c>
      <c r="Z1888">
        <v>1</v>
      </c>
      <c r="AA1888" s="1" t="s">
        <v>38</v>
      </c>
      <c r="AB1888" s="2">
        <v>42628</v>
      </c>
      <c r="AC1888" s="2">
        <v>42627</v>
      </c>
      <c r="AD1888">
        <v>1887</v>
      </c>
    </row>
    <row r="1889" spans="1:30" x14ac:dyDescent="0.3">
      <c r="A1889">
        <v>0</v>
      </c>
      <c r="B1889">
        <v>0</v>
      </c>
      <c r="C1889">
        <v>43</v>
      </c>
      <c r="D1889">
        <v>0</v>
      </c>
      <c r="E1889">
        <v>1</v>
      </c>
      <c r="F1889">
        <v>2</v>
      </c>
      <c r="G1889">
        <v>0</v>
      </c>
      <c r="H1889">
        <v>0</v>
      </c>
      <c r="I1889" s="1" t="s">
        <v>30</v>
      </c>
      <c r="J1889" s="1" t="s">
        <v>221</v>
      </c>
      <c r="K1889" s="1" t="s">
        <v>41</v>
      </c>
      <c r="L1889" s="1" t="s">
        <v>42</v>
      </c>
      <c r="M1889">
        <v>0</v>
      </c>
      <c r="N1889">
        <v>0</v>
      </c>
      <c r="O1889">
        <v>0</v>
      </c>
      <c r="P1889" s="1" t="s">
        <v>53</v>
      </c>
      <c r="Q1889" s="1" t="s">
        <v>53</v>
      </c>
      <c r="R1889">
        <v>0</v>
      </c>
      <c r="S1889" s="1" t="s">
        <v>34</v>
      </c>
      <c r="T1889" s="1" t="s">
        <v>46</v>
      </c>
      <c r="U1889" s="1" t="s">
        <v>35</v>
      </c>
      <c r="V1889">
        <v>0</v>
      </c>
      <c r="W1889" s="1" t="s">
        <v>37</v>
      </c>
      <c r="X1889">
        <v>61</v>
      </c>
      <c r="Y1889">
        <v>0</v>
      </c>
      <c r="Z1889">
        <v>1</v>
      </c>
      <c r="AA1889" s="1" t="s">
        <v>38</v>
      </c>
      <c r="AB1889" s="2">
        <v>42665</v>
      </c>
      <c r="AC1889" s="2">
        <v>42664</v>
      </c>
      <c r="AD1889">
        <v>1888</v>
      </c>
    </row>
    <row r="1890" spans="1:30" x14ac:dyDescent="0.3">
      <c r="A1890">
        <v>0</v>
      </c>
      <c r="B1890">
        <v>0</v>
      </c>
      <c r="C1890">
        <v>38</v>
      </c>
      <c r="D1890">
        <v>0</v>
      </c>
      <c r="E1890">
        <v>1</v>
      </c>
      <c r="F1890">
        <v>2</v>
      </c>
      <c r="G1890">
        <v>0</v>
      </c>
      <c r="H1890">
        <v>0</v>
      </c>
      <c r="I1890" s="1" t="s">
        <v>30</v>
      </c>
      <c r="J1890" s="1" t="s">
        <v>31</v>
      </c>
      <c r="K1890" s="1" t="s">
        <v>39</v>
      </c>
      <c r="L1890" s="1" t="s">
        <v>39</v>
      </c>
      <c r="M1890">
        <v>0</v>
      </c>
      <c r="N1890">
        <v>0</v>
      </c>
      <c r="O1890">
        <v>0</v>
      </c>
      <c r="P1890" s="1" t="s">
        <v>33</v>
      </c>
      <c r="Q1890" s="1" t="s">
        <v>33</v>
      </c>
      <c r="R1890">
        <v>0</v>
      </c>
      <c r="S1890" s="1" t="s">
        <v>34</v>
      </c>
      <c r="T1890" s="1" t="s">
        <v>35</v>
      </c>
      <c r="U1890" s="1" t="s">
        <v>35</v>
      </c>
      <c r="V1890">
        <v>0</v>
      </c>
      <c r="W1890" s="1" t="s">
        <v>37</v>
      </c>
      <c r="X1890">
        <v>130</v>
      </c>
      <c r="Y1890">
        <v>0</v>
      </c>
      <c r="Z1890">
        <v>1</v>
      </c>
      <c r="AA1890" s="1" t="s">
        <v>38</v>
      </c>
      <c r="AB1890" s="2">
        <v>42628</v>
      </c>
      <c r="AC1890" s="2">
        <v>42627</v>
      </c>
      <c r="AD1890">
        <v>1889</v>
      </c>
    </row>
    <row r="1891" spans="1:30" x14ac:dyDescent="0.3">
      <c r="A1891">
        <v>0</v>
      </c>
      <c r="B1891">
        <v>0</v>
      </c>
      <c r="C1891">
        <v>41</v>
      </c>
      <c r="D1891">
        <v>0</v>
      </c>
      <c r="E1891">
        <v>1</v>
      </c>
      <c r="F1891">
        <v>3</v>
      </c>
      <c r="G1891">
        <v>0</v>
      </c>
      <c r="H1891">
        <v>0</v>
      </c>
      <c r="I1891" s="1" t="s">
        <v>30</v>
      </c>
      <c r="J1891" s="1" t="s">
        <v>31</v>
      </c>
      <c r="K1891" s="1" t="s">
        <v>39</v>
      </c>
      <c r="L1891" s="1" t="s">
        <v>39</v>
      </c>
      <c r="M1891">
        <v>0</v>
      </c>
      <c r="N1891">
        <v>0</v>
      </c>
      <c r="O1891">
        <v>0</v>
      </c>
      <c r="P1891" s="1" t="s">
        <v>53</v>
      </c>
      <c r="Q1891" s="1" t="s">
        <v>53</v>
      </c>
      <c r="R1891">
        <v>0</v>
      </c>
      <c r="S1891" s="1" t="s">
        <v>34</v>
      </c>
      <c r="T1891" s="1" t="s">
        <v>58</v>
      </c>
      <c r="U1891" s="1" t="s">
        <v>35</v>
      </c>
      <c r="V1891">
        <v>0</v>
      </c>
      <c r="W1891" s="1" t="s">
        <v>37</v>
      </c>
      <c r="X1891">
        <v>150</v>
      </c>
      <c r="Y1891">
        <v>1</v>
      </c>
      <c r="Z1891">
        <v>1</v>
      </c>
      <c r="AA1891" s="1" t="s">
        <v>38</v>
      </c>
      <c r="AB1891" s="2">
        <v>42648</v>
      </c>
      <c r="AC1891" s="2">
        <v>42647</v>
      </c>
      <c r="AD1891">
        <v>1890</v>
      </c>
    </row>
    <row r="1892" spans="1:30" x14ac:dyDescent="0.3">
      <c r="A1892">
        <v>0</v>
      </c>
      <c r="B1892">
        <v>0</v>
      </c>
      <c r="C1892">
        <v>38</v>
      </c>
      <c r="D1892">
        <v>0</v>
      </c>
      <c r="E1892">
        <v>1</v>
      </c>
      <c r="F1892">
        <v>1</v>
      </c>
      <c r="G1892">
        <v>0</v>
      </c>
      <c r="H1892">
        <v>0</v>
      </c>
      <c r="I1892" s="1" t="s">
        <v>30</v>
      </c>
      <c r="J1892" s="1" t="s">
        <v>61</v>
      </c>
      <c r="K1892" s="1" t="s">
        <v>41</v>
      </c>
      <c r="L1892" s="1" t="s">
        <v>42</v>
      </c>
      <c r="M1892">
        <v>0</v>
      </c>
      <c r="N1892">
        <v>0</v>
      </c>
      <c r="O1892">
        <v>0</v>
      </c>
      <c r="P1892" s="1" t="s">
        <v>33</v>
      </c>
      <c r="Q1892" s="1" t="s">
        <v>33</v>
      </c>
      <c r="R1892">
        <v>0</v>
      </c>
      <c r="S1892" s="1" t="s">
        <v>34</v>
      </c>
      <c r="T1892" s="1" t="s">
        <v>44</v>
      </c>
      <c r="U1892" s="1" t="s">
        <v>35</v>
      </c>
      <c r="V1892">
        <v>0</v>
      </c>
      <c r="W1892" s="1" t="s">
        <v>37</v>
      </c>
      <c r="X1892">
        <v>146</v>
      </c>
      <c r="Y1892">
        <v>0</v>
      </c>
      <c r="Z1892">
        <v>0</v>
      </c>
      <c r="AA1892" s="1" t="s">
        <v>38</v>
      </c>
      <c r="AB1892" s="2">
        <v>42631</v>
      </c>
      <c r="AC1892" s="2">
        <v>42630</v>
      </c>
      <c r="AD1892">
        <v>1891</v>
      </c>
    </row>
    <row r="1893" spans="1:30" x14ac:dyDescent="0.3">
      <c r="A1893">
        <v>0</v>
      </c>
      <c r="B1893">
        <v>0</v>
      </c>
      <c r="C1893">
        <v>43</v>
      </c>
      <c r="D1893">
        <v>0</v>
      </c>
      <c r="E1893">
        <v>1</v>
      </c>
      <c r="F1893">
        <v>2</v>
      </c>
      <c r="G1893">
        <v>0</v>
      </c>
      <c r="H1893">
        <v>0</v>
      </c>
      <c r="I1893" s="1" t="s">
        <v>30</v>
      </c>
      <c r="J1893" s="1" t="s">
        <v>68</v>
      </c>
      <c r="K1893" s="1" t="s">
        <v>41</v>
      </c>
      <c r="L1893" s="1" t="s">
        <v>42</v>
      </c>
      <c r="M1893">
        <v>0</v>
      </c>
      <c r="N1893">
        <v>0</v>
      </c>
      <c r="O1893">
        <v>0</v>
      </c>
      <c r="P1893" s="1" t="s">
        <v>40</v>
      </c>
      <c r="Q1893" s="1" t="s">
        <v>45</v>
      </c>
      <c r="R1893">
        <v>0</v>
      </c>
      <c r="S1893" s="1" t="s">
        <v>34</v>
      </c>
      <c r="T1893" s="1" t="s">
        <v>46</v>
      </c>
      <c r="U1893" s="1" t="s">
        <v>35</v>
      </c>
      <c r="V1893">
        <v>0</v>
      </c>
      <c r="W1893" s="1" t="s">
        <v>37</v>
      </c>
      <c r="X1893">
        <v>52</v>
      </c>
      <c r="Y1893">
        <v>0</v>
      </c>
      <c r="Z1893">
        <v>1</v>
      </c>
      <c r="AA1893" s="1" t="s">
        <v>38</v>
      </c>
      <c r="AB1893" s="2">
        <v>42665</v>
      </c>
      <c r="AC1893" s="2">
        <v>42664</v>
      </c>
      <c r="AD1893">
        <v>1892</v>
      </c>
    </row>
    <row r="1894" spans="1:30" x14ac:dyDescent="0.3">
      <c r="A1894">
        <v>0</v>
      </c>
      <c r="B1894">
        <v>0</v>
      </c>
      <c r="C1894">
        <v>39</v>
      </c>
      <c r="D1894">
        <v>1</v>
      </c>
      <c r="E1894">
        <v>0</v>
      </c>
      <c r="F1894">
        <v>2</v>
      </c>
      <c r="G1894">
        <v>0</v>
      </c>
      <c r="H1894">
        <v>0</v>
      </c>
      <c r="I1894" s="1" t="s">
        <v>30</v>
      </c>
      <c r="J1894" s="1" t="s">
        <v>140</v>
      </c>
      <c r="K1894" s="1" t="s">
        <v>39</v>
      </c>
      <c r="L1894" s="1" t="s">
        <v>39</v>
      </c>
      <c r="M1894">
        <v>0</v>
      </c>
      <c r="N1894">
        <v>0</v>
      </c>
      <c r="O1894">
        <v>0</v>
      </c>
      <c r="P1894" s="1" t="s">
        <v>33</v>
      </c>
      <c r="Q1894" s="1" t="s">
        <v>33</v>
      </c>
      <c r="R1894">
        <v>0</v>
      </c>
      <c r="S1894" s="1" t="s">
        <v>34</v>
      </c>
      <c r="T1894" s="1" t="s">
        <v>35</v>
      </c>
      <c r="U1894" s="1" t="s">
        <v>35</v>
      </c>
      <c r="V1894">
        <v>0</v>
      </c>
      <c r="W1894" s="1" t="s">
        <v>37</v>
      </c>
      <c r="X1894">
        <v>116</v>
      </c>
      <c r="Y1894">
        <v>0</v>
      </c>
      <c r="Z1894">
        <v>0</v>
      </c>
      <c r="AA1894" s="1" t="s">
        <v>38</v>
      </c>
      <c r="AB1894" s="2">
        <v>42632</v>
      </c>
      <c r="AC1894" s="2">
        <v>42631</v>
      </c>
      <c r="AD1894">
        <v>1893</v>
      </c>
    </row>
    <row r="1895" spans="1:30" x14ac:dyDescent="0.3">
      <c r="A1895">
        <v>0</v>
      </c>
      <c r="B1895">
        <v>0</v>
      </c>
      <c r="C1895">
        <v>43</v>
      </c>
      <c r="D1895">
        <v>0</v>
      </c>
      <c r="E1895">
        <v>1</v>
      </c>
      <c r="F1895">
        <v>2</v>
      </c>
      <c r="G1895">
        <v>0</v>
      </c>
      <c r="H1895">
        <v>0</v>
      </c>
      <c r="I1895" s="1" t="s">
        <v>30</v>
      </c>
      <c r="J1895" s="1" t="s">
        <v>68</v>
      </c>
      <c r="K1895" s="1" t="s">
        <v>41</v>
      </c>
      <c r="L1895" s="1" t="s">
        <v>42</v>
      </c>
      <c r="M1895">
        <v>0</v>
      </c>
      <c r="N1895">
        <v>0</v>
      </c>
      <c r="O1895">
        <v>0</v>
      </c>
      <c r="P1895" s="1" t="s">
        <v>53</v>
      </c>
      <c r="Q1895" s="1" t="s">
        <v>53</v>
      </c>
      <c r="R1895">
        <v>0</v>
      </c>
      <c r="S1895" s="1" t="s">
        <v>34</v>
      </c>
      <c r="T1895" s="1" t="s">
        <v>44</v>
      </c>
      <c r="U1895" s="1" t="s">
        <v>35</v>
      </c>
      <c r="V1895">
        <v>0</v>
      </c>
      <c r="W1895" s="1" t="s">
        <v>37</v>
      </c>
      <c r="X1895">
        <v>75</v>
      </c>
      <c r="Y1895">
        <v>0</v>
      </c>
      <c r="Z1895">
        <v>0</v>
      </c>
      <c r="AA1895" s="1" t="s">
        <v>38</v>
      </c>
      <c r="AB1895" s="2">
        <v>42665</v>
      </c>
      <c r="AC1895" s="2">
        <v>42664</v>
      </c>
      <c r="AD1895">
        <v>1894</v>
      </c>
    </row>
    <row r="1896" spans="1:30" x14ac:dyDescent="0.3">
      <c r="A1896">
        <v>0</v>
      </c>
      <c r="B1896">
        <v>0</v>
      </c>
      <c r="C1896">
        <v>39</v>
      </c>
      <c r="D1896">
        <v>1</v>
      </c>
      <c r="E1896">
        <v>0</v>
      </c>
      <c r="F1896">
        <v>2</v>
      </c>
      <c r="G1896">
        <v>0</v>
      </c>
      <c r="H1896">
        <v>0</v>
      </c>
      <c r="I1896" s="1" t="s">
        <v>30</v>
      </c>
      <c r="J1896" s="1" t="s">
        <v>95</v>
      </c>
      <c r="K1896" s="1" t="s">
        <v>41</v>
      </c>
      <c r="L1896" s="1" t="s">
        <v>42</v>
      </c>
      <c r="M1896">
        <v>0</v>
      </c>
      <c r="N1896">
        <v>0</v>
      </c>
      <c r="O1896">
        <v>0</v>
      </c>
      <c r="P1896" s="1" t="s">
        <v>40</v>
      </c>
      <c r="Q1896" s="1" t="s">
        <v>40</v>
      </c>
      <c r="R1896">
        <v>0</v>
      </c>
      <c r="S1896" s="1" t="s">
        <v>34</v>
      </c>
      <c r="T1896" s="1" t="s">
        <v>44</v>
      </c>
      <c r="U1896" s="1" t="s">
        <v>35</v>
      </c>
      <c r="V1896">
        <v>0</v>
      </c>
      <c r="W1896" s="1" t="s">
        <v>37</v>
      </c>
      <c r="X1896">
        <v>136</v>
      </c>
      <c r="Y1896">
        <v>1</v>
      </c>
      <c r="Z1896">
        <v>0</v>
      </c>
      <c r="AA1896" s="1" t="s">
        <v>38</v>
      </c>
      <c r="AB1896" s="2">
        <v>42632</v>
      </c>
      <c r="AC1896" s="2">
        <v>42631</v>
      </c>
      <c r="AD1896">
        <v>1895</v>
      </c>
    </row>
    <row r="1897" spans="1:30" x14ac:dyDescent="0.3">
      <c r="A1897">
        <v>0</v>
      </c>
      <c r="B1897">
        <v>0</v>
      </c>
      <c r="C1897">
        <v>41</v>
      </c>
      <c r="D1897">
        <v>0</v>
      </c>
      <c r="E1897">
        <v>2</v>
      </c>
      <c r="F1897">
        <v>1</v>
      </c>
      <c r="G1897">
        <v>0</v>
      </c>
      <c r="H1897">
        <v>0</v>
      </c>
      <c r="I1897" s="1" t="s">
        <v>30</v>
      </c>
      <c r="J1897" s="1" t="s">
        <v>69</v>
      </c>
      <c r="K1897" s="1" t="s">
        <v>39</v>
      </c>
      <c r="L1897" s="1" t="s">
        <v>39</v>
      </c>
      <c r="M1897">
        <v>0</v>
      </c>
      <c r="N1897">
        <v>0</v>
      </c>
      <c r="O1897">
        <v>0</v>
      </c>
      <c r="P1897" s="1" t="s">
        <v>33</v>
      </c>
      <c r="Q1897" s="1" t="s">
        <v>53</v>
      </c>
      <c r="R1897">
        <v>0</v>
      </c>
      <c r="S1897" s="1" t="s">
        <v>34</v>
      </c>
      <c r="T1897" s="1" t="s">
        <v>35</v>
      </c>
      <c r="U1897" s="1" t="s">
        <v>35</v>
      </c>
      <c r="V1897">
        <v>0</v>
      </c>
      <c r="W1897" s="1" t="s">
        <v>37</v>
      </c>
      <c r="X1897">
        <v>120</v>
      </c>
      <c r="Y1897">
        <v>0</v>
      </c>
      <c r="Z1897">
        <v>0</v>
      </c>
      <c r="AA1897" s="1" t="s">
        <v>38</v>
      </c>
      <c r="AB1897" s="2">
        <v>42649</v>
      </c>
      <c r="AC1897" s="2">
        <v>42647</v>
      </c>
      <c r="AD1897">
        <v>1896</v>
      </c>
    </row>
    <row r="1898" spans="1:30" x14ac:dyDescent="0.3">
      <c r="A1898">
        <v>0</v>
      </c>
      <c r="B1898">
        <v>0</v>
      </c>
      <c r="C1898">
        <v>43</v>
      </c>
      <c r="D1898">
        <v>0</v>
      </c>
      <c r="E1898">
        <v>1</v>
      </c>
      <c r="F1898">
        <v>2</v>
      </c>
      <c r="G1898">
        <v>0</v>
      </c>
      <c r="H1898">
        <v>0</v>
      </c>
      <c r="I1898" s="1" t="s">
        <v>30</v>
      </c>
      <c r="J1898" s="1" t="s">
        <v>68</v>
      </c>
      <c r="K1898" s="1" t="s">
        <v>41</v>
      </c>
      <c r="L1898" s="1" t="s">
        <v>42</v>
      </c>
      <c r="M1898">
        <v>0</v>
      </c>
      <c r="N1898">
        <v>0</v>
      </c>
      <c r="O1898">
        <v>0</v>
      </c>
      <c r="P1898" s="1" t="s">
        <v>53</v>
      </c>
      <c r="Q1898" s="1" t="s">
        <v>53</v>
      </c>
      <c r="R1898">
        <v>0</v>
      </c>
      <c r="S1898" s="1" t="s">
        <v>34</v>
      </c>
      <c r="T1898" s="1" t="s">
        <v>44</v>
      </c>
      <c r="U1898" s="1" t="s">
        <v>35</v>
      </c>
      <c r="V1898">
        <v>0</v>
      </c>
      <c r="W1898" s="1" t="s">
        <v>37</v>
      </c>
      <c r="X1898">
        <v>75</v>
      </c>
      <c r="Y1898">
        <v>0</v>
      </c>
      <c r="Z1898">
        <v>2</v>
      </c>
      <c r="AA1898" s="1" t="s">
        <v>38</v>
      </c>
      <c r="AB1898" s="2">
        <v>42665</v>
      </c>
      <c r="AC1898" s="2">
        <v>42664</v>
      </c>
      <c r="AD1898">
        <v>1897</v>
      </c>
    </row>
    <row r="1899" spans="1:30" x14ac:dyDescent="0.3">
      <c r="A1899">
        <v>0</v>
      </c>
      <c r="B1899">
        <v>0</v>
      </c>
      <c r="C1899">
        <v>39</v>
      </c>
      <c r="D1899">
        <v>1</v>
      </c>
      <c r="E1899">
        <v>0</v>
      </c>
      <c r="F1899">
        <v>1</v>
      </c>
      <c r="G1899">
        <v>0</v>
      </c>
      <c r="H1899">
        <v>0</v>
      </c>
      <c r="I1899" s="1" t="s">
        <v>30</v>
      </c>
      <c r="J1899" s="1" t="s">
        <v>31</v>
      </c>
      <c r="K1899" s="1" t="s">
        <v>32</v>
      </c>
      <c r="L1899" s="1" t="s">
        <v>32</v>
      </c>
      <c r="M1899">
        <v>0</v>
      </c>
      <c r="N1899">
        <v>0</v>
      </c>
      <c r="O1899">
        <v>0</v>
      </c>
      <c r="P1899" s="1" t="s">
        <v>33</v>
      </c>
      <c r="Q1899" s="1" t="s">
        <v>33</v>
      </c>
      <c r="R1899">
        <v>0</v>
      </c>
      <c r="S1899" s="1" t="s">
        <v>34</v>
      </c>
      <c r="T1899" s="1" t="s">
        <v>35</v>
      </c>
      <c r="U1899" s="1" t="s">
        <v>222</v>
      </c>
      <c r="V1899">
        <v>0</v>
      </c>
      <c r="W1899" s="1" t="s">
        <v>59</v>
      </c>
      <c r="X1899">
        <v>76</v>
      </c>
      <c r="Y1899">
        <v>0</v>
      </c>
      <c r="Z1899">
        <v>0</v>
      </c>
      <c r="AA1899" s="1" t="s">
        <v>38</v>
      </c>
      <c r="AB1899" s="2">
        <v>42633</v>
      </c>
      <c r="AC1899" s="2">
        <v>42632</v>
      </c>
      <c r="AD1899">
        <v>1898</v>
      </c>
    </row>
    <row r="1900" spans="1:30" x14ac:dyDescent="0.3">
      <c r="A1900">
        <v>0</v>
      </c>
      <c r="B1900">
        <v>0</v>
      </c>
      <c r="C1900">
        <v>43</v>
      </c>
      <c r="D1900">
        <v>0</v>
      </c>
      <c r="E1900">
        <v>2</v>
      </c>
      <c r="F1900">
        <v>2</v>
      </c>
      <c r="G1900">
        <v>1</v>
      </c>
      <c r="H1900">
        <v>0</v>
      </c>
      <c r="I1900" s="1" t="s">
        <v>30</v>
      </c>
      <c r="J1900" s="1" t="s">
        <v>31</v>
      </c>
      <c r="K1900" s="1" t="s">
        <v>39</v>
      </c>
      <c r="L1900" s="1" t="s">
        <v>39</v>
      </c>
      <c r="M1900">
        <v>0</v>
      </c>
      <c r="N1900">
        <v>0</v>
      </c>
      <c r="O1900">
        <v>0</v>
      </c>
      <c r="P1900" s="1" t="s">
        <v>40</v>
      </c>
      <c r="Q1900" s="1" t="s">
        <v>40</v>
      </c>
      <c r="R1900">
        <v>0</v>
      </c>
      <c r="S1900" s="1" t="s">
        <v>34</v>
      </c>
      <c r="T1900" s="1" t="s">
        <v>58</v>
      </c>
      <c r="U1900" s="1" t="s">
        <v>35</v>
      </c>
      <c r="V1900">
        <v>0</v>
      </c>
      <c r="W1900" s="1" t="s">
        <v>37</v>
      </c>
      <c r="X1900">
        <v>86</v>
      </c>
      <c r="Y1900">
        <v>0</v>
      </c>
      <c r="Z1900">
        <v>1</v>
      </c>
      <c r="AA1900" s="1" t="s">
        <v>38</v>
      </c>
      <c r="AB1900" s="2">
        <v>42666</v>
      </c>
      <c r="AC1900" s="2">
        <v>42664</v>
      </c>
      <c r="AD1900">
        <v>1899</v>
      </c>
    </row>
    <row r="1901" spans="1:30" x14ac:dyDescent="0.3">
      <c r="A1901">
        <v>0</v>
      </c>
      <c r="B1901">
        <v>0</v>
      </c>
      <c r="C1901">
        <v>39</v>
      </c>
      <c r="D1901">
        <v>1</v>
      </c>
      <c r="E1901">
        <v>0</v>
      </c>
      <c r="F1901">
        <v>2</v>
      </c>
      <c r="G1901">
        <v>0</v>
      </c>
      <c r="H1901">
        <v>0</v>
      </c>
      <c r="I1901" s="1" t="s">
        <v>30</v>
      </c>
      <c r="J1901" s="1" t="s">
        <v>61</v>
      </c>
      <c r="K1901" s="1" t="s">
        <v>41</v>
      </c>
      <c r="L1901" s="1" t="s">
        <v>32</v>
      </c>
      <c r="M1901">
        <v>1</v>
      </c>
      <c r="N1901">
        <v>0</v>
      </c>
      <c r="O1901">
        <v>0</v>
      </c>
      <c r="P1901" s="1" t="s">
        <v>53</v>
      </c>
      <c r="Q1901" s="1" t="s">
        <v>53</v>
      </c>
      <c r="R1901">
        <v>0</v>
      </c>
      <c r="S1901" s="1" t="s">
        <v>34</v>
      </c>
      <c r="T1901" s="1" t="s">
        <v>44</v>
      </c>
      <c r="U1901" s="1" t="s">
        <v>35</v>
      </c>
      <c r="V1901">
        <v>0</v>
      </c>
      <c r="W1901" s="1" t="s">
        <v>37</v>
      </c>
      <c r="X1901">
        <v>145</v>
      </c>
      <c r="Y1901">
        <v>0</v>
      </c>
      <c r="Z1901">
        <v>0</v>
      </c>
      <c r="AA1901" s="1" t="s">
        <v>38</v>
      </c>
      <c r="AB1901" s="2">
        <v>42633</v>
      </c>
      <c r="AC1901" s="2">
        <v>42632</v>
      </c>
      <c r="AD1901">
        <v>1900</v>
      </c>
    </row>
    <row r="1902" spans="1:30" x14ac:dyDescent="0.3">
      <c r="A1902">
        <v>0</v>
      </c>
      <c r="B1902">
        <v>0</v>
      </c>
      <c r="C1902">
        <v>41</v>
      </c>
      <c r="D1902">
        <v>0</v>
      </c>
      <c r="E1902">
        <v>2</v>
      </c>
      <c r="F1902">
        <v>2</v>
      </c>
      <c r="G1902">
        <v>0</v>
      </c>
      <c r="H1902">
        <v>0</v>
      </c>
      <c r="I1902" s="1" t="s">
        <v>30</v>
      </c>
      <c r="J1902" s="1" t="s">
        <v>69</v>
      </c>
      <c r="K1902" s="1" t="s">
        <v>39</v>
      </c>
      <c r="L1902" s="1" t="s">
        <v>39</v>
      </c>
      <c r="M1902">
        <v>0</v>
      </c>
      <c r="N1902">
        <v>0</v>
      </c>
      <c r="O1902">
        <v>0</v>
      </c>
      <c r="P1902" s="1" t="s">
        <v>33</v>
      </c>
      <c r="Q1902" s="1" t="s">
        <v>51</v>
      </c>
      <c r="R1902">
        <v>0</v>
      </c>
      <c r="S1902" s="1" t="s">
        <v>34</v>
      </c>
      <c r="T1902" s="1" t="s">
        <v>35</v>
      </c>
      <c r="U1902" s="1" t="s">
        <v>35</v>
      </c>
      <c r="V1902">
        <v>0</v>
      </c>
      <c r="W1902" s="1" t="s">
        <v>37</v>
      </c>
      <c r="X1902">
        <v>130</v>
      </c>
      <c r="Y1902">
        <v>0</v>
      </c>
      <c r="Z1902">
        <v>0</v>
      </c>
      <c r="AA1902" s="1" t="s">
        <v>38</v>
      </c>
      <c r="AB1902" s="2">
        <v>42649</v>
      </c>
      <c r="AC1902" s="2">
        <v>42647</v>
      </c>
      <c r="AD1902">
        <v>1901</v>
      </c>
    </row>
    <row r="1903" spans="1:30" x14ac:dyDescent="0.3">
      <c r="A1903">
        <v>0</v>
      </c>
      <c r="B1903">
        <v>0</v>
      </c>
      <c r="C1903">
        <v>43</v>
      </c>
      <c r="D1903">
        <v>0</v>
      </c>
      <c r="E1903">
        <v>1</v>
      </c>
      <c r="F1903">
        <v>1</v>
      </c>
      <c r="G1903">
        <v>0</v>
      </c>
      <c r="H1903">
        <v>0</v>
      </c>
      <c r="I1903" s="1" t="s">
        <v>30</v>
      </c>
      <c r="J1903" s="1" t="s">
        <v>31</v>
      </c>
      <c r="K1903" s="1" t="s">
        <v>39</v>
      </c>
      <c r="L1903" s="1" t="s">
        <v>39</v>
      </c>
      <c r="M1903">
        <v>0</v>
      </c>
      <c r="N1903">
        <v>0</v>
      </c>
      <c r="O1903">
        <v>0</v>
      </c>
      <c r="P1903" s="1" t="s">
        <v>33</v>
      </c>
      <c r="Q1903" s="1" t="s">
        <v>33</v>
      </c>
      <c r="R1903">
        <v>0</v>
      </c>
      <c r="S1903" s="1" t="s">
        <v>34</v>
      </c>
      <c r="T1903" s="1" t="s">
        <v>35</v>
      </c>
      <c r="U1903" s="1" t="s">
        <v>35</v>
      </c>
      <c r="V1903">
        <v>0</v>
      </c>
      <c r="W1903" s="1" t="s">
        <v>37</v>
      </c>
      <c r="X1903">
        <v>40</v>
      </c>
      <c r="Y1903">
        <v>0</v>
      </c>
      <c r="Z1903">
        <v>0</v>
      </c>
      <c r="AA1903" s="1" t="s">
        <v>38</v>
      </c>
      <c r="AB1903" s="2">
        <v>42666</v>
      </c>
      <c r="AC1903" s="2">
        <v>42665</v>
      </c>
      <c r="AD1903">
        <v>1902</v>
      </c>
    </row>
    <row r="1904" spans="1:30" x14ac:dyDescent="0.3">
      <c r="A1904">
        <v>0</v>
      </c>
      <c r="B1904">
        <v>0</v>
      </c>
      <c r="C1904">
        <v>39</v>
      </c>
      <c r="D1904">
        <v>0</v>
      </c>
      <c r="E1904">
        <v>1</v>
      </c>
      <c r="F1904">
        <v>2</v>
      </c>
      <c r="G1904">
        <v>0</v>
      </c>
      <c r="H1904">
        <v>0</v>
      </c>
      <c r="I1904" s="1" t="s">
        <v>30</v>
      </c>
      <c r="J1904" s="1" t="s">
        <v>31</v>
      </c>
      <c r="K1904" s="1" t="s">
        <v>39</v>
      </c>
      <c r="L1904" s="1" t="s">
        <v>39</v>
      </c>
      <c r="M1904">
        <v>0</v>
      </c>
      <c r="N1904">
        <v>0</v>
      </c>
      <c r="O1904">
        <v>0</v>
      </c>
      <c r="P1904" s="1" t="s">
        <v>33</v>
      </c>
      <c r="Q1904" s="1" t="s">
        <v>33</v>
      </c>
      <c r="R1904">
        <v>0</v>
      </c>
      <c r="S1904" s="1" t="s">
        <v>34</v>
      </c>
      <c r="T1904" s="1" t="s">
        <v>35</v>
      </c>
      <c r="U1904" s="1" t="s">
        <v>35</v>
      </c>
      <c r="V1904">
        <v>0</v>
      </c>
      <c r="W1904" s="1" t="s">
        <v>37</v>
      </c>
      <c r="X1904">
        <v>120</v>
      </c>
      <c r="Y1904">
        <v>1</v>
      </c>
      <c r="Z1904">
        <v>0</v>
      </c>
      <c r="AA1904" s="1" t="s">
        <v>38</v>
      </c>
      <c r="AB1904" s="2">
        <v>42634</v>
      </c>
      <c r="AC1904" s="2">
        <v>42633</v>
      </c>
      <c r="AD1904">
        <v>1903</v>
      </c>
    </row>
    <row r="1905" spans="1:30" x14ac:dyDescent="0.3">
      <c r="A1905">
        <v>0</v>
      </c>
      <c r="B1905">
        <v>0</v>
      </c>
      <c r="C1905">
        <v>43</v>
      </c>
      <c r="D1905">
        <v>0</v>
      </c>
      <c r="E1905">
        <v>1</v>
      </c>
      <c r="F1905">
        <v>2</v>
      </c>
      <c r="G1905">
        <v>0</v>
      </c>
      <c r="H1905">
        <v>0</v>
      </c>
      <c r="I1905" s="1" t="s">
        <v>30</v>
      </c>
      <c r="J1905" s="1" t="s">
        <v>49</v>
      </c>
      <c r="K1905" s="1" t="s">
        <v>39</v>
      </c>
      <c r="L1905" s="1" t="s">
        <v>39</v>
      </c>
      <c r="M1905">
        <v>0</v>
      </c>
      <c r="N1905">
        <v>0</v>
      </c>
      <c r="O1905">
        <v>0</v>
      </c>
      <c r="P1905" s="1" t="s">
        <v>51</v>
      </c>
      <c r="Q1905" s="1" t="s">
        <v>51</v>
      </c>
      <c r="R1905">
        <v>0</v>
      </c>
      <c r="S1905" s="1" t="s">
        <v>34</v>
      </c>
      <c r="T1905" s="1" t="s">
        <v>35</v>
      </c>
      <c r="U1905" s="1" t="s">
        <v>35</v>
      </c>
      <c r="V1905">
        <v>0</v>
      </c>
      <c r="W1905" s="1" t="s">
        <v>37</v>
      </c>
      <c r="X1905">
        <v>90</v>
      </c>
      <c r="Y1905">
        <v>0</v>
      </c>
      <c r="Z1905">
        <v>0</v>
      </c>
      <c r="AA1905" s="1" t="s">
        <v>38</v>
      </c>
      <c r="AB1905" s="2">
        <v>42666</v>
      </c>
      <c r="AC1905" s="2">
        <v>42665</v>
      </c>
      <c r="AD1905">
        <v>1904</v>
      </c>
    </row>
    <row r="1906" spans="1:30" x14ac:dyDescent="0.3">
      <c r="A1906">
        <v>0</v>
      </c>
      <c r="B1906">
        <v>0</v>
      </c>
      <c r="C1906">
        <v>39</v>
      </c>
      <c r="D1906">
        <v>0</v>
      </c>
      <c r="E1906">
        <v>4</v>
      </c>
      <c r="F1906">
        <v>2</v>
      </c>
      <c r="G1906">
        <v>0</v>
      </c>
      <c r="H1906">
        <v>0</v>
      </c>
      <c r="I1906" s="1" t="s">
        <v>30</v>
      </c>
      <c r="J1906" s="1" t="s">
        <v>52</v>
      </c>
      <c r="K1906" s="1" t="s">
        <v>41</v>
      </c>
      <c r="L1906" s="1" t="s">
        <v>42</v>
      </c>
      <c r="M1906">
        <v>0</v>
      </c>
      <c r="N1906">
        <v>0</v>
      </c>
      <c r="O1906">
        <v>0</v>
      </c>
      <c r="P1906" s="1" t="s">
        <v>53</v>
      </c>
      <c r="Q1906" s="1" t="s">
        <v>53</v>
      </c>
      <c r="R1906">
        <v>0</v>
      </c>
      <c r="S1906" s="1" t="s">
        <v>34</v>
      </c>
      <c r="T1906" s="1" t="s">
        <v>44</v>
      </c>
      <c r="U1906" s="1" t="s">
        <v>35</v>
      </c>
      <c r="V1906">
        <v>0</v>
      </c>
      <c r="W1906" s="1" t="s">
        <v>37</v>
      </c>
      <c r="X1906">
        <v>161</v>
      </c>
      <c r="Y1906">
        <v>1</v>
      </c>
      <c r="Z1906">
        <v>0</v>
      </c>
      <c r="AA1906" s="1" t="s">
        <v>38</v>
      </c>
      <c r="AB1906" s="2">
        <v>42638</v>
      </c>
      <c r="AC1906" s="2">
        <v>42634</v>
      </c>
      <c r="AD1906">
        <v>1905</v>
      </c>
    </row>
    <row r="1907" spans="1:30" x14ac:dyDescent="0.3">
      <c r="A1907">
        <v>0</v>
      </c>
      <c r="B1907">
        <v>0</v>
      </c>
      <c r="C1907">
        <v>43</v>
      </c>
      <c r="D1907">
        <v>0</v>
      </c>
      <c r="E1907">
        <v>1</v>
      </c>
      <c r="F1907">
        <v>2</v>
      </c>
      <c r="G1907">
        <v>0</v>
      </c>
      <c r="H1907">
        <v>0</v>
      </c>
      <c r="I1907" s="1" t="s">
        <v>30</v>
      </c>
      <c r="J1907" s="1" t="s">
        <v>31</v>
      </c>
      <c r="K1907" s="1" t="s">
        <v>39</v>
      </c>
      <c r="L1907" s="1" t="s">
        <v>39</v>
      </c>
      <c r="M1907">
        <v>1</v>
      </c>
      <c r="N1907">
        <v>0</v>
      </c>
      <c r="O1907">
        <v>0</v>
      </c>
      <c r="P1907" s="1" t="s">
        <v>33</v>
      </c>
      <c r="Q1907" s="1" t="s">
        <v>33</v>
      </c>
      <c r="R1907">
        <v>1</v>
      </c>
      <c r="S1907" s="1" t="s">
        <v>34</v>
      </c>
      <c r="T1907" s="1" t="s">
        <v>35</v>
      </c>
      <c r="U1907" s="1" t="s">
        <v>35</v>
      </c>
      <c r="V1907">
        <v>0</v>
      </c>
      <c r="W1907" s="1" t="s">
        <v>37</v>
      </c>
      <c r="X1907">
        <v>70</v>
      </c>
      <c r="Y1907">
        <v>0</v>
      </c>
      <c r="Z1907">
        <v>0</v>
      </c>
      <c r="AA1907" s="1" t="s">
        <v>38</v>
      </c>
      <c r="AB1907" s="2">
        <v>42666</v>
      </c>
      <c r="AC1907" s="2">
        <v>42665</v>
      </c>
      <c r="AD1907">
        <v>1906</v>
      </c>
    </row>
    <row r="1908" spans="1:30" x14ac:dyDescent="0.3">
      <c r="A1908">
        <v>0</v>
      </c>
      <c r="B1908">
        <v>0</v>
      </c>
      <c r="C1908">
        <v>39</v>
      </c>
      <c r="D1908">
        <v>0</v>
      </c>
      <c r="E1908">
        <v>1</v>
      </c>
      <c r="F1908">
        <v>2</v>
      </c>
      <c r="G1908">
        <v>0</v>
      </c>
      <c r="H1908">
        <v>0</v>
      </c>
      <c r="I1908" s="1" t="s">
        <v>30</v>
      </c>
      <c r="J1908" s="1" t="s">
        <v>50</v>
      </c>
      <c r="K1908" s="1" t="s">
        <v>39</v>
      </c>
      <c r="L1908" s="1" t="s">
        <v>39</v>
      </c>
      <c r="M1908">
        <v>0</v>
      </c>
      <c r="N1908">
        <v>0</v>
      </c>
      <c r="O1908">
        <v>0</v>
      </c>
      <c r="P1908" s="1" t="s">
        <v>51</v>
      </c>
      <c r="Q1908" s="1" t="s">
        <v>51</v>
      </c>
      <c r="R1908">
        <v>0</v>
      </c>
      <c r="S1908" s="1" t="s">
        <v>34</v>
      </c>
      <c r="T1908" s="1" t="s">
        <v>35</v>
      </c>
      <c r="U1908" s="1" t="s">
        <v>35</v>
      </c>
      <c r="V1908">
        <v>0</v>
      </c>
      <c r="W1908" s="1" t="s">
        <v>37</v>
      </c>
      <c r="X1908">
        <v>160</v>
      </c>
      <c r="Y1908">
        <v>1</v>
      </c>
      <c r="Z1908">
        <v>0</v>
      </c>
      <c r="AA1908" s="1" t="s">
        <v>38</v>
      </c>
      <c r="AB1908" s="2">
        <v>42636</v>
      </c>
      <c r="AC1908" s="2">
        <v>42635</v>
      </c>
      <c r="AD1908">
        <v>1907</v>
      </c>
    </row>
    <row r="1909" spans="1:30" x14ac:dyDescent="0.3">
      <c r="A1909">
        <v>0</v>
      </c>
      <c r="B1909">
        <v>0</v>
      </c>
      <c r="C1909">
        <v>43</v>
      </c>
      <c r="D1909">
        <v>2</v>
      </c>
      <c r="E1909">
        <v>1</v>
      </c>
      <c r="F1909">
        <v>2</v>
      </c>
      <c r="G1909">
        <v>0</v>
      </c>
      <c r="H1909">
        <v>0</v>
      </c>
      <c r="I1909" s="1" t="s">
        <v>30</v>
      </c>
      <c r="J1909" s="1" t="s">
        <v>52</v>
      </c>
      <c r="K1909" s="1" t="s">
        <v>39</v>
      </c>
      <c r="L1909" s="1" t="s">
        <v>39</v>
      </c>
      <c r="M1909">
        <v>0</v>
      </c>
      <c r="N1909">
        <v>0</v>
      </c>
      <c r="O1909">
        <v>0</v>
      </c>
      <c r="P1909" s="1" t="s">
        <v>53</v>
      </c>
      <c r="Q1909" s="1" t="s">
        <v>53</v>
      </c>
      <c r="R1909">
        <v>1</v>
      </c>
      <c r="S1909" s="1" t="s">
        <v>34</v>
      </c>
      <c r="T1909" s="1" t="s">
        <v>35</v>
      </c>
      <c r="U1909" s="1" t="s">
        <v>35</v>
      </c>
      <c r="V1909">
        <v>0</v>
      </c>
      <c r="W1909" s="1" t="s">
        <v>37</v>
      </c>
      <c r="X1909">
        <v>89</v>
      </c>
      <c r="Y1909">
        <v>0</v>
      </c>
      <c r="Z1909">
        <v>0</v>
      </c>
      <c r="AA1909" s="1" t="s">
        <v>38</v>
      </c>
      <c r="AB1909" s="2">
        <v>42668</v>
      </c>
      <c r="AC1909" s="2">
        <v>42665</v>
      </c>
      <c r="AD1909">
        <v>1908</v>
      </c>
    </row>
    <row r="1910" spans="1:30" x14ac:dyDescent="0.3">
      <c r="A1910">
        <v>0</v>
      </c>
      <c r="B1910">
        <v>0</v>
      </c>
      <c r="C1910">
        <v>41</v>
      </c>
      <c r="D1910">
        <v>1</v>
      </c>
      <c r="E1910">
        <v>5</v>
      </c>
      <c r="F1910">
        <v>2</v>
      </c>
      <c r="G1910">
        <v>0</v>
      </c>
      <c r="H1910">
        <v>0</v>
      </c>
      <c r="I1910" s="1" t="s">
        <v>65</v>
      </c>
      <c r="J1910" s="1" t="s">
        <v>61</v>
      </c>
      <c r="K1910" s="1" t="s">
        <v>47</v>
      </c>
      <c r="L1910" s="1" t="s">
        <v>42</v>
      </c>
      <c r="M1910">
        <v>0</v>
      </c>
      <c r="N1910">
        <v>0</v>
      </c>
      <c r="O1910">
        <v>0</v>
      </c>
      <c r="P1910" s="1" t="s">
        <v>40</v>
      </c>
      <c r="Q1910" s="1" t="s">
        <v>40</v>
      </c>
      <c r="R1910">
        <v>0</v>
      </c>
      <c r="S1910" s="1" t="s">
        <v>34</v>
      </c>
      <c r="T1910" s="1" t="s">
        <v>223</v>
      </c>
      <c r="U1910" s="1" t="s">
        <v>35</v>
      </c>
      <c r="V1910">
        <v>0</v>
      </c>
      <c r="W1910" s="1" t="s">
        <v>37</v>
      </c>
      <c r="X1910">
        <v>82</v>
      </c>
      <c r="Y1910">
        <v>0</v>
      </c>
      <c r="Z1910">
        <v>0</v>
      </c>
      <c r="AA1910" s="1" t="s">
        <v>38</v>
      </c>
      <c r="AB1910" s="2">
        <v>42653</v>
      </c>
      <c r="AC1910" s="2">
        <v>42647</v>
      </c>
      <c r="AD1910">
        <v>1909</v>
      </c>
    </row>
    <row r="1911" spans="1:30" x14ac:dyDescent="0.3">
      <c r="A1911">
        <v>0</v>
      </c>
      <c r="B1911">
        <v>0</v>
      </c>
      <c r="C1911">
        <v>39</v>
      </c>
      <c r="D1911">
        <v>0</v>
      </c>
      <c r="E1911">
        <v>1</v>
      </c>
      <c r="F1911">
        <v>2</v>
      </c>
      <c r="G1911">
        <v>2</v>
      </c>
      <c r="H1911">
        <v>0</v>
      </c>
      <c r="I1911" s="1" t="s">
        <v>30</v>
      </c>
      <c r="J1911" s="1" t="s">
        <v>31</v>
      </c>
      <c r="K1911" s="1" t="s">
        <v>41</v>
      </c>
      <c r="L1911" s="1" t="s">
        <v>42</v>
      </c>
      <c r="M1911">
        <v>0</v>
      </c>
      <c r="N1911">
        <v>0</v>
      </c>
      <c r="O1911">
        <v>0</v>
      </c>
      <c r="P1911" s="1" t="s">
        <v>43</v>
      </c>
      <c r="Q1911" s="1" t="s">
        <v>43</v>
      </c>
      <c r="R1911">
        <v>0</v>
      </c>
      <c r="S1911" s="1" t="s">
        <v>34</v>
      </c>
      <c r="T1911" s="1" t="s">
        <v>44</v>
      </c>
      <c r="U1911" s="1" t="s">
        <v>35</v>
      </c>
      <c r="V1911">
        <v>0</v>
      </c>
      <c r="W1911" s="1" t="s">
        <v>37</v>
      </c>
      <c r="X1911">
        <v>195</v>
      </c>
      <c r="Y1911">
        <v>0</v>
      </c>
      <c r="Z1911">
        <v>0</v>
      </c>
      <c r="AA1911" s="1" t="s">
        <v>38</v>
      </c>
      <c r="AB1911" s="2">
        <v>42638</v>
      </c>
      <c r="AC1911" s="2">
        <v>42637</v>
      </c>
      <c r="AD1911">
        <v>1910</v>
      </c>
    </row>
    <row r="1912" spans="1:30" x14ac:dyDescent="0.3">
      <c r="A1912">
        <v>0</v>
      </c>
      <c r="B1912">
        <v>0</v>
      </c>
      <c r="C1912">
        <v>44</v>
      </c>
      <c r="D1912">
        <v>2</v>
      </c>
      <c r="E1912">
        <v>2</v>
      </c>
      <c r="F1912">
        <v>2</v>
      </c>
      <c r="G1912">
        <v>0</v>
      </c>
      <c r="H1912">
        <v>0</v>
      </c>
      <c r="I1912" s="1" t="s">
        <v>30</v>
      </c>
      <c r="J1912" s="1" t="s">
        <v>95</v>
      </c>
      <c r="K1912" s="1" t="s">
        <v>47</v>
      </c>
      <c r="L1912" s="1" t="s">
        <v>42</v>
      </c>
      <c r="M1912">
        <v>0</v>
      </c>
      <c r="N1912">
        <v>0</v>
      </c>
      <c r="O1912">
        <v>0</v>
      </c>
      <c r="P1912" s="1" t="s">
        <v>33</v>
      </c>
      <c r="Q1912" s="1" t="s">
        <v>40</v>
      </c>
      <c r="R1912">
        <v>1</v>
      </c>
      <c r="S1912" s="1" t="s">
        <v>34</v>
      </c>
      <c r="T1912" s="1" t="s">
        <v>127</v>
      </c>
      <c r="U1912" s="1" t="s">
        <v>35</v>
      </c>
      <c r="V1912">
        <v>0</v>
      </c>
      <c r="W1912" s="1" t="s">
        <v>37</v>
      </c>
      <c r="X1912">
        <v>48</v>
      </c>
      <c r="Y1912">
        <v>0</v>
      </c>
      <c r="Z1912">
        <v>0</v>
      </c>
      <c r="AA1912" s="1" t="s">
        <v>38</v>
      </c>
      <c r="AB1912" s="2">
        <v>42670</v>
      </c>
      <c r="AC1912" s="2">
        <v>42666</v>
      </c>
      <c r="AD1912">
        <v>1911</v>
      </c>
    </row>
    <row r="1913" spans="1:30" x14ac:dyDescent="0.3">
      <c r="A1913">
        <v>0</v>
      </c>
      <c r="B1913">
        <v>0</v>
      </c>
      <c r="C1913">
        <v>41</v>
      </c>
      <c r="D1913">
        <v>0</v>
      </c>
      <c r="E1913">
        <v>1</v>
      </c>
      <c r="F1913">
        <v>1</v>
      </c>
      <c r="G1913">
        <v>0</v>
      </c>
      <c r="H1913">
        <v>0</v>
      </c>
      <c r="I1913" s="1" t="s">
        <v>30</v>
      </c>
      <c r="J1913" s="1" t="s">
        <v>52</v>
      </c>
      <c r="K1913" s="1" t="s">
        <v>41</v>
      </c>
      <c r="L1913" s="1" t="s">
        <v>42</v>
      </c>
      <c r="M1913">
        <v>0</v>
      </c>
      <c r="N1913">
        <v>0</v>
      </c>
      <c r="O1913">
        <v>0</v>
      </c>
      <c r="P1913" s="1" t="s">
        <v>33</v>
      </c>
      <c r="Q1913" s="1" t="s">
        <v>33</v>
      </c>
      <c r="R1913">
        <v>0</v>
      </c>
      <c r="S1913" s="1" t="s">
        <v>34</v>
      </c>
      <c r="T1913" s="1" t="s">
        <v>44</v>
      </c>
      <c r="U1913" s="1" t="s">
        <v>35</v>
      </c>
      <c r="V1913">
        <v>0</v>
      </c>
      <c r="W1913" s="1" t="s">
        <v>37</v>
      </c>
      <c r="X1913">
        <v>86</v>
      </c>
      <c r="Y1913">
        <v>1</v>
      </c>
      <c r="Z1913">
        <v>0</v>
      </c>
      <c r="AA1913" s="1" t="s">
        <v>38</v>
      </c>
      <c r="AB1913" s="2">
        <v>42649</v>
      </c>
      <c r="AC1913" s="2">
        <v>42648</v>
      </c>
      <c r="AD1913">
        <v>1912</v>
      </c>
    </row>
    <row r="1914" spans="1:30" x14ac:dyDescent="0.3">
      <c r="A1914">
        <v>0</v>
      </c>
      <c r="B1914">
        <v>0</v>
      </c>
      <c r="C1914">
        <v>39</v>
      </c>
      <c r="D1914">
        <v>1</v>
      </c>
      <c r="E1914">
        <v>1</v>
      </c>
      <c r="F1914">
        <v>2</v>
      </c>
      <c r="G1914">
        <v>0</v>
      </c>
      <c r="H1914">
        <v>0</v>
      </c>
      <c r="I1914" s="1" t="s">
        <v>30</v>
      </c>
      <c r="J1914" s="1" t="s">
        <v>31</v>
      </c>
      <c r="K1914" s="1" t="s">
        <v>39</v>
      </c>
      <c r="L1914" s="1" t="s">
        <v>39</v>
      </c>
      <c r="M1914">
        <v>0</v>
      </c>
      <c r="N1914">
        <v>0</v>
      </c>
      <c r="O1914">
        <v>0</v>
      </c>
      <c r="P1914" s="1" t="s">
        <v>43</v>
      </c>
      <c r="Q1914" s="1" t="s">
        <v>43</v>
      </c>
      <c r="R1914">
        <v>0</v>
      </c>
      <c r="S1914" s="1" t="s">
        <v>34</v>
      </c>
      <c r="T1914" s="1" t="s">
        <v>35</v>
      </c>
      <c r="U1914" s="1" t="s">
        <v>35</v>
      </c>
      <c r="V1914">
        <v>0</v>
      </c>
      <c r="W1914" s="1" t="s">
        <v>37</v>
      </c>
      <c r="X1914">
        <v>168</v>
      </c>
      <c r="Y1914">
        <v>0</v>
      </c>
      <c r="Z1914">
        <v>0</v>
      </c>
      <c r="AA1914" s="1" t="s">
        <v>38</v>
      </c>
      <c r="AB1914" s="2">
        <v>42639</v>
      </c>
      <c r="AC1914" s="2">
        <v>42637</v>
      </c>
      <c r="AD1914">
        <v>1913</v>
      </c>
    </row>
    <row r="1915" spans="1:30" x14ac:dyDescent="0.3">
      <c r="A1915">
        <v>0</v>
      </c>
      <c r="B1915">
        <v>0</v>
      </c>
      <c r="C1915">
        <v>44</v>
      </c>
      <c r="D1915">
        <v>2</v>
      </c>
      <c r="E1915">
        <v>4</v>
      </c>
      <c r="F1915">
        <v>2</v>
      </c>
      <c r="G1915">
        <v>0</v>
      </c>
      <c r="H1915">
        <v>0</v>
      </c>
      <c r="I1915" s="1" t="s">
        <v>30</v>
      </c>
      <c r="J1915" s="1" t="s">
        <v>95</v>
      </c>
      <c r="K1915" s="1" t="s">
        <v>47</v>
      </c>
      <c r="L1915" s="1" t="s">
        <v>42</v>
      </c>
      <c r="M1915">
        <v>0</v>
      </c>
      <c r="N1915">
        <v>0</v>
      </c>
      <c r="O1915">
        <v>0</v>
      </c>
      <c r="P1915" s="1" t="s">
        <v>33</v>
      </c>
      <c r="Q1915" s="1" t="s">
        <v>33</v>
      </c>
      <c r="R1915">
        <v>0</v>
      </c>
      <c r="S1915" s="1" t="s">
        <v>34</v>
      </c>
      <c r="T1915" s="1" t="s">
        <v>127</v>
      </c>
      <c r="U1915" s="1" t="s">
        <v>35</v>
      </c>
      <c r="V1915">
        <v>0</v>
      </c>
      <c r="W1915" s="1" t="s">
        <v>59</v>
      </c>
      <c r="X1915">
        <v>46</v>
      </c>
      <c r="Y1915">
        <v>0</v>
      </c>
      <c r="Z1915">
        <v>1</v>
      </c>
      <c r="AA1915" s="1" t="s">
        <v>38</v>
      </c>
      <c r="AB1915" s="2">
        <v>42672</v>
      </c>
      <c r="AC1915" s="2">
        <v>42666</v>
      </c>
      <c r="AD1915">
        <v>1914</v>
      </c>
    </row>
    <row r="1916" spans="1:30" x14ac:dyDescent="0.3">
      <c r="A1916">
        <v>0</v>
      </c>
      <c r="B1916">
        <v>0</v>
      </c>
      <c r="C1916">
        <v>41</v>
      </c>
      <c r="D1916">
        <v>0</v>
      </c>
      <c r="E1916">
        <v>1</v>
      </c>
      <c r="F1916">
        <v>1</v>
      </c>
      <c r="G1916">
        <v>0</v>
      </c>
      <c r="H1916">
        <v>0</v>
      </c>
      <c r="I1916" s="1" t="s">
        <v>30</v>
      </c>
      <c r="J1916" s="1" t="s">
        <v>61</v>
      </c>
      <c r="K1916" s="1" t="s">
        <v>39</v>
      </c>
      <c r="L1916" s="1" t="s">
        <v>42</v>
      </c>
      <c r="M1916">
        <v>1</v>
      </c>
      <c r="N1916">
        <v>0</v>
      </c>
      <c r="O1916">
        <v>2</v>
      </c>
      <c r="P1916" s="1" t="s">
        <v>53</v>
      </c>
      <c r="Q1916" s="1" t="s">
        <v>53</v>
      </c>
      <c r="R1916">
        <v>0</v>
      </c>
      <c r="S1916" s="1" t="s">
        <v>34</v>
      </c>
      <c r="T1916" s="1" t="s">
        <v>35</v>
      </c>
      <c r="U1916" s="1" t="s">
        <v>35</v>
      </c>
      <c r="V1916">
        <v>0</v>
      </c>
      <c r="W1916" s="1" t="s">
        <v>37</v>
      </c>
      <c r="X1916">
        <v>95</v>
      </c>
      <c r="Y1916">
        <v>1</v>
      </c>
      <c r="Z1916">
        <v>0</v>
      </c>
      <c r="AA1916" s="1" t="s">
        <v>38</v>
      </c>
      <c r="AB1916" s="2">
        <v>42649</v>
      </c>
      <c r="AC1916" s="2">
        <v>42648</v>
      </c>
      <c r="AD1916">
        <v>1915</v>
      </c>
    </row>
    <row r="1917" spans="1:30" x14ac:dyDescent="0.3">
      <c r="A1917">
        <v>0</v>
      </c>
      <c r="B1917">
        <v>0</v>
      </c>
      <c r="C1917">
        <v>39</v>
      </c>
      <c r="D1917">
        <v>1</v>
      </c>
      <c r="E1917">
        <v>1</v>
      </c>
      <c r="F1917">
        <v>2</v>
      </c>
      <c r="G1917">
        <v>0</v>
      </c>
      <c r="H1917">
        <v>0</v>
      </c>
      <c r="I1917" s="1" t="s">
        <v>30</v>
      </c>
      <c r="J1917" s="1" t="s">
        <v>31</v>
      </c>
      <c r="K1917" s="1" t="s">
        <v>39</v>
      </c>
      <c r="L1917" s="1" t="s">
        <v>39</v>
      </c>
      <c r="M1917">
        <v>0</v>
      </c>
      <c r="N1917">
        <v>0</v>
      </c>
      <c r="O1917">
        <v>0</v>
      </c>
      <c r="P1917" s="1" t="s">
        <v>43</v>
      </c>
      <c r="Q1917" s="1" t="s">
        <v>43</v>
      </c>
      <c r="R1917">
        <v>1</v>
      </c>
      <c r="S1917" s="1" t="s">
        <v>34</v>
      </c>
      <c r="T1917" s="1" t="s">
        <v>35</v>
      </c>
      <c r="U1917" s="1" t="s">
        <v>35</v>
      </c>
      <c r="V1917">
        <v>0</v>
      </c>
      <c r="W1917" s="1" t="s">
        <v>37</v>
      </c>
      <c r="X1917">
        <v>168</v>
      </c>
      <c r="Y1917">
        <v>0</v>
      </c>
      <c r="Z1917">
        <v>0</v>
      </c>
      <c r="AA1917" s="1" t="s">
        <v>38</v>
      </c>
      <c r="AB1917" s="2">
        <v>42639</v>
      </c>
      <c r="AC1917" s="2">
        <v>42637</v>
      </c>
      <c r="AD1917">
        <v>1916</v>
      </c>
    </row>
    <row r="1918" spans="1:30" x14ac:dyDescent="0.3">
      <c r="A1918">
        <v>0</v>
      </c>
      <c r="B1918">
        <v>0</v>
      </c>
      <c r="C1918">
        <v>44</v>
      </c>
      <c r="D1918">
        <v>1</v>
      </c>
      <c r="E1918">
        <v>0</v>
      </c>
      <c r="F1918">
        <v>1</v>
      </c>
      <c r="G1918">
        <v>0</v>
      </c>
      <c r="H1918">
        <v>0</v>
      </c>
      <c r="I1918" s="1" t="s">
        <v>30</v>
      </c>
      <c r="J1918" s="1" t="s">
        <v>62</v>
      </c>
      <c r="K1918" s="1" t="s">
        <v>41</v>
      </c>
      <c r="L1918" s="1" t="s">
        <v>42</v>
      </c>
      <c r="M1918">
        <v>0</v>
      </c>
      <c r="N1918">
        <v>0</v>
      </c>
      <c r="O1918">
        <v>0</v>
      </c>
      <c r="P1918" s="1" t="s">
        <v>33</v>
      </c>
      <c r="Q1918" s="1" t="s">
        <v>33</v>
      </c>
      <c r="R1918">
        <v>0</v>
      </c>
      <c r="S1918" s="1" t="s">
        <v>34</v>
      </c>
      <c r="T1918" s="1" t="s">
        <v>44</v>
      </c>
      <c r="U1918" s="1" t="s">
        <v>35</v>
      </c>
      <c r="V1918">
        <v>0</v>
      </c>
      <c r="W1918" s="1" t="s">
        <v>37</v>
      </c>
      <c r="X1918">
        <v>66</v>
      </c>
      <c r="Y1918">
        <v>0</v>
      </c>
      <c r="Z1918">
        <v>0</v>
      </c>
      <c r="AA1918" s="1" t="s">
        <v>38</v>
      </c>
      <c r="AB1918" s="2">
        <v>42668</v>
      </c>
      <c r="AC1918" s="2">
        <v>42667</v>
      </c>
      <c r="AD1918">
        <v>1917</v>
      </c>
    </row>
    <row r="1919" spans="1:30" x14ac:dyDescent="0.3">
      <c r="A1919">
        <v>0</v>
      </c>
      <c r="B1919">
        <v>0</v>
      </c>
      <c r="C1919">
        <v>40</v>
      </c>
      <c r="D1919">
        <v>1</v>
      </c>
      <c r="E1919">
        <v>0</v>
      </c>
      <c r="F1919">
        <v>1</v>
      </c>
      <c r="G1919">
        <v>0</v>
      </c>
      <c r="H1919">
        <v>0</v>
      </c>
      <c r="I1919" s="1" t="s">
        <v>30</v>
      </c>
      <c r="J1919" s="1" t="s">
        <v>31</v>
      </c>
      <c r="K1919" s="1" t="s">
        <v>39</v>
      </c>
      <c r="L1919" s="1" t="s">
        <v>39</v>
      </c>
      <c r="M1919">
        <v>1</v>
      </c>
      <c r="N1919">
        <v>0</v>
      </c>
      <c r="O1919">
        <v>1</v>
      </c>
      <c r="P1919" s="1" t="s">
        <v>33</v>
      </c>
      <c r="Q1919" s="1" t="s">
        <v>33</v>
      </c>
      <c r="R1919">
        <v>0</v>
      </c>
      <c r="S1919" s="1" t="s">
        <v>34</v>
      </c>
      <c r="T1919" s="1" t="s">
        <v>35</v>
      </c>
      <c r="U1919" s="1" t="s">
        <v>35</v>
      </c>
      <c r="V1919">
        <v>0</v>
      </c>
      <c r="W1919" s="1" t="s">
        <v>37</v>
      </c>
      <c r="X1919">
        <v>70</v>
      </c>
      <c r="Y1919">
        <v>0</v>
      </c>
      <c r="Z1919">
        <v>0</v>
      </c>
      <c r="AA1919" s="1" t="s">
        <v>38</v>
      </c>
      <c r="AB1919" s="2">
        <v>42639</v>
      </c>
      <c r="AC1919" s="2">
        <v>42638</v>
      </c>
      <c r="AD1919">
        <v>1918</v>
      </c>
    </row>
    <row r="1920" spans="1:30" x14ac:dyDescent="0.3">
      <c r="A1920">
        <v>0</v>
      </c>
      <c r="B1920">
        <v>0</v>
      </c>
      <c r="C1920">
        <v>44</v>
      </c>
      <c r="D1920">
        <v>1</v>
      </c>
      <c r="E1920">
        <v>0</v>
      </c>
      <c r="F1920">
        <v>2</v>
      </c>
      <c r="G1920">
        <v>0</v>
      </c>
      <c r="H1920">
        <v>0</v>
      </c>
      <c r="I1920" s="1" t="s">
        <v>30</v>
      </c>
      <c r="J1920" s="1" t="s">
        <v>31</v>
      </c>
      <c r="K1920" s="1" t="s">
        <v>41</v>
      </c>
      <c r="L1920" s="1" t="s">
        <v>42</v>
      </c>
      <c r="M1920">
        <v>0</v>
      </c>
      <c r="N1920">
        <v>0</v>
      </c>
      <c r="O1920">
        <v>0</v>
      </c>
      <c r="P1920" s="1" t="s">
        <v>33</v>
      </c>
      <c r="Q1920" s="1" t="s">
        <v>33</v>
      </c>
      <c r="R1920">
        <v>0</v>
      </c>
      <c r="S1920" s="1" t="s">
        <v>34</v>
      </c>
      <c r="T1920" s="1" t="s">
        <v>44</v>
      </c>
      <c r="U1920" s="1" t="s">
        <v>35</v>
      </c>
      <c r="V1920">
        <v>0</v>
      </c>
      <c r="W1920" s="1" t="s">
        <v>37</v>
      </c>
      <c r="X1920">
        <v>60</v>
      </c>
      <c r="Y1920">
        <v>0</v>
      </c>
      <c r="Z1920">
        <v>0</v>
      </c>
      <c r="AA1920" s="1" t="s">
        <v>38</v>
      </c>
      <c r="AB1920" s="2">
        <v>42668</v>
      </c>
      <c r="AC1920" s="2">
        <v>42667</v>
      </c>
      <c r="AD1920">
        <v>1919</v>
      </c>
    </row>
    <row r="1921" spans="1:30" x14ac:dyDescent="0.3">
      <c r="A1921">
        <v>0</v>
      </c>
      <c r="B1921">
        <v>0</v>
      </c>
      <c r="C1921">
        <v>40</v>
      </c>
      <c r="D1921">
        <v>1</v>
      </c>
      <c r="E1921">
        <v>0</v>
      </c>
      <c r="F1921">
        <v>2</v>
      </c>
      <c r="G1921">
        <v>0</v>
      </c>
      <c r="H1921">
        <v>0</v>
      </c>
      <c r="I1921" s="1" t="s">
        <v>30</v>
      </c>
      <c r="J1921" s="1" t="s">
        <v>50</v>
      </c>
      <c r="K1921" s="1" t="s">
        <v>41</v>
      </c>
      <c r="L1921" s="1" t="s">
        <v>42</v>
      </c>
      <c r="M1921">
        <v>0</v>
      </c>
      <c r="N1921">
        <v>0</v>
      </c>
      <c r="O1921">
        <v>0</v>
      </c>
      <c r="P1921" s="1" t="s">
        <v>33</v>
      </c>
      <c r="Q1921" s="1" t="s">
        <v>33</v>
      </c>
      <c r="R1921">
        <v>0</v>
      </c>
      <c r="S1921" s="1" t="s">
        <v>34</v>
      </c>
      <c r="T1921" s="1" t="s">
        <v>44</v>
      </c>
      <c r="U1921" s="1" t="s">
        <v>35</v>
      </c>
      <c r="V1921">
        <v>0</v>
      </c>
      <c r="W1921" s="1" t="s">
        <v>37</v>
      </c>
      <c r="X1921">
        <v>80</v>
      </c>
      <c r="Y1921">
        <v>0</v>
      </c>
      <c r="Z1921">
        <v>0</v>
      </c>
      <c r="AA1921" s="1" t="s">
        <v>38</v>
      </c>
      <c r="AB1921" s="2">
        <v>42639</v>
      </c>
      <c r="AC1921" s="2">
        <v>42638</v>
      </c>
      <c r="AD1921">
        <v>1920</v>
      </c>
    </row>
    <row r="1922" spans="1:30" x14ac:dyDescent="0.3">
      <c r="A1922">
        <v>0</v>
      </c>
      <c r="B1922">
        <v>0</v>
      </c>
      <c r="C1922">
        <v>44</v>
      </c>
      <c r="D1922">
        <v>1</v>
      </c>
      <c r="E1922">
        <v>0</v>
      </c>
      <c r="F1922">
        <v>2</v>
      </c>
      <c r="G1922">
        <v>0</v>
      </c>
      <c r="H1922">
        <v>0</v>
      </c>
      <c r="I1922" s="1" t="s">
        <v>30</v>
      </c>
      <c r="J1922" s="1" t="s">
        <v>111</v>
      </c>
      <c r="K1922" s="1" t="s">
        <v>39</v>
      </c>
      <c r="L1922" s="1" t="s">
        <v>39</v>
      </c>
      <c r="M1922">
        <v>0</v>
      </c>
      <c r="N1922">
        <v>0</v>
      </c>
      <c r="O1922">
        <v>0</v>
      </c>
      <c r="P1922" s="1" t="s">
        <v>51</v>
      </c>
      <c r="Q1922" s="1" t="s">
        <v>51</v>
      </c>
      <c r="R1922">
        <v>0</v>
      </c>
      <c r="S1922" s="1" t="s">
        <v>34</v>
      </c>
      <c r="T1922" s="1" t="s">
        <v>35</v>
      </c>
      <c r="U1922" s="1" t="s">
        <v>35</v>
      </c>
      <c r="V1922">
        <v>0</v>
      </c>
      <c r="W1922" s="1" t="s">
        <v>37</v>
      </c>
      <c r="X1922">
        <v>75</v>
      </c>
      <c r="Y1922">
        <v>0</v>
      </c>
      <c r="Z1922">
        <v>0</v>
      </c>
      <c r="AA1922" s="1" t="s">
        <v>38</v>
      </c>
      <c r="AB1922" s="2">
        <v>42668</v>
      </c>
      <c r="AC1922" s="2">
        <v>42667</v>
      </c>
      <c r="AD1922">
        <v>1921</v>
      </c>
    </row>
    <row r="1923" spans="1:30" x14ac:dyDescent="0.3">
      <c r="A1923">
        <v>0</v>
      </c>
      <c r="B1923">
        <v>0</v>
      </c>
      <c r="C1923">
        <v>40</v>
      </c>
      <c r="D1923">
        <v>1</v>
      </c>
      <c r="E1923">
        <v>0</v>
      </c>
      <c r="F1923">
        <v>2</v>
      </c>
      <c r="G1923">
        <v>0</v>
      </c>
      <c r="H1923">
        <v>0</v>
      </c>
      <c r="I1923" s="1" t="s">
        <v>30</v>
      </c>
      <c r="J1923" s="1" t="s">
        <v>69</v>
      </c>
      <c r="K1923" s="1" t="s">
        <v>39</v>
      </c>
      <c r="L1923" s="1" t="s">
        <v>39</v>
      </c>
      <c r="M1923">
        <v>0</v>
      </c>
      <c r="N1923">
        <v>0</v>
      </c>
      <c r="O1923">
        <v>0</v>
      </c>
      <c r="P1923" s="1" t="s">
        <v>43</v>
      </c>
      <c r="Q1923" s="1" t="s">
        <v>43</v>
      </c>
      <c r="R1923">
        <v>0</v>
      </c>
      <c r="S1923" s="1" t="s">
        <v>34</v>
      </c>
      <c r="T1923" s="1" t="s">
        <v>35</v>
      </c>
      <c r="U1923" s="1" t="s">
        <v>35</v>
      </c>
      <c r="V1923">
        <v>0</v>
      </c>
      <c r="W1923" s="1" t="s">
        <v>37</v>
      </c>
      <c r="X1923">
        <v>116</v>
      </c>
      <c r="Y1923">
        <v>1</v>
      </c>
      <c r="Z1923">
        <v>0</v>
      </c>
      <c r="AA1923" s="1" t="s">
        <v>38</v>
      </c>
      <c r="AB1923" s="2">
        <v>42640</v>
      </c>
      <c r="AC1923" s="2">
        <v>42639</v>
      </c>
      <c r="AD1923">
        <v>1922</v>
      </c>
    </row>
    <row r="1924" spans="1:30" x14ac:dyDescent="0.3">
      <c r="A1924">
        <v>0</v>
      </c>
      <c r="B1924">
        <v>0</v>
      </c>
      <c r="C1924">
        <v>41</v>
      </c>
      <c r="D1924">
        <v>0</v>
      </c>
      <c r="E1924">
        <v>1</v>
      </c>
      <c r="F1924">
        <v>2</v>
      </c>
      <c r="G1924">
        <v>0</v>
      </c>
      <c r="H1924">
        <v>0</v>
      </c>
      <c r="I1924" s="1" t="s">
        <v>30</v>
      </c>
      <c r="J1924" s="1" t="s">
        <v>52</v>
      </c>
      <c r="K1924" s="1" t="s">
        <v>39</v>
      </c>
      <c r="L1924" s="1" t="s">
        <v>39</v>
      </c>
      <c r="M1924">
        <v>1</v>
      </c>
      <c r="N1924">
        <v>0</v>
      </c>
      <c r="O1924">
        <v>0</v>
      </c>
      <c r="P1924" s="1" t="s">
        <v>40</v>
      </c>
      <c r="Q1924" s="1" t="s">
        <v>40</v>
      </c>
      <c r="R1924">
        <v>0</v>
      </c>
      <c r="S1924" s="1" t="s">
        <v>34</v>
      </c>
      <c r="T1924" s="1" t="s">
        <v>35</v>
      </c>
      <c r="U1924" s="1" t="s">
        <v>35</v>
      </c>
      <c r="V1924">
        <v>0</v>
      </c>
      <c r="W1924" s="1" t="s">
        <v>37</v>
      </c>
      <c r="X1924">
        <v>105</v>
      </c>
      <c r="Y1924">
        <v>0</v>
      </c>
      <c r="Z1924">
        <v>0</v>
      </c>
      <c r="AA1924" s="1" t="s">
        <v>38</v>
      </c>
      <c r="AB1924" s="2">
        <v>42649</v>
      </c>
      <c r="AC1924" s="2">
        <v>42648</v>
      </c>
      <c r="AD1924">
        <v>1923</v>
      </c>
    </row>
    <row r="1925" spans="1:30" x14ac:dyDescent="0.3">
      <c r="A1925">
        <v>0</v>
      </c>
      <c r="B1925">
        <v>0</v>
      </c>
      <c r="C1925">
        <v>44</v>
      </c>
      <c r="D1925">
        <v>1</v>
      </c>
      <c r="E1925">
        <v>1</v>
      </c>
      <c r="F1925">
        <v>1</v>
      </c>
      <c r="G1925">
        <v>0</v>
      </c>
      <c r="H1925">
        <v>0</v>
      </c>
      <c r="I1925" s="1" t="s">
        <v>30</v>
      </c>
      <c r="J1925" s="1" t="s">
        <v>35</v>
      </c>
      <c r="K1925" s="1" t="s">
        <v>39</v>
      </c>
      <c r="L1925" s="1" t="s">
        <v>39</v>
      </c>
      <c r="M1925">
        <v>0</v>
      </c>
      <c r="N1925">
        <v>0</v>
      </c>
      <c r="O1925">
        <v>1</v>
      </c>
      <c r="P1925" s="1" t="s">
        <v>33</v>
      </c>
      <c r="Q1925" s="1" t="s">
        <v>33</v>
      </c>
      <c r="R1925">
        <v>0</v>
      </c>
      <c r="S1925" s="1" t="s">
        <v>34</v>
      </c>
      <c r="T1925" s="1" t="s">
        <v>35</v>
      </c>
      <c r="U1925" s="1" t="s">
        <v>35</v>
      </c>
      <c r="V1925">
        <v>0</v>
      </c>
      <c r="W1925" s="1" t="s">
        <v>37</v>
      </c>
      <c r="X1925">
        <v>61</v>
      </c>
      <c r="Y1925">
        <v>1</v>
      </c>
      <c r="Z1925">
        <v>1</v>
      </c>
      <c r="AA1925" s="1" t="s">
        <v>38</v>
      </c>
      <c r="AB1925" s="2">
        <v>42669</v>
      </c>
      <c r="AC1925" s="2">
        <v>42667</v>
      </c>
      <c r="AD1925">
        <v>1924</v>
      </c>
    </row>
    <row r="1926" spans="1:30" x14ac:dyDescent="0.3">
      <c r="A1926">
        <v>0</v>
      </c>
      <c r="B1926">
        <v>0</v>
      </c>
      <c r="C1926">
        <v>40</v>
      </c>
      <c r="D1926">
        <v>1</v>
      </c>
      <c r="E1926">
        <v>0</v>
      </c>
      <c r="F1926">
        <v>2</v>
      </c>
      <c r="G1926">
        <v>0</v>
      </c>
      <c r="H1926">
        <v>0</v>
      </c>
      <c r="I1926" s="1" t="s">
        <v>30</v>
      </c>
      <c r="J1926" s="1" t="s">
        <v>97</v>
      </c>
      <c r="K1926" s="1" t="s">
        <v>39</v>
      </c>
      <c r="L1926" s="1" t="s">
        <v>39</v>
      </c>
      <c r="M1926">
        <v>0</v>
      </c>
      <c r="N1926">
        <v>0</v>
      </c>
      <c r="O1926">
        <v>0</v>
      </c>
      <c r="P1926" s="1" t="s">
        <v>43</v>
      </c>
      <c r="Q1926" s="1" t="s">
        <v>43</v>
      </c>
      <c r="R1926">
        <v>0</v>
      </c>
      <c r="S1926" s="1" t="s">
        <v>34</v>
      </c>
      <c r="T1926" s="1" t="s">
        <v>35</v>
      </c>
      <c r="U1926" s="1" t="s">
        <v>35</v>
      </c>
      <c r="V1926">
        <v>0</v>
      </c>
      <c r="W1926" s="1" t="s">
        <v>37</v>
      </c>
      <c r="X1926">
        <v>110</v>
      </c>
      <c r="Y1926">
        <v>1</v>
      </c>
      <c r="Z1926">
        <v>0</v>
      </c>
      <c r="AA1926" s="1" t="s">
        <v>38</v>
      </c>
      <c r="AB1926" s="2">
        <v>42640</v>
      </c>
      <c r="AC1926" s="2">
        <v>42639</v>
      </c>
      <c r="AD1926">
        <v>1925</v>
      </c>
    </row>
    <row r="1927" spans="1:30" x14ac:dyDescent="0.3">
      <c r="A1927">
        <v>0</v>
      </c>
      <c r="B1927">
        <v>0</v>
      </c>
      <c r="C1927">
        <v>41</v>
      </c>
      <c r="D1927">
        <v>0</v>
      </c>
      <c r="E1927">
        <v>1</v>
      </c>
      <c r="F1927">
        <v>2</v>
      </c>
      <c r="G1927">
        <v>0</v>
      </c>
      <c r="H1927">
        <v>0</v>
      </c>
      <c r="I1927" s="1" t="s">
        <v>30</v>
      </c>
      <c r="J1927" s="1" t="s">
        <v>57</v>
      </c>
      <c r="K1927" s="1" t="s">
        <v>39</v>
      </c>
      <c r="L1927" s="1" t="s">
        <v>39</v>
      </c>
      <c r="M1927">
        <v>0</v>
      </c>
      <c r="N1927">
        <v>0</v>
      </c>
      <c r="O1927">
        <v>0</v>
      </c>
      <c r="P1927" s="1" t="s">
        <v>40</v>
      </c>
      <c r="Q1927" s="1" t="s">
        <v>40</v>
      </c>
      <c r="R1927">
        <v>0</v>
      </c>
      <c r="S1927" s="1" t="s">
        <v>34</v>
      </c>
      <c r="T1927" s="1" t="s">
        <v>35</v>
      </c>
      <c r="U1927" s="1" t="s">
        <v>35</v>
      </c>
      <c r="V1927">
        <v>0</v>
      </c>
      <c r="W1927" s="1" t="s">
        <v>37</v>
      </c>
      <c r="X1927">
        <v>105</v>
      </c>
      <c r="Y1927">
        <v>1</v>
      </c>
      <c r="Z1927">
        <v>0</v>
      </c>
      <c r="AA1927" s="1" t="s">
        <v>38</v>
      </c>
      <c r="AB1927" s="2">
        <v>42649</v>
      </c>
      <c r="AC1927" s="2">
        <v>42648</v>
      </c>
      <c r="AD1927">
        <v>1926</v>
      </c>
    </row>
    <row r="1928" spans="1:30" x14ac:dyDescent="0.3">
      <c r="A1928">
        <v>0</v>
      </c>
      <c r="B1928">
        <v>0</v>
      </c>
      <c r="C1928">
        <v>44</v>
      </c>
      <c r="D1928">
        <v>0</v>
      </c>
      <c r="E1928">
        <v>1</v>
      </c>
      <c r="F1928">
        <v>1</v>
      </c>
      <c r="G1928">
        <v>0</v>
      </c>
      <c r="H1928">
        <v>0</v>
      </c>
      <c r="I1928" s="1" t="s">
        <v>30</v>
      </c>
      <c r="J1928" s="1" t="s">
        <v>187</v>
      </c>
      <c r="K1928" s="1" t="s">
        <v>39</v>
      </c>
      <c r="L1928" s="1" t="s">
        <v>39</v>
      </c>
      <c r="M1928">
        <v>0</v>
      </c>
      <c r="N1928">
        <v>0</v>
      </c>
      <c r="O1928">
        <v>0</v>
      </c>
      <c r="P1928" s="1" t="s">
        <v>33</v>
      </c>
      <c r="Q1928" s="1" t="s">
        <v>33</v>
      </c>
      <c r="R1928">
        <v>0</v>
      </c>
      <c r="S1928" s="1" t="s">
        <v>34</v>
      </c>
      <c r="T1928" s="1" t="s">
        <v>35</v>
      </c>
      <c r="U1928" s="1" t="s">
        <v>35</v>
      </c>
      <c r="V1928">
        <v>0</v>
      </c>
      <c r="W1928" s="1" t="s">
        <v>37</v>
      </c>
      <c r="X1928">
        <v>61</v>
      </c>
      <c r="Y1928">
        <v>0</v>
      </c>
      <c r="Z1928">
        <v>0</v>
      </c>
      <c r="AA1928" s="1" t="s">
        <v>38</v>
      </c>
      <c r="AB1928" s="2">
        <v>42669</v>
      </c>
      <c r="AC1928" s="2">
        <v>42668</v>
      </c>
      <c r="AD1928">
        <v>1927</v>
      </c>
    </row>
    <row r="1929" spans="1:30" x14ac:dyDescent="0.3">
      <c r="A1929">
        <v>0</v>
      </c>
      <c r="B1929">
        <v>0</v>
      </c>
      <c r="C1929">
        <v>40</v>
      </c>
      <c r="D1929">
        <v>1</v>
      </c>
      <c r="E1929">
        <v>0</v>
      </c>
      <c r="F1929">
        <v>2</v>
      </c>
      <c r="G1929">
        <v>0</v>
      </c>
      <c r="H1929">
        <v>0</v>
      </c>
      <c r="I1929" s="1" t="s">
        <v>30</v>
      </c>
      <c r="J1929" s="1" t="s">
        <v>50</v>
      </c>
      <c r="K1929" s="1" t="s">
        <v>41</v>
      </c>
      <c r="L1929" s="1" t="s">
        <v>42</v>
      </c>
      <c r="M1929">
        <v>1</v>
      </c>
      <c r="N1929">
        <v>0</v>
      </c>
      <c r="O1929">
        <v>0</v>
      </c>
      <c r="P1929" s="1" t="s">
        <v>40</v>
      </c>
      <c r="Q1929" s="1" t="s">
        <v>40</v>
      </c>
      <c r="R1929">
        <v>0</v>
      </c>
      <c r="S1929" s="1" t="s">
        <v>34</v>
      </c>
      <c r="T1929" s="1" t="s">
        <v>44</v>
      </c>
      <c r="U1929" s="1" t="s">
        <v>35</v>
      </c>
      <c r="V1929">
        <v>0</v>
      </c>
      <c r="W1929" s="1" t="s">
        <v>37</v>
      </c>
      <c r="X1929">
        <v>90</v>
      </c>
      <c r="Y1929">
        <v>0</v>
      </c>
      <c r="Z1929">
        <v>0</v>
      </c>
      <c r="AA1929" s="1" t="s">
        <v>38</v>
      </c>
      <c r="AB1929" s="2">
        <v>42640</v>
      </c>
      <c r="AC1929" s="2">
        <v>42639</v>
      </c>
      <c r="AD1929">
        <v>1928</v>
      </c>
    </row>
    <row r="1930" spans="1:30" x14ac:dyDescent="0.3">
      <c r="A1930">
        <v>0</v>
      </c>
      <c r="B1930">
        <v>0</v>
      </c>
      <c r="C1930">
        <v>44</v>
      </c>
      <c r="D1930">
        <v>0</v>
      </c>
      <c r="E1930">
        <v>1</v>
      </c>
      <c r="F1930">
        <v>1</v>
      </c>
      <c r="G1930">
        <v>0</v>
      </c>
      <c r="H1930">
        <v>0</v>
      </c>
      <c r="I1930" s="1" t="s">
        <v>30</v>
      </c>
      <c r="J1930" s="1" t="s">
        <v>31</v>
      </c>
      <c r="K1930" s="1" t="s">
        <v>32</v>
      </c>
      <c r="L1930" s="1" t="s">
        <v>32</v>
      </c>
      <c r="M1930">
        <v>0</v>
      </c>
      <c r="N1930">
        <v>0</v>
      </c>
      <c r="O1930">
        <v>0</v>
      </c>
      <c r="P1930" s="1" t="s">
        <v>33</v>
      </c>
      <c r="Q1930" s="1" t="s">
        <v>33</v>
      </c>
      <c r="R1930">
        <v>0</v>
      </c>
      <c r="S1930" s="1" t="s">
        <v>34</v>
      </c>
      <c r="T1930" s="1" t="s">
        <v>35</v>
      </c>
      <c r="U1930" s="1" t="s">
        <v>36</v>
      </c>
      <c r="V1930">
        <v>0</v>
      </c>
      <c r="W1930" s="1" t="s">
        <v>37</v>
      </c>
      <c r="X1930">
        <v>48</v>
      </c>
      <c r="Y1930">
        <v>0</v>
      </c>
      <c r="Z1930">
        <v>0</v>
      </c>
      <c r="AA1930" s="1" t="s">
        <v>38</v>
      </c>
      <c r="AB1930" s="2">
        <v>42669</v>
      </c>
      <c r="AC1930" s="2">
        <v>42668</v>
      </c>
      <c r="AD1930">
        <v>1929</v>
      </c>
    </row>
    <row r="1931" spans="1:30" x14ac:dyDescent="0.3">
      <c r="A1931">
        <v>0</v>
      </c>
      <c r="B1931">
        <v>0</v>
      </c>
      <c r="C1931">
        <v>40</v>
      </c>
      <c r="D1931">
        <v>0</v>
      </c>
      <c r="E1931">
        <v>1</v>
      </c>
      <c r="F1931">
        <v>1</v>
      </c>
      <c r="G1931">
        <v>0</v>
      </c>
      <c r="H1931">
        <v>0</v>
      </c>
      <c r="I1931" s="1" t="s">
        <v>30</v>
      </c>
      <c r="J1931" s="1" t="s">
        <v>31</v>
      </c>
      <c r="K1931" s="1" t="s">
        <v>32</v>
      </c>
      <c r="L1931" s="1" t="s">
        <v>32</v>
      </c>
      <c r="M1931">
        <v>1</v>
      </c>
      <c r="N1931">
        <v>1</v>
      </c>
      <c r="O1931">
        <v>4</v>
      </c>
      <c r="P1931" s="1" t="s">
        <v>33</v>
      </c>
      <c r="Q1931" s="1" t="s">
        <v>40</v>
      </c>
      <c r="R1931">
        <v>0</v>
      </c>
      <c r="S1931" s="1" t="s">
        <v>34</v>
      </c>
      <c r="T1931" s="1" t="s">
        <v>35</v>
      </c>
      <c r="U1931" s="1" t="s">
        <v>170</v>
      </c>
      <c r="V1931">
        <v>0</v>
      </c>
      <c r="W1931" s="1" t="s">
        <v>37</v>
      </c>
      <c r="X1931">
        <v>65</v>
      </c>
      <c r="Y1931">
        <v>0</v>
      </c>
      <c r="Z1931">
        <v>0</v>
      </c>
      <c r="AA1931" s="1" t="s">
        <v>38</v>
      </c>
      <c r="AB1931" s="2">
        <v>42641</v>
      </c>
      <c r="AC1931" s="2">
        <v>42640</v>
      </c>
      <c r="AD1931">
        <v>1930</v>
      </c>
    </row>
    <row r="1932" spans="1:30" x14ac:dyDescent="0.3">
      <c r="A1932">
        <v>0</v>
      </c>
      <c r="B1932">
        <v>0</v>
      </c>
      <c r="C1932">
        <v>41</v>
      </c>
      <c r="D1932">
        <v>0</v>
      </c>
      <c r="E1932">
        <v>1</v>
      </c>
      <c r="F1932">
        <v>3</v>
      </c>
      <c r="G1932">
        <v>0</v>
      </c>
      <c r="H1932">
        <v>0</v>
      </c>
      <c r="I1932" s="1" t="s">
        <v>30</v>
      </c>
      <c r="J1932" s="1" t="s">
        <v>52</v>
      </c>
      <c r="K1932" s="1" t="s">
        <v>39</v>
      </c>
      <c r="L1932" s="1" t="s">
        <v>39</v>
      </c>
      <c r="M1932">
        <v>1</v>
      </c>
      <c r="N1932">
        <v>0</v>
      </c>
      <c r="O1932">
        <v>0</v>
      </c>
      <c r="P1932" s="1" t="s">
        <v>40</v>
      </c>
      <c r="Q1932" s="1" t="s">
        <v>40</v>
      </c>
      <c r="R1932">
        <v>0</v>
      </c>
      <c r="S1932" s="1" t="s">
        <v>34</v>
      </c>
      <c r="T1932" s="1" t="s">
        <v>35</v>
      </c>
      <c r="U1932" s="1" t="s">
        <v>35</v>
      </c>
      <c r="V1932">
        <v>0</v>
      </c>
      <c r="W1932" s="1" t="s">
        <v>37</v>
      </c>
      <c r="X1932">
        <v>141</v>
      </c>
      <c r="Y1932">
        <v>1</v>
      </c>
      <c r="Z1932">
        <v>0</v>
      </c>
      <c r="AA1932" s="1" t="s">
        <v>38</v>
      </c>
      <c r="AB1932" s="2">
        <v>42649</v>
      </c>
      <c r="AC1932" s="2">
        <v>42648</v>
      </c>
      <c r="AD1932">
        <v>1931</v>
      </c>
    </row>
    <row r="1933" spans="1:30" x14ac:dyDescent="0.3">
      <c r="A1933">
        <v>0</v>
      </c>
      <c r="B1933">
        <v>0</v>
      </c>
      <c r="C1933">
        <v>44</v>
      </c>
      <c r="D1933">
        <v>0</v>
      </c>
      <c r="E1933">
        <v>2</v>
      </c>
      <c r="F1933">
        <v>2</v>
      </c>
      <c r="G1933">
        <v>0</v>
      </c>
      <c r="H1933">
        <v>0</v>
      </c>
      <c r="I1933" s="1" t="s">
        <v>30</v>
      </c>
      <c r="J1933" s="1" t="s">
        <v>31</v>
      </c>
      <c r="K1933" s="1" t="s">
        <v>47</v>
      </c>
      <c r="L1933" s="1" t="s">
        <v>42</v>
      </c>
      <c r="M1933">
        <v>0</v>
      </c>
      <c r="N1933">
        <v>0</v>
      </c>
      <c r="O1933">
        <v>0</v>
      </c>
      <c r="P1933" s="1" t="s">
        <v>33</v>
      </c>
      <c r="Q1933" s="1" t="s">
        <v>53</v>
      </c>
      <c r="R1933">
        <v>0</v>
      </c>
      <c r="S1933" s="1" t="s">
        <v>34</v>
      </c>
      <c r="T1933" s="1" t="s">
        <v>98</v>
      </c>
      <c r="U1933" s="1" t="s">
        <v>35</v>
      </c>
      <c r="V1933">
        <v>0</v>
      </c>
      <c r="W1933" s="1" t="s">
        <v>37</v>
      </c>
      <c r="X1933">
        <v>48</v>
      </c>
      <c r="Y1933">
        <v>0</v>
      </c>
      <c r="Z1933">
        <v>0</v>
      </c>
      <c r="AA1933" s="1" t="s">
        <v>38</v>
      </c>
      <c r="AB1933" s="2">
        <v>42670</v>
      </c>
      <c r="AC1933" s="2">
        <v>42668</v>
      </c>
      <c r="AD1933">
        <v>1932</v>
      </c>
    </row>
    <row r="1934" spans="1:30" x14ac:dyDescent="0.3">
      <c r="A1934">
        <v>0</v>
      </c>
      <c r="B1934">
        <v>0</v>
      </c>
      <c r="C1934">
        <v>40</v>
      </c>
      <c r="D1934">
        <v>0</v>
      </c>
      <c r="E1934">
        <v>1</v>
      </c>
      <c r="F1934">
        <v>1</v>
      </c>
      <c r="G1934">
        <v>0</v>
      </c>
      <c r="H1934">
        <v>0</v>
      </c>
      <c r="I1934" s="1" t="s">
        <v>30</v>
      </c>
      <c r="J1934" s="1" t="s">
        <v>31</v>
      </c>
      <c r="K1934" s="1" t="s">
        <v>39</v>
      </c>
      <c r="L1934" s="1" t="s">
        <v>39</v>
      </c>
      <c r="M1934">
        <v>0</v>
      </c>
      <c r="N1934">
        <v>0</v>
      </c>
      <c r="O1934">
        <v>0</v>
      </c>
      <c r="P1934" s="1" t="s">
        <v>33</v>
      </c>
      <c r="Q1934" s="1" t="s">
        <v>33</v>
      </c>
      <c r="R1934">
        <v>0</v>
      </c>
      <c r="S1934" s="1" t="s">
        <v>34</v>
      </c>
      <c r="T1934" s="1" t="s">
        <v>35</v>
      </c>
      <c r="U1934" s="1" t="s">
        <v>35</v>
      </c>
      <c r="V1934">
        <v>0</v>
      </c>
      <c r="W1934" s="1" t="s">
        <v>37</v>
      </c>
      <c r="X1934">
        <v>105</v>
      </c>
      <c r="Y1934">
        <v>1</v>
      </c>
      <c r="Z1934">
        <v>0</v>
      </c>
      <c r="AA1934" s="1" t="s">
        <v>38</v>
      </c>
      <c r="AB1934" s="2">
        <v>42641</v>
      </c>
      <c r="AC1934" s="2">
        <v>42640</v>
      </c>
      <c r="AD1934">
        <v>1933</v>
      </c>
    </row>
    <row r="1935" spans="1:30" x14ac:dyDescent="0.3">
      <c r="A1935">
        <v>0</v>
      </c>
      <c r="B1935">
        <v>0</v>
      </c>
      <c r="C1935">
        <v>44</v>
      </c>
      <c r="D1935">
        <v>0</v>
      </c>
      <c r="E1935">
        <v>1</v>
      </c>
      <c r="F1935">
        <v>1</v>
      </c>
      <c r="G1935">
        <v>0</v>
      </c>
      <c r="H1935">
        <v>0</v>
      </c>
      <c r="I1935" s="1" t="s">
        <v>30</v>
      </c>
      <c r="J1935" s="1" t="s">
        <v>31</v>
      </c>
      <c r="K1935" s="1" t="s">
        <v>32</v>
      </c>
      <c r="L1935" s="1" t="s">
        <v>32</v>
      </c>
      <c r="M1935">
        <v>0</v>
      </c>
      <c r="N1935">
        <v>0</v>
      </c>
      <c r="O1935">
        <v>4</v>
      </c>
      <c r="P1935" s="1" t="s">
        <v>64</v>
      </c>
      <c r="Q1935" s="1" t="s">
        <v>53</v>
      </c>
      <c r="R1935">
        <v>0</v>
      </c>
      <c r="S1935" s="1" t="s">
        <v>34</v>
      </c>
      <c r="T1935" s="1" t="s">
        <v>35</v>
      </c>
      <c r="U1935" s="1" t="s">
        <v>224</v>
      </c>
      <c r="V1935">
        <v>0</v>
      </c>
      <c r="W1935" s="1" t="s">
        <v>37</v>
      </c>
      <c r="X1935">
        <v>50</v>
      </c>
      <c r="Y1935">
        <v>0</v>
      </c>
      <c r="Z1935">
        <v>0</v>
      </c>
      <c r="AA1935" s="1" t="s">
        <v>38</v>
      </c>
      <c r="AB1935" s="2">
        <v>42670</v>
      </c>
      <c r="AC1935" s="2">
        <v>42669</v>
      </c>
      <c r="AD1935">
        <v>1934</v>
      </c>
    </row>
    <row r="1936" spans="1:30" x14ac:dyDescent="0.3">
      <c r="A1936">
        <v>0</v>
      </c>
      <c r="B1936">
        <v>0</v>
      </c>
      <c r="C1936">
        <v>40</v>
      </c>
      <c r="D1936">
        <v>0</v>
      </c>
      <c r="E1936">
        <v>1</v>
      </c>
      <c r="F1936">
        <v>2</v>
      </c>
      <c r="G1936">
        <v>0</v>
      </c>
      <c r="H1936">
        <v>0</v>
      </c>
      <c r="I1936" s="1" t="s">
        <v>30</v>
      </c>
      <c r="J1936" s="1" t="s">
        <v>97</v>
      </c>
      <c r="K1936" s="1" t="s">
        <v>41</v>
      </c>
      <c r="L1936" s="1" t="s">
        <v>42</v>
      </c>
      <c r="M1936">
        <v>0</v>
      </c>
      <c r="N1936">
        <v>0</v>
      </c>
      <c r="O1936">
        <v>0</v>
      </c>
      <c r="P1936" s="1" t="s">
        <v>33</v>
      </c>
      <c r="Q1936" s="1" t="s">
        <v>33</v>
      </c>
      <c r="R1936">
        <v>0</v>
      </c>
      <c r="S1936" s="1" t="s">
        <v>34</v>
      </c>
      <c r="T1936" s="1" t="s">
        <v>44</v>
      </c>
      <c r="U1936" s="1" t="s">
        <v>35</v>
      </c>
      <c r="V1936">
        <v>0</v>
      </c>
      <c r="W1936" s="1" t="s">
        <v>37</v>
      </c>
      <c r="X1936">
        <v>115</v>
      </c>
      <c r="Y1936">
        <v>1</v>
      </c>
      <c r="Z1936">
        <v>0</v>
      </c>
      <c r="AA1936" s="1" t="s">
        <v>38</v>
      </c>
      <c r="AB1936" s="2">
        <v>42642</v>
      </c>
      <c r="AC1936" s="2">
        <v>42641</v>
      </c>
      <c r="AD1936">
        <v>1935</v>
      </c>
    </row>
    <row r="1937" spans="1:30" x14ac:dyDescent="0.3">
      <c r="A1937">
        <v>0</v>
      </c>
      <c r="B1937">
        <v>0</v>
      </c>
      <c r="C1937">
        <v>41</v>
      </c>
      <c r="D1937">
        <v>0</v>
      </c>
      <c r="E1937">
        <v>1</v>
      </c>
      <c r="F1937">
        <v>3</v>
      </c>
      <c r="G1937">
        <v>0</v>
      </c>
      <c r="H1937">
        <v>0</v>
      </c>
      <c r="I1937" s="1" t="s">
        <v>30</v>
      </c>
      <c r="J1937" s="1" t="s">
        <v>61</v>
      </c>
      <c r="K1937" s="1" t="s">
        <v>39</v>
      </c>
      <c r="L1937" s="1" t="s">
        <v>39</v>
      </c>
      <c r="M1937">
        <v>0</v>
      </c>
      <c r="N1937">
        <v>0</v>
      </c>
      <c r="O1937">
        <v>0</v>
      </c>
      <c r="P1937" s="1" t="s">
        <v>53</v>
      </c>
      <c r="Q1937" s="1" t="s">
        <v>53</v>
      </c>
      <c r="R1937">
        <v>0</v>
      </c>
      <c r="S1937" s="1" t="s">
        <v>34</v>
      </c>
      <c r="T1937" s="1" t="s">
        <v>35</v>
      </c>
      <c r="U1937" s="1" t="s">
        <v>35</v>
      </c>
      <c r="V1937">
        <v>0</v>
      </c>
      <c r="W1937" s="1" t="s">
        <v>37</v>
      </c>
      <c r="X1937">
        <v>150</v>
      </c>
      <c r="Y1937">
        <v>1</v>
      </c>
      <c r="Z1937">
        <v>0</v>
      </c>
      <c r="AA1937" s="1" t="s">
        <v>38</v>
      </c>
      <c r="AB1937" s="2">
        <v>42649</v>
      </c>
      <c r="AC1937" s="2">
        <v>42648</v>
      </c>
      <c r="AD1937">
        <v>1936</v>
      </c>
    </row>
    <row r="1938" spans="1:30" x14ac:dyDescent="0.3">
      <c r="A1938">
        <v>0</v>
      </c>
      <c r="B1938">
        <v>0</v>
      </c>
      <c r="C1938">
        <v>44</v>
      </c>
      <c r="D1938">
        <v>0</v>
      </c>
      <c r="E1938">
        <v>1</v>
      </c>
      <c r="F1938">
        <v>1</v>
      </c>
      <c r="G1938">
        <v>0</v>
      </c>
      <c r="H1938">
        <v>0</v>
      </c>
      <c r="I1938" s="1" t="s">
        <v>30</v>
      </c>
      <c r="J1938" s="1" t="s">
        <v>31</v>
      </c>
      <c r="K1938" s="1" t="s">
        <v>32</v>
      </c>
      <c r="L1938" s="1" t="s">
        <v>32</v>
      </c>
      <c r="M1938">
        <v>1</v>
      </c>
      <c r="N1938">
        <v>1</v>
      </c>
      <c r="O1938">
        <v>20</v>
      </c>
      <c r="P1938" s="1" t="s">
        <v>33</v>
      </c>
      <c r="Q1938" s="1" t="s">
        <v>51</v>
      </c>
      <c r="R1938">
        <v>0</v>
      </c>
      <c r="S1938" s="1" t="s">
        <v>34</v>
      </c>
      <c r="T1938" s="1" t="s">
        <v>60</v>
      </c>
      <c r="U1938" s="1" t="s">
        <v>35</v>
      </c>
      <c r="V1938">
        <v>0</v>
      </c>
      <c r="W1938" s="1" t="s">
        <v>59</v>
      </c>
      <c r="X1938">
        <v>42</v>
      </c>
      <c r="Y1938">
        <v>0</v>
      </c>
      <c r="Z1938">
        <v>0</v>
      </c>
      <c r="AA1938" s="1" t="s">
        <v>38</v>
      </c>
      <c r="AB1938" s="2">
        <v>42670</v>
      </c>
      <c r="AC1938" s="2">
        <v>42669</v>
      </c>
      <c r="AD1938">
        <v>1937</v>
      </c>
    </row>
    <row r="1939" spans="1:30" x14ac:dyDescent="0.3">
      <c r="A1939">
        <v>0</v>
      </c>
      <c r="B1939">
        <v>0</v>
      </c>
      <c r="C1939">
        <v>41</v>
      </c>
      <c r="D1939">
        <v>0</v>
      </c>
      <c r="E1939">
        <v>0</v>
      </c>
      <c r="F1939">
        <v>2</v>
      </c>
      <c r="G1939">
        <v>0</v>
      </c>
      <c r="H1939">
        <v>0</v>
      </c>
      <c r="I1939" s="1" t="s">
        <v>30</v>
      </c>
      <c r="J1939" s="1" t="s">
        <v>31</v>
      </c>
      <c r="K1939" s="1" t="s">
        <v>39</v>
      </c>
      <c r="L1939" s="1" t="s">
        <v>39</v>
      </c>
      <c r="M1939">
        <v>1</v>
      </c>
      <c r="N1939">
        <v>0</v>
      </c>
      <c r="O1939">
        <v>0</v>
      </c>
      <c r="P1939" s="1" t="s">
        <v>33</v>
      </c>
      <c r="Q1939" s="1" t="s">
        <v>45</v>
      </c>
      <c r="R1939">
        <v>0</v>
      </c>
      <c r="S1939" s="1" t="s">
        <v>34</v>
      </c>
      <c r="T1939" s="1" t="s">
        <v>35</v>
      </c>
      <c r="U1939" s="1" t="s">
        <v>35</v>
      </c>
      <c r="V1939">
        <v>0</v>
      </c>
      <c r="W1939" s="1" t="s">
        <v>56</v>
      </c>
      <c r="X1939">
        <v>0</v>
      </c>
      <c r="Y1939">
        <v>0</v>
      </c>
      <c r="Z1939">
        <v>0</v>
      </c>
      <c r="AA1939" s="1" t="s">
        <v>38</v>
      </c>
      <c r="AB1939" s="2">
        <v>42649</v>
      </c>
      <c r="AC1939" s="2">
        <v>42649</v>
      </c>
      <c r="AD1939">
        <v>1938</v>
      </c>
    </row>
    <row r="1940" spans="1:30" x14ac:dyDescent="0.3">
      <c r="A1940">
        <v>0</v>
      </c>
      <c r="B1940">
        <v>0</v>
      </c>
      <c r="C1940">
        <v>44</v>
      </c>
      <c r="D1940">
        <v>0</v>
      </c>
      <c r="E1940">
        <v>1</v>
      </c>
      <c r="F1940">
        <v>1</v>
      </c>
      <c r="G1940">
        <v>0</v>
      </c>
      <c r="H1940">
        <v>0</v>
      </c>
      <c r="I1940" s="1" t="s">
        <v>30</v>
      </c>
      <c r="J1940" s="1" t="s">
        <v>31</v>
      </c>
      <c r="K1940" s="1" t="s">
        <v>39</v>
      </c>
      <c r="L1940" s="1" t="s">
        <v>39</v>
      </c>
      <c r="M1940">
        <v>1</v>
      </c>
      <c r="N1940">
        <v>0</v>
      </c>
      <c r="O1940">
        <v>2</v>
      </c>
      <c r="P1940" s="1" t="s">
        <v>33</v>
      </c>
      <c r="Q1940" s="1" t="s">
        <v>53</v>
      </c>
      <c r="R1940">
        <v>0</v>
      </c>
      <c r="S1940" s="1" t="s">
        <v>34</v>
      </c>
      <c r="T1940" s="1" t="s">
        <v>35</v>
      </c>
      <c r="U1940" s="1" t="s">
        <v>35</v>
      </c>
      <c r="V1940">
        <v>0</v>
      </c>
      <c r="W1940" s="1" t="s">
        <v>37</v>
      </c>
      <c r="X1940">
        <v>50</v>
      </c>
      <c r="Y1940">
        <v>0</v>
      </c>
      <c r="Z1940">
        <v>0</v>
      </c>
      <c r="AA1940" s="1" t="s">
        <v>38</v>
      </c>
      <c r="AB1940" s="2">
        <v>42670</v>
      </c>
      <c r="AC1940" s="2">
        <v>42669</v>
      </c>
      <c r="AD1940">
        <v>1939</v>
      </c>
    </row>
    <row r="1941" spans="1:30" x14ac:dyDescent="0.3">
      <c r="A1941">
        <v>0</v>
      </c>
      <c r="B1941">
        <v>0</v>
      </c>
      <c r="C1941">
        <v>40</v>
      </c>
      <c r="D1941">
        <v>0</v>
      </c>
      <c r="E1941">
        <v>1</v>
      </c>
      <c r="F1941">
        <v>3</v>
      </c>
      <c r="G1941">
        <v>1</v>
      </c>
      <c r="H1941">
        <v>0</v>
      </c>
      <c r="I1941" s="1" t="s">
        <v>30</v>
      </c>
      <c r="J1941" s="1" t="s">
        <v>31</v>
      </c>
      <c r="K1941" s="1" t="s">
        <v>39</v>
      </c>
      <c r="L1941" s="1" t="s">
        <v>39</v>
      </c>
      <c r="M1941">
        <v>0</v>
      </c>
      <c r="N1941">
        <v>0</v>
      </c>
      <c r="O1941">
        <v>0</v>
      </c>
      <c r="P1941" s="1" t="s">
        <v>63</v>
      </c>
      <c r="Q1941" s="1" t="s">
        <v>63</v>
      </c>
      <c r="R1941">
        <v>0</v>
      </c>
      <c r="S1941" s="1" t="s">
        <v>34</v>
      </c>
      <c r="T1941" s="1" t="s">
        <v>58</v>
      </c>
      <c r="U1941" s="1" t="s">
        <v>35</v>
      </c>
      <c r="V1941">
        <v>0</v>
      </c>
      <c r="W1941" s="1" t="s">
        <v>37</v>
      </c>
      <c r="X1941">
        <v>185</v>
      </c>
      <c r="Y1941">
        <v>0</v>
      </c>
      <c r="Z1941">
        <v>0</v>
      </c>
      <c r="AA1941" s="1" t="s">
        <v>38</v>
      </c>
      <c r="AB1941" s="2">
        <v>42642</v>
      </c>
      <c r="AC1941" s="2">
        <v>42641</v>
      </c>
      <c r="AD1941">
        <v>1940</v>
      </c>
    </row>
    <row r="1942" spans="1:30" x14ac:dyDescent="0.3">
      <c r="A1942">
        <v>0</v>
      </c>
      <c r="B1942">
        <v>0</v>
      </c>
      <c r="C1942">
        <v>44</v>
      </c>
      <c r="D1942">
        <v>0</v>
      </c>
      <c r="E1942">
        <v>1</v>
      </c>
      <c r="F1942">
        <v>1</v>
      </c>
      <c r="G1942">
        <v>0</v>
      </c>
      <c r="H1942">
        <v>0</v>
      </c>
      <c r="I1942" s="1" t="s">
        <v>30</v>
      </c>
      <c r="J1942" s="1" t="s">
        <v>31</v>
      </c>
      <c r="K1942" s="1" t="s">
        <v>47</v>
      </c>
      <c r="L1942" s="1" t="s">
        <v>39</v>
      </c>
      <c r="M1942">
        <v>1</v>
      </c>
      <c r="N1942">
        <v>0</v>
      </c>
      <c r="O1942">
        <v>2</v>
      </c>
      <c r="P1942" s="1" t="s">
        <v>33</v>
      </c>
      <c r="Q1942" s="1" t="s">
        <v>53</v>
      </c>
      <c r="R1942">
        <v>0</v>
      </c>
      <c r="S1942" s="1" t="s">
        <v>34</v>
      </c>
      <c r="T1942" s="1" t="s">
        <v>35</v>
      </c>
      <c r="U1942" s="1" t="s">
        <v>35</v>
      </c>
      <c r="V1942">
        <v>0</v>
      </c>
      <c r="W1942" s="1" t="s">
        <v>37</v>
      </c>
      <c r="X1942">
        <v>56</v>
      </c>
      <c r="Y1942">
        <v>1</v>
      </c>
      <c r="Z1942">
        <v>0</v>
      </c>
      <c r="AA1942" s="1" t="s">
        <v>38</v>
      </c>
      <c r="AB1942" s="2">
        <v>42670</v>
      </c>
      <c r="AC1942" s="2">
        <v>42669</v>
      </c>
      <c r="AD1942">
        <v>1941</v>
      </c>
    </row>
    <row r="1943" spans="1:30" x14ac:dyDescent="0.3">
      <c r="A1943">
        <v>0</v>
      </c>
      <c r="B1943">
        <v>0</v>
      </c>
      <c r="C1943">
        <v>40</v>
      </c>
      <c r="D1943">
        <v>0</v>
      </c>
      <c r="E1943">
        <v>1</v>
      </c>
      <c r="F1943">
        <v>1</v>
      </c>
      <c r="G1943">
        <v>0</v>
      </c>
      <c r="H1943">
        <v>0</v>
      </c>
      <c r="I1943" s="1" t="s">
        <v>30</v>
      </c>
      <c r="J1943" s="1" t="s">
        <v>57</v>
      </c>
      <c r="K1943" s="1" t="s">
        <v>41</v>
      </c>
      <c r="L1943" s="1" t="s">
        <v>42</v>
      </c>
      <c r="M1943">
        <v>0</v>
      </c>
      <c r="N1943">
        <v>0</v>
      </c>
      <c r="O1943">
        <v>0</v>
      </c>
      <c r="P1943" s="1" t="s">
        <v>40</v>
      </c>
      <c r="Q1943" s="1" t="s">
        <v>40</v>
      </c>
      <c r="R1943">
        <v>0</v>
      </c>
      <c r="S1943" s="1" t="s">
        <v>34</v>
      </c>
      <c r="T1943" s="1" t="s">
        <v>44</v>
      </c>
      <c r="U1943" s="1" t="s">
        <v>35</v>
      </c>
      <c r="V1943">
        <v>0</v>
      </c>
      <c r="W1943" s="1" t="s">
        <v>37</v>
      </c>
      <c r="X1943">
        <v>136</v>
      </c>
      <c r="Y1943">
        <v>1</v>
      </c>
      <c r="Z1943">
        <v>1</v>
      </c>
      <c r="AA1943" s="1" t="s">
        <v>38</v>
      </c>
      <c r="AB1943" s="2">
        <v>42644</v>
      </c>
      <c r="AC1943" s="2">
        <v>42643</v>
      </c>
      <c r="AD1943">
        <v>1942</v>
      </c>
    </row>
    <row r="1944" spans="1:30" x14ac:dyDescent="0.3">
      <c r="A1944">
        <v>0</v>
      </c>
      <c r="B1944">
        <v>0</v>
      </c>
      <c r="C1944">
        <v>41</v>
      </c>
      <c r="D1944">
        <v>0</v>
      </c>
      <c r="E1944">
        <v>1</v>
      </c>
      <c r="F1944">
        <v>2</v>
      </c>
      <c r="G1944">
        <v>0</v>
      </c>
      <c r="H1944">
        <v>0</v>
      </c>
      <c r="I1944" s="1" t="s">
        <v>30</v>
      </c>
      <c r="J1944" s="1" t="s">
        <v>123</v>
      </c>
      <c r="K1944" s="1" t="s">
        <v>39</v>
      </c>
      <c r="L1944" s="1" t="s">
        <v>39</v>
      </c>
      <c r="M1944">
        <v>0</v>
      </c>
      <c r="N1944">
        <v>0</v>
      </c>
      <c r="O1944">
        <v>0</v>
      </c>
      <c r="P1944" s="1" t="s">
        <v>53</v>
      </c>
      <c r="Q1944" s="1" t="s">
        <v>53</v>
      </c>
      <c r="R1944">
        <v>0</v>
      </c>
      <c r="S1944" s="1" t="s">
        <v>34</v>
      </c>
      <c r="T1944" s="1" t="s">
        <v>35</v>
      </c>
      <c r="U1944" s="1" t="s">
        <v>35</v>
      </c>
      <c r="V1944">
        <v>0</v>
      </c>
      <c r="W1944" s="1" t="s">
        <v>37</v>
      </c>
      <c r="X1944">
        <v>96</v>
      </c>
      <c r="Y1944">
        <v>1</v>
      </c>
      <c r="Z1944">
        <v>0</v>
      </c>
      <c r="AA1944" s="1" t="s">
        <v>38</v>
      </c>
      <c r="AB1944" s="2">
        <v>42652</v>
      </c>
      <c r="AC1944" s="2">
        <v>42651</v>
      </c>
      <c r="AD1944">
        <v>1943</v>
      </c>
    </row>
    <row r="1945" spans="1:30" x14ac:dyDescent="0.3">
      <c r="A1945">
        <v>0</v>
      </c>
      <c r="B1945">
        <v>0</v>
      </c>
      <c r="C1945">
        <v>44</v>
      </c>
      <c r="D1945">
        <v>0</v>
      </c>
      <c r="E1945">
        <v>1</v>
      </c>
      <c r="F1945">
        <v>2</v>
      </c>
      <c r="G1945">
        <v>0</v>
      </c>
      <c r="H1945">
        <v>0</v>
      </c>
      <c r="I1945" s="1" t="s">
        <v>30</v>
      </c>
      <c r="J1945" s="1" t="s">
        <v>31</v>
      </c>
      <c r="K1945" s="1" t="s">
        <v>39</v>
      </c>
      <c r="L1945" s="1" t="s">
        <v>39</v>
      </c>
      <c r="M1945">
        <v>0</v>
      </c>
      <c r="N1945">
        <v>0</v>
      </c>
      <c r="O1945">
        <v>0</v>
      </c>
      <c r="P1945" s="1" t="s">
        <v>33</v>
      </c>
      <c r="Q1945" s="1" t="s">
        <v>40</v>
      </c>
      <c r="R1945">
        <v>0</v>
      </c>
      <c r="S1945" s="1" t="s">
        <v>34</v>
      </c>
      <c r="T1945" s="1" t="s">
        <v>35</v>
      </c>
      <c r="U1945" s="1" t="s">
        <v>35</v>
      </c>
      <c r="V1945">
        <v>0</v>
      </c>
      <c r="W1945" s="1" t="s">
        <v>37</v>
      </c>
      <c r="X1945">
        <v>63</v>
      </c>
      <c r="Y1945">
        <v>1</v>
      </c>
      <c r="Z1945">
        <v>1</v>
      </c>
      <c r="AA1945" s="1" t="s">
        <v>38</v>
      </c>
      <c r="AB1945" s="2">
        <v>42670</v>
      </c>
      <c r="AC1945" s="2">
        <v>42669</v>
      </c>
      <c r="AD1945">
        <v>1944</v>
      </c>
    </row>
    <row r="1946" spans="1:30" x14ac:dyDescent="0.3">
      <c r="A1946">
        <v>0</v>
      </c>
      <c r="B1946">
        <v>0</v>
      </c>
      <c r="C1946">
        <v>40</v>
      </c>
      <c r="D1946">
        <v>0</v>
      </c>
      <c r="E1946">
        <v>1</v>
      </c>
      <c r="F1946">
        <v>2</v>
      </c>
      <c r="G1946">
        <v>0</v>
      </c>
      <c r="H1946">
        <v>0</v>
      </c>
      <c r="I1946" s="1" t="s">
        <v>30</v>
      </c>
      <c r="J1946" s="1" t="s">
        <v>31</v>
      </c>
      <c r="K1946" s="1" t="s">
        <v>39</v>
      </c>
      <c r="L1946" s="1" t="s">
        <v>39</v>
      </c>
      <c r="M1946">
        <v>0</v>
      </c>
      <c r="N1946">
        <v>0</v>
      </c>
      <c r="O1946">
        <v>0</v>
      </c>
      <c r="P1946" s="1" t="s">
        <v>53</v>
      </c>
      <c r="Q1946" s="1" t="s">
        <v>53</v>
      </c>
      <c r="R1946">
        <v>0</v>
      </c>
      <c r="S1946" s="1" t="s">
        <v>34</v>
      </c>
      <c r="T1946" s="1" t="s">
        <v>35</v>
      </c>
      <c r="U1946" s="1" t="s">
        <v>35</v>
      </c>
      <c r="V1946">
        <v>0</v>
      </c>
      <c r="W1946" s="1" t="s">
        <v>37</v>
      </c>
      <c r="X1946">
        <v>131</v>
      </c>
      <c r="Y1946">
        <v>1</v>
      </c>
      <c r="Z1946">
        <v>0</v>
      </c>
      <c r="AA1946" s="1" t="s">
        <v>38</v>
      </c>
      <c r="AB1946" s="2">
        <v>42644</v>
      </c>
      <c r="AC1946" s="2">
        <v>42643</v>
      </c>
      <c r="AD1946">
        <v>1945</v>
      </c>
    </row>
    <row r="1947" spans="1:30" x14ac:dyDescent="0.3">
      <c r="A1947">
        <v>0</v>
      </c>
      <c r="B1947">
        <v>0</v>
      </c>
      <c r="C1947">
        <v>42</v>
      </c>
      <c r="D1947">
        <v>0</v>
      </c>
      <c r="E1947">
        <v>0</v>
      </c>
      <c r="F1947">
        <v>2</v>
      </c>
      <c r="G1947">
        <v>0</v>
      </c>
      <c r="H1947">
        <v>0</v>
      </c>
      <c r="I1947" s="1" t="s">
        <v>30</v>
      </c>
      <c r="J1947" s="1" t="s">
        <v>31</v>
      </c>
      <c r="K1947" s="1" t="s">
        <v>39</v>
      </c>
      <c r="L1947" s="1" t="s">
        <v>39</v>
      </c>
      <c r="M1947">
        <v>1</v>
      </c>
      <c r="N1947">
        <v>0</v>
      </c>
      <c r="O1947">
        <v>0</v>
      </c>
      <c r="P1947" s="1" t="s">
        <v>33</v>
      </c>
      <c r="Q1947" s="1" t="s">
        <v>53</v>
      </c>
      <c r="R1947">
        <v>0</v>
      </c>
      <c r="S1947" s="1" t="s">
        <v>34</v>
      </c>
      <c r="T1947" s="1" t="s">
        <v>35</v>
      </c>
      <c r="U1947" s="1" t="s">
        <v>35</v>
      </c>
      <c r="V1947">
        <v>0</v>
      </c>
      <c r="W1947" s="1" t="s">
        <v>37</v>
      </c>
      <c r="X1947">
        <v>0</v>
      </c>
      <c r="Y1947">
        <v>0</v>
      </c>
      <c r="Z1947">
        <v>0</v>
      </c>
      <c r="AA1947" s="1" t="s">
        <v>38</v>
      </c>
      <c r="AB1947" s="2">
        <v>42652</v>
      </c>
      <c r="AC1947" s="2">
        <v>42652</v>
      </c>
      <c r="AD1947">
        <v>1946</v>
      </c>
    </row>
    <row r="1948" spans="1:30" x14ac:dyDescent="0.3">
      <c r="A1948">
        <v>0</v>
      </c>
      <c r="B1948">
        <v>0</v>
      </c>
      <c r="C1948">
        <v>44</v>
      </c>
      <c r="D1948">
        <v>0</v>
      </c>
      <c r="E1948">
        <v>2</v>
      </c>
      <c r="F1948">
        <v>2</v>
      </c>
      <c r="G1948">
        <v>0</v>
      </c>
      <c r="H1948">
        <v>0</v>
      </c>
      <c r="I1948" s="1" t="s">
        <v>30</v>
      </c>
      <c r="J1948" s="1" t="s">
        <v>57</v>
      </c>
      <c r="K1948" s="1" t="s">
        <v>41</v>
      </c>
      <c r="L1948" s="1" t="s">
        <v>42</v>
      </c>
      <c r="M1948">
        <v>0</v>
      </c>
      <c r="N1948">
        <v>0</v>
      </c>
      <c r="O1948">
        <v>0</v>
      </c>
      <c r="P1948" s="1" t="s">
        <v>33</v>
      </c>
      <c r="Q1948" s="1" t="s">
        <v>64</v>
      </c>
      <c r="R1948">
        <v>0</v>
      </c>
      <c r="S1948" s="1" t="s">
        <v>34</v>
      </c>
      <c r="T1948" s="1" t="s">
        <v>71</v>
      </c>
      <c r="U1948" s="1" t="s">
        <v>35</v>
      </c>
      <c r="V1948">
        <v>0</v>
      </c>
      <c r="W1948" s="1" t="s">
        <v>37</v>
      </c>
      <c r="X1948">
        <v>50</v>
      </c>
      <c r="Y1948">
        <v>0</v>
      </c>
      <c r="Z1948">
        <v>0</v>
      </c>
      <c r="AA1948" s="1" t="s">
        <v>38</v>
      </c>
      <c r="AB1948" s="2">
        <v>42671</v>
      </c>
      <c r="AC1948" s="2">
        <v>42669</v>
      </c>
      <c r="AD1948">
        <v>1947</v>
      </c>
    </row>
    <row r="1949" spans="1:30" x14ac:dyDescent="0.3">
      <c r="A1949">
        <v>0</v>
      </c>
      <c r="B1949">
        <v>0</v>
      </c>
      <c r="C1949">
        <v>13</v>
      </c>
      <c r="D1949">
        <v>0</v>
      </c>
      <c r="E1949">
        <v>1</v>
      </c>
      <c r="F1949">
        <v>2</v>
      </c>
      <c r="G1949">
        <v>0</v>
      </c>
      <c r="H1949">
        <v>0</v>
      </c>
      <c r="I1949" s="1" t="s">
        <v>30</v>
      </c>
      <c r="J1949" s="1" t="s">
        <v>123</v>
      </c>
      <c r="K1949" s="1" t="s">
        <v>39</v>
      </c>
      <c r="L1949" s="1" t="s">
        <v>39</v>
      </c>
      <c r="M1949">
        <v>0</v>
      </c>
      <c r="N1949">
        <v>0</v>
      </c>
      <c r="O1949">
        <v>0</v>
      </c>
      <c r="P1949" s="1" t="s">
        <v>53</v>
      </c>
      <c r="Q1949" s="1" t="s">
        <v>53</v>
      </c>
      <c r="R1949">
        <v>0</v>
      </c>
      <c r="S1949" s="1" t="s">
        <v>34</v>
      </c>
      <c r="T1949" s="1" t="s">
        <v>58</v>
      </c>
      <c r="U1949" s="1" t="s">
        <v>35</v>
      </c>
      <c r="V1949">
        <v>0</v>
      </c>
      <c r="W1949" s="1" t="s">
        <v>37</v>
      </c>
      <c r="X1949">
        <v>110</v>
      </c>
      <c r="Y1949">
        <v>1</v>
      </c>
      <c r="Z1949">
        <v>0</v>
      </c>
      <c r="AA1949" s="1" t="s">
        <v>38</v>
      </c>
      <c r="AB1949" s="2">
        <v>42827</v>
      </c>
      <c r="AC1949" s="2">
        <v>42826</v>
      </c>
      <c r="AD1949">
        <v>1948</v>
      </c>
    </row>
    <row r="1950" spans="1:30" x14ac:dyDescent="0.3">
      <c r="A1950">
        <v>0</v>
      </c>
      <c r="B1950">
        <v>0</v>
      </c>
      <c r="C1950">
        <v>44</v>
      </c>
      <c r="D1950">
        <v>0</v>
      </c>
      <c r="E1950">
        <v>1</v>
      </c>
      <c r="F1950">
        <v>1</v>
      </c>
      <c r="G1950">
        <v>0</v>
      </c>
      <c r="H1950">
        <v>0</v>
      </c>
      <c r="I1950" s="1" t="s">
        <v>30</v>
      </c>
      <c r="J1950" s="1" t="s">
        <v>31</v>
      </c>
      <c r="K1950" s="1" t="s">
        <v>47</v>
      </c>
      <c r="L1950" s="1" t="s">
        <v>42</v>
      </c>
      <c r="M1950">
        <v>0</v>
      </c>
      <c r="N1950">
        <v>0</v>
      </c>
      <c r="O1950">
        <v>0</v>
      </c>
      <c r="P1950" s="1" t="s">
        <v>33</v>
      </c>
      <c r="Q1950" s="1" t="s">
        <v>33</v>
      </c>
      <c r="R1950">
        <v>0</v>
      </c>
      <c r="S1950" s="1" t="s">
        <v>34</v>
      </c>
      <c r="T1950" s="1" t="s">
        <v>55</v>
      </c>
      <c r="U1950" s="1" t="s">
        <v>35</v>
      </c>
      <c r="V1950">
        <v>0</v>
      </c>
      <c r="W1950" s="1" t="s">
        <v>37</v>
      </c>
      <c r="X1950">
        <v>59</v>
      </c>
      <c r="Y1950">
        <v>1</v>
      </c>
      <c r="Z1950">
        <v>0</v>
      </c>
      <c r="AA1950" s="1" t="s">
        <v>38</v>
      </c>
      <c r="AB1950" s="2">
        <v>42671</v>
      </c>
      <c r="AC1950" s="2">
        <v>42670</v>
      </c>
      <c r="AD1950">
        <v>1949</v>
      </c>
    </row>
    <row r="1951" spans="1:30" x14ac:dyDescent="0.3">
      <c r="A1951">
        <v>0</v>
      </c>
      <c r="B1951">
        <v>0</v>
      </c>
      <c r="C1951">
        <v>42</v>
      </c>
      <c r="D1951">
        <v>1</v>
      </c>
      <c r="E1951">
        <v>0</v>
      </c>
      <c r="F1951">
        <v>2</v>
      </c>
      <c r="G1951">
        <v>0</v>
      </c>
      <c r="H1951">
        <v>0</v>
      </c>
      <c r="I1951" s="1" t="s">
        <v>30</v>
      </c>
      <c r="J1951" s="1" t="s">
        <v>61</v>
      </c>
      <c r="K1951" s="1" t="s">
        <v>39</v>
      </c>
      <c r="L1951" s="1" t="s">
        <v>39</v>
      </c>
      <c r="M1951">
        <v>0</v>
      </c>
      <c r="N1951">
        <v>0</v>
      </c>
      <c r="O1951">
        <v>0</v>
      </c>
      <c r="P1951" s="1" t="s">
        <v>33</v>
      </c>
      <c r="Q1951" s="1" t="s">
        <v>33</v>
      </c>
      <c r="R1951">
        <v>0</v>
      </c>
      <c r="S1951" s="1" t="s">
        <v>34</v>
      </c>
      <c r="T1951" s="1" t="s">
        <v>35</v>
      </c>
      <c r="U1951" s="1" t="s">
        <v>35</v>
      </c>
      <c r="V1951">
        <v>0</v>
      </c>
      <c r="W1951" s="1" t="s">
        <v>37</v>
      </c>
      <c r="X1951">
        <v>91</v>
      </c>
      <c r="Y1951">
        <v>1</v>
      </c>
      <c r="Z1951">
        <v>0</v>
      </c>
      <c r="AA1951" s="1" t="s">
        <v>38</v>
      </c>
      <c r="AB1951" s="2">
        <v>42653</v>
      </c>
      <c r="AC1951" s="2">
        <v>42652</v>
      </c>
      <c r="AD1951">
        <v>1950</v>
      </c>
    </row>
    <row r="1952" spans="1:30" x14ac:dyDescent="0.3">
      <c r="A1952">
        <v>0</v>
      </c>
      <c r="B1952">
        <v>0</v>
      </c>
      <c r="C1952">
        <v>44</v>
      </c>
      <c r="D1952">
        <v>0</v>
      </c>
      <c r="E1952">
        <v>1</v>
      </c>
      <c r="F1952">
        <v>1</v>
      </c>
      <c r="G1952">
        <v>0</v>
      </c>
      <c r="H1952">
        <v>0</v>
      </c>
      <c r="I1952" s="1" t="s">
        <v>30</v>
      </c>
      <c r="J1952" s="1" t="s">
        <v>31</v>
      </c>
      <c r="K1952" s="1" t="s">
        <v>47</v>
      </c>
      <c r="L1952" s="1" t="s">
        <v>42</v>
      </c>
      <c r="M1952">
        <v>0</v>
      </c>
      <c r="N1952">
        <v>0</v>
      </c>
      <c r="O1952">
        <v>0</v>
      </c>
      <c r="P1952" s="1" t="s">
        <v>33</v>
      </c>
      <c r="Q1952" s="1" t="s">
        <v>43</v>
      </c>
      <c r="R1952">
        <v>0</v>
      </c>
      <c r="S1952" s="1" t="s">
        <v>34</v>
      </c>
      <c r="T1952" s="1" t="s">
        <v>55</v>
      </c>
      <c r="U1952" s="1" t="s">
        <v>35</v>
      </c>
      <c r="V1952">
        <v>0</v>
      </c>
      <c r="W1952" s="1" t="s">
        <v>37</v>
      </c>
      <c r="X1952">
        <v>59</v>
      </c>
      <c r="Y1952">
        <v>1</v>
      </c>
      <c r="Z1952">
        <v>0</v>
      </c>
      <c r="AA1952" s="1" t="s">
        <v>38</v>
      </c>
      <c r="AB1952" s="2">
        <v>42671</v>
      </c>
      <c r="AC1952" s="2">
        <v>42670</v>
      </c>
      <c r="AD1952">
        <v>1951</v>
      </c>
    </row>
    <row r="1953" spans="1:30" x14ac:dyDescent="0.3">
      <c r="A1953">
        <v>0</v>
      </c>
      <c r="B1953">
        <v>0</v>
      </c>
      <c r="C1953">
        <v>42</v>
      </c>
      <c r="D1953">
        <v>1</v>
      </c>
      <c r="E1953">
        <v>0</v>
      </c>
      <c r="F1953">
        <v>1</v>
      </c>
      <c r="G1953">
        <v>0</v>
      </c>
      <c r="H1953">
        <v>0</v>
      </c>
      <c r="I1953" s="1" t="s">
        <v>30</v>
      </c>
      <c r="J1953" s="1" t="s">
        <v>52</v>
      </c>
      <c r="K1953" s="1" t="s">
        <v>32</v>
      </c>
      <c r="L1953" s="1" t="s">
        <v>32</v>
      </c>
      <c r="M1953">
        <v>0</v>
      </c>
      <c r="N1953">
        <v>0</v>
      </c>
      <c r="O1953">
        <v>0</v>
      </c>
      <c r="P1953" s="1" t="s">
        <v>33</v>
      </c>
      <c r="Q1953" s="1" t="s">
        <v>33</v>
      </c>
      <c r="R1953">
        <v>1</v>
      </c>
      <c r="S1953" s="1" t="s">
        <v>34</v>
      </c>
      <c r="T1953" s="1" t="s">
        <v>35</v>
      </c>
      <c r="U1953" s="1" t="s">
        <v>176</v>
      </c>
      <c r="V1953">
        <v>0</v>
      </c>
      <c r="W1953" s="1" t="s">
        <v>37</v>
      </c>
      <c r="X1953">
        <v>51</v>
      </c>
      <c r="Y1953">
        <v>0</v>
      </c>
      <c r="Z1953">
        <v>0</v>
      </c>
      <c r="AA1953" s="1" t="s">
        <v>38</v>
      </c>
      <c r="AB1953" s="2">
        <v>42654</v>
      </c>
      <c r="AC1953" s="2">
        <v>42653</v>
      </c>
      <c r="AD1953">
        <v>1952</v>
      </c>
    </row>
    <row r="1954" spans="1:30" x14ac:dyDescent="0.3">
      <c r="A1954">
        <v>0</v>
      </c>
      <c r="B1954">
        <v>0</v>
      </c>
      <c r="C1954">
        <v>13</v>
      </c>
      <c r="D1954">
        <v>0</v>
      </c>
      <c r="E1954">
        <v>1</v>
      </c>
      <c r="F1954">
        <v>2</v>
      </c>
      <c r="G1954">
        <v>0</v>
      </c>
      <c r="H1954">
        <v>0</v>
      </c>
      <c r="I1954" s="1" t="s">
        <v>30</v>
      </c>
      <c r="J1954" s="1" t="s">
        <v>31</v>
      </c>
      <c r="K1954" s="1" t="s">
        <v>39</v>
      </c>
      <c r="L1954" s="1" t="s">
        <v>39</v>
      </c>
      <c r="M1954">
        <v>0</v>
      </c>
      <c r="N1954">
        <v>0</v>
      </c>
      <c r="O1954">
        <v>0</v>
      </c>
      <c r="P1954" s="1" t="s">
        <v>33</v>
      </c>
      <c r="Q1954" s="1" t="s">
        <v>33</v>
      </c>
      <c r="R1954">
        <v>0</v>
      </c>
      <c r="S1954" s="1" t="s">
        <v>34</v>
      </c>
      <c r="T1954" s="1" t="s">
        <v>58</v>
      </c>
      <c r="U1954" s="1" t="s">
        <v>35</v>
      </c>
      <c r="V1954">
        <v>0</v>
      </c>
      <c r="W1954" s="1" t="s">
        <v>37</v>
      </c>
      <c r="X1954">
        <v>87</v>
      </c>
      <c r="Y1954">
        <v>0</v>
      </c>
      <c r="Z1954">
        <v>0</v>
      </c>
      <c r="AA1954" s="1" t="s">
        <v>38</v>
      </c>
      <c r="AB1954" s="2">
        <v>42827</v>
      </c>
      <c r="AC1954" s="2">
        <v>42826</v>
      </c>
      <c r="AD1954">
        <v>1953</v>
      </c>
    </row>
    <row r="1955" spans="1:30" x14ac:dyDescent="0.3">
      <c r="A1955">
        <v>0</v>
      </c>
      <c r="B1955">
        <v>0</v>
      </c>
      <c r="C1955">
        <v>44</v>
      </c>
      <c r="D1955">
        <v>0</v>
      </c>
      <c r="E1955">
        <v>1</v>
      </c>
      <c r="F1955">
        <v>2</v>
      </c>
      <c r="G1955">
        <v>0</v>
      </c>
      <c r="H1955">
        <v>0</v>
      </c>
      <c r="I1955" s="1" t="s">
        <v>30</v>
      </c>
      <c r="J1955" s="1" t="s">
        <v>225</v>
      </c>
      <c r="K1955" s="1" t="s">
        <v>41</v>
      </c>
      <c r="L1955" s="1" t="s">
        <v>42</v>
      </c>
      <c r="M1955">
        <v>0</v>
      </c>
      <c r="N1955">
        <v>0</v>
      </c>
      <c r="O1955">
        <v>0</v>
      </c>
      <c r="P1955" s="1" t="s">
        <v>53</v>
      </c>
      <c r="Q1955" s="1" t="s">
        <v>53</v>
      </c>
      <c r="R1955">
        <v>0</v>
      </c>
      <c r="S1955" s="1" t="s">
        <v>34</v>
      </c>
      <c r="T1955" s="1" t="s">
        <v>44</v>
      </c>
      <c r="U1955" s="1" t="s">
        <v>35</v>
      </c>
      <c r="V1955">
        <v>0</v>
      </c>
      <c r="W1955" s="1" t="s">
        <v>37</v>
      </c>
      <c r="X1955">
        <v>96</v>
      </c>
      <c r="Y1955">
        <v>1</v>
      </c>
      <c r="Z1955">
        <v>1</v>
      </c>
      <c r="AA1955" s="1" t="s">
        <v>38</v>
      </c>
      <c r="AB1955" s="2">
        <v>42671</v>
      </c>
      <c r="AC1955" s="2">
        <v>42670</v>
      </c>
      <c r="AD1955">
        <v>1954</v>
      </c>
    </row>
    <row r="1956" spans="1:30" x14ac:dyDescent="0.3">
      <c r="A1956">
        <v>0</v>
      </c>
      <c r="B1956">
        <v>0</v>
      </c>
      <c r="C1956">
        <v>44</v>
      </c>
      <c r="D1956">
        <v>0</v>
      </c>
      <c r="E1956">
        <v>2</v>
      </c>
      <c r="F1956">
        <v>2</v>
      </c>
      <c r="G1956">
        <v>0</v>
      </c>
      <c r="H1956">
        <v>0</v>
      </c>
      <c r="I1956" s="1" t="s">
        <v>30</v>
      </c>
      <c r="J1956" s="1" t="s">
        <v>50</v>
      </c>
      <c r="K1956" s="1" t="s">
        <v>41</v>
      </c>
      <c r="L1956" s="1" t="s">
        <v>42</v>
      </c>
      <c r="M1956">
        <v>0</v>
      </c>
      <c r="N1956">
        <v>0</v>
      </c>
      <c r="O1956">
        <v>0</v>
      </c>
      <c r="P1956" s="1" t="s">
        <v>33</v>
      </c>
      <c r="Q1956" s="1" t="s">
        <v>33</v>
      </c>
      <c r="R1956">
        <v>0</v>
      </c>
      <c r="S1956" s="1" t="s">
        <v>34</v>
      </c>
      <c r="T1956" s="1" t="s">
        <v>44</v>
      </c>
      <c r="U1956" s="1" t="s">
        <v>35</v>
      </c>
      <c r="V1956">
        <v>0</v>
      </c>
      <c r="W1956" s="1" t="s">
        <v>37</v>
      </c>
      <c r="X1956">
        <v>75</v>
      </c>
      <c r="Y1956">
        <v>0</v>
      </c>
      <c r="Z1956">
        <v>0</v>
      </c>
      <c r="AA1956" s="1" t="s">
        <v>38</v>
      </c>
      <c r="AB1956" s="2">
        <v>42672</v>
      </c>
      <c r="AC1956" s="2">
        <v>42670</v>
      </c>
      <c r="AD1956">
        <v>1955</v>
      </c>
    </row>
    <row r="1957" spans="1:30" x14ac:dyDescent="0.3">
      <c r="A1957">
        <v>0</v>
      </c>
      <c r="B1957">
        <v>0</v>
      </c>
      <c r="C1957">
        <v>44</v>
      </c>
      <c r="D1957">
        <v>0</v>
      </c>
      <c r="E1957">
        <v>1</v>
      </c>
      <c r="F1957">
        <v>1</v>
      </c>
      <c r="G1957">
        <v>0</v>
      </c>
      <c r="H1957">
        <v>0</v>
      </c>
      <c r="I1957" s="1" t="s">
        <v>30</v>
      </c>
      <c r="J1957" s="1" t="s">
        <v>31</v>
      </c>
      <c r="K1957" s="1" t="s">
        <v>39</v>
      </c>
      <c r="L1957" s="1" t="s">
        <v>39</v>
      </c>
      <c r="M1957">
        <v>0</v>
      </c>
      <c r="N1957">
        <v>0</v>
      </c>
      <c r="O1957">
        <v>0</v>
      </c>
      <c r="P1957" s="1" t="s">
        <v>33</v>
      </c>
      <c r="Q1957" s="1" t="s">
        <v>53</v>
      </c>
      <c r="R1957">
        <v>0</v>
      </c>
      <c r="S1957" s="1" t="s">
        <v>34</v>
      </c>
      <c r="T1957" s="1" t="s">
        <v>35</v>
      </c>
      <c r="U1957" s="1" t="s">
        <v>35</v>
      </c>
      <c r="V1957">
        <v>0</v>
      </c>
      <c r="W1957" s="1" t="s">
        <v>37</v>
      </c>
      <c r="X1957">
        <v>85</v>
      </c>
      <c r="Y1957">
        <v>0</v>
      </c>
      <c r="Z1957">
        <v>0</v>
      </c>
      <c r="AA1957" s="1" t="s">
        <v>38</v>
      </c>
      <c r="AB1957" s="2">
        <v>42672</v>
      </c>
      <c r="AC1957" s="2">
        <v>42671</v>
      </c>
      <c r="AD1957">
        <v>1956</v>
      </c>
    </row>
    <row r="1958" spans="1:30" x14ac:dyDescent="0.3">
      <c r="A1958">
        <v>0</v>
      </c>
      <c r="B1958">
        <v>0</v>
      </c>
      <c r="C1958">
        <v>42</v>
      </c>
      <c r="D1958">
        <v>1</v>
      </c>
      <c r="E1958">
        <v>0</v>
      </c>
      <c r="F1958">
        <v>1</v>
      </c>
      <c r="G1958">
        <v>0</v>
      </c>
      <c r="H1958">
        <v>0</v>
      </c>
      <c r="I1958" s="1" t="s">
        <v>30</v>
      </c>
      <c r="J1958" s="1" t="s">
        <v>31</v>
      </c>
      <c r="K1958" s="1" t="s">
        <v>41</v>
      </c>
      <c r="L1958" s="1" t="s">
        <v>42</v>
      </c>
      <c r="M1958">
        <v>0</v>
      </c>
      <c r="N1958">
        <v>0</v>
      </c>
      <c r="O1958">
        <v>0</v>
      </c>
      <c r="P1958" s="1" t="s">
        <v>33</v>
      </c>
      <c r="Q1958" s="1" t="s">
        <v>33</v>
      </c>
      <c r="R1958">
        <v>0</v>
      </c>
      <c r="S1958" s="1" t="s">
        <v>34</v>
      </c>
      <c r="T1958" s="1" t="s">
        <v>44</v>
      </c>
      <c r="U1958" s="1" t="s">
        <v>35</v>
      </c>
      <c r="V1958">
        <v>0</v>
      </c>
      <c r="W1958" s="1" t="s">
        <v>56</v>
      </c>
      <c r="X1958">
        <v>56</v>
      </c>
      <c r="Y1958">
        <v>0</v>
      </c>
      <c r="Z1958">
        <v>1</v>
      </c>
      <c r="AA1958" s="1" t="s">
        <v>38</v>
      </c>
      <c r="AB1958" s="2">
        <v>42654</v>
      </c>
      <c r="AC1958" s="2">
        <v>42653</v>
      </c>
      <c r="AD1958">
        <v>1957</v>
      </c>
    </row>
    <row r="1959" spans="1:30" x14ac:dyDescent="0.3">
      <c r="A1959">
        <v>0</v>
      </c>
      <c r="B1959">
        <v>0</v>
      </c>
      <c r="C1959">
        <v>14</v>
      </c>
      <c r="D1959">
        <v>0</v>
      </c>
      <c r="E1959">
        <v>0</v>
      </c>
      <c r="F1959">
        <v>1</v>
      </c>
      <c r="G1959">
        <v>0</v>
      </c>
      <c r="H1959">
        <v>0</v>
      </c>
      <c r="I1959" s="1" t="s">
        <v>30</v>
      </c>
      <c r="J1959" s="1" t="s">
        <v>31</v>
      </c>
      <c r="K1959" s="1" t="s">
        <v>41</v>
      </c>
      <c r="L1959" s="1" t="s">
        <v>42</v>
      </c>
      <c r="M1959">
        <v>1</v>
      </c>
      <c r="N1959">
        <v>0</v>
      </c>
      <c r="O1959">
        <v>0</v>
      </c>
      <c r="P1959" s="1" t="s">
        <v>33</v>
      </c>
      <c r="Q1959" s="1" t="s">
        <v>45</v>
      </c>
      <c r="R1959">
        <v>0</v>
      </c>
      <c r="S1959" s="1" t="s">
        <v>34</v>
      </c>
      <c r="T1959" s="1" t="s">
        <v>188</v>
      </c>
      <c r="U1959" s="1" t="s">
        <v>35</v>
      </c>
      <c r="V1959">
        <v>0</v>
      </c>
      <c r="W1959" s="1" t="s">
        <v>37</v>
      </c>
      <c r="X1959">
        <v>0</v>
      </c>
      <c r="Y1959">
        <v>0</v>
      </c>
      <c r="Z1959">
        <v>0</v>
      </c>
      <c r="AA1959" s="1" t="s">
        <v>38</v>
      </c>
      <c r="AB1959" s="2">
        <v>42828</v>
      </c>
      <c r="AC1959" s="2">
        <v>42828</v>
      </c>
      <c r="AD1959">
        <v>1958</v>
      </c>
    </row>
    <row r="1960" spans="1:30" x14ac:dyDescent="0.3">
      <c r="A1960">
        <v>0</v>
      </c>
      <c r="B1960">
        <v>0</v>
      </c>
      <c r="C1960">
        <v>44</v>
      </c>
      <c r="D1960">
        <v>0</v>
      </c>
      <c r="E1960">
        <v>1</v>
      </c>
      <c r="F1960">
        <v>2</v>
      </c>
      <c r="G1960">
        <v>0</v>
      </c>
      <c r="H1960">
        <v>0</v>
      </c>
      <c r="I1960" s="1" t="s">
        <v>30</v>
      </c>
      <c r="J1960" s="1" t="s">
        <v>52</v>
      </c>
      <c r="K1960" s="1" t="s">
        <v>39</v>
      </c>
      <c r="L1960" s="1" t="s">
        <v>39</v>
      </c>
      <c r="M1960">
        <v>0</v>
      </c>
      <c r="N1960">
        <v>0</v>
      </c>
      <c r="O1960">
        <v>0</v>
      </c>
      <c r="P1960" s="1" t="s">
        <v>40</v>
      </c>
      <c r="Q1960" s="1" t="s">
        <v>40</v>
      </c>
      <c r="R1960">
        <v>0</v>
      </c>
      <c r="S1960" s="1" t="s">
        <v>34</v>
      </c>
      <c r="T1960" s="1" t="s">
        <v>35</v>
      </c>
      <c r="U1960" s="1" t="s">
        <v>35</v>
      </c>
      <c r="V1960">
        <v>0</v>
      </c>
      <c r="W1960" s="1" t="s">
        <v>37</v>
      </c>
      <c r="X1960">
        <v>68</v>
      </c>
      <c r="Y1960">
        <v>0</v>
      </c>
      <c r="Z1960">
        <v>0</v>
      </c>
      <c r="AA1960" s="1" t="s">
        <v>38</v>
      </c>
      <c r="AB1960" s="2">
        <v>42672</v>
      </c>
      <c r="AC1960" s="2">
        <v>42671</v>
      </c>
      <c r="AD1960">
        <v>1959</v>
      </c>
    </row>
    <row r="1961" spans="1:30" x14ac:dyDescent="0.3">
      <c r="A1961">
        <v>0</v>
      </c>
      <c r="B1961">
        <v>0</v>
      </c>
      <c r="C1961">
        <v>14</v>
      </c>
      <c r="D1961">
        <v>1</v>
      </c>
      <c r="E1961">
        <v>0</v>
      </c>
      <c r="F1961">
        <v>1</v>
      </c>
      <c r="G1961">
        <v>0</v>
      </c>
      <c r="H1961">
        <v>0</v>
      </c>
      <c r="I1961" s="1" t="s">
        <v>30</v>
      </c>
      <c r="J1961" s="1" t="s">
        <v>31</v>
      </c>
      <c r="K1961" s="1" t="s">
        <v>32</v>
      </c>
      <c r="L1961" s="1" t="s">
        <v>32</v>
      </c>
      <c r="M1961">
        <v>1</v>
      </c>
      <c r="N1961">
        <v>0</v>
      </c>
      <c r="O1961">
        <v>2</v>
      </c>
      <c r="P1961" s="1" t="s">
        <v>33</v>
      </c>
      <c r="Q1961" s="1" t="s">
        <v>40</v>
      </c>
      <c r="R1961">
        <v>0</v>
      </c>
      <c r="S1961" s="1" t="s">
        <v>34</v>
      </c>
      <c r="T1961" s="1" t="s">
        <v>35</v>
      </c>
      <c r="U1961" s="1" t="s">
        <v>226</v>
      </c>
      <c r="V1961">
        <v>0</v>
      </c>
      <c r="W1961" s="1" t="s">
        <v>37</v>
      </c>
      <c r="X1961">
        <v>45</v>
      </c>
      <c r="Y1961">
        <v>0</v>
      </c>
      <c r="Z1961">
        <v>0</v>
      </c>
      <c r="AA1961" s="1" t="s">
        <v>38</v>
      </c>
      <c r="AB1961" s="2">
        <v>42829</v>
      </c>
      <c r="AC1961" s="2">
        <v>42828</v>
      </c>
      <c r="AD1961">
        <v>1960</v>
      </c>
    </row>
    <row r="1962" spans="1:30" x14ac:dyDescent="0.3">
      <c r="A1962">
        <v>0</v>
      </c>
      <c r="B1962">
        <v>0</v>
      </c>
      <c r="C1962">
        <v>44</v>
      </c>
      <c r="D1962">
        <v>0</v>
      </c>
      <c r="E1962">
        <v>1</v>
      </c>
      <c r="F1962">
        <v>2</v>
      </c>
      <c r="G1962">
        <v>0</v>
      </c>
      <c r="H1962">
        <v>0</v>
      </c>
      <c r="I1962" s="1" t="s">
        <v>30</v>
      </c>
      <c r="J1962" s="1" t="s">
        <v>118</v>
      </c>
      <c r="K1962" s="1" t="s">
        <v>39</v>
      </c>
      <c r="L1962" s="1" t="s">
        <v>39</v>
      </c>
      <c r="M1962">
        <v>1</v>
      </c>
      <c r="N1962">
        <v>0</v>
      </c>
      <c r="O1962">
        <v>0</v>
      </c>
      <c r="P1962" s="1" t="s">
        <v>40</v>
      </c>
      <c r="Q1962" s="1" t="s">
        <v>40</v>
      </c>
      <c r="R1962">
        <v>0</v>
      </c>
      <c r="S1962" s="1" t="s">
        <v>34</v>
      </c>
      <c r="T1962" s="1" t="s">
        <v>35</v>
      </c>
      <c r="U1962" s="1" t="s">
        <v>35</v>
      </c>
      <c r="V1962">
        <v>0</v>
      </c>
      <c r="W1962" s="1" t="s">
        <v>37</v>
      </c>
      <c r="X1962">
        <v>78</v>
      </c>
      <c r="Y1962">
        <v>0</v>
      </c>
      <c r="Z1962">
        <v>1</v>
      </c>
      <c r="AA1962" s="1" t="s">
        <v>38</v>
      </c>
      <c r="AB1962" s="2">
        <v>42672</v>
      </c>
      <c r="AC1962" s="2">
        <v>42671</v>
      </c>
      <c r="AD1962">
        <v>1961</v>
      </c>
    </row>
    <row r="1963" spans="1:30" x14ac:dyDescent="0.3">
      <c r="A1963">
        <v>0</v>
      </c>
      <c r="B1963">
        <v>0</v>
      </c>
      <c r="C1963">
        <v>44</v>
      </c>
      <c r="D1963">
        <v>0</v>
      </c>
      <c r="E1963">
        <v>1</v>
      </c>
      <c r="F1963">
        <v>2</v>
      </c>
      <c r="G1963">
        <v>0</v>
      </c>
      <c r="H1963">
        <v>0</v>
      </c>
      <c r="I1963" s="1" t="s">
        <v>30</v>
      </c>
      <c r="J1963" s="1" t="s">
        <v>31</v>
      </c>
      <c r="K1963" s="1" t="s">
        <v>39</v>
      </c>
      <c r="L1963" s="1" t="s">
        <v>39</v>
      </c>
      <c r="M1963">
        <v>0</v>
      </c>
      <c r="N1963">
        <v>0</v>
      </c>
      <c r="O1963">
        <v>0</v>
      </c>
      <c r="P1963" s="1" t="s">
        <v>53</v>
      </c>
      <c r="Q1963" s="1" t="s">
        <v>53</v>
      </c>
      <c r="R1963">
        <v>0</v>
      </c>
      <c r="S1963" s="1" t="s">
        <v>34</v>
      </c>
      <c r="T1963" s="1" t="s">
        <v>58</v>
      </c>
      <c r="U1963" s="1" t="s">
        <v>35</v>
      </c>
      <c r="V1963">
        <v>0</v>
      </c>
      <c r="W1963" s="1" t="s">
        <v>37</v>
      </c>
      <c r="X1963">
        <v>85</v>
      </c>
      <c r="Y1963">
        <v>0</v>
      </c>
      <c r="Z1963">
        <v>0</v>
      </c>
      <c r="AA1963" s="1" t="s">
        <v>38</v>
      </c>
      <c r="AB1963" s="2">
        <v>42672</v>
      </c>
      <c r="AC1963" s="2">
        <v>42671</v>
      </c>
      <c r="AD1963">
        <v>1962</v>
      </c>
    </row>
    <row r="1964" spans="1:30" x14ac:dyDescent="0.3">
      <c r="A1964">
        <v>0</v>
      </c>
      <c r="B1964">
        <v>0</v>
      </c>
      <c r="C1964">
        <v>44</v>
      </c>
      <c r="D1964">
        <v>0</v>
      </c>
      <c r="E1964">
        <v>1</v>
      </c>
      <c r="F1964">
        <v>2</v>
      </c>
      <c r="G1964">
        <v>0</v>
      </c>
      <c r="H1964">
        <v>0</v>
      </c>
      <c r="I1964" s="1" t="s">
        <v>30</v>
      </c>
      <c r="J1964" s="1" t="s">
        <v>31</v>
      </c>
      <c r="K1964" s="1" t="s">
        <v>41</v>
      </c>
      <c r="L1964" s="1" t="s">
        <v>42</v>
      </c>
      <c r="M1964">
        <v>1</v>
      </c>
      <c r="N1964">
        <v>0</v>
      </c>
      <c r="O1964">
        <v>1</v>
      </c>
      <c r="P1964" s="1" t="s">
        <v>40</v>
      </c>
      <c r="Q1964" s="1" t="s">
        <v>40</v>
      </c>
      <c r="R1964">
        <v>0</v>
      </c>
      <c r="S1964" s="1" t="s">
        <v>34</v>
      </c>
      <c r="T1964" s="1" t="s">
        <v>44</v>
      </c>
      <c r="U1964" s="1" t="s">
        <v>35</v>
      </c>
      <c r="V1964">
        <v>0</v>
      </c>
      <c r="W1964" s="1" t="s">
        <v>37</v>
      </c>
      <c r="X1964">
        <v>73</v>
      </c>
      <c r="Y1964">
        <v>0</v>
      </c>
      <c r="Z1964">
        <v>0</v>
      </c>
      <c r="AA1964" s="1" t="s">
        <v>38</v>
      </c>
      <c r="AB1964" s="2">
        <v>42672</v>
      </c>
      <c r="AC1964" s="2">
        <v>42671</v>
      </c>
      <c r="AD1964">
        <v>1963</v>
      </c>
    </row>
    <row r="1965" spans="1:30" x14ac:dyDescent="0.3">
      <c r="A1965">
        <v>0</v>
      </c>
      <c r="B1965">
        <v>0</v>
      </c>
      <c r="C1965">
        <v>14</v>
      </c>
      <c r="D1965">
        <v>1</v>
      </c>
      <c r="E1965">
        <v>0</v>
      </c>
      <c r="F1965">
        <v>1</v>
      </c>
      <c r="G1965">
        <v>0</v>
      </c>
      <c r="H1965">
        <v>0</v>
      </c>
      <c r="I1965" s="1" t="s">
        <v>30</v>
      </c>
      <c r="J1965" s="1" t="s">
        <v>31</v>
      </c>
      <c r="K1965" s="1" t="s">
        <v>39</v>
      </c>
      <c r="L1965" s="1" t="s">
        <v>39</v>
      </c>
      <c r="M1965">
        <v>0</v>
      </c>
      <c r="N1965">
        <v>0</v>
      </c>
      <c r="O1965">
        <v>0</v>
      </c>
      <c r="P1965" s="1" t="s">
        <v>33</v>
      </c>
      <c r="Q1965" s="1" t="s">
        <v>33</v>
      </c>
      <c r="R1965">
        <v>0</v>
      </c>
      <c r="S1965" s="1" t="s">
        <v>34</v>
      </c>
      <c r="T1965" s="1" t="s">
        <v>35</v>
      </c>
      <c r="U1965" s="1" t="s">
        <v>35</v>
      </c>
      <c r="V1965">
        <v>0</v>
      </c>
      <c r="W1965" s="1" t="s">
        <v>37</v>
      </c>
      <c r="X1965">
        <v>68</v>
      </c>
      <c r="Y1965">
        <v>0</v>
      </c>
      <c r="Z1965">
        <v>0</v>
      </c>
      <c r="AA1965" s="1" t="s">
        <v>38</v>
      </c>
      <c r="AB1965" s="2">
        <v>42829</v>
      </c>
      <c r="AC1965" s="2">
        <v>42828</v>
      </c>
      <c r="AD1965">
        <v>1964</v>
      </c>
    </row>
    <row r="1966" spans="1:30" x14ac:dyDescent="0.3">
      <c r="A1966">
        <v>0</v>
      </c>
      <c r="B1966">
        <v>0</v>
      </c>
      <c r="C1966">
        <v>44</v>
      </c>
      <c r="D1966">
        <v>0</v>
      </c>
      <c r="E1966">
        <v>1</v>
      </c>
      <c r="F1966">
        <v>1</v>
      </c>
      <c r="G1966">
        <v>0</v>
      </c>
      <c r="H1966">
        <v>0</v>
      </c>
      <c r="I1966" s="1" t="s">
        <v>30</v>
      </c>
      <c r="J1966" s="1" t="s">
        <v>31</v>
      </c>
      <c r="K1966" s="1" t="s">
        <v>39</v>
      </c>
      <c r="L1966" s="1" t="s">
        <v>39</v>
      </c>
      <c r="M1966">
        <v>0</v>
      </c>
      <c r="N1966">
        <v>0</v>
      </c>
      <c r="O1966">
        <v>0</v>
      </c>
      <c r="P1966" s="1" t="s">
        <v>33</v>
      </c>
      <c r="Q1966" s="1" t="s">
        <v>33</v>
      </c>
      <c r="R1966">
        <v>0</v>
      </c>
      <c r="S1966" s="1" t="s">
        <v>34</v>
      </c>
      <c r="T1966" s="1" t="s">
        <v>35</v>
      </c>
      <c r="U1966" s="1" t="s">
        <v>35</v>
      </c>
      <c r="V1966">
        <v>0</v>
      </c>
      <c r="W1966" s="1" t="s">
        <v>37</v>
      </c>
      <c r="X1966">
        <v>61</v>
      </c>
      <c r="Y1966">
        <v>0</v>
      </c>
      <c r="Z1966">
        <v>0</v>
      </c>
      <c r="AA1966" s="1" t="s">
        <v>38</v>
      </c>
      <c r="AB1966" s="2">
        <v>42673</v>
      </c>
      <c r="AC1966" s="2">
        <v>42672</v>
      </c>
      <c r="AD1966">
        <v>1965</v>
      </c>
    </row>
    <row r="1967" spans="1:30" x14ac:dyDescent="0.3">
      <c r="A1967">
        <v>0</v>
      </c>
      <c r="B1967">
        <v>0</v>
      </c>
      <c r="C1967">
        <v>14</v>
      </c>
      <c r="D1967">
        <v>1</v>
      </c>
      <c r="E1967">
        <v>0</v>
      </c>
      <c r="F1967">
        <v>1</v>
      </c>
      <c r="G1967">
        <v>0</v>
      </c>
      <c r="H1967">
        <v>0</v>
      </c>
      <c r="I1967" s="1" t="s">
        <v>30</v>
      </c>
      <c r="J1967" s="1" t="s">
        <v>31</v>
      </c>
      <c r="K1967" s="1" t="s">
        <v>39</v>
      </c>
      <c r="L1967" s="1" t="s">
        <v>39</v>
      </c>
      <c r="M1967">
        <v>1</v>
      </c>
      <c r="N1967">
        <v>0</v>
      </c>
      <c r="O1967">
        <v>0</v>
      </c>
      <c r="P1967" s="1" t="s">
        <v>33</v>
      </c>
      <c r="Q1967" s="1" t="s">
        <v>33</v>
      </c>
      <c r="R1967">
        <v>0</v>
      </c>
      <c r="S1967" s="1" t="s">
        <v>34</v>
      </c>
      <c r="T1967" s="1" t="s">
        <v>35</v>
      </c>
      <c r="U1967" s="1" t="s">
        <v>35</v>
      </c>
      <c r="V1967">
        <v>0</v>
      </c>
      <c r="W1967" s="1" t="s">
        <v>37</v>
      </c>
      <c r="X1967">
        <v>68</v>
      </c>
      <c r="Y1967">
        <v>0</v>
      </c>
      <c r="Z1967">
        <v>0</v>
      </c>
      <c r="AA1967" s="1" t="s">
        <v>38</v>
      </c>
      <c r="AB1967" s="2">
        <v>42829</v>
      </c>
      <c r="AC1967" s="2">
        <v>42828</v>
      </c>
      <c r="AD1967">
        <v>1966</v>
      </c>
    </row>
    <row r="1968" spans="1:30" x14ac:dyDescent="0.3">
      <c r="A1968">
        <v>0</v>
      </c>
      <c r="B1968">
        <v>0</v>
      </c>
      <c r="C1968">
        <v>44</v>
      </c>
      <c r="D1968">
        <v>0</v>
      </c>
      <c r="E1968">
        <v>1</v>
      </c>
      <c r="F1968">
        <v>2</v>
      </c>
      <c r="G1968">
        <v>0</v>
      </c>
      <c r="H1968">
        <v>0</v>
      </c>
      <c r="I1968" s="1" t="s">
        <v>30</v>
      </c>
      <c r="J1968" s="1" t="s">
        <v>95</v>
      </c>
      <c r="K1968" s="1" t="s">
        <v>39</v>
      </c>
      <c r="L1968" s="1" t="s">
        <v>39</v>
      </c>
      <c r="M1968">
        <v>1</v>
      </c>
      <c r="N1968">
        <v>0</v>
      </c>
      <c r="O1968">
        <v>0</v>
      </c>
      <c r="P1968" s="1" t="s">
        <v>64</v>
      </c>
      <c r="Q1968" s="1" t="s">
        <v>64</v>
      </c>
      <c r="R1968">
        <v>0</v>
      </c>
      <c r="S1968" s="1" t="s">
        <v>34</v>
      </c>
      <c r="T1968" s="1" t="s">
        <v>35</v>
      </c>
      <c r="U1968" s="1" t="s">
        <v>35</v>
      </c>
      <c r="V1968">
        <v>0</v>
      </c>
      <c r="W1968" s="1" t="s">
        <v>37</v>
      </c>
      <c r="X1968">
        <v>75</v>
      </c>
      <c r="Y1968">
        <v>0</v>
      </c>
      <c r="Z1968">
        <v>1</v>
      </c>
      <c r="AA1968" s="1" t="s">
        <v>38</v>
      </c>
      <c r="AB1968" s="2">
        <v>42673</v>
      </c>
      <c r="AC1968" s="2">
        <v>42672</v>
      </c>
      <c r="AD1968">
        <v>1967</v>
      </c>
    </row>
    <row r="1969" spans="1:30" x14ac:dyDescent="0.3">
      <c r="A1969">
        <v>0</v>
      </c>
      <c r="B1969">
        <v>0</v>
      </c>
      <c r="C1969">
        <v>14</v>
      </c>
      <c r="D1969">
        <v>1</v>
      </c>
      <c r="E1969">
        <v>1</v>
      </c>
      <c r="F1969">
        <v>1</v>
      </c>
      <c r="G1969">
        <v>0</v>
      </c>
      <c r="H1969">
        <v>0</v>
      </c>
      <c r="I1969" s="1" t="s">
        <v>30</v>
      </c>
      <c r="J1969" s="1" t="s">
        <v>35</v>
      </c>
      <c r="K1969" s="1" t="s">
        <v>41</v>
      </c>
      <c r="L1969" s="1" t="s">
        <v>42</v>
      </c>
      <c r="M1969">
        <v>0</v>
      </c>
      <c r="N1969">
        <v>0</v>
      </c>
      <c r="O1969">
        <v>1</v>
      </c>
      <c r="P1969" s="1" t="s">
        <v>33</v>
      </c>
      <c r="Q1969" s="1" t="s">
        <v>33</v>
      </c>
      <c r="R1969">
        <v>0</v>
      </c>
      <c r="S1969" s="1" t="s">
        <v>34</v>
      </c>
      <c r="T1969" s="1" t="s">
        <v>46</v>
      </c>
      <c r="U1969" s="1" t="s">
        <v>35</v>
      </c>
      <c r="V1969">
        <v>0</v>
      </c>
      <c r="W1969" s="1" t="s">
        <v>59</v>
      </c>
      <c r="X1969">
        <v>62</v>
      </c>
      <c r="Y1969">
        <v>0</v>
      </c>
      <c r="Z1969">
        <v>1</v>
      </c>
      <c r="AA1969" s="1" t="s">
        <v>38</v>
      </c>
      <c r="AB1969" s="2">
        <v>42830</v>
      </c>
      <c r="AC1969" s="2">
        <v>42828</v>
      </c>
      <c r="AD1969">
        <v>1968</v>
      </c>
    </row>
    <row r="1970" spans="1:30" x14ac:dyDescent="0.3">
      <c r="A1970">
        <v>0</v>
      </c>
      <c r="B1970">
        <v>0</v>
      </c>
      <c r="C1970">
        <v>44</v>
      </c>
      <c r="D1970">
        <v>0</v>
      </c>
      <c r="E1970">
        <v>1</v>
      </c>
      <c r="F1970">
        <v>2</v>
      </c>
      <c r="G1970">
        <v>0</v>
      </c>
      <c r="H1970">
        <v>0</v>
      </c>
      <c r="I1970" s="1" t="s">
        <v>30</v>
      </c>
      <c r="J1970" s="1" t="s">
        <v>227</v>
      </c>
      <c r="K1970" s="1" t="s">
        <v>39</v>
      </c>
      <c r="L1970" s="1" t="s">
        <v>39</v>
      </c>
      <c r="M1970">
        <v>0</v>
      </c>
      <c r="N1970">
        <v>0</v>
      </c>
      <c r="O1970">
        <v>0</v>
      </c>
      <c r="P1970" s="1" t="s">
        <v>33</v>
      </c>
      <c r="Q1970" s="1" t="s">
        <v>33</v>
      </c>
      <c r="R1970">
        <v>0</v>
      </c>
      <c r="S1970" s="1" t="s">
        <v>34</v>
      </c>
      <c r="T1970" s="1" t="s">
        <v>35</v>
      </c>
      <c r="U1970" s="1" t="s">
        <v>35</v>
      </c>
      <c r="V1970">
        <v>0</v>
      </c>
      <c r="W1970" s="1" t="s">
        <v>37</v>
      </c>
      <c r="X1970">
        <v>38</v>
      </c>
      <c r="Y1970">
        <v>0</v>
      </c>
      <c r="Z1970">
        <v>0</v>
      </c>
      <c r="AA1970" s="1" t="s">
        <v>38</v>
      </c>
      <c r="AB1970" s="2">
        <v>42673</v>
      </c>
      <c r="AC1970" s="2">
        <v>42672</v>
      </c>
      <c r="AD1970">
        <v>1969</v>
      </c>
    </row>
    <row r="1971" spans="1:30" x14ac:dyDescent="0.3">
      <c r="A1971">
        <v>0</v>
      </c>
      <c r="B1971">
        <v>0</v>
      </c>
      <c r="C1971">
        <v>44</v>
      </c>
      <c r="D1971">
        <v>0</v>
      </c>
      <c r="E1971">
        <v>1</v>
      </c>
      <c r="F1971">
        <v>2</v>
      </c>
      <c r="G1971">
        <v>0</v>
      </c>
      <c r="H1971">
        <v>0</v>
      </c>
      <c r="I1971" s="1" t="s">
        <v>30</v>
      </c>
      <c r="J1971" s="1" t="s">
        <v>31</v>
      </c>
      <c r="K1971" s="1" t="s">
        <v>39</v>
      </c>
      <c r="L1971" s="1" t="s">
        <v>39</v>
      </c>
      <c r="M1971">
        <v>0</v>
      </c>
      <c r="N1971">
        <v>0</v>
      </c>
      <c r="O1971">
        <v>0</v>
      </c>
      <c r="P1971" s="1" t="s">
        <v>64</v>
      </c>
      <c r="Q1971" s="1" t="s">
        <v>64</v>
      </c>
      <c r="R1971">
        <v>0</v>
      </c>
      <c r="S1971" s="1" t="s">
        <v>34</v>
      </c>
      <c r="T1971" s="1" t="s">
        <v>35</v>
      </c>
      <c r="U1971" s="1" t="s">
        <v>35</v>
      </c>
      <c r="V1971">
        <v>0</v>
      </c>
      <c r="W1971" s="1" t="s">
        <v>37</v>
      </c>
      <c r="X1971">
        <v>70</v>
      </c>
      <c r="Y1971">
        <v>0</v>
      </c>
      <c r="Z1971">
        <v>0</v>
      </c>
      <c r="AA1971" s="1" t="s">
        <v>38</v>
      </c>
      <c r="AB1971" s="2">
        <v>42673</v>
      </c>
      <c r="AC1971" s="2">
        <v>42672</v>
      </c>
      <c r="AD1971">
        <v>1970</v>
      </c>
    </row>
    <row r="1972" spans="1:30" x14ac:dyDescent="0.3">
      <c r="A1972">
        <v>0</v>
      </c>
      <c r="B1972">
        <v>0</v>
      </c>
      <c r="C1972">
        <v>44</v>
      </c>
      <c r="D1972">
        <v>0</v>
      </c>
      <c r="E1972">
        <v>1</v>
      </c>
      <c r="F1972">
        <v>2</v>
      </c>
      <c r="G1972">
        <v>0</v>
      </c>
      <c r="H1972">
        <v>0</v>
      </c>
      <c r="I1972" s="1" t="s">
        <v>30</v>
      </c>
      <c r="J1972" s="1" t="s">
        <v>31</v>
      </c>
      <c r="K1972" s="1" t="s">
        <v>39</v>
      </c>
      <c r="L1972" s="1" t="s">
        <v>39</v>
      </c>
      <c r="M1972">
        <v>1</v>
      </c>
      <c r="N1972">
        <v>0</v>
      </c>
      <c r="O1972">
        <v>1</v>
      </c>
      <c r="P1972" s="1" t="s">
        <v>33</v>
      </c>
      <c r="Q1972" s="1" t="s">
        <v>63</v>
      </c>
      <c r="R1972">
        <v>0</v>
      </c>
      <c r="S1972" s="1" t="s">
        <v>34</v>
      </c>
      <c r="T1972" s="1" t="s">
        <v>35</v>
      </c>
      <c r="U1972" s="1" t="s">
        <v>35</v>
      </c>
      <c r="V1972">
        <v>0</v>
      </c>
      <c r="W1972" s="1" t="s">
        <v>37</v>
      </c>
      <c r="X1972">
        <v>38</v>
      </c>
      <c r="Y1972">
        <v>0</v>
      </c>
      <c r="Z1972">
        <v>0</v>
      </c>
      <c r="AA1972" s="1" t="s">
        <v>38</v>
      </c>
      <c r="AB1972" s="2">
        <v>42673</v>
      </c>
      <c r="AC1972" s="2">
        <v>42672</v>
      </c>
      <c r="AD1972">
        <v>1971</v>
      </c>
    </row>
    <row r="1973" spans="1:30" x14ac:dyDescent="0.3">
      <c r="A1973">
        <v>0</v>
      </c>
      <c r="B1973">
        <v>0</v>
      </c>
      <c r="C1973">
        <v>44</v>
      </c>
      <c r="D1973">
        <v>0</v>
      </c>
      <c r="E1973">
        <v>1</v>
      </c>
      <c r="F1973">
        <v>2</v>
      </c>
      <c r="G1973">
        <v>1</v>
      </c>
      <c r="H1973">
        <v>0</v>
      </c>
      <c r="I1973" s="1" t="s">
        <v>30</v>
      </c>
      <c r="J1973" s="1" t="s">
        <v>31</v>
      </c>
      <c r="K1973" s="1" t="s">
        <v>39</v>
      </c>
      <c r="L1973" s="1" t="s">
        <v>39</v>
      </c>
      <c r="M1973">
        <v>0</v>
      </c>
      <c r="N1973">
        <v>0</v>
      </c>
      <c r="O1973">
        <v>0</v>
      </c>
      <c r="P1973" s="1" t="s">
        <v>33</v>
      </c>
      <c r="Q1973" s="1" t="s">
        <v>64</v>
      </c>
      <c r="R1973">
        <v>0</v>
      </c>
      <c r="S1973" s="1" t="s">
        <v>34</v>
      </c>
      <c r="T1973" s="1" t="s">
        <v>35</v>
      </c>
      <c r="U1973" s="1" t="s">
        <v>35</v>
      </c>
      <c r="V1973">
        <v>0</v>
      </c>
      <c r="W1973" s="1" t="s">
        <v>37</v>
      </c>
      <c r="X1973">
        <v>90</v>
      </c>
      <c r="Y1973">
        <v>0</v>
      </c>
      <c r="Z1973">
        <v>0</v>
      </c>
      <c r="AA1973" s="1" t="s">
        <v>38</v>
      </c>
      <c r="AB1973" s="2">
        <v>42673</v>
      </c>
      <c r="AC1973" s="2">
        <v>42672</v>
      </c>
      <c r="AD1973">
        <v>1972</v>
      </c>
    </row>
    <row r="1974" spans="1:30" x14ac:dyDescent="0.3">
      <c r="A1974">
        <v>0</v>
      </c>
      <c r="B1974">
        <v>0</v>
      </c>
      <c r="C1974">
        <v>14</v>
      </c>
      <c r="D1974">
        <v>1</v>
      </c>
      <c r="E1974">
        <v>1</v>
      </c>
      <c r="F1974">
        <v>1</v>
      </c>
      <c r="G1974">
        <v>0</v>
      </c>
      <c r="H1974">
        <v>0</v>
      </c>
      <c r="I1974" s="1" t="s">
        <v>30</v>
      </c>
      <c r="J1974" s="1" t="s">
        <v>31</v>
      </c>
      <c r="K1974" s="1" t="s">
        <v>32</v>
      </c>
      <c r="L1974" s="1" t="s">
        <v>32</v>
      </c>
      <c r="M1974">
        <v>0</v>
      </c>
      <c r="N1974">
        <v>0</v>
      </c>
      <c r="O1974">
        <v>0</v>
      </c>
      <c r="P1974" s="1" t="s">
        <v>33</v>
      </c>
      <c r="Q1974" s="1" t="s">
        <v>33</v>
      </c>
      <c r="R1974">
        <v>0</v>
      </c>
      <c r="S1974" s="1" t="s">
        <v>34</v>
      </c>
      <c r="T1974" s="1" t="s">
        <v>35</v>
      </c>
      <c r="U1974" s="1" t="s">
        <v>80</v>
      </c>
      <c r="V1974">
        <v>0</v>
      </c>
      <c r="W1974" s="1" t="s">
        <v>37</v>
      </c>
      <c r="X1974">
        <v>45</v>
      </c>
      <c r="Y1974">
        <v>0</v>
      </c>
      <c r="Z1974">
        <v>0</v>
      </c>
      <c r="AA1974" s="1" t="s">
        <v>38</v>
      </c>
      <c r="AB1974" s="2">
        <v>42830</v>
      </c>
      <c r="AC1974" s="2">
        <v>42828</v>
      </c>
      <c r="AD1974">
        <v>1973</v>
      </c>
    </row>
    <row r="1975" spans="1:30" x14ac:dyDescent="0.3">
      <c r="A1975">
        <v>0</v>
      </c>
      <c r="B1975">
        <v>0</v>
      </c>
      <c r="C1975">
        <v>45</v>
      </c>
      <c r="D1975">
        <v>1</v>
      </c>
      <c r="E1975">
        <v>0</v>
      </c>
      <c r="F1975">
        <v>2</v>
      </c>
      <c r="G1975">
        <v>0</v>
      </c>
      <c r="H1975">
        <v>0</v>
      </c>
      <c r="I1975" s="1" t="s">
        <v>30</v>
      </c>
      <c r="J1975" s="1" t="s">
        <v>95</v>
      </c>
      <c r="K1975" s="1" t="s">
        <v>39</v>
      </c>
      <c r="L1975" s="1" t="s">
        <v>39</v>
      </c>
      <c r="M1975">
        <v>1</v>
      </c>
      <c r="N1975">
        <v>0</v>
      </c>
      <c r="O1975">
        <v>0</v>
      </c>
      <c r="P1975" s="1" t="s">
        <v>33</v>
      </c>
      <c r="Q1975" s="1" t="s">
        <v>33</v>
      </c>
      <c r="R1975">
        <v>0</v>
      </c>
      <c r="S1975" s="1" t="s">
        <v>34</v>
      </c>
      <c r="T1975" s="1" t="s">
        <v>35</v>
      </c>
      <c r="U1975" s="1" t="s">
        <v>35</v>
      </c>
      <c r="V1975">
        <v>0</v>
      </c>
      <c r="W1975" s="1" t="s">
        <v>37</v>
      </c>
      <c r="X1975">
        <v>55</v>
      </c>
      <c r="Y1975">
        <v>1</v>
      </c>
      <c r="Z1975">
        <v>0</v>
      </c>
      <c r="AA1975" s="1" t="s">
        <v>38</v>
      </c>
      <c r="AB1975" s="2">
        <v>42674</v>
      </c>
      <c r="AC1975" s="2">
        <v>42673</v>
      </c>
      <c r="AD1975">
        <v>1974</v>
      </c>
    </row>
    <row r="1976" spans="1:30" x14ac:dyDescent="0.3">
      <c r="A1976">
        <v>0</v>
      </c>
      <c r="B1976">
        <v>0</v>
      </c>
      <c r="C1976">
        <v>45</v>
      </c>
      <c r="D1976">
        <v>1</v>
      </c>
      <c r="E1976">
        <v>0</v>
      </c>
      <c r="F1976">
        <v>2</v>
      </c>
      <c r="G1976">
        <v>0</v>
      </c>
      <c r="H1976">
        <v>0</v>
      </c>
      <c r="I1976" s="1" t="s">
        <v>30</v>
      </c>
      <c r="J1976" s="1" t="s">
        <v>31</v>
      </c>
      <c r="K1976" s="1" t="s">
        <v>39</v>
      </c>
      <c r="L1976" s="1" t="s">
        <v>42</v>
      </c>
      <c r="M1976">
        <v>1</v>
      </c>
      <c r="N1976">
        <v>0</v>
      </c>
      <c r="O1976">
        <v>0</v>
      </c>
      <c r="P1976" s="1" t="s">
        <v>33</v>
      </c>
      <c r="Q1976" s="1" t="s">
        <v>33</v>
      </c>
      <c r="R1976">
        <v>0</v>
      </c>
      <c r="S1976" s="1" t="s">
        <v>34</v>
      </c>
      <c r="T1976" s="1" t="s">
        <v>35</v>
      </c>
      <c r="U1976" s="1" t="s">
        <v>35</v>
      </c>
      <c r="V1976">
        <v>0</v>
      </c>
      <c r="W1976" s="1" t="s">
        <v>37</v>
      </c>
      <c r="X1976">
        <v>70</v>
      </c>
      <c r="Y1976">
        <v>0</v>
      </c>
      <c r="Z1976">
        <v>3</v>
      </c>
      <c r="AA1976" s="1" t="s">
        <v>38</v>
      </c>
      <c r="AB1976" s="2">
        <v>42674</v>
      </c>
      <c r="AC1976" s="2">
        <v>42673</v>
      </c>
      <c r="AD1976">
        <v>1975</v>
      </c>
    </row>
    <row r="1977" spans="1:30" x14ac:dyDescent="0.3">
      <c r="A1977">
        <v>0</v>
      </c>
      <c r="B1977">
        <v>0</v>
      </c>
      <c r="C1977">
        <v>14</v>
      </c>
      <c r="D1977">
        <v>1</v>
      </c>
      <c r="E1977">
        <v>1</v>
      </c>
      <c r="F1977">
        <v>2</v>
      </c>
      <c r="G1977">
        <v>0</v>
      </c>
      <c r="H1977">
        <v>0</v>
      </c>
      <c r="I1977" s="1" t="s">
        <v>30</v>
      </c>
      <c r="J1977" s="1" t="s">
        <v>50</v>
      </c>
      <c r="K1977" s="1" t="s">
        <v>39</v>
      </c>
      <c r="L1977" s="1" t="s">
        <v>39</v>
      </c>
      <c r="M1977">
        <v>0</v>
      </c>
      <c r="N1977">
        <v>0</v>
      </c>
      <c r="O1977">
        <v>0</v>
      </c>
      <c r="P1977" s="1" t="s">
        <v>40</v>
      </c>
      <c r="Q1977" s="1" t="s">
        <v>40</v>
      </c>
      <c r="R1977">
        <v>0</v>
      </c>
      <c r="S1977" s="1" t="s">
        <v>34</v>
      </c>
      <c r="T1977" s="1" t="s">
        <v>35</v>
      </c>
      <c r="U1977" s="1" t="s">
        <v>35</v>
      </c>
      <c r="V1977">
        <v>0</v>
      </c>
      <c r="W1977" s="1" t="s">
        <v>37</v>
      </c>
      <c r="X1977">
        <v>102</v>
      </c>
      <c r="Y1977">
        <v>1</v>
      </c>
      <c r="Z1977">
        <v>0</v>
      </c>
      <c r="AA1977" s="1" t="s">
        <v>38</v>
      </c>
      <c r="AB1977" s="2">
        <v>42830</v>
      </c>
      <c r="AC1977" s="2">
        <v>42828</v>
      </c>
      <c r="AD1977">
        <v>1976</v>
      </c>
    </row>
    <row r="1978" spans="1:30" x14ac:dyDescent="0.3">
      <c r="A1978">
        <v>0</v>
      </c>
      <c r="B1978">
        <v>0</v>
      </c>
      <c r="C1978">
        <v>45</v>
      </c>
      <c r="D1978">
        <v>2</v>
      </c>
      <c r="E1978">
        <v>0</v>
      </c>
      <c r="F1978">
        <v>2</v>
      </c>
      <c r="G1978">
        <v>0</v>
      </c>
      <c r="H1978">
        <v>0</v>
      </c>
      <c r="I1978" s="1" t="s">
        <v>30</v>
      </c>
      <c r="J1978" s="1" t="s">
        <v>52</v>
      </c>
      <c r="K1978" s="1" t="s">
        <v>39</v>
      </c>
      <c r="L1978" s="1" t="s">
        <v>39</v>
      </c>
      <c r="M1978">
        <v>0</v>
      </c>
      <c r="N1978">
        <v>0</v>
      </c>
      <c r="O1978">
        <v>0</v>
      </c>
      <c r="P1978" s="1" t="s">
        <v>33</v>
      </c>
      <c r="Q1978" s="1" t="s">
        <v>99</v>
      </c>
      <c r="R1978">
        <v>0</v>
      </c>
      <c r="S1978" s="1" t="s">
        <v>34</v>
      </c>
      <c r="T1978" s="1" t="s">
        <v>58</v>
      </c>
      <c r="U1978" s="1" t="s">
        <v>35</v>
      </c>
      <c r="V1978">
        <v>0</v>
      </c>
      <c r="W1978" s="1" t="s">
        <v>37</v>
      </c>
      <c r="X1978">
        <v>55</v>
      </c>
      <c r="Y1978">
        <v>0</v>
      </c>
      <c r="Z1978">
        <v>0</v>
      </c>
      <c r="AA1978" s="1" t="s">
        <v>38</v>
      </c>
      <c r="AB1978" s="2">
        <v>42675</v>
      </c>
      <c r="AC1978" s="2">
        <v>42673</v>
      </c>
      <c r="AD1978">
        <v>1977</v>
      </c>
    </row>
    <row r="1979" spans="1:30" x14ac:dyDescent="0.3">
      <c r="A1979">
        <v>0</v>
      </c>
      <c r="B1979">
        <v>0</v>
      </c>
      <c r="C1979">
        <v>14</v>
      </c>
      <c r="D1979">
        <v>0</v>
      </c>
      <c r="E1979">
        <v>1</v>
      </c>
      <c r="F1979">
        <v>1</v>
      </c>
      <c r="G1979">
        <v>0</v>
      </c>
      <c r="H1979">
        <v>0</v>
      </c>
      <c r="I1979" s="1" t="s">
        <v>30</v>
      </c>
      <c r="J1979" s="1" t="s">
        <v>31</v>
      </c>
      <c r="K1979" s="1" t="s">
        <v>47</v>
      </c>
      <c r="L1979" s="1" t="s">
        <v>42</v>
      </c>
      <c r="M1979">
        <v>1</v>
      </c>
      <c r="N1979">
        <v>0</v>
      </c>
      <c r="O1979">
        <v>4</v>
      </c>
      <c r="P1979" s="1" t="s">
        <v>40</v>
      </c>
      <c r="Q1979" s="1" t="s">
        <v>40</v>
      </c>
      <c r="R1979">
        <v>0</v>
      </c>
      <c r="S1979" s="1" t="s">
        <v>34</v>
      </c>
      <c r="T1979" s="1" t="s">
        <v>210</v>
      </c>
      <c r="U1979" s="1" t="s">
        <v>35</v>
      </c>
      <c r="V1979">
        <v>0</v>
      </c>
      <c r="W1979" s="1" t="s">
        <v>37</v>
      </c>
      <c r="X1979">
        <v>86</v>
      </c>
      <c r="Y1979">
        <v>0</v>
      </c>
      <c r="Z1979">
        <v>1</v>
      </c>
      <c r="AA1979" s="1" t="s">
        <v>38</v>
      </c>
      <c r="AB1979" s="2">
        <v>42832</v>
      </c>
      <c r="AC1979" s="2">
        <v>42831</v>
      </c>
      <c r="AD1979">
        <v>1978</v>
      </c>
    </row>
    <row r="1980" spans="1:30" x14ac:dyDescent="0.3">
      <c r="A1980">
        <v>0</v>
      </c>
      <c r="B1980">
        <v>0</v>
      </c>
      <c r="C1980">
        <v>45</v>
      </c>
      <c r="D1980">
        <v>2</v>
      </c>
      <c r="E1980">
        <v>0</v>
      </c>
      <c r="F1980">
        <v>2</v>
      </c>
      <c r="G1980">
        <v>0</v>
      </c>
      <c r="H1980">
        <v>0</v>
      </c>
      <c r="I1980" s="1" t="s">
        <v>30</v>
      </c>
      <c r="J1980" s="1" t="s">
        <v>52</v>
      </c>
      <c r="K1980" s="1" t="s">
        <v>41</v>
      </c>
      <c r="L1980" s="1" t="s">
        <v>42</v>
      </c>
      <c r="M1980">
        <v>0</v>
      </c>
      <c r="N1980">
        <v>0</v>
      </c>
      <c r="O1980">
        <v>0</v>
      </c>
      <c r="P1980" s="1" t="s">
        <v>33</v>
      </c>
      <c r="Q1980" s="1" t="s">
        <v>64</v>
      </c>
      <c r="R1980">
        <v>0</v>
      </c>
      <c r="S1980" s="1" t="s">
        <v>34</v>
      </c>
      <c r="T1980" s="1" t="s">
        <v>44</v>
      </c>
      <c r="U1980" s="1" t="s">
        <v>35</v>
      </c>
      <c r="V1980">
        <v>0</v>
      </c>
      <c r="W1980" s="1" t="s">
        <v>37</v>
      </c>
      <c r="X1980">
        <v>66</v>
      </c>
      <c r="Y1980">
        <v>1</v>
      </c>
      <c r="Z1980">
        <v>0</v>
      </c>
      <c r="AA1980" s="1" t="s">
        <v>38</v>
      </c>
      <c r="AB1980" s="2">
        <v>42675</v>
      </c>
      <c r="AC1980" s="2">
        <v>42673</v>
      </c>
      <c r="AD1980">
        <v>1979</v>
      </c>
    </row>
    <row r="1981" spans="1:30" x14ac:dyDescent="0.3">
      <c r="A1981">
        <v>0</v>
      </c>
      <c r="B1981">
        <v>0</v>
      </c>
      <c r="C1981">
        <v>45</v>
      </c>
      <c r="D1981">
        <v>1</v>
      </c>
      <c r="E1981">
        <v>0</v>
      </c>
      <c r="F1981">
        <v>1</v>
      </c>
      <c r="G1981">
        <v>0</v>
      </c>
      <c r="H1981">
        <v>0</v>
      </c>
      <c r="I1981" s="1" t="s">
        <v>30</v>
      </c>
      <c r="J1981" s="1" t="s">
        <v>31</v>
      </c>
      <c r="K1981" s="1" t="s">
        <v>32</v>
      </c>
      <c r="L1981" s="1" t="s">
        <v>32</v>
      </c>
      <c r="M1981">
        <v>1</v>
      </c>
      <c r="N1981">
        <v>0</v>
      </c>
      <c r="O1981">
        <v>1</v>
      </c>
      <c r="P1981" s="1" t="s">
        <v>40</v>
      </c>
      <c r="Q1981" s="1" t="s">
        <v>40</v>
      </c>
      <c r="R1981">
        <v>0</v>
      </c>
      <c r="S1981" s="1" t="s">
        <v>34</v>
      </c>
      <c r="T1981" s="1" t="s">
        <v>35</v>
      </c>
      <c r="U1981" s="1" t="s">
        <v>222</v>
      </c>
      <c r="V1981">
        <v>0</v>
      </c>
      <c r="W1981" s="1" t="s">
        <v>59</v>
      </c>
      <c r="X1981">
        <v>70</v>
      </c>
      <c r="Y1981">
        <v>0</v>
      </c>
      <c r="Z1981">
        <v>0</v>
      </c>
      <c r="AA1981" s="1" t="s">
        <v>38</v>
      </c>
      <c r="AB1981" s="2">
        <v>42675</v>
      </c>
      <c r="AC1981" s="2">
        <v>42674</v>
      </c>
      <c r="AD1981">
        <v>1980</v>
      </c>
    </row>
    <row r="1982" spans="1:30" x14ac:dyDescent="0.3">
      <c r="A1982">
        <v>0</v>
      </c>
      <c r="B1982">
        <v>0</v>
      </c>
      <c r="C1982">
        <v>14</v>
      </c>
      <c r="D1982">
        <v>0</v>
      </c>
      <c r="E1982">
        <v>1</v>
      </c>
      <c r="F1982">
        <v>2</v>
      </c>
      <c r="G1982">
        <v>0</v>
      </c>
      <c r="H1982">
        <v>0</v>
      </c>
      <c r="I1982" s="1" t="s">
        <v>30</v>
      </c>
      <c r="J1982" s="1" t="s">
        <v>31</v>
      </c>
      <c r="K1982" s="1" t="s">
        <v>39</v>
      </c>
      <c r="L1982" s="1" t="s">
        <v>39</v>
      </c>
      <c r="M1982">
        <v>1</v>
      </c>
      <c r="N1982">
        <v>0</v>
      </c>
      <c r="O1982">
        <v>1</v>
      </c>
      <c r="P1982" s="1" t="s">
        <v>33</v>
      </c>
      <c r="Q1982" s="1" t="s">
        <v>33</v>
      </c>
      <c r="R1982">
        <v>0</v>
      </c>
      <c r="S1982" s="1" t="s">
        <v>34</v>
      </c>
      <c r="T1982" s="1" t="s">
        <v>58</v>
      </c>
      <c r="U1982" s="1" t="s">
        <v>35</v>
      </c>
      <c r="V1982">
        <v>0</v>
      </c>
      <c r="W1982" s="1" t="s">
        <v>37</v>
      </c>
      <c r="X1982">
        <v>80</v>
      </c>
      <c r="Y1982">
        <v>0</v>
      </c>
      <c r="Z1982">
        <v>2</v>
      </c>
      <c r="AA1982" s="1" t="s">
        <v>38</v>
      </c>
      <c r="AB1982" s="2">
        <v>42833</v>
      </c>
      <c r="AC1982" s="2">
        <v>42832</v>
      </c>
      <c r="AD1982">
        <v>1981</v>
      </c>
    </row>
    <row r="1983" spans="1:30" x14ac:dyDescent="0.3">
      <c r="A1983">
        <v>0</v>
      </c>
      <c r="B1983">
        <v>0</v>
      </c>
      <c r="C1983">
        <v>45</v>
      </c>
      <c r="D1983">
        <v>1</v>
      </c>
      <c r="E1983">
        <v>0</v>
      </c>
      <c r="F1983">
        <v>2</v>
      </c>
      <c r="G1983">
        <v>0</v>
      </c>
      <c r="H1983">
        <v>0</v>
      </c>
      <c r="I1983" s="1" t="s">
        <v>30</v>
      </c>
      <c r="J1983" s="1" t="s">
        <v>35</v>
      </c>
      <c r="K1983" s="1" t="s">
        <v>39</v>
      </c>
      <c r="L1983" s="1" t="s">
        <v>39</v>
      </c>
      <c r="M1983">
        <v>0</v>
      </c>
      <c r="N1983">
        <v>0</v>
      </c>
      <c r="O1983">
        <v>0</v>
      </c>
      <c r="P1983" s="1" t="s">
        <v>53</v>
      </c>
      <c r="Q1983" s="1" t="s">
        <v>53</v>
      </c>
      <c r="R1983">
        <v>0</v>
      </c>
      <c r="S1983" s="1" t="s">
        <v>34</v>
      </c>
      <c r="T1983" s="1" t="s">
        <v>35</v>
      </c>
      <c r="U1983" s="1" t="s">
        <v>35</v>
      </c>
      <c r="V1983">
        <v>0</v>
      </c>
      <c r="W1983" s="1" t="s">
        <v>37</v>
      </c>
      <c r="X1983">
        <v>77</v>
      </c>
      <c r="Y1983">
        <v>0</v>
      </c>
      <c r="Z1983">
        <v>2</v>
      </c>
      <c r="AA1983" s="1" t="s">
        <v>38</v>
      </c>
      <c r="AB1983" s="2">
        <v>42675</v>
      </c>
      <c r="AC1983" s="2">
        <v>42674</v>
      </c>
      <c r="AD1983">
        <v>1982</v>
      </c>
    </row>
    <row r="1984" spans="1:30" x14ac:dyDescent="0.3">
      <c r="A1984">
        <v>0</v>
      </c>
      <c r="B1984">
        <v>0</v>
      </c>
      <c r="C1984">
        <v>14</v>
      </c>
      <c r="D1984">
        <v>0</v>
      </c>
      <c r="E1984">
        <v>1</v>
      </c>
      <c r="F1984">
        <v>2</v>
      </c>
      <c r="G1984">
        <v>0</v>
      </c>
      <c r="H1984">
        <v>0</v>
      </c>
      <c r="I1984" s="1" t="s">
        <v>30</v>
      </c>
      <c r="J1984" s="1" t="s">
        <v>31</v>
      </c>
      <c r="K1984" s="1" t="s">
        <v>41</v>
      </c>
      <c r="L1984" s="1" t="s">
        <v>42</v>
      </c>
      <c r="M1984">
        <v>0</v>
      </c>
      <c r="N1984">
        <v>0</v>
      </c>
      <c r="O1984">
        <v>0</v>
      </c>
      <c r="P1984" s="1" t="s">
        <v>53</v>
      </c>
      <c r="Q1984" s="1" t="s">
        <v>53</v>
      </c>
      <c r="R1984">
        <v>0</v>
      </c>
      <c r="S1984" s="1" t="s">
        <v>34</v>
      </c>
      <c r="T1984" s="1" t="s">
        <v>44</v>
      </c>
      <c r="U1984" s="1" t="s">
        <v>35</v>
      </c>
      <c r="V1984">
        <v>0</v>
      </c>
      <c r="W1984" s="1" t="s">
        <v>37</v>
      </c>
      <c r="X1984">
        <v>122</v>
      </c>
      <c r="Y1984">
        <v>1</v>
      </c>
      <c r="Z1984">
        <v>1</v>
      </c>
      <c r="AA1984" s="1" t="s">
        <v>38</v>
      </c>
      <c r="AB1984" s="2">
        <v>42833</v>
      </c>
      <c r="AC1984" s="2">
        <v>42832</v>
      </c>
      <c r="AD1984">
        <v>1983</v>
      </c>
    </row>
    <row r="1985" spans="1:30" x14ac:dyDescent="0.3">
      <c r="A1985">
        <v>0</v>
      </c>
      <c r="B1985">
        <v>0</v>
      </c>
      <c r="C1985">
        <v>45</v>
      </c>
      <c r="D1985">
        <v>1</v>
      </c>
      <c r="E1985">
        <v>0</v>
      </c>
      <c r="F1985">
        <v>2</v>
      </c>
      <c r="G1985">
        <v>0</v>
      </c>
      <c r="H1985">
        <v>0</v>
      </c>
      <c r="I1985" s="1" t="s">
        <v>30</v>
      </c>
      <c r="J1985" s="1" t="s">
        <v>31</v>
      </c>
      <c r="K1985" s="1" t="s">
        <v>39</v>
      </c>
      <c r="L1985" s="1" t="s">
        <v>39</v>
      </c>
      <c r="M1985">
        <v>0</v>
      </c>
      <c r="N1985">
        <v>0</v>
      </c>
      <c r="O1985">
        <v>0</v>
      </c>
      <c r="P1985" s="1" t="s">
        <v>53</v>
      </c>
      <c r="Q1985" s="1" t="s">
        <v>53</v>
      </c>
      <c r="R1985">
        <v>0</v>
      </c>
      <c r="S1985" s="1" t="s">
        <v>34</v>
      </c>
      <c r="T1985" s="1" t="s">
        <v>35</v>
      </c>
      <c r="U1985" s="1" t="s">
        <v>35</v>
      </c>
      <c r="V1985">
        <v>0</v>
      </c>
      <c r="W1985" s="1" t="s">
        <v>37</v>
      </c>
      <c r="X1985">
        <v>76</v>
      </c>
      <c r="Y1985">
        <v>1</v>
      </c>
      <c r="Z1985">
        <v>0</v>
      </c>
      <c r="AA1985" s="1" t="s">
        <v>38</v>
      </c>
      <c r="AB1985" s="2">
        <v>42675</v>
      </c>
      <c r="AC1985" s="2">
        <v>42674</v>
      </c>
      <c r="AD1985">
        <v>1984</v>
      </c>
    </row>
    <row r="1986" spans="1:30" x14ac:dyDescent="0.3">
      <c r="A1986">
        <v>0</v>
      </c>
      <c r="B1986">
        <v>0</v>
      </c>
      <c r="C1986">
        <v>45</v>
      </c>
      <c r="D1986">
        <v>1</v>
      </c>
      <c r="E1986">
        <v>0</v>
      </c>
      <c r="F1986">
        <v>2</v>
      </c>
      <c r="G1986">
        <v>0</v>
      </c>
      <c r="H1986">
        <v>0</v>
      </c>
      <c r="I1986" s="1" t="s">
        <v>30</v>
      </c>
      <c r="J1986" s="1" t="s">
        <v>31</v>
      </c>
      <c r="K1986" s="1" t="s">
        <v>39</v>
      </c>
      <c r="L1986" s="1" t="s">
        <v>39</v>
      </c>
      <c r="M1986">
        <v>1</v>
      </c>
      <c r="N1986">
        <v>0</v>
      </c>
      <c r="O1986">
        <v>0</v>
      </c>
      <c r="P1986" s="1" t="s">
        <v>40</v>
      </c>
      <c r="Q1986" s="1" t="s">
        <v>40</v>
      </c>
      <c r="R1986">
        <v>0</v>
      </c>
      <c r="S1986" s="1" t="s">
        <v>34</v>
      </c>
      <c r="T1986" s="1" t="s">
        <v>35</v>
      </c>
      <c r="U1986" s="1" t="s">
        <v>35</v>
      </c>
      <c r="V1986">
        <v>0</v>
      </c>
      <c r="W1986" s="1" t="s">
        <v>37</v>
      </c>
      <c r="X1986">
        <v>78</v>
      </c>
      <c r="Y1986">
        <v>0</v>
      </c>
      <c r="Z1986">
        <v>0</v>
      </c>
      <c r="AA1986" s="1" t="s">
        <v>38</v>
      </c>
      <c r="AB1986" s="2">
        <v>42675</v>
      </c>
      <c r="AC1986" s="2">
        <v>42674</v>
      </c>
      <c r="AD1986">
        <v>1985</v>
      </c>
    </row>
    <row r="1987" spans="1:30" x14ac:dyDescent="0.3">
      <c r="A1987">
        <v>0</v>
      </c>
      <c r="B1987">
        <v>0</v>
      </c>
      <c r="C1987">
        <v>42</v>
      </c>
      <c r="D1987">
        <v>1</v>
      </c>
      <c r="E1987">
        <v>0</v>
      </c>
      <c r="F1987">
        <v>1</v>
      </c>
      <c r="G1987">
        <v>0</v>
      </c>
      <c r="H1987">
        <v>0</v>
      </c>
      <c r="I1987" s="1" t="s">
        <v>30</v>
      </c>
      <c r="J1987" s="1" t="s">
        <v>31</v>
      </c>
      <c r="K1987" s="1" t="s">
        <v>41</v>
      </c>
      <c r="L1987" s="1" t="s">
        <v>42</v>
      </c>
      <c r="M1987">
        <v>1</v>
      </c>
      <c r="N1987">
        <v>0</v>
      </c>
      <c r="O1987">
        <v>0</v>
      </c>
      <c r="P1987" s="1" t="s">
        <v>33</v>
      </c>
      <c r="Q1987" s="1" t="s">
        <v>33</v>
      </c>
      <c r="R1987">
        <v>0</v>
      </c>
      <c r="S1987" s="1" t="s">
        <v>34</v>
      </c>
      <c r="T1987" s="1" t="s">
        <v>44</v>
      </c>
      <c r="U1987" s="1" t="s">
        <v>35</v>
      </c>
      <c r="V1987">
        <v>0</v>
      </c>
      <c r="W1987" s="1" t="s">
        <v>56</v>
      </c>
      <c r="X1987">
        <v>56</v>
      </c>
      <c r="Y1987">
        <v>0</v>
      </c>
      <c r="Z1987">
        <v>1</v>
      </c>
      <c r="AA1987" s="1" t="s">
        <v>38</v>
      </c>
      <c r="AB1987" s="2">
        <v>42654</v>
      </c>
      <c r="AC1987" s="2">
        <v>42653</v>
      </c>
      <c r="AD1987">
        <v>1986</v>
      </c>
    </row>
    <row r="1988" spans="1:30" x14ac:dyDescent="0.3">
      <c r="A1988">
        <v>0</v>
      </c>
      <c r="B1988">
        <v>0</v>
      </c>
      <c r="C1988">
        <v>45</v>
      </c>
      <c r="D1988">
        <v>1</v>
      </c>
      <c r="E1988">
        <v>0</v>
      </c>
      <c r="F1988">
        <v>2</v>
      </c>
      <c r="G1988">
        <v>0</v>
      </c>
      <c r="H1988">
        <v>0</v>
      </c>
      <c r="I1988" s="1" t="s">
        <v>30</v>
      </c>
      <c r="J1988" s="1" t="s">
        <v>31</v>
      </c>
      <c r="K1988" s="1" t="s">
        <v>41</v>
      </c>
      <c r="L1988" s="1" t="s">
        <v>42</v>
      </c>
      <c r="M1988">
        <v>0</v>
      </c>
      <c r="N1988">
        <v>0</v>
      </c>
      <c r="O1988">
        <v>0</v>
      </c>
      <c r="P1988" s="1" t="s">
        <v>33</v>
      </c>
      <c r="Q1988" s="1" t="s">
        <v>64</v>
      </c>
      <c r="R1988">
        <v>0</v>
      </c>
      <c r="S1988" s="1" t="s">
        <v>34</v>
      </c>
      <c r="T1988" s="1" t="s">
        <v>46</v>
      </c>
      <c r="U1988" s="1" t="s">
        <v>35</v>
      </c>
      <c r="V1988">
        <v>0</v>
      </c>
      <c r="W1988" s="1" t="s">
        <v>37</v>
      </c>
      <c r="X1988">
        <v>42</v>
      </c>
      <c r="Y1988">
        <v>0</v>
      </c>
      <c r="Z1988">
        <v>0</v>
      </c>
      <c r="AA1988" s="1" t="s">
        <v>38</v>
      </c>
      <c r="AB1988" s="2">
        <v>42675</v>
      </c>
      <c r="AC1988" s="2">
        <v>42674</v>
      </c>
      <c r="AD1988">
        <v>1987</v>
      </c>
    </row>
    <row r="1989" spans="1:30" x14ac:dyDescent="0.3">
      <c r="A1989">
        <v>0</v>
      </c>
      <c r="B1989">
        <v>0</v>
      </c>
      <c r="C1989">
        <v>42</v>
      </c>
      <c r="D1989">
        <v>1</v>
      </c>
      <c r="E1989">
        <v>0</v>
      </c>
      <c r="F1989">
        <v>2</v>
      </c>
      <c r="G1989">
        <v>0</v>
      </c>
      <c r="H1989">
        <v>0</v>
      </c>
      <c r="I1989" s="1" t="s">
        <v>30</v>
      </c>
      <c r="J1989" s="1" t="s">
        <v>50</v>
      </c>
      <c r="K1989" s="1" t="s">
        <v>41</v>
      </c>
      <c r="L1989" s="1" t="s">
        <v>42</v>
      </c>
      <c r="M1989">
        <v>0</v>
      </c>
      <c r="N1989">
        <v>0</v>
      </c>
      <c r="O1989">
        <v>0</v>
      </c>
      <c r="P1989" s="1" t="s">
        <v>33</v>
      </c>
      <c r="Q1989" s="1" t="s">
        <v>33</v>
      </c>
      <c r="R1989">
        <v>1</v>
      </c>
      <c r="S1989" s="1" t="s">
        <v>34</v>
      </c>
      <c r="T1989" s="1" t="s">
        <v>44</v>
      </c>
      <c r="U1989" s="1" t="s">
        <v>35</v>
      </c>
      <c r="V1989">
        <v>0</v>
      </c>
      <c r="W1989" s="1" t="s">
        <v>37</v>
      </c>
      <c r="X1989">
        <v>65</v>
      </c>
      <c r="Y1989">
        <v>0</v>
      </c>
      <c r="Z1989">
        <v>1</v>
      </c>
      <c r="AA1989" s="1" t="s">
        <v>38</v>
      </c>
      <c r="AB1989" s="2">
        <v>42654</v>
      </c>
      <c r="AC1989" s="2">
        <v>42653</v>
      </c>
      <c r="AD1989">
        <v>1988</v>
      </c>
    </row>
    <row r="1990" spans="1:30" x14ac:dyDescent="0.3">
      <c r="A1990">
        <v>0</v>
      </c>
      <c r="B1990">
        <v>0</v>
      </c>
      <c r="C1990">
        <v>14</v>
      </c>
      <c r="D1990">
        <v>0</v>
      </c>
      <c r="E1990">
        <v>2</v>
      </c>
      <c r="F1990">
        <v>2</v>
      </c>
      <c r="G1990">
        <v>2</v>
      </c>
      <c r="H1990">
        <v>0</v>
      </c>
      <c r="I1990" s="1" t="s">
        <v>30</v>
      </c>
      <c r="J1990" s="1" t="s">
        <v>31</v>
      </c>
      <c r="K1990" s="1" t="s">
        <v>39</v>
      </c>
      <c r="L1990" s="1" t="s">
        <v>39</v>
      </c>
      <c r="M1990">
        <v>0</v>
      </c>
      <c r="N1990">
        <v>0</v>
      </c>
      <c r="O1990">
        <v>0</v>
      </c>
      <c r="P1990" s="1" t="s">
        <v>64</v>
      </c>
      <c r="Q1990" s="1" t="s">
        <v>64</v>
      </c>
      <c r="R1990">
        <v>0</v>
      </c>
      <c r="S1990" s="1" t="s">
        <v>34</v>
      </c>
      <c r="T1990" s="1" t="s">
        <v>35</v>
      </c>
      <c r="U1990" s="1" t="s">
        <v>35</v>
      </c>
      <c r="V1990">
        <v>0</v>
      </c>
      <c r="W1990" s="1" t="s">
        <v>37</v>
      </c>
      <c r="X1990">
        <v>121</v>
      </c>
      <c r="Y1990">
        <v>0</v>
      </c>
      <c r="Z1990">
        <v>0</v>
      </c>
      <c r="AA1990" s="1" t="s">
        <v>38</v>
      </c>
      <c r="AB1990" s="2">
        <v>42834</v>
      </c>
      <c r="AC1990" s="2">
        <v>42832</v>
      </c>
      <c r="AD1990">
        <v>1989</v>
      </c>
    </row>
    <row r="1991" spans="1:30" x14ac:dyDescent="0.3">
      <c r="A1991">
        <v>0</v>
      </c>
      <c r="B1991">
        <v>0</v>
      </c>
      <c r="C1991">
        <v>14</v>
      </c>
      <c r="D1991">
        <v>0</v>
      </c>
      <c r="E1991">
        <v>1</v>
      </c>
      <c r="F1991">
        <v>1</v>
      </c>
      <c r="G1991">
        <v>0</v>
      </c>
      <c r="H1991">
        <v>0</v>
      </c>
      <c r="I1991" s="1" t="s">
        <v>30</v>
      </c>
      <c r="J1991" s="1" t="s">
        <v>97</v>
      </c>
      <c r="K1991" s="1" t="s">
        <v>39</v>
      </c>
      <c r="L1991" s="1" t="s">
        <v>39</v>
      </c>
      <c r="M1991">
        <v>0</v>
      </c>
      <c r="N1991">
        <v>0</v>
      </c>
      <c r="O1991">
        <v>0</v>
      </c>
      <c r="P1991" s="1" t="s">
        <v>53</v>
      </c>
      <c r="Q1991" s="1" t="s">
        <v>53</v>
      </c>
      <c r="R1991">
        <v>1</v>
      </c>
      <c r="S1991" s="1" t="s">
        <v>34</v>
      </c>
      <c r="T1991" s="1" t="s">
        <v>35</v>
      </c>
      <c r="U1991" s="1" t="s">
        <v>35</v>
      </c>
      <c r="V1991">
        <v>0</v>
      </c>
      <c r="W1991" s="1" t="s">
        <v>37</v>
      </c>
      <c r="X1991">
        <v>110</v>
      </c>
      <c r="Y1991">
        <v>0</v>
      </c>
      <c r="Z1991">
        <v>0</v>
      </c>
      <c r="AA1991" s="1" t="s">
        <v>38</v>
      </c>
      <c r="AB1991" s="2">
        <v>42834</v>
      </c>
      <c r="AC1991" s="2">
        <v>42833</v>
      </c>
      <c r="AD1991">
        <v>1990</v>
      </c>
    </row>
    <row r="1992" spans="1:30" x14ac:dyDescent="0.3">
      <c r="A1992">
        <v>0</v>
      </c>
      <c r="B1992">
        <v>0</v>
      </c>
      <c r="C1992">
        <v>42</v>
      </c>
      <c r="D1992">
        <v>1</v>
      </c>
      <c r="E1992">
        <v>0</v>
      </c>
      <c r="F1992">
        <v>2</v>
      </c>
      <c r="G1992">
        <v>0</v>
      </c>
      <c r="H1992">
        <v>0</v>
      </c>
      <c r="I1992" s="1" t="s">
        <v>30</v>
      </c>
      <c r="J1992" s="1" t="s">
        <v>61</v>
      </c>
      <c r="K1992" s="1" t="s">
        <v>39</v>
      </c>
      <c r="L1992" s="1" t="s">
        <v>39</v>
      </c>
      <c r="M1992">
        <v>0</v>
      </c>
      <c r="N1992">
        <v>0</v>
      </c>
      <c r="O1992">
        <v>0</v>
      </c>
      <c r="P1992" s="1" t="s">
        <v>40</v>
      </c>
      <c r="Q1992" s="1" t="s">
        <v>40</v>
      </c>
      <c r="R1992">
        <v>0</v>
      </c>
      <c r="S1992" s="1" t="s">
        <v>34</v>
      </c>
      <c r="T1992" s="1" t="s">
        <v>35</v>
      </c>
      <c r="U1992" s="1" t="s">
        <v>35</v>
      </c>
      <c r="V1992">
        <v>0</v>
      </c>
      <c r="W1992" s="1" t="s">
        <v>37</v>
      </c>
      <c r="X1992">
        <v>75</v>
      </c>
      <c r="Y1992">
        <v>0</v>
      </c>
      <c r="Z1992">
        <v>0</v>
      </c>
      <c r="AA1992" s="1" t="s">
        <v>38</v>
      </c>
      <c r="AB1992" s="2">
        <v>42654</v>
      </c>
      <c r="AC1992" s="2">
        <v>42653</v>
      </c>
      <c r="AD1992">
        <v>1991</v>
      </c>
    </row>
    <row r="1993" spans="1:30" x14ac:dyDescent="0.3">
      <c r="A1993">
        <v>0</v>
      </c>
      <c r="B1993">
        <v>0</v>
      </c>
      <c r="C1993">
        <v>45</v>
      </c>
      <c r="D1993">
        <v>1</v>
      </c>
      <c r="E1993">
        <v>1</v>
      </c>
      <c r="F1993">
        <v>2</v>
      </c>
      <c r="G1993">
        <v>0</v>
      </c>
      <c r="H1993">
        <v>0</v>
      </c>
      <c r="I1993" s="1" t="s">
        <v>30</v>
      </c>
      <c r="J1993" s="1" t="s">
        <v>31</v>
      </c>
      <c r="K1993" s="1" t="s">
        <v>39</v>
      </c>
      <c r="L1993" s="1" t="s">
        <v>39</v>
      </c>
      <c r="M1993">
        <v>1</v>
      </c>
      <c r="N1993">
        <v>0</v>
      </c>
      <c r="O1993">
        <v>0</v>
      </c>
      <c r="P1993" s="1" t="s">
        <v>64</v>
      </c>
      <c r="Q1993" s="1" t="s">
        <v>64</v>
      </c>
      <c r="R1993">
        <v>0</v>
      </c>
      <c r="S1993" s="1" t="s">
        <v>34</v>
      </c>
      <c r="T1993" s="1" t="s">
        <v>35</v>
      </c>
      <c r="U1993" s="1" t="s">
        <v>35</v>
      </c>
      <c r="V1993">
        <v>0</v>
      </c>
      <c r="W1993" s="1" t="s">
        <v>37</v>
      </c>
      <c r="X1993">
        <v>71</v>
      </c>
      <c r="Y1993">
        <v>1</v>
      </c>
      <c r="Z1993">
        <v>0</v>
      </c>
      <c r="AA1993" s="1" t="s">
        <v>38</v>
      </c>
      <c r="AB1993" s="2">
        <v>42676</v>
      </c>
      <c r="AC1993" s="2">
        <v>42674</v>
      </c>
      <c r="AD1993">
        <v>1992</v>
      </c>
    </row>
    <row r="1994" spans="1:30" x14ac:dyDescent="0.3">
      <c r="A1994">
        <v>0</v>
      </c>
      <c r="B1994">
        <v>0</v>
      </c>
      <c r="C1994">
        <v>45</v>
      </c>
      <c r="D1994">
        <v>1</v>
      </c>
      <c r="E1994">
        <v>1</v>
      </c>
      <c r="F1994">
        <v>2</v>
      </c>
      <c r="G1994">
        <v>0</v>
      </c>
      <c r="H1994">
        <v>0</v>
      </c>
      <c r="I1994" s="1" t="s">
        <v>65</v>
      </c>
      <c r="J1994" s="1" t="s">
        <v>74</v>
      </c>
      <c r="K1994" s="1" t="s">
        <v>41</v>
      </c>
      <c r="L1994" s="1" t="s">
        <v>42</v>
      </c>
      <c r="M1994">
        <v>0</v>
      </c>
      <c r="N1994">
        <v>0</v>
      </c>
      <c r="O1994">
        <v>0</v>
      </c>
      <c r="P1994" s="1" t="s">
        <v>53</v>
      </c>
      <c r="Q1994" s="1" t="s">
        <v>51</v>
      </c>
      <c r="R1994">
        <v>0</v>
      </c>
      <c r="S1994" s="1" t="s">
        <v>34</v>
      </c>
      <c r="T1994" s="1" t="s">
        <v>44</v>
      </c>
      <c r="U1994" s="1" t="s">
        <v>35</v>
      </c>
      <c r="V1994">
        <v>0</v>
      </c>
      <c r="W1994" s="1" t="s">
        <v>37</v>
      </c>
      <c r="X1994">
        <v>119</v>
      </c>
      <c r="Y1994">
        <v>1</v>
      </c>
      <c r="Z1994">
        <v>0</v>
      </c>
      <c r="AA1994" s="1" t="s">
        <v>38</v>
      </c>
      <c r="AB1994" s="2">
        <v>42676</v>
      </c>
      <c r="AC1994" s="2">
        <v>42674</v>
      </c>
      <c r="AD1994">
        <v>1993</v>
      </c>
    </row>
    <row r="1995" spans="1:30" x14ac:dyDescent="0.3">
      <c r="A1995">
        <v>0</v>
      </c>
      <c r="B1995">
        <v>0</v>
      </c>
      <c r="C1995">
        <v>14</v>
      </c>
      <c r="D1995">
        <v>0</v>
      </c>
      <c r="E1995">
        <v>1</v>
      </c>
      <c r="F1995">
        <v>2</v>
      </c>
      <c r="G1995">
        <v>0</v>
      </c>
      <c r="H1995">
        <v>0</v>
      </c>
      <c r="I1995" s="1" t="s">
        <v>30</v>
      </c>
      <c r="J1995" s="1" t="s">
        <v>31</v>
      </c>
      <c r="K1995" s="1" t="s">
        <v>39</v>
      </c>
      <c r="L1995" s="1" t="s">
        <v>39</v>
      </c>
      <c r="M1995">
        <v>0</v>
      </c>
      <c r="N1995">
        <v>0</v>
      </c>
      <c r="O1995">
        <v>0</v>
      </c>
      <c r="P1995" s="1" t="s">
        <v>33</v>
      </c>
      <c r="Q1995" s="1" t="s">
        <v>53</v>
      </c>
      <c r="R1995">
        <v>0</v>
      </c>
      <c r="S1995" s="1" t="s">
        <v>34</v>
      </c>
      <c r="T1995" s="1" t="s">
        <v>35</v>
      </c>
      <c r="U1995" s="1" t="s">
        <v>35</v>
      </c>
      <c r="V1995">
        <v>0</v>
      </c>
      <c r="W1995" s="1" t="s">
        <v>37</v>
      </c>
      <c r="X1995">
        <v>110</v>
      </c>
      <c r="Y1995">
        <v>0</v>
      </c>
      <c r="Z1995">
        <v>0</v>
      </c>
      <c r="AA1995" s="1" t="s">
        <v>38</v>
      </c>
      <c r="AB1995" s="2">
        <v>42834</v>
      </c>
      <c r="AC1995" s="2">
        <v>42833</v>
      </c>
      <c r="AD1995">
        <v>1994</v>
      </c>
    </row>
    <row r="1996" spans="1:30" x14ac:dyDescent="0.3">
      <c r="A1996">
        <v>0</v>
      </c>
      <c r="B1996">
        <v>0</v>
      </c>
      <c r="C1996">
        <v>42</v>
      </c>
      <c r="D1996">
        <v>1</v>
      </c>
      <c r="E1996">
        <v>0</v>
      </c>
      <c r="F1996">
        <v>2</v>
      </c>
      <c r="G1996">
        <v>0</v>
      </c>
      <c r="H1996">
        <v>0</v>
      </c>
      <c r="I1996" s="1" t="s">
        <v>30</v>
      </c>
      <c r="J1996" s="1" t="s">
        <v>74</v>
      </c>
      <c r="K1996" s="1" t="s">
        <v>39</v>
      </c>
      <c r="L1996" s="1" t="s">
        <v>39</v>
      </c>
      <c r="M1996">
        <v>0</v>
      </c>
      <c r="N1996">
        <v>0</v>
      </c>
      <c r="O1996">
        <v>0</v>
      </c>
      <c r="P1996" s="1" t="s">
        <v>33</v>
      </c>
      <c r="Q1996" s="1" t="s">
        <v>33</v>
      </c>
      <c r="R1996">
        <v>0</v>
      </c>
      <c r="S1996" s="1" t="s">
        <v>34</v>
      </c>
      <c r="T1996" s="1" t="s">
        <v>35</v>
      </c>
      <c r="U1996" s="1" t="s">
        <v>35</v>
      </c>
      <c r="V1996">
        <v>0</v>
      </c>
      <c r="W1996" s="1" t="s">
        <v>37</v>
      </c>
      <c r="X1996">
        <v>66</v>
      </c>
      <c r="Y1996">
        <v>1</v>
      </c>
      <c r="Z1996">
        <v>0</v>
      </c>
      <c r="AA1996" s="1" t="s">
        <v>38</v>
      </c>
      <c r="AB1996" s="2">
        <v>42654</v>
      </c>
      <c r="AC1996" s="2">
        <v>42653</v>
      </c>
      <c r="AD1996">
        <v>1995</v>
      </c>
    </row>
    <row r="1997" spans="1:30" x14ac:dyDescent="0.3">
      <c r="A1997">
        <v>0</v>
      </c>
      <c r="B1997">
        <v>0</v>
      </c>
      <c r="C1997">
        <v>45</v>
      </c>
      <c r="D1997">
        <v>1</v>
      </c>
      <c r="E1997">
        <v>3</v>
      </c>
      <c r="F1997">
        <v>2</v>
      </c>
      <c r="G1997">
        <v>2</v>
      </c>
      <c r="H1997">
        <v>0</v>
      </c>
      <c r="I1997" s="1" t="s">
        <v>30</v>
      </c>
      <c r="J1997" s="1" t="s">
        <v>68</v>
      </c>
      <c r="K1997" s="1" t="s">
        <v>39</v>
      </c>
      <c r="L1997" s="1" t="s">
        <v>39</v>
      </c>
      <c r="M1997">
        <v>0</v>
      </c>
      <c r="N1997">
        <v>0</v>
      </c>
      <c r="O1997">
        <v>0</v>
      </c>
      <c r="P1997" s="1" t="s">
        <v>63</v>
      </c>
      <c r="Q1997" s="1" t="s">
        <v>63</v>
      </c>
      <c r="R1997">
        <v>0</v>
      </c>
      <c r="S1997" s="1" t="s">
        <v>34</v>
      </c>
      <c r="T1997" s="1" t="s">
        <v>58</v>
      </c>
      <c r="U1997" s="1" t="s">
        <v>35</v>
      </c>
      <c r="V1997">
        <v>0</v>
      </c>
      <c r="W1997" s="1" t="s">
        <v>37</v>
      </c>
      <c r="X1997">
        <v>100</v>
      </c>
      <c r="Y1997">
        <v>0</v>
      </c>
      <c r="Z1997">
        <v>0</v>
      </c>
      <c r="AA1997" s="1" t="s">
        <v>38</v>
      </c>
      <c r="AB1997" s="2">
        <v>42678</v>
      </c>
      <c r="AC1997" s="2">
        <v>42674</v>
      </c>
      <c r="AD1997">
        <v>1996</v>
      </c>
    </row>
    <row r="1998" spans="1:30" x14ac:dyDescent="0.3">
      <c r="A1998">
        <v>0</v>
      </c>
      <c r="B1998">
        <v>0</v>
      </c>
      <c r="C1998">
        <v>42</v>
      </c>
      <c r="D1998">
        <v>1</v>
      </c>
      <c r="E1998">
        <v>1</v>
      </c>
      <c r="F1998">
        <v>2</v>
      </c>
      <c r="G1998">
        <v>0</v>
      </c>
      <c r="H1998">
        <v>0</v>
      </c>
      <c r="I1998" s="1" t="s">
        <v>30</v>
      </c>
      <c r="J1998" s="1" t="s">
        <v>52</v>
      </c>
      <c r="K1998" s="1" t="s">
        <v>41</v>
      </c>
      <c r="L1998" s="1" t="s">
        <v>42</v>
      </c>
      <c r="M1998">
        <v>0</v>
      </c>
      <c r="N1998">
        <v>0</v>
      </c>
      <c r="O1998">
        <v>0</v>
      </c>
      <c r="P1998" s="1" t="s">
        <v>33</v>
      </c>
      <c r="Q1998" s="1" t="s">
        <v>33</v>
      </c>
      <c r="R1998">
        <v>0</v>
      </c>
      <c r="S1998" s="1" t="s">
        <v>34</v>
      </c>
      <c r="T1998" s="1" t="s">
        <v>44</v>
      </c>
      <c r="U1998" s="1" t="s">
        <v>35</v>
      </c>
      <c r="V1998">
        <v>0</v>
      </c>
      <c r="W1998" s="1" t="s">
        <v>37</v>
      </c>
      <c r="X1998">
        <v>65</v>
      </c>
      <c r="Y1998">
        <v>0</v>
      </c>
      <c r="Z1998">
        <v>1</v>
      </c>
      <c r="AA1998" s="1" t="s">
        <v>38</v>
      </c>
      <c r="AB1998" s="2">
        <v>42655</v>
      </c>
      <c r="AC1998" s="2">
        <v>42653</v>
      </c>
      <c r="AD1998">
        <v>1997</v>
      </c>
    </row>
    <row r="1999" spans="1:30" x14ac:dyDescent="0.3">
      <c r="A1999">
        <v>0</v>
      </c>
      <c r="B1999">
        <v>0</v>
      </c>
      <c r="C1999">
        <v>14</v>
      </c>
      <c r="D1999">
        <v>0</v>
      </c>
      <c r="E1999">
        <v>1</v>
      </c>
      <c r="F1999">
        <v>2</v>
      </c>
      <c r="G1999">
        <v>0</v>
      </c>
      <c r="H1999">
        <v>0</v>
      </c>
      <c r="I1999" s="1" t="s">
        <v>30</v>
      </c>
      <c r="J1999" s="1" t="s">
        <v>57</v>
      </c>
      <c r="K1999" s="1" t="s">
        <v>41</v>
      </c>
      <c r="L1999" s="1" t="s">
        <v>42</v>
      </c>
      <c r="M1999">
        <v>0</v>
      </c>
      <c r="N1999">
        <v>0</v>
      </c>
      <c r="O1999">
        <v>0</v>
      </c>
      <c r="P1999" s="1" t="s">
        <v>53</v>
      </c>
      <c r="Q1999" s="1" t="s">
        <v>53</v>
      </c>
      <c r="R1999">
        <v>0</v>
      </c>
      <c r="S1999" s="1" t="s">
        <v>34</v>
      </c>
      <c r="T1999" s="1" t="s">
        <v>35</v>
      </c>
      <c r="U1999" s="1" t="s">
        <v>35</v>
      </c>
      <c r="V1999">
        <v>0</v>
      </c>
      <c r="W1999" s="1" t="s">
        <v>37</v>
      </c>
      <c r="X1999">
        <v>110</v>
      </c>
      <c r="Y1999">
        <v>0</v>
      </c>
      <c r="Z1999">
        <v>2</v>
      </c>
      <c r="AA1999" s="1" t="s">
        <v>38</v>
      </c>
      <c r="AB1999" s="2">
        <v>42834</v>
      </c>
      <c r="AC1999" s="2">
        <v>42833</v>
      </c>
      <c r="AD1999">
        <v>1998</v>
      </c>
    </row>
    <row r="2000" spans="1:30" x14ac:dyDescent="0.3">
      <c r="A2000">
        <v>0</v>
      </c>
      <c r="B2000">
        <v>0</v>
      </c>
      <c r="C2000">
        <v>36</v>
      </c>
      <c r="D2000">
        <v>2</v>
      </c>
      <c r="E2000">
        <v>3</v>
      </c>
      <c r="F2000">
        <v>2</v>
      </c>
      <c r="G2000">
        <v>0</v>
      </c>
      <c r="H2000">
        <v>0</v>
      </c>
      <c r="I2000" s="1" t="s">
        <v>65</v>
      </c>
      <c r="J2000" s="1" t="s">
        <v>31</v>
      </c>
      <c r="K2000" s="1" t="s">
        <v>39</v>
      </c>
      <c r="L2000" s="1" t="s">
        <v>39</v>
      </c>
      <c r="M2000">
        <v>0</v>
      </c>
      <c r="N2000">
        <v>0</v>
      </c>
      <c r="O2000">
        <v>0</v>
      </c>
      <c r="P2000" s="1" t="s">
        <v>33</v>
      </c>
      <c r="Q2000" s="1" t="s">
        <v>33</v>
      </c>
      <c r="R2000">
        <v>0</v>
      </c>
      <c r="S2000" s="1" t="s">
        <v>34</v>
      </c>
      <c r="T2000" s="1" t="s">
        <v>58</v>
      </c>
      <c r="U2000" s="1" t="s">
        <v>35</v>
      </c>
      <c r="V2000">
        <v>0</v>
      </c>
      <c r="W2000" s="1" t="s">
        <v>37</v>
      </c>
      <c r="X2000">
        <v>153</v>
      </c>
      <c r="Y2000">
        <v>0</v>
      </c>
      <c r="Z2000">
        <v>0</v>
      </c>
      <c r="AA2000" s="1" t="s">
        <v>38</v>
      </c>
      <c r="AB2000" s="2">
        <v>42619</v>
      </c>
      <c r="AC2000" s="2">
        <v>42614</v>
      </c>
      <c r="AD2000">
        <v>1999</v>
      </c>
    </row>
    <row r="2001" spans="1:30" x14ac:dyDescent="0.3">
      <c r="A2001">
        <v>0</v>
      </c>
      <c r="B2001">
        <v>0</v>
      </c>
      <c r="C2001">
        <v>36</v>
      </c>
      <c r="D2001">
        <v>0</v>
      </c>
      <c r="E2001">
        <v>1</v>
      </c>
      <c r="F2001">
        <v>2</v>
      </c>
      <c r="G2001">
        <v>0</v>
      </c>
      <c r="H2001">
        <v>0</v>
      </c>
      <c r="I2001" s="1" t="s">
        <v>30</v>
      </c>
      <c r="J2001" s="1" t="s">
        <v>74</v>
      </c>
      <c r="K2001" s="1" t="s">
        <v>39</v>
      </c>
      <c r="L2001" s="1" t="s">
        <v>42</v>
      </c>
      <c r="M2001">
        <v>1</v>
      </c>
      <c r="N2001">
        <v>0</v>
      </c>
      <c r="O2001">
        <v>0</v>
      </c>
      <c r="P2001" s="1" t="s">
        <v>64</v>
      </c>
      <c r="Q2001" s="1" t="s">
        <v>64</v>
      </c>
      <c r="R2001">
        <v>0</v>
      </c>
      <c r="S2001" s="1" t="s">
        <v>34</v>
      </c>
      <c r="T2001" s="1" t="s">
        <v>35</v>
      </c>
      <c r="U2001" s="1" t="s">
        <v>35</v>
      </c>
      <c r="V2001">
        <v>0</v>
      </c>
      <c r="W2001" s="1" t="s">
        <v>59</v>
      </c>
      <c r="X2001">
        <v>177</v>
      </c>
      <c r="Y2001">
        <v>0</v>
      </c>
      <c r="Z2001">
        <v>1</v>
      </c>
      <c r="AA2001" s="1" t="s">
        <v>38</v>
      </c>
      <c r="AB2001" s="2">
        <v>42616</v>
      </c>
      <c r="AC2001" s="2">
        <v>42615</v>
      </c>
      <c r="AD2001">
        <v>2000</v>
      </c>
    </row>
    <row r="2002" spans="1:30" x14ac:dyDescent="0.3">
      <c r="A2002">
        <v>0</v>
      </c>
      <c r="B2002">
        <v>0</v>
      </c>
      <c r="C2002">
        <v>15</v>
      </c>
      <c r="D2002">
        <v>2</v>
      </c>
      <c r="E2002">
        <v>0</v>
      </c>
      <c r="F2002">
        <v>2</v>
      </c>
      <c r="G2002">
        <v>0</v>
      </c>
      <c r="H2002">
        <v>0</v>
      </c>
      <c r="I2002" s="1" t="s">
        <v>30</v>
      </c>
      <c r="J2002" s="1" t="s">
        <v>49</v>
      </c>
      <c r="K2002" s="1" t="s">
        <v>41</v>
      </c>
      <c r="L2002" s="1" t="s">
        <v>42</v>
      </c>
      <c r="M2002">
        <v>0</v>
      </c>
      <c r="N2002">
        <v>0</v>
      </c>
      <c r="O2002">
        <v>0</v>
      </c>
      <c r="P2002" s="1" t="s">
        <v>33</v>
      </c>
      <c r="Q2002" s="1" t="s">
        <v>33</v>
      </c>
      <c r="R2002">
        <v>1</v>
      </c>
      <c r="S2002" s="1" t="s">
        <v>34</v>
      </c>
      <c r="T2002" s="1" t="s">
        <v>44</v>
      </c>
      <c r="U2002" s="1" t="s">
        <v>35</v>
      </c>
      <c r="V2002">
        <v>0</v>
      </c>
      <c r="W2002" s="1" t="s">
        <v>56</v>
      </c>
      <c r="X2002">
        <v>90</v>
      </c>
      <c r="Y2002">
        <v>0</v>
      </c>
      <c r="Z2002">
        <v>1</v>
      </c>
      <c r="AA2002" s="1" t="s">
        <v>38</v>
      </c>
      <c r="AB2002" s="2">
        <v>42836</v>
      </c>
      <c r="AC2002" s="2">
        <v>42834</v>
      </c>
      <c r="AD2002">
        <v>2001</v>
      </c>
    </row>
    <row r="2003" spans="1:30" x14ac:dyDescent="0.3">
      <c r="A2003">
        <v>0</v>
      </c>
      <c r="B2003">
        <v>0</v>
      </c>
      <c r="C2003">
        <v>42</v>
      </c>
      <c r="D2003">
        <v>1</v>
      </c>
      <c r="E2003">
        <v>1</v>
      </c>
      <c r="F2003">
        <v>2</v>
      </c>
      <c r="G2003">
        <v>0</v>
      </c>
      <c r="H2003">
        <v>0</v>
      </c>
      <c r="I2003" s="1" t="s">
        <v>30</v>
      </c>
      <c r="J2003" s="1" t="s">
        <v>74</v>
      </c>
      <c r="K2003" s="1" t="s">
        <v>41</v>
      </c>
      <c r="L2003" s="1" t="s">
        <v>42</v>
      </c>
      <c r="M2003">
        <v>0</v>
      </c>
      <c r="N2003">
        <v>0</v>
      </c>
      <c r="O2003">
        <v>0</v>
      </c>
      <c r="P2003" s="1" t="s">
        <v>53</v>
      </c>
      <c r="Q2003" s="1" t="s">
        <v>53</v>
      </c>
      <c r="R2003">
        <v>0</v>
      </c>
      <c r="S2003" s="1" t="s">
        <v>34</v>
      </c>
      <c r="T2003" s="1" t="s">
        <v>44</v>
      </c>
      <c r="U2003" s="1" t="s">
        <v>35</v>
      </c>
      <c r="V2003">
        <v>0</v>
      </c>
      <c r="W2003" s="1" t="s">
        <v>37</v>
      </c>
      <c r="X2003">
        <v>98</v>
      </c>
      <c r="Y2003">
        <v>1</v>
      </c>
      <c r="Z2003">
        <v>0</v>
      </c>
      <c r="AA2003" s="1" t="s">
        <v>38</v>
      </c>
      <c r="AB2003" s="2">
        <v>42655</v>
      </c>
      <c r="AC2003" s="2">
        <v>42653</v>
      </c>
      <c r="AD2003">
        <v>2002</v>
      </c>
    </row>
    <row r="2004" spans="1:30" x14ac:dyDescent="0.3">
      <c r="A2004">
        <v>0</v>
      </c>
      <c r="B2004">
        <v>0</v>
      </c>
      <c r="C2004">
        <v>15</v>
      </c>
      <c r="D2004">
        <v>2</v>
      </c>
      <c r="E2004">
        <v>0</v>
      </c>
      <c r="F2004">
        <v>2</v>
      </c>
      <c r="G2004">
        <v>0</v>
      </c>
      <c r="H2004">
        <v>0</v>
      </c>
      <c r="I2004" s="1" t="s">
        <v>30</v>
      </c>
      <c r="J2004" s="1" t="s">
        <v>49</v>
      </c>
      <c r="K2004" s="1" t="s">
        <v>41</v>
      </c>
      <c r="L2004" s="1" t="s">
        <v>42</v>
      </c>
      <c r="M2004">
        <v>0</v>
      </c>
      <c r="N2004">
        <v>0</v>
      </c>
      <c r="O2004">
        <v>0</v>
      </c>
      <c r="P2004" s="1" t="s">
        <v>33</v>
      </c>
      <c r="Q2004" s="1" t="s">
        <v>53</v>
      </c>
      <c r="R2004">
        <v>1</v>
      </c>
      <c r="S2004" s="1" t="s">
        <v>34</v>
      </c>
      <c r="T2004" s="1" t="s">
        <v>44</v>
      </c>
      <c r="U2004" s="1" t="s">
        <v>35</v>
      </c>
      <c r="V2004">
        <v>0</v>
      </c>
      <c r="W2004" s="1" t="s">
        <v>56</v>
      </c>
      <c r="X2004">
        <v>110</v>
      </c>
      <c r="Y2004">
        <v>0</v>
      </c>
      <c r="Z2004">
        <v>1</v>
      </c>
      <c r="AA2004" s="1" t="s">
        <v>38</v>
      </c>
      <c r="AB2004" s="2">
        <v>42836</v>
      </c>
      <c r="AC2004" s="2">
        <v>42834</v>
      </c>
      <c r="AD2004">
        <v>2003</v>
      </c>
    </row>
    <row r="2005" spans="1:30" x14ac:dyDescent="0.3">
      <c r="A2005">
        <v>0</v>
      </c>
      <c r="B2005">
        <v>0</v>
      </c>
      <c r="C2005">
        <v>42</v>
      </c>
      <c r="D2005">
        <v>1</v>
      </c>
      <c r="E2005">
        <v>1</v>
      </c>
      <c r="F2005">
        <v>2</v>
      </c>
      <c r="G2005">
        <v>0</v>
      </c>
      <c r="H2005">
        <v>0</v>
      </c>
      <c r="I2005" s="1" t="s">
        <v>30</v>
      </c>
      <c r="J2005" s="1" t="s">
        <v>31</v>
      </c>
      <c r="K2005" s="1" t="s">
        <v>39</v>
      </c>
      <c r="L2005" s="1" t="s">
        <v>39</v>
      </c>
      <c r="M2005">
        <v>0</v>
      </c>
      <c r="N2005">
        <v>0</v>
      </c>
      <c r="O2005">
        <v>0</v>
      </c>
      <c r="P2005" s="1" t="s">
        <v>40</v>
      </c>
      <c r="Q2005" s="1" t="s">
        <v>40</v>
      </c>
      <c r="R2005">
        <v>1</v>
      </c>
      <c r="S2005" s="1" t="s">
        <v>34</v>
      </c>
      <c r="T2005" s="1" t="s">
        <v>35</v>
      </c>
      <c r="U2005" s="1" t="s">
        <v>35</v>
      </c>
      <c r="V2005">
        <v>0</v>
      </c>
      <c r="W2005" s="1" t="s">
        <v>37</v>
      </c>
      <c r="X2005">
        <v>75</v>
      </c>
      <c r="Y2005">
        <v>0</v>
      </c>
      <c r="Z2005">
        <v>1</v>
      </c>
      <c r="AA2005" s="1" t="s">
        <v>38</v>
      </c>
      <c r="AB2005" s="2">
        <v>42655</v>
      </c>
      <c r="AC2005" s="2">
        <v>42653</v>
      </c>
      <c r="AD2005">
        <v>2004</v>
      </c>
    </row>
    <row r="2006" spans="1:30" x14ac:dyDescent="0.3">
      <c r="A2006">
        <v>0</v>
      </c>
      <c r="B2006">
        <v>0</v>
      </c>
      <c r="C2006">
        <v>15</v>
      </c>
      <c r="D2006">
        <v>1</v>
      </c>
      <c r="E2006">
        <v>0</v>
      </c>
      <c r="F2006">
        <v>1</v>
      </c>
      <c r="G2006">
        <v>0</v>
      </c>
      <c r="H2006">
        <v>0</v>
      </c>
      <c r="I2006" s="1" t="s">
        <v>30</v>
      </c>
      <c r="J2006" s="1" t="s">
        <v>31</v>
      </c>
      <c r="K2006" s="1" t="s">
        <v>41</v>
      </c>
      <c r="L2006" s="1" t="s">
        <v>42</v>
      </c>
      <c r="M2006">
        <v>0</v>
      </c>
      <c r="N2006">
        <v>0</v>
      </c>
      <c r="O2006">
        <v>0</v>
      </c>
      <c r="P2006" s="1" t="s">
        <v>33</v>
      </c>
      <c r="Q2006" s="1" t="s">
        <v>40</v>
      </c>
      <c r="R2006">
        <v>0</v>
      </c>
      <c r="S2006" s="1" t="s">
        <v>34</v>
      </c>
      <c r="T2006" s="1" t="s">
        <v>44</v>
      </c>
      <c r="U2006" s="1" t="s">
        <v>35</v>
      </c>
      <c r="V2006">
        <v>0</v>
      </c>
      <c r="W2006" s="1" t="s">
        <v>37</v>
      </c>
      <c r="X2006">
        <v>94</v>
      </c>
      <c r="Y2006">
        <v>1</v>
      </c>
      <c r="Z2006">
        <v>2</v>
      </c>
      <c r="AA2006" s="1" t="s">
        <v>38</v>
      </c>
      <c r="AB2006" s="2">
        <v>42836</v>
      </c>
      <c r="AC2006" s="2">
        <v>42835</v>
      </c>
      <c r="AD2006">
        <v>2005</v>
      </c>
    </row>
    <row r="2007" spans="1:30" x14ac:dyDescent="0.3">
      <c r="A2007">
        <v>0</v>
      </c>
      <c r="B2007">
        <v>0</v>
      </c>
      <c r="C2007">
        <v>16</v>
      </c>
      <c r="D2007">
        <v>0</v>
      </c>
      <c r="E2007">
        <v>1</v>
      </c>
      <c r="F2007">
        <v>1</v>
      </c>
      <c r="G2007">
        <v>0</v>
      </c>
      <c r="H2007">
        <v>0</v>
      </c>
      <c r="I2007" s="1" t="s">
        <v>30</v>
      </c>
      <c r="J2007" s="1" t="s">
        <v>31</v>
      </c>
      <c r="K2007" s="1" t="s">
        <v>39</v>
      </c>
      <c r="L2007" s="1" t="s">
        <v>32</v>
      </c>
      <c r="M2007">
        <v>1</v>
      </c>
      <c r="N2007">
        <v>0</v>
      </c>
      <c r="O2007">
        <v>1</v>
      </c>
      <c r="P2007" s="1" t="s">
        <v>33</v>
      </c>
      <c r="Q2007" s="1" t="s">
        <v>40</v>
      </c>
      <c r="R2007">
        <v>0</v>
      </c>
      <c r="S2007" s="1" t="s">
        <v>34</v>
      </c>
      <c r="T2007" s="1" t="s">
        <v>35</v>
      </c>
      <c r="U2007" s="1" t="s">
        <v>124</v>
      </c>
      <c r="V2007">
        <v>0</v>
      </c>
      <c r="W2007" s="1" t="s">
        <v>37</v>
      </c>
      <c r="X2007">
        <v>74</v>
      </c>
      <c r="Y2007">
        <v>0</v>
      </c>
      <c r="Z2007">
        <v>1</v>
      </c>
      <c r="AA2007" s="1" t="s">
        <v>38</v>
      </c>
      <c r="AB2007" s="2">
        <v>42844</v>
      </c>
      <c r="AC2007" s="2">
        <v>42843</v>
      </c>
      <c r="AD2007">
        <v>2006</v>
      </c>
    </row>
    <row r="2008" spans="1:30" x14ac:dyDescent="0.3">
      <c r="A2008">
        <v>0</v>
      </c>
      <c r="B2008">
        <v>0</v>
      </c>
      <c r="C2008">
        <v>42</v>
      </c>
      <c r="D2008">
        <v>1</v>
      </c>
      <c r="E2008">
        <v>2</v>
      </c>
      <c r="F2008">
        <v>2</v>
      </c>
      <c r="G2008">
        <v>0</v>
      </c>
      <c r="H2008">
        <v>1</v>
      </c>
      <c r="I2008" s="1" t="s">
        <v>30</v>
      </c>
      <c r="J2008" s="1" t="s">
        <v>61</v>
      </c>
      <c r="K2008" s="1" t="s">
        <v>39</v>
      </c>
      <c r="L2008" s="1" t="s">
        <v>32</v>
      </c>
      <c r="M2008">
        <v>1</v>
      </c>
      <c r="N2008">
        <v>0</v>
      </c>
      <c r="O2008">
        <v>0</v>
      </c>
      <c r="P2008" s="1" t="s">
        <v>53</v>
      </c>
      <c r="Q2008" s="1" t="s">
        <v>53</v>
      </c>
      <c r="R2008">
        <v>1</v>
      </c>
      <c r="S2008" s="1" t="s">
        <v>34</v>
      </c>
      <c r="T2008" s="1" t="s">
        <v>35</v>
      </c>
      <c r="U2008" s="1" t="s">
        <v>35</v>
      </c>
      <c r="V2008">
        <v>0</v>
      </c>
      <c r="W2008" s="1" t="s">
        <v>37</v>
      </c>
      <c r="X2008">
        <v>80</v>
      </c>
      <c r="Y2008">
        <v>0</v>
      </c>
      <c r="Z2008">
        <v>1</v>
      </c>
      <c r="AA2008" s="1" t="s">
        <v>38</v>
      </c>
      <c r="AB2008" s="2">
        <v>42656</v>
      </c>
      <c r="AC2008" s="2">
        <v>42653</v>
      </c>
      <c r="AD2008">
        <v>2007</v>
      </c>
    </row>
    <row r="2009" spans="1:30" x14ac:dyDescent="0.3">
      <c r="A2009">
        <v>0</v>
      </c>
      <c r="B2009">
        <v>0</v>
      </c>
      <c r="C2009">
        <v>16</v>
      </c>
      <c r="D2009">
        <v>0</v>
      </c>
      <c r="E2009">
        <v>1</v>
      </c>
      <c r="F2009">
        <v>2</v>
      </c>
      <c r="G2009">
        <v>0</v>
      </c>
      <c r="H2009">
        <v>0</v>
      </c>
      <c r="I2009" s="1" t="s">
        <v>30</v>
      </c>
      <c r="J2009" s="1" t="s">
        <v>93</v>
      </c>
      <c r="K2009" s="1" t="s">
        <v>39</v>
      </c>
      <c r="L2009" s="1" t="s">
        <v>42</v>
      </c>
      <c r="M2009">
        <v>1</v>
      </c>
      <c r="N2009">
        <v>0</v>
      </c>
      <c r="O2009">
        <v>0</v>
      </c>
      <c r="P2009" s="1" t="s">
        <v>33</v>
      </c>
      <c r="Q2009" s="1" t="s">
        <v>33</v>
      </c>
      <c r="R2009">
        <v>0</v>
      </c>
      <c r="S2009" s="1" t="s">
        <v>34</v>
      </c>
      <c r="T2009" s="1" t="s">
        <v>35</v>
      </c>
      <c r="U2009" s="1" t="s">
        <v>35</v>
      </c>
      <c r="V2009">
        <v>0</v>
      </c>
      <c r="W2009" s="1" t="s">
        <v>37</v>
      </c>
      <c r="X2009">
        <v>91</v>
      </c>
      <c r="Y2009">
        <v>1</v>
      </c>
      <c r="Z2009">
        <v>1</v>
      </c>
      <c r="AA2009" s="1" t="s">
        <v>38</v>
      </c>
      <c r="AB2009" s="2">
        <v>42844</v>
      </c>
      <c r="AC2009" s="2">
        <v>42843</v>
      </c>
      <c r="AD2009">
        <v>2008</v>
      </c>
    </row>
    <row r="2010" spans="1:30" x14ac:dyDescent="0.3">
      <c r="A2010">
        <v>0</v>
      </c>
      <c r="B2010">
        <v>0</v>
      </c>
      <c r="C2010">
        <v>16</v>
      </c>
      <c r="D2010">
        <v>0</v>
      </c>
      <c r="E2010">
        <v>1</v>
      </c>
      <c r="F2010">
        <v>2</v>
      </c>
      <c r="G2010">
        <v>0</v>
      </c>
      <c r="H2010">
        <v>0</v>
      </c>
      <c r="I2010" s="1" t="s">
        <v>30</v>
      </c>
      <c r="J2010" s="1" t="s">
        <v>93</v>
      </c>
      <c r="K2010" s="1" t="s">
        <v>39</v>
      </c>
      <c r="L2010" s="1" t="s">
        <v>42</v>
      </c>
      <c r="M2010">
        <v>1</v>
      </c>
      <c r="N2010">
        <v>0</v>
      </c>
      <c r="O2010">
        <v>0</v>
      </c>
      <c r="P2010" s="1" t="s">
        <v>40</v>
      </c>
      <c r="Q2010" s="1" t="s">
        <v>40</v>
      </c>
      <c r="R2010">
        <v>0</v>
      </c>
      <c r="S2010" s="1" t="s">
        <v>34</v>
      </c>
      <c r="T2010" s="1" t="s">
        <v>35</v>
      </c>
      <c r="U2010" s="1" t="s">
        <v>35</v>
      </c>
      <c r="V2010">
        <v>0</v>
      </c>
      <c r="W2010" s="1" t="s">
        <v>37</v>
      </c>
      <c r="X2010">
        <v>101</v>
      </c>
      <c r="Y2010">
        <v>0</v>
      </c>
      <c r="Z2010">
        <v>2</v>
      </c>
      <c r="AA2010" s="1" t="s">
        <v>38</v>
      </c>
      <c r="AB2010" s="2">
        <v>42844</v>
      </c>
      <c r="AC2010" s="2">
        <v>42843</v>
      </c>
      <c r="AD2010">
        <v>2009</v>
      </c>
    </row>
    <row r="2011" spans="1:30" x14ac:dyDescent="0.3">
      <c r="A2011">
        <v>0</v>
      </c>
      <c r="B2011">
        <v>0</v>
      </c>
      <c r="C2011">
        <v>15</v>
      </c>
      <c r="D2011">
        <v>0</v>
      </c>
      <c r="E2011">
        <v>1</v>
      </c>
      <c r="F2011">
        <v>1</v>
      </c>
      <c r="G2011">
        <v>0</v>
      </c>
      <c r="H2011">
        <v>0</v>
      </c>
      <c r="I2011" s="1" t="s">
        <v>30</v>
      </c>
      <c r="J2011" s="1" t="s">
        <v>31</v>
      </c>
      <c r="K2011" s="1" t="s">
        <v>32</v>
      </c>
      <c r="L2011" s="1" t="s">
        <v>32</v>
      </c>
      <c r="M2011">
        <v>1</v>
      </c>
      <c r="N2011">
        <v>1</v>
      </c>
      <c r="O2011">
        <v>25</v>
      </c>
      <c r="P2011" s="1" t="s">
        <v>33</v>
      </c>
      <c r="Q2011" s="1" t="s">
        <v>51</v>
      </c>
      <c r="R2011">
        <v>0</v>
      </c>
      <c r="S2011" s="1" t="s">
        <v>34</v>
      </c>
      <c r="T2011" s="1" t="s">
        <v>60</v>
      </c>
      <c r="U2011" s="1" t="s">
        <v>35</v>
      </c>
      <c r="V2011">
        <v>0</v>
      </c>
      <c r="W2011" s="1" t="s">
        <v>37</v>
      </c>
      <c r="X2011">
        <v>45</v>
      </c>
      <c r="Y2011">
        <v>0</v>
      </c>
      <c r="Z2011">
        <v>0</v>
      </c>
      <c r="AA2011" s="1" t="s">
        <v>38</v>
      </c>
      <c r="AB2011" s="2">
        <v>42837</v>
      </c>
      <c r="AC2011" s="2">
        <v>42836</v>
      </c>
      <c r="AD2011">
        <v>2010</v>
      </c>
    </row>
    <row r="2012" spans="1:30" x14ac:dyDescent="0.3">
      <c r="A2012">
        <v>0</v>
      </c>
      <c r="B2012">
        <v>0</v>
      </c>
      <c r="C2012">
        <v>16</v>
      </c>
      <c r="D2012">
        <v>0</v>
      </c>
      <c r="E2012">
        <v>2</v>
      </c>
      <c r="F2012">
        <v>2</v>
      </c>
      <c r="G2012">
        <v>0</v>
      </c>
      <c r="H2012">
        <v>0</v>
      </c>
      <c r="I2012" s="1" t="s">
        <v>30</v>
      </c>
      <c r="J2012" s="1" t="s">
        <v>57</v>
      </c>
      <c r="K2012" s="1" t="s">
        <v>39</v>
      </c>
      <c r="L2012" s="1" t="s">
        <v>39</v>
      </c>
      <c r="M2012">
        <v>0</v>
      </c>
      <c r="N2012">
        <v>0</v>
      </c>
      <c r="O2012">
        <v>0</v>
      </c>
      <c r="P2012" s="1" t="s">
        <v>33</v>
      </c>
      <c r="Q2012" s="1" t="s">
        <v>33</v>
      </c>
      <c r="R2012">
        <v>1</v>
      </c>
      <c r="S2012" s="1" t="s">
        <v>34</v>
      </c>
      <c r="T2012" s="1" t="s">
        <v>35</v>
      </c>
      <c r="U2012" s="1" t="s">
        <v>35</v>
      </c>
      <c r="V2012">
        <v>0</v>
      </c>
      <c r="W2012" s="1" t="s">
        <v>37</v>
      </c>
      <c r="X2012">
        <v>91</v>
      </c>
      <c r="Y2012">
        <v>0</v>
      </c>
      <c r="Z2012">
        <v>0</v>
      </c>
      <c r="AA2012" s="1" t="s">
        <v>38</v>
      </c>
      <c r="AB2012" s="2">
        <v>42845</v>
      </c>
      <c r="AC2012" s="2">
        <v>42843</v>
      </c>
      <c r="AD2012">
        <v>2011</v>
      </c>
    </row>
    <row r="2013" spans="1:30" x14ac:dyDescent="0.3">
      <c r="A2013">
        <v>0</v>
      </c>
      <c r="B2013">
        <v>0</v>
      </c>
      <c r="C2013">
        <v>42</v>
      </c>
      <c r="D2013">
        <v>0</v>
      </c>
      <c r="E2013">
        <v>1</v>
      </c>
      <c r="F2013">
        <v>1</v>
      </c>
      <c r="G2013">
        <v>0</v>
      </c>
      <c r="H2013">
        <v>0</v>
      </c>
      <c r="I2013" s="1" t="s">
        <v>30</v>
      </c>
      <c r="J2013" s="1" t="s">
        <v>31</v>
      </c>
      <c r="K2013" s="1" t="s">
        <v>47</v>
      </c>
      <c r="L2013" s="1" t="s">
        <v>42</v>
      </c>
      <c r="M2013">
        <v>0</v>
      </c>
      <c r="N2013">
        <v>0</v>
      </c>
      <c r="O2013">
        <v>0</v>
      </c>
      <c r="P2013" s="1" t="s">
        <v>33</v>
      </c>
      <c r="Q2013" s="1" t="s">
        <v>33</v>
      </c>
      <c r="R2013">
        <v>0</v>
      </c>
      <c r="S2013" s="1" t="s">
        <v>34</v>
      </c>
      <c r="T2013" s="1" t="s">
        <v>228</v>
      </c>
      <c r="U2013" s="1" t="s">
        <v>35</v>
      </c>
      <c r="V2013">
        <v>0</v>
      </c>
      <c r="W2013" s="1" t="s">
        <v>37</v>
      </c>
      <c r="X2013">
        <v>39</v>
      </c>
      <c r="Y2013">
        <v>0</v>
      </c>
      <c r="Z2013">
        <v>0</v>
      </c>
      <c r="AA2013" s="1" t="s">
        <v>38</v>
      </c>
      <c r="AB2013" s="2">
        <v>42655</v>
      </c>
      <c r="AC2013" s="2">
        <v>42654</v>
      </c>
      <c r="AD2013">
        <v>2012</v>
      </c>
    </row>
    <row r="2014" spans="1:30" x14ac:dyDescent="0.3">
      <c r="A2014">
        <v>0</v>
      </c>
      <c r="B2014">
        <v>0</v>
      </c>
      <c r="C2014">
        <v>16</v>
      </c>
      <c r="D2014">
        <v>0</v>
      </c>
      <c r="E2014">
        <v>1</v>
      </c>
      <c r="F2014">
        <v>2</v>
      </c>
      <c r="G2014">
        <v>0</v>
      </c>
      <c r="H2014">
        <v>0</v>
      </c>
      <c r="I2014" s="1" t="s">
        <v>30</v>
      </c>
      <c r="J2014" s="1" t="s">
        <v>50</v>
      </c>
      <c r="K2014" s="1" t="s">
        <v>41</v>
      </c>
      <c r="L2014" s="1" t="s">
        <v>42</v>
      </c>
      <c r="M2014">
        <v>0</v>
      </c>
      <c r="N2014">
        <v>0</v>
      </c>
      <c r="O2014">
        <v>0</v>
      </c>
      <c r="P2014" s="1" t="s">
        <v>33</v>
      </c>
      <c r="Q2014" s="1" t="s">
        <v>33</v>
      </c>
      <c r="R2014">
        <v>0</v>
      </c>
      <c r="S2014" s="1" t="s">
        <v>34</v>
      </c>
      <c r="T2014" s="1" t="s">
        <v>44</v>
      </c>
      <c r="U2014" s="1" t="s">
        <v>35</v>
      </c>
      <c r="V2014">
        <v>0</v>
      </c>
      <c r="W2014" s="1" t="s">
        <v>37</v>
      </c>
      <c r="X2014">
        <v>81</v>
      </c>
      <c r="Y2014">
        <v>1</v>
      </c>
      <c r="Z2014">
        <v>1</v>
      </c>
      <c r="AA2014" s="1" t="s">
        <v>38</v>
      </c>
      <c r="AB2014" s="2">
        <v>42845</v>
      </c>
      <c r="AC2014" s="2">
        <v>42844</v>
      </c>
      <c r="AD2014">
        <v>2013</v>
      </c>
    </row>
    <row r="2015" spans="1:30" x14ac:dyDescent="0.3">
      <c r="A2015">
        <v>0</v>
      </c>
      <c r="B2015">
        <v>0</v>
      </c>
      <c r="C2015">
        <v>15</v>
      </c>
      <c r="D2015">
        <v>0</v>
      </c>
      <c r="E2015">
        <v>1</v>
      </c>
      <c r="F2015">
        <v>2</v>
      </c>
      <c r="G2015">
        <v>0</v>
      </c>
      <c r="H2015">
        <v>0</v>
      </c>
      <c r="I2015" s="1" t="s">
        <v>30</v>
      </c>
      <c r="J2015" s="1" t="s">
        <v>31</v>
      </c>
      <c r="K2015" s="1" t="s">
        <v>39</v>
      </c>
      <c r="L2015" s="1" t="s">
        <v>39</v>
      </c>
      <c r="M2015">
        <v>0</v>
      </c>
      <c r="N2015">
        <v>0</v>
      </c>
      <c r="O2015">
        <v>2</v>
      </c>
      <c r="P2015" s="1" t="s">
        <v>33</v>
      </c>
      <c r="Q2015" s="1" t="s">
        <v>53</v>
      </c>
      <c r="R2015">
        <v>0</v>
      </c>
      <c r="S2015" s="1" t="s">
        <v>34</v>
      </c>
      <c r="T2015" s="1" t="s">
        <v>35</v>
      </c>
      <c r="U2015" s="1" t="s">
        <v>35</v>
      </c>
      <c r="V2015">
        <v>0</v>
      </c>
      <c r="W2015" s="1" t="s">
        <v>37</v>
      </c>
      <c r="X2015">
        <v>87</v>
      </c>
      <c r="Y2015">
        <v>0</v>
      </c>
      <c r="Z2015">
        <v>0</v>
      </c>
      <c r="AA2015" s="1" t="s">
        <v>38</v>
      </c>
      <c r="AB2015" s="2">
        <v>42837</v>
      </c>
      <c r="AC2015" s="2">
        <v>42836</v>
      </c>
      <c r="AD2015">
        <v>2014</v>
      </c>
    </row>
    <row r="2016" spans="1:30" x14ac:dyDescent="0.3">
      <c r="A2016">
        <v>0</v>
      </c>
      <c r="B2016">
        <v>0</v>
      </c>
      <c r="C2016">
        <v>16</v>
      </c>
      <c r="D2016">
        <v>0</v>
      </c>
      <c r="E2016">
        <v>1</v>
      </c>
      <c r="F2016">
        <v>2</v>
      </c>
      <c r="G2016">
        <v>0</v>
      </c>
      <c r="H2016">
        <v>0</v>
      </c>
      <c r="I2016" s="1" t="s">
        <v>30</v>
      </c>
      <c r="J2016" s="1" t="s">
        <v>57</v>
      </c>
      <c r="K2016" s="1" t="s">
        <v>41</v>
      </c>
      <c r="L2016" s="1" t="s">
        <v>42</v>
      </c>
      <c r="M2016">
        <v>0</v>
      </c>
      <c r="N2016">
        <v>0</v>
      </c>
      <c r="O2016">
        <v>0</v>
      </c>
      <c r="P2016" s="1" t="s">
        <v>33</v>
      </c>
      <c r="Q2016" s="1" t="s">
        <v>40</v>
      </c>
      <c r="R2016">
        <v>0</v>
      </c>
      <c r="S2016" s="1" t="s">
        <v>34</v>
      </c>
      <c r="T2016" s="1" t="s">
        <v>44</v>
      </c>
      <c r="U2016" s="1" t="s">
        <v>35</v>
      </c>
      <c r="V2016">
        <v>0</v>
      </c>
      <c r="W2016" s="1" t="s">
        <v>37</v>
      </c>
      <c r="X2016">
        <v>81</v>
      </c>
      <c r="Y2016">
        <v>0</v>
      </c>
      <c r="Z2016">
        <v>0</v>
      </c>
      <c r="AA2016" s="1" t="s">
        <v>38</v>
      </c>
      <c r="AB2016" s="2">
        <v>42845</v>
      </c>
      <c r="AC2016" s="2">
        <v>42844</v>
      </c>
      <c r="AD2016">
        <v>2015</v>
      </c>
    </row>
    <row r="2017" spans="1:30" x14ac:dyDescent="0.3">
      <c r="A2017">
        <v>0</v>
      </c>
      <c r="B2017">
        <v>0</v>
      </c>
      <c r="C2017">
        <v>15</v>
      </c>
      <c r="D2017">
        <v>0</v>
      </c>
      <c r="E2017">
        <v>3</v>
      </c>
      <c r="F2017">
        <v>2</v>
      </c>
      <c r="G2017">
        <v>0</v>
      </c>
      <c r="H2017">
        <v>0</v>
      </c>
      <c r="I2017" s="1" t="s">
        <v>30</v>
      </c>
      <c r="J2017" s="1" t="s">
        <v>143</v>
      </c>
      <c r="K2017" s="1" t="s">
        <v>39</v>
      </c>
      <c r="L2017" s="1" t="s">
        <v>39</v>
      </c>
      <c r="M2017">
        <v>0</v>
      </c>
      <c r="N2017">
        <v>0</v>
      </c>
      <c r="O2017">
        <v>0</v>
      </c>
      <c r="P2017" s="1" t="s">
        <v>53</v>
      </c>
      <c r="Q2017" s="1" t="s">
        <v>53</v>
      </c>
      <c r="R2017">
        <v>0</v>
      </c>
      <c r="S2017" s="1" t="s">
        <v>34</v>
      </c>
      <c r="T2017" s="1" t="s">
        <v>35</v>
      </c>
      <c r="U2017" s="1" t="s">
        <v>35</v>
      </c>
      <c r="V2017">
        <v>0</v>
      </c>
      <c r="W2017" s="1" t="s">
        <v>37</v>
      </c>
      <c r="X2017">
        <v>141</v>
      </c>
      <c r="Y2017">
        <v>0</v>
      </c>
      <c r="Z2017">
        <v>1</v>
      </c>
      <c r="AA2017" s="1" t="s">
        <v>38</v>
      </c>
      <c r="AB2017" s="2">
        <v>42839</v>
      </c>
      <c r="AC2017" s="2">
        <v>42836</v>
      </c>
      <c r="AD2017">
        <v>2016</v>
      </c>
    </row>
    <row r="2018" spans="1:30" x14ac:dyDescent="0.3">
      <c r="A2018">
        <v>0</v>
      </c>
      <c r="B2018">
        <v>0</v>
      </c>
      <c r="C2018">
        <v>16</v>
      </c>
      <c r="D2018">
        <v>0</v>
      </c>
      <c r="E2018">
        <v>1</v>
      </c>
      <c r="F2018">
        <v>1</v>
      </c>
      <c r="G2018">
        <v>0</v>
      </c>
      <c r="H2018">
        <v>0</v>
      </c>
      <c r="I2018" s="1" t="s">
        <v>30</v>
      </c>
      <c r="J2018" s="1" t="s">
        <v>97</v>
      </c>
      <c r="K2018" s="1" t="s">
        <v>41</v>
      </c>
      <c r="L2018" s="1" t="s">
        <v>42</v>
      </c>
      <c r="M2018">
        <v>0</v>
      </c>
      <c r="N2018">
        <v>0</v>
      </c>
      <c r="O2018">
        <v>0</v>
      </c>
      <c r="P2018" s="1" t="s">
        <v>33</v>
      </c>
      <c r="Q2018" s="1" t="s">
        <v>33</v>
      </c>
      <c r="R2018">
        <v>0</v>
      </c>
      <c r="S2018" s="1" t="s">
        <v>34</v>
      </c>
      <c r="T2018" s="1" t="s">
        <v>44</v>
      </c>
      <c r="U2018" s="1" t="s">
        <v>35</v>
      </c>
      <c r="V2018">
        <v>0</v>
      </c>
      <c r="W2018" s="1" t="s">
        <v>37</v>
      </c>
      <c r="X2018">
        <v>68</v>
      </c>
      <c r="Y2018">
        <v>0</v>
      </c>
      <c r="Z2018">
        <v>1</v>
      </c>
      <c r="AA2018" s="1" t="s">
        <v>38</v>
      </c>
      <c r="AB2018" s="2">
        <v>42846</v>
      </c>
      <c r="AC2018" s="2">
        <v>42845</v>
      </c>
      <c r="AD2018">
        <v>2017</v>
      </c>
    </row>
    <row r="2019" spans="1:30" x14ac:dyDescent="0.3">
      <c r="A2019">
        <v>0</v>
      </c>
      <c r="B2019">
        <v>0</v>
      </c>
      <c r="C2019">
        <v>16</v>
      </c>
      <c r="D2019">
        <v>0</v>
      </c>
      <c r="E2019">
        <v>1</v>
      </c>
      <c r="F2019">
        <v>1</v>
      </c>
      <c r="G2019">
        <v>0</v>
      </c>
      <c r="H2019">
        <v>0</v>
      </c>
      <c r="I2019" s="1" t="s">
        <v>30</v>
      </c>
      <c r="J2019" s="1" t="s">
        <v>31</v>
      </c>
      <c r="K2019" s="1" t="s">
        <v>39</v>
      </c>
      <c r="L2019" s="1" t="s">
        <v>39</v>
      </c>
      <c r="M2019">
        <v>0</v>
      </c>
      <c r="N2019">
        <v>0</v>
      </c>
      <c r="O2019">
        <v>0</v>
      </c>
      <c r="P2019" s="1" t="s">
        <v>33</v>
      </c>
      <c r="Q2019" s="1" t="s">
        <v>40</v>
      </c>
      <c r="R2019">
        <v>1</v>
      </c>
      <c r="S2019" s="1" t="s">
        <v>34</v>
      </c>
      <c r="T2019" s="1" t="s">
        <v>35</v>
      </c>
      <c r="U2019" s="1" t="s">
        <v>35</v>
      </c>
      <c r="V2019">
        <v>0</v>
      </c>
      <c r="W2019" s="1" t="s">
        <v>37</v>
      </c>
      <c r="X2019">
        <v>80</v>
      </c>
      <c r="Y2019">
        <v>0</v>
      </c>
      <c r="Z2019">
        <v>0</v>
      </c>
      <c r="AA2019" s="1" t="s">
        <v>38</v>
      </c>
      <c r="AB2019" s="2">
        <v>42846</v>
      </c>
      <c r="AC2019" s="2">
        <v>42845</v>
      </c>
      <c r="AD2019">
        <v>2018</v>
      </c>
    </row>
    <row r="2020" spans="1:30" x14ac:dyDescent="0.3">
      <c r="A2020">
        <v>0</v>
      </c>
      <c r="B2020">
        <v>0</v>
      </c>
      <c r="C2020">
        <v>16</v>
      </c>
      <c r="D2020">
        <v>0</v>
      </c>
      <c r="E2020">
        <v>2</v>
      </c>
      <c r="F2020">
        <v>2</v>
      </c>
      <c r="G2020">
        <v>0</v>
      </c>
      <c r="H2020">
        <v>0</v>
      </c>
      <c r="I2020" s="1" t="s">
        <v>65</v>
      </c>
      <c r="J2020" s="1" t="s">
        <v>61</v>
      </c>
      <c r="K2020" s="1" t="s">
        <v>41</v>
      </c>
      <c r="L2020" s="1" t="s">
        <v>42</v>
      </c>
      <c r="M2020">
        <v>0</v>
      </c>
      <c r="N2020">
        <v>0</v>
      </c>
      <c r="O2020">
        <v>0</v>
      </c>
      <c r="P2020" s="1" t="s">
        <v>33</v>
      </c>
      <c r="Q2020" s="1" t="s">
        <v>33</v>
      </c>
      <c r="R2020">
        <v>0</v>
      </c>
      <c r="S2020" s="1" t="s">
        <v>34</v>
      </c>
      <c r="T2020" s="1" t="s">
        <v>44</v>
      </c>
      <c r="U2020" s="1" t="s">
        <v>35</v>
      </c>
      <c r="V2020">
        <v>0</v>
      </c>
      <c r="W2020" s="1" t="s">
        <v>37</v>
      </c>
      <c r="X2020">
        <v>102</v>
      </c>
      <c r="Y2020">
        <v>0</v>
      </c>
      <c r="Z2020">
        <v>0</v>
      </c>
      <c r="AA2020" s="1" t="s">
        <v>38</v>
      </c>
      <c r="AB2020" s="2">
        <v>42847</v>
      </c>
      <c r="AC2020" s="2">
        <v>42845</v>
      </c>
      <c r="AD2020">
        <v>2019</v>
      </c>
    </row>
    <row r="2021" spans="1:30" x14ac:dyDescent="0.3">
      <c r="A2021">
        <v>0</v>
      </c>
      <c r="B2021">
        <v>0</v>
      </c>
      <c r="C2021">
        <v>5</v>
      </c>
      <c r="D2021">
        <v>0</v>
      </c>
      <c r="E2021">
        <v>1</v>
      </c>
      <c r="F2021">
        <v>2</v>
      </c>
      <c r="G2021">
        <v>0</v>
      </c>
      <c r="H2021">
        <v>1</v>
      </c>
      <c r="I2021" s="1" t="s">
        <v>65</v>
      </c>
      <c r="J2021" s="1" t="s">
        <v>52</v>
      </c>
      <c r="K2021" s="1" t="s">
        <v>41</v>
      </c>
      <c r="L2021" s="1" t="s">
        <v>42</v>
      </c>
      <c r="M2021">
        <v>0</v>
      </c>
      <c r="N2021">
        <v>0</v>
      </c>
      <c r="O2021">
        <v>0</v>
      </c>
      <c r="P2021" s="1" t="s">
        <v>33</v>
      </c>
      <c r="Q2021" s="1" t="s">
        <v>40</v>
      </c>
      <c r="R2021">
        <v>1</v>
      </c>
      <c r="S2021" s="1" t="s">
        <v>34</v>
      </c>
      <c r="T2021" s="1" t="s">
        <v>44</v>
      </c>
      <c r="U2021" s="1" t="s">
        <v>35</v>
      </c>
      <c r="V2021">
        <v>0</v>
      </c>
      <c r="W2021" s="1" t="s">
        <v>37</v>
      </c>
      <c r="X2021">
        <v>80</v>
      </c>
      <c r="Y2021">
        <v>0</v>
      </c>
      <c r="Z2021">
        <v>1</v>
      </c>
      <c r="AA2021" s="1" t="s">
        <v>38</v>
      </c>
      <c r="AB2021" s="2">
        <v>42771</v>
      </c>
      <c r="AC2021" s="2">
        <v>42770</v>
      </c>
      <c r="AD2021">
        <v>2020</v>
      </c>
    </row>
    <row r="2022" spans="1:30" x14ac:dyDescent="0.3">
      <c r="A2022">
        <v>0</v>
      </c>
      <c r="B2022">
        <v>0</v>
      </c>
      <c r="C2022">
        <v>15</v>
      </c>
      <c r="D2022">
        <v>0</v>
      </c>
      <c r="E2022">
        <v>1</v>
      </c>
      <c r="F2022">
        <v>2</v>
      </c>
      <c r="G2022">
        <v>0</v>
      </c>
      <c r="H2022">
        <v>0</v>
      </c>
      <c r="I2022" s="1" t="s">
        <v>30</v>
      </c>
      <c r="J2022" s="1" t="s">
        <v>31</v>
      </c>
      <c r="K2022" s="1" t="s">
        <v>39</v>
      </c>
      <c r="L2022" s="1" t="s">
        <v>39</v>
      </c>
      <c r="M2022">
        <v>0</v>
      </c>
      <c r="N2022">
        <v>0</v>
      </c>
      <c r="O2022">
        <v>0</v>
      </c>
      <c r="P2022" s="1" t="s">
        <v>33</v>
      </c>
      <c r="Q2022" s="1" t="s">
        <v>33</v>
      </c>
      <c r="R2022">
        <v>0</v>
      </c>
      <c r="S2022" s="1" t="s">
        <v>34</v>
      </c>
      <c r="T2022" s="1" t="s">
        <v>35</v>
      </c>
      <c r="U2022" s="1" t="s">
        <v>35</v>
      </c>
      <c r="V2022">
        <v>0</v>
      </c>
      <c r="W2022" s="1" t="s">
        <v>37</v>
      </c>
      <c r="X2022">
        <v>131</v>
      </c>
      <c r="Y2022">
        <v>0</v>
      </c>
      <c r="Z2022">
        <v>0</v>
      </c>
      <c r="AA2022" s="1" t="s">
        <v>38</v>
      </c>
      <c r="AB2022" s="2">
        <v>42839</v>
      </c>
      <c r="AC2022" s="2">
        <v>42838</v>
      </c>
      <c r="AD2022">
        <v>2021</v>
      </c>
    </row>
    <row r="2023" spans="1:30" x14ac:dyDescent="0.3">
      <c r="A2023">
        <v>0</v>
      </c>
      <c r="B2023">
        <v>0</v>
      </c>
      <c r="C2023">
        <v>16</v>
      </c>
      <c r="D2023">
        <v>0</v>
      </c>
      <c r="E2023">
        <v>3</v>
      </c>
      <c r="F2023">
        <v>2</v>
      </c>
      <c r="G2023">
        <v>0</v>
      </c>
      <c r="H2023">
        <v>0</v>
      </c>
      <c r="I2023" s="1" t="s">
        <v>30</v>
      </c>
      <c r="J2023" s="1" t="s">
        <v>72</v>
      </c>
      <c r="K2023" s="1" t="s">
        <v>39</v>
      </c>
      <c r="L2023" s="1" t="s">
        <v>39</v>
      </c>
      <c r="M2023">
        <v>0</v>
      </c>
      <c r="N2023">
        <v>0</v>
      </c>
      <c r="O2023">
        <v>0</v>
      </c>
      <c r="P2023" s="1" t="s">
        <v>33</v>
      </c>
      <c r="Q2023" s="1" t="s">
        <v>33</v>
      </c>
      <c r="R2023">
        <v>0</v>
      </c>
      <c r="S2023" s="1" t="s">
        <v>34</v>
      </c>
      <c r="T2023" s="1" t="s">
        <v>35</v>
      </c>
      <c r="U2023" s="1" t="s">
        <v>35</v>
      </c>
      <c r="V2023">
        <v>0</v>
      </c>
      <c r="W2023" s="1" t="s">
        <v>37</v>
      </c>
      <c r="X2023">
        <v>80</v>
      </c>
      <c r="Y2023">
        <v>0</v>
      </c>
      <c r="Z2023">
        <v>0</v>
      </c>
      <c r="AA2023" s="1" t="s">
        <v>38</v>
      </c>
      <c r="AB2023" s="2">
        <v>42848</v>
      </c>
      <c r="AC2023" s="2">
        <v>42845</v>
      </c>
      <c r="AD2023">
        <v>2022</v>
      </c>
    </row>
    <row r="2024" spans="1:30" x14ac:dyDescent="0.3">
      <c r="A2024">
        <v>0</v>
      </c>
      <c r="B2024">
        <v>0</v>
      </c>
      <c r="C2024">
        <v>15</v>
      </c>
      <c r="D2024">
        <v>0</v>
      </c>
      <c r="E2024">
        <v>1</v>
      </c>
      <c r="F2024">
        <v>2</v>
      </c>
      <c r="G2024">
        <v>0</v>
      </c>
      <c r="H2024">
        <v>0</v>
      </c>
      <c r="I2024" s="1" t="s">
        <v>30</v>
      </c>
      <c r="J2024" s="1" t="s">
        <v>31</v>
      </c>
      <c r="K2024" s="1" t="s">
        <v>39</v>
      </c>
      <c r="L2024" s="1" t="s">
        <v>39</v>
      </c>
      <c r="M2024">
        <v>0</v>
      </c>
      <c r="N2024">
        <v>0</v>
      </c>
      <c r="O2024">
        <v>0</v>
      </c>
      <c r="P2024" s="1" t="s">
        <v>51</v>
      </c>
      <c r="Q2024" s="1" t="s">
        <v>51</v>
      </c>
      <c r="R2024">
        <v>0</v>
      </c>
      <c r="S2024" s="1" t="s">
        <v>34</v>
      </c>
      <c r="T2024" s="1" t="s">
        <v>35</v>
      </c>
      <c r="U2024" s="1" t="s">
        <v>35</v>
      </c>
      <c r="V2024">
        <v>0</v>
      </c>
      <c r="W2024" s="1" t="s">
        <v>37</v>
      </c>
      <c r="X2024">
        <v>105</v>
      </c>
      <c r="Y2024">
        <v>0</v>
      </c>
      <c r="Z2024">
        <v>0</v>
      </c>
      <c r="AA2024" s="1" t="s">
        <v>38</v>
      </c>
      <c r="AB2024" s="2">
        <v>42839</v>
      </c>
      <c r="AC2024" s="2">
        <v>42838</v>
      </c>
      <c r="AD2024">
        <v>2023</v>
      </c>
    </row>
    <row r="2025" spans="1:30" x14ac:dyDescent="0.3">
      <c r="A2025">
        <v>0</v>
      </c>
      <c r="B2025">
        <v>0</v>
      </c>
      <c r="C2025">
        <v>16</v>
      </c>
      <c r="D2025">
        <v>1</v>
      </c>
      <c r="E2025">
        <v>3</v>
      </c>
      <c r="F2025">
        <v>1</v>
      </c>
      <c r="G2025">
        <v>0</v>
      </c>
      <c r="H2025">
        <v>0</v>
      </c>
      <c r="I2025" s="1" t="s">
        <v>30</v>
      </c>
      <c r="J2025" s="1" t="s">
        <v>229</v>
      </c>
      <c r="K2025" s="1" t="s">
        <v>132</v>
      </c>
      <c r="L2025" s="1" t="s">
        <v>32</v>
      </c>
      <c r="M2025">
        <v>0</v>
      </c>
      <c r="N2025">
        <v>0</v>
      </c>
      <c r="O2025">
        <v>0</v>
      </c>
      <c r="P2025" s="1" t="s">
        <v>33</v>
      </c>
      <c r="Q2025" s="1" t="s">
        <v>33</v>
      </c>
      <c r="R2025">
        <v>0</v>
      </c>
      <c r="S2025" s="1" t="s">
        <v>34</v>
      </c>
      <c r="T2025" s="1" t="s">
        <v>35</v>
      </c>
      <c r="U2025" s="1" t="s">
        <v>230</v>
      </c>
      <c r="V2025">
        <v>0</v>
      </c>
      <c r="W2025" s="1" t="s">
        <v>56</v>
      </c>
      <c r="X2025">
        <v>85</v>
      </c>
      <c r="Y2025">
        <v>0</v>
      </c>
      <c r="Z2025">
        <v>0</v>
      </c>
      <c r="AA2025" s="1" t="s">
        <v>38</v>
      </c>
      <c r="AB2025" s="2">
        <v>42849</v>
      </c>
      <c r="AC2025" s="2">
        <v>42845</v>
      </c>
      <c r="AD2025">
        <v>2024</v>
      </c>
    </row>
    <row r="2026" spans="1:30" x14ac:dyDescent="0.3">
      <c r="A2026">
        <v>0</v>
      </c>
      <c r="B2026">
        <v>0</v>
      </c>
      <c r="C2026">
        <v>5</v>
      </c>
      <c r="D2026">
        <v>1</v>
      </c>
      <c r="E2026">
        <v>1</v>
      </c>
      <c r="F2026">
        <v>1</v>
      </c>
      <c r="G2026">
        <v>0</v>
      </c>
      <c r="H2026">
        <v>0</v>
      </c>
      <c r="I2026" s="1" t="s">
        <v>30</v>
      </c>
      <c r="J2026" s="1" t="s">
        <v>62</v>
      </c>
      <c r="K2026" s="1" t="s">
        <v>39</v>
      </c>
      <c r="L2026" s="1" t="s">
        <v>39</v>
      </c>
      <c r="M2026">
        <v>0</v>
      </c>
      <c r="N2026">
        <v>0</v>
      </c>
      <c r="O2026">
        <v>0</v>
      </c>
      <c r="P2026" s="1" t="s">
        <v>33</v>
      </c>
      <c r="Q2026" s="1" t="s">
        <v>33</v>
      </c>
      <c r="R2026">
        <v>0</v>
      </c>
      <c r="S2026" s="1" t="s">
        <v>34</v>
      </c>
      <c r="T2026" s="1" t="s">
        <v>35</v>
      </c>
      <c r="U2026" s="1" t="s">
        <v>35</v>
      </c>
      <c r="V2026">
        <v>0</v>
      </c>
      <c r="W2026" s="1" t="s">
        <v>56</v>
      </c>
      <c r="X2026">
        <v>43</v>
      </c>
      <c r="Y2026">
        <v>0</v>
      </c>
      <c r="Z2026">
        <v>0</v>
      </c>
      <c r="AA2026" s="1" t="s">
        <v>38</v>
      </c>
      <c r="AB2026" s="2">
        <v>42772</v>
      </c>
      <c r="AC2026" s="2">
        <v>42770</v>
      </c>
      <c r="AD2026">
        <v>2025</v>
      </c>
    </row>
    <row r="2027" spans="1:30" x14ac:dyDescent="0.3">
      <c r="A2027">
        <v>0</v>
      </c>
      <c r="B2027">
        <v>0</v>
      </c>
      <c r="C2027">
        <v>16</v>
      </c>
      <c r="D2027">
        <v>1</v>
      </c>
      <c r="E2027">
        <v>3</v>
      </c>
      <c r="F2027">
        <v>2</v>
      </c>
      <c r="G2027">
        <v>0</v>
      </c>
      <c r="H2027">
        <v>0</v>
      </c>
      <c r="I2027" s="1" t="s">
        <v>30</v>
      </c>
      <c r="J2027" s="1" t="s">
        <v>57</v>
      </c>
      <c r="K2027" s="1" t="s">
        <v>39</v>
      </c>
      <c r="L2027" s="1" t="s">
        <v>39</v>
      </c>
      <c r="M2027">
        <v>0</v>
      </c>
      <c r="N2027">
        <v>0</v>
      </c>
      <c r="O2027">
        <v>0</v>
      </c>
      <c r="P2027" s="1" t="s">
        <v>33</v>
      </c>
      <c r="Q2027" s="1" t="s">
        <v>33</v>
      </c>
      <c r="R2027">
        <v>1</v>
      </c>
      <c r="S2027" s="1" t="s">
        <v>34</v>
      </c>
      <c r="T2027" s="1" t="s">
        <v>35</v>
      </c>
      <c r="U2027" s="1" t="s">
        <v>35</v>
      </c>
      <c r="V2027">
        <v>0</v>
      </c>
      <c r="W2027" s="1" t="s">
        <v>37</v>
      </c>
      <c r="X2027">
        <v>75</v>
      </c>
      <c r="Y2027">
        <v>0</v>
      </c>
      <c r="Z2027">
        <v>0</v>
      </c>
      <c r="AA2027" s="1" t="s">
        <v>38</v>
      </c>
      <c r="AB2027" s="2">
        <v>42849</v>
      </c>
      <c r="AC2027" s="2">
        <v>42845</v>
      </c>
      <c r="AD2027">
        <v>2026</v>
      </c>
    </row>
    <row r="2028" spans="1:30" x14ac:dyDescent="0.3">
      <c r="A2028">
        <v>0</v>
      </c>
      <c r="B2028">
        <v>0</v>
      </c>
      <c r="C2028">
        <v>16</v>
      </c>
      <c r="D2028">
        <v>1</v>
      </c>
      <c r="E2028">
        <v>0</v>
      </c>
      <c r="F2028">
        <v>2</v>
      </c>
      <c r="G2028">
        <v>2</v>
      </c>
      <c r="H2028">
        <v>0</v>
      </c>
      <c r="I2028" s="1" t="s">
        <v>30</v>
      </c>
      <c r="J2028" s="1" t="s">
        <v>31</v>
      </c>
      <c r="K2028" s="1" t="s">
        <v>39</v>
      </c>
      <c r="L2028" s="1" t="s">
        <v>39</v>
      </c>
      <c r="M2028">
        <v>0</v>
      </c>
      <c r="N2028">
        <v>0</v>
      </c>
      <c r="O2028">
        <v>0</v>
      </c>
      <c r="P2028" s="1" t="s">
        <v>64</v>
      </c>
      <c r="Q2028" s="1" t="s">
        <v>64</v>
      </c>
      <c r="R2028">
        <v>0</v>
      </c>
      <c r="S2028" s="1" t="s">
        <v>34</v>
      </c>
      <c r="T2028" s="1" t="s">
        <v>35</v>
      </c>
      <c r="U2028" s="1" t="s">
        <v>35</v>
      </c>
      <c r="V2028">
        <v>0</v>
      </c>
      <c r="W2028" s="1" t="s">
        <v>37</v>
      </c>
      <c r="X2028">
        <v>131</v>
      </c>
      <c r="Y2028">
        <v>0</v>
      </c>
      <c r="Z2028">
        <v>0</v>
      </c>
      <c r="AA2028" s="1" t="s">
        <v>38</v>
      </c>
      <c r="AB2028" s="2">
        <v>42842</v>
      </c>
      <c r="AC2028" s="2">
        <v>42841</v>
      </c>
      <c r="AD2028">
        <v>2027</v>
      </c>
    </row>
    <row r="2029" spans="1:30" x14ac:dyDescent="0.3">
      <c r="A2029">
        <v>0</v>
      </c>
      <c r="B2029">
        <v>0</v>
      </c>
      <c r="C2029">
        <v>6</v>
      </c>
      <c r="D2029">
        <v>1</v>
      </c>
      <c r="E2029">
        <v>0</v>
      </c>
      <c r="F2029">
        <v>1</v>
      </c>
      <c r="G2029">
        <v>0</v>
      </c>
      <c r="H2029">
        <v>0</v>
      </c>
      <c r="I2029" s="1" t="s">
        <v>30</v>
      </c>
      <c r="J2029" s="1" t="s">
        <v>118</v>
      </c>
      <c r="K2029" s="1" t="s">
        <v>39</v>
      </c>
      <c r="L2029" s="1" t="s">
        <v>39</v>
      </c>
      <c r="M2029">
        <v>0</v>
      </c>
      <c r="N2029">
        <v>0</v>
      </c>
      <c r="O2029">
        <v>0</v>
      </c>
      <c r="P2029" s="1" t="s">
        <v>33</v>
      </c>
      <c r="Q2029" s="1" t="s">
        <v>33</v>
      </c>
      <c r="R2029">
        <v>0</v>
      </c>
      <c r="S2029" s="1" t="s">
        <v>34</v>
      </c>
      <c r="T2029" s="1" t="s">
        <v>35</v>
      </c>
      <c r="U2029" s="1" t="s">
        <v>35</v>
      </c>
      <c r="V2029">
        <v>0</v>
      </c>
      <c r="W2029" s="1" t="s">
        <v>37</v>
      </c>
      <c r="X2029">
        <v>43</v>
      </c>
      <c r="Y2029">
        <v>0</v>
      </c>
      <c r="Z2029">
        <v>0</v>
      </c>
      <c r="AA2029" s="1" t="s">
        <v>38</v>
      </c>
      <c r="AB2029" s="2">
        <v>42772</v>
      </c>
      <c r="AC2029" s="2">
        <v>42771</v>
      </c>
      <c r="AD2029">
        <v>2028</v>
      </c>
    </row>
    <row r="2030" spans="1:30" x14ac:dyDescent="0.3">
      <c r="A2030">
        <v>0</v>
      </c>
      <c r="B2030">
        <v>0</v>
      </c>
      <c r="C2030">
        <v>16</v>
      </c>
      <c r="D2030">
        <v>0</v>
      </c>
      <c r="E2030">
        <v>1</v>
      </c>
      <c r="F2030">
        <v>2</v>
      </c>
      <c r="G2030">
        <v>0</v>
      </c>
      <c r="H2030">
        <v>0</v>
      </c>
      <c r="I2030" s="1" t="s">
        <v>30</v>
      </c>
      <c r="J2030" s="1" t="s">
        <v>62</v>
      </c>
      <c r="K2030" s="1" t="s">
        <v>41</v>
      </c>
      <c r="L2030" s="1" t="s">
        <v>42</v>
      </c>
      <c r="M2030">
        <v>1</v>
      </c>
      <c r="N2030">
        <v>0</v>
      </c>
      <c r="O2030">
        <v>2</v>
      </c>
      <c r="P2030" s="1" t="s">
        <v>33</v>
      </c>
      <c r="Q2030" s="1" t="s">
        <v>40</v>
      </c>
      <c r="R2030">
        <v>0</v>
      </c>
      <c r="S2030" s="1" t="s">
        <v>34</v>
      </c>
      <c r="T2030" s="1" t="s">
        <v>44</v>
      </c>
      <c r="U2030" s="1" t="s">
        <v>35</v>
      </c>
      <c r="V2030">
        <v>0</v>
      </c>
      <c r="W2030" s="1" t="s">
        <v>37</v>
      </c>
      <c r="X2030">
        <v>64</v>
      </c>
      <c r="Y2030">
        <v>0</v>
      </c>
      <c r="Z2030">
        <v>1</v>
      </c>
      <c r="AA2030" s="1" t="s">
        <v>38</v>
      </c>
      <c r="AB2030" s="2">
        <v>42847</v>
      </c>
      <c r="AC2030" s="2">
        <v>42846</v>
      </c>
      <c r="AD2030">
        <v>2029</v>
      </c>
    </row>
    <row r="2031" spans="1:30" x14ac:dyDescent="0.3">
      <c r="A2031">
        <v>0</v>
      </c>
      <c r="B2031">
        <v>0</v>
      </c>
      <c r="C2031">
        <v>6</v>
      </c>
      <c r="D2031">
        <v>1</v>
      </c>
      <c r="E2031">
        <v>0</v>
      </c>
      <c r="F2031">
        <v>2</v>
      </c>
      <c r="G2031">
        <v>0</v>
      </c>
      <c r="H2031">
        <v>0</v>
      </c>
      <c r="I2031" s="1" t="s">
        <v>30</v>
      </c>
      <c r="J2031" s="1" t="s">
        <v>74</v>
      </c>
      <c r="K2031" s="1" t="s">
        <v>39</v>
      </c>
      <c r="L2031" s="1" t="s">
        <v>39</v>
      </c>
      <c r="M2031">
        <v>0</v>
      </c>
      <c r="N2031">
        <v>0</v>
      </c>
      <c r="O2031">
        <v>0</v>
      </c>
      <c r="P2031" s="1" t="s">
        <v>63</v>
      </c>
      <c r="Q2031" s="1" t="s">
        <v>43</v>
      </c>
      <c r="R2031">
        <v>0</v>
      </c>
      <c r="S2031" s="1" t="s">
        <v>34</v>
      </c>
      <c r="T2031" s="1" t="s">
        <v>58</v>
      </c>
      <c r="U2031" s="1" t="s">
        <v>35</v>
      </c>
      <c r="V2031">
        <v>0</v>
      </c>
      <c r="W2031" s="1" t="s">
        <v>37</v>
      </c>
      <c r="X2031">
        <v>100</v>
      </c>
      <c r="Y2031">
        <v>1</v>
      </c>
      <c r="Z2031">
        <v>0</v>
      </c>
      <c r="AA2031" s="1" t="s">
        <v>38</v>
      </c>
      <c r="AB2031" s="2">
        <v>42772</v>
      </c>
      <c r="AC2031" s="2">
        <v>42771</v>
      </c>
      <c r="AD2031">
        <v>2030</v>
      </c>
    </row>
    <row r="2032" spans="1:30" x14ac:dyDescent="0.3">
      <c r="A2032">
        <v>0</v>
      </c>
      <c r="B2032">
        <v>0</v>
      </c>
      <c r="C2032">
        <v>16</v>
      </c>
      <c r="D2032">
        <v>0</v>
      </c>
      <c r="E2032">
        <v>1</v>
      </c>
      <c r="F2032">
        <v>2</v>
      </c>
      <c r="G2032">
        <v>0</v>
      </c>
      <c r="H2032">
        <v>0</v>
      </c>
      <c r="I2032" s="1" t="s">
        <v>30</v>
      </c>
      <c r="J2032" s="1" t="s">
        <v>74</v>
      </c>
      <c r="K2032" s="1" t="s">
        <v>39</v>
      </c>
      <c r="L2032" s="1" t="s">
        <v>39</v>
      </c>
      <c r="M2032">
        <v>0</v>
      </c>
      <c r="N2032">
        <v>0</v>
      </c>
      <c r="O2032">
        <v>0</v>
      </c>
      <c r="P2032" s="1" t="s">
        <v>33</v>
      </c>
      <c r="Q2032" s="1" t="s">
        <v>33</v>
      </c>
      <c r="R2032">
        <v>0</v>
      </c>
      <c r="S2032" s="1" t="s">
        <v>34</v>
      </c>
      <c r="T2032" s="1" t="s">
        <v>35</v>
      </c>
      <c r="U2032" s="1" t="s">
        <v>35</v>
      </c>
      <c r="V2032">
        <v>0</v>
      </c>
      <c r="W2032" s="1" t="s">
        <v>37</v>
      </c>
      <c r="X2032">
        <v>80</v>
      </c>
      <c r="Y2032">
        <v>1</v>
      </c>
      <c r="Z2032">
        <v>0</v>
      </c>
      <c r="AA2032" s="1" t="s">
        <v>38</v>
      </c>
      <c r="AB2032" s="2">
        <v>42847</v>
      </c>
      <c r="AC2032" s="2">
        <v>42846</v>
      </c>
      <c r="AD2032">
        <v>2031</v>
      </c>
    </row>
    <row r="2033" spans="1:30" x14ac:dyDescent="0.3">
      <c r="A2033">
        <v>0</v>
      </c>
      <c r="B2033">
        <v>0</v>
      </c>
      <c r="C2033">
        <v>6</v>
      </c>
      <c r="D2033">
        <v>2</v>
      </c>
      <c r="E2033">
        <v>0</v>
      </c>
      <c r="F2033">
        <v>2</v>
      </c>
      <c r="G2033">
        <v>0</v>
      </c>
      <c r="H2033">
        <v>0</v>
      </c>
      <c r="I2033" s="1" t="s">
        <v>30</v>
      </c>
      <c r="J2033" s="1" t="s">
        <v>31</v>
      </c>
      <c r="K2033" s="1" t="s">
        <v>41</v>
      </c>
      <c r="L2033" s="1" t="s">
        <v>42</v>
      </c>
      <c r="M2033">
        <v>0</v>
      </c>
      <c r="N2033">
        <v>0</v>
      </c>
      <c r="O2033">
        <v>0</v>
      </c>
      <c r="P2033" s="1" t="s">
        <v>33</v>
      </c>
      <c r="Q2033" s="1" t="s">
        <v>33</v>
      </c>
      <c r="R2033">
        <v>0</v>
      </c>
      <c r="S2033" s="1" t="s">
        <v>34</v>
      </c>
      <c r="T2033" s="1" t="s">
        <v>44</v>
      </c>
      <c r="U2033" s="1" t="s">
        <v>35</v>
      </c>
      <c r="V2033">
        <v>0</v>
      </c>
      <c r="W2033" s="1" t="s">
        <v>37</v>
      </c>
      <c r="X2033">
        <v>54</v>
      </c>
      <c r="Y2033">
        <v>0</v>
      </c>
      <c r="Z2033">
        <v>1</v>
      </c>
      <c r="AA2033" s="1" t="s">
        <v>38</v>
      </c>
      <c r="AB2033" s="2">
        <v>42773</v>
      </c>
      <c r="AC2033" s="2">
        <v>42771</v>
      </c>
      <c r="AD2033">
        <v>2032</v>
      </c>
    </row>
    <row r="2034" spans="1:30" x14ac:dyDescent="0.3">
      <c r="A2034">
        <v>0</v>
      </c>
      <c r="B2034">
        <v>0</v>
      </c>
      <c r="C2034">
        <v>16</v>
      </c>
      <c r="D2034">
        <v>0</v>
      </c>
      <c r="E2034">
        <v>1</v>
      </c>
      <c r="F2034">
        <v>2</v>
      </c>
      <c r="G2034">
        <v>0</v>
      </c>
      <c r="H2034">
        <v>0</v>
      </c>
      <c r="I2034" s="1" t="s">
        <v>30</v>
      </c>
      <c r="J2034" s="1" t="s">
        <v>31</v>
      </c>
      <c r="K2034" s="1" t="s">
        <v>39</v>
      </c>
      <c r="L2034" s="1" t="s">
        <v>39</v>
      </c>
      <c r="M2034">
        <v>0</v>
      </c>
      <c r="N2034">
        <v>0</v>
      </c>
      <c r="O2034">
        <v>0</v>
      </c>
      <c r="P2034" s="1" t="s">
        <v>33</v>
      </c>
      <c r="Q2034" s="1" t="s">
        <v>33</v>
      </c>
      <c r="R2034">
        <v>1</v>
      </c>
      <c r="S2034" s="1" t="s">
        <v>34</v>
      </c>
      <c r="T2034" s="1" t="s">
        <v>35</v>
      </c>
      <c r="U2034" s="1" t="s">
        <v>35</v>
      </c>
      <c r="V2034">
        <v>0</v>
      </c>
      <c r="W2034" s="1" t="s">
        <v>37</v>
      </c>
      <c r="X2034">
        <v>70</v>
      </c>
      <c r="Y2034">
        <v>0</v>
      </c>
      <c r="Z2034">
        <v>0</v>
      </c>
      <c r="AA2034" s="1" t="s">
        <v>38</v>
      </c>
      <c r="AB2034" s="2">
        <v>42847</v>
      </c>
      <c r="AC2034" s="2">
        <v>42846</v>
      </c>
      <c r="AD2034">
        <v>2033</v>
      </c>
    </row>
    <row r="2035" spans="1:30" x14ac:dyDescent="0.3">
      <c r="A2035">
        <v>0</v>
      </c>
      <c r="B2035">
        <v>0</v>
      </c>
      <c r="C2035">
        <v>6</v>
      </c>
      <c r="D2035">
        <v>1</v>
      </c>
      <c r="E2035">
        <v>0</v>
      </c>
      <c r="F2035">
        <v>1</v>
      </c>
      <c r="G2035">
        <v>0</v>
      </c>
      <c r="H2035">
        <v>0</v>
      </c>
      <c r="I2035" s="1" t="s">
        <v>30</v>
      </c>
      <c r="J2035" s="1" t="s">
        <v>31</v>
      </c>
      <c r="K2035" s="1" t="s">
        <v>32</v>
      </c>
      <c r="L2035" s="1" t="s">
        <v>32</v>
      </c>
      <c r="M2035">
        <v>1</v>
      </c>
      <c r="N2035">
        <v>0</v>
      </c>
      <c r="O2035">
        <v>6</v>
      </c>
      <c r="P2035" s="1" t="s">
        <v>33</v>
      </c>
      <c r="Q2035" s="1" t="s">
        <v>40</v>
      </c>
      <c r="R2035">
        <v>0</v>
      </c>
      <c r="S2035" s="1" t="s">
        <v>34</v>
      </c>
      <c r="T2035" s="1" t="s">
        <v>35</v>
      </c>
      <c r="U2035" s="1" t="s">
        <v>86</v>
      </c>
      <c r="V2035">
        <v>0</v>
      </c>
      <c r="W2035" s="1" t="s">
        <v>37</v>
      </c>
      <c r="X2035">
        <v>35</v>
      </c>
      <c r="Y2035">
        <v>0</v>
      </c>
      <c r="Z2035">
        <v>0</v>
      </c>
      <c r="AA2035" s="1" t="s">
        <v>38</v>
      </c>
      <c r="AB2035" s="2">
        <v>42773</v>
      </c>
      <c r="AC2035" s="2">
        <v>42772</v>
      </c>
      <c r="AD2035">
        <v>2034</v>
      </c>
    </row>
    <row r="2036" spans="1:30" x14ac:dyDescent="0.3">
      <c r="A2036">
        <v>0</v>
      </c>
      <c r="B2036">
        <v>0</v>
      </c>
      <c r="C2036">
        <v>16</v>
      </c>
      <c r="D2036">
        <v>0</v>
      </c>
      <c r="E2036">
        <v>2</v>
      </c>
      <c r="F2036">
        <v>1</v>
      </c>
      <c r="G2036">
        <v>0</v>
      </c>
      <c r="H2036">
        <v>0</v>
      </c>
      <c r="I2036" s="1" t="s">
        <v>30</v>
      </c>
      <c r="J2036" s="1" t="s">
        <v>50</v>
      </c>
      <c r="K2036" s="1" t="s">
        <v>39</v>
      </c>
      <c r="L2036" s="1" t="s">
        <v>39</v>
      </c>
      <c r="M2036">
        <v>0</v>
      </c>
      <c r="N2036">
        <v>0</v>
      </c>
      <c r="O2036">
        <v>0</v>
      </c>
      <c r="P2036" s="1" t="s">
        <v>53</v>
      </c>
      <c r="Q2036" s="1" t="s">
        <v>53</v>
      </c>
      <c r="R2036">
        <v>1</v>
      </c>
      <c r="S2036" s="1" t="s">
        <v>34</v>
      </c>
      <c r="T2036" s="1" t="s">
        <v>58</v>
      </c>
      <c r="U2036" s="1" t="s">
        <v>35</v>
      </c>
      <c r="V2036">
        <v>0</v>
      </c>
      <c r="W2036" s="1" t="s">
        <v>37</v>
      </c>
      <c r="X2036">
        <v>137</v>
      </c>
      <c r="Y2036">
        <v>1</v>
      </c>
      <c r="Z2036">
        <v>0</v>
      </c>
      <c r="AA2036" s="1" t="s">
        <v>38</v>
      </c>
      <c r="AB2036" s="2">
        <v>42848</v>
      </c>
      <c r="AC2036" s="2">
        <v>42846</v>
      </c>
      <c r="AD2036">
        <v>2035</v>
      </c>
    </row>
    <row r="2037" spans="1:30" x14ac:dyDescent="0.3">
      <c r="A2037">
        <v>0</v>
      </c>
      <c r="B2037">
        <v>0</v>
      </c>
      <c r="C2037">
        <v>6</v>
      </c>
      <c r="D2037">
        <v>1</v>
      </c>
      <c r="E2037">
        <v>0</v>
      </c>
      <c r="F2037">
        <v>2</v>
      </c>
      <c r="G2037">
        <v>0</v>
      </c>
      <c r="H2037">
        <v>0</v>
      </c>
      <c r="I2037" s="1" t="s">
        <v>30</v>
      </c>
      <c r="J2037" s="1" t="s">
        <v>97</v>
      </c>
      <c r="K2037" s="1" t="s">
        <v>39</v>
      </c>
      <c r="L2037" s="1" t="s">
        <v>39</v>
      </c>
      <c r="M2037">
        <v>0</v>
      </c>
      <c r="N2037">
        <v>0</v>
      </c>
      <c r="O2037">
        <v>0</v>
      </c>
      <c r="P2037" s="1" t="s">
        <v>33</v>
      </c>
      <c r="Q2037" s="1" t="s">
        <v>33</v>
      </c>
      <c r="R2037">
        <v>0</v>
      </c>
      <c r="S2037" s="1" t="s">
        <v>34</v>
      </c>
      <c r="T2037" s="1" t="s">
        <v>35</v>
      </c>
      <c r="U2037" s="1" t="s">
        <v>35</v>
      </c>
      <c r="V2037">
        <v>0</v>
      </c>
      <c r="W2037" s="1" t="s">
        <v>37</v>
      </c>
      <c r="X2037">
        <v>67</v>
      </c>
      <c r="Y2037">
        <v>1</v>
      </c>
      <c r="Z2037">
        <v>0</v>
      </c>
      <c r="AA2037" s="1" t="s">
        <v>38</v>
      </c>
      <c r="AB2037" s="2">
        <v>42773</v>
      </c>
      <c r="AC2037" s="2">
        <v>42772</v>
      </c>
      <c r="AD2037">
        <v>2036</v>
      </c>
    </row>
    <row r="2038" spans="1:30" x14ac:dyDescent="0.3">
      <c r="A2038">
        <v>0</v>
      </c>
      <c r="B2038">
        <v>0</v>
      </c>
      <c r="C2038">
        <v>16</v>
      </c>
      <c r="D2038">
        <v>0</v>
      </c>
      <c r="E2038">
        <v>2</v>
      </c>
      <c r="F2038">
        <v>2</v>
      </c>
      <c r="G2038">
        <v>0</v>
      </c>
      <c r="H2038">
        <v>0</v>
      </c>
      <c r="I2038" s="1" t="s">
        <v>30</v>
      </c>
      <c r="J2038" s="1" t="s">
        <v>231</v>
      </c>
      <c r="K2038" s="1" t="s">
        <v>41</v>
      </c>
      <c r="L2038" s="1" t="s">
        <v>42</v>
      </c>
      <c r="M2038">
        <v>0</v>
      </c>
      <c r="N2038">
        <v>0</v>
      </c>
      <c r="O2038">
        <v>0</v>
      </c>
      <c r="P2038" s="1" t="s">
        <v>33</v>
      </c>
      <c r="Q2038" s="1" t="s">
        <v>53</v>
      </c>
      <c r="R2038">
        <v>1</v>
      </c>
      <c r="S2038" s="1" t="s">
        <v>34</v>
      </c>
      <c r="T2038" s="1" t="s">
        <v>44</v>
      </c>
      <c r="U2038" s="1" t="s">
        <v>35</v>
      </c>
      <c r="V2038">
        <v>0</v>
      </c>
      <c r="W2038" s="1" t="s">
        <v>37</v>
      </c>
      <c r="X2038">
        <v>125</v>
      </c>
      <c r="Y2038">
        <v>0</v>
      </c>
      <c r="Z2038">
        <v>1</v>
      </c>
      <c r="AA2038" s="1" t="s">
        <v>38</v>
      </c>
      <c r="AB2038" s="2">
        <v>42848</v>
      </c>
      <c r="AC2038" s="2">
        <v>42846</v>
      </c>
      <c r="AD2038">
        <v>2037</v>
      </c>
    </row>
    <row r="2039" spans="1:30" x14ac:dyDescent="0.3">
      <c r="A2039">
        <v>0</v>
      </c>
      <c r="B2039">
        <v>0</v>
      </c>
      <c r="C2039">
        <v>6</v>
      </c>
      <c r="D2039">
        <v>1</v>
      </c>
      <c r="E2039">
        <v>0</v>
      </c>
      <c r="F2039">
        <v>2</v>
      </c>
      <c r="G2039">
        <v>0</v>
      </c>
      <c r="H2039">
        <v>0</v>
      </c>
      <c r="I2039" s="1" t="s">
        <v>30</v>
      </c>
      <c r="J2039" s="1" t="s">
        <v>31</v>
      </c>
      <c r="K2039" s="1" t="s">
        <v>41</v>
      </c>
      <c r="L2039" s="1" t="s">
        <v>42</v>
      </c>
      <c r="M2039">
        <v>0</v>
      </c>
      <c r="N2039">
        <v>0</v>
      </c>
      <c r="O2039">
        <v>0</v>
      </c>
      <c r="P2039" s="1" t="s">
        <v>40</v>
      </c>
      <c r="Q2039" s="1" t="s">
        <v>40</v>
      </c>
      <c r="R2039">
        <v>0</v>
      </c>
      <c r="S2039" s="1" t="s">
        <v>34</v>
      </c>
      <c r="T2039" s="1" t="s">
        <v>44</v>
      </c>
      <c r="U2039" s="1" t="s">
        <v>35</v>
      </c>
      <c r="V2039">
        <v>0</v>
      </c>
      <c r="W2039" s="1" t="s">
        <v>37</v>
      </c>
      <c r="X2039">
        <v>68</v>
      </c>
      <c r="Y2039">
        <v>0</v>
      </c>
      <c r="Z2039">
        <v>1</v>
      </c>
      <c r="AA2039" s="1" t="s">
        <v>38</v>
      </c>
      <c r="AB2039" s="2">
        <v>42773</v>
      </c>
      <c r="AC2039" s="2">
        <v>42772</v>
      </c>
      <c r="AD2039">
        <v>2038</v>
      </c>
    </row>
    <row r="2040" spans="1:30" x14ac:dyDescent="0.3">
      <c r="A2040">
        <v>0</v>
      </c>
      <c r="B2040">
        <v>0</v>
      </c>
      <c r="C2040">
        <v>16</v>
      </c>
      <c r="D2040">
        <v>2</v>
      </c>
      <c r="E2040">
        <v>5</v>
      </c>
      <c r="F2040">
        <v>1</v>
      </c>
      <c r="G2040">
        <v>0</v>
      </c>
      <c r="H2040">
        <v>0</v>
      </c>
      <c r="I2040" s="1" t="s">
        <v>167</v>
      </c>
      <c r="J2040" s="1" t="s">
        <v>68</v>
      </c>
      <c r="K2040" s="1" t="s">
        <v>132</v>
      </c>
      <c r="L2040" s="1" t="s">
        <v>42</v>
      </c>
      <c r="M2040">
        <v>0</v>
      </c>
      <c r="N2040">
        <v>0</v>
      </c>
      <c r="O2040">
        <v>0</v>
      </c>
      <c r="P2040" s="1" t="s">
        <v>33</v>
      </c>
      <c r="Q2040" s="1" t="s">
        <v>33</v>
      </c>
      <c r="R2040">
        <v>2</v>
      </c>
      <c r="S2040" s="1" t="s">
        <v>34</v>
      </c>
      <c r="T2040" s="1" t="s">
        <v>232</v>
      </c>
      <c r="U2040" s="1" t="s">
        <v>35</v>
      </c>
      <c r="V2040">
        <v>0</v>
      </c>
      <c r="W2040" s="1" t="s">
        <v>56</v>
      </c>
      <c r="X2040">
        <v>72</v>
      </c>
      <c r="Y2040">
        <v>0</v>
      </c>
      <c r="Z2040">
        <v>0</v>
      </c>
      <c r="AA2040" s="1" t="s">
        <v>38</v>
      </c>
      <c r="AB2040" s="2">
        <v>42854</v>
      </c>
      <c r="AC2040" s="2">
        <v>42847</v>
      </c>
      <c r="AD2040">
        <v>2039</v>
      </c>
    </row>
    <row r="2041" spans="1:30" x14ac:dyDescent="0.3">
      <c r="A2041">
        <v>0</v>
      </c>
      <c r="B2041">
        <v>0</v>
      </c>
      <c r="C2041">
        <v>6</v>
      </c>
      <c r="D2041">
        <v>1</v>
      </c>
      <c r="E2041">
        <v>1</v>
      </c>
      <c r="F2041">
        <v>2</v>
      </c>
      <c r="G2041">
        <v>0</v>
      </c>
      <c r="H2041">
        <v>0</v>
      </c>
      <c r="I2041" s="1" t="s">
        <v>30</v>
      </c>
      <c r="J2041" s="1" t="s">
        <v>31</v>
      </c>
      <c r="K2041" s="1" t="s">
        <v>39</v>
      </c>
      <c r="L2041" s="1" t="s">
        <v>39</v>
      </c>
      <c r="M2041">
        <v>0</v>
      </c>
      <c r="N2041">
        <v>0</v>
      </c>
      <c r="O2041">
        <v>0</v>
      </c>
      <c r="P2041" s="1" t="s">
        <v>33</v>
      </c>
      <c r="Q2041" s="1" t="s">
        <v>33</v>
      </c>
      <c r="R2041">
        <v>2</v>
      </c>
      <c r="S2041" s="1" t="s">
        <v>34</v>
      </c>
      <c r="T2041" s="1" t="s">
        <v>35</v>
      </c>
      <c r="U2041" s="1" t="s">
        <v>35</v>
      </c>
      <c r="V2041">
        <v>0</v>
      </c>
      <c r="W2041" s="1" t="s">
        <v>37</v>
      </c>
      <c r="X2041">
        <v>47</v>
      </c>
      <c r="Y2041">
        <v>1</v>
      </c>
      <c r="Z2041">
        <v>0</v>
      </c>
      <c r="AA2041" s="1" t="s">
        <v>38</v>
      </c>
      <c r="AB2041" s="2">
        <v>42774</v>
      </c>
      <c r="AC2041" s="2">
        <v>42772</v>
      </c>
      <c r="AD2041">
        <v>2040</v>
      </c>
    </row>
    <row r="2042" spans="1:30" x14ac:dyDescent="0.3">
      <c r="A2042">
        <v>0</v>
      </c>
      <c r="B2042">
        <v>0</v>
      </c>
      <c r="C2042">
        <v>17</v>
      </c>
      <c r="D2042">
        <v>1</v>
      </c>
      <c r="E2042">
        <v>0</v>
      </c>
      <c r="F2042">
        <v>2</v>
      </c>
      <c r="G2042">
        <v>0</v>
      </c>
      <c r="H2042">
        <v>0</v>
      </c>
      <c r="I2042" s="1" t="s">
        <v>30</v>
      </c>
      <c r="J2042" s="1" t="s">
        <v>31</v>
      </c>
      <c r="K2042" s="1" t="s">
        <v>32</v>
      </c>
      <c r="L2042" s="1" t="s">
        <v>32</v>
      </c>
      <c r="M2042">
        <v>0</v>
      </c>
      <c r="N2042">
        <v>0</v>
      </c>
      <c r="O2042">
        <v>0</v>
      </c>
      <c r="P2042" s="1" t="s">
        <v>33</v>
      </c>
      <c r="Q2042" s="1" t="s">
        <v>33</v>
      </c>
      <c r="R2042">
        <v>0</v>
      </c>
      <c r="S2042" s="1" t="s">
        <v>34</v>
      </c>
      <c r="T2042" s="1" t="s">
        <v>35</v>
      </c>
      <c r="U2042" s="1" t="s">
        <v>233</v>
      </c>
      <c r="V2042">
        <v>0</v>
      </c>
      <c r="W2042" s="1" t="s">
        <v>37</v>
      </c>
      <c r="X2042">
        <v>72</v>
      </c>
      <c r="Y2042">
        <v>1</v>
      </c>
      <c r="Z2042">
        <v>0</v>
      </c>
      <c r="AA2042" s="1" t="s">
        <v>38</v>
      </c>
      <c r="AB2042" s="2">
        <v>42850</v>
      </c>
      <c r="AC2042" s="2">
        <v>42849</v>
      </c>
      <c r="AD2042">
        <v>2041</v>
      </c>
    </row>
    <row r="2043" spans="1:30" x14ac:dyDescent="0.3">
      <c r="A2043">
        <v>0</v>
      </c>
      <c r="B2043">
        <v>0</v>
      </c>
      <c r="C2043">
        <v>6</v>
      </c>
      <c r="D2043">
        <v>0</v>
      </c>
      <c r="E2043">
        <v>0</v>
      </c>
      <c r="F2043">
        <v>1</v>
      </c>
      <c r="G2043">
        <v>0</v>
      </c>
      <c r="H2043">
        <v>0</v>
      </c>
      <c r="I2043" s="1" t="s">
        <v>30</v>
      </c>
      <c r="J2043" s="1" t="s">
        <v>31</v>
      </c>
      <c r="K2043" s="1" t="s">
        <v>41</v>
      </c>
      <c r="L2043" s="1" t="s">
        <v>42</v>
      </c>
      <c r="M2043">
        <v>1</v>
      </c>
      <c r="N2043">
        <v>0</v>
      </c>
      <c r="O2043">
        <v>0</v>
      </c>
      <c r="P2043" s="1" t="s">
        <v>33</v>
      </c>
      <c r="Q2043" s="1" t="s">
        <v>33</v>
      </c>
      <c r="R2043">
        <v>0</v>
      </c>
      <c r="S2043" s="1" t="s">
        <v>34</v>
      </c>
      <c r="T2043" s="1" t="s">
        <v>55</v>
      </c>
      <c r="U2043" s="1" t="s">
        <v>35</v>
      </c>
      <c r="V2043">
        <v>0</v>
      </c>
      <c r="W2043" s="1" t="s">
        <v>37</v>
      </c>
      <c r="X2043">
        <v>0</v>
      </c>
      <c r="Y2043">
        <v>0</v>
      </c>
      <c r="Z2043">
        <v>0</v>
      </c>
      <c r="AA2043" s="1" t="s">
        <v>38</v>
      </c>
      <c r="AB2043" s="2">
        <v>42773</v>
      </c>
      <c r="AC2043" s="2">
        <v>42773</v>
      </c>
      <c r="AD2043">
        <v>2042</v>
      </c>
    </row>
    <row r="2044" spans="1:30" x14ac:dyDescent="0.3">
      <c r="A2044">
        <v>0</v>
      </c>
      <c r="B2044">
        <v>0</v>
      </c>
      <c r="C2044">
        <v>17</v>
      </c>
      <c r="D2044">
        <v>1</v>
      </c>
      <c r="E2044">
        <v>0</v>
      </c>
      <c r="F2044">
        <v>2</v>
      </c>
      <c r="G2044">
        <v>1</v>
      </c>
      <c r="H2044">
        <v>0</v>
      </c>
      <c r="I2044" s="1" t="s">
        <v>30</v>
      </c>
      <c r="J2044" s="1" t="s">
        <v>50</v>
      </c>
      <c r="K2044" s="1" t="s">
        <v>39</v>
      </c>
      <c r="L2044" s="1" t="s">
        <v>39</v>
      </c>
      <c r="M2044">
        <v>0</v>
      </c>
      <c r="N2044">
        <v>0</v>
      </c>
      <c r="O2044">
        <v>0</v>
      </c>
      <c r="P2044" s="1" t="s">
        <v>33</v>
      </c>
      <c r="Q2044" s="1" t="s">
        <v>33</v>
      </c>
      <c r="R2044">
        <v>0</v>
      </c>
      <c r="S2044" s="1" t="s">
        <v>34</v>
      </c>
      <c r="T2044" s="1" t="s">
        <v>35</v>
      </c>
      <c r="U2044" s="1" t="s">
        <v>35</v>
      </c>
      <c r="V2044">
        <v>0</v>
      </c>
      <c r="W2044" s="1" t="s">
        <v>37</v>
      </c>
      <c r="X2044">
        <v>126</v>
      </c>
      <c r="Y2044">
        <v>1</v>
      </c>
      <c r="Z2044">
        <v>0</v>
      </c>
      <c r="AA2044" s="1" t="s">
        <v>38</v>
      </c>
      <c r="AB2044" s="2">
        <v>42850</v>
      </c>
      <c r="AC2044" s="2">
        <v>42849</v>
      </c>
      <c r="AD2044">
        <v>2043</v>
      </c>
    </row>
    <row r="2045" spans="1:30" x14ac:dyDescent="0.3">
      <c r="A2045">
        <v>0</v>
      </c>
      <c r="B2045">
        <v>0</v>
      </c>
      <c r="C2045">
        <v>6</v>
      </c>
      <c r="D2045">
        <v>0</v>
      </c>
      <c r="E2045">
        <v>0</v>
      </c>
      <c r="F2045">
        <v>2</v>
      </c>
      <c r="G2045">
        <v>0</v>
      </c>
      <c r="H2045">
        <v>0</v>
      </c>
      <c r="I2045" s="1" t="s">
        <v>30</v>
      </c>
      <c r="J2045" s="1" t="s">
        <v>31</v>
      </c>
      <c r="K2045" s="1" t="s">
        <v>47</v>
      </c>
      <c r="L2045" s="1" t="s">
        <v>42</v>
      </c>
      <c r="M2045">
        <v>1</v>
      </c>
      <c r="N2045">
        <v>0</v>
      </c>
      <c r="O2045">
        <v>0</v>
      </c>
      <c r="P2045" s="1" t="s">
        <v>40</v>
      </c>
      <c r="Q2045" s="1" t="s">
        <v>40</v>
      </c>
      <c r="R2045">
        <v>0</v>
      </c>
      <c r="S2045" s="1" t="s">
        <v>34</v>
      </c>
      <c r="T2045" s="1" t="s">
        <v>223</v>
      </c>
      <c r="U2045" s="1" t="s">
        <v>35</v>
      </c>
      <c r="V2045">
        <v>0</v>
      </c>
      <c r="W2045" s="1" t="s">
        <v>37</v>
      </c>
      <c r="X2045">
        <v>0</v>
      </c>
      <c r="Y2045">
        <v>0</v>
      </c>
      <c r="Z2045">
        <v>0</v>
      </c>
      <c r="AA2045" s="1" t="s">
        <v>38</v>
      </c>
      <c r="AB2045" s="2">
        <v>42773</v>
      </c>
      <c r="AC2045" s="2">
        <v>42773</v>
      </c>
      <c r="AD2045">
        <v>2044</v>
      </c>
    </row>
    <row r="2046" spans="1:30" x14ac:dyDescent="0.3">
      <c r="A2046">
        <v>0</v>
      </c>
      <c r="B2046">
        <v>0</v>
      </c>
      <c r="C2046">
        <v>17</v>
      </c>
      <c r="D2046">
        <v>1</v>
      </c>
      <c r="E2046">
        <v>3</v>
      </c>
      <c r="F2046">
        <v>2</v>
      </c>
      <c r="G2046">
        <v>0</v>
      </c>
      <c r="H2046">
        <v>0</v>
      </c>
      <c r="I2046" s="1" t="s">
        <v>30</v>
      </c>
      <c r="J2046" s="1" t="s">
        <v>31</v>
      </c>
      <c r="K2046" s="1" t="s">
        <v>39</v>
      </c>
      <c r="L2046" s="1" t="s">
        <v>39</v>
      </c>
      <c r="M2046">
        <v>0</v>
      </c>
      <c r="N2046">
        <v>0</v>
      </c>
      <c r="O2046">
        <v>0</v>
      </c>
      <c r="P2046" s="1" t="s">
        <v>43</v>
      </c>
      <c r="Q2046" s="1" t="s">
        <v>43</v>
      </c>
      <c r="R2046">
        <v>1</v>
      </c>
      <c r="S2046" s="1" t="s">
        <v>34</v>
      </c>
      <c r="T2046" s="1" t="s">
        <v>35</v>
      </c>
      <c r="U2046" s="1" t="s">
        <v>35</v>
      </c>
      <c r="V2046">
        <v>0</v>
      </c>
      <c r="W2046" s="1" t="s">
        <v>37</v>
      </c>
      <c r="X2046">
        <v>188</v>
      </c>
      <c r="Y2046">
        <v>1</v>
      </c>
      <c r="Z2046">
        <v>0</v>
      </c>
      <c r="AA2046" s="1" t="s">
        <v>38</v>
      </c>
      <c r="AB2046" s="2">
        <v>42853</v>
      </c>
      <c r="AC2046" s="2">
        <v>42849</v>
      </c>
      <c r="AD2046">
        <v>2045</v>
      </c>
    </row>
    <row r="2047" spans="1:30" x14ac:dyDescent="0.3">
      <c r="A2047">
        <v>0</v>
      </c>
      <c r="B2047">
        <v>0</v>
      </c>
      <c r="C2047">
        <v>6</v>
      </c>
      <c r="D2047">
        <v>0</v>
      </c>
      <c r="E2047">
        <v>1</v>
      </c>
      <c r="F2047">
        <v>1</v>
      </c>
      <c r="G2047">
        <v>0</v>
      </c>
      <c r="H2047">
        <v>0</v>
      </c>
      <c r="I2047" s="1" t="s">
        <v>30</v>
      </c>
      <c r="J2047" s="1" t="s">
        <v>31</v>
      </c>
      <c r="K2047" s="1" t="s">
        <v>39</v>
      </c>
      <c r="L2047" s="1" t="s">
        <v>39</v>
      </c>
      <c r="M2047">
        <v>0</v>
      </c>
      <c r="N2047">
        <v>0</v>
      </c>
      <c r="O2047">
        <v>0</v>
      </c>
      <c r="P2047" s="1" t="s">
        <v>33</v>
      </c>
      <c r="Q2047" s="1" t="s">
        <v>33</v>
      </c>
      <c r="R2047">
        <v>1</v>
      </c>
      <c r="S2047" s="1" t="s">
        <v>34</v>
      </c>
      <c r="T2047" s="1" t="s">
        <v>35</v>
      </c>
      <c r="U2047" s="1" t="s">
        <v>35</v>
      </c>
      <c r="V2047">
        <v>0</v>
      </c>
      <c r="W2047" s="1" t="s">
        <v>37</v>
      </c>
      <c r="X2047">
        <v>55</v>
      </c>
      <c r="Y2047">
        <v>0</v>
      </c>
      <c r="Z2047">
        <v>0</v>
      </c>
      <c r="AA2047" s="1" t="s">
        <v>38</v>
      </c>
      <c r="AB2047" s="2">
        <v>42774</v>
      </c>
      <c r="AC2047" s="2">
        <v>42773</v>
      </c>
      <c r="AD2047">
        <v>2046</v>
      </c>
    </row>
    <row r="2048" spans="1:30" x14ac:dyDescent="0.3">
      <c r="A2048">
        <v>0</v>
      </c>
      <c r="B2048">
        <v>0</v>
      </c>
      <c r="C2048">
        <v>17</v>
      </c>
      <c r="D2048">
        <v>0</v>
      </c>
      <c r="E2048">
        <v>1</v>
      </c>
      <c r="F2048">
        <v>1</v>
      </c>
      <c r="G2048">
        <v>0</v>
      </c>
      <c r="H2048">
        <v>0</v>
      </c>
      <c r="I2048" s="1" t="s">
        <v>30</v>
      </c>
      <c r="J2048" s="1" t="s">
        <v>31</v>
      </c>
      <c r="K2048" s="1" t="s">
        <v>32</v>
      </c>
      <c r="L2048" s="1" t="s">
        <v>32</v>
      </c>
      <c r="M2048">
        <v>1</v>
      </c>
      <c r="N2048">
        <v>0</v>
      </c>
      <c r="O2048">
        <v>4</v>
      </c>
      <c r="P2048" s="1" t="s">
        <v>33</v>
      </c>
      <c r="Q2048" s="1" t="s">
        <v>33</v>
      </c>
      <c r="R2048">
        <v>0</v>
      </c>
      <c r="S2048" s="1" t="s">
        <v>34</v>
      </c>
      <c r="T2048" s="1" t="s">
        <v>35</v>
      </c>
      <c r="U2048" s="1" t="s">
        <v>234</v>
      </c>
      <c r="V2048">
        <v>0</v>
      </c>
      <c r="W2048" s="1" t="s">
        <v>37</v>
      </c>
      <c r="X2048">
        <v>60</v>
      </c>
      <c r="Y2048">
        <v>0</v>
      </c>
      <c r="Z2048">
        <v>1</v>
      </c>
      <c r="AA2048" s="1" t="s">
        <v>38</v>
      </c>
      <c r="AB2048" s="2">
        <v>42851</v>
      </c>
      <c r="AC2048" s="2">
        <v>42850</v>
      </c>
      <c r="AD2048">
        <v>2047</v>
      </c>
    </row>
    <row r="2049" spans="1:30" x14ac:dyDescent="0.3">
      <c r="A2049">
        <v>0</v>
      </c>
      <c r="B2049">
        <v>0</v>
      </c>
      <c r="C2049">
        <v>6</v>
      </c>
      <c r="D2049">
        <v>0</v>
      </c>
      <c r="E2049">
        <v>1</v>
      </c>
      <c r="F2049">
        <v>1</v>
      </c>
      <c r="G2049">
        <v>0</v>
      </c>
      <c r="H2049">
        <v>0</v>
      </c>
      <c r="I2049" s="1" t="s">
        <v>30</v>
      </c>
      <c r="J2049" s="1" t="s">
        <v>31</v>
      </c>
      <c r="K2049" s="1" t="s">
        <v>39</v>
      </c>
      <c r="L2049" s="1" t="s">
        <v>39</v>
      </c>
      <c r="M2049">
        <v>1</v>
      </c>
      <c r="N2049">
        <v>0</v>
      </c>
      <c r="O2049">
        <v>2</v>
      </c>
      <c r="P2049" s="1" t="s">
        <v>40</v>
      </c>
      <c r="Q2049" s="1" t="s">
        <v>40</v>
      </c>
      <c r="R2049">
        <v>0</v>
      </c>
      <c r="S2049" s="1" t="s">
        <v>34</v>
      </c>
      <c r="T2049" s="1" t="s">
        <v>35</v>
      </c>
      <c r="U2049" s="1" t="s">
        <v>35</v>
      </c>
      <c r="V2049">
        <v>0</v>
      </c>
      <c r="W2049" s="1" t="s">
        <v>37</v>
      </c>
      <c r="X2049">
        <v>55</v>
      </c>
      <c r="Y2049">
        <v>0</v>
      </c>
      <c r="Z2049">
        <v>0</v>
      </c>
      <c r="AA2049" s="1" t="s">
        <v>38</v>
      </c>
      <c r="AB2049" s="2">
        <v>42774</v>
      </c>
      <c r="AC2049" s="2">
        <v>42773</v>
      </c>
      <c r="AD2049">
        <v>2048</v>
      </c>
    </row>
    <row r="2050" spans="1:30" x14ac:dyDescent="0.3">
      <c r="A2050">
        <v>0</v>
      </c>
      <c r="B2050">
        <v>0</v>
      </c>
      <c r="C2050">
        <v>17</v>
      </c>
      <c r="D2050">
        <v>0</v>
      </c>
      <c r="E2050">
        <v>1</v>
      </c>
      <c r="F2050">
        <v>1</v>
      </c>
      <c r="G2050">
        <v>0</v>
      </c>
      <c r="H2050">
        <v>0</v>
      </c>
      <c r="I2050" s="1" t="s">
        <v>30</v>
      </c>
      <c r="J2050" s="1" t="s">
        <v>31</v>
      </c>
      <c r="K2050" s="1" t="s">
        <v>39</v>
      </c>
      <c r="L2050" s="1" t="s">
        <v>39</v>
      </c>
      <c r="M2050">
        <v>0</v>
      </c>
      <c r="N2050">
        <v>0</v>
      </c>
      <c r="O2050">
        <v>0</v>
      </c>
      <c r="P2050" s="1" t="s">
        <v>33</v>
      </c>
      <c r="Q2050" s="1" t="s">
        <v>33</v>
      </c>
      <c r="R2050">
        <v>0</v>
      </c>
      <c r="S2050" s="1" t="s">
        <v>34</v>
      </c>
      <c r="T2050" s="1" t="s">
        <v>35</v>
      </c>
      <c r="U2050" s="1" t="s">
        <v>35</v>
      </c>
      <c r="V2050">
        <v>0</v>
      </c>
      <c r="W2050" s="1" t="s">
        <v>56</v>
      </c>
      <c r="X2050">
        <v>80</v>
      </c>
      <c r="Y2050">
        <v>0</v>
      </c>
      <c r="Z2050">
        <v>0</v>
      </c>
      <c r="AA2050" s="1" t="s">
        <v>38</v>
      </c>
      <c r="AB2050" s="2">
        <v>42851</v>
      </c>
      <c r="AC2050" s="2">
        <v>42850</v>
      </c>
      <c r="AD2050">
        <v>2049</v>
      </c>
    </row>
    <row r="2051" spans="1:30" x14ac:dyDescent="0.3">
      <c r="A2051">
        <v>0</v>
      </c>
      <c r="B2051">
        <v>0</v>
      </c>
      <c r="C2051">
        <v>6</v>
      </c>
      <c r="D2051">
        <v>0</v>
      </c>
      <c r="E2051">
        <v>1</v>
      </c>
      <c r="F2051">
        <v>1</v>
      </c>
      <c r="G2051">
        <v>0</v>
      </c>
      <c r="H2051">
        <v>0</v>
      </c>
      <c r="I2051" s="1" t="s">
        <v>30</v>
      </c>
      <c r="J2051" s="1" t="s">
        <v>31</v>
      </c>
      <c r="K2051" s="1" t="s">
        <v>47</v>
      </c>
      <c r="L2051" s="1" t="s">
        <v>42</v>
      </c>
      <c r="M2051">
        <v>0</v>
      </c>
      <c r="N2051">
        <v>0</v>
      </c>
      <c r="O2051">
        <v>0</v>
      </c>
      <c r="P2051" s="1" t="s">
        <v>33</v>
      </c>
      <c r="Q2051" s="1" t="s">
        <v>40</v>
      </c>
      <c r="R2051">
        <v>0</v>
      </c>
      <c r="S2051" s="1" t="s">
        <v>34</v>
      </c>
      <c r="T2051" s="1" t="s">
        <v>134</v>
      </c>
      <c r="U2051" s="1" t="s">
        <v>35</v>
      </c>
      <c r="V2051">
        <v>0</v>
      </c>
      <c r="W2051" s="1" t="s">
        <v>56</v>
      </c>
      <c r="X2051">
        <v>30</v>
      </c>
      <c r="Y2051">
        <v>0</v>
      </c>
      <c r="Z2051">
        <v>0</v>
      </c>
      <c r="AA2051" s="1" t="s">
        <v>38</v>
      </c>
      <c r="AB2051" s="2">
        <v>42774</v>
      </c>
      <c r="AC2051" s="2">
        <v>42773</v>
      </c>
      <c r="AD2051">
        <v>2050</v>
      </c>
    </row>
    <row r="2052" spans="1:30" x14ac:dyDescent="0.3">
      <c r="A2052">
        <v>0</v>
      </c>
      <c r="B2052">
        <v>0</v>
      </c>
      <c r="C2052">
        <v>17</v>
      </c>
      <c r="D2052">
        <v>0</v>
      </c>
      <c r="E2052">
        <v>1</v>
      </c>
      <c r="F2052">
        <v>1</v>
      </c>
      <c r="G2052">
        <v>0</v>
      </c>
      <c r="H2052">
        <v>0</v>
      </c>
      <c r="I2052" s="1" t="s">
        <v>30</v>
      </c>
      <c r="J2052" s="1" t="s">
        <v>31</v>
      </c>
      <c r="K2052" s="1" t="s">
        <v>39</v>
      </c>
      <c r="L2052" s="1" t="s">
        <v>39</v>
      </c>
      <c r="M2052">
        <v>0</v>
      </c>
      <c r="N2052">
        <v>0</v>
      </c>
      <c r="O2052">
        <v>0</v>
      </c>
      <c r="P2052" s="1" t="s">
        <v>33</v>
      </c>
      <c r="Q2052" s="1" t="s">
        <v>33</v>
      </c>
      <c r="R2052">
        <v>0</v>
      </c>
      <c r="S2052" s="1" t="s">
        <v>34</v>
      </c>
      <c r="T2052" s="1" t="s">
        <v>35</v>
      </c>
      <c r="U2052" s="1" t="s">
        <v>35</v>
      </c>
      <c r="V2052">
        <v>0</v>
      </c>
      <c r="W2052" s="1" t="s">
        <v>56</v>
      </c>
      <c r="X2052">
        <v>80</v>
      </c>
      <c r="Y2052">
        <v>1</v>
      </c>
      <c r="Z2052">
        <v>0</v>
      </c>
      <c r="AA2052" s="1" t="s">
        <v>38</v>
      </c>
      <c r="AB2052" s="2">
        <v>42851</v>
      </c>
      <c r="AC2052" s="2">
        <v>42850</v>
      </c>
      <c r="AD2052">
        <v>2051</v>
      </c>
    </row>
    <row r="2053" spans="1:30" x14ac:dyDescent="0.3">
      <c r="A2053">
        <v>0</v>
      </c>
      <c r="B2053">
        <v>0</v>
      </c>
      <c r="C2053">
        <v>6</v>
      </c>
      <c r="D2053">
        <v>0</v>
      </c>
      <c r="E2053">
        <v>1</v>
      </c>
      <c r="F2053">
        <v>2</v>
      </c>
      <c r="G2053">
        <v>0</v>
      </c>
      <c r="H2053">
        <v>0</v>
      </c>
      <c r="I2053" s="1" t="s">
        <v>30</v>
      </c>
      <c r="J2053" s="1" t="s">
        <v>31</v>
      </c>
      <c r="K2053" s="1" t="s">
        <v>39</v>
      </c>
      <c r="L2053" s="1" t="s">
        <v>39</v>
      </c>
      <c r="M2053">
        <v>0</v>
      </c>
      <c r="N2053">
        <v>0</v>
      </c>
      <c r="O2053">
        <v>0</v>
      </c>
      <c r="P2053" s="1" t="s">
        <v>33</v>
      </c>
      <c r="Q2053" s="1" t="s">
        <v>33</v>
      </c>
      <c r="R2053">
        <v>0</v>
      </c>
      <c r="S2053" s="1" t="s">
        <v>34</v>
      </c>
      <c r="T2053" s="1" t="s">
        <v>35</v>
      </c>
      <c r="U2053" s="1" t="s">
        <v>35</v>
      </c>
      <c r="V2053">
        <v>0</v>
      </c>
      <c r="W2053" s="1" t="s">
        <v>37</v>
      </c>
      <c r="X2053">
        <v>60</v>
      </c>
      <c r="Y2053">
        <v>1</v>
      </c>
      <c r="Z2053">
        <v>0</v>
      </c>
      <c r="AA2053" s="1" t="s">
        <v>38</v>
      </c>
      <c r="AB2053" s="2">
        <v>42774</v>
      </c>
      <c r="AC2053" s="2">
        <v>42773</v>
      </c>
      <c r="AD2053">
        <v>2052</v>
      </c>
    </row>
    <row r="2054" spans="1:30" x14ac:dyDescent="0.3">
      <c r="A2054">
        <v>0</v>
      </c>
      <c r="B2054">
        <v>0</v>
      </c>
      <c r="C2054">
        <v>17</v>
      </c>
      <c r="D2054">
        <v>0</v>
      </c>
      <c r="E2054">
        <v>1</v>
      </c>
      <c r="F2054">
        <v>2</v>
      </c>
      <c r="G2054">
        <v>0</v>
      </c>
      <c r="H2054">
        <v>0</v>
      </c>
      <c r="I2054" s="1" t="s">
        <v>30</v>
      </c>
      <c r="J2054" s="1" t="s">
        <v>31</v>
      </c>
      <c r="K2054" s="1" t="s">
        <v>39</v>
      </c>
      <c r="L2054" s="1" t="s">
        <v>39</v>
      </c>
      <c r="M2054">
        <v>0</v>
      </c>
      <c r="N2054">
        <v>0</v>
      </c>
      <c r="O2054">
        <v>0</v>
      </c>
      <c r="P2054" s="1" t="s">
        <v>33</v>
      </c>
      <c r="Q2054" s="1" t="s">
        <v>33</v>
      </c>
      <c r="R2054">
        <v>0</v>
      </c>
      <c r="S2054" s="1" t="s">
        <v>34</v>
      </c>
      <c r="T2054" s="1" t="s">
        <v>35</v>
      </c>
      <c r="U2054" s="1" t="s">
        <v>35</v>
      </c>
      <c r="V2054">
        <v>0</v>
      </c>
      <c r="W2054" s="1" t="s">
        <v>37</v>
      </c>
      <c r="X2054">
        <v>84</v>
      </c>
      <c r="Y2054">
        <v>0</v>
      </c>
      <c r="Z2054">
        <v>0</v>
      </c>
      <c r="AA2054" s="1" t="s">
        <v>38</v>
      </c>
      <c r="AB2054" s="2">
        <v>42851</v>
      </c>
      <c r="AC2054" s="2">
        <v>42850</v>
      </c>
      <c r="AD2054">
        <v>2053</v>
      </c>
    </row>
    <row r="2055" spans="1:30" x14ac:dyDescent="0.3">
      <c r="A2055">
        <v>0</v>
      </c>
      <c r="B2055">
        <v>0</v>
      </c>
      <c r="C2055">
        <v>6</v>
      </c>
      <c r="D2055">
        <v>0</v>
      </c>
      <c r="E2055">
        <v>1</v>
      </c>
      <c r="F2055">
        <v>2</v>
      </c>
      <c r="G2055">
        <v>0</v>
      </c>
      <c r="H2055">
        <v>0</v>
      </c>
      <c r="I2055" s="1" t="s">
        <v>30</v>
      </c>
      <c r="J2055" s="1" t="s">
        <v>31</v>
      </c>
      <c r="K2055" s="1" t="s">
        <v>39</v>
      </c>
      <c r="L2055" s="1" t="s">
        <v>39</v>
      </c>
      <c r="M2055">
        <v>0</v>
      </c>
      <c r="N2055">
        <v>0</v>
      </c>
      <c r="O2055">
        <v>0</v>
      </c>
      <c r="P2055" s="1" t="s">
        <v>53</v>
      </c>
      <c r="Q2055" s="1" t="s">
        <v>53</v>
      </c>
      <c r="R2055">
        <v>0</v>
      </c>
      <c r="S2055" s="1" t="s">
        <v>34</v>
      </c>
      <c r="T2055" s="1" t="s">
        <v>35</v>
      </c>
      <c r="U2055" s="1" t="s">
        <v>35</v>
      </c>
      <c r="V2055">
        <v>0</v>
      </c>
      <c r="W2055" s="1" t="s">
        <v>37</v>
      </c>
      <c r="X2055">
        <v>80</v>
      </c>
      <c r="Y2055">
        <v>1</v>
      </c>
      <c r="Z2055">
        <v>0</v>
      </c>
      <c r="AA2055" s="1" t="s">
        <v>38</v>
      </c>
      <c r="AB2055" s="2">
        <v>42774</v>
      </c>
      <c r="AC2055" s="2">
        <v>42773</v>
      </c>
      <c r="AD2055">
        <v>2054</v>
      </c>
    </row>
    <row r="2056" spans="1:30" x14ac:dyDescent="0.3">
      <c r="A2056">
        <v>0</v>
      </c>
      <c r="B2056">
        <v>0</v>
      </c>
      <c r="C2056">
        <v>17</v>
      </c>
      <c r="D2056">
        <v>0</v>
      </c>
      <c r="E2056">
        <v>1</v>
      </c>
      <c r="F2056">
        <v>1</v>
      </c>
      <c r="G2056">
        <v>0</v>
      </c>
      <c r="H2056">
        <v>0</v>
      </c>
      <c r="I2056" s="1" t="s">
        <v>30</v>
      </c>
      <c r="J2056" s="1" t="s">
        <v>31</v>
      </c>
      <c r="K2056" s="1" t="s">
        <v>32</v>
      </c>
      <c r="L2056" s="1" t="s">
        <v>32</v>
      </c>
      <c r="M2056">
        <v>1</v>
      </c>
      <c r="N2056">
        <v>0</v>
      </c>
      <c r="O2056">
        <v>10</v>
      </c>
      <c r="P2056" s="1" t="s">
        <v>33</v>
      </c>
      <c r="Q2056" s="1" t="s">
        <v>43</v>
      </c>
      <c r="R2056">
        <v>0</v>
      </c>
      <c r="S2056" s="1" t="s">
        <v>34</v>
      </c>
      <c r="T2056" s="1" t="s">
        <v>35</v>
      </c>
      <c r="U2056" s="1" t="s">
        <v>36</v>
      </c>
      <c r="V2056">
        <v>0</v>
      </c>
      <c r="W2056" s="1" t="s">
        <v>37</v>
      </c>
      <c r="X2056">
        <v>49</v>
      </c>
      <c r="Y2056">
        <v>1</v>
      </c>
      <c r="Z2056">
        <v>0</v>
      </c>
      <c r="AA2056" s="1" t="s">
        <v>38</v>
      </c>
      <c r="AB2056" s="2">
        <v>42852</v>
      </c>
      <c r="AC2056" s="2">
        <v>42851</v>
      </c>
      <c r="AD2056">
        <v>2055</v>
      </c>
    </row>
    <row r="2057" spans="1:30" x14ac:dyDescent="0.3">
      <c r="A2057">
        <v>0</v>
      </c>
      <c r="B2057">
        <v>0</v>
      </c>
      <c r="C2057">
        <v>6</v>
      </c>
      <c r="D2057">
        <v>0</v>
      </c>
      <c r="E2057">
        <v>1</v>
      </c>
      <c r="F2057">
        <v>2</v>
      </c>
      <c r="G2057">
        <v>0</v>
      </c>
      <c r="H2057">
        <v>0</v>
      </c>
      <c r="I2057" s="1" t="s">
        <v>30</v>
      </c>
      <c r="J2057" s="1" t="s">
        <v>31</v>
      </c>
      <c r="K2057" s="1" t="s">
        <v>47</v>
      </c>
      <c r="L2057" s="1" t="s">
        <v>42</v>
      </c>
      <c r="M2057">
        <v>0</v>
      </c>
      <c r="N2057">
        <v>0</v>
      </c>
      <c r="O2057">
        <v>0</v>
      </c>
      <c r="P2057" s="1" t="s">
        <v>33</v>
      </c>
      <c r="Q2057" s="1" t="s">
        <v>40</v>
      </c>
      <c r="R2057">
        <v>0</v>
      </c>
      <c r="S2057" s="1" t="s">
        <v>34</v>
      </c>
      <c r="T2057" s="1" t="s">
        <v>134</v>
      </c>
      <c r="U2057" s="1" t="s">
        <v>35</v>
      </c>
      <c r="V2057">
        <v>0</v>
      </c>
      <c r="W2057" s="1" t="s">
        <v>56</v>
      </c>
      <c r="X2057">
        <v>34</v>
      </c>
      <c r="Y2057">
        <v>0</v>
      </c>
      <c r="Z2057">
        <v>0</v>
      </c>
      <c r="AA2057" s="1" t="s">
        <v>38</v>
      </c>
      <c r="AB2057" s="2">
        <v>42774</v>
      </c>
      <c r="AC2057" s="2">
        <v>42773</v>
      </c>
      <c r="AD2057">
        <v>2056</v>
      </c>
    </row>
    <row r="2058" spans="1:30" x14ac:dyDescent="0.3">
      <c r="A2058">
        <v>0</v>
      </c>
      <c r="B2058">
        <v>0</v>
      </c>
      <c r="C2058">
        <v>6</v>
      </c>
      <c r="D2058">
        <v>0</v>
      </c>
      <c r="E2058">
        <v>1</v>
      </c>
      <c r="F2058">
        <v>1</v>
      </c>
      <c r="G2058">
        <v>0</v>
      </c>
      <c r="H2058">
        <v>0</v>
      </c>
      <c r="I2058" s="1" t="s">
        <v>30</v>
      </c>
      <c r="J2058" s="1" t="s">
        <v>35</v>
      </c>
      <c r="K2058" s="1" t="s">
        <v>41</v>
      </c>
      <c r="L2058" s="1" t="s">
        <v>42</v>
      </c>
      <c r="M2058">
        <v>0</v>
      </c>
      <c r="N2058">
        <v>0</v>
      </c>
      <c r="O2058">
        <v>0</v>
      </c>
      <c r="P2058" s="1" t="s">
        <v>33</v>
      </c>
      <c r="Q2058" s="1" t="s">
        <v>33</v>
      </c>
      <c r="R2058">
        <v>0</v>
      </c>
      <c r="S2058" s="1" t="s">
        <v>34</v>
      </c>
      <c r="T2058" s="1" t="s">
        <v>235</v>
      </c>
      <c r="U2058" s="1" t="s">
        <v>35</v>
      </c>
      <c r="V2058">
        <v>0</v>
      </c>
      <c r="W2058" s="1" t="s">
        <v>37</v>
      </c>
      <c r="X2058">
        <v>34</v>
      </c>
      <c r="Y2058">
        <v>0</v>
      </c>
      <c r="Z2058">
        <v>1</v>
      </c>
      <c r="AA2058" s="1" t="s">
        <v>38</v>
      </c>
      <c r="AB2058" s="2">
        <v>42775</v>
      </c>
      <c r="AC2058" s="2">
        <v>42774</v>
      </c>
      <c r="AD2058">
        <v>2057</v>
      </c>
    </row>
    <row r="2059" spans="1:30" x14ac:dyDescent="0.3">
      <c r="A2059">
        <v>0</v>
      </c>
      <c r="B2059">
        <v>0</v>
      </c>
      <c r="C2059">
        <v>17</v>
      </c>
      <c r="D2059">
        <v>0</v>
      </c>
      <c r="E2059">
        <v>2</v>
      </c>
      <c r="F2059">
        <v>1</v>
      </c>
      <c r="G2059">
        <v>0</v>
      </c>
      <c r="H2059">
        <v>0</v>
      </c>
      <c r="I2059" s="1" t="s">
        <v>30</v>
      </c>
      <c r="J2059" s="1" t="s">
        <v>31</v>
      </c>
      <c r="K2059" s="1" t="s">
        <v>32</v>
      </c>
      <c r="L2059" s="1" t="s">
        <v>32</v>
      </c>
      <c r="M2059">
        <v>0</v>
      </c>
      <c r="N2059">
        <v>0</v>
      </c>
      <c r="O2059">
        <v>0</v>
      </c>
      <c r="P2059" s="1" t="s">
        <v>33</v>
      </c>
      <c r="Q2059" s="1" t="s">
        <v>33</v>
      </c>
      <c r="R2059">
        <v>0</v>
      </c>
      <c r="S2059" s="1" t="s">
        <v>34</v>
      </c>
      <c r="T2059" s="1" t="s">
        <v>35</v>
      </c>
      <c r="U2059" s="1" t="s">
        <v>130</v>
      </c>
      <c r="V2059">
        <v>0</v>
      </c>
      <c r="W2059" s="1" t="s">
        <v>37</v>
      </c>
      <c r="X2059">
        <v>45</v>
      </c>
      <c r="Y2059">
        <v>0</v>
      </c>
      <c r="Z2059">
        <v>0</v>
      </c>
      <c r="AA2059" s="1" t="s">
        <v>38</v>
      </c>
      <c r="AB2059" s="2">
        <v>42853</v>
      </c>
      <c r="AC2059" s="2">
        <v>42851</v>
      </c>
      <c r="AD2059">
        <v>2058</v>
      </c>
    </row>
    <row r="2060" spans="1:30" x14ac:dyDescent="0.3">
      <c r="A2060">
        <v>0</v>
      </c>
      <c r="B2060">
        <v>0</v>
      </c>
      <c r="C2060">
        <v>6</v>
      </c>
      <c r="D2060">
        <v>0</v>
      </c>
      <c r="E2060">
        <v>1</v>
      </c>
      <c r="F2060">
        <v>1</v>
      </c>
      <c r="G2060">
        <v>0</v>
      </c>
      <c r="H2060">
        <v>0</v>
      </c>
      <c r="I2060" s="1" t="s">
        <v>30</v>
      </c>
      <c r="J2060" s="1" t="s">
        <v>31</v>
      </c>
      <c r="K2060" s="1" t="s">
        <v>32</v>
      </c>
      <c r="L2060" s="1" t="s">
        <v>32</v>
      </c>
      <c r="M2060">
        <v>0</v>
      </c>
      <c r="N2060">
        <v>0</v>
      </c>
      <c r="O2060">
        <v>25</v>
      </c>
      <c r="P2060" s="1" t="s">
        <v>33</v>
      </c>
      <c r="Q2060" s="1" t="s">
        <v>53</v>
      </c>
      <c r="R2060">
        <v>0</v>
      </c>
      <c r="S2060" s="1" t="s">
        <v>34</v>
      </c>
      <c r="T2060" s="1" t="s">
        <v>35</v>
      </c>
      <c r="U2060" s="1" t="s">
        <v>175</v>
      </c>
      <c r="V2060">
        <v>0</v>
      </c>
      <c r="W2060" s="1" t="s">
        <v>37</v>
      </c>
      <c r="X2060">
        <v>35</v>
      </c>
      <c r="Y2060">
        <v>0</v>
      </c>
      <c r="Z2060">
        <v>0</v>
      </c>
      <c r="AA2060" s="1" t="s">
        <v>38</v>
      </c>
      <c r="AB2060" s="2">
        <v>42775</v>
      </c>
      <c r="AC2060" s="2">
        <v>42774</v>
      </c>
      <c r="AD2060">
        <v>2059</v>
      </c>
    </row>
    <row r="2061" spans="1:30" x14ac:dyDescent="0.3">
      <c r="A2061">
        <v>0</v>
      </c>
      <c r="B2061">
        <v>0</v>
      </c>
      <c r="C2061">
        <v>17</v>
      </c>
      <c r="D2061">
        <v>0</v>
      </c>
      <c r="E2061">
        <v>2</v>
      </c>
      <c r="F2061">
        <v>1</v>
      </c>
      <c r="G2061">
        <v>0</v>
      </c>
      <c r="H2061">
        <v>0</v>
      </c>
      <c r="I2061" s="1" t="s">
        <v>30</v>
      </c>
      <c r="J2061" s="1" t="s">
        <v>31</v>
      </c>
      <c r="K2061" s="1" t="s">
        <v>32</v>
      </c>
      <c r="L2061" s="1" t="s">
        <v>32</v>
      </c>
      <c r="M2061">
        <v>0</v>
      </c>
      <c r="N2061">
        <v>0</v>
      </c>
      <c r="O2061">
        <v>2</v>
      </c>
      <c r="P2061" s="1" t="s">
        <v>33</v>
      </c>
      <c r="Q2061" s="1" t="s">
        <v>99</v>
      </c>
      <c r="R2061">
        <v>0</v>
      </c>
      <c r="S2061" s="1" t="s">
        <v>34</v>
      </c>
      <c r="T2061" s="1" t="s">
        <v>35</v>
      </c>
      <c r="U2061" s="1" t="s">
        <v>130</v>
      </c>
      <c r="V2061">
        <v>0</v>
      </c>
      <c r="W2061" s="1" t="s">
        <v>37</v>
      </c>
      <c r="X2061">
        <v>45</v>
      </c>
      <c r="Y2061">
        <v>0</v>
      </c>
      <c r="Z2061">
        <v>0</v>
      </c>
      <c r="AA2061" s="1" t="s">
        <v>38</v>
      </c>
      <c r="AB2061" s="2">
        <v>42853</v>
      </c>
      <c r="AC2061" s="2">
        <v>42851</v>
      </c>
      <c r="AD2061">
        <v>2060</v>
      </c>
    </row>
    <row r="2062" spans="1:30" x14ac:dyDescent="0.3">
      <c r="A2062">
        <v>0</v>
      </c>
      <c r="B2062">
        <v>0</v>
      </c>
      <c r="C2062">
        <v>6</v>
      </c>
      <c r="D2062">
        <v>0</v>
      </c>
      <c r="E2062">
        <v>1</v>
      </c>
      <c r="F2062">
        <v>1</v>
      </c>
      <c r="G2062">
        <v>0</v>
      </c>
      <c r="H2062">
        <v>0</v>
      </c>
      <c r="I2062" s="1" t="s">
        <v>30</v>
      </c>
      <c r="J2062" s="1" t="s">
        <v>31</v>
      </c>
      <c r="K2062" s="1" t="s">
        <v>39</v>
      </c>
      <c r="L2062" s="1" t="s">
        <v>39</v>
      </c>
      <c r="M2062">
        <v>0</v>
      </c>
      <c r="N2062">
        <v>0</v>
      </c>
      <c r="O2062">
        <v>0</v>
      </c>
      <c r="P2062" s="1" t="s">
        <v>33</v>
      </c>
      <c r="Q2062" s="1" t="s">
        <v>53</v>
      </c>
      <c r="R2062">
        <v>0</v>
      </c>
      <c r="S2062" s="1" t="s">
        <v>34</v>
      </c>
      <c r="T2062" s="1" t="s">
        <v>35</v>
      </c>
      <c r="U2062" s="1" t="s">
        <v>35</v>
      </c>
      <c r="V2062">
        <v>0</v>
      </c>
      <c r="W2062" s="1" t="s">
        <v>37</v>
      </c>
      <c r="X2062">
        <v>35</v>
      </c>
      <c r="Y2062">
        <v>1</v>
      </c>
      <c r="Z2062">
        <v>0</v>
      </c>
      <c r="AA2062" s="1" t="s">
        <v>38</v>
      </c>
      <c r="AB2062" s="2">
        <v>42775</v>
      </c>
      <c r="AC2062" s="2">
        <v>42774</v>
      </c>
      <c r="AD2062">
        <v>2061</v>
      </c>
    </row>
    <row r="2063" spans="1:30" x14ac:dyDescent="0.3">
      <c r="A2063">
        <v>0</v>
      </c>
      <c r="B2063">
        <v>0</v>
      </c>
      <c r="C2063">
        <v>17</v>
      </c>
      <c r="D2063">
        <v>0</v>
      </c>
      <c r="E2063">
        <v>2</v>
      </c>
      <c r="F2063">
        <v>1</v>
      </c>
      <c r="G2063">
        <v>0</v>
      </c>
      <c r="H2063">
        <v>0</v>
      </c>
      <c r="I2063" s="1" t="s">
        <v>30</v>
      </c>
      <c r="J2063" s="1" t="s">
        <v>31</v>
      </c>
      <c r="K2063" s="1" t="s">
        <v>32</v>
      </c>
      <c r="L2063" s="1" t="s">
        <v>32</v>
      </c>
      <c r="M2063">
        <v>0</v>
      </c>
      <c r="N2063">
        <v>0</v>
      </c>
      <c r="O2063">
        <v>7</v>
      </c>
      <c r="P2063" s="1" t="s">
        <v>33</v>
      </c>
      <c r="Q2063" s="1" t="s">
        <v>33</v>
      </c>
      <c r="R2063">
        <v>0</v>
      </c>
      <c r="S2063" s="1" t="s">
        <v>34</v>
      </c>
      <c r="T2063" s="1" t="s">
        <v>35</v>
      </c>
      <c r="U2063" s="1" t="s">
        <v>160</v>
      </c>
      <c r="V2063">
        <v>0</v>
      </c>
      <c r="W2063" s="1" t="s">
        <v>37</v>
      </c>
      <c r="X2063">
        <v>45</v>
      </c>
      <c r="Y2063">
        <v>0</v>
      </c>
      <c r="Z2063">
        <v>0</v>
      </c>
      <c r="AA2063" s="1" t="s">
        <v>38</v>
      </c>
      <c r="AB2063" s="2">
        <v>42853</v>
      </c>
      <c r="AC2063" s="2">
        <v>42851</v>
      </c>
      <c r="AD2063">
        <v>2062</v>
      </c>
    </row>
    <row r="2064" spans="1:30" x14ac:dyDescent="0.3">
      <c r="A2064">
        <v>0</v>
      </c>
      <c r="B2064">
        <v>0</v>
      </c>
      <c r="C2064">
        <v>6</v>
      </c>
      <c r="D2064">
        <v>0</v>
      </c>
      <c r="E2064">
        <v>1</v>
      </c>
      <c r="F2064">
        <v>1</v>
      </c>
      <c r="G2064">
        <v>0</v>
      </c>
      <c r="H2064">
        <v>0</v>
      </c>
      <c r="I2064" s="1" t="s">
        <v>30</v>
      </c>
      <c r="J2064" s="1" t="s">
        <v>31</v>
      </c>
      <c r="K2064" s="1" t="s">
        <v>39</v>
      </c>
      <c r="L2064" s="1" t="s">
        <v>39</v>
      </c>
      <c r="M2064">
        <v>1</v>
      </c>
      <c r="N2064">
        <v>0</v>
      </c>
      <c r="O2064">
        <v>2</v>
      </c>
      <c r="P2064" s="1" t="s">
        <v>33</v>
      </c>
      <c r="Q2064" s="1" t="s">
        <v>40</v>
      </c>
      <c r="R2064">
        <v>0</v>
      </c>
      <c r="S2064" s="1" t="s">
        <v>34</v>
      </c>
      <c r="T2064" s="1" t="s">
        <v>35</v>
      </c>
      <c r="U2064" s="1" t="s">
        <v>35</v>
      </c>
      <c r="V2064">
        <v>0</v>
      </c>
      <c r="W2064" s="1" t="s">
        <v>37</v>
      </c>
      <c r="X2064">
        <v>50</v>
      </c>
      <c r="Y2064">
        <v>1</v>
      </c>
      <c r="Z2064">
        <v>0</v>
      </c>
      <c r="AA2064" s="1" t="s">
        <v>38</v>
      </c>
      <c r="AB2064" s="2">
        <v>42775</v>
      </c>
      <c r="AC2064" s="2">
        <v>42774</v>
      </c>
      <c r="AD2064">
        <v>2063</v>
      </c>
    </row>
    <row r="2065" spans="1:30" x14ac:dyDescent="0.3">
      <c r="A2065">
        <v>0</v>
      </c>
      <c r="B2065">
        <v>0</v>
      </c>
      <c r="C2065">
        <v>17</v>
      </c>
      <c r="D2065">
        <v>0</v>
      </c>
      <c r="E2065">
        <v>1</v>
      </c>
      <c r="F2065">
        <v>1</v>
      </c>
      <c r="G2065">
        <v>0</v>
      </c>
      <c r="H2065">
        <v>0</v>
      </c>
      <c r="I2065" s="1" t="s">
        <v>30</v>
      </c>
      <c r="J2065" s="1" t="s">
        <v>31</v>
      </c>
      <c r="K2065" s="1" t="s">
        <v>32</v>
      </c>
      <c r="L2065" s="1" t="s">
        <v>32</v>
      </c>
      <c r="M2065">
        <v>1</v>
      </c>
      <c r="N2065">
        <v>0</v>
      </c>
      <c r="O2065">
        <v>1</v>
      </c>
      <c r="P2065" s="1" t="s">
        <v>33</v>
      </c>
      <c r="Q2065" s="1" t="s">
        <v>40</v>
      </c>
      <c r="R2065">
        <v>0</v>
      </c>
      <c r="S2065" s="1" t="s">
        <v>34</v>
      </c>
      <c r="T2065" s="1" t="s">
        <v>35</v>
      </c>
      <c r="U2065" s="1" t="s">
        <v>80</v>
      </c>
      <c r="V2065">
        <v>0</v>
      </c>
      <c r="W2065" s="1" t="s">
        <v>56</v>
      </c>
      <c r="X2065">
        <v>45</v>
      </c>
      <c r="Y2065">
        <v>0</v>
      </c>
      <c r="Z2065">
        <v>0</v>
      </c>
      <c r="AA2065" s="1" t="s">
        <v>38</v>
      </c>
      <c r="AB2065" s="2">
        <v>42853</v>
      </c>
      <c r="AC2065" s="2">
        <v>42852</v>
      </c>
      <c r="AD2065">
        <v>2064</v>
      </c>
    </row>
    <row r="2066" spans="1:30" x14ac:dyDescent="0.3">
      <c r="A2066">
        <v>0</v>
      </c>
      <c r="B2066">
        <v>0</v>
      </c>
      <c r="C2066">
        <v>16</v>
      </c>
      <c r="D2066">
        <v>1</v>
      </c>
      <c r="E2066">
        <v>0</v>
      </c>
      <c r="F2066">
        <v>1</v>
      </c>
      <c r="G2066">
        <v>0</v>
      </c>
      <c r="H2066">
        <v>0</v>
      </c>
      <c r="I2066" s="1" t="s">
        <v>30</v>
      </c>
      <c r="J2066" s="1" t="s">
        <v>61</v>
      </c>
      <c r="K2066" s="1" t="s">
        <v>39</v>
      </c>
      <c r="L2066" s="1" t="s">
        <v>39</v>
      </c>
      <c r="M2066">
        <v>0</v>
      </c>
      <c r="N2066">
        <v>0</v>
      </c>
      <c r="O2066">
        <v>0</v>
      </c>
      <c r="P2066" s="1" t="s">
        <v>33</v>
      </c>
      <c r="Q2066" s="1" t="s">
        <v>33</v>
      </c>
      <c r="R2066">
        <v>1</v>
      </c>
      <c r="S2066" s="1" t="s">
        <v>34</v>
      </c>
      <c r="T2066" s="1" t="s">
        <v>35</v>
      </c>
      <c r="U2066" s="1" t="s">
        <v>35</v>
      </c>
      <c r="V2066">
        <v>0</v>
      </c>
      <c r="W2066" s="1" t="s">
        <v>37</v>
      </c>
      <c r="X2066">
        <v>91</v>
      </c>
      <c r="Y2066">
        <v>0</v>
      </c>
      <c r="Z2066">
        <v>0</v>
      </c>
      <c r="AA2066" s="1" t="s">
        <v>38</v>
      </c>
      <c r="AB2066" s="2">
        <v>42843</v>
      </c>
      <c r="AC2066" s="2">
        <v>42842</v>
      </c>
      <c r="AD2066">
        <v>2065</v>
      </c>
    </row>
    <row r="2067" spans="1:30" x14ac:dyDescent="0.3">
      <c r="A2067">
        <v>0</v>
      </c>
      <c r="B2067">
        <v>0</v>
      </c>
      <c r="C2067">
        <v>6</v>
      </c>
      <c r="D2067">
        <v>0</v>
      </c>
      <c r="E2067">
        <v>1</v>
      </c>
      <c r="F2067">
        <v>2</v>
      </c>
      <c r="G2067">
        <v>0</v>
      </c>
      <c r="H2067">
        <v>0</v>
      </c>
      <c r="I2067" s="1" t="s">
        <v>30</v>
      </c>
      <c r="J2067" s="1" t="s">
        <v>35</v>
      </c>
      <c r="K2067" s="1" t="s">
        <v>39</v>
      </c>
      <c r="L2067" s="1" t="s">
        <v>39</v>
      </c>
      <c r="M2067">
        <v>0</v>
      </c>
      <c r="N2067">
        <v>0</v>
      </c>
      <c r="O2067">
        <v>0</v>
      </c>
      <c r="P2067" s="1" t="s">
        <v>51</v>
      </c>
      <c r="Q2067" s="1" t="s">
        <v>51</v>
      </c>
      <c r="R2067">
        <v>0</v>
      </c>
      <c r="S2067" s="1" t="s">
        <v>34</v>
      </c>
      <c r="T2067" s="1" t="s">
        <v>35</v>
      </c>
      <c r="U2067" s="1" t="s">
        <v>35</v>
      </c>
      <c r="V2067">
        <v>0</v>
      </c>
      <c r="W2067" s="1" t="s">
        <v>37</v>
      </c>
      <c r="X2067">
        <v>73</v>
      </c>
      <c r="Y2067">
        <v>0</v>
      </c>
      <c r="Z2067">
        <v>0</v>
      </c>
      <c r="AA2067" s="1" t="s">
        <v>38</v>
      </c>
      <c r="AB2067" s="2">
        <v>42775</v>
      </c>
      <c r="AC2067" s="2">
        <v>42774</v>
      </c>
      <c r="AD2067">
        <v>2066</v>
      </c>
    </row>
    <row r="2068" spans="1:30" x14ac:dyDescent="0.3">
      <c r="A2068">
        <v>0</v>
      </c>
      <c r="B2068">
        <v>0</v>
      </c>
      <c r="C2068">
        <v>17</v>
      </c>
      <c r="D2068">
        <v>0</v>
      </c>
      <c r="E2068">
        <v>1</v>
      </c>
      <c r="F2068">
        <v>1</v>
      </c>
      <c r="G2068">
        <v>0</v>
      </c>
      <c r="H2068">
        <v>0</v>
      </c>
      <c r="I2068" s="1" t="s">
        <v>30</v>
      </c>
      <c r="J2068" s="1" t="s">
        <v>31</v>
      </c>
      <c r="K2068" s="1" t="s">
        <v>32</v>
      </c>
      <c r="L2068" s="1" t="s">
        <v>32</v>
      </c>
      <c r="M2068">
        <v>1</v>
      </c>
      <c r="N2068">
        <v>0</v>
      </c>
      <c r="O2068">
        <v>2</v>
      </c>
      <c r="P2068" s="1" t="s">
        <v>33</v>
      </c>
      <c r="Q2068" s="1" t="s">
        <v>40</v>
      </c>
      <c r="R2068">
        <v>0</v>
      </c>
      <c r="S2068" s="1" t="s">
        <v>34</v>
      </c>
      <c r="T2068" s="1" t="s">
        <v>35</v>
      </c>
      <c r="U2068" s="1" t="s">
        <v>80</v>
      </c>
      <c r="V2068">
        <v>0</v>
      </c>
      <c r="W2068" s="1" t="s">
        <v>56</v>
      </c>
      <c r="X2068">
        <v>45</v>
      </c>
      <c r="Y2068">
        <v>0</v>
      </c>
      <c r="Z2068">
        <v>0</v>
      </c>
      <c r="AA2068" s="1" t="s">
        <v>38</v>
      </c>
      <c r="AB2068" s="2">
        <v>42853</v>
      </c>
      <c r="AC2068" s="2">
        <v>42852</v>
      </c>
      <c r="AD2068">
        <v>2067</v>
      </c>
    </row>
    <row r="2069" spans="1:30" x14ac:dyDescent="0.3">
      <c r="A2069">
        <v>0</v>
      </c>
      <c r="B2069">
        <v>0</v>
      </c>
      <c r="C2069">
        <v>16</v>
      </c>
      <c r="D2069">
        <v>1</v>
      </c>
      <c r="E2069">
        <v>0</v>
      </c>
      <c r="F2069">
        <v>2</v>
      </c>
      <c r="G2069">
        <v>0</v>
      </c>
      <c r="H2069">
        <v>0</v>
      </c>
      <c r="I2069" s="1" t="s">
        <v>30</v>
      </c>
      <c r="J2069" s="1" t="s">
        <v>31</v>
      </c>
      <c r="K2069" s="1" t="s">
        <v>39</v>
      </c>
      <c r="L2069" s="1" t="s">
        <v>39</v>
      </c>
      <c r="M2069">
        <v>0</v>
      </c>
      <c r="N2069">
        <v>0</v>
      </c>
      <c r="O2069">
        <v>0</v>
      </c>
      <c r="P2069" s="1" t="s">
        <v>33</v>
      </c>
      <c r="Q2069" s="1" t="s">
        <v>40</v>
      </c>
      <c r="R2069">
        <v>0</v>
      </c>
      <c r="S2069" s="1" t="s">
        <v>34</v>
      </c>
      <c r="T2069" s="1" t="s">
        <v>35</v>
      </c>
      <c r="U2069" s="1" t="s">
        <v>35</v>
      </c>
      <c r="V2069">
        <v>0</v>
      </c>
      <c r="W2069" s="1" t="s">
        <v>37</v>
      </c>
      <c r="X2069">
        <v>91</v>
      </c>
      <c r="Y2069">
        <v>0</v>
      </c>
      <c r="Z2069">
        <v>0</v>
      </c>
      <c r="AA2069" s="1" t="s">
        <v>38</v>
      </c>
      <c r="AB2069" s="2">
        <v>42843</v>
      </c>
      <c r="AC2069" s="2">
        <v>42842</v>
      </c>
      <c r="AD2069">
        <v>2068</v>
      </c>
    </row>
    <row r="2070" spans="1:30" x14ac:dyDescent="0.3">
      <c r="A2070">
        <v>0</v>
      </c>
      <c r="B2070">
        <v>0</v>
      </c>
      <c r="C2070">
        <v>6</v>
      </c>
      <c r="D2070">
        <v>0</v>
      </c>
      <c r="E2070">
        <v>1</v>
      </c>
      <c r="F2070">
        <v>2</v>
      </c>
      <c r="G2070">
        <v>0</v>
      </c>
      <c r="H2070">
        <v>0</v>
      </c>
      <c r="I2070" s="1" t="s">
        <v>30</v>
      </c>
      <c r="J2070" s="1" t="s">
        <v>52</v>
      </c>
      <c r="K2070" s="1" t="s">
        <v>39</v>
      </c>
      <c r="L2070" s="1" t="s">
        <v>39</v>
      </c>
      <c r="M2070">
        <v>0</v>
      </c>
      <c r="N2070">
        <v>0</v>
      </c>
      <c r="O2070">
        <v>0</v>
      </c>
      <c r="P2070" s="1" t="s">
        <v>33</v>
      </c>
      <c r="Q2070" s="1" t="s">
        <v>33</v>
      </c>
      <c r="R2070">
        <v>0</v>
      </c>
      <c r="S2070" s="1" t="s">
        <v>34</v>
      </c>
      <c r="T2070" s="1" t="s">
        <v>58</v>
      </c>
      <c r="U2070" s="1" t="s">
        <v>35</v>
      </c>
      <c r="V2070">
        <v>0</v>
      </c>
      <c r="W2070" s="1" t="s">
        <v>37</v>
      </c>
      <c r="X2070">
        <v>48</v>
      </c>
      <c r="Y2070">
        <v>0</v>
      </c>
      <c r="Z2070">
        <v>0</v>
      </c>
      <c r="AA2070" s="1" t="s">
        <v>38</v>
      </c>
      <c r="AB2070" s="2">
        <v>42775</v>
      </c>
      <c r="AC2070" s="2">
        <v>42774</v>
      </c>
      <c r="AD2070">
        <v>2069</v>
      </c>
    </row>
    <row r="2071" spans="1:30" x14ac:dyDescent="0.3">
      <c r="A2071">
        <v>0</v>
      </c>
      <c r="B2071">
        <v>0</v>
      </c>
      <c r="C2071">
        <v>17</v>
      </c>
      <c r="D2071">
        <v>0</v>
      </c>
      <c r="E2071">
        <v>1</v>
      </c>
      <c r="F2071">
        <v>1</v>
      </c>
      <c r="G2071">
        <v>0</v>
      </c>
      <c r="H2071">
        <v>0</v>
      </c>
      <c r="I2071" s="1" t="s">
        <v>30</v>
      </c>
      <c r="J2071" s="1" t="s">
        <v>31</v>
      </c>
      <c r="K2071" s="1" t="s">
        <v>41</v>
      </c>
      <c r="L2071" s="1" t="s">
        <v>42</v>
      </c>
      <c r="M2071">
        <v>0</v>
      </c>
      <c r="N2071">
        <v>0</v>
      </c>
      <c r="O2071">
        <v>0</v>
      </c>
      <c r="P2071" s="1" t="s">
        <v>33</v>
      </c>
      <c r="Q2071" s="1" t="s">
        <v>33</v>
      </c>
      <c r="R2071">
        <v>0</v>
      </c>
      <c r="S2071" s="1" t="s">
        <v>34</v>
      </c>
      <c r="T2071" s="1" t="s">
        <v>188</v>
      </c>
      <c r="U2071" s="1" t="s">
        <v>35</v>
      </c>
      <c r="V2071">
        <v>0</v>
      </c>
      <c r="W2071" s="1" t="s">
        <v>37</v>
      </c>
      <c r="X2071">
        <v>77</v>
      </c>
      <c r="Y2071">
        <v>0</v>
      </c>
      <c r="Z2071">
        <v>0</v>
      </c>
      <c r="AA2071" s="1" t="s">
        <v>38</v>
      </c>
      <c r="AB2071" s="2">
        <v>42853</v>
      </c>
      <c r="AC2071" s="2">
        <v>42852</v>
      </c>
      <c r="AD2071">
        <v>2070</v>
      </c>
    </row>
    <row r="2072" spans="1:30" x14ac:dyDescent="0.3">
      <c r="A2072">
        <v>0</v>
      </c>
      <c r="B2072">
        <v>0</v>
      </c>
      <c r="C2072">
        <v>6</v>
      </c>
      <c r="D2072">
        <v>0</v>
      </c>
      <c r="E2072">
        <v>1</v>
      </c>
      <c r="F2072">
        <v>2</v>
      </c>
      <c r="G2072">
        <v>0</v>
      </c>
      <c r="H2072">
        <v>0</v>
      </c>
      <c r="I2072" s="1" t="s">
        <v>30</v>
      </c>
      <c r="J2072" s="1" t="s">
        <v>31</v>
      </c>
      <c r="K2072" s="1" t="s">
        <v>39</v>
      </c>
      <c r="L2072" s="1" t="s">
        <v>39</v>
      </c>
      <c r="M2072">
        <v>0</v>
      </c>
      <c r="N2072">
        <v>0</v>
      </c>
      <c r="O2072">
        <v>0</v>
      </c>
      <c r="P2072" s="1" t="s">
        <v>33</v>
      </c>
      <c r="Q2072" s="1" t="s">
        <v>33</v>
      </c>
      <c r="R2072">
        <v>0</v>
      </c>
      <c r="S2072" s="1" t="s">
        <v>34</v>
      </c>
      <c r="T2072" s="1" t="s">
        <v>58</v>
      </c>
      <c r="U2072" s="1" t="s">
        <v>35</v>
      </c>
      <c r="V2072">
        <v>0</v>
      </c>
      <c r="W2072" s="1" t="s">
        <v>37</v>
      </c>
      <c r="X2072">
        <v>48</v>
      </c>
      <c r="Y2072">
        <v>0</v>
      </c>
      <c r="Z2072">
        <v>0</v>
      </c>
      <c r="AA2072" s="1" t="s">
        <v>38</v>
      </c>
      <c r="AB2072" s="2">
        <v>42775</v>
      </c>
      <c r="AC2072" s="2">
        <v>42774</v>
      </c>
      <c r="AD2072">
        <v>2071</v>
      </c>
    </row>
    <row r="2073" spans="1:30" x14ac:dyDescent="0.3">
      <c r="A2073">
        <v>0</v>
      </c>
      <c r="B2073">
        <v>0</v>
      </c>
      <c r="C2073">
        <v>17</v>
      </c>
      <c r="D2073">
        <v>0</v>
      </c>
      <c r="E2073">
        <v>1</v>
      </c>
      <c r="F2073">
        <v>1</v>
      </c>
      <c r="G2073">
        <v>0</v>
      </c>
      <c r="H2073">
        <v>0</v>
      </c>
      <c r="I2073" s="1" t="s">
        <v>30</v>
      </c>
      <c r="J2073" s="1" t="s">
        <v>31</v>
      </c>
      <c r="K2073" s="1" t="s">
        <v>41</v>
      </c>
      <c r="L2073" s="1" t="s">
        <v>42</v>
      </c>
      <c r="M2073">
        <v>1</v>
      </c>
      <c r="N2073">
        <v>0</v>
      </c>
      <c r="O2073">
        <v>1</v>
      </c>
      <c r="P2073" s="1" t="s">
        <v>33</v>
      </c>
      <c r="Q2073" s="1" t="s">
        <v>40</v>
      </c>
      <c r="R2073">
        <v>0</v>
      </c>
      <c r="S2073" s="1" t="s">
        <v>34</v>
      </c>
      <c r="T2073" s="1" t="s">
        <v>44</v>
      </c>
      <c r="U2073" s="1" t="s">
        <v>35</v>
      </c>
      <c r="V2073">
        <v>0</v>
      </c>
      <c r="W2073" s="1" t="s">
        <v>37</v>
      </c>
      <c r="X2073">
        <v>65</v>
      </c>
      <c r="Y2073">
        <v>0</v>
      </c>
      <c r="Z2073">
        <v>1</v>
      </c>
      <c r="AA2073" s="1" t="s">
        <v>38</v>
      </c>
      <c r="AB2073" s="2">
        <v>42853</v>
      </c>
      <c r="AC2073" s="2">
        <v>42852</v>
      </c>
      <c r="AD2073">
        <v>2072</v>
      </c>
    </row>
    <row r="2074" spans="1:30" x14ac:dyDescent="0.3">
      <c r="A2074">
        <v>0</v>
      </c>
      <c r="B2074">
        <v>0</v>
      </c>
      <c r="C2074">
        <v>6</v>
      </c>
      <c r="D2074">
        <v>0</v>
      </c>
      <c r="E2074">
        <v>1</v>
      </c>
      <c r="F2074">
        <v>2</v>
      </c>
      <c r="G2074">
        <v>0</v>
      </c>
      <c r="H2074">
        <v>0</v>
      </c>
      <c r="I2074" s="1" t="s">
        <v>30</v>
      </c>
      <c r="J2074" s="1" t="s">
        <v>31</v>
      </c>
      <c r="K2074" s="1" t="s">
        <v>39</v>
      </c>
      <c r="L2074" s="1" t="s">
        <v>39</v>
      </c>
      <c r="M2074">
        <v>0</v>
      </c>
      <c r="N2074">
        <v>0</v>
      </c>
      <c r="O2074">
        <v>0</v>
      </c>
      <c r="P2074" s="1" t="s">
        <v>33</v>
      </c>
      <c r="Q2074" s="1" t="s">
        <v>40</v>
      </c>
      <c r="R2074">
        <v>1</v>
      </c>
      <c r="S2074" s="1" t="s">
        <v>34</v>
      </c>
      <c r="T2074" s="1" t="s">
        <v>35</v>
      </c>
      <c r="U2074" s="1" t="s">
        <v>35</v>
      </c>
      <c r="V2074">
        <v>0</v>
      </c>
      <c r="W2074" s="1" t="s">
        <v>37</v>
      </c>
      <c r="X2074">
        <v>48</v>
      </c>
      <c r="Y2074">
        <v>0</v>
      </c>
      <c r="Z2074">
        <v>0</v>
      </c>
      <c r="AA2074" s="1" t="s">
        <v>38</v>
      </c>
      <c r="AB2074" s="2">
        <v>42775</v>
      </c>
      <c r="AC2074" s="2">
        <v>42774</v>
      </c>
      <c r="AD2074">
        <v>2073</v>
      </c>
    </row>
    <row r="2075" spans="1:30" x14ac:dyDescent="0.3">
      <c r="A2075">
        <v>0</v>
      </c>
      <c r="B2075">
        <v>0</v>
      </c>
      <c r="C2075">
        <v>17</v>
      </c>
      <c r="D2075">
        <v>0</v>
      </c>
      <c r="E2075">
        <v>1</v>
      </c>
      <c r="F2075">
        <v>2</v>
      </c>
      <c r="G2075">
        <v>0</v>
      </c>
      <c r="H2075">
        <v>0</v>
      </c>
      <c r="I2075" s="1" t="s">
        <v>30</v>
      </c>
      <c r="J2075" s="1" t="s">
        <v>50</v>
      </c>
      <c r="K2075" s="1" t="s">
        <v>41</v>
      </c>
      <c r="L2075" s="1" t="s">
        <v>42</v>
      </c>
      <c r="M2075">
        <v>0</v>
      </c>
      <c r="N2075">
        <v>0</v>
      </c>
      <c r="O2075">
        <v>0</v>
      </c>
      <c r="P2075" s="1" t="s">
        <v>53</v>
      </c>
      <c r="Q2075" s="1" t="s">
        <v>53</v>
      </c>
      <c r="R2075">
        <v>0</v>
      </c>
      <c r="S2075" s="1" t="s">
        <v>34</v>
      </c>
      <c r="T2075" s="1" t="s">
        <v>44</v>
      </c>
      <c r="U2075" s="1" t="s">
        <v>35</v>
      </c>
      <c r="V2075">
        <v>0</v>
      </c>
      <c r="W2075" s="1" t="s">
        <v>37</v>
      </c>
      <c r="X2075">
        <v>105</v>
      </c>
      <c r="Y2075">
        <v>1</v>
      </c>
      <c r="Z2075">
        <v>1</v>
      </c>
      <c r="AA2075" s="1" t="s">
        <v>38</v>
      </c>
      <c r="AB2075" s="2">
        <v>42853</v>
      </c>
      <c r="AC2075" s="2">
        <v>42852</v>
      </c>
      <c r="AD2075">
        <v>2074</v>
      </c>
    </row>
    <row r="2076" spans="1:30" x14ac:dyDescent="0.3">
      <c r="A2076">
        <v>0</v>
      </c>
      <c r="B2076">
        <v>0</v>
      </c>
      <c r="C2076">
        <v>16</v>
      </c>
      <c r="D2076">
        <v>1</v>
      </c>
      <c r="E2076">
        <v>0</v>
      </c>
      <c r="F2076">
        <v>2</v>
      </c>
      <c r="G2076">
        <v>0</v>
      </c>
      <c r="H2076">
        <v>0</v>
      </c>
      <c r="I2076" s="1" t="s">
        <v>30</v>
      </c>
      <c r="J2076" s="1" t="s">
        <v>57</v>
      </c>
      <c r="K2076" s="1" t="s">
        <v>39</v>
      </c>
      <c r="L2076" s="1" t="s">
        <v>39</v>
      </c>
      <c r="M2076">
        <v>0</v>
      </c>
      <c r="N2076">
        <v>0</v>
      </c>
      <c r="O2076">
        <v>0</v>
      </c>
      <c r="P2076" s="1" t="s">
        <v>40</v>
      </c>
      <c r="Q2076" s="1" t="s">
        <v>40</v>
      </c>
      <c r="R2076">
        <v>1</v>
      </c>
      <c r="S2076" s="1" t="s">
        <v>34</v>
      </c>
      <c r="T2076" s="1" t="s">
        <v>35</v>
      </c>
      <c r="U2076" s="1" t="s">
        <v>35</v>
      </c>
      <c r="V2076">
        <v>0</v>
      </c>
      <c r="W2076" s="1" t="s">
        <v>37</v>
      </c>
      <c r="X2076">
        <v>98</v>
      </c>
      <c r="Y2076">
        <v>1</v>
      </c>
      <c r="Z2076">
        <v>0</v>
      </c>
      <c r="AA2076" s="1" t="s">
        <v>38</v>
      </c>
      <c r="AB2076" s="2">
        <v>42843</v>
      </c>
      <c r="AC2076" s="2">
        <v>42842</v>
      </c>
      <c r="AD2076">
        <v>2075</v>
      </c>
    </row>
    <row r="2077" spans="1:30" x14ac:dyDescent="0.3">
      <c r="A2077">
        <v>0</v>
      </c>
      <c r="B2077">
        <v>0</v>
      </c>
      <c r="C2077">
        <v>6</v>
      </c>
      <c r="D2077">
        <v>0</v>
      </c>
      <c r="E2077">
        <v>1</v>
      </c>
      <c r="F2077">
        <v>2</v>
      </c>
      <c r="G2077">
        <v>0</v>
      </c>
      <c r="H2077">
        <v>0</v>
      </c>
      <c r="I2077" s="1" t="s">
        <v>30</v>
      </c>
      <c r="J2077" s="1" t="s">
        <v>31</v>
      </c>
      <c r="K2077" s="1" t="s">
        <v>39</v>
      </c>
      <c r="L2077" s="1" t="s">
        <v>39</v>
      </c>
      <c r="M2077">
        <v>0</v>
      </c>
      <c r="N2077">
        <v>0</v>
      </c>
      <c r="O2077">
        <v>0</v>
      </c>
      <c r="P2077" s="1" t="s">
        <v>40</v>
      </c>
      <c r="Q2077" s="1" t="s">
        <v>40</v>
      </c>
      <c r="R2077">
        <v>0</v>
      </c>
      <c r="S2077" s="1" t="s">
        <v>34</v>
      </c>
      <c r="T2077" s="1" t="s">
        <v>35</v>
      </c>
      <c r="U2077" s="1" t="s">
        <v>35</v>
      </c>
      <c r="V2077">
        <v>0</v>
      </c>
      <c r="W2077" s="1" t="s">
        <v>37</v>
      </c>
      <c r="X2077">
        <v>56</v>
      </c>
      <c r="Y2077">
        <v>0</v>
      </c>
      <c r="Z2077">
        <v>0</v>
      </c>
      <c r="AA2077" s="1" t="s">
        <v>38</v>
      </c>
      <c r="AB2077" s="2">
        <v>42775</v>
      </c>
      <c r="AC2077" s="2">
        <v>42774</v>
      </c>
      <c r="AD2077">
        <v>2076</v>
      </c>
    </row>
    <row r="2078" spans="1:30" x14ac:dyDescent="0.3">
      <c r="A2078">
        <v>0</v>
      </c>
      <c r="B2078">
        <v>0</v>
      </c>
      <c r="C2078">
        <v>17</v>
      </c>
      <c r="D2078">
        <v>0</v>
      </c>
      <c r="E2078">
        <v>1</v>
      </c>
      <c r="F2078">
        <v>2</v>
      </c>
      <c r="G2078">
        <v>0</v>
      </c>
      <c r="H2078">
        <v>0</v>
      </c>
      <c r="I2078" s="1" t="s">
        <v>30</v>
      </c>
      <c r="J2078" s="1" t="s">
        <v>31</v>
      </c>
      <c r="K2078" s="1" t="s">
        <v>39</v>
      </c>
      <c r="L2078" s="1" t="s">
        <v>39</v>
      </c>
      <c r="M2078">
        <v>0</v>
      </c>
      <c r="N2078">
        <v>0</v>
      </c>
      <c r="O2078">
        <v>0</v>
      </c>
      <c r="P2078" s="1" t="s">
        <v>33</v>
      </c>
      <c r="Q2078" s="1" t="s">
        <v>33</v>
      </c>
      <c r="R2078">
        <v>0</v>
      </c>
      <c r="S2078" s="1" t="s">
        <v>34</v>
      </c>
      <c r="T2078" s="1" t="s">
        <v>35</v>
      </c>
      <c r="U2078" s="1" t="s">
        <v>35</v>
      </c>
      <c r="V2078">
        <v>0</v>
      </c>
      <c r="W2078" s="1" t="s">
        <v>37</v>
      </c>
      <c r="X2078">
        <v>76</v>
      </c>
      <c r="Y2078">
        <v>0</v>
      </c>
      <c r="Z2078">
        <v>2</v>
      </c>
      <c r="AA2078" s="1" t="s">
        <v>38</v>
      </c>
      <c r="AB2078" s="2">
        <v>42853</v>
      </c>
      <c r="AC2078" s="2">
        <v>42852</v>
      </c>
      <c r="AD2078">
        <v>2077</v>
      </c>
    </row>
    <row r="2079" spans="1:30" x14ac:dyDescent="0.3">
      <c r="A2079">
        <v>0</v>
      </c>
      <c r="B2079">
        <v>0</v>
      </c>
      <c r="C2079">
        <v>6</v>
      </c>
      <c r="D2079">
        <v>0</v>
      </c>
      <c r="E2079">
        <v>1</v>
      </c>
      <c r="F2079">
        <v>2</v>
      </c>
      <c r="G2079">
        <v>0</v>
      </c>
      <c r="H2079">
        <v>0</v>
      </c>
      <c r="I2079" s="1" t="s">
        <v>30</v>
      </c>
      <c r="J2079" s="1" t="s">
        <v>31</v>
      </c>
      <c r="K2079" s="1" t="s">
        <v>39</v>
      </c>
      <c r="L2079" s="1" t="s">
        <v>39</v>
      </c>
      <c r="M2079">
        <v>1</v>
      </c>
      <c r="N2079">
        <v>0</v>
      </c>
      <c r="O2079">
        <v>0</v>
      </c>
      <c r="P2079" s="1" t="s">
        <v>40</v>
      </c>
      <c r="Q2079" s="1" t="s">
        <v>40</v>
      </c>
      <c r="R2079">
        <v>0</v>
      </c>
      <c r="S2079" s="1" t="s">
        <v>34</v>
      </c>
      <c r="T2079" s="1" t="s">
        <v>35</v>
      </c>
      <c r="U2079" s="1" t="s">
        <v>35</v>
      </c>
      <c r="V2079">
        <v>0</v>
      </c>
      <c r="W2079" s="1" t="s">
        <v>37</v>
      </c>
      <c r="X2079">
        <v>56</v>
      </c>
      <c r="Y2079">
        <v>1</v>
      </c>
      <c r="Z2079">
        <v>0</v>
      </c>
      <c r="AA2079" s="1" t="s">
        <v>38</v>
      </c>
      <c r="AB2079" s="2">
        <v>42775</v>
      </c>
      <c r="AC2079" s="2">
        <v>42774</v>
      </c>
      <c r="AD2079">
        <v>2078</v>
      </c>
    </row>
    <row r="2080" spans="1:30" x14ac:dyDescent="0.3">
      <c r="A2080">
        <v>0</v>
      </c>
      <c r="B2080">
        <v>0</v>
      </c>
      <c r="C2080">
        <v>17</v>
      </c>
      <c r="D2080">
        <v>0</v>
      </c>
      <c r="E2080">
        <v>2</v>
      </c>
      <c r="F2080">
        <v>2</v>
      </c>
      <c r="G2080">
        <v>0</v>
      </c>
      <c r="H2080">
        <v>0</v>
      </c>
      <c r="I2080" s="1" t="s">
        <v>30</v>
      </c>
      <c r="J2080" s="1" t="s">
        <v>31</v>
      </c>
      <c r="K2080" s="1" t="s">
        <v>39</v>
      </c>
      <c r="L2080" s="1" t="s">
        <v>39</v>
      </c>
      <c r="M2080">
        <v>0</v>
      </c>
      <c r="N2080">
        <v>0</v>
      </c>
      <c r="O2080">
        <v>0</v>
      </c>
      <c r="P2080" s="1" t="s">
        <v>33</v>
      </c>
      <c r="Q2080" s="1" t="s">
        <v>33</v>
      </c>
      <c r="R2080">
        <v>0</v>
      </c>
      <c r="S2080" s="1" t="s">
        <v>34</v>
      </c>
      <c r="T2080" s="1" t="s">
        <v>35</v>
      </c>
      <c r="U2080" s="1" t="s">
        <v>35</v>
      </c>
      <c r="V2080">
        <v>0</v>
      </c>
      <c r="W2080" s="1" t="s">
        <v>37</v>
      </c>
      <c r="X2080">
        <v>95</v>
      </c>
      <c r="Y2080">
        <v>0</v>
      </c>
      <c r="Z2080">
        <v>0</v>
      </c>
      <c r="AA2080" s="1" t="s">
        <v>38</v>
      </c>
      <c r="AB2080" s="2">
        <v>42854</v>
      </c>
      <c r="AC2080" s="2">
        <v>42852</v>
      </c>
      <c r="AD2080">
        <v>2079</v>
      </c>
    </row>
    <row r="2081" spans="1:30" x14ac:dyDescent="0.3">
      <c r="A2081">
        <v>0</v>
      </c>
      <c r="B2081">
        <v>0</v>
      </c>
      <c r="C2081">
        <v>16</v>
      </c>
      <c r="D2081">
        <v>1</v>
      </c>
      <c r="E2081">
        <v>0</v>
      </c>
      <c r="F2081">
        <v>2</v>
      </c>
      <c r="G2081">
        <v>1</v>
      </c>
      <c r="H2081">
        <v>0</v>
      </c>
      <c r="I2081" s="1" t="s">
        <v>30</v>
      </c>
      <c r="J2081" s="1" t="s">
        <v>31</v>
      </c>
      <c r="K2081" s="1" t="s">
        <v>32</v>
      </c>
      <c r="L2081" s="1" t="s">
        <v>32</v>
      </c>
      <c r="M2081">
        <v>0</v>
      </c>
      <c r="N2081">
        <v>0</v>
      </c>
      <c r="O2081">
        <v>0</v>
      </c>
      <c r="P2081" s="1" t="s">
        <v>33</v>
      </c>
      <c r="Q2081" s="1" t="s">
        <v>64</v>
      </c>
      <c r="R2081">
        <v>0</v>
      </c>
      <c r="S2081" s="1" t="s">
        <v>34</v>
      </c>
      <c r="T2081" s="1" t="s">
        <v>35</v>
      </c>
      <c r="U2081" s="1" t="s">
        <v>236</v>
      </c>
      <c r="V2081">
        <v>0</v>
      </c>
      <c r="W2081" s="1" t="s">
        <v>37</v>
      </c>
      <c r="X2081">
        <v>70</v>
      </c>
      <c r="Y2081">
        <v>0</v>
      </c>
      <c r="Z2081">
        <v>0</v>
      </c>
      <c r="AA2081" s="1" t="s">
        <v>38</v>
      </c>
      <c r="AB2081" s="2">
        <v>42843</v>
      </c>
      <c r="AC2081" s="2">
        <v>42842</v>
      </c>
      <c r="AD2081">
        <v>2080</v>
      </c>
    </row>
    <row r="2082" spans="1:30" x14ac:dyDescent="0.3">
      <c r="A2082">
        <v>0</v>
      </c>
      <c r="B2082">
        <v>0</v>
      </c>
      <c r="C2082">
        <v>6</v>
      </c>
      <c r="D2082">
        <v>0</v>
      </c>
      <c r="E2082">
        <v>1</v>
      </c>
      <c r="F2082">
        <v>2</v>
      </c>
      <c r="G2082">
        <v>0</v>
      </c>
      <c r="H2082">
        <v>0</v>
      </c>
      <c r="I2082" s="1" t="s">
        <v>30</v>
      </c>
      <c r="J2082" s="1" t="s">
        <v>31</v>
      </c>
      <c r="K2082" s="1" t="s">
        <v>41</v>
      </c>
      <c r="L2082" s="1" t="s">
        <v>42</v>
      </c>
      <c r="M2082">
        <v>0</v>
      </c>
      <c r="N2082">
        <v>0</v>
      </c>
      <c r="O2082">
        <v>0</v>
      </c>
      <c r="P2082" s="1" t="s">
        <v>33</v>
      </c>
      <c r="Q2082" s="1" t="s">
        <v>33</v>
      </c>
      <c r="R2082">
        <v>0</v>
      </c>
      <c r="S2082" s="1" t="s">
        <v>34</v>
      </c>
      <c r="T2082" s="1" t="s">
        <v>235</v>
      </c>
      <c r="U2082" s="1" t="s">
        <v>35</v>
      </c>
      <c r="V2082">
        <v>0</v>
      </c>
      <c r="W2082" s="1" t="s">
        <v>37</v>
      </c>
      <c r="X2082">
        <v>38</v>
      </c>
      <c r="Y2082">
        <v>0</v>
      </c>
      <c r="Z2082">
        <v>1</v>
      </c>
      <c r="AA2082" s="1" t="s">
        <v>38</v>
      </c>
      <c r="AB2082" s="2">
        <v>42775</v>
      </c>
      <c r="AC2082" s="2">
        <v>42774</v>
      </c>
      <c r="AD2082">
        <v>2081</v>
      </c>
    </row>
    <row r="2083" spans="1:30" x14ac:dyDescent="0.3">
      <c r="A2083">
        <v>0</v>
      </c>
      <c r="B2083">
        <v>0</v>
      </c>
      <c r="C2083">
        <v>17</v>
      </c>
      <c r="D2083">
        <v>2</v>
      </c>
      <c r="E2083">
        <v>3</v>
      </c>
      <c r="F2083">
        <v>1</v>
      </c>
      <c r="G2083">
        <v>0</v>
      </c>
      <c r="H2083">
        <v>0</v>
      </c>
      <c r="I2083" s="1" t="s">
        <v>30</v>
      </c>
      <c r="J2083" s="1" t="s">
        <v>61</v>
      </c>
      <c r="K2083" s="1" t="s">
        <v>39</v>
      </c>
      <c r="L2083" s="1" t="s">
        <v>39</v>
      </c>
      <c r="M2083">
        <v>0</v>
      </c>
      <c r="N2083">
        <v>0</v>
      </c>
      <c r="O2083">
        <v>0</v>
      </c>
      <c r="P2083" s="1" t="s">
        <v>33</v>
      </c>
      <c r="Q2083" s="1" t="s">
        <v>40</v>
      </c>
      <c r="R2083">
        <v>2</v>
      </c>
      <c r="S2083" s="1" t="s">
        <v>34</v>
      </c>
      <c r="T2083" s="1" t="s">
        <v>35</v>
      </c>
      <c r="U2083" s="1" t="s">
        <v>35</v>
      </c>
      <c r="V2083">
        <v>0</v>
      </c>
      <c r="W2083" s="1" t="s">
        <v>37</v>
      </c>
      <c r="X2083">
        <v>123</v>
      </c>
      <c r="Y2083">
        <v>1</v>
      </c>
      <c r="Z2083">
        <v>0</v>
      </c>
      <c r="AA2083" s="1" t="s">
        <v>38</v>
      </c>
      <c r="AB2083" s="2">
        <v>42857</v>
      </c>
      <c r="AC2083" s="2">
        <v>42852</v>
      </c>
      <c r="AD2083">
        <v>2082</v>
      </c>
    </row>
    <row r="2084" spans="1:30" x14ac:dyDescent="0.3">
      <c r="A2084">
        <v>0</v>
      </c>
      <c r="B2084">
        <v>0</v>
      </c>
      <c r="C2084">
        <v>6</v>
      </c>
      <c r="D2084">
        <v>0</v>
      </c>
      <c r="E2084">
        <v>1</v>
      </c>
      <c r="F2084">
        <v>2</v>
      </c>
      <c r="G2084">
        <v>0</v>
      </c>
      <c r="H2084">
        <v>0</v>
      </c>
      <c r="I2084" s="1" t="s">
        <v>30</v>
      </c>
      <c r="J2084" s="1" t="s">
        <v>68</v>
      </c>
      <c r="K2084" s="1" t="s">
        <v>39</v>
      </c>
      <c r="L2084" s="1" t="s">
        <v>39</v>
      </c>
      <c r="M2084">
        <v>0</v>
      </c>
      <c r="N2084">
        <v>0</v>
      </c>
      <c r="O2084">
        <v>0</v>
      </c>
      <c r="P2084" s="1" t="s">
        <v>53</v>
      </c>
      <c r="Q2084" s="1" t="s">
        <v>53</v>
      </c>
      <c r="R2084">
        <v>0</v>
      </c>
      <c r="S2084" s="1" t="s">
        <v>34</v>
      </c>
      <c r="T2084" s="1" t="s">
        <v>35</v>
      </c>
      <c r="U2084" s="1" t="s">
        <v>35</v>
      </c>
      <c r="V2084">
        <v>0</v>
      </c>
      <c r="W2084" s="1" t="s">
        <v>37</v>
      </c>
      <c r="X2084">
        <v>68</v>
      </c>
      <c r="Y2084">
        <v>0</v>
      </c>
      <c r="Z2084">
        <v>1</v>
      </c>
      <c r="AA2084" s="1" t="s">
        <v>38</v>
      </c>
      <c r="AB2084" s="2">
        <v>42775</v>
      </c>
      <c r="AC2084" s="2">
        <v>42774</v>
      </c>
      <c r="AD2084">
        <v>2083</v>
      </c>
    </row>
    <row r="2085" spans="1:30" x14ac:dyDescent="0.3">
      <c r="A2085">
        <v>0</v>
      </c>
      <c r="B2085">
        <v>0</v>
      </c>
      <c r="C2085">
        <v>16</v>
      </c>
      <c r="D2085">
        <v>1</v>
      </c>
      <c r="E2085">
        <v>1</v>
      </c>
      <c r="F2085">
        <v>1</v>
      </c>
      <c r="G2085">
        <v>0</v>
      </c>
      <c r="H2085">
        <v>0</v>
      </c>
      <c r="I2085" s="1" t="s">
        <v>30</v>
      </c>
      <c r="J2085" s="1" t="s">
        <v>61</v>
      </c>
      <c r="K2085" s="1" t="s">
        <v>39</v>
      </c>
      <c r="L2085" s="1" t="s">
        <v>39</v>
      </c>
      <c r="M2085">
        <v>0</v>
      </c>
      <c r="N2085">
        <v>0</v>
      </c>
      <c r="O2085">
        <v>0</v>
      </c>
      <c r="P2085" s="1" t="s">
        <v>33</v>
      </c>
      <c r="Q2085" s="1" t="s">
        <v>33</v>
      </c>
      <c r="R2085">
        <v>2</v>
      </c>
      <c r="S2085" s="1" t="s">
        <v>34</v>
      </c>
      <c r="T2085" s="1" t="s">
        <v>35</v>
      </c>
      <c r="U2085" s="1" t="s">
        <v>35</v>
      </c>
      <c r="V2085">
        <v>0</v>
      </c>
      <c r="W2085" s="1" t="s">
        <v>37</v>
      </c>
      <c r="X2085">
        <v>91</v>
      </c>
      <c r="Y2085">
        <v>0</v>
      </c>
      <c r="Z2085">
        <v>0</v>
      </c>
      <c r="AA2085" s="1" t="s">
        <v>38</v>
      </c>
      <c r="AB2085" s="2">
        <v>42844</v>
      </c>
      <c r="AC2085" s="2">
        <v>42842</v>
      </c>
      <c r="AD2085">
        <v>2084</v>
      </c>
    </row>
    <row r="2086" spans="1:30" x14ac:dyDescent="0.3">
      <c r="A2086">
        <v>0</v>
      </c>
      <c r="B2086">
        <v>0</v>
      </c>
      <c r="C2086">
        <v>6</v>
      </c>
      <c r="D2086">
        <v>1</v>
      </c>
      <c r="E2086">
        <v>4</v>
      </c>
      <c r="F2086">
        <v>2</v>
      </c>
      <c r="G2086">
        <v>0</v>
      </c>
      <c r="H2086">
        <v>0</v>
      </c>
      <c r="I2086" s="1" t="s">
        <v>30</v>
      </c>
      <c r="J2086" s="1" t="s">
        <v>31</v>
      </c>
      <c r="K2086" s="1" t="s">
        <v>41</v>
      </c>
      <c r="L2086" s="1" t="s">
        <v>42</v>
      </c>
      <c r="M2086">
        <v>0</v>
      </c>
      <c r="N2086">
        <v>0</v>
      </c>
      <c r="O2086">
        <v>0</v>
      </c>
      <c r="P2086" s="1" t="s">
        <v>33</v>
      </c>
      <c r="Q2086" s="1" t="s">
        <v>33</v>
      </c>
      <c r="R2086">
        <v>0</v>
      </c>
      <c r="S2086" s="1" t="s">
        <v>34</v>
      </c>
      <c r="T2086" s="1" t="s">
        <v>44</v>
      </c>
      <c r="U2086" s="1" t="s">
        <v>35</v>
      </c>
      <c r="V2086">
        <v>0</v>
      </c>
      <c r="W2086" s="1" t="s">
        <v>37</v>
      </c>
      <c r="X2086">
        <v>48</v>
      </c>
      <c r="Y2086">
        <v>0</v>
      </c>
      <c r="Z2086">
        <v>1</v>
      </c>
      <c r="AA2086" s="1" t="s">
        <v>38</v>
      </c>
      <c r="AB2086" s="2">
        <v>42779</v>
      </c>
      <c r="AC2086" s="2">
        <v>42774</v>
      </c>
      <c r="AD2086">
        <v>2085</v>
      </c>
    </row>
    <row r="2087" spans="1:30" x14ac:dyDescent="0.3">
      <c r="A2087">
        <v>0</v>
      </c>
      <c r="B2087">
        <v>0</v>
      </c>
      <c r="C2087">
        <v>16</v>
      </c>
      <c r="D2087">
        <v>1</v>
      </c>
      <c r="E2087">
        <v>1</v>
      </c>
      <c r="F2087">
        <v>1</v>
      </c>
      <c r="G2087">
        <v>0</v>
      </c>
      <c r="H2087">
        <v>0</v>
      </c>
      <c r="I2087" s="1" t="s">
        <v>30</v>
      </c>
      <c r="J2087" s="1" t="s">
        <v>110</v>
      </c>
      <c r="K2087" s="1" t="s">
        <v>39</v>
      </c>
      <c r="L2087" s="1" t="s">
        <v>39</v>
      </c>
      <c r="M2087">
        <v>0</v>
      </c>
      <c r="N2087">
        <v>0</v>
      </c>
      <c r="O2087">
        <v>0</v>
      </c>
      <c r="P2087" s="1" t="s">
        <v>33</v>
      </c>
      <c r="Q2087" s="1" t="s">
        <v>33</v>
      </c>
      <c r="R2087">
        <v>3</v>
      </c>
      <c r="S2087" s="1" t="s">
        <v>34</v>
      </c>
      <c r="T2087" s="1" t="s">
        <v>35</v>
      </c>
      <c r="U2087" s="1" t="s">
        <v>35</v>
      </c>
      <c r="V2087">
        <v>0</v>
      </c>
      <c r="W2087" s="1" t="s">
        <v>37</v>
      </c>
      <c r="X2087">
        <v>91</v>
      </c>
      <c r="Y2087">
        <v>0</v>
      </c>
      <c r="Z2087">
        <v>0</v>
      </c>
      <c r="AA2087" s="1" t="s">
        <v>38</v>
      </c>
      <c r="AB2087" s="2">
        <v>42844</v>
      </c>
      <c r="AC2087" s="2">
        <v>42842</v>
      </c>
      <c r="AD2087">
        <v>2086</v>
      </c>
    </row>
    <row r="2088" spans="1:30" x14ac:dyDescent="0.3">
      <c r="A2088">
        <v>0</v>
      </c>
      <c r="B2088">
        <v>0</v>
      </c>
      <c r="C2088">
        <v>17</v>
      </c>
      <c r="D2088">
        <v>0</v>
      </c>
      <c r="E2088">
        <v>1</v>
      </c>
      <c r="F2088">
        <v>1</v>
      </c>
      <c r="G2088">
        <v>0</v>
      </c>
      <c r="H2088">
        <v>0</v>
      </c>
      <c r="I2088" s="1" t="s">
        <v>30</v>
      </c>
      <c r="J2088" s="1" t="s">
        <v>123</v>
      </c>
      <c r="K2088" s="1" t="s">
        <v>39</v>
      </c>
      <c r="L2088" s="1" t="s">
        <v>39</v>
      </c>
      <c r="M2088">
        <v>1</v>
      </c>
      <c r="N2088">
        <v>0</v>
      </c>
      <c r="O2088">
        <v>1</v>
      </c>
      <c r="P2088" s="1" t="s">
        <v>33</v>
      </c>
      <c r="Q2088" s="1" t="s">
        <v>33</v>
      </c>
      <c r="R2088">
        <v>0</v>
      </c>
      <c r="S2088" s="1" t="s">
        <v>34</v>
      </c>
      <c r="T2088" s="1" t="s">
        <v>35</v>
      </c>
      <c r="U2088" s="1" t="s">
        <v>35</v>
      </c>
      <c r="V2088">
        <v>0</v>
      </c>
      <c r="W2088" s="1" t="s">
        <v>37</v>
      </c>
      <c r="X2088">
        <v>87</v>
      </c>
      <c r="Y2088">
        <v>1</v>
      </c>
      <c r="Z2088">
        <v>0</v>
      </c>
      <c r="AA2088" s="1" t="s">
        <v>38</v>
      </c>
      <c r="AB2088" s="2">
        <v>42854</v>
      </c>
      <c r="AC2088" s="2">
        <v>42853</v>
      </c>
      <c r="AD2088">
        <v>2087</v>
      </c>
    </row>
    <row r="2089" spans="1:30" x14ac:dyDescent="0.3">
      <c r="A2089">
        <v>0</v>
      </c>
      <c r="B2089">
        <v>0</v>
      </c>
      <c r="C2089">
        <v>6</v>
      </c>
      <c r="D2089">
        <v>0</v>
      </c>
      <c r="E2089">
        <v>1</v>
      </c>
      <c r="F2089">
        <v>1</v>
      </c>
      <c r="G2089">
        <v>0</v>
      </c>
      <c r="H2089">
        <v>0</v>
      </c>
      <c r="I2089" s="1" t="s">
        <v>30</v>
      </c>
      <c r="J2089" s="1" t="s">
        <v>52</v>
      </c>
      <c r="K2089" s="1" t="s">
        <v>39</v>
      </c>
      <c r="L2089" s="1" t="s">
        <v>39</v>
      </c>
      <c r="M2089">
        <v>0</v>
      </c>
      <c r="N2089">
        <v>0</v>
      </c>
      <c r="O2089">
        <v>0</v>
      </c>
      <c r="P2089" s="1" t="s">
        <v>33</v>
      </c>
      <c r="Q2089" s="1" t="s">
        <v>53</v>
      </c>
      <c r="R2089">
        <v>0</v>
      </c>
      <c r="S2089" s="1" t="s">
        <v>34</v>
      </c>
      <c r="T2089" s="1" t="s">
        <v>35</v>
      </c>
      <c r="U2089" s="1" t="s">
        <v>35</v>
      </c>
      <c r="V2089">
        <v>0</v>
      </c>
      <c r="W2089" s="1" t="s">
        <v>37</v>
      </c>
      <c r="X2089">
        <v>0</v>
      </c>
      <c r="Y2089">
        <v>0</v>
      </c>
      <c r="Z2089">
        <v>0</v>
      </c>
      <c r="AA2089" s="1" t="s">
        <v>38</v>
      </c>
      <c r="AB2089" s="2">
        <v>42776</v>
      </c>
      <c r="AC2089" s="2">
        <v>42775</v>
      </c>
      <c r="AD2089">
        <v>2088</v>
      </c>
    </row>
    <row r="2090" spans="1:30" x14ac:dyDescent="0.3">
      <c r="A2090">
        <v>0</v>
      </c>
      <c r="B2090">
        <v>0</v>
      </c>
      <c r="C2090">
        <v>17</v>
      </c>
      <c r="D2090">
        <v>0</v>
      </c>
      <c r="E2090">
        <v>1</v>
      </c>
      <c r="F2090">
        <v>2</v>
      </c>
      <c r="G2090">
        <v>0</v>
      </c>
      <c r="H2090">
        <v>0</v>
      </c>
      <c r="I2090" s="1" t="s">
        <v>30</v>
      </c>
      <c r="J2090" s="1" t="s">
        <v>237</v>
      </c>
      <c r="K2090" s="1" t="s">
        <v>41</v>
      </c>
      <c r="L2090" s="1" t="s">
        <v>42</v>
      </c>
      <c r="M2090">
        <v>0</v>
      </c>
      <c r="N2090">
        <v>0</v>
      </c>
      <c r="O2090">
        <v>0</v>
      </c>
      <c r="P2090" s="1" t="s">
        <v>33</v>
      </c>
      <c r="Q2090" s="1" t="s">
        <v>33</v>
      </c>
      <c r="R2090">
        <v>0</v>
      </c>
      <c r="S2090" s="1" t="s">
        <v>34</v>
      </c>
      <c r="T2090" s="1" t="s">
        <v>44</v>
      </c>
      <c r="U2090" s="1" t="s">
        <v>35</v>
      </c>
      <c r="V2090">
        <v>0</v>
      </c>
      <c r="W2090" s="1" t="s">
        <v>37</v>
      </c>
      <c r="X2090">
        <v>115</v>
      </c>
      <c r="Y2090">
        <v>1</v>
      </c>
      <c r="Z2090">
        <v>1</v>
      </c>
      <c r="AA2090" s="1" t="s">
        <v>38</v>
      </c>
      <c r="AB2090" s="2">
        <v>42854</v>
      </c>
      <c r="AC2090" s="2">
        <v>42853</v>
      </c>
      <c r="AD2090">
        <v>2089</v>
      </c>
    </row>
    <row r="2091" spans="1:30" x14ac:dyDescent="0.3">
      <c r="A2091">
        <v>0</v>
      </c>
      <c r="B2091">
        <v>0</v>
      </c>
      <c r="C2091">
        <v>6</v>
      </c>
      <c r="D2091">
        <v>0</v>
      </c>
      <c r="E2091">
        <v>1</v>
      </c>
      <c r="F2091">
        <v>1</v>
      </c>
      <c r="G2091">
        <v>0</v>
      </c>
      <c r="H2091">
        <v>0</v>
      </c>
      <c r="I2091" s="1" t="s">
        <v>30</v>
      </c>
      <c r="J2091" s="1" t="s">
        <v>31</v>
      </c>
      <c r="K2091" s="1" t="s">
        <v>39</v>
      </c>
      <c r="L2091" s="1" t="s">
        <v>32</v>
      </c>
      <c r="M2091">
        <v>1</v>
      </c>
      <c r="N2091">
        <v>0</v>
      </c>
      <c r="O2091">
        <v>5</v>
      </c>
      <c r="P2091" s="1" t="s">
        <v>33</v>
      </c>
      <c r="Q2091" s="1" t="s">
        <v>40</v>
      </c>
      <c r="R2091">
        <v>0</v>
      </c>
      <c r="S2091" s="1" t="s">
        <v>34</v>
      </c>
      <c r="T2091" s="1" t="s">
        <v>35</v>
      </c>
      <c r="U2091" s="1" t="s">
        <v>35</v>
      </c>
      <c r="V2091">
        <v>0</v>
      </c>
      <c r="W2091" s="1" t="s">
        <v>37</v>
      </c>
      <c r="X2091">
        <v>43</v>
      </c>
      <c r="Y2091">
        <v>0</v>
      </c>
      <c r="Z2091">
        <v>1</v>
      </c>
      <c r="AA2091" s="1" t="s">
        <v>38</v>
      </c>
      <c r="AB2091" s="2">
        <v>42776</v>
      </c>
      <c r="AC2091" s="2">
        <v>42775</v>
      </c>
      <c r="AD2091">
        <v>2090</v>
      </c>
    </row>
    <row r="2092" spans="1:30" x14ac:dyDescent="0.3">
      <c r="A2092">
        <v>0</v>
      </c>
      <c r="B2092">
        <v>0</v>
      </c>
      <c r="C2092">
        <v>17</v>
      </c>
      <c r="D2092">
        <v>0</v>
      </c>
      <c r="E2092">
        <v>1</v>
      </c>
      <c r="F2092">
        <v>2</v>
      </c>
      <c r="G2092">
        <v>0</v>
      </c>
      <c r="H2092">
        <v>0</v>
      </c>
      <c r="I2092" s="1" t="s">
        <v>30</v>
      </c>
      <c r="J2092" s="1" t="s">
        <v>31</v>
      </c>
      <c r="K2092" s="1" t="s">
        <v>39</v>
      </c>
      <c r="L2092" s="1" t="s">
        <v>39</v>
      </c>
      <c r="M2092">
        <v>0</v>
      </c>
      <c r="N2092">
        <v>0</v>
      </c>
      <c r="O2092">
        <v>0</v>
      </c>
      <c r="P2092" s="1" t="s">
        <v>99</v>
      </c>
      <c r="Q2092" s="1" t="s">
        <v>99</v>
      </c>
      <c r="R2092">
        <v>0</v>
      </c>
      <c r="S2092" s="1" t="s">
        <v>34</v>
      </c>
      <c r="T2092" s="1" t="s">
        <v>35</v>
      </c>
      <c r="U2092" s="1" t="s">
        <v>35</v>
      </c>
      <c r="V2092">
        <v>0</v>
      </c>
      <c r="W2092" s="1" t="s">
        <v>37</v>
      </c>
      <c r="X2092">
        <v>110</v>
      </c>
      <c r="Y2092">
        <v>0</v>
      </c>
      <c r="Z2092">
        <v>0</v>
      </c>
      <c r="AA2092" s="1" t="s">
        <v>38</v>
      </c>
      <c r="AB2092" s="2">
        <v>42854</v>
      </c>
      <c r="AC2092" s="2">
        <v>42853</v>
      </c>
      <c r="AD2092">
        <v>2091</v>
      </c>
    </row>
    <row r="2093" spans="1:30" x14ac:dyDescent="0.3">
      <c r="A2093">
        <v>0</v>
      </c>
      <c r="B2093">
        <v>0</v>
      </c>
      <c r="C2093">
        <v>16</v>
      </c>
      <c r="D2093">
        <v>0</v>
      </c>
      <c r="E2093">
        <v>1</v>
      </c>
      <c r="F2093">
        <v>1</v>
      </c>
      <c r="G2093">
        <v>0</v>
      </c>
      <c r="H2093">
        <v>0</v>
      </c>
      <c r="I2093" s="1" t="s">
        <v>30</v>
      </c>
      <c r="J2093" s="1" t="s">
        <v>31</v>
      </c>
      <c r="K2093" s="1" t="s">
        <v>32</v>
      </c>
      <c r="L2093" s="1" t="s">
        <v>32</v>
      </c>
      <c r="M2093">
        <v>0</v>
      </c>
      <c r="N2093">
        <v>0</v>
      </c>
      <c r="O2093">
        <v>3</v>
      </c>
      <c r="P2093" s="1" t="s">
        <v>33</v>
      </c>
      <c r="Q2093" s="1" t="s">
        <v>40</v>
      </c>
      <c r="R2093">
        <v>0</v>
      </c>
      <c r="S2093" s="1" t="s">
        <v>34</v>
      </c>
      <c r="T2093" s="1" t="s">
        <v>35</v>
      </c>
      <c r="U2093" s="1" t="s">
        <v>124</v>
      </c>
      <c r="V2093">
        <v>0</v>
      </c>
      <c r="W2093" s="1" t="s">
        <v>37</v>
      </c>
      <c r="X2093">
        <v>74</v>
      </c>
      <c r="Y2093">
        <v>0</v>
      </c>
      <c r="Z2093">
        <v>1</v>
      </c>
      <c r="AA2093" s="1" t="s">
        <v>38</v>
      </c>
      <c r="AB2093" s="2">
        <v>42844</v>
      </c>
      <c r="AC2093" s="2">
        <v>42843</v>
      </c>
      <c r="AD2093">
        <v>2092</v>
      </c>
    </row>
    <row r="2094" spans="1:30" x14ac:dyDescent="0.3">
      <c r="A2094">
        <v>0</v>
      </c>
      <c r="B2094">
        <v>0</v>
      </c>
      <c r="C2094">
        <v>17</v>
      </c>
      <c r="D2094">
        <v>1</v>
      </c>
      <c r="E2094">
        <v>2</v>
      </c>
      <c r="F2094">
        <v>2</v>
      </c>
      <c r="G2094">
        <v>0</v>
      </c>
      <c r="H2094">
        <v>0</v>
      </c>
      <c r="I2094" s="1" t="s">
        <v>90</v>
      </c>
      <c r="J2094" s="1" t="s">
        <v>31</v>
      </c>
      <c r="K2094" s="1" t="s">
        <v>47</v>
      </c>
      <c r="L2094" s="1" t="s">
        <v>42</v>
      </c>
      <c r="M2094">
        <v>0</v>
      </c>
      <c r="N2094">
        <v>0</v>
      </c>
      <c r="O2094">
        <v>0</v>
      </c>
      <c r="P2094" s="1" t="s">
        <v>33</v>
      </c>
      <c r="Q2094" s="1" t="s">
        <v>33</v>
      </c>
      <c r="R2094">
        <v>0</v>
      </c>
      <c r="S2094" s="1" t="s">
        <v>34</v>
      </c>
      <c r="T2094" s="1" t="s">
        <v>98</v>
      </c>
      <c r="U2094" s="1" t="s">
        <v>35</v>
      </c>
      <c r="V2094">
        <v>0</v>
      </c>
      <c r="W2094" s="1" t="s">
        <v>37</v>
      </c>
      <c r="X2094">
        <v>88</v>
      </c>
      <c r="Y2094">
        <v>0</v>
      </c>
      <c r="Z2094">
        <v>0</v>
      </c>
      <c r="AA2094" s="1" t="s">
        <v>38</v>
      </c>
      <c r="AB2094" s="2">
        <v>42856</v>
      </c>
      <c r="AC2094" s="2">
        <v>42853</v>
      </c>
      <c r="AD2094">
        <v>2093</v>
      </c>
    </row>
    <row r="2095" spans="1:30" x14ac:dyDescent="0.3">
      <c r="A2095">
        <v>0</v>
      </c>
      <c r="B2095">
        <v>0</v>
      </c>
      <c r="C2095">
        <v>6</v>
      </c>
      <c r="D2095">
        <v>0</v>
      </c>
      <c r="E2095">
        <v>1</v>
      </c>
      <c r="F2095">
        <v>1</v>
      </c>
      <c r="G2095">
        <v>0</v>
      </c>
      <c r="H2095">
        <v>0</v>
      </c>
      <c r="I2095" s="1" t="s">
        <v>30</v>
      </c>
      <c r="J2095" s="1" t="s">
        <v>31</v>
      </c>
      <c r="K2095" s="1" t="s">
        <v>39</v>
      </c>
      <c r="L2095" s="1" t="s">
        <v>39</v>
      </c>
      <c r="M2095">
        <v>0</v>
      </c>
      <c r="N2095">
        <v>0</v>
      </c>
      <c r="O2095">
        <v>0</v>
      </c>
      <c r="P2095" s="1" t="s">
        <v>33</v>
      </c>
      <c r="Q2095" s="1" t="s">
        <v>33</v>
      </c>
      <c r="R2095">
        <v>0</v>
      </c>
      <c r="S2095" s="1" t="s">
        <v>34</v>
      </c>
      <c r="T2095" s="1" t="s">
        <v>35</v>
      </c>
      <c r="U2095" s="1" t="s">
        <v>35</v>
      </c>
      <c r="V2095">
        <v>0</v>
      </c>
      <c r="W2095" s="1" t="s">
        <v>37</v>
      </c>
      <c r="X2095">
        <v>43</v>
      </c>
      <c r="Y2095">
        <v>0</v>
      </c>
      <c r="Z2095">
        <v>0</v>
      </c>
      <c r="AA2095" s="1" t="s">
        <v>38</v>
      </c>
      <c r="AB2095" s="2">
        <v>42776</v>
      </c>
      <c r="AC2095" s="2">
        <v>42775</v>
      </c>
      <c r="AD2095">
        <v>2094</v>
      </c>
    </row>
    <row r="2096" spans="1:30" x14ac:dyDescent="0.3">
      <c r="A2096">
        <v>0</v>
      </c>
      <c r="B2096">
        <v>0</v>
      </c>
      <c r="C2096">
        <v>17</v>
      </c>
      <c r="D2096">
        <v>0</v>
      </c>
      <c r="E2096">
        <v>1</v>
      </c>
      <c r="F2096">
        <v>2</v>
      </c>
      <c r="G2096">
        <v>0</v>
      </c>
      <c r="H2096">
        <v>0</v>
      </c>
      <c r="I2096" s="1" t="s">
        <v>65</v>
      </c>
      <c r="J2096" s="1" t="s">
        <v>52</v>
      </c>
      <c r="K2096" s="1" t="s">
        <v>41</v>
      </c>
      <c r="L2096" s="1" t="s">
        <v>42</v>
      </c>
      <c r="M2096">
        <v>0</v>
      </c>
      <c r="N2096">
        <v>0</v>
      </c>
      <c r="O2096">
        <v>0</v>
      </c>
      <c r="P2096" s="1" t="s">
        <v>43</v>
      </c>
      <c r="Q2096" s="1" t="s">
        <v>43</v>
      </c>
      <c r="R2096">
        <v>0</v>
      </c>
      <c r="S2096" s="1" t="s">
        <v>34</v>
      </c>
      <c r="T2096" s="1" t="s">
        <v>46</v>
      </c>
      <c r="U2096" s="1" t="s">
        <v>35</v>
      </c>
      <c r="V2096">
        <v>0</v>
      </c>
      <c r="W2096" s="1" t="s">
        <v>37</v>
      </c>
      <c r="X2096">
        <v>169</v>
      </c>
      <c r="Y2096">
        <v>1</v>
      </c>
      <c r="Z2096">
        <v>2</v>
      </c>
      <c r="AA2096" s="1" t="s">
        <v>38</v>
      </c>
      <c r="AB2096" s="2">
        <v>42855</v>
      </c>
      <c r="AC2096" s="2">
        <v>42854</v>
      </c>
      <c r="AD2096">
        <v>2095</v>
      </c>
    </row>
    <row r="2097" spans="1:30" x14ac:dyDescent="0.3">
      <c r="A2097">
        <v>0</v>
      </c>
      <c r="B2097">
        <v>0</v>
      </c>
      <c r="C2097">
        <v>6</v>
      </c>
      <c r="D2097">
        <v>0</v>
      </c>
      <c r="E2097">
        <v>1</v>
      </c>
      <c r="F2097">
        <v>1</v>
      </c>
      <c r="G2097">
        <v>0</v>
      </c>
      <c r="H2097">
        <v>0</v>
      </c>
      <c r="I2097" s="1" t="s">
        <v>30</v>
      </c>
      <c r="J2097" s="1" t="s">
        <v>31</v>
      </c>
      <c r="K2097" s="1" t="s">
        <v>39</v>
      </c>
      <c r="L2097" s="1" t="s">
        <v>42</v>
      </c>
      <c r="M2097">
        <v>1</v>
      </c>
      <c r="N2097">
        <v>0</v>
      </c>
      <c r="O2097">
        <v>1</v>
      </c>
      <c r="P2097" s="1" t="s">
        <v>33</v>
      </c>
      <c r="Q2097" s="1" t="s">
        <v>40</v>
      </c>
      <c r="R2097">
        <v>0</v>
      </c>
      <c r="S2097" s="1" t="s">
        <v>34</v>
      </c>
      <c r="T2097" s="1" t="s">
        <v>35</v>
      </c>
      <c r="U2097" s="1" t="s">
        <v>35</v>
      </c>
      <c r="V2097">
        <v>0</v>
      </c>
      <c r="W2097" s="1" t="s">
        <v>37</v>
      </c>
      <c r="X2097">
        <v>43</v>
      </c>
      <c r="Y2097">
        <v>0</v>
      </c>
      <c r="Z2097">
        <v>1</v>
      </c>
      <c r="AA2097" s="1" t="s">
        <v>38</v>
      </c>
      <c r="AB2097" s="2">
        <v>42776</v>
      </c>
      <c r="AC2097" s="2">
        <v>42775</v>
      </c>
      <c r="AD2097">
        <v>2096</v>
      </c>
    </row>
    <row r="2098" spans="1:30" x14ac:dyDescent="0.3">
      <c r="A2098">
        <v>0</v>
      </c>
      <c r="B2098">
        <v>0</v>
      </c>
      <c r="C2098">
        <v>17</v>
      </c>
      <c r="D2098">
        <v>1</v>
      </c>
      <c r="E2098">
        <v>1</v>
      </c>
      <c r="F2098">
        <v>2</v>
      </c>
      <c r="G2098">
        <v>0</v>
      </c>
      <c r="H2098">
        <v>0</v>
      </c>
      <c r="I2098" s="1" t="s">
        <v>30</v>
      </c>
      <c r="J2098" s="1" t="s">
        <v>110</v>
      </c>
      <c r="K2098" s="1" t="s">
        <v>41</v>
      </c>
      <c r="L2098" s="1" t="s">
        <v>42</v>
      </c>
      <c r="M2098">
        <v>0</v>
      </c>
      <c r="N2098">
        <v>0</v>
      </c>
      <c r="O2098">
        <v>0</v>
      </c>
      <c r="P2098" s="1" t="s">
        <v>33</v>
      </c>
      <c r="Q2098" s="1" t="s">
        <v>33</v>
      </c>
      <c r="R2098">
        <v>0</v>
      </c>
      <c r="S2098" s="1" t="s">
        <v>34</v>
      </c>
      <c r="T2098" s="1" t="s">
        <v>44</v>
      </c>
      <c r="U2098" s="1" t="s">
        <v>35</v>
      </c>
      <c r="V2098">
        <v>0</v>
      </c>
      <c r="W2098" s="1" t="s">
        <v>37</v>
      </c>
      <c r="X2098">
        <v>82</v>
      </c>
      <c r="Y2098">
        <v>0</v>
      </c>
      <c r="Z2098">
        <v>1</v>
      </c>
      <c r="AA2098" s="1" t="s">
        <v>38</v>
      </c>
      <c r="AB2098" s="2">
        <v>42856</v>
      </c>
      <c r="AC2098" s="2">
        <v>42854</v>
      </c>
      <c r="AD2098">
        <v>2097</v>
      </c>
    </row>
    <row r="2099" spans="1:30" x14ac:dyDescent="0.3">
      <c r="A2099">
        <v>0</v>
      </c>
      <c r="B2099">
        <v>0</v>
      </c>
      <c r="C2099">
        <v>6</v>
      </c>
      <c r="D2099">
        <v>0</v>
      </c>
      <c r="E2099">
        <v>1</v>
      </c>
      <c r="F2099">
        <v>2</v>
      </c>
      <c r="G2099">
        <v>0</v>
      </c>
      <c r="H2099">
        <v>0</v>
      </c>
      <c r="I2099" s="1" t="s">
        <v>30</v>
      </c>
      <c r="J2099" s="1" t="s">
        <v>50</v>
      </c>
      <c r="K2099" s="1" t="s">
        <v>41</v>
      </c>
      <c r="L2099" s="1" t="s">
        <v>42</v>
      </c>
      <c r="M2099">
        <v>0</v>
      </c>
      <c r="N2099">
        <v>0</v>
      </c>
      <c r="O2099">
        <v>0</v>
      </c>
      <c r="P2099" s="1" t="s">
        <v>33</v>
      </c>
      <c r="Q2099" s="1" t="s">
        <v>33</v>
      </c>
      <c r="R2099">
        <v>0</v>
      </c>
      <c r="S2099" s="1" t="s">
        <v>34</v>
      </c>
      <c r="T2099" s="1" t="s">
        <v>44</v>
      </c>
      <c r="U2099" s="1" t="s">
        <v>35</v>
      </c>
      <c r="V2099">
        <v>0</v>
      </c>
      <c r="W2099" s="1" t="s">
        <v>37</v>
      </c>
      <c r="X2099">
        <v>48</v>
      </c>
      <c r="Y2099">
        <v>0</v>
      </c>
      <c r="Z2099">
        <v>1</v>
      </c>
      <c r="AA2099" s="1" t="s">
        <v>38</v>
      </c>
      <c r="AB2099" s="2">
        <v>42776</v>
      </c>
      <c r="AC2099" s="2">
        <v>42775</v>
      </c>
      <c r="AD2099">
        <v>2098</v>
      </c>
    </row>
    <row r="2100" spans="1:30" x14ac:dyDescent="0.3">
      <c r="A2100">
        <v>0</v>
      </c>
      <c r="B2100">
        <v>0</v>
      </c>
      <c r="C2100">
        <v>16</v>
      </c>
      <c r="D2100">
        <v>0</v>
      </c>
      <c r="E2100">
        <v>1</v>
      </c>
      <c r="F2100">
        <v>1</v>
      </c>
      <c r="G2100">
        <v>0</v>
      </c>
      <c r="H2100">
        <v>0</v>
      </c>
      <c r="I2100" s="1" t="s">
        <v>30</v>
      </c>
      <c r="J2100" s="1" t="s">
        <v>31</v>
      </c>
      <c r="K2100" s="1" t="s">
        <v>32</v>
      </c>
      <c r="L2100" s="1" t="s">
        <v>32</v>
      </c>
      <c r="M2100">
        <v>0</v>
      </c>
      <c r="N2100">
        <v>0</v>
      </c>
      <c r="O2100">
        <v>6</v>
      </c>
      <c r="P2100" s="1" t="s">
        <v>33</v>
      </c>
      <c r="Q2100" s="1" t="s">
        <v>40</v>
      </c>
      <c r="R2100">
        <v>0</v>
      </c>
      <c r="S2100" s="1" t="s">
        <v>34</v>
      </c>
      <c r="T2100" s="1" t="s">
        <v>35</v>
      </c>
      <c r="U2100" s="1" t="s">
        <v>86</v>
      </c>
      <c r="V2100">
        <v>0</v>
      </c>
      <c r="W2100" s="1" t="s">
        <v>37</v>
      </c>
      <c r="X2100">
        <v>45</v>
      </c>
      <c r="Y2100">
        <v>0</v>
      </c>
      <c r="Z2100">
        <v>0</v>
      </c>
      <c r="AA2100" s="1" t="s">
        <v>38</v>
      </c>
      <c r="AB2100" s="2">
        <v>42844</v>
      </c>
      <c r="AC2100" s="2">
        <v>42843</v>
      </c>
      <c r="AD2100">
        <v>2099</v>
      </c>
    </row>
    <row r="2101" spans="1:30" x14ac:dyDescent="0.3">
      <c r="A2101">
        <v>0</v>
      </c>
      <c r="B2101">
        <v>0</v>
      </c>
      <c r="C2101">
        <v>17</v>
      </c>
      <c r="D2101">
        <v>2</v>
      </c>
      <c r="E2101">
        <v>2</v>
      </c>
      <c r="F2101">
        <v>2</v>
      </c>
      <c r="G2101">
        <v>0</v>
      </c>
      <c r="H2101">
        <v>0</v>
      </c>
      <c r="I2101" s="1" t="s">
        <v>30</v>
      </c>
      <c r="J2101" s="1" t="s">
        <v>31</v>
      </c>
      <c r="K2101" s="1" t="s">
        <v>39</v>
      </c>
      <c r="L2101" s="1" t="s">
        <v>39</v>
      </c>
      <c r="M2101">
        <v>0</v>
      </c>
      <c r="N2101">
        <v>0</v>
      </c>
      <c r="O2101">
        <v>0</v>
      </c>
      <c r="P2101" s="1" t="s">
        <v>43</v>
      </c>
      <c r="Q2101" s="1" t="s">
        <v>43</v>
      </c>
      <c r="R2101">
        <v>1</v>
      </c>
      <c r="S2101" s="1" t="s">
        <v>34</v>
      </c>
      <c r="T2101" s="1" t="s">
        <v>35</v>
      </c>
      <c r="U2101" s="1" t="s">
        <v>35</v>
      </c>
      <c r="V2101">
        <v>0</v>
      </c>
      <c r="W2101" s="1" t="s">
        <v>37</v>
      </c>
      <c r="X2101">
        <v>155</v>
      </c>
      <c r="Y2101">
        <v>1</v>
      </c>
      <c r="Z2101">
        <v>0</v>
      </c>
      <c r="AA2101" s="1" t="s">
        <v>38</v>
      </c>
      <c r="AB2101" s="2">
        <v>42858</v>
      </c>
      <c r="AC2101" s="2">
        <v>42854</v>
      </c>
      <c r="AD2101">
        <v>2100</v>
      </c>
    </row>
    <row r="2102" spans="1:30" x14ac:dyDescent="0.3">
      <c r="A2102">
        <v>0</v>
      </c>
      <c r="B2102">
        <v>0</v>
      </c>
      <c r="C2102">
        <v>6</v>
      </c>
      <c r="D2102">
        <v>0</v>
      </c>
      <c r="E2102">
        <v>1</v>
      </c>
      <c r="F2102">
        <v>2</v>
      </c>
      <c r="G2102">
        <v>0</v>
      </c>
      <c r="H2102">
        <v>0</v>
      </c>
      <c r="I2102" s="1" t="s">
        <v>30</v>
      </c>
      <c r="J2102" s="1" t="s">
        <v>31</v>
      </c>
      <c r="K2102" s="1" t="s">
        <v>39</v>
      </c>
      <c r="L2102" s="1" t="s">
        <v>39</v>
      </c>
      <c r="M2102">
        <v>0</v>
      </c>
      <c r="N2102">
        <v>0</v>
      </c>
      <c r="O2102">
        <v>0</v>
      </c>
      <c r="P2102" s="1" t="s">
        <v>33</v>
      </c>
      <c r="Q2102" s="1" t="s">
        <v>33</v>
      </c>
      <c r="R2102">
        <v>0</v>
      </c>
      <c r="S2102" s="1" t="s">
        <v>34</v>
      </c>
      <c r="T2102" s="1" t="s">
        <v>35</v>
      </c>
      <c r="U2102" s="1" t="s">
        <v>35</v>
      </c>
      <c r="V2102">
        <v>0</v>
      </c>
      <c r="W2102" s="1" t="s">
        <v>37</v>
      </c>
      <c r="X2102">
        <v>48</v>
      </c>
      <c r="Y2102">
        <v>0</v>
      </c>
      <c r="Z2102">
        <v>0</v>
      </c>
      <c r="AA2102" s="1" t="s">
        <v>38</v>
      </c>
      <c r="AB2102" s="2">
        <v>42776</v>
      </c>
      <c r="AC2102" s="2">
        <v>42775</v>
      </c>
      <c r="AD2102">
        <v>2101</v>
      </c>
    </row>
    <row r="2103" spans="1:30" x14ac:dyDescent="0.3">
      <c r="A2103">
        <v>0</v>
      </c>
      <c r="B2103">
        <v>0</v>
      </c>
      <c r="C2103">
        <v>16</v>
      </c>
      <c r="D2103">
        <v>0</v>
      </c>
      <c r="E2103">
        <v>1</v>
      </c>
      <c r="F2103">
        <v>1</v>
      </c>
      <c r="G2103">
        <v>0</v>
      </c>
      <c r="H2103">
        <v>0</v>
      </c>
      <c r="I2103" s="1" t="s">
        <v>30</v>
      </c>
      <c r="J2103" s="1" t="s">
        <v>31</v>
      </c>
      <c r="K2103" s="1" t="s">
        <v>39</v>
      </c>
      <c r="L2103" s="1" t="s">
        <v>32</v>
      </c>
      <c r="M2103">
        <v>0</v>
      </c>
      <c r="N2103">
        <v>0</v>
      </c>
      <c r="O2103">
        <v>9</v>
      </c>
      <c r="P2103" s="1" t="s">
        <v>33</v>
      </c>
      <c r="Q2103" s="1" t="s">
        <v>33</v>
      </c>
      <c r="R2103">
        <v>0</v>
      </c>
      <c r="S2103" s="1" t="s">
        <v>34</v>
      </c>
      <c r="T2103" s="1" t="s">
        <v>35</v>
      </c>
      <c r="U2103" s="1" t="s">
        <v>35</v>
      </c>
      <c r="V2103">
        <v>0</v>
      </c>
      <c r="W2103" s="1" t="s">
        <v>37</v>
      </c>
      <c r="X2103">
        <v>60</v>
      </c>
      <c r="Y2103">
        <v>0</v>
      </c>
      <c r="Z2103">
        <v>0</v>
      </c>
      <c r="AA2103" s="1" t="s">
        <v>38</v>
      </c>
      <c r="AB2103" s="2">
        <v>42844</v>
      </c>
      <c r="AC2103" s="2">
        <v>42843</v>
      </c>
      <c r="AD2103">
        <v>2102</v>
      </c>
    </row>
    <row r="2104" spans="1:30" x14ac:dyDescent="0.3">
      <c r="A2104">
        <v>0</v>
      </c>
      <c r="B2104">
        <v>0</v>
      </c>
      <c r="C2104">
        <v>6</v>
      </c>
      <c r="D2104">
        <v>0</v>
      </c>
      <c r="E2104">
        <v>1</v>
      </c>
      <c r="F2104">
        <v>2</v>
      </c>
      <c r="G2104">
        <v>0</v>
      </c>
      <c r="H2104">
        <v>0</v>
      </c>
      <c r="I2104" s="1" t="s">
        <v>30</v>
      </c>
      <c r="J2104" s="1" t="s">
        <v>31</v>
      </c>
      <c r="K2104" s="1" t="s">
        <v>41</v>
      </c>
      <c r="L2104" s="1" t="s">
        <v>42</v>
      </c>
      <c r="M2104">
        <v>1</v>
      </c>
      <c r="N2104">
        <v>0</v>
      </c>
      <c r="O2104">
        <v>1</v>
      </c>
      <c r="P2104" s="1" t="s">
        <v>33</v>
      </c>
      <c r="Q2104" s="1" t="s">
        <v>33</v>
      </c>
      <c r="R2104">
        <v>0</v>
      </c>
      <c r="S2104" s="1" t="s">
        <v>34</v>
      </c>
      <c r="T2104" s="1" t="s">
        <v>46</v>
      </c>
      <c r="U2104" s="1" t="s">
        <v>35</v>
      </c>
      <c r="V2104">
        <v>0</v>
      </c>
      <c r="W2104" s="1" t="s">
        <v>59</v>
      </c>
      <c r="X2104">
        <v>37</v>
      </c>
      <c r="Y2104">
        <v>0</v>
      </c>
      <c r="Z2104">
        <v>1</v>
      </c>
      <c r="AA2104" s="1" t="s">
        <v>38</v>
      </c>
      <c r="AB2104" s="2">
        <v>42776</v>
      </c>
      <c r="AC2104" s="2">
        <v>42775</v>
      </c>
      <c r="AD2104">
        <v>2103</v>
      </c>
    </row>
    <row r="2105" spans="1:30" x14ac:dyDescent="0.3">
      <c r="A2105">
        <v>0</v>
      </c>
      <c r="B2105">
        <v>0</v>
      </c>
      <c r="C2105">
        <v>18</v>
      </c>
      <c r="D2105">
        <v>1</v>
      </c>
      <c r="E2105">
        <v>0</v>
      </c>
      <c r="F2105">
        <v>1</v>
      </c>
      <c r="G2105">
        <v>0</v>
      </c>
      <c r="H2105">
        <v>0</v>
      </c>
      <c r="I2105" s="1" t="s">
        <v>30</v>
      </c>
      <c r="J2105" s="1" t="s">
        <v>31</v>
      </c>
      <c r="K2105" s="1" t="s">
        <v>39</v>
      </c>
      <c r="L2105" s="1" t="s">
        <v>39</v>
      </c>
      <c r="M2105">
        <v>0</v>
      </c>
      <c r="N2105">
        <v>0</v>
      </c>
      <c r="O2105">
        <v>0</v>
      </c>
      <c r="P2105" s="1" t="s">
        <v>53</v>
      </c>
      <c r="Q2105" s="1" t="s">
        <v>53</v>
      </c>
      <c r="R2105">
        <v>0</v>
      </c>
      <c r="S2105" s="1" t="s">
        <v>34</v>
      </c>
      <c r="T2105" s="1" t="s">
        <v>35</v>
      </c>
      <c r="U2105" s="1" t="s">
        <v>35</v>
      </c>
      <c r="V2105">
        <v>0</v>
      </c>
      <c r="W2105" s="1" t="s">
        <v>37</v>
      </c>
      <c r="X2105">
        <v>100</v>
      </c>
      <c r="Y2105">
        <v>0</v>
      </c>
      <c r="Z2105">
        <v>0</v>
      </c>
      <c r="AA2105" s="1" t="s">
        <v>38</v>
      </c>
      <c r="AB2105" s="2">
        <v>42856</v>
      </c>
      <c r="AC2105" s="2">
        <v>42855</v>
      </c>
      <c r="AD2105">
        <v>2104</v>
      </c>
    </row>
    <row r="2106" spans="1:30" x14ac:dyDescent="0.3">
      <c r="A2106">
        <v>0</v>
      </c>
      <c r="B2106">
        <v>0</v>
      </c>
      <c r="C2106">
        <v>6</v>
      </c>
      <c r="D2106">
        <v>0</v>
      </c>
      <c r="E2106">
        <v>1</v>
      </c>
      <c r="F2106">
        <v>1</v>
      </c>
      <c r="G2106">
        <v>0</v>
      </c>
      <c r="H2106">
        <v>0</v>
      </c>
      <c r="I2106" s="1" t="s">
        <v>30</v>
      </c>
      <c r="J2106" s="1" t="s">
        <v>31</v>
      </c>
      <c r="K2106" s="1" t="s">
        <v>39</v>
      </c>
      <c r="L2106" s="1" t="s">
        <v>39</v>
      </c>
      <c r="M2106">
        <v>0</v>
      </c>
      <c r="N2106">
        <v>0</v>
      </c>
      <c r="O2106">
        <v>0</v>
      </c>
      <c r="P2106" s="1" t="s">
        <v>53</v>
      </c>
      <c r="Q2106" s="1" t="s">
        <v>53</v>
      </c>
      <c r="R2106">
        <v>0</v>
      </c>
      <c r="S2106" s="1" t="s">
        <v>34</v>
      </c>
      <c r="T2106" s="1" t="s">
        <v>35</v>
      </c>
      <c r="U2106" s="1" t="s">
        <v>35</v>
      </c>
      <c r="V2106">
        <v>0</v>
      </c>
      <c r="W2106" s="1" t="s">
        <v>37</v>
      </c>
      <c r="X2106">
        <v>68</v>
      </c>
      <c r="Y2106">
        <v>0</v>
      </c>
      <c r="Z2106">
        <v>0</v>
      </c>
      <c r="AA2106" s="1" t="s">
        <v>38</v>
      </c>
      <c r="AB2106" s="2">
        <v>42777</v>
      </c>
      <c r="AC2106" s="2">
        <v>42776</v>
      </c>
      <c r="AD2106">
        <v>2105</v>
      </c>
    </row>
    <row r="2107" spans="1:30" x14ac:dyDescent="0.3">
      <c r="A2107">
        <v>0</v>
      </c>
      <c r="B2107">
        <v>0</v>
      </c>
      <c r="C2107">
        <v>18</v>
      </c>
      <c r="D2107">
        <v>1</v>
      </c>
      <c r="E2107">
        <v>0</v>
      </c>
      <c r="F2107">
        <v>1</v>
      </c>
      <c r="G2107">
        <v>0</v>
      </c>
      <c r="H2107">
        <v>0</v>
      </c>
      <c r="I2107" s="1" t="s">
        <v>30</v>
      </c>
      <c r="J2107" s="1" t="s">
        <v>31</v>
      </c>
      <c r="K2107" s="1" t="s">
        <v>39</v>
      </c>
      <c r="L2107" s="1" t="s">
        <v>39</v>
      </c>
      <c r="M2107">
        <v>0</v>
      </c>
      <c r="N2107">
        <v>0</v>
      </c>
      <c r="O2107">
        <v>0</v>
      </c>
      <c r="P2107" s="1" t="s">
        <v>53</v>
      </c>
      <c r="Q2107" s="1" t="s">
        <v>53</v>
      </c>
      <c r="R2107">
        <v>0</v>
      </c>
      <c r="S2107" s="1" t="s">
        <v>34</v>
      </c>
      <c r="T2107" s="1" t="s">
        <v>35</v>
      </c>
      <c r="U2107" s="1" t="s">
        <v>35</v>
      </c>
      <c r="V2107">
        <v>0</v>
      </c>
      <c r="W2107" s="1" t="s">
        <v>37</v>
      </c>
      <c r="X2107">
        <v>100</v>
      </c>
      <c r="Y2107">
        <v>1</v>
      </c>
      <c r="Z2107">
        <v>0</v>
      </c>
      <c r="AA2107" s="1" t="s">
        <v>38</v>
      </c>
      <c r="AB2107" s="2">
        <v>42856</v>
      </c>
      <c r="AC2107" s="2">
        <v>42855</v>
      </c>
      <c r="AD2107">
        <v>2106</v>
      </c>
    </row>
    <row r="2108" spans="1:30" x14ac:dyDescent="0.3">
      <c r="A2108">
        <v>0</v>
      </c>
      <c r="B2108">
        <v>0</v>
      </c>
      <c r="C2108">
        <v>6</v>
      </c>
      <c r="D2108">
        <v>0</v>
      </c>
      <c r="E2108">
        <v>1</v>
      </c>
      <c r="F2108">
        <v>2</v>
      </c>
      <c r="G2108">
        <v>0</v>
      </c>
      <c r="H2108">
        <v>0</v>
      </c>
      <c r="I2108" s="1" t="s">
        <v>30</v>
      </c>
      <c r="J2108" s="1" t="s">
        <v>200</v>
      </c>
      <c r="K2108" s="1" t="s">
        <v>41</v>
      </c>
      <c r="L2108" s="1" t="s">
        <v>42</v>
      </c>
      <c r="M2108">
        <v>0</v>
      </c>
      <c r="N2108">
        <v>0</v>
      </c>
      <c r="O2108">
        <v>0</v>
      </c>
      <c r="P2108" s="1" t="s">
        <v>33</v>
      </c>
      <c r="Q2108" s="1" t="s">
        <v>33</v>
      </c>
      <c r="R2108">
        <v>0</v>
      </c>
      <c r="S2108" s="1" t="s">
        <v>34</v>
      </c>
      <c r="T2108" s="1" t="s">
        <v>46</v>
      </c>
      <c r="U2108" s="1" t="s">
        <v>35</v>
      </c>
      <c r="V2108">
        <v>0</v>
      </c>
      <c r="W2108" s="1" t="s">
        <v>37</v>
      </c>
      <c r="X2108">
        <v>35</v>
      </c>
      <c r="Y2108">
        <v>0</v>
      </c>
      <c r="Z2108">
        <v>0</v>
      </c>
      <c r="AA2108" s="1" t="s">
        <v>38</v>
      </c>
      <c r="AB2108" s="2">
        <v>42777</v>
      </c>
      <c r="AC2108" s="2">
        <v>42776</v>
      </c>
      <c r="AD2108">
        <v>2107</v>
      </c>
    </row>
    <row r="2109" spans="1:30" x14ac:dyDescent="0.3">
      <c r="A2109">
        <v>0</v>
      </c>
      <c r="B2109">
        <v>0</v>
      </c>
      <c r="C2109">
        <v>18</v>
      </c>
      <c r="D2109">
        <v>1</v>
      </c>
      <c r="E2109">
        <v>0</v>
      </c>
      <c r="F2109">
        <v>2</v>
      </c>
      <c r="G2109">
        <v>0</v>
      </c>
      <c r="H2109">
        <v>0</v>
      </c>
      <c r="I2109" s="1" t="s">
        <v>30</v>
      </c>
      <c r="J2109" s="1" t="s">
        <v>31</v>
      </c>
      <c r="K2109" s="1" t="s">
        <v>41</v>
      </c>
      <c r="L2109" s="1" t="s">
        <v>42</v>
      </c>
      <c r="M2109">
        <v>0</v>
      </c>
      <c r="N2109">
        <v>0</v>
      </c>
      <c r="O2109">
        <v>0</v>
      </c>
      <c r="P2109" s="1" t="s">
        <v>53</v>
      </c>
      <c r="Q2109" s="1" t="s">
        <v>53</v>
      </c>
      <c r="R2109">
        <v>0</v>
      </c>
      <c r="S2109" s="1" t="s">
        <v>34</v>
      </c>
      <c r="T2109" s="1" t="s">
        <v>44</v>
      </c>
      <c r="U2109" s="1" t="s">
        <v>35</v>
      </c>
      <c r="V2109">
        <v>0</v>
      </c>
      <c r="W2109" s="1" t="s">
        <v>37</v>
      </c>
      <c r="X2109">
        <v>105</v>
      </c>
      <c r="Y2109">
        <v>0</v>
      </c>
      <c r="Z2109">
        <v>1</v>
      </c>
      <c r="AA2109" s="1" t="s">
        <v>38</v>
      </c>
      <c r="AB2109" s="2">
        <v>42856</v>
      </c>
      <c r="AC2109" s="2">
        <v>42855</v>
      </c>
      <c r="AD2109">
        <v>2108</v>
      </c>
    </row>
    <row r="2110" spans="1:30" x14ac:dyDescent="0.3">
      <c r="A2110">
        <v>0</v>
      </c>
      <c r="B2110">
        <v>0</v>
      </c>
      <c r="C2110">
        <v>31</v>
      </c>
      <c r="D2110">
        <v>0</v>
      </c>
      <c r="E2110">
        <v>1</v>
      </c>
      <c r="F2110">
        <v>2</v>
      </c>
      <c r="G2110">
        <v>1</v>
      </c>
      <c r="H2110">
        <v>0</v>
      </c>
      <c r="I2110" s="1" t="s">
        <v>30</v>
      </c>
      <c r="J2110" s="1" t="s">
        <v>31</v>
      </c>
      <c r="K2110" s="1" t="s">
        <v>39</v>
      </c>
      <c r="L2110" s="1" t="s">
        <v>39</v>
      </c>
      <c r="M2110">
        <v>0</v>
      </c>
      <c r="N2110">
        <v>0</v>
      </c>
      <c r="O2110">
        <v>0</v>
      </c>
      <c r="P2110" s="1" t="s">
        <v>33</v>
      </c>
      <c r="Q2110" s="1" t="s">
        <v>63</v>
      </c>
      <c r="R2110">
        <v>1</v>
      </c>
      <c r="S2110" s="1" t="s">
        <v>34</v>
      </c>
      <c r="T2110" s="1" t="s">
        <v>35</v>
      </c>
      <c r="U2110" s="1" t="s">
        <v>35</v>
      </c>
      <c r="V2110">
        <v>0</v>
      </c>
      <c r="W2110" s="1" t="s">
        <v>37</v>
      </c>
      <c r="X2110">
        <v>180</v>
      </c>
      <c r="Y2110">
        <v>0</v>
      </c>
      <c r="Z2110">
        <v>0</v>
      </c>
      <c r="AA2110" s="1" t="s">
        <v>38</v>
      </c>
      <c r="AB2110" s="2">
        <v>42950</v>
      </c>
      <c r="AC2110" s="2">
        <v>42949</v>
      </c>
      <c r="AD2110">
        <v>2109</v>
      </c>
    </row>
    <row r="2111" spans="1:30" x14ac:dyDescent="0.3">
      <c r="A2111">
        <v>0</v>
      </c>
      <c r="B2111">
        <v>0</v>
      </c>
      <c r="C2111">
        <v>33</v>
      </c>
      <c r="D2111">
        <v>0</v>
      </c>
      <c r="E2111">
        <v>1</v>
      </c>
      <c r="F2111">
        <v>2</v>
      </c>
      <c r="G2111">
        <v>1</v>
      </c>
      <c r="H2111">
        <v>0</v>
      </c>
      <c r="I2111" s="1" t="s">
        <v>30</v>
      </c>
      <c r="J2111" s="1" t="s">
        <v>31</v>
      </c>
      <c r="K2111" s="1" t="s">
        <v>39</v>
      </c>
      <c r="L2111" s="1" t="s">
        <v>42</v>
      </c>
      <c r="M2111">
        <v>1</v>
      </c>
      <c r="N2111">
        <v>0</v>
      </c>
      <c r="O2111">
        <v>1</v>
      </c>
      <c r="P2111" s="1" t="s">
        <v>33</v>
      </c>
      <c r="Q2111" s="1" t="s">
        <v>33</v>
      </c>
      <c r="R2111">
        <v>0</v>
      </c>
      <c r="S2111" s="1" t="s">
        <v>34</v>
      </c>
      <c r="T2111" s="1" t="s">
        <v>35</v>
      </c>
      <c r="U2111" s="1" t="s">
        <v>35</v>
      </c>
      <c r="V2111">
        <v>0</v>
      </c>
      <c r="W2111" s="1" t="s">
        <v>59</v>
      </c>
      <c r="X2111">
        <v>176</v>
      </c>
      <c r="Y2111">
        <v>1</v>
      </c>
      <c r="Z2111">
        <v>1</v>
      </c>
      <c r="AA2111" s="1" t="s">
        <v>38</v>
      </c>
      <c r="AB2111" s="2">
        <v>42963</v>
      </c>
      <c r="AC2111" s="2">
        <v>42962</v>
      </c>
      <c r="AD2111">
        <v>2110</v>
      </c>
    </row>
    <row r="2112" spans="1:30" x14ac:dyDescent="0.3">
      <c r="A2112">
        <v>0</v>
      </c>
      <c r="B2112">
        <v>0</v>
      </c>
      <c r="C2112">
        <v>6</v>
      </c>
      <c r="D2112">
        <v>0</v>
      </c>
      <c r="E2112">
        <v>1</v>
      </c>
      <c r="F2112">
        <v>2</v>
      </c>
      <c r="G2112">
        <v>0</v>
      </c>
      <c r="H2112">
        <v>0</v>
      </c>
      <c r="I2112" s="1" t="s">
        <v>30</v>
      </c>
      <c r="J2112" s="1" t="s">
        <v>61</v>
      </c>
      <c r="K2112" s="1" t="s">
        <v>41</v>
      </c>
      <c r="L2112" s="1" t="s">
        <v>42</v>
      </c>
      <c r="M2112">
        <v>0</v>
      </c>
      <c r="N2112">
        <v>0</v>
      </c>
      <c r="O2112">
        <v>0</v>
      </c>
      <c r="P2112" s="1" t="s">
        <v>33</v>
      </c>
      <c r="Q2112" s="1" t="s">
        <v>40</v>
      </c>
      <c r="R2112">
        <v>0</v>
      </c>
      <c r="S2112" s="1" t="s">
        <v>34</v>
      </c>
      <c r="T2112" s="1" t="s">
        <v>44</v>
      </c>
      <c r="U2112" s="1" t="s">
        <v>35</v>
      </c>
      <c r="V2112">
        <v>0</v>
      </c>
      <c r="W2112" s="1" t="s">
        <v>37</v>
      </c>
      <c r="X2112">
        <v>48</v>
      </c>
      <c r="Y2112">
        <v>0</v>
      </c>
      <c r="Z2112">
        <v>1</v>
      </c>
      <c r="AA2112" s="1" t="s">
        <v>38</v>
      </c>
      <c r="AB2112" s="2">
        <v>42777</v>
      </c>
      <c r="AC2112" s="2">
        <v>42776</v>
      </c>
      <c r="AD2112">
        <v>2111</v>
      </c>
    </row>
    <row r="2113" spans="1:30" x14ac:dyDescent="0.3">
      <c r="A2113">
        <v>0</v>
      </c>
      <c r="B2113">
        <v>0</v>
      </c>
      <c r="C2113">
        <v>6</v>
      </c>
      <c r="D2113">
        <v>0</v>
      </c>
      <c r="E2113">
        <v>1</v>
      </c>
      <c r="F2113">
        <v>2</v>
      </c>
      <c r="G2113">
        <v>0</v>
      </c>
      <c r="H2113">
        <v>0</v>
      </c>
      <c r="I2113" s="1" t="s">
        <v>30</v>
      </c>
      <c r="J2113" s="1" t="s">
        <v>31</v>
      </c>
      <c r="K2113" s="1" t="s">
        <v>39</v>
      </c>
      <c r="L2113" s="1" t="s">
        <v>39</v>
      </c>
      <c r="M2113">
        <v>0</v>
      </c>
      <c r="N2113">
        <v>0</v>
      </c>
      <c r="O2113">
        <v>0</v>
      </c>
      <c r="P2113" s="1" t="s">
        <v>33</v>
      </c>
      <c r="Q2113" s="1" t="s">
        <v>33</v>
      </c>
      <c r="R2113">
        <v>0</v>
      </c>
      <c r="S2113" s="1" t="s">
        <v>34</v>
      </c>
      <c r="T2113" s="1" t="s">
        <v>35</v>
      </c>
      <c r="U2113" s="1" t="s">
        <v>35</v>
      </c>
      <c r="V2113">
        <v>0</v>
      </c>
      <c r="W2113" s="1" t="s">
        <v>56</v>
      </c>
      <c r="X2113">
        <v>48</v>
      </c>
      <c r="Y2113">
        <v>0</v>
      </c>
      <c r="Z2113">
        <v>0</v>
      </c>
      <c r="AA2113" s="1" t="s">
        <v>38</v>
      </c>
      <c r="AB2113" s="2">
        <v>42777</v>
      </c>
      <c r="AC2113" s="2">
        <v>42776</v>
      </c>
      <c r="AD2113">
        <v>2112</v>
      </c>
    </row>
    <row r="2114" spans="1:30" x14ac:dyDescent="0.3">
      <c r="A2114">
        <v>0</v>
      </c>
      <c r="B2114">
        <v>0</v>
      </c>
      <c r="C2114">
        <v>7</v>
      </c>
      <c r="D2114">
        <v>0</v>
      </c>
      <c r="E2114">
        <v>2</v>
      </c>
      <c r="F2114">
        <v>2</v>
      </c>
      <c r="G2114">
        <v>0</v>
      </c>
      <c r="H2114">
        <v>0</v>
      </c>
      <c r="I2114" s="1" t="s">
        <v>30</v>
      </c>
      <c r="J2114" s="1" t="s">
        <v>57</v>
      </c>
      <c r="K2114" s="1" t="s">
        <v>41</v>
      </c>
      <c r="L2114" s="1" t="s">
        <v>42</v>
      </c>
      <c r="M2114">
        <v>0</v>
      </c>
      <c r="N2114">
        <v>0</v>
      </c>
      <c r="O2114">
        <v>0</v>
      </c>
      <c r="P2114" s="1" t="s">
        <v>33</v>
      </c>
      <c r="Q2114" s="1" t="s">
        <v>33</v>
      </c>
      <c r="R2114">
        <v>1</v>
      </c>
      <c r="S2114" s="1" t="s">
        <v>34</v>
      </c>
      <c r="T2114" s="1" t="s">
        <v>46</v>
      </c>
      <c r="U2114" s="1" t="s">
        <v>35</v>
      </c>
      <c r="V2114">
        <v>0</v>
      </c>
      <c r="W2114" s="1" t="s">
        <v>37</v>
      </c>
      <c r="X2114">
        <v>52</v>
      </c>
      <c r="Y2114">
        <v>0</v>
      </c>
      <c r="Z2114">
        <v>1</v>
      </c>
      <c r="AA2114" s="1" t="s">
        <v>38</v>
      </c>
      <c r="AB2114" s="2">
        <v>42782</v>
      </c>
      <c r="AC2114" s="2">
        <v>42780</v>
      </c>
      <c r="AD2114">
        <v>2113</v>
      </c>
    </row>
    <row r="2115" spans="1:30" x14ac:dyDescent="0.3">
      <c r="A2115">
        <v>0</v>
      </c>
      <c r="B2115">
        <v>0</v>
      </c>
      <c r="C2115">
        <v>34</v>
      </c>
      <c r="D2115">
        <v>1</v>
      </c>
      <c r="E2115">
        <v>0</v>
      </c>
      <c r="F2115">
        <v>2</v>
      </c>
      <c r="G2115">
        <v>0</v>
      </c>
      <c r="H2115">
        <v>0</v>
      </c>
      <c r="I2115" s="1" t="s">
        <v>30</v>
      </c>
      <c r="J2115" s="1" t="s">
        <v>31</v>
      </c>
      <c r="K2115" s="1" t="s">
        <v>41</v>
      </c>
      <c r="L2115" s="1" t="s">
        <v>42</v>
      </c>
      <c r="M2115">
        <v>1</v>
      </c>
      <c r="N2115">
        <v>0</v>
      </c>
      <c r="O2115">
        <v>1</v>
      </c>
      <c r="P2115" s="1" t="s">
        <v>33</v>
      </c>
      <c r="Q2115" s="1" t="s">
        <v>33</v>
      </c>
      <c r="R2115">
        <v>0</v>
      </c>
      <c r="S2115" s="1" t="s">
        <v>34</v>
      </c>
      <c r="T2115" s="1" t="s">
        <v>44</v>
      </c>
      <c r="U2115" s="1" t="s">
        <v>35</v>
      </c>
      <c r="V2115">
        <v>0</v>
      </c>
      <c r="W2115" s="1" t="s">
        <v>37</v>
      </c>
      <c r="X2115">
        <v>174</v>
      </c>
      <c r="Y2115">
        <v>0</v>
      </c>
      <c r="Z2115">
        <v>2</v>
      </c>
      <c r="AA2115" s="1" t="s">
        <v>38</v>
      </c>
      <c r="AB2115" s="2">
        <v>42968</v>
      </c>
      <c r="AC2115" s="2">
        <v>42967</v>
      </c>
      <c r="AD2115">
        <v>2114</v>
      </c>
    </row>
    <row r="2116" spans="1:30" x14ac:dyDescent="0.3">
      <c r="A2116">
        <v>0</v>
      </c>
      <c r="B2116">
        <v>0</v>
      </c>
      <c r="C2116">
        <v>6</v>
      </c>
      <c r="D2116">
        <v>0</v>
      </c>
      <c r="E2116">
        <v>1</v>
      </c>
      <c r="F2116">
        <v>2</v>
      </c>
      <c r="G2116">
        <v>0</v>
      </c>
      <c r="H2116">
        <v>0</v>
      </c>
      <c r="I2116" s="1" t="s">
        <v>30</v>
      </c>
      <c r="J2116" s="1" t="s">
        <v>31</v>
      </c>
      <c r="K2116" s="1" t="s">
        <v>39</v>
      </c>
      <c r="L2116" s="1" t="s">
        <v>39</v>
      </c>
      <c r="M2116">
        <v>1</v>
      </c>
      <c r="N2116">
        <v>0</v>
      </c>
      <c r="O2116">
        <v>0</v>
      </c>
      <c r="P2116" s="1" t="s">
        <v>33</v>
      </c>
      <c r="Q2116" s="1" t="s">
        <v>33</v>
      </c>
      <c r="R2116">
        <v>0</v>
      </c>
      <c r="S2116" s="1" t="s">
        <v>34</v>
      </c>
      <c r="T2116" s="1" t="s">
        <v>35</v>
      </c>
      <c r="U2116" s="1" t="s">
        <v>35</v>
      </c>
      <c r="V2116">
        <v>0</v>
      </c>
      <c r="W2116" s="1" t="s">
        <v>56</v>
      </c>
      <c r="X2116">
        <v>48</v>
      </c>
      <c r="Y2116">
        <v>0</v>
      </c>
      <c r="Z2116">
        <v>1</v>
      </c>
      <c r="AA2116" s="1" t="s">
        <v>38</v>
      </c>
      <c r="AB2116" s="2">
        <v>42777</v>
      </c>
      <c r="AC2116" s="2">
        <v>42776</v>
      </c>
      <c r="AD2116">
        <v>2115</v>
      </c>
    </row>
    <row r="2117" spans="1:30" x14ac:dyDescent="0.3">
      <c r="A2117">
        <v>0</v>
      </c>
      <c r="B2117">
        <v>0</v>
      </c>
      <c r="C2117">
        <v>35</v>
      </c>
      <c r="D2117">
        <v>0</v>
      </c>
      <c r="E2117">
        <v>3</v>
      </c>
      <c r="F2117">
        <v>2</v>
      </c>
      <c r="G2117">
        <v>0</v>
      </c>
      <c r="H2117">
        <v>0</v>
      </c>
      <c r="I2117" s="1" t="s">
        <v>30</v>
      </c>
      <c r="J2117" s="1" t="s">
        <v>31</v>
      </c>
      <c r="K2117" s="1" t="s">
        <v>39</v>
      </c>
      <c r="L2117" s="1" t="s">
        <v>39</v>
      </c>
      <c r="M2117">
        <v>0</v>
      </c>
      <c r="N2117">
        <v>0</v>
      </c>
      <c r="O2117">
        <v>0</v>
      </c>
      <c r="P2117" s="1" t="s">
        <v>53</v>
      </c>
      <c r="Q2117" s="1" t="s">
        <v>53</v>
      </c>
      <c r="R2117">
        <v>3</v>
      </c>
      <c r="S2117" s="1" t="s">
        <v>34</v>
      </c>
      <c r="T2117" s="1" t="s">
        <v>35</v>
      </c>
      <c r="U2117" s="1" t="s">
        <v>35</v>
      </c>
      <c r="V2117">
        <v>0</v>
      </c>
      <c r="W2117" s="1" t="s">
        <v>37</v>
      </c>
      <c r="X2117">
        <v>185</v>
      </c>
      <c r="Y2117">
        <v>0</v>
      </c>
      <c r="Z2117">
        <v>0</v>
      </c>
      <c r="AA2117" s="1" t="s">
        <v>38</v>
      </c>
      <c r="AB2117" s="2">
        <v>42979</v>
      </c>
      <c r="AC2117" s="2">
        <v>42976</v>
      </c>
      <c r="AD2117">
        <v>2116</v>
      </c>
    </row>
    <row r="2118" spans="1:30" x14ac:dyDescent="0.3">
      <c r="A2118">
        <v>0</v>
      </c>
      <c r="B2118">
        <v>0</v>
      </c>
      <c r="C2118">
        <v>7</v>
      </c>
      <c r="D2118">
        <v>0</v>
      </c>
      <c r="E2118">
        <v>1</v>
      </c>
      <c r="F2118">
        <v>1</v>
      </c>
      <c r="G2118">
        <v>0</v>
      </c>
      <c r="H2118">
        <v>0</v>
      </c>
      <c r="I2118" s="1" t="s">
        <v>30</v>
      </c>
      <c r="J2118" s="1" t="s">
        <v>35</v>
      </c>
      <c r="K2118" s="1" t="s">
        <v>39</v>
      </c>
      <c r="L2118" s="1" t="s">
        <v>39</v>
      </c>
      <c r="M2118">
        <v>0</v>
      </c>
      <c r="N2118">
        <v>0</v>
      </c>
      <c r="O2118">
        <v>0</v>
      </c>
      <c r="P2118" s="1" t="s">
        <v>33</v>
      </c>
      <c r="Q2118" s="1" t="s">
        <v>33</v>
      </c>
      <c r="R2118">
        <v>0</v>
      </c>
      <c r="S2118" s="1" t="s">
        <v>34</v>
      </c>
      <c r="T2118" s="1" t="s">
        <v>35</v>
      </c>
      <c r="U2118" s="1" t="s">
        <v>35</v>
      </c>
      <c r="V2118">
        <v>0</v>
      </c>
      <c r="W2118" s="1" t="s">
        <v>37</v>
      </c>
      <c r="X2118">
        <v>54</v>
      </c>
      <c r="Y2118">
        <v>0</v>
      </c>
      <c r="Z2118">
        <v>0</v>
      </c>
      <c r="AA2118" s="1" t="s">
        <v>38</v>
      </c>
      <c r="AB2118" s="2">
        <v>42782</v>
      </c>
      <c r="AC2118" s="2">
        <v>42781</v>
      </c>
      <c r="AD2118">
        <v>2117</v>
      </c>
    </row>
    <row r="2119" spans="1:30" x14ac:dyDescent="0.3">
      <c r="A2119">
        <v>0</v>
      </c>
      <c r="B2119">
        <v>0</v>
      </c>
      <c r="C2119">
        <v>6</v>
      </c>
      <c r="D2119">
        <v>0</v>
      </c>
      <c r="E2119">
        <v>1</v>
      </c>
      <c r="F2119">
        <v>2</v>
      </c>
      <c r="G2119">
        <v>0</v>
      </c>
      <c r="H2119">
        <v>0</v>
      </c>
      <c r="I2119" s="1" t="s">
        <v>30</v>
      </c>
      <c r="J2119" s="1" t="s">
        <v>31</v>
      </c>
      <c r="K2119" s="1" t="s">
        <v>39</v>
      </c>
      <c r="L2119" s="1" t="s">
        <v>42</v>
      </c>
      <c r="M2119">
        <v>1</v>
      </c>
      <c r="N2119">
        <v>0</v>
      </c>
      <c r="O2119">
        <v>0</v>
      </c>
      <c r="P2119" s="1" t="s">
        <v>33</v>
      </c>
      <c r="Q2119" s="1" t="s">
        <v>40</v>
      </c>
      <c r="R2119">
        <v>0</v>
      </c>
      <c r="S2119" s="1" t="s">
        <v>34</v>
      </c>
      <c r="T2119" s="1" t="s">
        <v>35</v>
      </c>
      <c r="U2119" s="1" t="s">
        <v>35</v>
      </c>
      <c r="V2119">
        <v>0</v>
      </c>
      <c r="W2119" s="1" t="s">
        <v>37</v>
      </c>
      <c r="X2119">
        <v>48</v>
      </c>
      <c r="Y2119">
        <v>0</v>
      </c>
      <c r="Z2119">
        <v>1</v>
      </c>
      <c r="AA2119" s="1" t="s">
        <v>38</v>
      </c>
      <c r="AB2119" s="2">
        <v>42777</v>
      </c>
      <c r="AC2119" s="2">
        <v>42776</v>
      </c>
      <c r="AD2119">
        <v>2118</v>
      </c>
    </row>
    <row r="2120" spans="1:30" x14ac:dyDescent="0.3">
      <c r="A2120">
        <v>0</v>
      </c>
      <c r="B2120">
        <v>0</v>
      </c>
      <c r="C2120">
        <v>7</v>
      </c>
      <c r="D2120">
        <v>0</v>
      </c>
      <c r="E2120">
        <v>1</v>
      </c>
      <c r="F2120">
        <v>1</v>
      </c>
      <c r="G2120">
        <v>0</v>
      </c>
      <c r="H2120">
        <v>0</v>
      </c>
      <c r="I2120" s="1" t="s">
        <v>30</v>
      </c>
      <c r="J2120" s="1" t="s">
        <v>31</v>
      </c>
      <c r="K2120" s="1" t="s">
        <v>32</v>
      </c>
      <c r="L2120" s="1" t="s">
        <v>32</v>
      </c>
      <c r="M2120">
        <v>0</v>
      </c>
      <c r="N2120">
        <v>0</v>
      </c>
      <c r="O2120">
        <v>0</v>
      </c>
      <c r="P2120" s="1" t="s">
        <v>33</v>
      </c>
      <c r="Q2120" s="1" t="s">
        <v>33</v>
      </c>
      <c r="R2120">
        <v>0</v>
      </c>
      <c r="S2120" s="1" t="s">
        <v>34</v>
      </c>
      <c r="T2120" s="1" t="s">
        <v>35</v>
      </c>
      <c r="U2120" s="1" t="s">
        <v>194</v>
      </c>
      <c r="V2120">
        <v>0</v>
      </c>
      <c r="W2120" s="1" t="s">
        <v>37</v>
      </c>
      <c r="X2120">
        <v>35</v>
      </c>
      <c r="Y2120">
        <v>1</v>
      </c>
      <c r="Z2120">
        <v>0</v>
      </c>
      <c r="AA2120" s="1" t="s">
        <v>38</v>
      </c>
      <c r="AB2120" s="2">
        <v>42782</v>
      </c>
      <c r="AC2120" s="2">
        <v>42781</v>
      </c>
      <c r="AD2120">
        <v>2119</v>
      </c>
    </row>
    <row r="2121" spans="1:30" x14ac:dyDescent="0.3">
      <c r="A2121">
        <v>0</v>
      </c>
      <c r="B2121">
        <v>0</v>
      </c>
      <c r="C2121">
        <v>5</v>
      </c>
      <c r="D2121">
        <v>0</v>
      </c>
      <c r="E2121">
        <v>0</v>
      </c>
      <c r="F2121">
        <v>2</v>
      </c>
      <c r="G2121">
        <v>0</v>
      </c>
      <c r="H2121">
        <v>0</v>
      </c>
      <c r="I2121" s="1" t="s">
        <v>30</v>
      </c>
      <c r="J2121" s="1" t="s">
        <v>31</v>
      </c>
      <c r="K2121" s="1" t="s">
        <v>41</v>
      </c>
      <c r="L2121" s="1" t="s">
        <v>42</v>
      </c>
      <c r="M2121">
        <v>1</v>
      </c>
      <c r="N2121">
        <v>0</v>
      </c>
      <c r="O2121">
        <v>0</v>
      </c>
      <c r="P2121" s="1" t="s">
        <v>33</v>
      </c>
      <c r="Q2121" s="1" t="s">
        <v>40</v>
      </c>
      <c r="R2121">
        <v>0</v>
      </c>
      <c r="S2121" s="1" t="s">
        <v>34</v>
      </c>
      <c r="T2121" s="1" t="s">
        <v>44</v>
      </c>
      <c r="U2121" s="1" t="s">
        <v>35</v>
      </c>
      <c r="V2121">
        <v>0</v>
      </c>
      <c r="W2121" s="1" t="s">
        <v>37</v>
      </c>
      <c r="X2121">
        <v>0</v>
      </c>
      <c r="Y2121">
        <v>0</v>
      </c>
      <c r="Z2121">
        <v>1</v>
      </c>
      <c r="AA2121" s="1" t="s">
        <v>38</v>
      </c>
      <c r="AB2121" s="2">
        <v>42767</v>
      </c>
      <c r="AC2121" s="2">
        <v>42767</v>
      </c>
      <c r="AD2121">
        <v>2120</v>
      </c>
    </row>
    <row r="2122" spans="1:30" x14ac:dyDescent="0.3">
      <c r="A2122">
        <v>0</v>
      </c>
      <c r="B2122">
        <v>0</v>
      </c>
      <c r="C2122">
        <v>6</v>
      </c>
      <c r="D2122">
        <v>0</v>
      </c>
      <c r="E2122">
        <v>1</v>
      </c>
      <c r="F2122">
        <v>2</v>
      </c>
      <c r="G2122">
        <v>0</v>
      </c>
      <c r="H2122">
        <v>0</v>
      </c>
      <c r="I2122" s="1" t="s">
        <v>30</v>
      </c>
      <c r="J2122" s="1" t="s">
        <v>57</v>
      </c>
      <c r="K2122" s="1" t="s">
        <v>39</v>
      </c>
      <c r="L2122" s="1" t="s">
        <v>39</v>
      </c>
      <c r="M2122">
        <v>0</v>
      </c>
      <c r="N2122">
        <v>0</v>
      </c>
      <c r="O2122">
        <v>0</v>
      </c>
      <c r="P2122" s="1" t="s">
        <v>53</v>
      </c>
      <c r="Q2122" s="1" t="s">
        <v>53</v>
      </c>
      <c r="R2122">
        <v>0</v>
      </c>
      <c r="S2122" s="1" t="s">
        <v>34</v>
      </c>
      <c r="T2122" s="1" t="s">
        <v>35</v>
      </c>
      <c r="U2122" s="1" t="s">
        <v>35</v>
      </c>
      <c r="V2122">
        <v>0</v>
      </c>
      <c r="W2122" s="1" t="s">
        <v>37</v>
      </c>
      <c r="X2122">
        <v>68</v>
      </c>
      <c r="Y2122">
        <v>0</v>
      </c>
      <c r="Z2122">
        <v>0</v>
      </c>
      <c r="AA2122" s="1" t="s">
        <v>38</v>
      </c>
      <c r="AB2122" s="2">
        <v>42777</v>
      </c>
      <c r="AC2122" s="2">
        <v>42776</v>
      </c>
      <c r="AD2122">
        <v>2121</v>
      </c>
    </row>
    <row r="2123" spans="1:30" x14ac:dyDescent="0.3">
      <c r="A2123">
        <v>0</v>
      </c>
      <c r="B2123">
        <v>0</v>
      </c>
      <c r="C2123">
        <v>5</v>
      </c>
      <c r="D2123">
        <v>0</v>
      </c>
      <c r="E2123">
        <v>1</v>
      </c>
      <c r="F2123">
        <v>1</v>
      </c>
      <c r="G2123">
        <v>0</v>
      </c>
      <c r="H2123">
        <v>0</v>
      </c>
      <c r="I2123" s="1" t="s">
        <v>30</v>
      </c>
      <c r="J2123" s="1" t="s">
        <v>31</v>
      </c>
      <c r="K2123" s="1" t="s">
        <v>32</v>
      </c>
      <c r="L2123" s="1" t="s">
        <v>32</v>
      </c>
      <c r="M2123">
        <v>0</v>
      </c>
      <c r="N2123">
        <v>0</v>
      </c>
      <c r="O2123">
        <v>0</v>
      </c>
      <c r="P2123" s="1" t="s">
        <v>33</v>
      </c>
      <c r="Q2123" s="1" t="s">
        <v>40</v>
      </c>
      <c r="R2123">
        <v>0</v>
      </c>
      <c r="S2123" s="1" t="s">
        <v>34</v>
      </c>
      <c r="T2123" s="1" t="s">
        <v>35</v>
      </c>
      <c r="U2123" s="1" t="s">
        <v>60</v>
      </c>
      <c r="V2123">
        <v>0</v>
      </c>
      <c r="W2123" s="1" t="s">
        <v>37</v>
      </c>
      <c r="X2123">
        <v>35</v>
      </c>
      <c r="Y2123">
        <v>0</v>
      </c>
      <c r="Z2123">
        <v>0</v>
      </c>
      <c r="AA2123" s="1" t="s">
        <v>38</v>
      </c>
      <c r="AB2123" s="2">
        <v>42768</v>
      </c>
      <c r="AC2123" s="2">
        <v>42767</v>
      </c>
      <c r="AD2123">
        <v>2122</v>
      </c>
    </row>
    <row r="2124" spans="1:30" x14ac:dyDescent="0.3">
      <c r="A2124">
        <v>0</v>
      </c>
      <c r="B2124">
        <v>0</v>
      </c>
      <c r="C2124">
        <v>7</v>
      </c>
      <c r="D2124">
        <v>0</v>
      </c>
      <c r="E2124">
        <v>1</v>
      </c>
      <c r="F2124">
        <v>1</v>
      </c>
      <c r="G2124">
        <v>0</v>
      </c>
      <c r="H2124">
        <v>0</v>
      </c>
      <c r="I2124" s="1" t="s">
        <v>30</v>
      </c>
      <c r="J2124" s="1" t="s">
        <v>31</v>
      </c>
      <c r="K2124" s="1" t="s">
        <v>41</v>
      </c>
      <c r="L2124" s="1" t="s">
        <v>39</v>
      </c>
      <c r="M2124">
        <v>1</v>
      </c>
      <c r="N2124">
        <v>0</v>
      </c>
      <c r="O2124">
        <v>3</v>
      </c>
      <c r="P2124" s="1" t="s">
        <v>33</v>
      </c>
      <c r="Q2124" s="1" t="s">
        <v>40</v>
      </c>
      <c r="R2124">
        <v>1</v>
      </c>
      <c r="S2124" s="1" t="s">
        <v>34</v>
      </c>
      <c r="T2124" s="1" t="s">
        <v>44</v>
      </c>
      <c r="U2124" s="1" t="s">
        <v>35</v>
      </c>
      <c r="V2124">
        <v>0</v>
      </c>
      <c r="W2124" s="1" t="s">
        <v>37</v>
      </c>
      <c r="X2124">
        <v>60</v>
      </c>
      <c r="Y2124">
        <v>0</v>
      </c>
      <c r="Z2124">
        <v>0</v>
      </c>
      <c r="AA2124" s="1" t="s">
        <v>38</v>
      </c>
      <c r="AB2124" s="2">
        <v>42782</v>
      </c>
      <c r="AC2124" s="2">
        <v>42781</v>
      </c>
      <c r="AD2124">
        <v>2123</v>
      </c>
    </row>
    <row r="2125" spans="1:30" x14ac:dyDescent="0.3">
      <c r="A2125">
        <v>0</v>
      </c>
      <c r="B2125">
        <v>0</v>
      </c>
      <c r="C2125">
        <v>7</v>
      </c>
      <c r="D2125">
        <v>0</v>
      </c>
      <c r="E2125">
        <v>1</v>
      </c>
      <c r="F2125">
        <v>1</v>
      </c>
      <c r="G2125">
        <v>0</v>
      </c>
      <c r="H2125">
        <v>0</v>
      </c>
      <c r="I2125" s="1" t="s">
        <v>30</v>
      </c>
      <c r="J2125" s="1" t="s">
        <v>31</v>
      </c>
      <c r="K2125" s="1" t="s">
        <v>41</v>
      </c>
      <c r="L2125" s="1" t="s">
        <v>42</v>
      </c>
      <c r="M2125">
        <v>1</v>
      </c>
      <c r="N2125">
        <v>0</v>
      </c>
      <c r="O2125">
        <v>3</v>
      </c>
      <c r="P2125" s="1" t="s">
        <v>33</v>
      </c>
      <c r="Q2125" s="1" t="s">
        <v>40</v>
      </c>
      <c r="R2125">
        <v>0</v>
      </c>
      <c r="S2125" s="1" t="s">
        <v>34</v>
      </c>
      <c r="T2125" s="1" t="s">
        <v>44</v>
      </c>
      <c r="U2125" s="1" t="s">
        <v>35</v>
      </c>
      <c r="V2125">
        <v>0</v>
      </c>
      <c r="W2125" s="1" t="s">
        <v>37</v>
      </c>
      <c r="X2125">
        <v>55</v>
      </c>
      <c r="Y2125">
        <v>0</v>
      </c>
      <c r="Z2125">
        <v>2</v>
      </c>
      <c r="AA2125" s="1" t="s">
        <v>38</v>
      </c>
      <c r="AB2125" s="2">
        <v>42782</v>
      </c>
      <c r="AC2125" s="2">
        <v>42781</v>
      </c>
      <c r="AD2125">
        <v>2124</v>
      </c>
    </row>
    <row r="2126" spans="1:30" x14ac:dyDescent="0.3">
      <c r="A2126">
        <v>0</v>
      </c>
      <c r="B2126">
        <v>0</v>
      </c>
      <c r="C2126">
        <v>5</v>
      </c>
      <c r="D2126">
        <v>0</v>
      </c>
      <c r="E2126">
        <v>1</v>
      </c>
      <c r="F2126">
        <v>1</v>
      </c>
      <c r="G2126">
        <v>0</v>
      </c>
      <c r="H2126">
        <v>0</v>
      </c>
      <c r="I2126" s="1" t="s">
        <v>30</v>
      </c>
      <c r="J2126" s="1" t="s">
        <v>31</v>
      </c>
      <c r="K2126" s="1" t="s">
        <v>32</v>
      </c>
      <c r="L2126" s="1" t="s">
        <v>32</v>
      </c>
      <c r="M2126">
        <v>0</v>
      </c>
      <c r="N2126">
        <v>1</v>
      </c>
      <c r="O2126">
        <v>10</v>
      </c>
      <c r="P2126" s="1" t="s">
        <v>33</v>
      </c>
      <c r="Q2126" s="1" t="s">
        <v>53</v>
      </c>
      <c r="R2126">
        <v>1</v>
      </c>
      <c r="S2126" s="1" t="s">
        <v>34</v>
      </c>
      <c r="T2126" s="1" t="s">
        <v>35</v>
      </c>
      <c r="U2126" s="1" t="s">
        <v>151</v>
      </c>
      <c r="V2126">
        <v>0</v>
      </c>
      <c r="W2126" s="1" t="s">
        <v>37</v>
      </c>
      <c r="X2126">
        <v>47</v>
      </c>
      <c r="Y2126">
        <v>1</v>
      </c>
      <c r="Z2126">
        <v>2</v>
      </c>
      <c r="AA2126" s="1" t="s">
        <v>38</v>
      </c>
      <c r="AB2126" s="2">
        <v>42768</v>
      </c>
      <c r="AC2126" s="2">
        <v>42767</v>
      </c>
      <c r="AD2126">
        <v>2125</v>
      </c>
    </row>
    <row r="2127" spans="1:30" x14ac:dyDescent="0.3">
      <c r="A2127">
        <v>0</v>
      </c>
      <c r="B2127">
        <v>0</v>
      </c>
      <c r="C2127">
        <v>7</v>
      </c>
      <c r="D2127">
        <v>0</v>
      </c>
      <c r="E2127">
        <v>1</v>
      </c>
      <c r="F2127">
        <v>1</v>
      </c>
      <c r="G2127">
        <v>0</v>
      </c>
      <c r="H2127">
        <v>0</v>
      </c>
      <c r="I2127" s="1" t="s">
        <v>30</v>
      </c>
      <c r="J2127" s="1" t="s">
        <v>52</v>
      </c>
      <c r="K2127" s="1" t="s">
        <v>41</v>
      </c>
      <c r="L2127" s="1" t="s">
        <v>42</v>
      </c>
      <c r="M2127">
        <v>0</v>
      </c>
      <c r="N2127">
        <v>0</v>
      </c>
      <c r="O2127">
        <v>0</v>
      </c>
      <c r="P2127" s="1" t="s">
        <v>53</v>
      </c>
      <c r="Q2127" s="1" t="s">
        <v>53</v>
      </c>
      <c r="R2127">
        <v>0</v>
      </c>
      <c r="S2127" s="1" t="s">
        <v>34</v>
      </c>
      <c r="T2127" s="1" t="s">
        <v>44</v>
      </c>
      <c r="U2127" s="1" t="s">
        <v>35</v>
      </c>
      <c r="V2127">
        <v>0</v>
      </c>
      <c r="W2127" s="1" t="s">
        <v>37</v>
      </c>
      <c r="X2127">
        <v>87</v>
      </c>
      <c r="Y2127">
        <v>1</v>
      </c>
      <c r="Z2127">
        <v>2</v>
      </c>
      <c r="AA2127" s="1" t="s">
        <v>38</v>
      </c>
      <c r="AB2127" s="2">
        <v>42783</v>
      </c>
      <c r="AC2127" s="2">
        <v>42782</v>
      </c>
      <c r="AD2127">
        <v>2126</v>
      </c>
    </row>
    <row r="2128" spans="1:30" x14ac:dyDescent="0.3">
      <c r="A2128">
        <v>0</v>
      </c>
      <c r="B2128">
        <v>0</v>
      </c>
      <c r="C2128">
        <v>5</v>
      </c>
      <c r="D2128">
        <v>0</v>
      </c>
      <c r="E2128">
        <v>1</v>
      </c>
      <c r="F2128">
        <v>2</v>
      </c>
      <c r="G2128">
        <v>0</v>
      </c>
      <c r="H2128">
        <v>0</v>
      </c>
      <c r="I2128" s="1" t="s">
        <v>30</v>
      </c>
      <c r="J2128" s="1" t="s">
        <v>31</v>
      </c>
      <c r="K2128" s="1" t="s">
        <v>39</v>
      </c>
      <c r="L2128" s="1" t="s">
        <v>39</v>
      </c>
      <c r="M2128">
        <v>0</v>
      </c>
      <c r="N2128">
        <v>0</v>
      </c>
      <c r="O2128">
        <v>0</v>
      </c>
      <c r="P2128" s="1" t="s">
        <v>33</v>
      </c>
      <c r="Q2128" s="1" t="s">
        <v>40</v>
      </c>
      <c r="R2128">
        <v>0</v>
      </c>
      <c r="S2128" s="1" t="s">
        <v>34</v>
      </c>
      <c r="T2128" s="1" t="s">
        <v>35</v>
      </c>
      <c r="U2128" s="1" t="s">
        <v>35</v>
      </c>
      <c r="V2128">
        <v>0</v>
      </c>
      <c r="W2128" s="1" t="s">
        <v>37</v>
      </c>
      <c r="X2128">
        <v>48</v>
      </c>
      <c r="Y2128">
        <v>0</v>
      </c>
      <c r="Z2128">
        <v>1</v>
      </c>
      <c r="AA2128" s="1" t="s">
        <v>38</v>
      </c>
      <c r="AB2128" s="2">
        <v>42768</v>
      </c>
      <c r="AC2128" s="2">
        <v>42767</v>
      </c>
      <c r="AD2128">
        <v>2127</v>
      </c>
    </row>
    <row r="2129" spans="1:30" x14ac:dyDescent="0.3">
      <c r="A2129">
        <v>0</v>
      </c>
      <c r="B2129">
        <v>0</v>
      </c>
      <c r="C2129">
        <v>7</v>
      </c>
      <c r="D2129">
        <v>0</v>
      </c>
      <c r="E2129">
        <v>1</v>
      </c>
      <c r="F2129">
        <v>1</v>
      </c>
      <c r="G2129">
        <v>0</v>
      </c>
      <c r="H2129">
        <v>0</v>
      </c>
      <c r="I2129" s="1" t="s">
        <v>30</v>
      </c>
      <c r="J2129" s="1" t="s">
        <v>31</v>
      </c>
      <c r="K2129" s="1" t="s">
        <v>32</v>
      </c>
      <c r="L2129" s="1" t="s">
        <v>32</v>
      </c>
      <c r="M2129">
        <v>1</v>
      </c>
      <c r="N2129">
        <v>0</v>
      </c>
      <c r="O2129">
        <v>6</v>
      </c>
      <c r="P2129" s="1" t="s">
        <v>33</v>
      </c>
      <c r="Q2129" s="1" t="s">
        <v>33</v>
      </c>
      <c r="R2129">
        <v>0</v>
      </c>
      <c r="S2129" s="1" t="s">
        <v>34</v>
      </c>
      <c r="T2129" s="1" t="s">
        <v>35</v>
      </c>
      <c r="U2129" s="1" t="s">
        <v>135</v>
      </c>
      <c r="V2129">
        <v>0</v>
      </c>
      <c r="W2129" s="1" t="s">
        <v>37</v>
      </c>
      <c r="X2129">
        <v>50</v>
      </c>
      <c r="Y2129">
        <v>0</v>
      </c>
      <c r="Z2129">
        <v>0</v>
      </c>
      <c r="AA2129" s="1" t="s">
        <v>38</v>
      </c>
      <c r="AB2129" s="2">
        <v>42783</v>
      </c>
      <c r="AC2129" s="2">
        <v>42782</v>
      </c>
      <c r="AD2129">
        <v>2128</v>
      </c>
    </row>
    <row r="2130" spans="1:30" x14ac:dyDescent="0.3">
      <c r="A2130">
        <v>0</v>
      </c>
      <c r="B2130">
        <v>0</v>
      </c>
      <c r="C2130">
        <v>5</v>
      </c>
      <c r="D2130">
        <v>0</v>
      </c>
      <c r="E2130">
        <v>2</v>
      </c>
      <c r="F2130">
        <v>1</v>
      </c>
      <c r="G2130">
        <v>0</v>
      </c>
      <c r="H2130">
        <v>0</v>
      </c>
      <c r="I2130" s="1" t="s">
        <v>30</v>
      </c>
      <c r="J2130" s="1" t="s">
        <v>31</v>
      </c>
      <c r="K2130" s="1" t="s">
        <v>32</v>
      </c>
      <c r="L2130" s="1" t="s">
        <v>32</v>
      </c>
      <c r="M2130">
        <v>0</v>
      </c>
      <c r="N2130">
        <v>0</v>
      </c>
      <c r="O2130">
        <v>0</v>
      </c>
      <c r="P2130" s="1" t="s">
        <v>33</v>
      </c>
      <c r="Q2130" s="1" t="s">
        <v>40</v>
      </c>
      <c r="R2130">
        <v>0</v>
      </c>
      <c r="S2130" s="1" t="s">
        <v>34</v>
      </c>
      <c r="T2130" s="1" t="s">
        <v>35</v>
      </c>
      <c r="U2130" s="1" t="s">
        <v>107</v>
      </c>
      <c r="V2130">
        <v>0</v>
      </c>
      <c r="W2130" s="1" t="s">
        <v>37</v>
      </c>
      <c r="X2130">
        <v>35</v>
      </c>
      <c r="Y2130">
        <v>0</v>
      </c>
      <c r="Z2130">
        <v>0</v>
      </c>
      <c r="AA2130" s="1" t="s">
        <v>38</v>
      </c>
      <c r="AB2130" s="2">
        <v>42769</v>
      </c>
      <c r="AC2130" s="2">
        <v>42767</v>
      </c>
      <c r="AD2130">
        <v>2129</v>
      </c>
    </row>
    <row r="2131" spans="1:30" x14ac:dyDescent="0.3">
      <c r="A2131">
        <v>0</v>
      </c>
      <c r="B2131">
        <v>0</v>
      </c>
      <c r="C2131">
        <v>6</v>
      </c>
      <c r="D2131">
        <v>0</v>
      </c>
      <c r="E2131">
        <v>2</v>
      </c>
      <c r="F2131">
        <v>2</v>
      </c>
      <c r="G2131">
        <v>0</v>
      </c>
      <c r="H2131">
        <v>0</v>
      </c>
      <c r="I2131" s="1" t="s">
        <v>30</v>
      </c>
      <c r="J2131" s="1" t="s">
        <v>31</v>
      </c>
      <c r="K2131" s="1" t="s">
        <v>39</v>
      </c>
      <c r="L2131" s="1" t="s">
        <v>39</v>
      </c>
      <c r="M2131">
        <v>1</v>
      </c>
      <c r="N2131">
        <v>0</v>
      </c>
      <c r="O2131">
        <v>0</v>
      </c>
      <c r="P2131" s="1" t="s">
        <v>33</v>
      </c>
      <c r="Q2131" s="1" t="s">
        <v>33</v>
      </c>
      <c r="R2131">
        <v>0</v>
      </c>
      <c r="S2131" s="1" t="s">
        <v>34</v>
      </c>
      <c r="T2131" s="1" t="s">
        <v>35</v>
      </c>
      <c r="U2131" s="1" t="s">
        <v>35</v>
      </c>
      <c r="V2131">
        <v>0</v>
      </c>
      <c r="W2131" s="1" t="s">
        <v>37</v>
      </c>
      <c r="X2131">
        <v>48</v>
      </c>
      <c r="Y2131">
        <v>0</v>
      </c>
      <c r="Z2131">
        <v>1</v>
      </c>
      <c r="AA2131" s="1" t="s">
        <v>38</v>
      </c>
      <c r="AB2131" s="2">
        <v>42778</v>
      </c>
      <c r="AC2131" s="2">
        <v>42776</v>
      </c>
      <c r="AD2131">
        <v>2130</v>
      </c>
    </row>
    <row r="2132" spans="1:30" x14ac:dyDescent="0.3">
      <c r="A2132">
        <v>0</v>
      </c>
      <c r="B2132">
        <v>0</v>
      </c>
      <c r="C2132">
        <v>7</v>
      </c>
      <c r="D2132">
        <v>0</v>
      </c>
      <c r="E2132">
        <v>1</v>
      </c>
      <c r="F2132">
        <v>2</v>
      </c>
      <c r="G2132">
        <v>0</v>
      </c>
      <c r="H2132">
        <v>0</v>
      </c>
      <c r="I2132" s="1" t="s">
        <v>30</v>
      </c>
      <c r="J2132" s="1" t="s">
        <v>57</v>
      </c>
      <c r="K2132" s="1" t="s">
        <v>39</v>
      </c>
      <c r="L2132" s="1" t="s">
        <v>39</v>
      </c>
      <c r="M2132">
        <v>0</v>
      </c>
      <c r="N2132">
        <v>0</v>
      </c>
      <c r="O2132">
        <v>0</v>
      </c>
      <c r="P2132" s="1" t="s">
        <v>40</v>
      </c>
      <c r="Q2132" s="1" t="s">
        <v>40</v>
      </c>
      <c r="R2132">
        <v>0</v>
      </c>
      <c r="S2132" s="1" t="s">
        <v>34</v>
      </c>
      <c r="T2132" s="1" t="s">
        <v>35</v>
      </c>
      <c r="U2132" s="1" t="s">
        <v>35</v>
      </c>
      <c r="V2132">
        <v>0</v>
      </c>
      <c r="W2132" s="1" t="s">
        <v>37</v>
      </c>
      <c r="X2132">
        <v>68</v>
      </c>
      <c r="Y2132">
        <v>0</v>
      </c>
      <c r="Z2132">
        <v>0</v>
      </c>
      <c r="AA2132" s="1" t="s">
        <v>38</v>
      </c>
      <c r="AB2132" s="2">
        <v>42783</v>
      </c>
      <c r="AC2132" s="2">
        <v>42782</v>
      </c>
      <c r="AD2132">
        <v>2131</v>
      </c>
    </row>
    <row r="2133" spans="1:30" x14ac:dyDescent="0.3">
      <c r="A2133">
        <v>0</v>
      </c>
      <c r="B2133">
        <v>0</v>
      </c>
      <c r="C2133">
        <v>5</v>
      </c>
      <c r="D2133">
        <v>0</v>
      </c>
      <c r="E2133">
        <v>2</v>
      </c>
      <c r="F2133">
        <v>2</v>
      </c>
      <c r="G2133">
        <v>0</v>
      </c>
      <c r="H2133">
        <v>0</v>
      </c>
      <c r="I2133" s="1" t="s">
        <v>30</v>
      </c>
      <c r="J2133" s="1" t="s">
        <v>31</v>
      </c>
      <c r="K2133" s="1" t="s">
        <v>41</v>
      </c>
      <c r="L2133" s="1" t="s">
        <v>42</v>
      </c>
      <c r="M2133">
        <v>0</v>
      </c>
      <c r="N2133">
        <v>0</v>
      </c>
      <c r="O2133">
        <v>0</v>
      </c>
      <c r="P2133" s="1" t="s">
        <v>33</v>
      </c>
      <c r="Q2133" s="1" t="s">
        <v>33</v>
      </c>
      <c r="R2133">
        <v>0</v>
      </c>
      <c r="S2133" s="1" t="s">
        <v>34</v>
      </c>
      <c r="T2133" s="1" t="s">
        <v>73</v>
      </c>
      <c r="U2133" s="1" t="s">
        <v>35</v>
      </c>
      <c r="V2133">
        <v>0</v>
      </c>
      <c r="W2133" s="1" t="s">
        <v>37</v>
      </c>
      <c r="X2133">
        <v>48</v>
      </c>
      <c r="Y2133">
        <v>0</v>
      </c>
      <c r="Z2133">
        <v>1</v>
      </c>
      <c r="AA2133" s="1" t="s">
        <v>38</v>
      </c>
      <c r="AB2133" s="2">
        <v>42769</v>
      </c>
      <c r="AC2133" s="2">
        <v>42767</v>
      </c>
      <c r="AD2133">
        <v>2132</v>
      </c>
    </row>
    <row r="2134" spans="1:30" x14ac:dyDescent="0.3">
      <c r="A2134">
        <v>0</v>
      </c>
      <c r="B2134">
        <v>0</v>
      </c>
      <c r="C2134">
        <v>7</v>
      </c>
      <c r="D2134">
        <v>0</v>
      </c>
      <c r="E2134">
        <v>1</v>
      </c>
      <c r="F2134">
        <v>2</v>
      </c>
      <c r="G2134">
        <v>0</v>
      </c>
      <c r="H2134">
        <v>0</v>
      </c>
      <c r="I2134" s="1" t="s">
        <v>30</v>
      </c>
      <c r="J2134" s="1" t="s">
        <v>123</v>
      </c>
      <c r="K2134" s="1" t="s">
        <v>41</v>
      </c>
      <c r="L2134" s="1" t="s">
        <v>42</v>
      </c>
      <c r="M2134">
        <v>0</v>
      </c>
      <c r="N2134">
        <v>0</v>
      </c>
      <c r="O2134">
        <v>0</v>
      </c>
      <c r="P2134" s="1" t="s">
        <v>33</v>
      </c>
      <c r="Q2134" s="1" t="s">
        <v>33</v>
      </c>
      <c r="R2134">
        <v>1</v>
      </c>
      <c r="S2134" s="1" t="s">
        <v>34</v>
      </c>
      <c r="T2134" s="1" t="s">
        <v>44</v>
      </c>
      <c r="U2134" s="1" t="s">
        <v>35</v>
      </c>
      <c r="V2134">
        <v>0</v>
      </c>
      <c r="W2134" s="1" t="s">
        <v>56</v>
      </c>
      <c r="X2134">
        <v>67</v>
      </c>
      <c r="Y2134">
        <v>1</v>
      </c>
      <c r="Z2134">
        <v>1</v>
      </c>
      <c r="AA2134" s="1" t="s">
        <v>38</v>
      </c>
      <c r="AB2134" s="2">
        <v>42784</v>
      </c>
      <c r="AC2134" s="2">
        <v>42783</v>
      </c>
      <c r="AD2134">
        <v>2133</v>
      </c>
    </row>
    <row r="2135" spans="1:30" x14ac:dyDescent="0.3">
      <c r="A2135">
        <v>0</v>
      </c>
      <c r="B2135">
        <v>0</v>
      </c>
      <c r="C2135">
        <v>6</v>
      </c>
      <c r="D2135">
        <v>0</v>
      </c>
      <c r="E2135">
        <v>2</v>
      </c>
      <c r="F2135">
        <v>2</v>
      </c>
      <c r="G2135">
        <v>0</v>
      </c>
      <c r="H2135">
        <v>0</v>
      </c>
      <c r="I2135" s="1" t="s">
        <v>30</v>
      </c>
      <c r="J2135" s="1" t="s">
        <v>31</v>
      </c>
      <c r="K2135" s="1" t="s">
        <v>39</v>
      </c>
      <c r="L2135" s="1" t="s">
        <v>39</v>
      </c>
      <c r="M2135">
        <v>1</v>
      </c>
      <c r="N2135">
        <v>0</v>
      </c>
      <c r="O2135">
        <v>4</v>
      </c>
      <c r="P2135" s="1" t="s">
        <v>33</v>
      </c>
      <c r="Q2135" s="1" t="s">
        <v>33</v>
      </c>
      <c r="R2135">
        <v>0</v>
      </c>
      <c r="S2135" s="1" t="s">
        <v>34</v>
      </c>
      <c r="T2135" s="1" t="s">
        <v>35</v>
      </c>
      <c r="U2135" s="1" t="s">
        <v>35</v>
      </c>
      <c r="V2135">
        <v>0</v>
      </c>
      <c r="W2135" s="1" t="s">
        <v>37</v>
      </c>
      <c r="X2135">
        <v>48</v>
      </c>
      <c r="Y2135">
        <v>0</v>
      </c>
      <c r="Z2135">
        <v>0</v>
      </c>
      <c r="AA2135" s="1" t="s">
        <v>38</v>
      </c>
      <c r="AB2135" s="2">
        <v>42778</v>
      </c>
      <c r="AC2135" s="2">
        <v>42776</v>
      </c>
      <c r="AD2135">
        <v>2134</v>
      </c>
    </row>
    <row r="2136" spans="1:30" x14ac:dyDescent="0.3">
      <c r="A2136">
        <v>0</v>
      </c>
      <c r="B2136">
        <v>0</v>
      </c>
      <c r="C2136">
        <v>5</v>
      </c>
      <c r="D2136">
        <v>0</v>
      </c>
      <c r="E2136">
        <v>1</v>
      </c>
      <c r="F2136">
        <v>1</v>
      </c>
      <c r="G2136">
        <v>0</v>
      </c>
      <c r="H2136">
        <v>0</v>
      </c>
      <c r="I2136" s="1" t="s">
        <v>30</v>
      </c>
      <c r="J2136" s="1" t="s">
        <v>31</v>
      </c>
      <c r="K2136" s="1" t="s">
        <v>41</v>
      </c>
      <c r="L2136" s="1" t="s">
        <v>42</v>
      </c>
      <c r="M2136">
        <v>1</v>
      </c>
      <c r="N2136">
        <v>0</v>
      </c>
      <c r="O2136">
        <v>1</v>
      </c>
      <c r="P2136" s="1" t="s">
        <v>33</v>
      </c>
      <c r="Q2136" s="1" t="s">
        <v>33</v>
      </c>
      <c r="R2136">
        <v>0</v>
      </c>
      <c r="S2136" s="1" t="s">
        <v>34</v>
      </c>
      <c r="T2136" s="1" t="s">
        <v>197</v>
      </c>
      <c r="U2136" s="1" t="s">
        <v>35</v>
      </c>
      <c r="V2136">
        <v>0</v>
      </c>
      <c r="W2136" s="1" t="s">
        <v>37</v>
      </c>
      <c r="X2136">
        <v>43</v>
      </c>
      <c r="Y2136">
        <v>0</v>
      </c>
      <c r="Z2136">
        <v>1</v>
      </c>
      <c r="AA2136" s="1" t="s">
        <v>38</v>
      </c>
      <c r="AB2136" s="2">
        <v>42769</v>
      </c>
      <c r="AC2136" s="2">
        <v>42768</v>
      </c>
      <c r="AD2136">
        <v>2135</v>
      </c>
    </row>
    <row r="2137" spans="1:30" x14ac:dyDescent="0.3">
      <c r="A2137">
        <v>0</v>
      </c>
      <c r="B2137">
        <v>0</v>
      </c>
      <c r="C2137">
        <v>7</v>
      </c>
      <c r="D2137">
        <v>0</v>
      </c>
      <c r="E2137">
        <v>1</v>
      </c>
      <c r="F2137">
        <v>2</v>
      </c>
      <c r="G2137">
        <v>0</v>
      </c>
      <c r="H2137">
        <v>0</v>
      </c>
      <c r="I2137" s="1" t="s">
        <v>30</v>
      </c>
      <c r="J2137" s="1" t="s">
        <v>31</v>
      </c>
      <c r="K2137" s="1" t="s">
        <v>39</v>
      </c>
      <c r="L2137" s="1" t="s">
        <v>39</v>
      </c>
      <c r="M2137">
        <v>1</v>
      </c>
      <c r="N2137">
        <v>0</v>
      </c>
      <c r="O2137">
        <v>0</v>
      </c>
      <c r="P2137" s="1" t="s">
        <v>33</v>
      </c>
      <c r="Q2137" s="1" t="s">
        <v>40</v>
      </c>
      <c r="R2137">
        <v>0</v>
      </c>
      <c r="S2137" s="1" t="s">
        <v>34</v>
      </c>
      <c r="T2137" s="1" t="s">
        <v>58</v>
      </c>
      <c r="U2137" s="1" t="s">
        <v>35</v>
      </c>
      <c r="V2137">
        <v>0</v>
      </c>
      <c r="W2137" s="1" t="s">
        <v>37</v>
      </c>
      <c r="X2137">
        <v>54</v>
      </c>
      <c r="Y2137">
        <v>0</v>
      </c>
      <c r="Z2137">
        <v>1</v>
      </c>
      <c r="AA2137" s="1" t="s">
        <v>38</v>
      </c>
      <c r="AB2137" s="2">
        <v>42784</v>
      </c>
      <c r="AC2137" s="2">
        <v>42783</v>
      </c>
      <c r="AD2137">
        <v>2136</v>
      </c>
    </row>
    <row r="2138" spans="1:30" x14ac:dyDescent="0.3">
      <c r="A2138">
        <v>0</v>
      </c>
      <c r="B2138">
        <v>0</v>
      </c>
      <c r="C2138">
        <v>5</v>
      </c>
      <c r="D2138">
        <v>0</v>
      </c>
      <c r="E2138">
        <v>1</v>
      </c>
      <c r="F2138">
        <v>1</v>
      </c>
      <c r="G2138">
        <v>0</v>
      </c>
      <c r="H2138">
        <v>0</v>
      </c>
      <c r="I2138" s="1" t="s">
        <v>30</v>
      </c>
      <c r="J2138" s="1" t="s">
        <v>31</v>
      </c>
      <c r="K2138" s="1" t="s">
        <v>41</v>
      </c>
      <c r="L2138" s="1" t="s">
        <v>42</v>
      </c>
      <c r="M2138">
        <v>1</v>
      </c>
      <c r="N2138">
        <v>0</v>
      </c>
      <c r="O2138">
        <v>2</v>
      </c>
      <c r="P2138" s="1" t="s">
        <v>33</v>
      </c>
      <c r="Q2138" s="1" t="s">
        <v>40</v>
      </c>
      <c r="R2138">
        <v>0</v>
      </c>
      <c r="S2138" s="1" t="s">
        <v>34</v>
      </c>
      <c r="T2138" s="1" t="s">
        <v>44</v>
      </c>
      <c r="U2138" s="1" t="s">
        <v>35</v>
      </c>
      <c r="V2138">
        <v>0</v>
      </c>
      <c r="W2138" s="1" t="s">
        <v>37</v>
      </c>
      <c r="X2138">
        <v>43</v>
      </c>
      <c r="Y2138">
        <v>0</v>
      </c>
      <c r="Z2138">
        <v>1</v>
      </c>
      <c r="AA2138" s="1" t="s">
        <v>38</v>
      </c>
      <c r="AB2138" s="2">
        <v>42769</v>
      </c>
      <c r="AC2138" s="2">
        <v>42768</v>
      </c>
      <c r="AD2138">
        <v>2137</v>
      </c>
    </row>
    <row r="2139" spans="1:30" x14ac:dyDescent="0.3">
      <c r="A2139">
        <v>0</v>
      </c>
      <c r="B2139">
        <v>0</v>
      </c>
      <c r="C2139">
        <v>6</v>
      </c>
      <c r="D2139">
        <v>0</v>
      </c>
      <c r="E2139">
        <v>0</v>
      </c>
      <c r="F2139">
        <v>2</v>
      </c>
      <c r="G2139">
        <v>0</v>
      </c>
      <c r="H2139">
        <v>0</v>
      </c>
      <c r="I2139" s="1" t="s">
        <v>30</v>
      </c>
      <c r="J2139" s="1" t="s">
        <v>31</v>
      </c>
      <c r="K2139" s="1" t="s">
        <v>39</v>
      </c>
      <c r="L2139" s="1" t="s">
        <v>39</v>
      </c>
      <c r="M2139">
        <v>0</v>
      </c>
      <c r="N2139">
        <v>0</v>
      </c>
      <c r="O2139">
        <v>0</v>
      </c>
      <c r="P2139" s="1" t="s">
        <v>33</v>
      </c>
      <c r="Q2139" s="1" t="s">
        <v>40</v>
      </c>
      <c r="R2139">
        <v>1</v>
      </c>
      <c r="S2139" s="1" t="s">
        <v>34</v>
      </c>
      <c r="T2139" s="1" t="s">
        <v>35</v>
      </c>
      <c r="U2139" s="1" t="s">
        <v>35</v>
      </c>
      <c r="V2139">
        <v>0</v>
      </c>
      <c r="W2139" s="1" t="s">
        <v>37</v>
      </c>
      <c r="X2139">
        <v>0</v>
      </c>
      <c r="Y2139">
        <v>0</v>
      </c>
      <c r="Z2139">
        <v>0</v>
      </c>
      <c r="AA2139" s="1" t="s">
        <v>38</v>
      </c>
      <c r="AB2139" s="2">
        <v>42777</v>
      </c>
      <c r="AC2139" s="2">
        <v>42777</v>
      </c>
      <c r="AD2139">
        <v>2138</v>
      </c>
    </row>
    <row r="2140" spans="1:30" x14ac:dyDescent="0.3">
      <c r="A2140">
        <v>0</v>
      </c>
      <c r="B2140">
        <v>0</v>
      </c>
      <c r="C2140">
        <v>7</v>
      </c>
      <c r="D2140">
        <v>0</v>
      </c>
      <c r="E2140">
        <v>1</v>
      </c>
      <c r="F2140">
        <v>2</v>
      </c>
      <c r="G2140">
        <v>0</v>
      </c>
      <c r="H2140">
        <v>0</v>
      </c>
      <c r="I2140" s="1" t="s">
        <v>30</v>
      </c>
      <c r="J2140" s="1" t="s">
        <v>31</v>
      </c>
      <c r="K2140" s="1" t="s">
        <v>39</v>
      </c>
      <c r="L2140" s="1" t="s">
        <v>39</v>
      </c>
      <c r="M2140">
        <v>1</v>
      </c>
      <c r="N2140">
        <v>0</v>
      </c>
      <c r="O2140">
        <v>2</v>
      </c>
      <c r="P2140" s="1" t="s">
        <v>33</v>
      </c>
      <c r="Q2140" s="1" t="s">
        <v>33</v>
      </c>
      <c r="R2140">
        <v>0</v>
      </c>
      <c r="S2140" s="1" t="s">
        <v>34</v>
      </c>
      <c r="T2140" s="1" t="s">
        <v>35</v>
      </c>
      <c r="U2140" s="1" t="s">
        <v>35</v>
      </c>
      <c r="V2140">
        <v>0</v>
      </c>
      <c r="W2140" s="1" t="s">
        <v>37</v>
      </c>
      <c r="X2140">
        <v>54</v>
      </c>
      <c r="Y2140">
        <v>0</v>
      </c>
      <c r="Z2140">
        <v>0</v>
      </c>
      <c r="AA2140" s="1" t="s">
        <v>38</v>
      </c>
      <c r="AB2140" s="2">
        <v>42784</v>
      </c>
      <c r="AC2140" s="2">
        <v>42783</v>
      </c>
      <c r="AD2140">
        <v>2139</v>
      </c>
    </row>
    <row r="2141" spans="1:30" x14ac:dyDescent="0.3">
      <c r="A2141">
        <v>0</v>
      </c>
      <c r="B2141">
        <v>0</v>
      </c>
      <c r="C2141">
        <v>5</v>
      </c>
      <c r="D2141">
        <v>0</v>
      </c>
      <c r="E2141">
        <v>1</v>
      </c>
      <c r="F2141">
        <v>2</v>
      </c>
      <c r="G2141">
        <v>0</v>
      </c>
      <c r="H2141">
        <v>0</v>
      </c>
      <c r="I2141" s="1" t="s">
        <v>30</v>
      </c>
      <c r="J2141" s="1" t="s">
        <v>31</v>
      </c>
      <c r="K2141" s="1" t="s">
        <v>32</v>
      </c>
      <c r="L2141" s="1" t="s">
        <v>32</v>
      </c>
      <c r="M2141">
        <v>0</v>
      </c>
      <c r="N2141">
        <v>0</v>
      </c>
      <c r="O2141">
        <v>0</v>
      </c>
      <c r="P2141" s="1" t="s">
        <v>33</v>
      </c>
      <c r="Q2141" s="1" t="s">
        <v>33</v>
      </c>
      <c r="R2141">
        <v>1</v>
      </c>
      <c r="S2141" s="1" t="s">
        <v>34</v>
      </c>
      <c r="T2141" s="1" t="s">
        <v>35</v>
      </c>
      <c r="U2141" s="1" t="s">
        <v>159</v>
      </c>
      <c r="V2141">
        <v>0</v>
      </c>
      <c r="W2141" s="1" t="s">
        <v>37</v>
      </c>
      <c r="X2141">
        <v>40</v>
      </c>
      <c r="Y2141">
        <v>0</v>
      </c>
      <c r="Z2141">
        <v>1</v>
      </c>
      <c r="AA2141" s="1" t="s">
        <v>38</v>
      </c>
      <c r="AB2141" s="2">
        <v>42769</v>
      </c>
      <c r="AC2141" s="2">
        <v>42768</v>
      </c>
      <c r="AD2141">
        <v>2140</v>
      </c>
    </row>
    <row r="2142" spans="1:30" x14ac:dyDescent="0.3">
      <c r="A2142">
        <v>0</v>
      </c>
      <c r="B2142">
        <v>0</v>
      </c>
      <c r="C2142">
        <v>7</v>
      </c>
      <c r="D2142">
        <v>0</v>
      </c>
      <c r="E2142">
        <v>1</v>
      </c>
      <c r="F2142">
        <v>2</v>
      </c>
      <c r="G2142">
        <v>1</v>
      </c>
      <c r="H2142">
        <v>0</v>
      </c>
      <c r="I2142" s="1" t="s">
        <v>30</v>
      </c>
      <c r="J2142" s="1" t="s">
        <v>31</v>
      </c>
      <c r="K2142" s="1" t="s">
        <v>41</v>
      </c>
      <c r="L2142" s="1" t="s">
        <v>42</v>
      </c>
      <c r="M2142">
        <v>0</v>
      </c>
      <c r="N2142">
        <v>0</v>
      </c>
      <c r="O2142">
        <v>0</v>
      </c>
      <c r="P2142" s="1" t="s">
        <v>63</v>
      </c>
      <c r="Q2142" s="1" t="s">
        <v>63</v>
      </c>
      <c r="R2142">
        <v>2</v>
      </c>
      <c r="S2142" s="1" t="s">
        <v>34</v>
      </c>
      <c r="T2142" s="1" t="s">
        <v>44</v>
      </c>
      <c r="U2142" s="1" t="s">
        <v>35</v>
      </c>
      <c r="V2142">
        <v>0</v>
      </c>
      <c r="W2142" s="1" t="s">
        <v>56</v>
      </c>
      <c r="X2142">
        <v>110</v>
      </c>
      <c r="Y2142">
        <v>0</v>
      </c>
      <c r="Z2142">
        <v>1</v>
      </c>
      <c r="AA2142" s="1" t="s">
        <v>38</v>
      </c>
      <c r="AB2142" s="2">
        <v>42784</v>
      </c>
      <c r="AC2142" s="2">
        <v>42783</v>
      </c>
      <c r="AD2142">
        <v>2141</v>
      </c>
    </row>
    <row r="2143" spans="1:30" x14ac:dyDescent="0.3">
      <c r="A2143">
        <v>0</v>
      </c>
      <c r="B2143">
        <v>0</v>
      </c>
      <c r="C2143">
        <v>5</v>
      </c>
      <c r="D2143">
        <v>0</v>
      </c>
      <c r="E2143">
        <v>1</v>
      </c>
      <c r="F2143">
        <v>2</v>
      </c>
      <c r="G2143">
        <v>0</v>
      </c>
      <c r="H2143">
        <v>0</v>
      </c>
      <c r="I2143" s="1" t="s">
        <v>30</v>
      </c>
      <c r="J2143" s="1" t="s">
        <v>31</v>
      </c>
      <c r="K2143" s="1" t="s">
        <v>39</v>
      </c>
      <c r="L2143" s="1" t="s">
        <v>39</v>
      </c>
      <c r="M2143">
        <v>0</v>
      </c>
      <c r="N2143">
        <v>0</v>
      </c>
      <c r="O2143">
        <v>0</v>
      </c>
      <c r="P2143" s="1" t="s">
        <v>33</v>
      </c>
      <c r="Q2143" s="1" t="s">
        <v>33</v>
      </c>
      <c r="R2143">
        <v>0</v>
      </c>
      <c r="S2143" s="1" t="s">
        <v>34</v>
      </c>
      <c r="T2143" s="1" t="s">
        <v>35</v>
      </c>
      <c r="U2143" s="1" t="s">
        <v>35</v>
      </c>
      <c r="V2143">
        <v>0</v>
      </c>
      <c r="W2143" s="1" t="s">
        <v>37</v>
      </c>
      <c r="X2143">
        <v>48</v>
      </c>
      <c r="Y2143">
        <v>0</v>
      </c>
      <c r="Z2143">
        <v>1</v>
      </c>
      <c r="AA2143" s="1" t="s">
        <v>38</v>
      </c>
      <c r="AB2143" s="2">
        <v>42769</v>
      </c>
      <c r="AC2143" s="2">
        <v>42768</v>
      </c>
      <c r="AD2143">
        <v>2142</v>
      </c>
    </row>
    <row r="2144" spans="1:30" x14ac:dyDescent="0.3">
      <c r="A2144">
        <v>0</v>
      </c>
      <c r="B2144">
        <v>0</v>
      </c>
      <c r="C2144">
        <v>7</v>
      </c>
      <c r="D2144">
        <v>0</v>
      </c>
      <c r="E2144">
        <v>2</v>
      </c>
      <c r="F2144">
        <v>2</v>
      </c>
      <c r="G2144">
        <v>0</v>
      </c>
      <c r="H2144">
        <v>0</v>
      </c>
      <c r="I2144" s="1" t="s">
        <v>30</v>
      </c>
      <c r="J2144" s="1" t="s">
        <v>31</v>
      </c>
      <c r="K2144" s="1" t="s">
        <v>39</v>
      </c>
      <c r="L2144" s="1" t="s">
        <v>39</v>
      </c>
      <c r="M2144">
        <v>1</v>
      </c>
      <c r="N2144">
        <v>0</v>
      </c>
      <c r="O2144">
        <v>0</v>
      </c>
      <c r="P2144" s="1" t="s">
        <v>33</v>
      </c>
      <c r="Q2144" s="1" t="s">
        <v>40</v>
      </c>
      <c r="R2144">
        <v>0</v>
      </c>
      <c r="S2144" s="1" t="s">
        <v>34</v>
      </c>
      <c r="T2144" s="1" t="s">
        <v>58</v>
      </c>
      <c r="U2144" s="1" t="s">
        <v>35</v>
      </c>
      <c r="V2144">
        <v>0</v>
      </c>
      <c r="W2144" s="1" t="s">
        <v>37</v>
      </c>
      <c r="X2144">
        <v>60</v>
      </c>
      <c r="Y2144">
        <v>0</v>
      </c>
      <c r="Z2144">
        <v>1</v>
      </c>
      <c r="AA2144" s="1" t="s">
        <v>38</v>
      </c>
      <c r="AB2144" s="2">
        <v>42785</v>
      </c>
      <c r="AC2144" s="2">
        <v>42783</v>
      </c>
      <c r="AD2144">
        <v>2143</v>
      </c>
    </row>
    <row r="2145" spans="1:30" x14ac:dyDescent="0.3">
      <c r="A2145">
        <v>0</v>
      </c>
      <c r="B2145">
        <v>0</v>
      </c>
      <c r="C2145">
        <v>6</v>
      </c>
      <c r="D2145">
        <v>0</v>
      </c>
      <c r="E2145">
        <v>1</v>
      </c>
      <c r="F2145">
        <v>2</v>
      </c>
      <c r="G2145">
        <v>0</v>
      </c>
      <c r="H2145">
        <v>0</v>
      </c>
      <c r="I2145" s="1" t="s">
        <v>30</v>
      </c>
      <c r="J2145" s="1" t="s">
        <v>61</v>
      </c>
      <c r="K2145" s="1" t="s">
        <v>41</v>
      </c>
      <c r="L2145" s="1" t="s">
        <v>42</v>
      </c>
      <c r="M2145">
        <v>0</v>
      </c>
      <c r="N2145">
        <v>0</v>
      </c>
      <c r="O2145">
        <v>0</v>
      </c>
      <c r="P2145" s="1" t="s">
        <v>33</v>
      </c>
      <c r="Q2145" s="1" t="s">
        <v>33</v>
      </c>
      <c r="R2145">
        <v>0</v>
      </c>
      <c r="S2145" s="1" t="s">
        <v>34</v>
      </c>
      <c r="T2145" s="1" t="s">
        <v>44</v>
      </c>
      <c r="U2145" s="1" t="s">
        <v>35</v>
      </c>
      <c r="V2145">
        <v>0</v>
      </c>
      <c r="W2145" s="1" t="s">
        <v>37</v>
      </c>
      <c r="X2145">
        <v>48</v>
      </c>
      <c r="Y2145">
        <v>0</v>
      </c>
      <c r="Z2145">
        <v>2</v>
      </c>
      <c r="AA2145" s="1" t="s">
        <v>38</v>
      </c>
      <c r="AB2145" s="2">
        <v>42778</v>
      </c>
      <c r="AC2145" s="2">
        <v>42777</v>
      </c>
      <c r="AD2145">
        <v>2144</v>
      </c>
    </row>
    <row r="2146" spans="1:30" x14ac:dyDescent="0.3">
      <c r="A2146">
        <v>0</v>
      </c>
      <c r="B2146">
        <v>0</v>
      </c>
      <c r="C2146">
        <v>7</v>
      </c>
      <c r="D2146">
        <v>0</v>
      </c>
      <c r="E2146">
        <v>2</v>
      </c>
      <c r="F2146">
        <v>2</v>
      </c>
      <c r="G2146">
        <v>0</v>
      </c>
      <c r="H2146">
        <v>0</v>
      </c>
      <c r="I2146" s="1" t="s">
        <v>30</v>
      </c>
      <c r="J2146" s="1" t="s">
        <v>31</v>
      </c>
      <c r="K2146" s="1" t="s">
        <v>39</v>
      </c>
      <c r="L2146" s="1" t="s">
        <v>39</v>
      </c>
      <c r="M2146">
        <v>1</v>
      </c>
      <c r="N2146">
        <v>0</v>
      </c>
      <c r="O2146">
        <v>1</v>
      </c>
      <c r="P2146" s="1" t="s">
        <v>53</v>
      </c>
      <c r="Q2146" s="1" t="s">
        <v>53</v>
      </c>
      <c r="R2146">
        <v>0</v>
      </c>
      <c r="S2146" s="1" t="s">
        <v>34</v>
      </c>
      <c r="T2146" s="1" t="s">
        <v>35</v>
      </c>
      <c r="U2146" s="1" t="s">
        <v>35</v>
      </c>
      <c r="V2146">
        <v>0</v>
      </c>
      <c r="W2146" s="1" t="s">
        <v>37</v>
      </c>
      <c r="X2146">
        <v>8</v>
      </c>
      <c r="Y2146">
        <v>0</v>
      </c>
      <c r="Z2146">
        <v>0</v>
      </c>
      <c r="AA2146" s="1" t="s">
        <v>38</v>
      </c>
      <c r="AB2146" s="2">
        <v>42785</v>
      </c>
      <c r="AC2146" s="2">
        <v>42783</v>
      </c>
      <c r="AD2146">
        <v>2145</v>
      </c>
    </row>
    <row r="2147" spans="1:30" x14ac:dyDescent="0.3">
      <c r="A2147">
        <v>0</v>
      </c>
      <c r="B2147">
        <v>0</v>
      </c>
      <c r="C2147">
        <v>5</v>
      </c>
      <c r="D2147">
        <v>0</v>
      </c>
      <c r="E2147">
        <v>1</v>
      </c>
      <c r="F2147">
        <v>2</v>
      </c>
      <c r="G2147">
        <v>0</v>
      </c>
      <c r="H2147">
        <v>0</v>
      </c>
      <c r="I2147" s="1" t="s">
        <v>30</v>
      </c>
      <c r="J2147" s="1" t="s">
        <v>31</v>
      </c>
      <c r="K2147" s="1" t="s">
        <v>39</v>
      </c>
      <c r="L2147" s="1" t="s">
        <v>39</v>
      </c>
      <c r="M2147">
        <v>0</v>
      </c>
      <c r="N2147">
        <v>0</v>
      </c>
      <c r="O2147">
        <v>0</v>
      </c>
      <c r="P2147" s="1" t="s">
        <v>33</v>
      </c>
      <c r="Q2147" s="1" t="s">
        <v>33</v>
      </c>
      <c r="R2147">
        <v>0</v>
      </c>
      <c r="S2147" s="1" t="s">
        <v>34</v>
      </c>
      <c r="T2147" s="1" t="s">
        <v>58</v>
      </c>
      <c r="U2147" s="1" t="s">
        <v>35</v>
      </c>
      <c r="V2147">
        <v>0</v>
      </c>
      <c r="W2147" s="1" t="s">
        <v>37</v>
      </c>
      <c r="X2147">
        <v>48</v>
      </c>
      <c r="Y2147">
        <v>0</v>
      </c>
      <c r="Z2147">
        <v>1</v>
      </c>
      <c r="AA2147" s="1" t="s">
        <v>38</v>
      </c>
      <c r="AB2147" s="2">
        <v>42769</v>
      </c>
      <c r="AC2147" s="2">
        <v>42768</v>
      </c>
      <c r="AD2147">
        <v>2146</v>
      </c>
    </row>
    <row r="2148" spans="1:30" x14ac:dyDescent="0.3">
      <c r="A2148">
        <v>0</v>
      </c>
      <c r="B2148">
        <v>0</v>
      </c>
      <c r="C2148">
        <v>6</v>
      </c>
      <c r="D2148">
        <v>0</v>
      </c>
      <c r="E2148">
        <v>1</v>
      </c>
      <c r="F2148">
        <v>2</v>
      </c>
      <c r="G2148">
        <v>0</v>
      </c>
      <c r="H2148">
        <v>0</v>
      </c>
      <c r="I2148" s="1" t="s">
        <v>30</v>
      </c>
      <c r="J2148" s="1" t="s">
        <v>61</v>
      </c>
      <c r="K2148" s="1" t="s">
        <v>41</v>
      </c>
      <c r="L2148" s="1" t="s">
        <v>42</v>
      </c>
      <c r="M2148">
        <v>0</v>
      </c>
      <c r="N2148">
        <v>0</v>
      </c>
      <c r="O2148">
        <v>0</v>
      </c>
      <c r="P2148" s="1" t="s">
        <v>33</v>
      </c>
      <c r="Q2148" s="1" t="s">
        <v>45</v>
      </c>
      <c r="R2148">
        <v>0</v>
      </c>
      <c r="S2148" s="1" t="s">
        <v>34</v>
      </c>
      <c r="T2148" s="1" t="s">
        <v>44</v>
      </c>
      <c r="U2148" s="1" t="s">
        <v>35</v>
      </c>
      <c r="V2148">
        <v>0</v>
      </c>
      <c r="W2148" s="1" t="s">
        <v>37</v>
      </c>
      <c r="X2148">
        <v>48</v>
      </c>
      <c r="Y2148">
        <v>0</v>
      </c>
      <c r="Z2148">
        <v>1</v>
      </c>
      <c r="AA2148" s="1" t="s">
        <v>38</v>
      </c>
      <c r="AB2148" s="2">
        <v>42778</v>
      </c>
      <c r="AC2148" s="2">
        <v>42777</v>
      </c>
      <c r="AD2148">
        <v>2147</v>
      </c>
    </row>
    <row r="2149" spans="1:30" x14ac:dyDescent="0.3">
      <c r="A2149">
        <v>0</v>
      </c>
      <c r="B2149">
        <v>0</v>
      </c>
      <c r="C2149">
        <v>7</v>
      </c>
      <c r="D2149">
        <v>1</v>
      </c>
      <c r="E2149">
        <v>2</v>
      </c>
      <c r="F2149">
        <v>2</v>
      </c>
      <c r="G2149">
        <v>0</v>
      </c>
      <c r="H2149">
        <v>0</v>
      </c>
      <c r="I2149" s="1" t="s">
        <v>30</v>
      </c>
      <c r="J2149" s="1" t="s">
        <v>49</v>
      </c>
      <c r="K2149" s="1" t="s">
        <v>39</v>
      </c>
      <c r="L2149" s="1" t="s">
        <v>39</v>
      </c>
      <c r="M2149">
        <v>0</v>
      </c>
      <c r="N2149">
        <v>0</v>
      </c>
      <c r="O2149">
        <v>0</v>
      </c>
      <c r="P2149" s="1" t="s">
        <v>53</v>
      </c>
      <c r="Q2149" s="1" t="s">
        <v>53</v>
      </c>
      <c r="R2149">
        <v>0</v>
      </c>
      <c r="S2149" s="1" t="s">
        <v>34</v>
      </c>
      <c r="T2149" s="1" t="s">
        <v>35</v>
      </c>
      <c r="U2149" s="1" t="s">
        <v>35</v>
      </c>
      <c r="V2149">
        <v>0</v>
      </c>
      <c r="W2149" s="1" t="s">
        <v>37</v>
      </c>
      <c r="X2149">
        <v>76</v>
      </c>
      <c r="Y2149">
        <v>0</v>
      </c>
      <c r="Z2149">
        <v>0</v>
      </c>
      <c r="AA2149" s="1" t="s">
        <v>38</v>
      </c>
      <c r="AB2149" s="2">
        <v>42786</v>
      </c>
      <c r="AC2149" s="2">
        <v>42783</v>
      </c>
      <c r="AD2149">
        <v>2148</v>
      </c>
    </row>
    <row r="2150" spans="1:30" x14ac:dyDescent="0.3">
      <c r="A2150">
        <v>0</v>
      </c>
      <c r="B2150">
        <v>0</v>
      </c>
      <c r="C2150">
        <v>5</v>
      </c>
      <c r="D2150">
        <v>1</v>
      </c>
      <c r="E2150">
        <v>3</v>
      </c>
      <c r="F2150">
        <v>2</v>
      </c>
      <c r="G2150">
        <v>0</v>
      </c>
      <c r="H2150">
        <v>0</v>
      </c>
      <c r="I2150" s="1" t="s">
        <v>30</v>
      </c>
      <c r="J2150" s="1" t="s">
        <v>123</v>
      </c>
      <c r="K2150" s="1" t="s">
        <v>39</v>
      </c>
      <c r="L2150" s="1" t="s">
        <v>39</v>
      </c>
      <c r="M2150">
        <v>0</v>
      </c>
      <c r="N2150">
        <v>0</v>
      </c>
      <c r="O2150">
        <v>0</v>
      </c>
      <c r="P2150" s="1" t="s">
        <v>33</v>
      </c>
      <c r="Q2150" s="1" t="s">
        <v>33</v>
      </c>
      <c r="R2150">
        <v>1</v>
      </c>
      <c r="S2150" s="1" t="s">
        <v>34</v>
      </c>
      <c r="T2150" s="1" t="s">
        <v>35</v>
      </c>
      <c r="U2150" s="1" t="s">
        <v>35</v>
      </c>
      <c r="V2150">
        <v>0</v>
      </c>
      <c r="W2150" s="1" t="s">
        <v>37</v>
      </c>
      <c r="X2150">
        <v>45</v>
      </c>
      <c r="Y2150">
        <v>1</v>
      </c>
      <c r="Z2150">
        <v>0</v>
      </c>
      <c r="AA2150" s="1" t="s">
        <v>38</v>
      </c>
      <c r="AB2150" s="2">
        <v>42772</v>
      </c>
      <c r="AC2150" s="2">
        <v>42768</v>
      </c>
      <c r="AD2150">
        <v>2149</v>
      </c>
    </row>
    <row r="2151" spans="1:30" x14ac:dyDescent="0.3">
      <c r="A2151">
        <v>0</v>
      </c>
      <c r="B2151">
        <v>0</v>
      </c>
      <c r="C2151">
        <v>5</v>
      </c>
      <c r="D2151">
        <v>0</v>
      </c>
      <c r="E2151">
        <v>1</v>
      </c>
      <c r="F2151">
        <v>1</v>
      </c>
      <c r="G2151">
        <v>0</v>
      </c>
      <c r="H2151">
        <v>0</v>
      </c>
      <c r="I2151" s="1" t="s">
        <v>30</v>
      </c>
      <c r="J2151" s="1" t="s">
        <v>72</v>
      </c>
      <c r="K2151" s="1" t="s">
        <v>39</v>
      </c>
      <c r="L2151" s="1" t="s">
        <v>39</v>
      </c>
      <c r="M2151">
        <v>0</v>
      </c>
      <c r="N2151">
        <v>0</v>
      </c>
      <c r="O2151">
        <v>0</v>
      </c>
      <c r="P2151" s="1" t="s">
        <v>33</v>
      </c>
      <c r="Q2151" s="1" t="s">
        <v>33</v>
      </c>
      <c r="R2151">
        <v>1</v>
      </c>
      <c r="S2151" s="1" t="s">
        <v>34</v>
      </c>
      <c r="T2151" s="1" t="s">
        <v>35</v>
      </c>
      <c r="U2151" s="1" t="s">
        <v>35</v>
      </c>
      <c r="V2151">
        <v>0</v>
      </c>
      <c r="W2151" s="1" t="s">
        <v>37</v>
      </c>
      <c r="X2151">
        <v>43</v>
      </c>
      <c r="Y2151">
        <v>0</v>
      </c>
      <c r="Z2151">
        <v>0</v>
      </c>
      <c r="AA2151" s="1" t="s">
        <v>38</v>
      </c>
      <c r="AB2151" s="2">
        <v>42770</v>
      </c>
      <c r="AC2151" s="2">
        <v>42769</v>
      </c>
      <c r="AD2151">
        <v>2150</v>
      </c>
    </row>
    <row r="2152" spans="1:30" x14ac:dyDescent="0.3">
      <c r="A2152">
        <v>0</v>
      </c>
      <c r="B2152">
        <v>0</v>
      </c>
      <c r="C2152">
        <v>7</v>
      </c>
      <c r="D2152">
        <v>1</v>
      </c>
      <c r="E2152">
        <v>2</v>
      </c>
      <c r="F2152">
        <v>2</v>
      </c>
      <c r="G2152">
        <v>0</v>
      </c>
      <c r="H2152">
        <v>0</v>
      </c>
      <c r="I2152" s="1" t="s">
        <v>30</v>
      </c>
      <c r="J2152" s="1" t="s">
        <v>200</v>
      </c>
      <c r="K2152" s="1" t="s">
        <v>39</v>
      </c>
      <c r="L2152" s="1" t="s">
        <v>39</v>
      </c>
      <c r="M2152">
        <v>0</v>
      </c>
      <c r="N2152">
        <v>0</v>
      </c>
      <c r="O2152">
        <v>0</v>
      </c>
      <c r="P2152" s="1" t="s">
        <v>53</v>
      </c>
      <c r="Q2152" s="1" t="s">
        <v>53</v>
      </c>
      <c r="R2152">
        <v>1</v>
      </c>
      <c r="S2152" s="1" t="s">
        <v>34</v>
      </c>
      <c r="T2152" s="1" t="s">
        <v>35</v>
      </c>
      <c r="U2152" s="1" t="s">
        <v>35</v>
      </c>
      <c r="V2152">
        <v>0</v>
      </c>
      <c r="W2152" s="1" t="s">
        <v>37</v>
      </c>
      <c r="X2152">
        <v>56</v>
      </c>
      <c r="Y2152">
        <v>0</v>
      </c>
      <c r="Z2152">
        <v>0</v>
      </c>
      <c r="AA2152" s="1" t="s">
        <v>38</v>
      </c>
      <c r="AB2152" s="2">
        <v>42786</v>
      </c>
      <c r="AC2152" s="2">
        <v>42783</v>
      </c>
      <c r="AD2152">
        <v>2151</v>
      </c>
    </row>
    <row r="2153" spans="1:30" x14ac:dyDescent="0.3">
      <c r="A2153">
        <v>0</v>
      </c>
      <c r="B2153">
        <v>0</v>
      </c>
      <c r="C2153">
        <v>6</v>
      </c>
      <c r="D2153">
        <v>0</v>
      </c>
      <c r="E2153">
        <v>1</v>
      </c>
      <c r="F2153">
        <v>2</v>
      </c>
      <c r="G2153">
        <v>0</v>
      </c>
      <c r="H2153">
        <v>0</v>
      </c>
      <c r="I2153" s="1" t="s">
        <v>30</v>
      </c>
      <c r="J2153" s="1" t="s">
        <v>31</v>
      </c>
      <c r="K2153" s="1" t="s">
        <v>39</v>
      </c>
      <c r="L2153" s="1" t="s">
        <v>39</v>
      </c>
      <c r="M2153">
        <v>0</v>
      </c>
      <c r="N2153">
        <v>0</v>
      </c>
      <c r="O2153">
        <v>0</v>
      </c>
      <c r="P2153" s="1" t="s">
        <v>40</v>
      </c>
      <c r="Q2153" s="1" t="s">
        <v>40</v>
      </c>
      <c r="R2153">
        <v>0</v>
      </c>
      <c r="S2153" s="1" t="s">
        <v>34</v>
      </c>
      <c r="T2153" s="1" t="s">
        <v>58</v>
      </c>
      <c r="U2153" s="1" t="s">
        <v>35</v>
      </c>
      <c r="V2153">
        <v>0</v>
      </c>
      <c r="W2153" s="1" t="s">
        <v>37</v>
      </c>
      <c r="X2153">
        <v>56</v>
      </c>
      <c r="Y2153">
        <v>0</v>
      </c>
      <c r="Z2153">
        <v>0</v>
      </c>
      <c r="AA2153" s="1" t="s">
        <v>38</v>
      </c>
      <c r="AB2153" s="2">
        <v>42778</v>
      </c>
      <c r="AC2153" s="2">
        <v>42777</v>
      </c>
      <c r="AD2153">
        <v>2152</v>
      </c>
    </row>
    <row r="2154" spans="1:30" x14ac:dyDescent="0.3">
      <c r="A2154">
        <v>0</v>
      </c>
      <c r="B2154">
        <v>0</v>
      </c>
      <c r="C2154">
        <v>7</v>
      </c>
      <c r="D2154">
        <v>2</v>
      </c>
      <c r="E2154">
        <v>5</v>
      </c>
      <c r="F2154">
        <v>1</v>
      </c>
      <c r="G2154">
        <v>0</v>
      </c>
      <c r="H2154">
        <v>0</v>
      </c>
      <c r="I2154" s="1" t="s">
        <v>30</v>
      </c>
      <c r="J2154" s="1" t="s">
        <v>61</v>
      </c>
      <c r="K2154" s="1" t="s">
        <v>39</v>
      </c>
      <c r="L2154" s="1" t="s">
        <v>39</v>
      </c>
      <c r="M2154">
        <v>0</v>
      </c>
      <c r="N2154">
        <v>0</v>
      </c>
      <c r="O2154">
        <v>0</v>
      </c>
      <c r="P2154" s="1" t="s">
        <v>33</v>
      </c>
      <c r="Q2154" s="1" t="s">
        <v>33</v>
      </c>
      <c r="R2154">
        <v>1</v>
      </c>
      <c r="S2154" s="1" t="s">
        <v>34</v>
      </c>
      <c r="T2154" s="1" t="s">
        <v>35</v>
      </c>
      <c r="U2154" s="1" t="s">
        <v>35</v>
      </c>
      <c r="V2154">
        <v>0</v>
      </c>
      <c r="W2154" s="1" t="s">
        <v>37</v>
      </c>
      <c r="X2154">
        <v>40</v>
      </c>
      <c r="Y2154">
        <v>0</v>
      </c>
      <c r="Z2154">
        <v>0</v>
      </c>
      <c r="AA2154" s="1" t="s">
        <v>38</v>
      </c>
      <c r="AB2154" s="2">
        <v>42790</v>
      </c>
      <c r="AC2154" s="2">
        <v>42783</v>
      </c>
      <c r="AD2154">
        <v>2153</v>
      </c>
    </row>
    <row r="2155" spans="1:30" x14ac:dyDescent="0.3">
      <c r="A2155">
        <v>0</v>
      </c>
      <c r="B2155">
        <v>0</v>
      </c>
      <c r="C2155">
        <v>7</v>
      </c>
      <c r="D2155">
        <v>0</v>
      </c>
      <c r="E2155">
        <v>1</v>
      </c>
      <c r="F2155">
        <v>2</v>
      </c>
      <c r="G2155">
        <v>0</v>
      </c>
      <c r="H2155">
        <v>0</v>
      </c>
      <c r="I2155" s="1" t="s">
        <v>30</v>
      </c>
      <c r="J2155" s="1" t="s">
        <v>67</v>
      </c>
      <c r="K2155" s="1" t="s">
        <v>39</v>
      </c>
      <c r="L2155" s="1" t="s">
        <v>39</v>
      </c>
      <c r="M2155">
        <v>0</v>
      </c>
      <c r="N2155">
        <v>0</v>
      </c>
      <c r="O2155">
        <v>0</v>
      </c>
      <c r="P2155" s="1" t="s">
        <v>33</v>
      </c>
      <c r="Q2155" s="1" t="s">
        <v>33</v>
      </c>
      <c r="R2155">
        <v>0</v>
      </c>
      <c r="S2155" s="1" t="s">
        <v>34</v>
      </c>
      <c r="T2155" s="1" t="s">
        <v>35</v>
      </c>
      <c r="U2155" s="1" t="s">
        <v>35</v>
      </c>
      <c r="V2155">
        <v>0</v>
      </c>
      <c r="W2155" s="1" t="s">
        <v>37</v>
      </c>
      <c r="X2155">
        <v>60</v>
      </c>
      <c r="Y2155">
        <v>0</v>
      </c>
      <c r="Z2155">
        <v>1</v>
      </c>
      <c r="AA2155" s="1" t="s">
        <v>38</v>
      </c>
      <c r="AB2155" s="2">
        <v>42785</v>
      </c>
      <c r="AC2155" s="2">
        <v>42784</v>
      </c>
      <c r="AD2155">
        <v>2154</v>
      </c>
    </row>
    <row r="2156" spans="1:30" x14ac:dyDescent="0.3">
      <c r="A2156">
        <v>0</v>
      </c>
      <c r="B2156">
        <v>0</v>
      </c>
      <c r="C2156">
        <v>5</v>
      </c>
      <c r="D2156">
        <v>0</v>
      </c>
      <c r="E2156">
        <v>1</v>
      </c>
      <c r="F2156">
        <v>2</v>
      </c>
      <c r="G2156">
        <v>0</v>
      </c>
      <c r="H2156">
        <v>0</v>
      </c>
      <c r="I2156" s="1" t="s">
        <v>30</v>
      </c>
      <c r="J2156" s="1" t="s">
        <v>31</v>
      </c>
      <c r="K2156" s="1" t="s">
        <v>39</v>
      </c>
      <c r="L2156" s="1" t="s">
        <v>39</v>
      </c>
      <c r="M2156">
        <v>0</v>
      </c>
      <c r="N2156">
        <v>0</v>
      </c>
      <c r="O2156">
        <v>0</v>
      </c>
      <c r="P2156" s="1" t="s">
        <v>33</v>
      </c>
      <c r="Q2156" s="1" t="s">
        <v>33</v>
      </c>
      <c r="R2156">
        <v>0</v>
      </c>
      <c r="S2156" s="1" t="s">
        <v>34</v>
      </c>
      <c r="T2156" s="1" t="s">
        <v>35</v>
      </c>
      <c r="U2156" s="1" t="s">
        <v>35</v>
      </c>
      <c r="V2156">
        <v>0</v>
      </c>
      <c r="W2156" s="1" t="s">
        <v>37</v>
      </c>
      <c r="X2156">
        <v>48</v>
      </c>
      <c r="Y2156">
        <v>0</v>
      </c>
      <c r="Z2156">
        <v>0</v>
      </c>
      <c r="AA2156" s="1" t="s">
        <v>38</v>
      </c>
      <c r="AB2156" s="2">
        <v>42770</v>
      </c>
      <c r="AC2156" s="2">
        <v>42769</v>
      </c>
      <c r="AD2156">
        <v>2155</v>
      </c>
    </row>
    <row r="2157" spans="1:30" x14ac:dyDescent="0.3">
      <c r="A2157">
        <v>0</v>
      </c>
      <c r="B2157">
        <v>0</v>
      </c>
      <c r="C2157">
        <v>7</v>
      </c>
      <c r="D2157">
        <v>0</v>
      </c>
      <c r="E2157">
        <v>1</v>
      </c>
      <c r="F2157">
        <v>2</v>
      </c>
      <c r="G2157">
        <v>0</v>
      </c>
      <c r="H2157">
        <v>0</v>
      </c>
      <c r="I2157" s="1" t="s">
        <v>30</v>
      </c>
      <c r="J2157" s="1" t="s">
        <v>31</v>
      </c>
      <c r="K2157" s="1" t="s">
        <v>39</v>
      </c>
      <c r="L2157" s="1" t="s">
        <v>39</v>
      </c>
      <c r="M2157">
        <v>0</v>
      </c>
      <c r="N2157">
        <v>0</v>
      </c>
      <c r="O2157">
        <v>0</v>
      </c>
      <c r="P2157" s="1" t="s">
        <v>33</v>
      </c>
      <c r="Q2157" s="1" t="s">
        <v>33</v>
      </c>
      <c r="R2157">
        <v>0</v>
      </c>
      <c r="S2157" s="1" t="s">
        <v>34</v>
      </c>
      <c r="T2157" s="1" t="s">
        <v>35</v>
      </c>
      <c r="U2157" s="1" t="s">
        <v>35</v>
      </c>
      <c r="V2157">
        <v>0</v>
      </c>
      <c r="W2157" s="1" t="s">
        <v>37</v>
      </c>
      <c r="X2157">
        <v>60</v>
      </c>
      <c r="Y2157">
        <v>0</v>
      </c>
      <c r="Z2157">
        <v>0</v>
      </c>
      <c r="AA2157" s="1" t="s">
        <v>38</v>
      </c>
      <c r="AB2157" s="2">
        <v>42785</v>
      </c>
      <c r="AC2157" s="2">
        <v>42784</v>
      </c>
      <c r="AD2157">
        <v>2156</v>
      </c>
    </row>
    <row r="2158" spans="1:30" x14ac:dyDescent="0.3">
      <c r="A2158">
        <v>0</v>
      </c>
      <c r="B2158">
        <v>0</v>
      </c>
      <c r="C2158">
        <v>6</v>
      </c>
      <c r="D2158">
        <v>0</v>
      </c>
      <c r="E2158">
        <v>1</v>
      </c>
      <c r="F2158">
        <v>2</v>
      </c>
      <c r="G2158">
        <v>0</v>
      </c>
      <c r="H2158">
        <v>0</v>
      </c>
      <c r="I2158" s="1" t="s">
        <v>30</v>
      </c>
      <c r="J2158" s="1" t="s">
        <v>31</v>
      </c>
      <c r="K2158" s="1" t="s">
        <v>39</v>
      </c>
      <c r="L2158" s="1" t="s">
        <v>39</v>
      </c>
      <c r="M2158">
        <v>0</v>
      </c>
      <c r="N2158">
        <v>0</v>
      </c>
      <c r="O2158">
        <v>0</v>
      </c>
      <c r="P2158" s="1" t="s">
        <v>53</v>
      </c>
      <c r="Q2158" s="1" t="s">
        <v>53</v>
      </c>
      <c r="R2158">
        <v>0</v>
      </c>
      <c r="S2158" s="1" t="s">
        <v>34</v>
      </c>
      <c r="T2158" s="1" t="s">
        <v>35</v>
      </c>
      <c r="U2158" s="1" t="s">
        <v>35</v>
      </c>
      <c r="V2158">
        <v>0</v>
      </c>
      <c r="W2158" s="1" t="s">
        <v>37</v>
      </c>
      <c r="X2158">
        <v>75</v>
      </c>
      <c r="Y2158">
        <v>1</v>
      </c>
      <c r="Z2158">
        <v>0</v>
      </c>
      <c r="AA2158" s="1" t="s">
        <v>38</v>
      </c>
      <c r="AB2158" s="2">
        <v>42778</v>
      </c>
      <c r="AC2158" s="2">
        <v>42777</v>
      </c>
      <c r="AD2158">
        <v>2157</v>
      </c>
    </row>
    <row r="2159" spans="1:30" x14ac:dyDescent="0.3">
      <c r="A2159">
        <v>0</v>
      </c>
      <c r="B2159">
        <v>0</v>
      </c>
      <c r="C2159">
        <v>5</v>
      </c>
      <c r="D2159">
        <v>0</v>
      </c>
      <c r="E2159">
        <v>2</v>
      </c>
      <c r="F2159">
        <v>2</v>
      </c>
      <c r="G2159">
        <v>0</v>
      </c>
      <c r="H2159">
        <v>0</v>
      </c>
      <c r="I2159" s="1" t="s">
        <v>30</v>
      </c>
      <c r="J2159" s="1" t="s">
        <v>31</v>
      </c>
      <c r="K2159" s="1" t="s">
        <v>39</v>
      </c>
      <c r="L2159" s="1" t="s">
        <v>39</v>
      </c>
      <c r="M2159">
        <v>1</v>
      </c>
      <c r="N2159">
        <v>0</v>
      </c>
      <c r="O2159">
        <v>1</v>
      </c>
      <c r="P2159" s="1" t="s">
        <v>33</v>
      </c>
      <c r="Q2159" s="1" t="s">
        <v>53</v>
      </c>
      <c r="R2159">
        <v>0</v>
      </c>
      <c r="S2159" s="1" t="s">
        <v>34</v>
      </c>
      <c r="T2159" s="1" t="s">
        <v>35</v>
      </c>
      <c r="U2159" s="1" t="s">
        <v>35</v>
      </c>
      <c r="V2159">
        <v>0</v>
      </c>
      <c r="W2159" s="1" t="s">
        <v>37</v>
      </c>
      <c r="X2159">
        <v>68</v>
      </c>
      <c r="Y2159">
        <v>0</v>
      </c>
      <c r="Z2159">
        <v>0</v>
      </c>
      <c r="AA2159" s="1" t="s">
        <v>38</v>
      </c>
      <c r="AB2159" s="2">
        <v>42771</v>
      </c>
      <c r="AC2159" s="2">
        <v>42769</v>
      </c>
      <c r="AD2159">
        <v>2158</v>
      </c>
    </row>
    <row r="2160" spans="1:30" x14ac:dyDescent="0.3">
      <c r="A2160">
        <v>0</v>
      </c>
      <c r="B2160">
        <v>0</v>
      </c>
      <c r="C2160">
        <v>7</v>
      </c>
      <c r="D2160">
        <v>0</v>
      </c>
      <c r="E2160">
        <v>1</v>
      </c>
      <c r="F2160">
        <v>2</v>
      </c>
      <c r="G2160">
        <v>0</v>
      </c>
      <c r="H2160">
        <v>0</v>
      </c>
      <c r="I2160" s="1" t="s">
        <v>30</v>
      </c>
      <c r="J2160" s="1" t="s">
        <v>31</v>
      </c>
      <c r="K2160" s="1" t="s">
        <v>39</v>
      </c>
      <c r="L2160" s="1" t="s">
        <v>39</v>
      </c>
      <c r="M2160">
        <v>0</v>
      </c>
      <c r="N2160">
        <v>0</v>
      </c>
      <c r="O2160">
        <v>0</v>
      </c>
      <c r="P2160" s="1" t="s">
        <v>40</v>
      </c>
      <c r="Q2160" s="1" t="s">
        <v>40</v>
      </c>
      <c r="R2160">
        <v>0</v>
      </c>
      <c r="S2160" s="1" t="s">
        <v>34</v>
      </c>
      <c r="T2160" s="1" t="s">
        <v>58</v>
      </c>
      <c r="U2160" s="1" t="s">
        <v>35</v>
      </c>
      <c r="V2160">
        <v>0</v>
      </c>
      <c r="W2160" s="1" t="s">
        <v>37</v>
      </c>
      <c r="X2160">
        <v>78</v>
      </c>
      <c r="Y2160">
        <v>0</v>
      </c>
      <c r="Z2160">
        <v>1</v>
      </c>
      <c r="AA2160" s="1" t="s">
        <v>38</v>
      </c>
      <c r="AB2160" s="2">
        <v>42785</v>
      </c>
      <c r="AC2160" s="2">
        <v>42784</v>
      </c>
      <c r="AD2160">
        <v>2159</v>
      </c>
    </row>
    <row r="2161" spans="1:30" x14ac:dyDescent="0.3">
      <c r="A2161">
        <v>0</v>
      </c>
      <c r="B2161">
        <v>0</v>
      </c>
      <c r="C2161">
        <v>5</v>
      </c>
      <c r="D2161">
        <v>0</v>
      </c>
      <c r="E2161">
        <v>2</v>
      </c>
      <c r="F2161">
        <v>2</v>
      </c>
      <c r="G2161">
        <v>0</v>
      </c>
      <c r="H2161">
        <v>0</v>
      </c>
      <c r="I2161" s="1" t="s">
        <v>30</v>
      </c>
      <c r="J2161" s="1" t="s">
        <v>31</v>
      </c>
      <c r="K2161" s="1" t="s">
        <v>39</v>
      </c>
      <c r="L2161" s="1" t="s">
        <v>39</v>
      </c>
      <c r="M2161">
        <v>1</v>
      </c>
      <c r="N2161">
        <v>0</v>
      </c>
      <c r="O2161">
        <v>3</v>
      </c>
      <c r="P2161" s="1" t="s">
        <v>33</v>
      </c>
      <c r="Q2161" s="1" t="s">
        <v>33</v>
      </c>
      <c r="R2161">
        <v>0</v>
      </c>
      <c r="S2161" s="1" t="s">
        <v>34</v>
      </c>
      <c r="T2161" s="1" t="s">
        <v>35</v>
      </c>
      <c r="U2161" s="1" t="s">
        <v>35</v>
      </c>
      <c r="V2161">
        <v>0</v>
      </c>
      <c r="W2161" s="1" t="s">
        <v>37</v>
      </c>
      <c r="X2161">
        <v>48</v>
      </c>
      <c r="Y2161">
        <v>0</v>
      </c>
      <c r="Z2161">
        <v>0</v>
      </c>
      <c r="AA2161" s="1" t="s">
        <v>38</v>
      </c>
      <c r="AB2161" s="2">
        <v>42771</v>
      </c>
      <c r="AC2161" s="2">
        <v>42769</v>
      </c>
      <c r="AD2161">
        <v>2160</v>
      </c>
    </row>
    <row r="2162" spans="1:30" x14ac:dyDescent="0.3">
      <c r="A2162">
        <v>0</v>
      </c>
      <c r="B2162">
        <v>0</v>
      </c>
      <c r="C2162">
        <v>7</v>
      </c>
      <c r="D2162">
        <v>0</v>
      </c>
      <c r="E2162">
        <v>1</v>
      </c>
      <c r="F2162">
        <v>2</v>
      </c>
      <c r="G2162">
        <v>0</v>
      </c>
      <c r="H2162">
        <v>0</v>
      </c>
      <c r="I2162" s="1" t="s">
        <v>30</v>
      </c>
      <c r="J2162" s="1" t="s">
        <v>238</v>
      </c>
      <c r="K2162" s="1" t="s">
        <v>39</v>
      </c>
      <c r="L2162" s="1" t="s">
        <v>39</v>
      </c>
      <c r="M2162">
        <v>0</v>
      </c>
      <c r="N2162">
        <v>0</v>
      </c>
      <c r="O2162">
        <v>0</v>
      </c>
      <c r="P2162" s="1" t="s">
        <v>33</v>
      </c>
      <c r="Q2162" s="1" t="s">
        <v>33</v>
      </c>
      <c r="R2162">
        <v>0</v>
      </c>
      <c r="S2162" s="1" t="s">
        <v>34</v>
      </c>
      <c r="T2162" s="1" t="s">
        <v>35</v>
      </c>
      <c r="U2162" s="1" t="s">
        <v>35</v>
      </c>
      <c r="V2162">
        <v>0</v>
      </c>
      <c r="W2162" s="1" t="s">
        <v>37</v>
      </c>
      <c r="X2162">
        <v>60</v>
      </c>
      <c r="Y2162">
        <v>0</v>
      </c>
      <c r="Z2162">
        <v>1</v>
      </c>
      <c r="AA2162" s="1" t="s">
        <v>38</v>
      </c>
      <c r="AB2162" s="2">
        <v>42785</v>
      </c>
      <c r="AC2162" s="2">
        <v>42784</v>
      </c>
      <c r="AD2162">
        <v>2161</v>
      </c>
    </row>
    <row r="2163" spans="1:30" x14ac:dyDescent="0.3">
      <c r="A2163">
        <v>0</v>
      </c>
      <c r="B2163">
        <v>0</v>
      </c>
      <c r="C2163">
        <v>6</v>
      </c>
      <c r="D2163">
        <v>0</v>
      </c>
      <c r="E2163">
        <v>1</v>
      </c>
      <c r="F2163">
        <v>2</v>
      </c>
      <c r="G2163">
        <v>0</v>
      </c>
      <c r="H2163">
        <v>0</v>
      </c>
      <c r="I2163" s="1" t="s">
        <v>30</v>
      </c>
      <c r="J2163" s="1" t="s">
        <v>31</v>
      </c>
      <c r="K2163" s="1" t="s">
        <v>41</v>
      </c>
      <c r="L2163" s="1" t="s">
        <v>42</v>
      </c>
      <c r="M2163">
        <v>0</v>
      </c>
      <c r="N2163">
        <v>0</v>
      </c>
      <c r="O2163">
        <v>0</v>
      </c>
      <c r="P2163" s="1" t="s">
        <v>53</v>
      </c>
      <c r="Q2163" s="1" t="s">
        <v>53</v>
      </c>
      <c r="R2163">
        <v>0</v>
      </c>
      <c r="S2163" s="1" t="s">
        <v>34</v>
      </c>
      <c r="T2163" s="1" t="s">
        <v>44</v>
      </c>
      <c r="U2163" s="1" t="s">
        <v>35</v>
      </c>
      <c r="V2163">
        <v>0</v>
      </c>
      <c r="W2163" s="1" t="s">
        <v>56</v>
      </c>
      <c r="X2163">
        <v>68</v>
      </c>
      <c r="Y2163">
        <v>0</v>
      </c>
      <c r="Z2163">
        <v>0</v>
      </c>
      <c r="AA2163" s="1" t="s">
        <v>38</v>
      </c>
      <c r="AB2163" s="2">
        <v>42778</v>
      </c>
      <c r="AC2163" s="2">
        <v>42777</v>
      </c>
      <c r="AD2163">
        <v>2162</v>
      </c>
    </row>
    <row r="2164" spans="1:30" x14ac:dyDescent="0.3">
      <c r="A2164">
        <v>0</v>
      </c>
      <c r="B2164">
        <v>0</v>
      </c>
      <c r="C2164">
        <v>5</v>
      </c>
      <c r="D2164">
        <v>0</v>
      </c>
      <c r="E2164">
        <v>1</v>
      </c>
      <c r="F2164">
        <v>1</v>
      </c>
      <c r="G2164">
        <v>0</v>
      </c>
      <c r="H2164">
        <v>0</v>
      </c>
      <c r="I2164" s="1" t="s">
        <v>30</v>
      </c>
      <c r="J2164" s="1" t="s">
        <v>31</v>
      </c>
      <c r="K2164" s="1" t="s">
        <v>39</v>
      </c>
      <c r="L2164" s="1" t="s">
        <v>39</v>
      </c>
      <c r="M2164">
        <v>0</v>
      </c>
      <c r="N2164">
        <v>0</v>
      </c>
      <c r="O2164">
        <v>0</v>
      </c>
      <c r="P2164" s="1" t="s">
        <v>33</v>
      </c>
      <c r="Q2164" s="1" t="s">
        <v>33</v>
      </c>
      <c r="R2164">
        <v>0</v>
      </c>
      <c r="S2164" s="1" t="s">
        <v>34</v>
      </c>
      <c r="T2164" s="1" t="s">
        <v>35</v>
      </c>
      <c r="U2164" s="1" t="s">
        <v>35</v>
      </c>
      <c r="V2164">
        <v>0</v>
      </c>
      <c r="W2164" s="1" t="s">
        <v>56</v>
      </c>
      <c r="X2164">
        <v>43</v>
      </c>
      <c r="Y2164">
        <v>0</v>
      </c>
      <c r="Z2164">
        <v>0</v>
      </c>
      <c r="AA2164" s="1" t="s">
        <v>38</v>
      </c>
      <c r="AB2164" s="2">
        <v>42771</v>
      </c>
      <c r="AC2164" s="2">
        <v>42770</v>
      </c>
      <c r="AD2164">
        <v>2163</v>
      </c>
    </row>
    <row r="2165" spans="1:30" x14ac:dyDescent="0.3">
      <c r="A2165">
        <v>0</v>
      </c>
      <c r="B2165">
        <v>0</v>
      </c>
      <c r="C2165">
        <v>7</v>
      </c>
      <c r="D2165">
        <v>0</v>
      </c>
      <c r="E2165">
        <v>1</v>
      </c>
      <c r="F2165">
        <v>3</v>
      </c>
      <c r="G2165">
        <v>1</v>
      </c>
      <c r="H2165">
        <v>0</v>
      </c>
      <c r="I2165" s="1" t="s">
        <v>30</v>
      </c>
      <c r="J2165" s="1" t="s">
        <v>31</v>
      </c>
      <c r="K2165" s="1" t="s">
        <v>39</v>
      </c>
      <c r="L2165" s="1" t="s">
        <v>39</v>
      </c>
      <c r="M2165">
        <v>0</v>
      </c>
      <c r="N2165">
        <v>0</v>
      </c>
      <c r="O2165">
        <v>0</v>
      </c>
      <c r="P2165" s="1" t="s">
        <v>43</v>
      </c>
      <c r="Q2165" s="1" t="s">
        <v>53</v>
      </c>
      <c r="R2165">
        <v>0</v>
      </c>
      <c r="S2165" s="1" t="s">
        <v>34</v>
      </c>
      <c r="T2165" s="1" t="s">
        <v>35</v>
      </c>
      <c r="U2165" s="1" t="s">
        <v>35</v>
      </c>
      <c r="V2165">
        <v>0</v>
      </c>
      <c r="W2165" s="1" t="s">
        <v>37</v>
      </c>
      <c r="X2165">
        <v>0</v>
      </c>
      <c r="Y2165">
        <v>0</v>
      </c>
      <c r="Z2165">
        <v>0</v>
      </c>
      <c r="AA2165" s="1" t="s">
        <v>38</v>
      </c>
      <c r="AB2165" s="2">
        <v>42785</v>
      </c>
      <c r="AC2165" s="2">
        <v>42784</v>
      </c>
      <c r="AD2165">
        <v>2164</v>
      </c>
    </row>
    <row r="2166" spans="1:30" x14ac:dyDescent="0.3">
      <c r="A2166">
        <v>0</v>
      </c>
      <c r="B2166">
        <v>0</v>
      </c>
      <c r="C2166">
        <v>6</v>
      </c>
      <c r="D2166">
        <v>0</v>
      </c>
      <c r="E2166">
        <v>1</v>
      </c>
      <c r="F2166">
        <v>2</v>
      </c>
      <c r="G2166">
        <v>0</v>
      </c>
      <c r="H2166">
        <v>0</v>
      </c>
      <c r="I2166" s="1" t="s">
        <v>30</v>
      </c>
      <c r="J2166" s="1" t="s">
        <v>31</v>
      </c>
      <c r="K2166" s="1" t="s">
        <v>41</v>
      </c>
      <c r="L2166" s="1" t="s">
        <v>42</v>
      </c>
      <c r="M2166">
        <v>1</v>
      </c>
      <c r="N2166">
        <v>0</v>
      </c>
      <c r="O2166">
        <v>0</v>
      </c>
      <c r="P2166" s="1" t="s">
        <v>33</v>
      </c>
      <c r="Q2166" s="1" t="s">
        <v>33</v>
      </c>
      <c r="R2166">
        <v>0</v>
      </c>
      <c r="S2166" s="1" t="s">
        <v>34</v>
      </c>
      <c r="T2166" s="1" t="s">
        <v>46</v>
      </c>
      <c r="U2166" s="1" t="s">
        <v>35</v>
      </c>
      <c r="V2166">
        <v>0</v>
      </c>
      <c r="W2166" s="1" t="s">
        <v>37</v>
      </c>
      <c r="X2166">
        <v>35</v>
      </c>
      <c r="Y2166">
        <v>0</v>
      </c>
      <c r="Z2166">
        <v>1</v>
      </c>
      <c r="AA2166" s="1" t="s">
        <v>38</v>
      </c>
      <c r="AB2166" s="2">
        <v>42778</v>
      </c>
      <c r="AC2166" s="2">
        <v>42777</v>
      </c>
      <c r="AD2166">
        <v>2165</v>
      </c>
    </row>
    <row r="2167" spans="1:30" x14ac:dyDescent="0.3">
      <c r="A2167">
        <v>0</v>
      </c>
      <c r="B2167">
        <v>0</v>
      </c>
      <c r="C2167">
        <v>7</v>
      </c>
      <c r="D2167">
        <v>1</v>
      </c>
      <c r="E2167">
        <v>1</v>
      </c>
      <c r="F2167">
        <v>1</v>
      </c>
      <c r="G2167">
        <v>0</v>
      </c>
      <c r="H2167">
        <v>0</v>
      </c>
      <c r="I2167" s="1" t="s">
        <v>30</v>
      </c>
      <c r="J2167" s="1" t="s">
        <v>61</v>
      </c>
      <c r="K2167" s="1" t="s">
        <v>39</v>
      </c>
      <c r="L2167" s="1" t="s">
        <v>39</v>
      </c>
      <c r="M2167">
        <v>0</v>
      </c>
      <c r="N2167">
        <v>0</v>
      </c>
      <c r="O2167">
        <v>0</v>
      </c>
      <c r="P2167" s="1" t="s">
        <v>33</v>
      </c>
      <c r="Q2167" s="1" t="s">
        <v>33</v>
      </c>
      <c r="R2167">
        <v>0</v>
      </c>
      <c r="S2167" s="1" t="s">
        <v>34</v>
      </c>
      <c r="T2167" s="1" t="s">
        <v>35</v>
      </c>
      <c r="U2167" s="1" t="s">
        <v>35</v>
      </c>
      <c r="V2167">
        <v>0</v>
      </c>
      <c r="W2167" s="1" t="s">
        <v>37</v>
      </c>
      <c r="X2167">
        <v>60</v>
      </c>
      <c r="Y2167">
        <v>0</v>
      </c>
      <c r="Z2167">
        <v>0</v>
      </c>
      <c r="AA2167" s="1" t="s">
        <v>38</v>
      </c>
      <c r="AB2167" s="2">
        <v>42786</v>
      </c>
      <c r="AC2167" s="2">
        <v>42784</v>
      </c>
      <c r="AD2167">
        <v>2166</v>
      </c>
    </row>
    <row r="2168" spans="1:30" x14ac:dyDescent="0.3">
      <c r="A2168">
        <v>0</v>
      </c>
      <c r="B2168">
        <v>0</v>
      </c>
      <c r="C2168">
        <v>5</v>
      </c>
      <c r="D2168">
        <v>0</v>
      </c>
      <c r="E2168">
        <v>1</v>
      </c>
      <c r="F2168">
        <v>1</v>
      </c>
      <c r="G2168">
        <v>0</v>
      </c>
      <c r="H2168">
        <v>0</v>
      </c>
      <c r="I2168" s="1" t="s">
        <v>30</v>
      </c>
      <c r="J2168" s="1" t="s">
        <v>31</v>
      </c>
      <c r="K2168" s="1" t="s">
        <v>39</v>
      </c>
      <c r="L2168" s="1" t="s">
        <v>39</v>
      </c>
      <c r="M2168">
        <v>0</v>
      </c>
      <c r="N2168">
        <v>0</v>
      </c>
      <c r="O2168">
        <v>0</v>
      </c>
      <c r="P2168" s="1" t="s">
        <v>33</v>
      </c>
      <c r="Q2168" s="1" t="s">
        <v>33</v>
      </c>
      <c r="R2168">
        <v>0</v>
      </c>
      <c r="S2168" s="1" t="s">
        <v>34</v>
      </c>
      <c r="T2168" s="1" t="s">
        <v>35</v>
      </c>
      <c r="U2168" s="1" t="s">
        <v>35</v>
      </c>
      <c r="V2168">
        <v>0</v>
      </c>
      <c r="W2168" s="1" t="s">
        <v>56</v>
      </c>
      <c r="X2168">
        <v>50</v>
      </c>
      <c r="Y2168">
        <v>0</v>
      </c>
      <c r="Z2168">
        <v>0</v>
      </c>
      <c r="AA2168" s="1" t="s">
        <v>38</v>
      </c>
      <c r="AB2168" s="2">
        <v>42771</v>
      </c>
      <c r="AC2168" s="2">
        <v>42770</v>
      </c>
      <c r="AD2168">
        <v>2167</v>
      </c>
    </row>
    <row r="2169" spans="1:30" x14ac:dyDescent="0.3">
      <c r="A2169">
        <v>0</v>
      </c>
      <c r="B2169">
        <v>0</v>
      </c>
      <c r="C2169">
        <v>8</v>
      </c>
      <c r="D2169">
        <v>1</v>
      </c>
      <c r="E2169">
        <v>0</v>
      </c>
      <c r="F2169">
        <v>1</v>
      </c>
      <c r="G2169">
        <v>0</v>
      </c>
      <c r="H2169">
        <v>0</v>
      </c>
      <c r="I2169" s="1" t="s">
        <v>30</v>
      </c>
      <c r="J2169" s="1" t="s">
        <v>61</v>
      </c>
      <c r="K2169" s="1" t="s">
        <v>39</v>
      </c>
      <c r="L2169" s="1" t="s">
        <v>39</v>
      </c>
      <c r="M2169">
        <v>0</v>
      </c>
      <c r="N2169">
        <v>0</v>
      </c>
      <c r="O2169">
        <v>0</v>
      </c>
      <c r="P2169" s="1" t="s">
        <v>33</v>
      </c>
      <c r="Q2169" s="1" t="s">
        <v>33</v>
      </c>
      <c r="R2169">
        <v>1</v>
      </c>
      <c r="S2169" s="1" t="s">
        <v>34</v>
      </c>
      <c r="T2169" s="1" t="s">
        <v>35</v>
      </c>
      <c r="U2169" s="1" t="s">
        <v>35</v>
      </c>
      <c r="V2169">
        <v>0</v>
      </c>
      <c r="W2169" s="1" t="s">
        <v>37</v>
      </c>
      <c r="X2169">
        <v>60</v>
      </c>
      <c r="Y2169">
        <v>1</v>
      </c>
      <c r="Z2169">
        <v>0</v>
      </c>
      <c r="AA2169" s="1" t="s">
        <v>38</v>
      </c>
      <c r="AB2169" s="2">
        <v>42786</v>
      </c>
      <c r="AC2169" s="2">
        <v>42785</v>
      </c>
      <c r="AD2169">
        <v>2168</v>
      </c>
    </row>
    <row r="2170" spans="1:30" x14ac:dyDescent="0.3">
      <c r="A2170">
        <v>0</v>
      </c>
      <c r="B2170">
        <v>0</v>
      </c>
      <c r="C2170">
        <v>5</v>
      </c>
      <c r="D2170">
        <v>0</v>
      </c>
      <c r="E2170">
        <v>1</v>
      </c>
      <c r="F2170">
        <v>2</v>
      </c>
      <c r="G2170">
        <v>0</v>
      </c>
      <c r="H2170">
        <v>0</v>
      </c>
      <c r="I2170" s="1" t="s">
        <v>30</v>
      </c>
      <c r="J2170" s="1" t="s">
        <v>35</v>
      </c>
      <c r="K2170" s="1" t="s">
        <v>39</v>
      </c>
      <c r="L2170" s="1" t="s">
        <v>42</v>
      </c>
      <c r="M2170">
        <v>0</v>
      </c>
      <c r="N2170">
        <v>0</v>
      </c>
      <c r="O2170">
        <v>2</v>
      </c>
      <c r="P2170" s="1" t="s">
        <v>33</v>
      </c>
      <c r="Q2170" s="1" t="s">
        <v>40</v>
      </c>
      <c r="R2170">
        <v>0</v>
      </c>
      <c r="S2170" s="1" t="s">
        <v>34</v>
      </c>
      <c r="T2170" s="1" t="s">
        <v>35</v>
      </c>
      <c r="U2170" s="1" t="s">
        <v>35</v>
      </c>
      <c r="V2170">
        <v>0</v>
      </c>
      <c r="W2170" s="1" t="s">
        <v>37</v>
      </c>
      <c r="X2170">
        <v>48</v>
      </c>
      <c r="Y2170">
        <v>0</v>
      </c>
      <c r="Z2170">
        <v>2</v>
      </c>
      <c r="AA2170" s="1" t="s">
        <v>38</v>
      </c>
      <c r="AB2170" s="2">
        <v>42771</v>
      </c>
      <c r="AC2170" s="2">
        <v>42770</v>
      </c>
      <c r="AD2170">
        <v>2169</v>
      </c>
    </row>
    <row r="2171" spans="1:30" x14ac:dyDescent="0.3">
      <c r="A2171">
        <v>0</v>
      </c>
      <c r="B2171">
        <v>0</v>
      </c>
      <c r="C2171">
        <v>8</v>
      </c>
      <c r="D2171">
        <v>1</v>
      </c>
      <c r="E2171">
        <v>0</v>
      </c>
      <c r="F2171">
        <v>1</v>
      </c>
      <c r="G2171">
        <v>0</v>
      </c>
      <c r="H2171">
        <v>0</v>
      </c>
      <c r="I2171" s="1" t="s">
        <v>30</v>
      </c>
      <c r="J2171" s="1" t="s">
        <v>31</v>
      </c>
      <c r="K2171" s="1" t="s">
        <v>32</v>
      </c>
      <c r="L2171" s="1" t="s">
        <v>32</v>
      </c>
      <c r="M2171">
        <v>1</v>
      </c>
      <c r="N2171">
        <v>0</v>
      </c>
      <c r="O2171">
        <v>14</v>
      </c>
      <c r="P2171" s="1" t="s">
        <v>33</v>
      </c>
      <c r="Q2171" s="1" t="s">
        <v>64</v>
      </c>
      <c r="R2171">
        <v>0</v>
      </c>
      <c r="S2171" s="1" t="s">
        <v>34</v>
      </c>
      <c r="T2171" s="1" t="s">
        <v>35</v>
      </c>
      <c r="U2171" s="1" t="s">
        <v>159</v>
      </c>
      <c r="V2171">
        <v>0</v>
      </c>
      <c r="W2171" s="1" t="s">
        <v>56</v>
      </c>
      <c r="X2171">
        <v>35</v>
      </c>
      <c r="Y2171">
        <v>0</v>
      </c>
      <c r="Z2171">
        <v>2</v>
      </c>
      <c r="AA2171" s="1" t="s">
        <v>38</v>
      </c>
      <c r="AB2171" s="2">
        <v>42786</v>
      </c>
      <c r="AC2171" s="2">
        <v>42785</v>
      </c>
      <c r="AD2171">
        <v>2170</v>
      </c>
    </row>
    <row r="2172" spans="1:30" x14ac:dyDescent="0.3">
      <c r="A2172">
        <v>0</v>
      </c>
      <c r="B2172">
        <v>0</v>
      </c>
      <c r="C2172">
        <v>7</v>
      </c>
      <c r="D2172">
        <v>1</v>
      </c>
      <c r="E2172">
        <v>0</v>
      </c>
      <c r="F2172">
        <v>1</v>
      </c>
      <c r="G2172">
        <v>0</v>
      </c>
      <c r="H2172">
        <v>0</v>
      </c>
      <c r="I2172" s="1" t="s">
        <v>30</v>
      </c>
      <c r="J2172" s="1" t="s">
        <v>31</v>
      </c>
      <c r="K2172" s="1" t="s">
        <v>39</v>
      </c>
      <c r="L2172" s="1" t="s">
        <v>39</v>
      </c>
      <c r="M2172">
        <v>1</v>
      </c>
      <c r="N2172">
        <v>0</v>
      </c>
      <c r="O2172">
        <v>1</v>
      </c>
      <c r="P2172" s="1" t="s">
        <v>40</v>
      </c>
      <c r="Q2172" s="1" t="s">
        <v>40</v>
      </c>
      <c r="R2172">
        <v>0</v>
      </c>
      <c r="S2172" s="1" t="s">
        <v>34</v>
      </c>
      <c r="T2172" s="1" t="s">
        <v>35</v>
      </c>
      <c r="U2172" s="1" t="s">
        <v>35</v>
      </c>
      <c r="V2172">
        <v>0</v>
      </c>
      <c r="W2172" s="1" t="s">
        <v>59</v>
      </c>
      <c r="X2172">
        <v>56</v>
      </c>
      <c r="Y2172">
        <v>0</v>
      </c>
      <c r="Z2172">
        <v>0</v>
      </c>
      <c r="AA2172" s="1" t="s">
        <v>38</v>
      </c>
      <c r="AB2172" s="2">
        <v>42779</v>
      </c>
      <c r="AC2172" s="2">
        <v>42778</v>
      </c>
      <c r="AD2172">
        <v>2171</v>
      </c>
    </row>
    <row r="2173" spans="1:30" x14ac:dyDescent="0.3">
      <c r="A2173">
        <v>0</v>
      </c>
      <c r="B2173">
        <v>0</v>
      </c>
      <c r="C2173">
        <v>8</v>
      </c>
      <c r="D2173">
        <v>1</v>
      </c>
      <c r="E2173">
        <v>0</v>
      </c>
      <c r="F2173">
        <v>2</v>
      </c>
      <c r="G2173">
        <v>0</v>
      </c>
      <c r="H2173">
        <v>0</v>
      </c>
      <c r="I2173" s="1" t="s">
        <v>30</v>
      </c>
      <c r="J2173" s="1" t="s">
        <v>61</v>
      </c>
      <c r="K2173" s="1" t="s">
        <v>39</v>
      </c>
      <c r="L2173" s="1" t="s">
        <v>39</v>
      </c>
      <c r="M2173">
        <v>0</v>
      </c>
      <c r="N2173">
        <v>0</v>
      </c>
      <c r="O2173">
        <v>0</v>
      </c>
      <c r="P2173" s="1" t="s">
        <v>53</v>
      </c>
      <c r="Q2173" s="1" t="s">
        <v>53</v>
      </c>
      <c r="R2173">
        <v>0</v>
      </c>
      <c r="S2173" s="1" t="s">
        <v>34</v>
      </c>
      <c r="T2173" s="1" t="s">
        <v>58</v>
      </c>
      <c r="U2173" s="1" t="s">
        <v>35</v>
      </c>
      <c r="V2173">
        <v>0</v>
      </c>
      <c r="W2173" s="1" t="s">
        <v>56</v>
      </c>
      <c r="X2173">
        <v>80</v>
      </c>
      <c r="Y2173">
        <v>0</v>
      </c>
      <c r="Z2173">
        <v>0</v>
      </c>
      <c r="AA2173" s="1" t="s">
        <v>38</v>
      </c>
      <c r="AB2173" s="2">
        <v>42786</v>
      </c>
      <c r="AC2173" s="2">
        <v>42785</v>
      </c>
      <c r="AD2173">
        <v>2172</v>
      </c>
    </row>
    <row r="2174" spans="1:30" x14ac:dyDescent="0.3">
      <c r="A2174">
        <v>0</v>
      </c>
      <c r="B2174">
        <v>0</v>
      </c>
      <c r="C2174">
        <v>5</v>
      </c>
      <c r="D2174">
        <v>0</v>
      </c>
      <c r="E2174">
        <v>1</v>
      </c>
      <c r="F2174">
        <v>2</v>
      </c>
      <c r="G2174">
        <v>0</v>
      </c>
      <c r="H2174">
        <v>0</v>
      </c>
      <c r="I2174" s="1" t="s">
        <v>30</v>
      </c>
      <c r="J2174" s="1" t="s">
        <v>31</v>
      </c>
      <c r="K2174" s="1" t="s">
        <v>41</v>
      </c>
      <c r="L2174" s="1" t="s">
        <v>42</v>
      </c>
      <c r="M2174">
        <v>0</v>
      </c>
      <c r="N2174">
        <v>0</v>
      </c>
      <c r="O2174">
        <v>0</v>
      </c>
      <c r="P2174" s="1" t="s">
        <v>33</v>
      </c>
      <c r="Q2174" s="1" t="s">
        <v>40</v>
      </c>
      <c r="R2174">
        <v>0</v>
      </c>
      <c r="S2174" s="1" t="s">
        <v>34</v>
      </c>
      <c r="T2174" s="1" t="s">
        <v>44</v>
      </c>
      <c r="U2174" s="1" t="s">
        <v>35</v>
      </c>
      <c r="V2174">
        <v>0</v>
      </c>
      <c r="W2174" s="1" t="s">
        <v>37</v>
      </c>
      <c r="X2174">
        <v>48</v>
      </c>
      <c r="Y2174">
        <v>0</v>
      </c>
      <c r="Z2174">
        <v>1</v>
      </c>
      <c r="AA2174" s="1" t="s">
        <v>38</v>
      </c>
      <c r="AB2174" s="2">
        <v>42771</v>
      </c>
      <c r="AC2174" s="2">
        <v>42770</v>
      </c>
      <c r="AD2174">
        <v>2173</v>
      </c>
    </row>
    <row r="2175" spans="1:30" x14ac:dyDescent="0.3">
      <c r="A2175">
        <v>0</v>
      </c>
      <c r="B2175">
        <v>0</v>
      </c>
      <c r="C2175">
        <v>8</v>
      </c>
      <c r="D2175">
        <v>1</v>
      </c>
      <c r="E2175">
        <v>0</v>
      </c>
      <c r="F2175">
        <v>1</v>
      </c>
      <c r="G2175">
        <v>0</v>
      </c>
      <c r="H2175">
        <v>0</v>
      </c>
      <c r="I2175" s="1" t="s">
        <v>30</v>
      </c>
      <c r="J2175" s="1" t="s">
        <v>52</v>
      </c>
      <c r="K2175" s="1" t="s">
        <v>39</v>
      </c>
      <c r="L2175" s="1" t="s">
        <v>39</v>
      </c>
      <c r="M2175">
        <v>0</v>
      </c>
      <c r="N2175">
        <v>0</v>
      </c>
      <c r="O2175">
        <v>0</v>
      </c>
      <c r="P2175" s="1" t="s">
        <v>33</v>
      </c>
      <c r="Q2175" s="1" t="s">
        <v>33</v>
      </c>
      <c r="R2175">
        <v>0</v>
      </c>
      <c r="S2175" s="1" t="s">
        <v>34</v>
      </c>
      <c r="T2175" s="1" t="s">
        <v>35</v>
      </c>
      <c r="U2175" s="1" t="s">
        <v>35</v>
      </c>
      <c r="V2175">
        <v>0</v>
      </c>
      <c r="W2175" s="1" t="s">
        <v>37</v>
      </c>
      <c r="X2175">
        <v>48</v>
      </c>
      <c r="Y2175">
        <v>0</v>
      </c>
      <c r="Z2175">
        <v>0</v>
      </c>
      <c r="AA2175" s="1" t="s">
        <v>38</v>
      </c>
      <c r="AB2175" s="2">
        <v>42787</v>
      </c>
      <c r="AC2175" s="2">
        <v>42786</v>
      </c>
      <c r="AD2175">
        <v>2174</v>
      </c>
    </row>
    <row r="2176" spans="1:30" x14ac:dyDescent="0.3">
      <c r="A2176">
        <v>0</v>
      </c>
      <c r="B2176">
        <v>0</v>
      </c>
      <c r="C2176">
        <v>5</v>
      </c>
      <c r="D2176">
        <v>0</v>
      </c>
      <c r="E2176">
        <v>1</v>
      </c>
      <c r="F2176">
        <v>2</v>
      </c>
      <c r="G2176">
        <v>0</v>
      </c>
      <c r="H2176">
        <v>0</v>
      </c>
      <c r="I2176" s="1" t="s">
        <v>30</v>
      </c>
      <c r="J2176" s="1" t="s">
        <v>31</v>
      </c>
      <c r="K2176" s="1" t="s">
        <v>41</v>
      </c>
      <c r="L2176" s="1" t="s">
        <v>42</v>
      </c>
      <c r="M2176">
        <v>0</v>
      </c>
      <c r="N2176">
        <v>0</v>
      </c>
      <c r="O2176">
        <v>0</v>
      </c>
      <c r="P2176" s="1" t="s">
        <v>40</v>
      </c>
      <c r="Q2176" s="1" t="s">
        <v>40</v>
      </c>
      <c r="R2176">
        <v>0</v>
      </c>
      <c r="S2176" s="1" t="s">
        <v>34</v>
      </c>
      <c r="T2176" s="1" t="s">
        <v>44</v>
      </c>
      <c r="U2176" s="1" t="s">
        <v>35</v>
      </c>
      <c r="V2176">
        <v>0</v>
      </c>
      <c r="W2176" s="1" t="s">
        <v>37</v>
      </c>
      <c r="X2176">
        <v>56</v>
      </c>
      <c r="Y2176">
        <v>0</v>
      </c>
      <c r="Z2176">
        <v>0</v>
      </c>
      <c r="AA2176" s="1" t="s">
        <v>38</v>
      </c>
      <c r="AB2176" s="2">
        <v>42771</v>
      </c>
      <c r="AC2176" s="2">
        <v>42770</v>
      </c>
      <c r="AD2176">
        <v>2175</v>
      </c>
    </row>
    <row r="2177" spans="1:30" x14ac:dyDescent="0.3">
      <c r="A2177">
        <v>0</v>
      </c>
      <c r="B2177">
        <v>0</v>
      </c>
      <c r="C2177">
        <v>7</v>
      </c>
      <c r="D2177">
        <v>1</v>
      </c>
      <c r="E2177">
        <v>0</v>
      </c>
      <c r="F2177">
        <v>2</v>
      </c>
      <c r="G2177">
        <v>0</v>
      </c>
      <c r="H2177">
        <v>0</v>
      </c>
      <c r="I2177" s="1" t="s">
        <v>30</v>
      </c>
      <c r="J2177" s="1" t="s">
        <v>31</v>
      </c>
      <c r="K2177" s="1" t="s">
        <v>41</v>
      </c>
      <c r="L2177" s="1" t="s">
        <v>42</v>
      </c>
      <c r="M2177">
        <v>1</v>
      </c>
      <c r="N2177">
        <v>0</v>
      </c>
      <c r="O2177">
        <v>2</v>
      </c>
      <c r="P2177" s="1" t="s">
        <v>53</v>
      </c>
      <c r="Q2177" s="1" t="s">
        <v>53</v>
      </c>
      <c r="R2177">
        <v>0</v>
      </c>
      <c r="S2177" s="1" t="s">
        <v>34</v>
      </c>
      <c r="T2177" s="1" t="s">
        <v>44</v>
      </c>
      <c r="U2177" s="1" t="s">
        <v>35</v>
      </c>
      <c r="V2177">
        <v>0</v>
      </c>
      <c r="W2177" s="1" t="s">
        <v>37</v>
      </c>
      <c r="X2177">
        <v>68</v>
      </c>
      <c r="Y2177">
        <v>1</v>
      </c>
      <c r="Z2177">
        <v>2</v>
      </c>
      <c r="AA2177" s="1" t="s">
        <v>38</v>
      </c>
      <c r="AB2177" s="2">
        <v>42779</v>
      </c>
      <c r="AC2177" s="2">
        <v>42778</v>
      </c>
      <c r="AD2177">
        <v>2176</v>
      </c>
    </row>
    <row r="2178" spans="1:30" x14ac:dyDescent="0.3">
      <c r="A2178">
        <v>0</v>
      </c>
      <c r="B2178">
        <v>0</v>
      </c>
      <c r="C2178">
        <v>8</v>
      </c>
      <c r="D2178">
        <v>1</v>
      </c>
      <c r="E2178">
        <v>0</v>
      </c>
      <c r="F2178">
        <v>1</v>
      </c>
      <c r="G2178">
        <v>0</v>
      </c>
      <c r="H2178">
        <v>0</v>
      </c>
      <c r="I2178" s="1" t="s">
        <v>30</v>
      </c>
      <c r="J2178" s="1" t="s">
        <v>31</v>
      </c>
      <c r="K2178" s="1" t="s">
        <v>39</v>
      </c>
      <c r="L2178" s="1" t="s">
        <v>39</v>
      </c>
      <c r="M2178">
        <v>0</v>
      </c>
      <c r="N2178">
        <v>0</v>
      </c>
      <c r="O2178">
        <v>0</v>
      </c>
      <c r="P2178" s="1" t="s">
        <v>33</v>
      </c>
      <c r="Q2178" s="1" t="s">
        <v>33</v>
      </c>
      <c r="R2178">
        <v>0</v>
      </c>
      <c r="S2178" s="1" t="s">
        <v>34</v>
      </c>
      <c r="T2178" s="1" t="s">
        <v>35</v>
      </c>
      <c r="U2178" s="1" t="s">
        <v>35</v>
      </c>
      <c r="V2178">
        <v>0</v>
      </c>
      <c r="W2178" s="1" t="s">
        <v>37</v>
      </c>
      <c r="X2178">
        <v>43</v>
      </c>
      <c r="Y2178">
        <v>0</v>
      </c>
      <c r="Z2178">
        <v>0</v>
      </c>
      <c r="AA2178" s="1" t="s">
        <v>38</v>
      </c>
      <c r="AB2178" s="2">
        <v>42787</v>
      </c>
      <c r="AC2178" s="2">
        <v>42786</v>
      </c>
      <c r="AD2178">
        <v>2177</v>
      </c>
    </row>
    <row r="2179" spans="1:30" x14ac:dyDescent="0.3">
      <c r="A2179">
        <v>0</v>
      </c>
      <c r="B2179">
        <v>0</v>
      </c>
      <c r="C2179">
        <v>7</v>
      </c>
      <c r="D2179">
        <v>0</v>
      </c>
      <c r="E2179">
        <v>0</v>
      </c>
      <c r="F2179">
        <v>2</v>
      </c>
      <c r="G2179">
        <v>0</v>
      </c>
      <c r="H2179">
        <v>0</v>
      </c>
      <c r="I2179" s="1" t="s">
        <v>126</v>
      </c>
      <c r="J2179" s="1" t="s">
        <v>31</v>
      </c>
      <c r="K2179" s="1" t="s">
        <v>39</v>
      </c>
      <c r="L2179" s="1" t="s">
        <v>39</v>
      </c>
      <c r="M2179">
        <v>1</v>
      </c>
      <c r="N2179">
        <v>0</v>
      </c>
      <c r="O2179">
        <v>0</v>
      </c>
      <c r="P2179" s="1" t="s">
        <v>33</v>
      </c>
      <c r="Q2179" s="1" t="s">
        <v>45</v>
      </c>
      <c r="R2179">
        <v>1</v>
      </c>
      <c r="S2179" s="1" t="s">
        <v>34</v>
      </c>
      <c r="T2179" s="1" t="s">
        <v>58</v>
      </c>
      <c r="U2179" s="1" t="s">
        <v>35</v>
      </c>
      <c r="V2179">
        <v>0</v>
      </c>
      <c r="W2179" s="1" t="s">
        <v>37</v>
      </c>
      <c r="X2179">
        <v>0</v>
      </c>
      <c r="Y2179">
        <v>1</v>
      </c>
      <c r="Z2179">
        <v>0</v>
      </c>
      <c r="AA2179" s="1" t="s">
        <v>38</v>
      </c>
      <c r="AB2179" s="2">
        <v>42779</v>
      </c>
      <c r="AC2179" s="2">
        <v>42779</v>
      </c>
      <c r="AD2179">
        <v>2178</v>
      </c>
    </row>
    <row r="2180" spans="1:30" x14ac:dyDescent="0.3">
      <c r="A2180">
        <v>0</v>
      </c>
      <c r="B2180">
        <v>0</v>
      </c>
      <c r="C2180">
        <v>8</v>
      </c>
      <c r="D2180">
        <v>1</v>
      </c>
      <c r="E2180">
        <v>0</v>
      </c>
      <c r="F2180">
        <v>2</v>
      </c>
      <c r="G2180">
        <v>0</v>
      </c>
      <c r="H2180">
        <v>0</v>
      </c>
      <c r="I2180" s="1" t="s">
        <v>30</v>
      </c>
      <c r="J2180" s="1" t="s">
        <v>31</v>
      </c>
      <c r="K2180" s="1" t="s">
        <v>39</v>
      </c>
      <c r="L2180" s="1" t="s">
        <v>39</v>
      </c>
      <c r="M2180">
        <v>0</v>
      </c>
      <c r="N2180">
        <v>0</v>
      </c>
      <c r="O2180">
        <v>0</v>
      </c>
      <c r="P2180" s="1" t="s">
        <v>33</v>
      </c>
      <c r="Q2180" s="1" t="s">
        <v>33</v>
      </c>
      <c r="R2180">
        <v>0</v>
      </c>
      <c r="S2180" s="1" t="s">
        <v>34</v>
      </c>
      <c r="T2180" s="1" t="s">
        <v>35</v>
      </c>
      <c r="U2180" s="1" t="s">
        <v>35</v>
      </c>
      <c r="V2180">
        <v>0</v>
      </c>
      <c r="W2180" s="1" t="s">
        <v>37</v>
      </c>
      <c r="X2180">
        <v>50</v>
      </c>
      <c r="Y2180">
        <v>1</v>
      </c>
      <c r="Z2180">
        <v>0</v>
      </c>
      <c r="AA2180" s="1" t="s">
        <v>38</v>
      </c>
      <c r="AB2180" s="2">
        <v>42787</v>
      </c>
      <c r="AC2180" s="2">
        <v>42786</v>
      </c>
      <c r="AD2180">
        <v>2179</v>
      </c>
    </row>
    <row r="2181" spans="1:30" x14ac:dyDescent="0.3">
      <c r="A2181">
        <v>0</v>
      </c>
      <c r="B2181">
        <v>0</v>
      </c>
      <c r="C2181">
        <v>8</v>
      </c>
      <c r="D2181">
        <v>1</v>
      </c>
      <c r="E2181">
        <v>0</v>
      </c>
      <c r="F2181">
        <v>2</v>
      </c>
      <c r="G2181">
        <v>0</v>
      </c>
      <c r="H2181">
        <v>0</v>
      </c>
      <c r="I2181" s="1" t="s">
        <v>30</v>
      </c>
      <c r="J2181" s="1" t="s">
        <v>31</v>
      </c>
      <c r="K2181" s="1" t="s">
        <v>41</v>
      </c>
      <c r="L2181" s="1" t="s">
        <v>42</v>
      </c>
      <c r="M2181">
        <v>0</v>
      </c>
      <c r="N2181">
        <v>0</v>
      </c>
      <c r="O2181">
        <v>0</v>
      </c>
      <c r="P2181" s="1" t="s">
        <v>53</v>
      </c>
      <c r="Q2181" s="1" t="s">
        <v>53</v>
      </c>
      <c r="R2181">
        <v>0</v>
      </c>
      <c r="S2181" s="1" t="s">
        <v>34</v>
      </c>
      <c r="T2181" s="1" t="s">
        <v>44</v>
      </c>
      <c r="U2181" s="1" t="s">
        <v>35</v>
      </c>
      <c r="V2181">
        <v>0</v>
      </c>
      <c r="W2181" s="1" t="s">
        <v>37</v>
      </c>
      <c r="X2181">
        <v>68</v>
      </c>
      <c r="Y2181">
        <v>0</v>
      </c>
      <c r="Z2181">
        <v>0</v>
      </c>
      <c r="AA2181" s="1" t="s">
        <v>38</v>
      </c>
      <c r="AB2181" s="2">
        <v>42787</v>
      </c>
      <c r="AC2181" s="2">
        <v>42786</v>
      </c>
      <c r="AD2181">
        <v>2180</v>
      </c>
    </row>
    <row r="2182" spans="1:30" x14ac:dyDescent="0.3">
      <c r="A2182">
        <v>0</v>
      </c>
      <c r="B2182">
        <v>0</v>
      </c>
      <c r="C2182">
        <v>8</v>
      </c>
      <c r="D2182">
        <v>1</v>
      </c>
      <c r="E2182">
        <v>1</v>
      </c>
      <c r="F2182">
        <v>1</v>
      </c>
      <c r="G2182">
        <v>0</v>
      </c>
      <c r="H2182">
        <v>0</v>
      </c>
      <c r="I2182" s="1" t="s">
        <v>30</v>
      </c>
      <c r="J2182" s="1" t="s">
        <v>31</v>
      </c>
      <c r="K2182" s="1" t="s">
        <v>32</v>
      </c>
      <c r="L2182" s="1" t="s">
        <v>32</v>
      </c>
      <c r="M2182">
        <v>0</v>
      </c>
      <c r="N2182">
        <v>0</v>
      </c>
      <c r="O2182">
        <v>6</v>
      </c>
      <c r="P2182" s="1" t="s">
        <v>33</v>
      </c>
      <c r="Q2182" s="1" t="s">
        <v>40</v>
      </c>
      <c r="R2182">
        <v>0</v>
      </c>
      <c r="S2182" s="1" t="s">
        <v>34</v>
      </c>
      <c r="T2182" s="1" t="s">
        <v>35</v>
      </c>
      <c r="U2182" s="1" t="s">
        <v>160</v>
      </c>
      <c r="V2182">
        <v>0</v>
      </c>
      <c r="W2182" s="1" t="s">
        <v>37</v>
      </c>
      <c r="X2182">
        <v>35</v>
      </c>
      <c r="Y2182">
        <v>0</v>
      </c>
      <c r="Z2182">
        <v>0</v>
      </c>
      <c r="AA2182" s="1" t="s">
        <v>38</v>
      </c>
      <c r="AB2182" s="2">
        <v>42788</v>
      </c>
      <c r="AC2182" s="2">
        <v>42786</v>
      </c>
      <c r="AD2182">
        <v>2181</v>
      </c>
    </row>
    <row r="2183" spans="1:30" x14ac:dyDescent="0.3">
      <c r="A2183">
        <v>0</v>
      </c>
      <c r="B2183">
        <v>0</v>
      </c>
      <c r="C2183">
        <v>9</v>
      </c>
      <c r="D2183">
        <v>2</v>
      </c>
      <c r="E2183">
        <v>0</v>
      </c>
      <c r="F2183">
        <v>2</v>
      </c>
      <c r="G2183">
        <v>0</v>
      </c>
      <c r="H2183">
        <v>0</v>
      </c>
      <c r="I2183" s="1" t="s">
        <v>30</v>
      </c>
      <c r="J2183" s="1" t="s">
        <v>31</v>
      </c>
      <c r="K2183" s="1" t="s">
        <v>39</v>
      </c>
      <c r="L2183" s="1" t="s">
        <v>39</v>
      </c>
      <c r="M2183">
        <v>0</v>
      </c>
      <c r="N2183">
        <v>0</v>
      </c>
      <c r="O2183">
        <v>0</v>
      </c>
      <c r="P2183" s="1" t="s">
        <v>33</v>
      </c>
      <c r="Q2183" s="1" t="s">
        <v>33</v>
      </c>
      <c r="R2183">
        <v>0</v>
      </c>
      <c r="S2183" s="1" t="s">
        <v>34</v>
      </c>
      <c r="T2183" s="1" t="s">
        <v>35</v>
      </c>
      <c r="U2183" s="1" t="s">
        <v>35</v>
      </c>
      <c r="V2183">
        <v>0</v>
      </c>
      <c r="W2183" s="1" t="s">
        <v>37</v>
      </c>
      <c r="X2183">
        <v>62</v>
      </c>
      <c r="Y2183">
        <v>0</v>
      </c>
      <c r="Z2183">
        <v>0</v>
      </c>
      <c r="AA2183" s="1" t="s">
        <v>38</v>
      </c>
      <c r="AB2183" s="2">
        <v>42794</v>
      </c>
      <c r="AC2183" s="2">
        <v>42792</v>
      </c>
      <c r="AD2183">
        <v>2182</v>
      </c>
    </row>
    <row r="2184" spans="1:30" x14ac:dyDescent="0.3">
      <c r="A2184">
        <v>0</v>
      </c>
      <c r="B2184">
        <v>0</v>
      </c>
      <c r="C2184">
        <v>7</v>
      </c>
      <c r="D2184">
        <v>1</v>
      </c>
      <c r="E2184">
        <v>0</v>
      </c>
      <c r="F2184">
        <v>1</v>
      </c>
      <c r="G2184">
        <v>0</v>
      </c>
      <c r="H2184">
        <v>0</v>
      </c>
      <c r="I2184" s="1" t="s">
        <v>30</v>
      </c>
      <c r="J2184" s="1" t="s">
        <v>31</v>
      </c>
      <c r="K2184" s="1" t="s">
        <v>39</v>
      </c>
      <c r="L2184" s="1" t="s">
        <v>39</v>
      </c>
      <c r="M2184">
        <v>0</v>
      </c>
      <c r="N2184">
        <v>0</v>
      </c>
      <c r="O2184">
        <v>0</v>
      </c>
      <c r="P2184" s="1" t="s">
        <v>33</v>
      </c>
      <c r="Q2184" s="1" t="s">
        <v>33</v>
      </c>
      <c r="R2184">
        <v>0</v>
      </c>
      <c r="S2184" s="1" t="s">
        <v>34</v>
      </c>
      <c r="T2184" s="1" t="s">
        <v>35</v>
      </c>
      <c r="U2184" s="1" t="s">
        <v>35</v>
      </c>
      <c r="V2184">
        <v>0</v>
      </c>
      <c r="W2184" s="1" t="s">
        <v>37</v>
      </c>
      <c r="X2184">
        <v>54</v>
      </c>
      <c r="Y2184">
        <v>0</v>
      </c>
      <c r="Z2184">
        <v>0</v>
      </c>
      <c r="AA2184" s="1" t="s">
        <v>38</v>
      </c>
      <c r="AB2184" s="2">
        <v>42780</v>
      </c>
      <c r="AC2184" s="2">
        <v>42779</v>
      </c>
      <c r="AD2184">
        <v>2183</v>
      </c>
    </row>
    <row r="2185" spans="1:30" x14ac:dyDescent="0.3">
      <c r="A2185">
        <v>0</v>
      </c>
      <c r="B2185">
        <v>0</v>
      </c>
      <c r="C2185">
        <v>8</v>
      </c>
      <c r="D2185">
        <v>1</v>
      </c>
      <c r="E2185">
        <v>1</v>
      </c>
      <c r="F2185">
        <v>1</v>
      </c>
      <c r="G2185">
        <v>0</v>
      </c>
      <c r="H2185">
        <v>0</v>
      </c>
      <c r="I2185" s="1" t="s">
        <v>30</v>
      </c>
      <c r="J2185" s="1" t="s">
        <v>31</v>
      </c>
      <c r="K2185" s="1" t="s">
        <v>32</v>
      </c>
      <c r="L2185" s="1" t="s">
        <v>32</v>
      </c>
      <c r="M2185">
        <v>1</v>
      </c>
      <c r="N2185">
        <v>0</v>
      </c>
      <c r="O2185">
        <v>1</v>
      </c>
      <c r="P2185" s="1" t="s">
        <v>33</v>
      </c>
      <c r="Q2185" s="1" t="s">
        <v>33</v>
      </c>
      <c r="R2185">
        <v>0</v>
      </c>
      <c r="S2185" s="1" t="s">
        <v>34</v>
      </c>
      <c r="T2185" s="1" t="s">
        <v>35</v>
      </c>
      <c r="U2185" s="1" t="s">
        <v>104</v>
      </c>
      <c r="V2185">
        <v>0</v>
      </c>
      <c r="W2185" s="1" t="s">
        <v>37</v>
      </c>
      <c r="X2185">
        <v>35</v>
      </c>
      <c r="Y2185">
        <v>0</v>
      </c>
      <c r="Z2185">
        <v>0</v>
      </c>
      <c r="AA2185" s="1" t="s">
        <v>38</v>
      </c>
      <c r="AB2185" s="2">
        <v>42788</v>
      </c>
      <c r="AC2185" s="2">
        <v>42786</v>
      </c>
      <c r="AD2185">
        <v>2184</v>
      </c>
    </row>
    <row r="2186" spans="1:30" x14ac:dyDescent="0.3">
      <c r="A2186">
        <v>0</v>
      </c>
      <c r="B2186">
        <v>0</v>
      </c>
      <c r="C2186">
        <v>9</v>
      </c>
      <c r="D2186">
        <v>1</v>
      </c>
      <c r="E2186">
        <v>0</v>
      </c>
      <c r="F2186">
        <v>2</v>
      </c>
      <c r="G2186">
        <v>2</v>
      </c>
      <c r="H2186">
        <v>0</v>
      </c>
      <c r="I2186" s="1" t="s">
        <v>30</v>
      </c>
      <c r="J2186" s="1" t="s">
        <v>31</v>
      </c>
      <c r="K2186" s="1" t="s">
        <v>39</v>
      </c>
      <c r="L2186" s="1" t="s">
        <v>39</v>
      </c>
      <c r="M2186">
        <v>0</v>
      </c>
      <c r="N2186">
        <v>0</v>
      </c>
      <c r="O2186">
        <v>0</v>
      </c>
      <c r="P2186" s="1" t="s">
        <v>64</v>
      </c>
      <c r="Q2186" s="1" t="s">
        <v>64</v>
      </c>
      <c r="R2186">
        <v>1</v>
      </c>
      <c r="S2186" s="1" t="s">
        <v>34</v>
      </c>
      <c r="T2186" s="1" t="s">
        <v>35</v>
      </c>
      <c r="U2186" s="1" t="s">
        <v>35</v>
      </c>
      <c r="V2186">
        <v>0</v>
      </c>
      <c r="W2186" s="1" t="s">
        <v>37</v>
      </c>
      <c r="X2186">
        <v>75</v>
      </c>
      <c r="Y2186">
        <v>0</v>
      </c>
      <c r="Z2186">
        <v>0</v>
      </c>
      <c r="AA2186" s="1" t="s">
        <v>38</v>
      </c>
      <c r="AB2186" s="2">
        <v>42794</v>
      </c>
      <c r="AC2186" s="2">
        <v>42793</v>
      </c>
      <c r="AD2186">
        <v>2185</v>
      </c>
    </row>
    <row r="2187" spans="1:30" x14ac:dyDescent="0.3">
      <c r="A2187">
        <v>0</v>
      </c>
      <c r="B2187">
        <v>0</v>
      </c>
      <c r="C2187">
        <v>7</v>
      </c>
      <c r="D2187">
        <v>1</v>
      </c>
      <c r="E2187">
        <v>0</v>
      </c>
      <c r="F2187">
        <v>1</v>
      </c>
      <c r="G2187">
        <v>0</v>
      </c>
      <c r="H2187">
        <v>0</v>
      </c>
      <c r="I2187" s="1" t="s">
        <v>30</v>
      </c>
      <c r="J2187" s="1" t="s">
        <v>31</v>
      </c>
      <c r="K2187" s="1" t="s">
        <v>47</v>
      </c>
      <c r="L2187" s="1" t="s">
        <v>42</v>
      </c>
      <c r="M2187">
        <v>1</v>
      </c>
      <c r="N2187">
        <v>0</v>
      </c>
      <c r="O2187">
        <v>1</v>
      </c>
      <c r="P2187" s="1" t="s">
        <v>33</v>
      </c>
      <c r="Q2187" s="1" t="s">
        <v>33</v>
      </c>
      <c r="R2187">
        <v>0</v>
      </c>
      <c r="S2187" s="1" t="s">
        <v>34</v>
      </c>
      <c r="T2187" s="1" t="s">
        <v>127</v>
      </c>
      <c r="U2187" s="1" t="s">
        <v>35</v>
      </c>
      <c r="V2187">
        <v>0</v>
      </c>
      <c r="W2187" s="1" t="s">
        <v>37</v>
      </c>
      <c r="X2187">
        <v>30</v>
      </c>
      <c r="Y2187">
        <v>0</v>
      </c>
      <c r="Z2187">
        <v>0</v>
      </c>
      <c r="AA2187" s="1" t="s">
        <v>38</v>
      </c>
      <c r="AB2187" s="2">
        <v>42780</v>
      </c>
      <c r="AC2187" s="2">
        <v>42779</v>
      </c>
      <c r="AD2187">
        <v>2186</v>
      </c>
    </row>
    <row r="2188" spans="1:30" x14ac:dyDescent="0.3">
      <c r="A2188">
        <v>0</v>
      </c>
      <c r="B2188">
        <v>0</v>
      </c>
      <c r="C2188">
        <v>8</v>
      </c>
      <c r="D2188">
        <v>1</v>
      </c>
      <c r="E2188">
        <v>1</v>
      </c>
      <c r="F2188">
        <v>2</v>
      </c>
      <c r="G2188">
        <v>0</v>
      </c>
      <c r="H2188">
        <v>0</v>
      </c>
      <c r="I2188" s="1" t="s">
        <v>30</v>
      </c>
      <c r="J2188" s="1" t="s">
        <v>93</v>
      </c>
      <c r="K2188" s="1" t="s">
        <v>39</v>
      </c>
      <c r="L2188" s="1" t="s">
        <v>39</v>
      </c>
      <c r="M2188">
        <v>0</v>
      </c>
      <c r="N2188">
        <v>0</v>
      </c>
      <c r="O2188">
        <v>0</v>
      </c>
      <c r="P2188" s="1" t="s">
        <v>64</v>
      </c>
      <c r="Q2188" s="1" t="s">
        <v>64</v>
      </c>
      <c r="R2188">
        <v>0</v>
      </c>
      <c r="S2188" s="1" t="s">
        <v>34</v>
      </c>
      <c r="T2188" s="1" t="s">
        <v>35</v>
      </c>
      <c r="U2188" s="1" t="s">
        <v>35</v>
      </c>
      <c r="V2188">
        <v>0</v>
      </c>
      <c r="W2188" s="1" t="s">
        <v>37</v>
      </c>
      <c r="X2188">
        <v>75</v>
      </c>
      <c r="Y2188">
        <v>0</v>
      </c>
      <c r="Z2188">
        <v>0</v>
      </c>
      <c r="AA2188" s="1" t="s">
        <v>38</v>
      </c>
      <c r="AB2188" s="2">
        <v>42788</v>
      </c>
      <c r="AC2188" s="2">
        <v>42786</v>
      </c>
      <c r="AD2188">
        <v>2187</v>
      </c>
    </row>
    <row r="2189" spans="1:30" x14ac:dyDescent="0.3">
      <c r="A2189">
        <v>0</v>
      </c>
      <c r="B2189">
        <v>0</v>
      </c>
      <c r="C2189">
        <v>9</v>
      </c>
      <c r="D2189">
        <v>1</v>
      </c>
      <c r="E2189">
        <v>1</v>
      </c>
      <c r="F2189">
        <v>2</v>
      </c>
      <c r="G2189">
        <v>0</v>
      </c>
      <c r="H2189">
        <v>0</v>
      </c>
      <c r="I2189" s="1" t="s">
        <v>30</v>
      </c>
      <c r="J2189" s="1" t="s">
        <v>52</v>
      </c>
      <c r="K2189" s="1" t="s">
        <v>39</v>
      </c>
      <c r="L2189" s="1" t="s">
        <v>39</v>
      </c>
      <c r="M2189">
        <v>0</v>
      </c>
      <c r="N2189">
        <v>0</v>
      </c>
      <c r="O2189">
        <v>0</v>
      </c>
      <c r="P2189" s="1" t="s">
        <v>33</v>
      </c>
      <c r="Q2189" s="1" t="s">
        <v>33</v>
      </c>
      <c r="R2189">
        <v>0</v>
      </c>
      <c r="S2189" s="1" t="s">
        <v>34</v>
      </c>
      <c r="T2189" s="1" t="s">
        <v>35</v>
      </c>
      <c r="U2189" s="1" t="s">
        <v>35</v>
      </c>
      <c r="V2189">
        <v>0</v>
      </c>
      <c r="W2189" s="1" t="s">
        <v>37</v>
      </c>
      <c r="X2189">
        <v>49</v>
      </c>
      <c r="Y2189">
        <v>0</v>
      </c>
      <c r="Z2189">
        <v>0</v>
      </c>
      <c r="AA2189" s="1" t="s">
        <v>38</v>
      </c>
      <c r="AB2189" s="2">
        <v>42795</v>
      </c>
      <c r="AC2189" s="2">
        <v>42793</v>
      </c>
      <c r="AD2189">
        <v>2188</v>
      </c>
    </row>
    <row r="2190" spans="1:30" x14ac:dyDescent="0.3">
      <c r="A2190">
        <v>0</v>
      </c>
      <c r="B2190">
        <v>0</v>
      </c>
      <c r="C2190">
        <v>7</v>
      </c>
      <c r="D2190">
        <v>1</v>
      </c>
      <c r="E2190">
        <v>2</v>
      </c>
      <c r="F2190">
        <v>1</v>
      </c>
      <c r="G2190">
        <v>0</v>
      </c>
      <c r="H2190">
        <v>0</v>
      </c>
      <c r="I2190" s="1" t="s">
        <v>30</v>
      </c>
      <c r="J2190" s="1" t="s">
        <v>35</v>
      </c>
      <c r="K2190" s="1" t="s">
        <v>39</v>
      </c>
      <c r="L2190" s="1" t="s">
        <v>32</v>
      </c>
      <c r="M2190">
        <v>0</v>
      </c>
      <c r="N2190">
        <v>0</v>
      </c>
      <c r="O2190">
        <v>5</v>
      </c>
      <c r="P2190" s="1" t="s">
        <v>33</v>
      </c>
      <c r="Q2190" s="1" t="s">
        <v>53</v>
      </c>
      <c r="R2190">
        <v>0</v>
      </c>
      <c r="S2190" s="1" t="s">
        <v>34</v>
      </c>
      <c r="T2190" s="1" t="s">
        <v>35</v>
      </c>
      <c r="U2190" s="1" t="s">
        <v>35</v>
      </c>
      <c r="V2190">
        <v>0</v>
      </c>
      <c r="W2190" s="1" t="s">
        <v>37</v>
      </c>
      <c r="X2190">
        <v>43</v>
      </c>
      <c r="Y2190">
        <v>0</v>
      </c>
      <c r="Z2190">
        <v>1</v>
      </c>
      <c r="AA2190" s="1" t="s">
        <v>38</v>
      </c>
      <c r="AB2190" s="2">
        <v>42782</v>
      </c>
      <c r="AC2190" s="2">
        <v>42779</v>
      </c>
      <c r="AD2190">
        <v>2189</v>
      </c>
    </row>
    <row r="2191" spans="1:30" x14ac:dyDescent="0.3">
      <c r="A2191">
        <v>0</v>
      </c>
      <c r="B2191">
        <v>0</v>
      </c>
      <c r="C2191">
        <v>9</v>
      </c>
      <c r="D2191">
        <v>1</v>
      </c>
      <c r="E2191">
        <v>1</v>
      </c>
      <c r="F2191">
        <v>2</v>
      </c>
      <c r="G2191">
        <v>0</v>
      </c>
      <c r="H2191">
        <v>0</v>
      </c>
      <c r="I2191" s="1" t="s">
        <v>30</v>
      </c>
      <c r="J2191" s="1" t="s">
        <v>52</v>
      </c>
      <c r="K2191" s="1" t="s">
        <v>39</v>
      </c>
      <c r="L2191" s="1" t="s">
        <v>39</v>
      </c>
      <c r="M2191">
        <v>0</v>
      </c>
      <c r="N2191">
        <v>0</v>
      </c>
      <c r="O2191">
        <v>0</v>
      </c>
      <c r="P2191" s="1" t="s">
        <v>33</v>
      </c>
      <c r="Q2191" s="1" t="s">
        <v>33</v>
      </c>
      <c r="R2191">
        <v>0</v>
      </c>
      <c r="S2191" s="1" t="s">
        <v>34</v>
      </c>
      <c r="T2191" s="1" t="s">
        <v>35</v>
      </c>
      <c r="U2191" s="1" t="s">
        <v>35</v>
      </c>
      <c r="V2191">
        <v>0</v>
      </c>
      <c r="W2191" s="1" t="s">
        <v>37</v>
      </c>
      <c r="X2191">
        <v>54</v>
      </c>
      <c r="Y2191">
        <v>0</v>
      </c>
      <c r="Z2191">
        <v>0</v>
      </c>
      <c r="AA2191" s="1" t="s">
        <v>38</v>
      </c>
      <c r="AB2191" s="2">
        <v>42795</v>
      </c>
      <c r="AC2191" s="2">
        <v>42793</v>
      </c>
      <c r="AD2191">
        <v>2190</v>
      </c>
    </row>
    <row r="2192" spans="1:30" x14ac:dyDescent="0.3">
      <c r="A2192">
        <v>0</v>
      </c>
      <c r="B2192">
        <v>0</v>
      </c>
      <c r="C2192">
        <v>9</v>
      </c>
      <c r="D2192">
        <v>1</v>
      </c>
      <c r="E2192">
        <v>1</v>
      </c>
      <c r="F2192">
        <v>2</v>
      </c>
      <c r="G2192">
        <v>0</v>
      </c>
      <c r="H2192">
        <v>0</v>
      </c>
      <c r="I2192" s="1" t="s">
        <v>30</v>
      </c>
      <c r="J2192" s="1" t="s">
        <v>31</v>
      </c>
      <c r="K2192" s="1" t="s">
        <v>39</v>
      </c>
      <c r="L2192" s="1" t="s">
        <v>39</v>
      </c>
      <c r="M2192">
        <v>0</v>
      </c>
      <c r="N2192">
        <v>0</v>
      </c>
      <c r="O2192">
        <v>0</v>
      </c>
      <c r="P2192" s="1" t="s">
        <v>33</v>
      </c>
      <c r="Q2192" s="1" t="s">
        <v>33</v>
      </c>
      <c r="R2192">
        <v>1</v>
      </c>
      <c r="S2192" s="1" t="s">
        <v>34</v>
      </c>
      <c r="T2192" s="1" t="s">
        <v>35</v>
      </c>
      <c r="U2192" s="1" t="s">
        <v>35</v>
      </c>
      <c r="V2192">
        <v>0</v>
      </c>
      <c r="W2192" s="1" t="s">
        <v>37</v>
      </c>
      <c r="X2192">
        <v>60</v>
      </c>
      <c r="Y2192">
        <v>0</v>
      </c>
      <c r="Z2192">
        <v>0</v>
      </c>
      <c r="AA2192" s="1" t="s">
        <v>38</v>
      </c>
      <c r="AB2192" s="2">
        <v>42795</v>
      </c>
      <c r="AC2192" s="2">
        <v>42793</v>
      </c>
      <c r="AD2192">
        <v>2191</v>
      </c>
    </row>
    <row r="2193" spans="1:30" x14ac:dyDescent="0.3">
      <c r="A2193">
        <v>0</v>
      </c>
      <c r="B2193">
        <v>0</v>
      </c>
      <c r="C2193">
        <v>8</v>
      </c>
      <c r="D2193">
        <v>1</v>
      </c>
      <c r="E2193">
        <v>3</v>
      </c>
      <c r="F2193">
        <v>1</v>
      </c>
      <c r="G2193">
        <v>0</v>
      </c>
      <c r="H2193">
        <v>0</v>
      </c>
      <c r="I2193" s="1" t="s">
        <v>30</v>
      </c>
      <c r="J2193" s="1" t="s">
        <v>97</v>
      </c>
      <c r="K2193" s="1" t="s">
        <v>39</v>
      </c>
      <c r="L2193" s="1" t="s">
        <v>39</v>
      </c>
      <c r="M2193">
        <v>0</v>
      </c>
      <c r="N2193">
        <v>0</v>
      </c>
      <c r="O2193">
        <v>0</v>
      </c>
      <c r="P2193" s="1" t="s">
        <v>40</v>
      </c>
      <c r="Q2193" s="1" t="s">
        <v>40</v>
      </c>
      <c r="R2193">
        <v>0</v>
      </c>
      <c r="S2193" s="1" t="s">
        <v>34</v>
      </c>
      <c r="T2193" s="1" t="s">
        <v>35</v>
      </c>
      <c r="U2193" s="1" t="s">
        <v>35</v>
      </c>
      <c r="V2193">
        <v>0</v>
      </c>
      <c r="W2193" s="1" t="s">
        <v>37</v>
      </c>
      <c r="X2193">
        <v>59</v>
      </c>
      <c r="Y2193">
        <v>0</v>
      </c>
      <c r="Z2193">
        <v>0</v>
      </c>
      <c r="AA2193" s="1" t="s">
        <v>38</v>
      </c>
      <c r="AB2193" s="2">
        <v>42790</v>
      </c>
      <c r="AC2193" s="2">
        <v>42786</v>
      </c>
      <c r="AD2193">
        <v>2192</v>
      </c>
    </row>
    <row r="2194" spans="1:30" x14ac:dyDescent="0.3">
      <c r="A2194">
        <v>0</v>
      </c>
      <c r="B2194">
        <v>0</v>
      </c>
      <c r="C2194">
        <v>9</v>
      </c>
      <c r="D2194">
        <v>1</v>
      </c>
      <c r="E2194">
        <v>1</v>
      </c>
      <c r="F2194">
        <v>2</v>
      </c>
      <c r="G2194">
        <v>0</v>
      </c>
      <c r="H2194">
        <v>0</v>
      </c>
      <c r="I2194" s="1" t="s">
        <v>30</v>
      </c>
      <c r="J2194" s="1" t="s">
        <v>31</v>
      </c>
      <c r="K2194" s="1" t="s">
        <v>39</v>
      </c>
      <c r="L2194" s="1" t="s">
        <v>39</v>
      </c>
      <c r="M2194">
        <v>0</v>
      </c>
      <c r="N2194">
        <v>0</v>
      </c>
      <c r="O2194">
        <v>0</v>
      </c>
      <c r="P2194" s="1" t="s">
        <v>40</v>
      </c>
      <c r="Q2194" s="1" t="s">
        <v>40</v>
      </c>
      <c r="R2194">
        <v>0</v>
      </c>
      <c r="S2194" s="1" t="s">
        <v>34</v>
      </c>
      <c r="T2194" s="1" t="s">
        <v>35</v>
      </c>
      <c r="U2194" s="1" t="s">
        <v>35</v>
      </c>
      <c r="V2194">
        <v>0</v>
      </c>
      <c r="W2194" s="1" t="s">
        <v>56</v>
      </c>
      <c r="X2194">
        <v>62</v>
      </c>
      <c r="Y2194">
        <v>1</v>
      </c>
      <c r="Z2194">
        <v>0</v>
      </c>
      <c r="AA2194" s="1" t="s">
        <v>38</v>
      </c>
      <c r="AB2194" s="2">
        <v>42795</v>
      </c>
      <c r="AC2194" s="2">
        <v>42793</v>
      </c>
      <c r="AD2194">
        <v>2193</v>
      </c>
    </row>
    <row r="2195" spans="1:30" x14ac:dyDescent="0.3">
      <c r="A2195">
        <v>0</v>
      </c>
      <c r="B2195">
        <v>0</v>
      </c>
      <c r="C2195">
        <v>8</v>
      </c>
      <c r="D2195">
        <v>1</v>
      </c>
      <c r="E2195">
        <v>4</v>
      </c>
      <c r="F2195">
        <v>1</v>
      </c>
      <c r="G2195">
        <v>0</v>
      </c>
      <c r="H2195">
        <v>0</v>
      </c>
      <c r="I2195" s="1" t="s">
        <v>30</v>
      </c>
      <c r="J2195" s="1" t="s">
        <v>31</v>
      </c>
      <c r="K2195" s="1" t="s">
        <v>32</v>
      </c>
      <c r="L2195" s="1" t="s">
        <v>32</v>
      </c>
      <c r="M2195">
        <v>1</v>
      </c>
      <c r="N2195">
        <v>0</v>
      </c>
      <c r="O2195">
        <v>4</v>
      </c>
      <c r="P2195" s="1" t="s">
        <v>33</v>
      </c>
      <c r="Q2195" s="1" t="s">
        <v>33</v>
      </c>
      <c r="R2195">
        <v>2</v>
      </c>
      <c r="S2195" s="1" t="s">
        <v>34</v>
      </c>
      <c r="T2195" s="1" t="s">
        <v>35</v>
      </c>
      <c r="U2195" s="1" t="s">
        <v>104</v>
      </c>
      <c r="V2195">
        <v>0</v>
      </c>
      <c r="W2195" s="1" t="s">
        <v>37</v>
      </c>
      <c r="X2195">
        <v>35</v>
      </c>
      <c r="Y2195">
        <v>0</v>
      </c>
      <c r="Z2195">
        <v>0</v>
      </c>
      <c r="AA2195" s="1" t="s">
        <v>38</v>
      </c>
      <c r="AB2195" s="2">
        <v>42791</v>
      </c>
      <c r="AC2195" s="2">
        <v>42786</v>
      </c>
      <c r="AD2195">
        <v>2194</v>
      </c>
    </row>
    <row r="2196" spans="1:30" x14ac:dyDescent="0.3">
      <c r="A2196">
        <v>0</v>
      </c>
      <c r="B2196">
        <v>0</v>
      </c>
      <c r="C2196">
        <v>9</v>
      </c>
      <c r="D2196">
        <v>1</v>
      </c>
      <c r="E2196">
        <v>1</v>
      </c>
      <c r="F2196">
        <v>3</v>
      </c>
      <c r="G2196">
        <v>0</v>
      </c>
      <c r="H2196">
        <v>0</v>
      </c>
      <c r="I2196" s="1" t="s">
        <v>30</v>
      </c>
      <c r="J2196" s="1" t="s">
        <v>31</v>
      </c>
      <c r="K2196" s="1" t="s">
        <v>39</v>
      </c>
      <c r="L2196" s="1" t="s">
        <v>39</v>
      </c>
      <c r="M2196">
        <v>1</v>
      </c>
      <c r="N2196">
        <v>0</v>
      </c>
      <c r="O2196">
        <v>0</v>
      </c>
      <c r="P2196" s="1" t="s">
        <v>64</v>
      </c>
      <c r="Q2196" s="1" t="s">
        <v>64</v>
      </c>
      <c r="R2196">
        <v>0</v>
      </c>
      <c r="S2196" s="1" t="s">
        <v>34</v>
      </c>
      <c r="T2196" s="1" t="s">
        <v>35</v>
      </c>
      <c r="U2196" s="1" t="s">
        <v>35</v>
      </c>
      <c r="V2196">
        <v>0</v>
      </c>
      <c r="W2196" s="1" t="s">
        <v>56</v>
      </c>
      <c r="X2196">
        <v>69</v>
      </c>
      <c r="Y2196">
        <v>0</v>
      </c>
      <c r="Z2196">
        <v>1</v>
      </c>
      <c r="AA2196" s="1" t="s">
        <v>38</v>
      </c>
      <c r="AB2196" s="2">
        <v>42795</v>
      </c>
      <c r="AC2196" s="2">
        <v>42793</v>
      </c>
      <c r="AD2196">
        <v>2195</v>
      </c>
    </row>
    <row r="2197" spans="1:30" x14ac:dyDescent="0.3">
      <c r="A2197">
        <v>0</v>
      </c>
      <c r="B2197">
        <v>0</v>
      </c>
      <c r="C2197">
        <v>8</v>
      </c>
      <c r="D2197">
        <v>0</v>
      </c>
      <c r="E2197">
        <v>1</v>
      </c>
      <c r="F2197">
        <v>1</v>
      </c>
      <c r="G2197">
        <v>0</v>
      </c>
      <c r="H2197">
        <v>0</v>
      </c>
      <c r="I2197" s="1" t="s">
        <v>30</v>
      </c>
      <c r="J2197" s="1" t="s">
        <v>35</v>
      </c>
      <c r="K2197" s="1" t="s">
        <v>39</v>
      </c>
      <c r="L2197" s="1" t="s">
        <v>32</v>
      </c>
      <c r="M2197">
        <v>0</v>
      </c>
      <c r="N2197">
        <v>0</v>
      </c>
      <c r="O2197">
        <v>7</v>
      </c>
      <c r="P2197" s="1" t="s">
        <v>33</v>
      </c>
      <c r="Q2197" s="1" t="s">
        <v>40</v>
      </c>
      <c r="R2197">
        <v>0</v>
      </c>
      <c r="S2197" s="1" t="s">
        <v>34</v>
      </c>
      <c r="T2197" s="1" t="s">
        <v>35</v>
      </c>
      <c r="U2197" s="1" t="s">
        <v>35</v>
      </c>
      <c r="V2197">
        <v>0</v>
      </c>
      <c r="W2197" s="1" t="s">
        <v>37</v>
      </c>
      <c r="X2197">
        <v>43</v>
      </c>
      <c r="Y2197">
        <v>0</v>
      </c>
      <c r="Z2197">
        <v>0</v>
      </c>
      <c r="AA2197" s="1" t="s">
        <v>38</v>
      </c>
      <c r="AB2197" s="2">
        <v>42788</v>
      </c>
      <c r="AC2197" s="2">
        <v>42787</v>
      </c>
      <c r="AD2197">
        <v>2196</v>
      </c>
    </row>
    <row r="2198" spans="1:30" x14ac:dyDescent="0.3">
      <c r="A2198">
        <v>0</v>
      </c>
      <c r="B2198">
        <v>0</v>
      </c>
      <c r="C2198">
        <v>8</v>
      </c>
      <c r="D2198">
        <v>0</v>
      </c>
      <c r="E2198">
        <v>1</v>
      </c>
      <c r="F2198">
        <v>1</v>
      </c>
      <c r="G2198">
        <v>0</v>
      </c>
      <c r="H2198">
        <v>0</v>
      </c>
      <c r="I2198" s="1" t="s">
        <v>30</v>
      </c>
      <c r="J2198" s="1" t="s">
        <v>31</v>
      </c>
      <c r="K2198" s="1" t="s">
        <v>32</v>
      </c>
      <c r="L2198" s="1" t="s">
        <v>32</v>
      </c>
      <c r="M2198">
        <v>0</v>
      </c>
      <c r="N2198">
        <v>0</v>
      </c>
      <c r="O2198">
        <v>0</v>
      </c>
      <c r="P2198" s="1" t="s">
        <v>33</v>
      </c>
      <c r="Q2198" s="1" t="s">
        <v>33</v>
      </c>
      <c r="R2198">
        <v>0</v>
      </c>
      <c r="S2198" s="1" t="s">
        <v>34</v>
      </c>
      <c r="T2198" s="1" t="s">
        <v>35</v>
      </c>
      <c r="U2198" s="1" t="s">
        <v>80</v>
      </c>
      <c r="V2198">
        <v>0</v>
      </c>
      <c r="W2198" s="1" t="s">
        <v>37</v>
      </c>
      <c r="X2198">
        <v>35</v>
      </c>
      <c r="Y2198">
        <v>0</v>
      </c>
      <c r="Z2198">
        <v>0</v>
      </c>
      <c r="AA2198" s="1" t="s">
        <v>38</v>
      </c>
      <c r="AB2198" s="2">
        <v>42788</v>
      </c>
      <c r="AC2198" s="2">
        <v>42787</v>
      </c>
      <c r="AD2198">
        <v>2197</v>
      </c>
    </row>
    <row r="2199" spans="1:30" x14ac:dyDescent="0.3">
      <c r="A2199">
        <v>0</v>
      </c>
      <c r="B2199">
        <v>0</v>
      </c>
      <c r="C2199">
        <v>9</v>
      </c>
      <c r="D2199">
        <v>1</v>
      </c>
      <c r="E2199">
        <v>2</v>
      </c>
      <c r="F2199">
        <v>2</v>
      </c>
      <c r="G2199">
        <v>0</v>
      </c>
      <c r="H2199">
        <v>0</v>
      </c>
      <c r="I2199" s="1" t="s">
        <v>30</v>
      </c>
      <c r="J2199" s="1" t="s">
        <v>50</v>
      </c>
      <c r="K2199" s="1" t="s">
        <v>39</v>
      </c>
      <c r="L2199" s="1" t="s">
        <v>39</v>
      </c>
      <c r="M2199">
        <v>0</v>
      </c>
      <c r="N2199">
        <v>0</v>
      </c>
      <c r="O2199">
        <v>0</v>
      </c>
      <c r="P2199" s="1" t="s">
        <v>40</v>
      </c>
      <c r="Q2199" s="1" t="s">
        <v>40</v>
      </c>
      <c r="R2199">
        <v>0</v>
      </c>
      <c r="S2199" s="1" t="s">
        <v>34</v>
      </c>
      <c r="T2199" s="1" t="s">
        <v>35</v>
      </c>
      <c r="U2199" s="1" t="s">
        <v>35</v>
      </c>
      <c r="V2199">
        <v>0</v>
      </c>
      <c r="W2199" s="1" t="s">
        <v>37</v>
      </c>
      <c r="X2199">
        <v>60</v>
      </c>
      <c r="Y2199">
        <v>0</v>
      </c>
      <c r="Z2199">
        <v>1</v>
      </c>
      <c r="AA2199" s="1" t="s">
        <v>38</v>
      </c>
      <c r="AB2199" s="2">
        <v>42796</v>
      </c>
      <c r="AC2199" s="2">
        <v>42793</v>
      </c>
      <c r="AD2199">
        <v>2198</v>
      </c>
    </row>
    <row r="2200" spans="1:30" x14ac:dyDescent="0.3">
      <c r="A2200">
        <v>0</v>
      </c>
      <c r="B2200">
        <v>0</v>
      </c>
      <c r="C2200">
        <v>9</v>
      </c>
      <c r="D2200">
        <v>0</v>
      </c>
      <c r="E2200">
        <v>1</v>
      </c>
      <c r="F2200">
        <v>1</v>
      </c>
      <c r="G2200">
        <v>0</v>
      </c>
      <c r="H2200">
        <v>0</v>
      </c>
      <c r="I2200" s="1" t="s">
        <v>30</v>
      </c>
      <c r="J2200" s="1" t="s">
        <v>31</v>
      </c>
      <c r="K2200" s="1" t="s">
        <v>39</v>
      </c>
      <c r="L2200" s="1" t="s">
        <v>39</v>
      </c>
      <c r="M2200">
        <v>0</v>
      </c>
      <c r="N2200">
        <v>0</v>
      </c>
      <c r="O2200">
        <v>0</v>
      </c>
      <c r="P2200" s="1" t="s">
        <v>33</v>
      </c>
      <c r="Q2200" s="1" t="s">
        <v>33</v>
      </c>
      <c r="R2200">
        <v>0</v>
      </c>
      <c r="S2200" s="1" t="s">
        <v>34</v>
      </c>
      <c r="T2200" s="1" t="s">
        <v>35</v>
      </c>
      <c r="U2200" s="1" t="s">
        <v>35</v>
      </c>
      <c r="V2200">
        <v>0</v>
      </c>
      <c r="W2200" s="1" t="s">
        <v>37</v>
      </c>
      <c r="X2200">
        <v>48</v>
      </c>
      <c r="Y2200">
        <v>0</v>
      </c>
      <c r="Z2200">
        <v>0</v>
      </c>
      <c r="AA2200" s="1" t="s">
        <v>38</v>
      </c>
      <c r="AB2200" s="2">
        <v>42795</v>
      </c>
      <c r="AC2200" s="2">
        <v>42794</v>
      </c>
      <c r="AD2200">
        <v>2199</v>
      </c>
    </row>
    <row r="2201" spans="1:30" x14ac:dyDescent="0.3">
      <c r="A2201">
        <v>0</v>
      </c>
      <c r="B2201">
        <v>0</v>
      </c>
      <c r="C2201">
        <v>8</v>
      </c>
      <c r="D2201">
        <v>0</v>
      </c>
      <c r="E2201">
        <v>1</v>
      </c>
      <c r="F2201">
        <v>1</v>
      </c>
      <c r="G2201">
        <v>0</v>
      </c>
      <c r="H2201">
        <v>0</v>
      </c>
      <c r="I2201" s="1" t="s">
        <v>30</v>
      </c>
      <c r="J2201" s="1" t="s">
        <v>31</v>
      </c>
      <c r="K2201" s="1" t="s">
        <v>32</v>
      </c>
      <c r="L2201" s="1" t="s">
        <v>32</v>
      </c>
      <c r="M2201">
        <v>0</v>
      </c>
      <c r="N2201">
        <v>0</v>
      </c>
      <c r="O2201">
        <v>0</v>
      </c>
      <c r="P2201" s="1" t="s">
        <v>33</v>
      </c>
      <c r="Q2201" s="1" t="s">
        <v>33</v>
      </c>
      <c r="R2201">
        <v>0</v>
      </c>
      <c r="S2201" s="1" t="s">
        <v>34</v>
      </c>
      <c r="T2201" s="1" t="s">
        <v>35</v>
      </c>
      <c r="U2201" s="1" t="s">
        <v>239</v>
      </c>
      <c r="V2201">
        <v>0</v>
      </c>
      <c r="W2201" s="1" t="s">
        <v>37</v>
      </c>
      <c r="X2201">
        <v>35</v>
      </c>
      <c r="Y2201">
        <v>0</v>
      </c>
      <c r="Z2201">
        <v>0</v>
      </c>
      <c r="AA2201" s="1" t="s">
        <v>38</v>
      </c>
      <c r="AB2201" s="2">
        <v>42788</v>
      </c>
      <c r="AC2201" s="2">
        <v>42787</v>
      </c>
      <c r="AD2201">
        <v>2200</v>
      </c>
    </row>
    <row r="2202" spans="1:30" x14ac:dyDescent="0.3">
      <c r="A2202">
        <v>0</v>
      </c>
      <c r="B2202">
        <v>0</v>
      </c>
      <c r="C2202">
        <v>8</v>
      </c>
      <c r="D2202">
        <v>0</v>
      </c>
      <c r="E2202">
        <v>1</v>
      </c>
      <c r="F2202">
        <v>1</v>
      </c>
      <c r="G2202">
        <v>0</v>
      </c>
      <c r="H2202">
        <v>0</v>
      </c>
      <c r="I2202" s="1" t="s">
        <v>30</v>
      </c>
      <c r="J2202" s="1" t="s">
        <v>31</v>
      </c>
      <c r="K2202" s="1" t="s">
        <v>32</v>
      </c>
      <c r="L2202" s="1" t="s">
        <v>32</v>
      </c>
      <c r="M2202">
        <v>0</v>
      </c>
      <c r="N2202">
        <v>2</v>
      </c>
      <c r="O2202">
        <v>9</v>
      </c>
      <c r="P2202" s="1" t="s">
        <v>33</v>
      </c>
      <c r="Q2202" s="1" t="s">
        <v>40</v>
      </c>
      <c r="R2202">
        <v>0</v>
      </c>
      <c r="S2202" s="1" t="s">
        <v>34</v>
      </c>
      <c r="T2202" s="1" t="s">
        <v>35</v>
      </c>
      <c r="U2202" s="1" t="s">
        <v>83</v>
      </c>
      <c r="V2202">
        <v>0</v>
      </c>
      <c r="W2202" s="1" t="s">
        <v>37</v>
      </c>
      <c r="X2202">
        <v>35</v>
      </c>
      <c r="Y2202">
        <v>1</v>
      </c>
      <c r="Z2202">
        <v>2</v>
      </c>
      <c r="AA2202" s="1" t="s">
        <v>38</v>
      </c>
      <c r="AB2202" s="2">
        <v>42788</v>
      </c>
      <c r="AC2202" s="2">
        <v>42787</v>
      </c>
      <c r="AD2202">
        <v>2201</v>
      </c>
    </row>
    <row r="2203" spans="1:30" x14ac:dyDescent="0.3">
      <c r="A2203">
        <v>0</v>
      </c>
      <c r="B2203">
        <v>0</v>
      </c>
      <c r="C2203">
        <v>9</v>
      </c>
      <c r="D2203">
        <v>0</v>
      </c>
      <c r="E2203">
        <v>1</v>
      </c>
      <c r="F2203">
        <v>1</v>
      </c>
      <c r="G2203">
        <v>0</v>
      </c>
      <c r="H2203">
        <v>0</v>
      </c>
      <c r="I2203" s="1" t="s">
        <v>30</v>
      </c>
      <c r="J2203" s="1" t="s">
        <v>31</v>
      </c>
      <c r="K2203" s="1" t="s">
        <v>39</v>
      </c>
      <c r="L2203" s="1" t="s">
        <v>39</v>
      </c>
      <c r="M2203">
        <v>1</v>
      </c>
      <c r="N2203">
        <v>0</v>
      </c>
      <c r="O2203">
        <v>2</v>
      </c>
      <c r="P2203" s="1" t="s">
        <v>33</v>
      </c>
      <c r="Q2203" s="1" t="s">
        <v>33</v>
      </c>
      <c r="R2203">
        <v>0</v>
      </c>
      <c r="S2203" s="1" t="s">
        <v>34</v>
      </c>
      <c r="T2203" s="1" t="s">
        <v>35</v>
      </c>
      <c r="U2203" s="1" t="s">
        <v>35</v>
      </c>
      <c r="V2203">
        <v>0</v>
      </c>
      <c r="W2203" s="1" t="s">
        <v>37</v>
      </c>
      <c r="X2203">
        <v>48</v>
      </c>
      <c r="Y2203">
        <v>0</v>
      </c>
      <c r="Z2203">
        <v>1</v>
      </c>
      <c r="AA2203" s="1" t="s">
        <v>38</v>
      </c>
      <c r="AB2203" s="2">
        <v>42795</v>
      </c>
      <c r="AC2203" s="2">
        <v>42794</v>
      </c>
      <c r="AD2203">
        <v>2202</v>
      </c>
    </row>
    <row r="2204" spans="1:30" x14ac:dyDescent="0.3">
      <c r="A2204">
        <v>0</v>
      </c>
      <c r="B2204">
        <v>0</v>
      </c>
      <c r="C2204">
        <v>9</v>
      </c>
      <c r="D2204">
        <v>0</v>
      </c>
      <c r="E2204">
        <v>1</v>
      </c>
      <c r="F2204">
        <v>2</v>
      </c>
      <c r="G2204">
        <v>0</v>
      </c>
      <c r="H2204">
        <v>0</v>
      </c>
      <c r="I2204" s="1" t="s">
        <v>30</v>
      </c>
      <c r="J2204" s="1" t="s">
        <v>31</v>
      </c>
      <c r="K2204" s="1" t="s">
        <v>39</v>
      </c>
      <c r="L2204" s="1" t="s">
        <v>39</v>
      </c>
      <c r="M2204">
        <v>0</v>
      </c>
      <c r="N2204">
        <v>0</v>
      </c>
      <c r="O2204">
        <v>0</v>
      </c>
      <c r="P2204" s="1" t="s">
        <v>33</v>
      </c>
      <c r="Q2204" s="1" t="s">
        <v>33</v>
      </c>
      <c r="R2204">
        <v>0</v>
      </c>
      <c r="S2204" s="1" t="s">
        <v>34</v>
      </c>
      <c r="T2204" s="1" t="s">
        <v>35</v>
      </c>
      <c r="U2204" s="1" t="s">
        <v>35</v>
      </c>
      <c r="V2204">
        <v>0</v>
      </c>
      <c r="W2204" s="1" t="s">
        <v>37</v>
      </c>
      <c r="X2204">
        <v>48</v>
      </c>
      <c r="Y2204">
        <v>0</v>
      </c>
      <c r="Z2204">
        <v>1</v>
      </c>
      <c r="AA2204" s="1" t="s">
        <v>38</v>
      </c>
      <c r="AB2204" s="2">
        <v>42795</v>
      </c>
      <c r="AC2204" s="2">
        <v>42794</v>
      </c>
      <c r="AD2204">
        <v>2203</v>
      </c>
    </row>
    <row r="2205" spans="1:30" x14ac:dyDescent="0.3">
      <c r="A2205">
        <v>0</v>
      </c>
      <c r="B2205">
        <v>0</v>
      </c>
      <c r="C2205">
        <v>8</v>
      </c>
      <c r="D2205">
        <v>0</v>
      </c>
      <c r="E2205">
        <v>1</v>
      </c>
      <c r="F2205">
        <v>1</v>
      </c>
      <c r="G2205">
        <v>0</v>
      </c>
      <c r="H2205">
        <v>0</v>
      </c>
      <c r="I2205" s="1" t="s">
        <v>30</v>
      </c>
      <c r="J2205" s="1" t="s">
        <v>31</v>
      </c>
      <c r="K2205" s="1" t="s">
        <v>32</v>
      </c>
      <c r="L2205" s="1" t="s">
        <v>39</v>
      </c>
      <c r="M2205">
        <v>1</v>
      </c>
      <c r="N2205">
        <v>0</v>
      </c>
      <c r="O2205">
        <v>3</v>
      </c>
      <c r="P2205" s="1" t="s">
        <v>33</v>
      </c>
      <c r="Q2205" s="1" t="s">
        <v>33</v>
      </c>
      <c r="R2205">
        <v>0</v>
      </c>
      <c r="S2205" s="1" t="s">
        <v>34</v>
      </c>
      <c r="T2205" s="1" t="s">
        <v>35</v>
      </c>
      <c r="U2205" s="1" t="s">
        <v>240</v>
      </c>
      <c r="V2205">
        <v>0</v>
      </c>
      <c r="W2205" s="1" t="s">
        <v>37</v>
      </c>
      <c r="X2205">
        <v>39</v>
      </c>
      <c r="Y2205">
        <v>1</v>
      </c>
      <c r="Z2205">
        <v>0</v>
      </c>
      <c r="AA2205" s="1" t="s">
        <v>38</v>
      </c>
      <c r="AB2205" s="2">
        <v>42788</v>
      </c>
      <c r="AC2205" s="2">
        <v>42787</v>
      </c>
      <c r="AD2205">
        <v>2204</v>
      </c>
    </row>
    <row r="2206" spans="1:30" x14ac:dyDescent="0.3">
      <c r="A2206">
        <v>0</v>
      </c>
      <c r="B2206">
        <v>0</v>
      </c>
      <c r="C2206">
        <v>9</v>
      </c>
      <c r="D2206">
        <v>0</v>
      </c>
      <c r="E2206">
        <v>1</v>
      </c>
      <c r="F2206">
        <v>2</v>
      </c>
      <c r="G2206">
        <v>0</v>
      </c>
      <c r="H2206">
        <v>0</v>
      </c>
      <c r="I2206" s="1" t="s">
        <v>30</v>
      </c>
      <c r="J2206" s="1" t="s">
        <v>31</v>
      </c>
      <c r="K2206" s="1" t="s">
        <v>41</v>
      </c>
      <c r="L2206" s="1" t="s">
        <v>42</v>
      </c>
      <c r="M2206">
        <v>0</v>
      </c>
      <c r="N2206">
        <v>0</v>
      </c>
      <c r="O2206">
        <v>0</v>
      </c>
      <c r="P2206" s="1" t="s">
        <v>33</v>
      </c>
      <c r="Q2206" s="1" t="s">
        <v>40</v>
      </c>
      <c r="R2206">
        <v>0</v>
      </c>
      <c r="S2206" s="1" t="s">
        <v>34</v>
      </c>
      <c r="T2206" s="1" t="s">
        <v>44</v>
      </c>
      <c r="U2206" s="1" t="s">
        <v>35</v>
      </c>
      <c r="V2206">
        <v>0</v>
      </c>
      <c r="W2206" s="1" t="s">
        <v>37</v>
      </c>
      <c r="X2206">
        <v>48</v>
      </c>
      <c r="Y2206">
        <v>0</v>
      </c>
      <c r="Z2206">
        <v>0</v>
      </c>
      <c r="AA2206" s="1" t="s">
        <v>38</v>
      </c>
      <c r="AB2206" s="2">
        <v>42795</v>
      </c>
      <c r="AC2206" s="2">
        <v>42794</v>
      </c>
      <c r="AD2206">
        <v>2205</v>
      </c>
    </row>
    <row r="2207" spans="1:30" x14ac:dyDescent="0.3">
      <c r="A2207">
        <v>0</v>
      </c>
      <c r="B2207">
        <v>0</v>
      </c>
      <c r="C2207">
        <v>8</v>
      </c>
      <c r="D2207">
        <v>0</v>
      </c>
      <c r="E2207">
        <v>1</v>
      </c>
      <c r="F2207">
        <v>2</v>
      </c>
      <c r="G2207">
        <v>0</v>
      </c>
      <c r="H2207">
        <v>0</v>
      </c>
      <c r="I2207" s="1" t="s">
        <v>30</v>
      </c>
      <c r="J2207" s="1" t="s">
        <v>31</v>
      </c>
      <c r="K2207" s="1" t="s">
        <v>39</v>
      </c>
      <c r="L2207" s="1" t="s">
        <v>39</v>
      </c>
      <c r="M2207">
        <v>0</v>
      </c>
      <c r="N2207">
        <v>0</v>
      </c>
      <c r="O2207">
        <v>0</v>
      </c>
      <c r="P2207" s="1" t="s">
        <v>33</v>
      </c>
      <c r="Q2207" s="1" t="s">
        <v>33</v>
      </c>
      <c r="R2207">
        <v>0</v>
      </c>
      <c r="S2207" s="1" t="s">
        <v>34</v>
      </c>
      <c r="T2207" s="1" t="s">
        <v>35</v>
      </c>
      <c r="U2207" s="1" t="s">
        <v>35</v>
      </c>
      <c r="V2207">
        <v>0</v>
      </c>
      <c r="W2207" s="1" t="s">
        <v>37</v>
      </c>
      <c r="X2207">
        <v>60</v>
      </c>
      <c r="Y2207">
        <v>0</v>
      </c>
      <c r="Z2207">
        <v>0</v>
      </c>
      <c r="AA2207" s="1" t="s">
        <v>38</v>
      </c>
      <c r="AB2207" s="2">
        <v>42788</v>
      </c>
      <c r="AC2207" s="2">
        <v>42787</v>
      </c>
      <c r="AD2207">
        <v>2206</v>
      </c>
    </row>
    <row r="2208" spans="1:30" x14ac:dyDescent="0.3">
      <c r="A2208">
        <v>0</v>
      </c>
      <c r="B2208">
        <v>0</v>
      </c>
      <c r="C2208">
        <v>9</v>
      </c>
      <c r="D2208">
        <v>0</v>
      </c>
      <c r="E2208">
        <v>2</v>
      </c>
      <c r="F2208">
        <v>1</v>
      </c>
      <c r="G2208">
        <v>0</v>
      </c>
      <c r="H2208">
        <v>0</v>
      </c>
      <c r="I2208" s="1" t="s">
        <v>30</v>
      </c>
      <c r="J2208" s="1" t="s">
        <v>49</v>
      </c>
      <c r="K2208" s="1" t="s">
        <v>39</v>
      </c>
      <c r="L2208" s="1" t="s">
        <v>39</v>
      </c>
      <c r="M2208">
        <v>0</v>
      </c>
      <c r="N2208">
        <v>0</v>
      </c>
      <c r="O2208">
        <v>0</v>
      </c>
      <c r="P2208" s="1" t="s">
        <v>33</v>
      </c>
      <c r="Q2208" s="1" t="s">
        <v>33</v>
      </c>
      <c r="R2208">
        <v>1</v>
      </c>
      <c r="S2208" s="1" t="s">
        <v>34</v>
      </c>
      <c r="T2208" s="1" t="s">
        <v>35</v>
      </c>
      <c r="U2208" s="1" t="s">
        <v>35</v>
      </c>
      <c r="V2208">
        <v>0</v>
      </c>
      <c r="W2208" s="1" t="s">
        <v>37</v>
      </c>
      <c r="X2208">
        <v>38</v>
      </c>
      <c r="Y2208">
        <v>0</v>
      </c>
      <c r="Z2208">
        <v>0</v>
      </c>
      <c r="AA2208" s="1" t="s">
        <v>38</v>
      </c>
      <c r="AB2208" s="2">
        <v>42796</v>
      </c>
      <c r="AC2208" s="2">
        <v>42794</v>
      </c>
      <c r="AD2208">
        <v>2207</v>
      </c>
    </row>
    <row r="2209" spans="1:30" x14ac:dyDescent="0.3">
      <c r="A2209">
        <v>0</v>
      </c>
      <c r="B2209">
        <v>0</v>
      </c>
      <c r="C2209">
        <v>9</v>
      </c>
      <c r="D2209">
        <v>0</v>
      </c>
      <c r="E2209">
        <v>2</v>
      </c>
      <c r="F2209">
        <v>1</v>
      </c>
      <c r="G2209">
        <v>0</v>
      </c>
      <c r="H2209">
        <v>0</v>
      </c>
      <c r="I2209" s="1" t="s">
        <v>30</v>
      </c>
      <c r="J2209" s="1" t="s">
        <v>49</v>
      </c>
      <c r="K2209" s="1" t="s">
        <v>39</v>
      </c>
      <c r="L2209" s="1" t="s">
        <v>39</v>
      </c>
      <c r="M2209">
        <v>0</v>
      </c>
      <c r="N2209">
        <v>0</v>
      </c>
      <c r="O2209">
        <v>0</v>
      </c>
      <c r="P2209" s="1" t="s">
        <v>33</v>
      </c>
      <c r="Q2209" s="1" t="s">
        <v>33</v>
      </c>
      <c r="R2209">
        <v>1</v>
      </c>
      <c r="S2209" s="1" t="s">
        <v>34</v>
      </c>
      <c r="T2209" s="1" t="s">
        <v>35</v>
      </c>
      <c r="U2209" s="1" t="s">
        <v>35</v>
      </c>
      <c r="V2209">
        <v>0</v>
      </c>
      <c r="W2209" s="1" t="s">
        <v>56</v>
      </c>
      <c r="X2209">
        <v>38</v>
      </c>
      <c r="Y2209">
        <v>0</v>
      </c>
      <c r="Z2209">
        <v>0</v>
      </c>
      <c r="AA2209" s="1" t="s">
        <v>38</v>
      </c>
      <c r="AB2209" s="2">
        <v>42796</v>
      </c>
      <c r="AC2209" s="2">
        <v>42794</v>
      </c>
      <c r="AD2209">
        <v>2208</v>
      </c>
    </row>
    <row r="2210" spans="1:30" x14ac:dyDescent="0.3">
      <c r="A2210">
        <v>0</v>
      </c>
      <c r="B2210">
        <v>0</v>
      </c>
      <c r="C2210">
        <v>9</v>
      </c>
      <c r="D2210">
        <v>0</v>
      </c>
      <c r="E2210">
        <v>2</v>
      </c>
      <c r="F2210">
        <v>2</v>
      </c>
      <c r="G2210">
        <v>0</v>
      </c>
      <c r="H2210">
        <v>0</v>
      </c>
      <c r="I2210" s="1" t="s">
        <v>30</v>
      </c>
      <c r="J2210" s="1" t="s">
        <v>49</v>
      </c>
      <c r="K2210" s="1" t="s">
        <v>39</v>
      </c>
      <c r="L2210" s="1" t="s">
        <v>39</v>
      </c>
      <c r="M2210">
        <v>0</v>
      </c>
      <c r="N2210">
        <v>0</v>
      </c>
      <c r="O2210">
        <v>0</v>
      </c>
      <c r="P2210" s="1" t="s">
        <v>33</v>
      </c>
      <c r="Q2210" s="1" t="s">
        <v>33</v>
      </c>
      <c r="R2210">
        <v>1</v>
      </c>
      <c r="S2210" s="1" t="s">
        <v>34</v>
      </c>
      <c r="T2210" s="1" t="s">
        <v>35</v>
      </c>
      <c r="U2210" s="1" t="s">
        <v>35</v>
      </c>
      <c r="V2210">
        <v>0</v>
      </c>
      <c r="W2210" s="1" t="s">
        <v>37</v>
      </c>
      <c r="X2210">
        <v>38</v>
      </c>
      <c r="Y2210">
        <v>1</v>
      </c>
      <c r="Z2210">
        <v>0</v>
      </c>
      <c r="AA2210" s="1" t="s">
        <v>38</v>
      </c>
      <c r="AB2210" s="2">
        <v>42796</v>
      </c>
      <c r="AC2210" s="2">
        <v>42794</v>
      </c>
      <c r="AD2210">
        <v>2209</v>
      </c>
    </row>
    <row r="2211" spans="1:30" x14ac:dyDescent="0.3">
      <c r="A2211">
        <v>0</v>
      </c>
      <c r="B2211">
        <v>0</v>
      </c>
      <c r="C2211">
        <v>8</v>
      </c>
      <c r="D2211">
        <v>0</v>
      </c>
      <c r="E2211">
        <v>1</v>
      </c>
      <c r="F2211">
        <v>2</v>
      </c>
      <c r="G2211">
        <v>0</v>
      </c>
      <c r="H2211">
        <v>0</v>
      </c>
      <c r="I2211" s="1" t="s">
        <v>30</v>
      </c>
      <c r="J2211" s="1" t="s">
        <v>31</v>
      </c>
      <c r="K2211" s="1" t="s">
        <v>39</v>
      </c>
      <c r="L2211" s="1" t="s">
        <v>39</v>
      </c>
      <c r="M2211">
        <v>0</v>
      </c>
      <c r="N2211">
        <v>0</v>
      </c>
      <c r="O2211">
        <v>0</v>
      </c>
      <c r="P2211" s="1" t="s">
        <v>33</v>
      </c>
      <c r="Q2211" s="1" t="s">
        <v>33</v>
      </c>
      <c r="R2211">
        <v>0</v>
      </c>
      <c r="S2211" s="1" t="s">
        <v>34</v>
      </c>
      <c r="T2211" s="1" t="s">
        <v>35</v>
      </c>
      <c r="U2211" s="1" t="s">
        <v>35</v>
      </c>
      <c r="V2211">
        <v>0</v>
      </c>
      <c r="W2211" s="1" t="s">
        <v>37</v>
      </c>
      <c r="X2211">
        <v>60</v>
      </c>
      <c r="Y2211">
        <v>1</v>
      </c>
      <c r="Z2211">
        <v>0</v>
      </c>
      <c r="AA2211" s="1" t="s">
        <v>38</v>
      </c>
      <c r="AB2211" s="2">
        <v>42788</v>
      </c>
      <c r="AC2211" s="2">
        <v>42787</v>
      </c>
      <c r="AD2211">
        <v>2210</v>
      </c>
    </row>
    <row r="2212" spans="1:30" x14ac:dyDescent="0.3">
      <c r="A2212">
        <v>0</v>
      </c>
      <c r="B2212">
        <v>0</v>
      </c>
      <c r="C2212">
        <v>9</v>
      </c>
      <c r="D2212">
        <v>0</v>
      </c>
      <c r="E2212">
        <v>2</v>
      </c>
      <c r="F2212">
        <v>2</v>
      </c>
      <c r="G2212">
        <v>0</v>
      </c>
      <c r="H2212">
        <v>0</v>
      </c>
      <c r="I2212" s="1" t="s">
        <v>30</v>
      </c>
      <c r="J2212" s="1" t="s">
        <v>61</v>
      </c>
      <c r="K2212" s="1" t="s">
        <v>39</v>
      </c>
      <c r="L2212" s="1" t="s">
        <v>39</v>
      </c>
      <c r="M2212">
        <v>0</v>
      </c>
      <c r="N2212">
        <v>0</v>
      </c>
      <c r="O2212">
        <v>0</v>
      </c>
      <c r="P2212" s="1" t="s">
        <v>53</v>
      </c>
      <c r="Q2212" s="1" t="s">
        <v>53</v>
      </c>
      <c r="R2212">
        <v>0</v>
      </c>
      <c r="S2212" s="1" t="s">
        <v>34</v>
      </c>
      <c r="T2212" s="1" t="s">
        <v>35</v>
      </c>
      <c r="U2212" s="1" t="s">
        <v>35</v>
      </c>
      <c r="V2212">
        <v>0</v>
      </c>
      <c r="W2212" s="1" t="s">
        <v>37</v>
      </c>
      <c r="X2212">
        <v>66</v>
      </c>
      <c r="Y2212">
        <v>0</v>
      </c>
      <c r="Z2212">
        <v>0</v>
      </c>
      <c r="AA2212" s="1" t="s">
        <v>38</v>
      </c>
      <c r="AB2212" s="2">
        <v>42796</v>
      </c>
      <c r="AC2212" s="2">
        <v>42794</v>
      </c>
      <c r="AD2212">
        <v>2211</v>
      </c>
    </row>
    <row r="2213" spans="1:30" x14ac:dyDescent="0.3">
      <c r="A2213">
        <v>0</v>
      </c>
      <c r="B2213">
        <v>0</v>
      </c>
      <c r="C2213">
        <v>8</v>
      </c>
      <c r="D2213">
        <v>0</v>
      </c>
      <c r="E2213">
        <v>2</v>
      </c>
      <c r="F2213">
        <v>1</v>
      </c>
      <c r="G2213">
        <v>0</v>
      </c>
      <c r="H2213">
        <v>0</v>
      </c>
      <c r="I2213" s="1" t="s">
        <v>30</v>
      </c>
      <c r="J2213" s="1" t="s">
        <v>31</v>
      </c>
      <c r="K2213" s="1" t="s">
        <v>32</v>
      </c>
      <c r="L2213" s="1" t="s">
        <v>32</v>
      </c>
      <c r="M2213">
        <v>0</v>
      </c>
      <c r="N2213">
        <v>0</v>
      </c>
      <c r="O2213">
        <v>0</v>
      </c>
      <c r="P2213" s="1" t="s">
        <v>33</v>
      </c>
      <c r="Q2213" s="1" t="s">
        <v>40</v>
      </c>
      <c r="R2213">
        <v>0</v>
      </c>
      <c r="S2213" s="1" t="s">
        <v>34</v>
      </c>
      <c r="T2213" s="1" t="s">
        <v>35</v>
      </c>
      <c r="U2213" s="1" t="s">
        <v>164</v>
      </c>
      <c r="V2213">
        <v>0</v>
      </c>
      <c r="W2213" s="1" t="s">
        <v>37</v>
      </c>
      <c r="X2213">
        <v>35</v>
      </c>
      <c r="Y2213">
        <v>0</v>
      </c>
      <c r="Z2213">
        <v>0</v>
      </c>
      <c r="AA2213" s="1" t="s">
        <v>38</v>
      </c>
      <c r="AB2213" s="2">
        <v>42789</v>
      </c>
      <c r="AC2213" s="2">
        <v>42787</v>
      </c>
      <c r="AD2213">
        <v>2212</v>
      </c>
    </row>
    <row r="2214" spans="1:30" x14ac:dyDescent="0.3">
      <c r="A2214">
        <v>0</v>
      </c>
      <c r="B2214">
        <v>0</v>
      </c>
      <c r="C2214">
        <v>9</v>
      </c>
      <c r="D2214">
        <v>0</v>
      </c>
      <c r="E2214">
        <v>2</v>
      </c>
      <c r="F2214">
        <v>2</v>
      </c>
      <c r="G2214">
        <v>0</v>
      </c>
      <c r="H2214">
        <v>0</v>
      </c>
      <c r="I2214" s="1" t="s">
        <v>30</v>
      </c>
      <c r="J2214" s="1" t="s">
        <v>61</v>
      </c>
      <c r="K2214" s="1" t="s">
        <v>39</v>
      </c>
      <c r="L2214" s="1" t="s">
        <v>39</v>
      </c>
      <c r="M2214">
        <v>1</v>
      </c>
      <c r="N2214">
        <v>0</v>
      </c>
      <c r="O2214">
        <v>0</v>
      </c>
      <c r="P2214" s="1" t="s">
        <v>51</v>
      </c>
      <c r="Q2214" s="1" t="s">
        <v>51</v>
      </c>
      <c r="R2214">
        <v>0</v>
      </c>
      <c r="S2214" s="1" t="s">
        <v>34</v>
      </c>
      <c r="T2214" s="1" t="s">
        <v>35</v>
      </c>
      <c r="U2214" s="1" t="s">
        <v>35</v>
      </c>
      <c r="V2214">
        <v>0</v>
      </c>
      <c r="W2214" s="1" t="s">
        <v>37</v>
      </c>
      <c r="X2214">
        <v>71</v>
      </c>
      <c r="Y2214">
        <v>0</v>
      </c>
      <c r="Z2214">
        <v>0</v>
      </c>
      <c r="AA2214" s="1" t="s">
        <v>38</v>
      </c>
      <c r="AB2214" s="2">
        <v>42796</v>
      </c>
      <c r="AC2214" s="2">
        <v>42794</v>
      </c>
      <c r="AD2214">
        <v>2213</v>
      </c>
    </row>
    <row r="2215" spans="1:30" x14ac:dyDescent="0.3">
      <c r="A2215">
        <v>0</v>
      </c>
      <c r="B2215">
        <v>0</v>
      </c>
      <c r="C2215">
        <v>8</v>
      </c>
      <c r="D2215">
        <v>0</v>
      </c>
      <c r="E2215">
        <v>3</v>
      </c>
      <c r="F2215">
        <v>1</v>
      </c>
      <c r="G2215">
        <v>0</v>
      </c>
      <c r="H2215">
        <v>0</v>
      </c>
      <c r="I2215" s="1" t="s">
        <v>30</v>
      </c>
      <c r="J2215" s="1" t="s">
        <v>31</v>
      </c>
      <c r="K2215" s="1" t="s">
        <v>32</v>
      </c>
      <c r="L2215" s="1" t="s">
        <v>42</v>
      </c>
      <c r="M2215">
        <v>1</v>
      </c>
      <c r="N2215">
        <v>0</v>
      </c>
      <c r="O2215">
        <v>1</v>
      </c>
      <c r="P2215" s="1" t="s">
        <v>33</v>
      </c>
      <c r="Q2215" s="1" t="s">
        <v>45</v>
      </c>
      <c r="R2215">
        <v>0</v>
      </c>
      <c r="S2215" s="1" t="s">
        <v>34</v>
      </c>
      <c r="T2215" s="1" t="s">
        <v>35</v>
      </c>
      <c r="U2215" s="1" t="s">
        <v>241</v>
      </c>
      <c r="V2215">
        <v>0</v>
      </c>
      <c r="W2215" s="1" t="s">
        <v>37</v>
      </c>
      <c r="X2215">
        <v>42</v>
      </c>
      <c r="Y2215">
        <v>1</v>
      </c>
      <c r="Z2215">
        <v>2</v>
      </c>
      <c r="AA2215" s="1" t="s">
        <v>38</v>
      </c>
      <c r="AB2215" s="2">
        <v>42790</v>
      </c>
      <c r="AC2215" s="2">
        <v>42787</v>
      </c>
      <c r="AD2215">
        <v>2214</v>
      </c>
    </row>
    <row r="2216" spans="1:30" x14ac:dyDescent="0.3">
      <c r="A2216">
        <v>0</v>
      </c>
      <c r="B2216">
        <v>0</v>
      </c>
      <c r="C2216">
        <v>9</v>
      </c>
      <c r="D2216">
        <v>0</v>
      </c>
      <c r="E2216">
        <v>2</v>
      </c>
      <c r="F2216">
        <v>2</v>
      </c>
      <c r="G2216">
        <v>0</v>
      </c>
      <c r="H2216">
        <v>0</v>
      </c>
      <c r="I2216" s="1" t="s">
        <v>30</v>
      </c>
      <c r="J2216" s="1" t="s">
        <v>31</v>
      </c>
      <c r="K2216" s="1" t="s">
        <v>39</v>
      </c>
      <c r="L2216" s="1" t="s">
        <v>39</v>
      </c>
      <c r="M2216">
        <v>0</v>
      </c>
      <c r="N2216">
        <v>0</v>
      </c>
      <c r="O2216">
        <v>0</v>
      </c>
      <c r="P2216" s="1" t="s">
        <v>33</v>
      </c>
      <c r="Q2216" s="1" t="s">
        <v>33</v>
      </c>
      <c r="R2216">
        <v>1</v>
      </c>
      <c r="S2216" s="1" t="s">
        <v>34</v>
      </c>
      <c r="T2216" s="1" t="s">
        <v>35</v>
      </c>
      <c r="U2216" s="1" t="s">
        <v>35</v>
      </c>
      <c r="V2216">
        <v>0</v>
      </c>
      <c r="W2216" s="1" t="s">
        <v>37</v>
      </c>
      <c r="X2216">
        <v>48</v>
      </c>
      <c r="Y2216">
        <v>0</v>
      </c>
      <c r="Z2216">
        <v>0</v>
      </c>
      <c r="AA2216" s="1" t="s">
        <v>38</v>
      </c>
      <c r="AB2216" s="2">
        <v>42796</v>
      </c>
      <c r="AC2216" s="2">
        <v>42794</v>
      </c>
      <c r="AD2216">
        <v>2215</v>
      </c>
    </row>
    <row r="2217" spans="1:30" x14ac:dyDescent="0.3">
      <c r="A2217">
        <v>0</v>
      </c>
      <c r="B2217">
        <v>0</v>
      </c>
      <c r="C2217">
        <v>9</v>
      </c>
      <c r="D2217">
        <v>0</v>
      </c>
      <c r="E2217">
        <v>2</v>
      </c>
      <c r="F2217">
        <v>2</v>
      </c>
      <c r="G2217">
        <v>0</v>
      </c>
      <c r="H2217">
        <v>0</v>
      </c>
      <c r="I2217" s="1" t="s">
        <v>30</v>
      </c>
      <c r="J2217" s="1" t="s">
        <v>31</v>
      </c>
      <c r="K2217" s="1" t="s">
        <v>39</v>
      </c>
      <c r="L2217" s="1" t="s">
        <v>39</v>
      </c>
      <c r="M2217">
        <v>0</v>
      </c>
      <c r="N2217">
        <v>0</v>
      </c>
      <c r="O2217">
        <v>0</v>
      </c>
      <c r="P2217" s="1" t="s">
        <v>40</v>
      </c>
      <c r="Q2217" s="1" t="s">
        <v>40</v>
      </c>
      <c r="R2217">
        <v>1</v>
      </c>
      <c r="S2217" s="1" t="s">
        <v>34</v>
      </c>
      <c r="T2217" s="1" t="s">
        <v>58</v>
      </c>
      <c r="U2217" s="1" t="s">
        <v>35</v>
      </c>
      <c r="V2217">
        <v>0</v>
      </c>
      <c r="W2217" s="1" t="s">
        <v>37</v>
      </c>
      <c r="X2217">
        <v>56</v>
      </c>
      <c r="Y2217">
        <v>0</v>
      </c>
      <c r="Z2217">
        <v>0</v>
      </c>
      <c r="AA2217" s="1" t="s">
        <v>38</v>
      </c>
      <c r="AB2217" s="2">
        <v>42796</v>
      </c>
      <c r="AC2217" s="2">
        <v>42794</v>
      </c>
      <c r="AD2217">
        <v>2216</v>
      </c>
    </row>
    <row r="2218" spans="1:30" x14ac:dyDescent="0.3">
      <c r="A2218">
        <v>0</v>
      </c>
      <c r="B2218">
        <v>0</v>
      </c>
      <c r="C2218">
        <v>8</v>
      </c>
      <c r="D2218">
        <v>0</v>
      </c>
      <c r="E2218">
        <v>3</v>
      </c>
      <c r="F2218">
        <v>2</v>
      </c>
      <c r="G2218">
        <v>0</v>
      </c>
      <c r="H2218">
        <v>0</v>
      </c>
      <c r="I2218" s="1" t="s">
        <v>30</v>
      </c>
      <c r="J2218" s="1" t="s">
        <v>31</v>
      </c>
      <c r="K2218" s="1" t="s">
        <v>39</v>
      </c>
      <c r="L2218" s="1" t="s">
        <v>39</v>
      </c>
      <c r="M2218">
        <v>0</v>
      </c>
      <c r="N2218">
        <v>0</v>
      </c>
      <c r="O2218">
        <v>0</v>
      </c>
      <c r="P2218" s="1" t="s">
        <v>33</v>
      </c>
      <c r="Q2218" s="1" t="s">
        <v>53</v>
      </c>
      <c r="R2218">
        <v>0</v>
      </c>
      <c r="S2218" s="1" t="s">
        <v>34</v>
      </c>
      <c r="T2218" s="1" t="s">
        <v>35</v>
      </c>
      <c r="U2218" s="1" t="s">
        <v>35</v>
      </c>
      <c r="V2218">
        <v>0</v>
      </c>
      <c r="W2218" s="1" t="s">
        <v>37</v>
      </c>
      <c r="X2218">
        <v>0</v>
      </c>
      <c r="Y2218">
        <v>0</v>
      </c>
      <c r="Z2218">
        <v>0</v>
      </c>
      <c r="AA2218" s="1" t="s">
        <v>38</v>
      </c>
      <c r="AB2218" s="2">
        <v>42790</v>
      </c>
      <c r="AC2218" s="2">
        <v>42787</v>
      </c>
      <c r="AD2218">
        <v>2217</v>
      </c>
    </row>
    <row r="2219" spans="1:30" x14ac:dyDescent="0.3">
      <c r="A2219">
        <v>0</v>
      </c>
      <c r="B2219">
        <v>0</v>
      </c>
      <c r="C2219">
        <v>9</v>
      </c>
      <c r="D2219">
        <v>0</v>
      </c>
      <c r="E2219">
        <v>2</v>
      </c>
      <c r="F2219">
        <v>2</v>
      </c>
      <c r="G2219">
        <v>0</v>
      </c>
      <c r="H2219">
        <v>0</v>
      </c>
      <c r="I2219" s="1" t="s">
        <v>30</v>
      </c>
      <c r="J2219" s="1" t="s">
        <v>31</v>
      </c>
      <c r="K2219" s="1" t="s">
        <v>41</v>
      </c>
      <c r="L2219" s="1" t="s">
        <v>42</v>
      </c>
      <c r="M2219">
        <v>0</v>
      </c>
      <c r="N2219">
        <v>0</v>
      </c>
      <c r="O2219">
        <v>0</v>
      </c>
      <c r="P2219" s="1" t="s">
        <v>33</v>
      </c>
      <c r="Q2219" s="1" t="s">
        <v>33</v>
      </c>
      <c r="R2219">
        <v>0</v>
      </c>
      <c r="S2219" s="1" t="s">
        <v>34</v>
      </c>
      <c r="T2219" s="1" t="s">
        <v>44</v>
      </c>
      <c r="U2219" s="1" t="s">
        <v>35</v>
      </c>
      <c r="V2219">
        <v>0</v>
      </c>
      <c r="W2219" s="1" t="s">
        <v>37</v>
      </c>
      <c r="X2219">
        <v>48</v>
      </c>
      <c r="Y2219">
        <v>0</v>
      </c>
      <c r="Z2219">
        <v>2</v>
      </c>
      <c r="AA2219" s="1" t="s">
        <v>38</v>
      </c>
      <c r="AB2219" s="2">
        <v>42796</v>
      </c>
      <c r="AC2219" s="2">
        <v>42794</v>
      </c>
      <c r="AD2219">
        <v>2218</v>
      </c>
    </row>
    <row r="2220" spans="1:30" x14ac:dyDescent="0.3">
      <c r="A2220">
        <v>0</v>
      </c>
      <c r="B2220">
        <v>0</v>
      </c>
      <c r="C2220">
        <v>9</v>
      </c>
      <c r="D2220">
        <v>0</v>
      </c>
      <c r="E2220">
        <v>2</v>
      </c>
      <c r="F2220">
        <v>2</v>
      </c>
      <c r="G2220">
        <v>0</v>
      </c>
      <c r="H2220">
        <v>0</v>
      </c>
      <c r="I2220" s="1" t="s">
        <v>30</v>
      </c>
      <c r="J2220" s="1" t="s">
        <v>31</v>
      </c>
      <c r="K2220" s="1" t="s">
        <v>41</v>
      </c>
      <c r="L2220" s="1" t="s">
        <v>42</v>
      </c>
      <c r="M2220">
        <v>0</v>
      </c>
      <c r="N2220">
        <v>0</v>
      </c>
      <c r="O2220">
        <v>0</v>
      </c>
      <c r="P2220" s="1" t="s">
        <v>53</v>
      </c>
      <c r="Q2220" s="1" t="s">
        <v>53</v>
      </c>
      <c r="R2220">
        <v>0</v>
      </c>
      <c r="S2220" s="1" t="s">
        <v>34</v>
      </c>
      <c r="T2220" s="1" t="s">
        <v>44</v>
      </c>
      <c r="U2220" s="1" t="s">
        <v>35</v>
      </c>
      <c r="V2220">
        <v>0</v>
      </c>
      <c r="W2220" s="1" t="s">
        <v>37</v>
      </c>
      <c r="X2220">
        <v>68</v>
      </c>
      <c r="Y2220">
        <v>0</v>
      </c>
      <c r="Z2220">
        <v>1</v>
      </c>
      <c r="AA2220" s="1" t="s">
        <v>38</v>
      </c>
      <c r="AB2220" s="2">
        <v>42796</v>
      </c>
      <c r="AC2220" s="2">
        <v>42794</v>
      </c>
      <c r="AD2220">
        <v>2219</v>
      </c>
    </row>
    <row r="2221" spans="1:30" x14ac:dyDescent="0.3">
      <c r="A2221">
        <v>0</v>
      </c>
      <c r="B2221">
        <v>0</v>
      </c>
      <c r="C2221">
        <v>1</v>
      </c>
      <c r="D2221">
        <v>1</v>
      </c>
      <c r="E2221">
        <v>0</v>
      </c>
      <c r="F2221">
        <v>2</v>
      </c>
      <c r="G2221">
        <v>0</v>
      </c>
      <c r="H2221">
        <v>0</v>
      </c>
      <c r="I2221" s="1" t="s">
        <v>30</v>
      </c>
      <c r="J2221" s="1" t="s">
        <v>61</v>
      </c>
      <c r="K2221" s="1" t="s">
        <v>39</v>
      </c>
      <c r="L2221" s="1" t="s">
        <v>39</v>
      </c>
      <c r="M2221">
        <v>0</v>
      </c>
      <c r="N2221">
        <v>0</v>
      </c>
      <c r="O2221">
        <v>0</v>
      </c>
      <c r="P2221" s="1" t="s">
        <v>40</v>
      </c>
      <c r="Q2221" s="1" t="s">
        <v>53</v>
      </c>
      <c r="R2221">
        <v>0</v>
      </c>
      <c r="S2221" s="1" t="s">
        <v>34</v>
      </c>
      <c r="T2221" s="1" t="s">
        <v>58</v>
      </c>
      <c r="U2221" s="1" t="s">
        <v>35</v>
      </c>
      <c r="V2221">
        <v>0</v>
      </c>
      <c r="W2221" s="1" t="s">
        <v>37</v>
      </c>
      <c r="X2221">
        <v>106</v>
      </c>
      <c r="Y2221">
        <v>0</v>
      </c>
      <c r="Z2221">
        <v>0</v>
      </c>
      <c r="AA2221" s="1" t="s">
        <v>38</v>
      </c>
      <c r="AB2221" s="2">
        <v>42737</v>
      </c>
      <c r="AC2221" s="2">
        <v>42736</v>
      </c>
      <c r="AD2221">
        <v>2220</v>
      </c>
    </row>
    <row r="2222" spans="1:30" x14ac:dyDescent="0.3">
      <c r="A2222">
        <v>0</v>
      </c>
      <c r="B2222">
        <v>0</v>
      </c>
      <c r="C2222">
        <v>8</v>
      </c>
      <c r="D2222">
        <v>0</v>
      </c>
      <c r="E2222">
        <v>1</v>
      </c>
      <c r="F2222">
        <v>1</v>
      </c>
      <c r="G2222">
        <v>0</v>
      </c>
      <c r="H2222">
        <v>0</v>
      </c>
      <c r="I2222" s="1" t="s">
        <v>30</v>
      </c>
      <c r="J2222" s="1" t="s">
        <v>31</v>
      </c>
      <c r="K2222" s="1" t="s">
        <v>41</v>
      </c>
      <c r="L2222" s="1" t="s">
        <v>42</v>
      </c>
      <c r="M2222">
        <v>1</v>
      </c>
      <c r="N2222">
        <v>0</v>
      </c>
      <c r="O2222">
        <v>1</v>
      </c>
      <c r="P2222" s="1" t="s">
        <v>33</v>
      </c>
      <c r="Q2222" s="1" t="s">
        <v>33</v>
      </c>
      <c r="R2222">
        <v>0</v>
      </c>
      <c r="S2222" s="1" t="s">
        <v>34</v>
      </c>
      <c r="T2222" s="1" t="s">
        <v>55</v>
      </c>
      <c r="U2222" s="1" t="s">
        <v>35</v>
      </c>
      <c r="V2222">
        <v>0</v>
      </c>
      <c r="W2222" s="1" t="s">
        <v>37</v>
      </c>
      <c r="X2222">
        <v>48</v>
      </c>
      <c r="Y2222">
        <v>0</v>
      </c>
      <c r="Z2222">
        <v>0</v>
      </c>
      <c r="AA2222" s="1" t="s">
        <v>38</v>
      </c>
      <c r="AB2222" s="2">
        <v>42789</v>
      </c>
      <c r="AC2222" s="2">
        <v>42788</v>
      </c>
      <c r="AD2222">
        <v>2221</v>
      </c>
    </row>
    <row r="2223" spans="1:30" x14ac:dyDescent="0.3">
      <c r="A2223">
        <v>0</v>
      </c>
      <c r="B2223">
        <v>0</v>
      </c>
      <c r="C2223">
        <v>7</v>
      </c>
      <c r="D2223">
        <v>1</v>
      </c>
      <c r="E2223">
        <v>2</v>
      </c>
      <c r="F2223">
        <v>1</v>
      </c>
      <c r="G2223">
        <v>0</v>
      </c>
      <c r="H2223">
        <v>0</v>
      </c>
      <c r="I2223" s="1" t="s">
        <v>30</v>
      </c>
      <c r="J2223" s="1" t="s">
        <v>35</v>
      </c>
      <c r="K2223" s="1" t="s">
        <v>39</v>
      </c>
      <c r="L2223" s="1" t="s">
        <v>39</v>
      </c>
      <c r="M2223">
        <v>0</v>
      </c>
      <c r="N2223">
        <v>0</v>
      </c>
      <c r="O2223">
        <v>2</v>
      </c>
      <c r="P2223" s="1" t="s">
        <v>33</v>
      </c>
      <c r="Q2223" s="1" t="s">
        <v>53</v>
      </c>
      <c r="R2223">
        <v>0</v>
      </c>
      <c r="S2223" s="1" t="s">
        <v>34</v>
      </c>
      <c r="T2223" s="1" t="s">
        <v>35</v>
      </c>
      <c r="U2223" s="1" t="s">
        <v>35</v>
      </c>
      <c r="V2223">
        <v>0</v>
      </c>
      <c r="W2223" s="1" t="s">
        <v>37</v>
      </c>
      <c r="X2223">
        <v>43</v>
      </c>
      <c r="Y2223">
        <v>0</v>
      </c>
      <c r="Z2223">
        <v>1</v>
      </c>
      <c r="AA2223" s="1" t="s">
        <v>38</v>
      </c>
      <c r="AB2223" s="2">
        <v>42782</v>
      </c>
      <c r="AC2223" s="2">
        <v>42779</v>
      </c>
      <c r="AD2223">
        <v>2222</v>
      </c>
    </row>
    <row r="2224" spans="1:30" x14ac:dyDescent="0.3">
      <c r="A2224">
        <v>0</v>
      </c>
      <c r="B2224">
        <v>0</v>
      </c>
      <c r="C2224">
        <v>1</v>
      </c>
      <c r="D2224">
        <v>1</v>
      </c>
      <c r="E2224">
        <v>0</v>
      </c>
      <c r="F2224">
        <v>3</v>
      </c>
      <c r="G2224">
        <v>0</v>
      </c>
      <c r="H2224">
        <v>0</v>
      </c>
      <c r="I2224" s="1" t="s">
        <v>30</v>
      </c>
      <c r="J2224" s="1" t="s">
        <v>52</v>
      </c>
      <c r="K2224" s="1" t="s">
        <v>39</v>
      </c>
      <c r="L2224" s="1" t="s">
        <v>39</v>
      </c>
      <c r="M2224">
        <v>0</v>
      </c>
      <c r="N2224">
        <v>0</v>
      </c>
      <c r="O2224">
        <v>0</v>
      </c>
      <c r="P2224" s="1" t="s">
        <v>64</v>
      </c>
      <c r="Q2224" s="1" t="s">
        <v>64</v>
      </c>
      <c r="R2224">
        <v>0</v>
      </c>
      <c r="S2224" s="1" t="s">
        <v>34</v>
      </c>
      <c r="T2224" s="1" t="s">
        <v>35</v>
      </c>
      <c r="U2224" s="1" t="s">
        <v>35</v>
      </c>
      <c r="V2224">
        <v>0</v>
      </c>
      <c r="W2224" s="1" t="s">
        <v>37</v>
      </c>
      <c r="X2224">
        <v>111</v>
      </c>
      <c r="Y2224">
        <v>0</v>
      </c>
      <c r="Z2224">
        <v>0</v>
      </c>
      <c r="AA2224" s="1" t="s">
        <v>38</v>
      </c>
      <c r="AB2224" s="2">
        <v>42737</v>
      </c>
      <c r="AC2224" s="2">
        <v>42736</v>
      </c>
      <c r="AD2224">
        <v>2223</v>
      </c>
    </row>
    <row r="2225" spans="1:30" x14ac:dyDescent="0.3">
      <c r="A2225">
        <v>0</v>
      </c>
      <c r="B2225">
        <v>0</v>
      </c>
      <c r="C2225">
        <v>1</v>
      </c>
      <c r="D2225">
        <v>1</v>
      </c>
      <c r="E2225">
        <v>0</v>
      </c>
      <c r="F2225">
        <v>2</v>
      </c>
      <c r="G2225">
        <v>0</v>
      </c>
      <c r="H2225">
        <v>0</v>
      </c>
      <c r="I2225" s="1" t="s">
        <v>30</v>
      </c>
      <c r="J2225" s="1" t="s">
        <v>49</v>
      </c>
      <c r="K2225" s="1" t="s">
        <v>41</v>
      </c>
      <c r="L2225" s="1" t="s">
        <v>42</v>
      </c>
      <c r="M2225">
        <v>0</v>
      </c>
      <c r="N2225">
        <v>0</v>
      </c>
      <c r="O2225">
        <v>0</v>
      </c>
      <c r="P2225" s="1" t="s">
        <v>33</v>
      </c>
      <c r="Q2225" s="1" t="s">
        <v>33</v>
      </c>
      <c r="R2225">
        <v>0</v>
      </c>
      <c r="S2225" s="1" t="s">
        <v>34</v>
      </c>
      <c r="T2225" s="1" t="s">
        <v>44</v>
      </c>
      <c r="U2225" s="1" t="s">
        <v>35</v>
      </c>
      <c r="V2225">
        <v>0</v>
      </c>
      <c r="W2225" s="1" t="s">
        <v>37</v>
      </c>
      <c r="X2225">
        <v>48</v>
      </c>
      <c r="Y2225">
        <v>0</v>
      </c>
      <c r="Z2225">
        <v>0</v>
      </c>
      <c r="AA2225" s="1" t="s">
        <v>38</v>
      </c>
      <c r="AB2225" s="2">
        <v>42738</v>
      </c>
      <c r="AC2225" s="2">
        <v>42737</v>
      </c>
      <c r="AD2225">
        <v>2224</v>
      </c>
    </row>
    <row r="2226" spans="1:30" x14ac:dyDescent="0.3">
      <c r="A2226">
        <v>0</v>
      </c>
      <c r="B2226">
        <v>0</v>
      </c>
      <c r="C2226">
        <v>7</v>
      </c>
      <c r="D2226">
        <v>1</v>
      </c>
      <c r="E2226">
        <v>2</v>
      </c>
      <c r="F2226">
        <v>1</v>
      </c>
      <c r="G2226">
        <v>0</v>
      </c>
      <c r="H2226">
        <v>0</v>
      </c>
      <c r="I2226" s="1" t="s">
        <v>30</v>
      </c>
      <c r="J2226" s="1" t="s">
        <v>31</v>
      </c>
      <c r="K2226" s="1" t="s">
        <v>32</v>
      </c>
      <c r="L2226" s="1" t="s">
        <v>32</v>
      </c>
      <c r="M2226">
        <v>0</v>
      </c>
      <c r="N2226">
        <v>2</v>
      </c>
      <c r="O2226">
        <v>8</v>
      </c>
      <c r="P2226" s="1" t="s">
        <v>33</v>
      </c>
      <c r="Q2226" s="1" t="s">
        <v>53</v>
      </c>
      <c r="R2226">
        <v>1</v>
      </c>
      <c r="S2226" s="1" t="s">
        <v>34</v>
      </c>
      <c r="T2226" s="1" t="s">
        <v>35</v>
      </c>
      <c r="U2226" s="1" t="s">
        <v>83</v>
      </c>
      <c r="V2226">
        <v>0</v>
      </c>
      <c r="W2226" s="1" t="s">
        <v>37</v>
      </c>
      <c r="X2226">
        <v>35</v>
      </c>
      <c r="Y2226">
        <v>1</v>
      </c>
      <c r="Z2226">
        <v>2</v>
      </c>
      <c r="AA2226" s="1" t="s">
        <v>38</v>
      </c>
      <c r="AB2226" s="2">
        <v>42782</v>
      </c>
      <c r="AC2226" s="2">
        <v>42779</v>
      </c>
      <c r="AD2226">
        <v>2225</v>
      </c>
    </row>
    <row r="2227" spans="1:30" x14ac:dyDescent="0.3">
      <c r="A2227">
        <v>0</v>
      </c>
      <c r="B2227">
        <v>0</v>
      </c>
      <c r="C2227">
        <v>8</v>
      </c>
      <c r="D2227">
        <v>0</v>
      </c>
      <c r="E2227">
        <v>1</v>
      </c>
      <c r="F2227">
        <v>2</v>
      </c>
      <c r="G2227">
        <v>0</v>
      </c>
      <c r="H2227">
        <v>0</v>
      </c>
      <c r="I2227" s="1" t="s">
        <v>30</v>
      </c>
      <c r="J2227" s="1" t="s">
        <v>52</v>
      </c>
      <c r="K2227" s="1" t="s">
        <v>39</v>
      </c>
      <c r="L2227" s="1" t="s">
        <v>39</v>
      </c>
      <c r="M2227">
        <v>0</v>
      </c>
      <c r="N2227">
        <v>0</v>
      </c>
      <c r="O2227">
        <v>0</v>
      </c>
      <c r="P2227" s="1" t="s">
        <v>33</v>
      </c>
      <c r="Q2227" s="1" t="s">
        <v>40</v>
      </c>
      <c r="R2227">
        <v>0</v>
      </c>
      <c r="S2227" s="1" t="s">
        <v>34</v>
      </c>
      <c r="T2227" s="1" t="s">
        <v>35</v>
      </c>
      <c r="U2227" s="1" t="s">
        <v>35</v>
      </c>
      <c r="V2227">
        <v>0</v>
      </c>
      <c r="W2227" s="1" t="s">
        <v>37</v>
      </c>
      <c r="X2227">
        <v>68</v>
      </c>
      <c r="Y2227">
        <v>1</v>
      </c>
      <c r="Z2227">
        <v>0</v>
      </c>
      <c r="AA2227" s="1" t="s">
        <v>38</v>
      </c>
      <c r="AB2227" s="2">
        <v>42789</v>
      </c>
      <c r="AC2227" s="2">
        <v>42788</v>
      </c>
      <c r="AD2227">
        <v>2226</v>
      </c>
    </row>
    <row r="2228" spans="1:30" x14ac:dyDescent="0.3">
      <c r="A2228">
        <v>0</v>
      </c>
      <c r="B2228">
        <v>0</v>
      </c>
      <c r="C2228">
        <v>1</v>
      </c>
      <c r="D2228">
        <v>1</v>
      </c>
      <c r="E2228">
        <v>0</v>
      </c>
      <c r="F2228">
        <v>2</v>
      </c>
      <c r="G2228">
        <v>0</v>
      </c>
      <c r="H2228">
        <v>0</v>
      </c>
      <c r="I2228" s="1" t="s">
        <v>30</v>
      </c>
      <c r="J2228" s="1" t="s">
        <v>74</v>
      </c>
      <c r="K2228" s="1" t="s">
        <v>39</v>
      </c>
      <c r="L2228" s="1" t="s">
        <v>39</v>
      </c>
      <c r="M2228">
        <v>0</v>
      </c>
      <c r="N2228">
        <v>0</v>
      </c>
      <c r="O2228">
        <v>0</v>
      </c>
      <c r="P2228" s="1" t="s">
        <v>53</v>
      </c>
      <c r="Q2228" s="1" t="s">
        <v>53</v>
      </c>
      <c r="R2228">
        <v>0</v>
      </c>
      <c r="S2228" s="1" t="s">
        <v>34</v>
      </c>
      <c r="T2228" s="1" t="s">
        <v>35</v>
      </c>
      <c r="U2228" s="1" t="s">
        <v>35</v>
      </c>
      <c r="V2228">
        <v>0</v>
      </c>
      <c r="W2228" s="1" t="s">
        <v>37</v>
      </c>
      <c r="X2228">
        <v>64</v>
      </c>
      <c r="Y2228">
        <v>0</v>
      </c>
      <c r="Z2228">
        <v>0</v>
      </c>
      <c r="AA2228" s="1" t="s">
        <v>38</v>
      </c>
      <c r="AB2228" s="2">
        <v>42738</v>
      </c>
      <c r="AC2228" s="2">
        <v>42737</v>
      </c>
      <c r="AD2228">
        <v>2227</v>
      </c>
    </row>
    <row r="2229" spans="1:30" x14ac:dyDescent="0.3">
      <c r="A2229">
        <v>0</v>
      </c>
      <c r="B2229">
        <v>0</v>
      </c>
      <c r="C2229">
        <v>8</v>
      </c>
      <c r="D2229">
        <v>0</v>
      </c>
      <c r="E2229">
        <v>1</v>
      </c>
      <c r="F2229">
        <v>2</v>
      </c>
      <c r="G2229">
        <v>0</v>
      </c>
      <c r="H2229">
        <v>0</v>
      </c>
      <c r="I2229" s="1" t="s">
        <v>30</v>
      </c>
      <c r="J2229" s="1" t="s">
        <v>72</v>
      </c>
      <c r="K2229" s="1" t="s">
        <v>39</v>
      </c>
      <c r="L2229" s="1" t="s">
        <v>39</v>
      </c>
      <c r="M2229">
        <v>0</v>
      </c>
      <c r="N2229">
        <v>0</v>
      </c>
      <c r="O2229">
        <v>0</v>
      </c>
      <c r="P2229" s="1" t="s">
        <v>53</v>
      </c>
      <c r="Q2229" s="1" t="s">
        <v>53</v>
      </c>
      <c r="R2229">
        <v>0</v>
      </c>
      <c r="S2229" s="1" t="s">
        <v>34</v>
      </c>
      <c r="T2229" s="1" t="s">
        <v>35</v>
      </c>
      <c r="U2229" s="1" t="s">
        <v>35</v>
      </c>
      <c r="V2229">
        <v>0</v>
      </c>
      <c r="W2229" s="1" t="s">
        <v>37</v>
      </c>
      <c r="X2229">
        <v>80</v>
      </c>
      <c r="Y2229">
        <v>0</v>
      </c>
      <c r="Z2229">
        <v>0</v>
      </c>
      <c r="AA2229" s="1" t="s">
        <v>38</v>
      </c>
      <c r="AB2229" s="2">
        <v>42789</v>
      </c>
      <c r="AC2229" s="2">
        <v>42788</v>
      </c>
      <c r="AD2229">
        <v>2228</v>
      </c>
    </row>
    <row r="2230" spans="1:30" x14ac:dyDescent="0.3">
      <c r="A2230">
        <v>0</v>
      </c>
      <c r="B2230">
        <v>0</v>
      </c>
      <c r="C2230">
        <v>7</v>
      </c>
      <c r="D2230">
        <v>0</v>
      </c>
      <c r="E2230">
        <v>0</v>
      </c>
      <c r="F2230">
        <v>1</v>
      </c>
      <c r="G2230">
        <v>0</v>
      </c>
      <c r="H2230">
        <v>0</v>
      </c>
      <c r="I2230" s="1" t="s">
        <v>30</v>
      </c>
      <c r="J2230" s="1" t="s">
        <v>31</v>
      </c>
      <c r="K2230" s="1" t="s">
        <v>47</v>
      </c>
      <c r="L2230" s="1" t="s">
        <v>42</v>
      </c>
      <c r="M2230">
        <v>1</v>
      </c>
      <c r="N2230">
        <v>0</v>
      </c>
      <c r="O2230">
        <v>0</v>
      </c>
      <c r="P2230" s="1" t="s">
        <v>33</v>
      </c>
      <c r="Q2230" s="1" t="s">
        <v>45</v>
      </c>
      <c r="R2230">
        <v>0</v>
      </c>
      <c r="S2230" s="1" t="s">
        <v>34</v>
      </c>
      <c r="T2230" s="1" t="s">
        <v>98</v>
      </c>
      <c r="U2230" s="1" t="s">
        <v>35</v>
      </c>
      <c r="V2230">
        <v>0</v>
      </c>
      <c r="W2230" s="1" t="s">
        <v>37</v>
      </c>
      <c r="X2230">
        <v>0</v>
      </c>
      <c r="Y2230">
        <v>0</v>
      </c>
      <c r="Z2230">
        <v>1</v>
      </c>
      <c r="AA2230" s="1" t="s">
        <v>38</v>
      </c>
      <c r="AB2230" s="2">
        <v>42780</v>
      </c>
      <c r="AC2230" s="2">
        <v>42780</v>
      </c>
      <c r="AD2230">
        <v>2229</v>
      </c>
    </row>
    <row r="2231" spans="1:30" x14ac:dyDescent="0.3">
      <c r="A2231">
        <v>0</v>
      </c>
      <c r="B2231">
        <v>0</v>
      </c>
      <c r="C2231">
        <v>1</v>
      </c>
      <c r="D2231">
        <v>1</v>
      </c>
      <c r="E2231">
        <v>0</v>
      </c>
      <c r="F2231">
        <v>2</v>
      </c>
      <c r="G2231">
        <v>0</v>
      </c>
      <c r="H2231">
        <v>0</v>
      </c>
      <c r="I2231" s="1" t="s">
        <v>30</v>
      </c>
      <c r="J2231" s="1" t="s">
        <v>31</v>
      </c>
      <c r="K2231" s="1" t="s">
        <v>41</v>
      </c>
      <c r="L2231" s="1" t="s">
        <v>42</v>
      </c>
      <c r="M2231">
        <v>0</v>
      </c>
      <c r="N2231">
        <v>0</v>
      </c>
      <c r="O2231">
        <v>0</v>
      </c>
      <c r="P2231" s="1" t="s">
        <v>33</v>
      </c>
      <c r="Q2231" s="1" t="s">
        <v>33</v>
      </c>
      <c r="R2231">
        <v>0</v>
      </c>
      <c r="S2231" s="1" t="s">
        <v>34</v>
      </c>
      <c r="T2231" s="1" t="s">
        <v>44</v>
      </c>
      <c r="U2231" s="1" t="s">
        <v>35</v>
      </c>
      <c r="V2231">
        <v>0</v>
      </c>
      <c r="W2231" s="1" t="s">
        <v>37</v>
      </c>
      <c r="X2231">
        <v>54</v>
      </c>
      <c r="Y2231">
        <v>1</v>
      </c>
      <c r="Z2231">
        <v>0</v>
      </c>
      <c r="AA2231" s="1" t="s">
        <v>38</v>
      </c>
      <c r="AB2231" s="2">
        <v>42738</v>
      </c>
      <c r="AC2231" s="2">
        <v>42737</v>
      </c>
      <c r="AD2231">
        <v>2230</v>
      </c>
    </row>
    <row r="2232" spans="1:30" x14ac:dyDescent="0.3">
      <c r="A2232">
        <v>0</v>
      </c>
      <c r="B2232">
        <v>0</v>
      </c>
      <c r="C2232">
        <v>1</v>
      </c>
      <c r="D2232">
        <v>1</v>
      </c>
      <c r="E2232">
        <v>1</v>
      </c>
      <c r="F2232">
        <v>1</v>
      </c>
      <c r="G2232">
        <v>0</v>
      </c>
      <c r="H2232">
        <v>0</v>
      </c>
      <c r="I2232" s="1" t="s">
        <v>30</v>
      </c>
      <c r="J2232" s="1" t="s">
        <v>31</v>
      </c>
      <c r="K2232" s="1" t="s">
        <v>32</v>
      </c>
      <c r="L2232" s="1" t="s">
        <v>32</v>
      </c>
      <c r="M2232">
        <v>0</v>
      </c>
      <c r="N2232">
        <v>0</v>
      </c>
      <c r="O2232">
        <v>0</v>
      </c>
      <c r="P2232" s="1" t="s">
        <v>33</v>
      </c>
      <c r="Q2232" s="1" t="s">
        <v>40</v>
      </c>
      <c r="R2232">
        <v>0</v>
      </c>
      <c r="S2232" s="1" t="s">
        <v>34</v>
      </c>
      <c r="T2232" s="1" t="s">
        <v>242</v>
      </c>
      <c r="U2232" s="1" t="s">
        <v>35</v>
      </c>
      <c r="V2232">
        <v>0</v>
      </c>
      <c r="W2232" s="1" t="s">
        <v>37</v>
      </c>
      <c r="X2232">
        <v>41</v>
      </c>
      <c r="Y2232">
        <v>1</v>
      </c>
      <c r="Z2232">
        <v>0</v>
      </c>
      <c r="AA2232" s="1" t="s">
        <v>38</v>
      </c>
      <c r="AB2232" s="2">
        <v>42739</v>
      </c>
      <c r="AC2232" s="2">
        <v>42737</v>
      </c>
      <c r="AD2232">
        <v>2231</v>
      </c>
    </row>
    <row r="2233" spans="1:30" x14ac:dyDescent="0.3">
      <c r="A2233">
        <v>0</v>
      </c>
      <c r="B2233">
        <v>0</v>
      </c>
      <c r="C2233">
        <v>1</v>
      </c>
      <c r="D2233">
        <v>0</v>
      </c>
      <c r="E2233">
        <v>1</v>
      </c>
      <c r="F2233">
        <v>1</v>
      </c>
      <c r="G2233">
        <v>0</v>
      </c>
      <c r="H2233">
        <v>0</v>
      </c>
      <c r="I2233" s="1" t="s">
        <v>30</v>
      </c>
      <c r="J2233" s="1" t="s">
        <v>95</v>
      </c>
      <c r="K2233" s="1" t="s">
        <v>39</v>
      </c>
      <c r="L2233" s="1" t="s">
        <v>39</v>
      </c>
      <c r="M2233">
        <v>0</v>
      </c>
      <c r="N2233">
        <v>0</v>
      </c>
      <c r="O2233">
        <v>0</v>
      </c>
      <c r="P2233" s="1" t="s">
        <v>53</v>
      </c>
      <c r="Q2233" s="1" t="s">
        <v>53</v>
      </c>
      <c r="R2233">
        <v>0</v>
      </c>
      <c r="S2233" s="1" t="s">
        <v>34</v>
      </c>
      <c r="T2233" s="1" t="s">
        <v>35</v>
      </c>
      <c r="U2233" s="1" t="s">
        <v>35</v>
      </c>
      <c r="V2233">
        <v>0</v>
      </c>
      <c r="W2233" s="1" t="s">
        <v>37</v>
      </c>
      <c r="X2233">
        <v>64</v>
      </c>
      <c r="Y2233">
        <v>0</v>
      </c>
      <c r="Z2233">
        <v>0</v>
      </c>
      <c r="AA2233" s="1" t="s">
        <v>38</v>
      </c>
      <c r="AB2233" s="2">
        <v>42739</v>
      </c>
      <c r="AC2233" s="2">
        <v>42738</v>
      </c>
      <c r="AD2233">
        <v>2232</v>
      </c>
    </row>
    <row r="2234" spans="1:30" x14ac:dyDescent="0.3">
      <c r="A2234">
        <v>0</v>
      </c>
      <c r="B2234">
        <v>0</v>
      </c>
      <c r="C2234">
        <v>8</v>
      </c>
      <c r="D2234">
        <v>0</v>
      </c>
      <c r="E2234">
        <v>1</v>
      </c>
      <c r="F2234">
        <v>2</v>
      </c>
      <c r="G2234">
        <v>0</v>
      </c>
      <c r="H2234">
        <v>0</v>
      </c>
      <c r="I2234" s="1" t="s">
        <v>30</v>
      </c>
      <c r="J2234" s="1" t="s">
        <v>72</v>
      </c>
      <c r="K2234" s="1" t="s">
        <v>39</v>
      </c>
      <c r="L2234" s="1" t="s">
        <v>39</v>
      </c>
      <c r="M2234">
        <v>0</v>
      </c>
      <c r="N2234">
        <v>0</v>
      </c>
      <c r="O2234">
        <v>0</v>
      </c>
      <c r="P2234" s="1" t="s">
        <v>53</v>
      </c>
      <c r="Q2234" s="1" t="s">
        <v>53</v>
      </c>
      <c r="R2234">
        <v>0</v>
      </c>
      <c r="S2234" s="1" t="s">
        <v>34</v>
      </c>
      <c r="T2234" s="1" t="s">
        <v>35</v>
      </c>
      <c r="U2234" s="1" t="s">
        <v>35</v>
      </c>
      <c r="V2234">
        <v>0</v>
      </c>
      <c r="W2234" s="1" t="s">
        <v>37</v>
      </c>
      <c r="X2234">
        <v>80</v>
      </c>
      <c r="Y2234">
        <v>1</v>
      </c>
      <c r="Z2234">
        <v>0</v>
      </c>
      <c r="AA2234" s="1" t="s">
        <v>38</v>
      </c>
      <c r="AB2234" s="2">
        <v>42789</v>
      </c>
      <c r="AC2234" s="2">
        <v>42788</v>
      </c>
      <c r="AD2234">
        <v>2233</v>
      </c>
    </row>
    <row r="2235" spans="1:30" x14ac:dyDescent="0.3">
      <c r="A2235">
        <v>0</v>
      </c>
      <c r="B2235">
        <v>0</v>
      </c>
      <c r="C2235">
        <v>1</v>
      </c>
      <c r="D2235">
        <v>0</v>
      </c>
      <c r="E2235">
        <v>1</v>
      </c>
      <c r="F2235">
        <v>1</v>
      </c>
      <c r="G2235">
        <v>0</v>
      </c>
      <c r="H2235">
        <v>0</v>
      </c>
      <c r="I2235" s="1" t="s">
        <v>30</v>
      </c>
      <c r="J2235" s="1" t="s">
        <v>31</v>
      </c>
      <c r="K2235" s="1" t="s">
        <v>39</v>
      </c>
      <c r="L2235" s="1" t="s">
        <v>39</v>
      </c>
      <c r="M2235">
        <v>0</v>
      </c>
      <c r="N2235">
        <v>0</v>
      </c>
      <c r="O2235">
        <v>0</v>
      </c>
      <c r="P2235" s="1" t="s">
        <v>33</v>
      </c>
      <c r="Q2235" s="1" t="s">
        <v>40</v>
      </c>
      <c r="R2235">
        <v>0</v>
      </c>
      <c r="S2235" s="1" t="s">
        <v>34</v>
      </c>
      <c r="T2235" s="1" t="s">
        <v>35</v>
      </c>
      <c r="U2235" s="1" t="s">
        <v>35</v>
      </c>
      <c r="V2235">
        <v>0</v>
      </c>
      <c r="W2235" s="1" t="s">
        <v>37</v>
      </c>
      <c r="X2235">
        <v>41</v>
      </c>
      <c r="Y2235">
        <v>1</v>
      </c>
      <c r="Z2235">
        <v>0</v>
      </c>
      <c r="AA2235" s="1" t="s">
        <v>38</v>
      </c>
      <c r="AB2235" s="2">
        <v>42739</v>
      </c>
      <c r="AC2235" s="2">
        <v>42738</v>
      </c>
      <c r="AD2235">
        <v>2234</v>
      </c>
    </row>
    <row r="2236" spans="1:30" x14ac:dyDescent="0.3">
      <c r="A2236">
        <v>0</v>
      </c>
      <c r="B2236">
        <v>0</v>
      </c>
      <c r="C2236">
        <v>7</v>
      </c>
      <c r="D2236">
        <v>0</v>
      </c>
      <c r="E2236">
        <v>0</v>
      </c>
      <c r="F2236">
        <v>2</v>
      </c>
      <c r="G2236">
        <v>0</v>
      </c>
      <c r="H2236">
        <v>0</v>
      </c>
      <c r="I2236" s="1" t="s">
        <v>30</v>
      </c>
      <c r="J2236" s="1" t="s">
        <v>31</v>
      </c>
      <c r="K2236" s="1" t="s">
        <v>47</v>
      </c>
      <c r="L2236" s="1" t="s">
        <v>42</v>
      </c>
      <c r="M2236">
        <v>1</v>
      </c>
      <c r="N2236">
        <v>0</v>
      </c>
      <c r="O2236">
        <v>0</v>
      </c>
      <c r="P2236" s="1" t="s">
        <v>33</v>
      </c>
      <c r="Q2236" s="1" t="s">
        <v>45</v>
      </c>
      <c r="R2236">
        <v>0</v>
      </c>
      <c r="S2236" s="1" t="s">
        <v>34</v>
      </c>
      <c r="T2236" s="1" t="s">
        <v>98</v>
      </c>
      <c r="U2236" s="1" t="s">
        <v>35</v>
      </c>
      <c r="V2236">
        <v>0</v>
      </c>
      <c r="W2236" s="1" t="s">
        <v>37</v>
      </c>
      <c r="X2236">
        <v>0</v>
      </c>
      <c r="Y2236">
        <v>0</v>
      </c>
      <c r="Z2236">
        <v>1</v>
      </c>
      <c r="AA2236" s="1" t="s">
        <v>38</v>
      </c>
      <c r="AB2236" s="2">
        <v>42780</v>
      </c>
      <c r="AC2236" s="2">
        <v>42780</v>
      </c>
      <c r="AD2236">
        <v>2235</v>
      </c>
    </row>
    <row r="2237" spans="1:30" x14ac:dyDescent="0.3">
      <c r="A2237">
        <v>0</v>
      </c>
      <c r="B2237">
        <v>0</v>
      </c>
      <c r="C2237">
        <v>7</v>
      </c>
      <c r="D2237">
        <v>0</v>
      </c>
      <c r="E2237">
        <v>1</v>
      </c>
      <c r="F2237">
        <v>1</v>
      </c>
      <c r="G2237">
        <v>0</v>
      </c>
      <c r="H2237">
        <v>0</v>
      </c>
      <c r="I2237" s="1" t="s">
        <v>30</v>
      </c>
      <c r="J2237" s="1" t="s">
        <v>35</v>
      </c>
      <c r="K2237" s="1" t="s">
        <v>41</v>
      </c>
      <c r="L2237" s="1" t="s">
        <v>42</v>
      </c>
      <c r="M2237">
        <v>0</v>
      </c>
      <c r="N2237">
        <v>0</v>
      </c>
      <c r="O2237">
        <v>0</v>
      </c>
      <c r="P2237" s="1" t="s">
        <v>33</v>
      </c>
      <c r="Q2237" s="1" t="s">
        <v>40</v>
      </c>
      <c r="R2237">
        <v>0</v>
      </c>
      <c r="S2237" s="1" t="s">
        <v>34</v>
      </c>
      <c r="T2237" s="1" t="s">
        <v>55</v>
      </c>
      <c r="U2237" s="1" t="s">
        <v>35</v>
      </c>
      <c r="V2237">
        <v>0</v>
      </c>
      <c r="W2237" s="1" t="s">
        <v>37</v>
      </c>
      <c r="X2237">
        <v>43</v>
      </c>
      <c r="Y2237">
        <v>0</v>
      </c>
      <c r="Z2237">
        <v>0</v>
      </c>
      <c r="AA2237" s="1" t="s">
        <v>38</v>
      </c>
      <c r="AB2237" s="2">
        <v>42781</v>
      </c>
      <c r="AC2237" s="2">
        <v>42780</v>
      </c>
      <c r="AD2237">
        <v>2236</v>
      </c>
    </row>
    <row r="2238" spans="1:30" x14ac:dyDescent="0.3">
      <c r="A2238">
        <v>0</v>
      </c>
      <c r="B2238">
        <v>0</v>
      </c>
      <c r="C2238">
        <v>1</v>
      </c>
      <c r="D2238">
        <v>0</v>
      </c>
      <c r="E2238">
        <v>1</v>
      </c>
      <c r="F2238">
        <v>1</v>
      </c>
      <c r="G2238">
        <v>0</v>
      </c>
      <c r="H2238">
        <v>0</v>
      </c>
      <c r="I2238" s="1" t="s">
        <v>30</v>
      </c>
      <c r="J2238" s="1" t="s">
        <v>31</v>
      </c>
      <c r="K2238" s="1" t="s">
        <v>41</v>
      </c>
      <c r="L2238" s="1" t="s">
        <v>42</v>
      </c>
      <c r="M2238">
        <v>0</v>
      </c>
      <c r="N2238">
        <v>0</v>
      </c>
      <c r="O2238">
        <v>0</v>
      </c>
      <c r="P2238" s="1" t="s">
        <v>53</v>
      </c>
      <c r="Q2238" s="1" t="s">
        <v>53</v>
      </c>
      <c r="R2238">
        <v>0</v>
      </c>
      <c r="S2238" s="1" t="s">
        <v>34</v>
      </c>
      <c r="T2238" s="1" t="s">
        <v>44</v>
      </c>
      <c r="U2238" s="1" t="s">
        <v>35</v>
      </c>
      <c r="V2238">
        <v>0</v>
      </c>
      <c r="W2238" s="1" t="s">
        <v>37</v>
      </c>
      <c r="X2238">
        <v>68</v>
      </c>
      <c r="Y2238">
        <v>1</v>
      </c>
      <c r="Z2238">
        <v>0</v>
      </c>
      <c r="AA2238" s="1" t="s">
        <v>38</v>
      </c>
      <c r="AB2238" s="2">
        <v>42739</v>
      </c>
      <c r="AC2238" s="2">
        <v>42738</v>
      </c>
      <c r="AD2238">
        <v>2237</v>
      </c>
    </row>
    <row r="2239" spans="1:30" x14ac:dyDescent="0.3">
      <c r="A2239">
        <v>0</v>
      </c>
      <c r="B2239">
        <v>0</v>
      </c>
      <c r="C2239">
        <v>1</v>
      </c>
      <c r="D2239">
        <v>0</v>
      </c>
      <c r="E2239">
        <v>1</v>
      </c>
      <c r="F2239">
        <v>2</v>
      </c>
      <c r="G2239">
        <v>0</v>
      </c>
      <c r="H2239">
        <v>0</v>
      </c>
      <c r="I2239" s="1" t="s">
        <v>30</v>
      </c>
      <c r="J2239" s="1" t="s">
        <v>50</v>
      </c>
      <c r="K2239" s="1" t="s">
        <v>39</v>
      </c>
      <c r="L2239" s="1" t="s">
        <v>39</v>
      </c>
      <c r="M2239">
        <v>0</v>
      </c>
      <c r="N2239">
        <v>0</v>
      </c>
      <c r="O2239">
        <v>0</v>
      </c>
      <c r="P2239" s="1" t="s">
        <v>33</v>
      </c>
      <c r="Q2239" s="1" t="s">
        <v>33</v>
      </c>
      <c r="R2239">
        <v>0</v>
      </c>
      <c r="S2239" s="1" t="s">
        <v>34</v>
      </c>
      <c r="T2239" s="1" t="s">
        <v>35</v>
      </c>
      <c r="U2239" s="1" t="s">
        <v>35</v>
      </c>
      <c r="V2239">
        <v>0</v>
      </c>
      <c r="W2239" s="1" t="s">
        <v>37</v>
      </c>
      <c r="X2239">
        <v>44</v>
      </c>
      <c r="Y2239">
        <v>0</v>
      </c>
      <c r="Z2239">
        <v>0</v>
      </c>
      <c r="AA2239" s="1" t="s">
        <v>38</v>
      </c>
      <c r="AB2239" s="2">
        <v>42739</v>
      </c>
      <c r="AC2239" s="2">
        <v>42738</v>
      </c>
      <c r="AD2239">
        <v>2238</v>
      </c>
    </row>
    <row r="2240" spans="1:30" x14ac:dyDescent="0.3">
      <c r="A2240">
        <v>0</v>
      </c>
      <c r="B2240">
        <v>0</v>
      </c>
      <c r="C2240">
        <v>8</v>
      </c>
      <c r="D2240">
        <v>0</v>
      </c>
      <c r="E2240">
        <v>1</v>
      </c>
      <c r="F2240">
        <v>2</v>
      </c>
      <c r="G2240">
        <v>0</v>
      </c>
      <c r="H2240">
        <v>0</v>
      </c>
      <c r="I2240" s="1" t="s">
        <v>30</v>
      </c>
      <c r="J2240" s="1" t="s">
        <v>50</v>
      </c>
      <c r="K2240" s="1" t="s">
        <v>41</v>
      </c>
      <c r="L2240" s="1" t="s">
        <v>42</v>
      </c>
      <c r="M2240">
        <v>0</v>
      </c>
      <c r="N2240">
        <v>0</v>
      </c>
      <c r="O2240">
        <v>0</v>
      </c>
      <c r="P2240" s="1" t="s">
        <v>40</v>
      </c>
      <c r="Q2240" s="1" t="s">
        <v>40</v>
      </c>
      <c r="R2240">
        <v>0</v>
      </c>
      <c r="S2240" s="1" t="s">
        <v>34</v>
      </c>
      <c r="T2240" s="1" t="s">
        <v>44</v>
      </c>
      <c r="U2240" s="1" t="s">
        <v>35</v>
      </c>
      <c r="V2240">
        <v>0</v>
      </c>
      <c r="W2240" s="1" t="s">
        <v>56</v>
      </c>
      <c r="X2240">
        <v>68</v>
      </c>
      <c r="Y2240">
        <v>0</v>
      </c>
      <c r="Z2240">
        <v>0</v>
      </c>
      <c r="AA2240" s="1" t="s">
        <v>38</v>
      </c>
      <c r="AB2240" s="2">
        <v>42789</v>
      </c>
      <c r="AC2240" s="2">
        <v>42788</v>
      </c>
      <c r="AD2240">
        <v>2239</v>
      </c>
    </row>
    <row r="2241" spans="1:30" x14ac:dyDescent="0.3">
      <c r="A2241">
        <v>0</v>
      </c>
      <c r="B2241">
        <v>0</v>
      </c>
      <c r="C2241">
        <v>8</v>
      </c>
      <c r="D2241">
        <v>0</v>
      </c>
      <c r="E2241">
        <v>1</v>
      </c>
      <c r="F2241">
        <v>2</v>
      </c>
      <c r="G2241">
        <v>0</v>
      </c>
      <c r="H2241">
        <v>0</v>
      </c>
      <c r="I2241" s="1" t="s">
        <v>30</v>
      </c>
      <c r="J2241" s="1" t="s">
        <v>50</v>
      </c>
      <c r="K2241" s="1" t="s">
        <v>41</v>
      </c>
      <c r="L2241" s="1" t="s">
        <v>42</v>
      </c>
      <c r="M2241">
        <v>0</v>
      </c>
      <c r="N2241">
        <v>0</v>
      </c>
      <c r="O2241">
        <v>0</v>
      </c>
      <c r="P2241" s="1" t="s">
        <v>40</v>
      </c>
      <c r="Q2241" s="1" t="s">
        <v>53</v>
      </c>
      <c r="R2241">
        <v>0</v>
      </c>
      <c r="S2241" s="1" t="s">
        <v>34</v>
      </c>
      <c r="T2241" s="1" t="s">
        <v>44</v>
      </c>
      <c r="U2241" s="1" t="s">
        <v>35</v>
      </c>
      <c r="V2241">
        <v>0</v>
      </c>
      <c r="W2241" s="1" t="s">
        <v>37</v>
      </c>
      <c r="X2241">
        <v>80</v>
      </c>
      <c r="Y2241">
        <v>0</v>
      </c>
      <c r="Z2241">
        <v>1</v>
      </c>
      <c r="AA2241" s="1" t="s">
        <v>38</v>
      </c>
      <c r="AB2241" s="2">
        <v>42789</v>
      </c>
      <c r="AC2241" s="2">
        <v>42788</v>
      </c>
      <c r="AD2241">
        <v>2240</v>
      </c>
    </row>
    <row r="2242" spans="1:30" x14ac:dyDescent="0.3">
      <c r="A2242">
        <v>0</v>
      </c>
      <c r="B2242">
        <v>0</v>
      </c>
      <c r="C2242">
        <v>7</v>
      </c>
      <c r="D2242">
        <v>0</v>
      </c>
      <c r="E2242">
        <v>1</v>
      </c>
      <c r="F2242">
        <v>1</v>
      </c>
      <c r="G2242">
        <v>0</v>
      </c>
      <c r="H2242">
        <v>0</v>
      </c>
      <c r="I2242" s="1" t="s">
        <v>30</v>
      </c>
      <c r="J2242" s="1" t="s">
        <v>31</v>
      </c>
      <c r="K2242" s="1" t="s">
        <v>39</v>
      </c>
      <c r="L2242" s="1" t="s">
        <v>39</v>
      </c>
      <c r="M2242">
        <v>0</v>
      </c>
      <c r="N2242">
        <v>0</v>
      </c>
      <c r="O2242">
        <v>0</v>
      </c>
      <c r="P2242" s="1" t="s">
        <v>33</v>
      </c>
      <c r="Q2242" s="1" t="s">
        <v>33</v>
      </c>
      <c r="R2242">
        <v>1</v>
      </c>
      <c r="S2242" s="1" t="s">
        <v>34</v>
      </c>
      <c r="T2242" s="1" t="s">
        <v>35</v>
      </c>
      <c r="U2242" s="1" t="s">
        <v>35</v>
      </c>
      <c r="V2242">
        <v>0</v>
      </c>
      <c r="W2242" s="1" t="s">
        <v>37</v>
      </c>
      <c r="X2242">
        <v>60</v>
      </c>
      <c r="Y2242">
        <v>0</v>
      </c>
      <c r="Z2242">
        <v>0</v>
      </c>
      <c r="AA2242" s="1" t="s">
        <v>38</v>
      </c>
      <c r="AB2242" s="2">
        <v>42781</v>
      </c>
      <c r="AC2242" s="2">
        <v>42780</v>
      </c>
      <c r="AD2242">
        <v>2241</v>
      </c>
    </row>
    <row r="2243" spans="1:30" x14ac:dyDescent="0.3">
      <c r="A2243">
        <v>0</v>
      </c>
      <c r="B2243">
        <v>0</v>
      </c>
      <c r="C2243">
        <v>1</v>
      </c>
      <c r="D2243">
        <v>0</v>
      </c>
      <c r="E2243">
        <v>1</v>
      </c>
      <c r="F2243">
        <v>2</v>
      </c>
      <c r="G2243">
        <v>0</v>
      </c>
      <c r="H2243">
        <v>0</v>
      </c>
      <c r="I2243" s="1" t="s">
        <v>30</v>
      </c>
      <c r="J2243" s="1" t="s">
        <v>68</v>
      </c>
      <c r="K2243" s="1" t="s">
        <v>41</v>
      </c>
      <c r="L2243" s="1" t="s">
        <v>42</v>
      </c>
      <c r="M2243">
        <v>0</v>
      </c>
      <c r="N2243">
        <v>0</v>
      </c>
      <c r="O2243">
        <v>0</v>
      </c>
      <c r="P2243" s="1" t="s">
        <v>33</v>
      </c>
      <c r="Q2243" s="1" t="s">
        <v>40</v>
      </c>
      <c r="R2243">
        <v>0</v>
      </c>
      <c r="S2243" s="1" t="s">
        <v>34</v>
      </c>
      <c r="T2243" s="1" t="s">
        <v>44</v>
      </c>
      <c r="U2243" s="1" t="s">
        <v>35</v>
      </c>
      <c r="V2243">
        <v>0</v>
      </c>
      <c r="W2243" s="1" t="s">
        <v>37</v>
      </c>
      <c r="X2243">
        <v>48</v>
      </c>
      <c r="Y2243">
        <v>0</v>
      </c>
      <c r="Z2243">
        <v>0</v>
      </c>
      <c r="AA2243" s="1" t="s">
        <v>38</v>
      </c>
      <c r="AB2243" s="2">
        <v>42739</v>
      </c>
      <c r="AC2243" s="2">
        <v>42738</v>
      </c>
      <c r="AD2243">
        <v>2242</v>
      </c>
    </row>
    <row r="2244" spans="1:30" x14ac:dyDescent="0.3">
      <c r="A2244">
        <v>0</v>
      </c>
      <c r="B2244">
        <v>0</v>
      </c>
      <c r="C2244">
        <v>1</v>
      </c>
      <c r="D2244">
        <v>0</v>
      </c>
      <c r="E2244">
        <v>2</v>
      </c>
      <c r="F2244">
        <v>1</v>
      </c>
      <c r="G2244">
        <v>0</v>
      </c>
      <c r="H2244">
        <v>0</v>
      </c>
      <c r="I2244" s="1" t="s">
        <v>30</v>
      </c>
      <c r="J2244" s="1" t="s">
        <v>31</v>
      </c>
      <c r="K2244" s="1" t="s">
        <v>32</v>
      </c>
      <c r="L2244" s="1" t="s">
        <v>32</v>
      </c>
      <c r="M2244">
        <v>0</v>
      </c>
      <c r="N2244">
        <v>0</v>
      </c>
      <c r="O2244">
        <v>0</v>
      </c>
      <c r="P2244" s="1" t="s">
        <v>33</v>
      </c>
      <c r="Q2244" s="1" t="s">
        <v>40</v>
      </c>
      <c r="R2244">
        <v>0</v>
      </c>
      <c r="S2244" s="1" t="s">
        <v>34</v>
      </c>
      <c r="T2244" s="1" t="s">
        <v>35</v>
      </c>
      <c r="U2244" s="1" t="s">
        <v>107</v>
      </c>
      <c r="V2244">
        <v>0</v>
      </c>
      <c r="W2244" s="1" t="s">
        <v>37</v>
      </c>
      <c r="X2244">
        <v>35</v>
      </c>
      <c r="Y2244">
        <v>0</v>
      </c>
      <c r="Z2244">
        <v>0</v>
      </c>
      <c r="AA2244" s="1" t="s">
        <v>38</v>
      </c>
      <c r="AB2244" s="2">
        <v>42740</v>
      </c>
      <c r="AC2244" s="2">
        <v>42738</v>
      </c>
      <c r="AD2244">
        <v>2243</v>
      </c>
    </row>
    <row r="2245" spans="1:30" x14ac:dyDescent="0.3">
      <c r="A2245">
        <v>0</v>
      </c>
      <c r="B2245">
        <v>0</v>
      </c>
      <c r="C2245">
        <v>7</v>
      </c>
      <c r="D2245">
        <v>0</v>
      </c>
      <c r="E2245">
        <v>1</v>
      </c>
      <c r="F2245">
        <v>2</v>
      </c>
      <c r="G2245">
        <v>0</v>
      </c>
      <c r="H2245">
        <v>0</v>
      </c>
      <c r="I2245" s="1" t="s">
        <v>30</v>
      </c>
      <c r="J2245" s="1" t="s">
        <v>52</v>
      </c>
      <c r="K2245" s="1" t="s">
        <v>41</v>
      </c>
      <c r="L2245" s="1" t="s">
        <v>42</v>
      </c>
      <c r="M2245">
        <v>0</v>
      </c>
      <c r="N2245">
        <v>0</v>
      </c>
      <c r="O2245">
        <v>0</v>
      </c>
      <c r="P2245" s="1" t="s">
        <v>33</v>
      </c>
      <c r="Q2245" s="1" t="s">
        <v>64</v>
      </c>
      <c r="R2245">
        <v>0</v>
      </c>
      <c r="S2245" s="1" t="s">
        <v>34</v>
      </c>
      <c r="T2245" s="1" t="s">
        <v>44</v>
      </c>
      <c r="U2245" s="1" t="s">
        <v>35</v>
      </c>
      <c r="V2245">
        <v>0</v>
      </c>
      <c r="W2245" s="1" t="s">
        <v>37</v>
      </c>
      <c r="X2245">
        <v>60</v>
      </c>
      <c r="Y2245">
        <v>1</v>
      </c>
      <c r="Z2245">
        <v>0</v>
      </c>
      <c r="AA2245" s="1" t="s">
        <v>38</v>
      </c>
      <c r="AB2245" s="2">
        <v>42781</v>
      </c>
      <c r="AC2245" s="2">
        <v>42780</v>
      </c>
      <c r="AD2245">
        <v>2244</v>
      </c>
    </row>
    <row r="2246" spans="1:30" x14ac:dyDescent="0.3">
      <c r="A2246">
        <v>0</v>
      </c>
      <c r="B2246">
        <v>0</v>
      </c>
      <c r="C2246">
        <v>1</v>
      </c>
      <c r="D2246">
        <v>0</v>
      </c>
      <c r="E2246">
        <v>0</v>
      </c>
      <c r="F2246">
        <v>2</v>
      </c>
      <c r="G2246">
        <v>0</v>
      </c>
      <c r="H2246">
        <v>0</v>
      </c>
      <c r="I2246" s="1" t="s">
        <v>30</v>
      </c>
      <c r="J2246" s="1" t="s">
        <v>31</v>
      </c>
      <c r="K2246" s="1" t="s">
        <v>39</v>
      </c>
      <c r="L2246" s="1" t="s">
        <v>42</v>
      </c>
      <c r="M2246">
        <v>1</v>
      </c>
      <c r="N2246">
        <v>0</v>
      </c>
      <c r="O2246">
        <v>2</v>
      </c>
      <c r="P2246" s="1" t="s">
        <v>33</v>
      </c>
      <c r="Q2246" s="1" t="s">
        <v>40</v>
      </c>
      <c r="R2246">
        <v>1</v>
      </c>
      <c r="S2246" s="1" t="s">
        <v>34</v>
      </c>
      <c r="T2246" s="1" t="s">
        <v>35</v>
      </c>
      <c r="U2246" s="1" t="s">
        <v>35</v>
      </c>
      <c r="V2246">
        <v>0</v>
      </c>
      <c r="W2246" s="1" t="s">
        <v>37</v>
      </c>
      <c r="X2246">
        <v>0</v>
      </c>
      <c r="Y2246">
        <v>0</v>
      </c>
      <c r="Z2246">
        <v>0</v>
      </c>
      <c r="AA2246" s="1" t="s">
        <v>38</v>
      </c>
      <c r="AB2246" s="2">
        <v>42739</v>
      </c>
      <c r="AC2246" s="2">
        <v>42739</v>
      </c>
      <c r="AD2246">
        <v>2245</v>
      </c>
    </row>
    <row r="2247" spans="1:30" x14ac:dyDescent="0.3">
      <c r="A2247">
        <v>0</v>
      </c>
      <c r="B2247">
        <v>0</v>
      </c>
      <c r="C2247">
        <v>1</v>
      </c>
      <c r="D2247">
        <v>0</v>
      </c>
      <c r="E2247">
        <v>1</v>
      </c>
      <c r="F2247">
        <v>2</v>
      </c>
      <c r="G2247">
        <v>0</v>
      </c>
      <c r="H2247">
        <v>0</v>
      </c>
      <c r="I2247" s="1" t="s">
        <v>30</v>
      </c>
      <c r="J2247" s="1" t="s">
        <v>52</v>
      </c>
      <c r="K2247" s="1" t="s">
        <v>39</v>
      </c>
      <c r="L2247" s="1" t="s">
        <v>39</v>
      </c>
      <c r="M2247">
        <v>0</v>
      </c>
      <c r="N2247">
        <v>0</v>
      </c>
      <c r="O2247">
        <v>0</v>
      </c>
      <c r="P2247" s="1" t="s">
        <v>33</v>
      </c>
      <c r="Q2247" s="1" t="s">
        <v>40</v>
      </c>
      <c r="R2247">
        <v>0</v>
      </c>
      <c r="S2247" s="1" t="s">
        <v>34</v>
      </c>
      <c r="T2247" s="1" t="s">
        <v>35</v>
      </c>
      <c r="U2247" s="1" t="s">
        <v>35</v>
      </c>
      <c r="V2247">
        <v>0</v>
      </c>
      <c r="W2247" s="1" t="s">
        <v>37</v>
      </c>
      <c r="X2247">
        <v>44</v>
      </c>
      <c r="Y2247">
        <v>0</v>
      </c>
      <c r="Z2247">
        <v>0</v>
      </c>
      <c r="AA2247" s="1" t="s">
        <v>38</v>
      </c>
      <c r="AB2247" s="2">
        <v>42740</v>
      </c>
      <c r="AC2247" s="2">
        <v>42739</v>
      </c>
      <c r="AD2247">
        <v>2246</v>
      </c>
    </row>
    <row r="2248" spans="1:30" x14ac:dyDescent="0.3">
      <c r="A2248">
        <v>0</v>
      </c>
      <c r="B2248">
        <v>0</v>
      </c>
      <c r="C2248">
        <v>8</v>
      </c>
      <c r="D2248">
        <v>0</v>
      </c>
      <c r="E2248">
        <v>1</v>
      </c>
      <c r="F2248">
        <v>2</v>
      </c>
      <c r="G2248">
        <v>0</v>
      </c>
      <c r="H2248">
        <v>0</v>
      </c>
      <c r="I2248" s="1" t="s">
        <v>30</v>
      </c>
      <c r="J2248" s="1" t="s">
        <v>31</v>
      </c>
      <c r="K2248" s="1" t="s">
        <v>39</v>
      </c>
      <c r="L2248" s="1" t="s">
        <v>39</v>
      </c>
      <c r="M2248">
        <v>1</v>
      </c>
      <c r="N2248">
        <v>0</v>
      </c>
      <c r="O2248">
        <v>0</v>
      </c>
      <c r="P2248" s="1" t="s">
        <v>40</v>
      </c>
      <c r="Q2248" s="1" t="s">
        <v>40</v>
      </c>
      <c r="R2248">
        <v>0</v>
      </c>
      <c r="S2248" s="1" t="s">
        <v>34</v>
      </c>
      <c r="T2248" s="1" t="s">
        <v>35</v>
      </c>
      <c r="U2248" s="1" t="s">
        <v>35</v>
      </c>
      <c r="V2248">
        <v>0</v>
      </c>
      <c r="W2248" s="1" t="s">
        <v>37</v>
      </c>
      <c r="X2248">
        <v>68</v>
      </c>
      <c r="Y2248">
        <v>0</v>
      </c>
      <c r="Z2248">
        <v>1</v>
      </c>
      <c r="AA2248" s="1" t="s">
        <v>38</v>
      </c>
      <c r="AB2248" s="2">
        <v>42789</v>
      </c>
      <c r="AC2248" s="2">
        <v>42788</v>
      </c>
      <c r="AD2248">
        <v>2247</v>
      </c>
    </row>
    <row r="2249" spans="1:30" x14ac:dyDescent="0.3">
      <c r="A2249">
        <v>0</v>
      </c>
      <c r="B2249">
        <v>0</v>
      </c>
      <c r="C2249">
        <v>1</v>
      </c>
      <c r="D2249">
        <v>0</v>
      </c>
      <c r="E2249">
        <v>1</v>
      </c>
      <c r="F2249">
        <v>2</v>
      </c>
      <c r="G2249">
        <v>0</v>
      </c>
      <c r="H2249">
        <v>0</v>
      </c>
      <c r="I2249" s="1" t="s">
        <v>30</v>
      </c>
      <c r="J2249" s="1" t="s">
        <v>31</v>
      </c>
      <c r="K2249" s="1" t="s">
        <v>39</v>
      </c>
      <c r="L2249" s="1" t="s">
        <v>39</v>
      </c>
      <c r="M2249">
        <v>0</v>
      </c>
      <c r="N2249">
        <v>0</v>
      </c>
      <c r="O2249">
        <v>0</v>
      </c>
      <c r="P2249" s="1" t="s">
        <v>33</v>
      </c>
      <c r="Q2249" s="1" t="s">
        <v>33</v>
      </c>
      <c r="R2249">
        <v>0</v>
      </c>
      <c r="S2249" s="1" t="s">
        <v>34</v>
      </c>
      <c r="T2249" s="1" t="s">
        <v>35</v>
      </c>
      <c r="U2249" s="1" t="s">
        <v>35</v>
      </c>
      <c r="V2249">
        <v>0</v>
      </c>
      <c r="W2249" s="1" t="s">
        <v>37</v>
      </c>
      <c r="X2249">
        <v>44</v>
      </c>
      <c r="Y2249">
        <v>0</v>
      </c>
      <c r="Z2249">
        <v>0</v>
      </c>
      <c r="AA2249" s="1" t="s">
        <v>38</v>
      </c>
      <c r="AB2249" s="2">
        <v>42740</v>
      </c>
      <c r="AC2249" s="2">
        <v>42739</v>
      </c>
      <c r="AD2249">
        <v>2248</v>
      </c>
    </row>
    <row r="2250" spans="1:30" x14ac:dyDescent="0.3">
      <c r="A2250">
        <v>0</v>
      </c>
      <c r="B2250">
        <v>0</v>
      </c>
      <c r="C2250">
        <v>7</v>
      </c>
      <c r="D2250">
        <v>0</v>
      </c>
      <c r="E2250">
        <v>1</v>
      </c>
      <c r="F2250">
        <v>2</v>
      </c>
      <c r="G2250">
        <v>0</v>
      </c>
      <c r="H2250">
        <v>0</v>
      </c>
      <c r="I2250" s="1" t="s">
        <v>30</v>
      </c>
      <c r="J2250" s="1" t="s">
        <v>31</v>
      </c>
      <c r="K2250" s="1" t="s">
        <v>39</v>
      </c>
      <c r="L2250" s="1" t="s">
        <v>39</v>
      </c>
      <c r="M2250">
        <v>0</v>
      </c>
      <c r="N2250">
        <v>0</v>
      </c>
      <c r="O2250">
        <v>0</v>
      </c>
      <c r="P2250" s="1" t="s">
        <v>40</v>
      </c>
      <c r="Q2250" s="1" t="s">
        <v>40</v>
      </c>
      <c r="R2250">
        <v>0</v>
      </c>
      <c r="S2250" s="1" t="s">
        <v>34</v>
      </c>
      <c r="T2250" s="1" t="s">
        <v>35</v>
      </c>
      <c r="U2250" s="1" t="s">
        <v>35</v>
      </c>
      <c r="V2250">
        <v>0</v>
      </c>
      <c r="W2250" s="1" t="s">
        <v>37</v>
      </c>
      <c r="X2250">
        <v>60</v>
      </c>
      <c r="Y2250">
        <v>0</v>
      </c>
      <c r="Z2250">
        <v>0</v>
      </c>
      <c r="AA2250" s="1" t="s">
        <v>38</v>
      </c>
      <c r="AB2250" s="2">
        <v>42781</v>
      </c>
      <c r="AC2250" s="2">
        <v>42780</v>
      </c>
      <c r="AD2250">
        <v>2249</v>
      </c>
    </row>
    <row r="2251" spans="1:30" x14ac:dyDescent="0.3">
      <c r="A2251">
        <v>0</v>
      </c>
      <c r="B2251">
        <v>0</v>
      </c>
      <c r="C2251">
        <v>8</v>
      </c>
      <c r="D2251">
        <v>0</v>
      </c>
      <c r="E2251">
        <v>1</v>
      </c>
      <c r="F2251">
        <v>2</v>
      </c>
      <c r="G2251">
        <v>0</v>
      </c>
      <c r="H2251">
        <v>0</v>
      </c>
      <c r="I2251" s="1" t="s">
        <v>30</v>
      </c>
      <c r="J2251" s="1" t="s">
        <v>31</v>
      </c>
      <c r="K2251" s="1" t="s">
        <v>39</v>
      </c>
      <c r="L2251" s="1" t="s">
        <v>39</v>
      </c>
      <c r="M2251">
        <v>1</v>
      </c>
      <c r="N2251">
        <v>0</v>
      </c>
      <c r="O2251">
        <v>2</v>
      </c>
      <c r="P2251" s="1" t="s">
        <v>40</v>
      </c>
      <c r="Q2251" s="1" t="s">
        <v>40</v>
      </c>
      <c r="R2251">
        <v>0</v>
      </c>
      <c r="S2251" s="1" t="s">
        <v>34</v>
      </c>
      <c r="T2251" s="1" t="s">
        <v>35</v>
      </c>
      <c r="U2251" s="1" t="s">
        <v>35</v>
      </c>
      <c r="V2251">
        <v>0</v>
      </c>
      <c r="W2251" s="1" t="s">
        <v>37</v>
      </c>
      <c r="X2251">
        <v>68</v>
      </c>
      <c r="Y2251">
        <v>0</v>
      </c>
      <c r="Z2251">
        <v>0</v>
      </c>
      <c r="AA2251" s="1" t="s">
        <v>38</v>
      </c>
      <c r="AB2251" s="2">
        <v>42789</v>
      </c>
      <c r="AC2251" s="2">
        <v>42788</v>
      </c>
      <c r="AD2251">
        <v>2250</v>
      </c>
    </row>
    <row r="2252" spans="1:30" x14ac:dyDescent="0.3">
      <c r="A2252">
        <v>0</v>
      </c>
      <c r="B2252">
        <v>0</v>
      </c>
      <c r="C2252">
        <v>1</v>
      </c>
      <c r="D2252">
        <v>0</v>
      </c>
      <c r="E2252">
        <v>1</v>
      </c>
      <c r="F2252">
        <v>2</v>
      </c>
      <c r="G2252">
        <v>0</v>
      </c>
      <c r="H2252">
        <v>0</v>
      </c>
      <c r="I2252" s="1" t="s">
        <v>30</v>
      </c>
      <c r="J2252" s="1" t="s">
        <v>31</v>
      </c>
      <c r="K2252" s="1" t="s">
        <v>39</v>
      </c>
      <c r="L2252" s="1" t="s">
        <v>39</v>
      </c>
      <c r="M2252">
        <v>0</v>
      </c>
      <c r="N2252">
        <v>0</v>
      </c>
      <c r="O2252">
        <v>0</v>
      </c>
      <c r="P2252" s="1" t="s">
        <v>33</v>
      </c>
      <c r="Q2252" s="1" t="s">
        <v>53</v>
      </c>
      <c r="R2252">
        <v>0</v>
      </c>
      <c r="S2252" s="1" t="s">
        <v>34</v>
      </c>
      <c r="T2252" s="1" t="s">
        <v>35</v>
      </c>
      <c r="U2252" s="1" t="s">
        <v>35</v>
      </c>
      <c r="V2252">
        <v>0</v>
      </c>
      <c r="W2252" s="1" t="s">
        <v>37</v>
      </c>
      <c r="X2252">
        <v>64</v>
      </c>
      <c r="Y2252">
        <v>0</v>
      </c>
      <c r="Z2252">
        <v>0</v>
      </c>
      <c r="AA2252" s="1" t="s">
        <v>38</v>
      </c>
      <c r="AB2252" s="2">
        <v>42740</v>
      </c>
      <c r="AC2252" s="2">
        <v>42739</v>
      </c>
      <c r="AD2252">
        <v>2251</v>
      </c>
    </row>
    <row r="2253" spans="1:30" x14ac:dyDescent="0.3">
      <c r="A2253">
        <v>0</v>
      </c>
      <c r="B2253">
        <v>0</v>
      </c>
      <c r="C2253">
        <v>7</v>
      </c>
      <c r="D2253">
        <v>0</v>
      </c>
      <c r="E2253">
        <v>1</v>
      </c>
      <c r="F2253">
        <v>2</v>
      </c>
      <c r="G2253">
        <v>0</v>
      </c>
      <c r="H2253">
        <v>0</v>
      </c>
      <c r="I2253" s="1" t="s">
        <v>30</v>
      </c>
      <c r="J2253" s="1" t="s">
        <v>31</v>
      </c>
      <c r="K2253" s="1" t="s">
        <v>39</v>
      </c>
      <c r="L2253" s="1" t="s">
        <v>39</v>
      </c>
      <c r="M2253">
        <v>0</v>
      </c>
      <c r="N2253">
        <v>0</v>
      </c>
      <c r="O2253">
        <v>0</v>
      </c>
      <c r="P2253" s="1" t="s">
        <v>40</v>
      </c>
      <c r="Q2253" s="1" t="s">
        <v>40</v>
      </c>
      <c r="R2253">
        <v>0</v>
      </c>
      <c r="S2253" s="1" t="s">
        <v>34</v>
      </c>
      <c r="T2253" s="1" t="s">
        <v>35</v>
      </c>
      <c r="U2253" s="1" t="s">
        <v>35</v>
      </c>
      <c r="V2253">
        <v>0</v>
      </c>
      <c r="W2253" s="1" t="s">
        <v>37</v>
      </c>
      <c r="X2253">
        <v>78</v>
      </c>
      <c r="Y2253">
        <v>0</v>
      </c>
      <c r="Z2253">
        <v>2</v>
      </c>
      <c r="AA2253" s="1" t="s">
        <v>38</v>
      </c>
      <c r="AB2253" s="2">
        <v>42781</v>
      </c>
      <c r="AC2253" s="2">
        <v>42780</v>
      </c>
      <c r="AD2253">
        <v>2252</v>
      </c>
    </row>
    <row r="2254" spans="1:30" x14ac:dyDescent="0.3">
      <c r="A2254">
        <v>0</v>
      </c>
      <c r="B2254">
        <v>0</v>
      </c>
      <c r="C2254">
        <v>8</v>
      </c>
      <c r="D2254">
        <v>0</v>
      </c>
      <c r="E2254">
        <v>1</v>
      </c>
      <c r="F2254">
        <v>2</v>
      </c>
      <c r="G2254">
        <v>0</v>
      </c>
      <c r="H2254">
        <v>0</v>
      </c>
      <c r="I2254" s="1" t="s">
        <v>30</v>
      </c>
      <c r="J2254" s="1" t="s">
        <v>31</v>
      </c>
      <c r="K2254" s="1" t="s">
        <v>41</v>
      </c>
      <c r="L2254" s="1" t="s">
        <v>42</v>
      </c>
      <c r="M2254">
        <v>0</v>
      </c>
      <c r="N2254">
        <v>0</v>
      </c>
      <c r="O2254">
        <v>0</v>
      </c>
      <c r="P2254" s="1" t="s">
        <v>40</v>
      </c>
      <c r="Q2254" s="1" t="s">
        <v>40</v>
      </c>
      <c r="R2254">
        <v>0</v>
      </c>
      <c r="S2254" s="1" t="s">
        <v>34</v>
      </c>
      <c r="T2254" s="1" t="s">
        <v>44</v>
      </c>
      <c r="U2254" s="1" t="s">
        <v>35</v>
      </c>
      <c r="V2254">
        <v>0</v>
      </c>
      <c r="W2254" s="1" t="s">
        <v>56</v>
      </c>
      <c r="X2254">
        <v>68</v>
      </c>
      <c r="Y2254">
        <v>0</v>
      </c>
      <c r="Z2254">
        <v>0</v>
      </c>
      <c r="AA2254" s="1" t="s">
        <v>38</v>
      </c>
      <c r="AB2254" s="2">
        <v>42789</v>
      </c>
      <c r="AC2254" s="2">
        <v>42788</v>
      </c>
      <c r="AD2254">
        <v>2253</v>
      </c>
    </row>
    <row r="2255" spans="1:30" x14ac:dyDescent="0.3">
      <c r="A2255">
        <v>0</v>
      </c>
      <c r="B2255">
        <v>0</v>
      </c>
      <c r="C2255">
        <v>1</v>
      </c>
      <c r="D2255">
        <v>0</v>
      </c>
      <c r="E2255">
        <v>1</v>
      </c>
      <c r="F2255">
        <v>2</v>
      </c>
      <c r="G2255">
        <v>0</v>
      </c>
      <c r="H2255">
        <v>0</v>
      </c>
      <c r="I2255" s="1" t="s">
        <v>30</v>
      </c>
      <c r="J2255" s="1" t="s">
        <v>31</v>
      </c>
      <c r="K2255" s="1" t="s">
        <v>39</v>
      </c>
      <c r="L2255" s="1" t="s">
        <v>39</v>
      </c>
      <c r="M2255">
        <v>0</v>
      </c>
      <c r="N2255">
        <v>0</v>
      </c>
      <c r="O2255">
        <v>0</v>
      </c>
      <c r="P2255" s="1" t="s">
        <v>40</v>
      </c>
      <c r="Q2255" s="1" t="s">
        <v>40</v>
      </c>
      <c r="R2255">
        <v>0</v>
      </c>
      <c r="S2255" s="1" t="s">
        <v>34</v>
      </c>
      <c r="T2255" s="1" t="s">
        <v>35</v>
      </c>
      <c r="U2255" s="1" t="s">
        <v>35</v>
      </c>
      <c r="V2255">
        <v>0</v>
      </c>
      <c r="W2255" s="1" t="s">
        <v>37</v>
      </c>
      <c r="X2255">
        <v>44</v>
      </c>
      <c r="Y2255">
        <v>0</v>
      </c>
      <c r="Z2255">
        <v>0</v>
      </c>
      <c r="AA2255" s="1" t="s">
        <v>38</v>
      </c>
      <c r="AB2255" s="2">
        <v>42740</v>
      </c>
      <c r="AC2255" s="2">
        <v>42739</v>
      </c>
      <c r="AD2255">
        <v>2254</v>
      </c>
    </row>
    <row r="2256" spans="1:30" x14ac:dyDescent="0.3">
      <c r="A2256">
        <v>0</v>
      </c>
      <c r="B2256">
        <v>0</v>
      </c>
      <c r="C2256">
        <v>1</v>
      </c>
      <c r="D2256">
        <v>0</v>
      </c>
      <c r="E2256">
        <v>1</v>
      </c>
      <c r="F2256">
        <v>2</v>
      </c>
      <c r="G2256">
        <v>0</v>
      </c>
      <c r="H2256">
        <v>0</v>
      </c>
      <c r="I2256" s="1" t="s">
        <v>30</v>
      </c>
      <c r="J2256" s="1" t="s">
        <v>31</v>
      </c>
      <c r="K2256" s="1" t="s">
        <v>39</v>
      </c>
      <c r="L2256" s="1" t="s">
        <v>39</v>
      </c>
      <c r="M2256">
        <v>0</v>
      </c>
      <c r="N2256">
        <v>0</v>
      </c>
      <c r="O2256">
        <v>0</v>
      </c>
      <c r="P2256" s="1" t="s">
        <v>40</v>
      </c>
      <c r="Q2256" s="1" t="s">
        <v>40</v>
      </c>
      <c r="R2256">
        <v>0</v>
      </c>
      <c r="S2256" s="1" t="s">
        <v>34</v>
      </c>
      <c r="T2256" s="1" t="s">
        <v>35</v>
      </c>
      <c r="U2256" s="1" t="s">
        <v>35</v>
      </c>
      <c r="V2256">
        <v>0</v>
      </c>
      <c r="W2256" s="1" t="s">
        <v>37</v>
      </c>
      <c r="X2256">
        <v>54</v>
      </c>
      <c r="Y2256">
        <v>1</v>
      </c>
      <c r="Z2256">
        <v>0</v>
      </c>
      <c r="AA2256" s="1" t="s">
        <v>38</v>
      </c>
      <c r="AB2256" s="2">
        <v>42740</v>
      </c>
      <c r="AC2256" s="2">
        <v>42739</v>
      </c>
      <c r="AD2256">
        <v>2255</v>
      </c>
    </row>
    <row r="2257" spans="1:30" x14ac:dyDescent="0.3">
      <c r="A2257">
        <v>0</v>
      </c>
      <c r="B2257">
        <v>0</v>
      </c>
      <c r="C2257">
        <v>1</v>
      </c>
      <c r="D2257">
        <v>0</v>
      </c>
      <c r="E2257">
        <v>3</v>
      </c>
      <c r="F2257">
        <v>1</v>
      </c>
      <c r="G2257">
        <v>0</v>
      </c>
      <c r="H2257">
        <v>0</v>
      </c>
      <c r="I2257" s="1" t="s">
        <v>30</v>
      </c>
      <c r="J2257" s="1" t="s">
        <v>35</v>
      </c>
      <c r="K2257" s="1" t="s">
        <v>39</v>
      </c>
      <c r="L2257" s="1" t="s">
        <v>39</v>
      </c>
      <c r="M2257">
        <v>0</v>
      </c>
      <c r="N2257">
        <v>0</v>
      </c>
      <c r="O2257">
        <v>2</v>
      </c>
      <c r="P2257" s="1" t="s">
        <v>33</v>
      </c>
      <c r="Q2257" s="1" t="s">
        <v>40</v>
      </c>
      <c r="R2257">
        <v>1</v>
      </c>
      <c r="S2257" s="1" t="s">
        <v>34</v>
      </c>
      <c r="T2257" s="1" t="s">
        <v>35</v>
      </c>
      <c r="U2257" s="1" t="s">
        <v>35</v>
      </c>
      <c r="V2257">
        <v>0</v>
      </c>
      <c r="W2257" s="1" t="s">
        <v>37</v>
      </c>
      <c r="X2257">
        <v>45</v>
      </c>
      <c r="Y2257">
        <v>1</v>
      </c>
      <c r="Z2257">
        <v>1</v>
      </c>
      <c r="AA2257" s="1" t="s">
        <v>38</v>
      </c>
      <c r="AB2257" s="2">
        <v>42742</v>
      </c>
      <c r="AC2257" s="2">
        <v>42739</v>
      </c>
      <c r="AD2257">
        <v>2256</v>
      </c>
    </row>
    <row r="2258" spans="1:30" x14ac:dyDescent="0.3">
      <c r="A2258">
        <v>0</v>
      </c>
      <c r="B2258">
        <v>0</v>
      </c>
      <c r="C2258">
        <v>7</v>
      </c>
      <c r="D2258">
        <v>0</v>
      </c>
      <c r="E2258">
        <v>1</v>
      </c>
      <c r="F2258">
        <v>2</v>
      </c>
      <c r="G2258">
        <v>0</v>
      </c>
      <c r="H2258">
        <v>0</v>
      </c>
      <c r="I2258" s="1" t="s">
        <v>30</v>
      </c>
      <c r="J2258" s="1" t="s">
        <v>31</v>
      </c>
      <c r="K2258" s="1" t="s">
        <v>39</v>
      </c>
      <c r="L2258" s="1" t="s">
        <v>39</v>
      </c>
      <c r="M2258">
        <v>0</v>
      </c>
      <c r="N2258">
        <v>0</v>
      </c>
      <c r="O2258">
        <v>0</v>
      </c>
      <c r="P2258" s="1" t="s">
        <v>40</v>
      </c>
      <c r="Q2258" s="1" t="s">
        <v>40</v>
      </c>
      <c r="R2258">
        <v>1</v>
      </c>
      <c r="S2258" s="1" t="s">
        <v>34</v>
      </c>
      <c r="T2258" s="1" t="s">
        <v>35</v>
      </c>
      <c r="U2258" s="1" t="s">
        <v>35</v>
      </c>
      <c r="V2258">
        <v>0</v>
      </c>
      <c r="W2258" s="1" t="s">
        <v>37</v>
      </c>
      <c r="X2258">
        <v>68</v>
      </c>
      <c r="Y2258">
        <v>0</v>
      </c>
      <c r="Z2258">
        <v>0</v>
      </c>
      <c r="AA2258" s="1" t="s">
        <v>38</v>
      </c>
      <c r="AB2258" s="2">
        <v>42781</v>
      </c>
      <c r="AC2258" s="2">
        <v>42780</v>
      </c>
      <c r="AD2258">
        <v>2257</v>
      </c>
    </row>
    <row r="2259" spans="1:30" x14ac:dyDescent="0.3">
      <c r="A2259">
        <v>0</v>
      </c>
      <c r="B2259">
        <v>0</v>
      </c>
      <c r="C2259">
        <v>1</v>
      </c>
      <c r="D2259">
        <v>0</v>
      </c>
      <c r="E2259">
        <v>3</v>
      </c>
      <c r="F2259">
        <v>1</v>
      </c>
      <c r="G2259">
        <v>0</v>
      </c>
      <c r="H2259">
        <v>0</v>
      </c>
      <c r="I2259" s="1" t="s">
        <v>30</v>
      </c>
      <c r="J2259" s="1" t="s">
        <v>31</v>
      </c>
      <c r="K2259" s="1" t="s">
        <v>32</v>
      </c>
      <c r="L2259" s="1" t="s">
        <v>32</v>
      </c>
      <c r="M2259">
        <v>0</v>
      </c>
      <c r="N2259">
        <v>0</v>
      </c>
      <c r="O2259">
        <v>0</v>
      </c>
      <c r="P2259" s="1" t="s">
        <v>33</v>
      </c>
      <c r="Q2259" s="1" t="s">
        <v>33</v>
      </c>
      <c r="R2259">
        <v>1</v>
      </c>
      <c r="S2259" s="1" t="s">
        <v>34</v>
      </c>
      <c r="T2259" s="1" t="s">
        <v>35</v>
      </c>
      <c r="U2259" s="1" t="s">
        <v>113</v>
      </c>
      <c r="V2259">
        <v>0</v>
      </c>
      <c r="W2259" s="1" t="s">
        <v>37</v>
      </c>
      <c r="X2259">
        <v>35</v>
      </c>
      <c r="Y2259">
        <v>0</v>
      </c>
      <c r="Z2259">
        <v>0</v>
      </c>
      <c r="AA2259" s="1" t="s">
        <v>38</v>
      </c>
      <c r="AB2259" s="2">
        <v>42742</v>
      </c>
      <c r="AC2259" s="2">
        <v>42739</v>
      </c>
      <c r="AD2259">
        <v>2258</v>
      </c>
    </row>
    <row r="2260" spans="1:30" x14ac:dyDescent="0.3">
      <c r="A2260">
        <v>0</v>
      </c>
      <c r="B2260">
        <v>0</v>
      </c>
      <c r="C2260">
        <v>8</v>
      </c>
      <c r="D2260">
        <v>0</v>
      </c>
      <c r="E2260">
        <v>2</v>
      </c>
      <c r="F2260">
        <v>1</v>
      </c>
      <c r="G2260">
        <v>0</v>
      </c>
      <c r="H2260">
        <v>0</v>
      </c>
      <c r="I2260" s="1" t="s">
        <v>30</v>
      </c>
      <c r="J2260" s="1" t="s">
        <v>31</v>
      </c>
      <c r="K2260" s="1" t="s">
        <v>39</v>
      </c>
      <c r="L2260" s="1" t="s">
        <v>39</v>
      </c>
      <c r="M2260">
        <v>0</v>
      </c>
      <c r="N2260">
        <v>0</v>
      </c>
      <c r="O2260">
        <v>0</v>
      </c>
      <c r="P2260" s="1" t="s">
        <v>40</v>
      </c>
      <c r="Q2260" s="1" t="s">
        <v>40</v>
      </c>
      <c r="R2260">
        <v>1</v>
      </c>
      <c r="S2260" s="1" t="s">
        <v>34</v>
      </c>
      <c r="T2260" s="1" t="s">
        <v>35</v>
      </c>
      <c r="U2260" s="1" t="s">
        <v>35</v>
      </c>
      <c r="V2260">
        <v>0</v>
      </c>
      <c r="W2260" s="1" t="s">
        <v>37</v>
      </c>
      <c r="X2260">
        <v>68</v>
      </c>
      <c r="Y2260">
        <v>0</v>
      </c>
      <c r="Z2260">
        <v>0</v>
      </c>
      <c r="AA2260" s="1" t="s">
        <v>38</v>
      </c>
      <c r="AB2260" s="2">
        <v>42790</v>
      </c>
      <c r="AC2260" s="2">
        <v>42788</v>
      </c>
      <c r="AD2260">
        <v>2259</v>
      </c>
    </row>
    <row r="2261" spans="1:30" x14ac:dyDescent="0.3">
      <c r="A2261">
        <v>0</v>
      </c>
      <c r="B2261">
        <v>0</v>
      </c>
      <c r="C2261">
        <v>1</v>
      </c>
      <c r="D2261">
        <v>0</v>
      </c>
      <c r="E2261">
        <v>4</v>
      </c>
      <c r="F2261">
        <v>1</v>
      </c>
      <c r="G2261">
        <v>0</v>
      </c>
      <c r="H2261">
        <v>0</v>
      </c>
      <c r="I2261" s="1" t="s">
        <v>30</v>
      </c>
      <c r="J2261" s="1" t="s">
        <v>31</v>
      </c>
      <c r="K2261" s="1" t="s">
        <v>81</v>
      </c>
      <c r="L2261" s="1" t="s">
        <v>39</v>
      </c>
      <c r="M2261">
        <v>0</v>
      </c>
      <c r="N2261">
        <v>0</v>
      </c>
      <c r="O2261">
        <v>0</v>
      </c>
      <c r="P2261" s="1" t="s">
        <v>33</v>
      </c>
      <c r="Q2261" s="1" t="s">
        <v>53</v>
      </c>
      <c r="R2261">
        <v>2</v>
      </c>
      <c r="S2261" s="1" t="s">
        <v>34</v>
      </c>
      <c r="T2261" s="1" t="s">
        <v>35</v>
      </c>
      <c r="U2261" s="1" t="s">
        <v>35</v>
      </c>
      <c r="V2261">
        <v>0</v>
      </c>
      <c r="W2261" s="1" t="s">
        <v>37</v>
      </c>
      <c r="X2261">
        <v>0</v>
      </c>
      <c r="Y2261">
        <v>0</v>
      </c>
      <c r="Z2261">
        <v>1</v>
      </c>
      <c r="AA2261" s="1" t="s">
        <v>38</v>
      </c>
      <c r="AB2261" s="2">
        <v>42743</v>
      </c>
      <c r="AC2261" s="2">
        <v>42739</v>
      </c>
      <c r="AD2261">
        <v>2260</v>
      </c>
    </row>
    <row r="2262" spans="1:30" x14ac:dyDescent="0.3">
      <c r="A2262">
        <v>0</v>
      </c>
      <c r="B2262">
        <v>0</v>
      </c>
      <c r="C2262">
        <v>8</v>
      </c>
      <c r="D2262">
        <v>0</v>
      </c>
      <c r="E2262">
        <v>3</v>
      </c>
      <c r="F2262">
        <v>1</v>
      </c>
      <c r="G2262">
        <v>0</v>
      </c>
      <c r="H2262">
        <v>0</v>
      </c>
      <c r="I2262" s="1" t="s">
        <v>30</v>
      </c>
      <c r="J2262" s="1" t="s">
        <v>35</v>
      </c>
      <c r="K2262" s="1" t="s">
        <v>32</v>
      </c>
      <c r="L2262" s="1" t="s">
        <v>32</v>
      </c>
      <c r="M2262">
        <v>0</v>
      </c>
      <c r="N2262">
        <v>0</v>
      </c>
      <c r="O2262">
        <v>0</v>
      </c>
      <c r="P2262" s="1" t="s">
        <v>33</v>
      </c>
      <c r="Q2262" s="1" t="s">
        <v>40</v>
      </c>
      <c r="R2262">
        <v>1</v>
      </c>
      <c r="S2262" s="1" t="s">
        <v>34</v>
      </c>
      <c r="T2262" s="1" t="s">
        <v>35</v>
      </c>
      <c r="U2262" s="1" t="s">
        <v>104</v>
      </c>
      <c r="V2262">
        <v>0</v>
      </c>
      <c r="W2262" s="1" t="s">
        <v>37</v>
      </c>
      <c r="X2262">
        <v>39</v>
      </c>
      <c r="Y2262">
        <v>1</v>
      </c>
      <c r="Z2262">
        <v>0</v>
      </c>
      <c r="AA2262" s="1" t="s">
        <v>38</v>
      </c>
      <c r="AB2262" s="2">
        <v>42791</v>
      </c>
      <c r="AC2262" s="2">
        <v>42788</v>
      </c>
      <c r="AD2262">
        <v>2261</v>
      </c>
    </row>
    <row r="2263" spans="1:30" x14ac:dyDescent="0.3">
      <c r="A2263">
        <v>0</v>
      </c>
      <c r="B2263">
        <v>0</v>
      </c>
      <c r="C2263">
        <v>7</v>
      </c>
      <c r="D2263">
        <v>0</v>
      </c>
      <c r="E2263">
        <v>1</v>
      </c>
      <c r="F2263">
        <v>2</v>
      </c>
      <c r="G2263">
        <v>0</v>
      </c>
      <c r="H2263">
        <v>0</v>
      </c>
      <c r="I2263" s="1" t="s">
        <v>30</v>
      </c>
      <c r="J2263" s="1" t="s">
        <v>31</v>
      </c>
      <c r="K2263" s="1" t="s">
        <v>39</v>
      </c>
      <c r="L2263" s="1" t="s">
        <v>39</v>
      </c>
      <c r="M2263">
        <v>0</v>
      </c>
      <c r="N2263">
        <v>0</v>
      </c>
      <c r="O2263">
        <v>0</v>
      </c>
      <c r="P2263" s="1" t="s">
        <v>53</v>
      </c>
      <c r="Q2263" s="1" t="s">
        <v>51</v>
      </c>
      <c r="R2263">
        <v>0</v>
      </c>
      <c r="S2263" s="1" t="s">
        <v>34</v>
      </c>
      <c r="T2263" s="1" t="s">
        <v>35</v>
      </c>
      <c r="U2263" s="1" t="s">
        <v>35</v>
      </c>
      <c r="V2263">
        <v>0</v>
      </c>
      <c r="W2263" s="1" t="s">
        <v>37</v>
      </c>
      <c r="X2263">
        <v>0</v>
      </c>
      <c r="Y2263">
        <v>0</v>
      </c>
      <c r="Z2263">
        <v>1</v>
      </c>
      <c r="AA2263" s="1" t="s">
        <v>38</v>
      </c>
      <c r="AB2263" s="2">
        <v>42781</v>
      </c>
      <c r="AC2263" s="2">
        <v>42780</v>
      </c>
      <c r="AD2263">
        <v>2262</v>
      </c>
    </row>
    <row r="2264" spans="1:30" x14ac:dyDescent="0.3">
      <c r="A2264">
        <v>0</v>
      </c>
      <c r="B2264">
        <v>0</v>
      </c>
      <c r="C2264">
        <v>1</v>
      </c>
      <c r="D2264">
        <v>0</v>
      </c>
      <c r="E2264">
        <v>1</v>
      </c>
      <c r="F2264">
        <v>1</v>
      </c>
      <c r="G2264">
        <v>0</v>
      </c>
      <c r="H2264">
        <v>0</v>
      </c>
      <c r="I2264" s="1" t="s">
        <v>30</v>
      </c>
      <c r="J2264" s="1" t="s">
        <v>31</v>
      </c>
      <c r="K2264" s="1" t="s">
        <v>39</v>
      </c>
      <c r="L2264" s="1" t="s">
        <v>39</v>
      </c>
      <c r="M2264">
        <v>0</v>
      </c>
      <c r="N2264">
        <v>0</v>
      </c>
      <c r="O2264">
        <v>0</v>
      </c>
      <c r="P2264" s="1" t="s">
        <v>33</v>
      </c>
      <c r="Q2264" s="1" t="s">
        <v>33</v>
      </c>
      <c r="R2264">
        <v>0</v>
      </c>
      <c r="S2264" s="1" t="s">
        <v>34</v>
      </c>
      <c r="T2264" s="1" t="s">
        <v>35</v>
      </c>
      <c r="U2264" s="1" t="s">
        <v>35</v>
      </c>
      <c r="V2264">
        <v>0</v>
      </c>
      <c r="W2264" s="1" t="s">
        <v>37</v>
      </c>
      <c r="X2264">
        <v>39</v>
      </c>
      <c r="Y2264">
        <v>1</v>
      </c>
      <c r="Z2264">
        <v>0</v>
      </c>
      <c r="AA2264" s="1" t="s">
        <v>38</v>
      </c>
      <c r="AB2264" s="2">
        <v>42741</v>
      </c>
      <c r="AC2264" s="2">
        <v>42740</v>
      </c>
      <c r="AD2264">
        <v>2263</v>
      </c>
    </row>
    <row r="2265" spans="1:30" x14ac:dyDescent="0.3">
      <c r="A2265">
        <v>0</v>
      </c>
      <c r="B2265">
        <v>0</v>
      </c>
      <c r="C2265">
        <v>7</v>
      </c>
      <c r="D2265">
        <v>0</v>
      </c>
      <c r="E2265">
        <v>1</v>
      </c>
      <c r="F2265">
        <v>2</v>
      </c>
      <c r="G2265">
        <v>0</v>
      </c>
      <c r="H2265">
        <v>0</v>
      </c>
      <c r="I2265" s="1" t="s">
        <v>30</v>
      </c>
      <c r="J2265" s="1" t="s">
        <v>31</v>
      </c>
      <c r="K2265" s="1" t="s">
        <v>41</v>
      </c>
      <c r="L2265" s="1" t="s">
        <v>42</v>
      </c>
      <c r="M2265">
        <v>0</v>
      </c>
      <c r="N2265">
        <v>0</v>
      </c>
      <c r="O2265">
        <v>0</v>
      </c>
      <c r="P2265" s="1" t="s">
        <v>33</v>
      </c>
      <c r="Q2265" s="1" t="s">
        <v>40</v>
      </c>
      <c r="R2265">
        <v>0</v>
      </c>
      <c r="S2265" s="1" t="s">
        <v>34</v>
      </c>
      <c r="T2265" s="1" t="s">
        <v>44</v>
      </c>
      <c r="U2265" s="1" t="s">
        <v>35</v>
      </c>
      <c r="V2265">
        <v>0</v>
      </c>
      <c r="W2265" s="1" t="s">
        <v>37</v>
      </c>
      <c r="X2265">
        <v>60</v>
      </c>
      <c r="Y2265">
        <v>0</v>
      </c>
      <c r="Z2265">
        <v>1</v>
      </c>
      <c r="AA2265" s="1" t="s">
        <v>38</v>
      </c>
      <c r="AB2265" s="2">
        <v>42781</v>
      </c>
      <c r="AC2265" s="2">
        <v>42780</v>
      </c>
      <c r="AD2265">
        <v>2264</v>
      </c>
    </row>
    <row r="2266" spans="1:30" x14ac:dyDescent="0.3">
      <c r="A2266">
        <v>0</v>
      </c>
      <c r="B2266">
        <v>0</v>
      </c>
      <c r="C2266">
        <v>1</v>
      </c>
      <c r="D2266">
        <v>0</v>
      </c>
      <c r="E2266">
        <v>1</v>
      </c>
      <c r="F2266">
        <v>2</v>
      </c>
      <c r="G2266">
        <v>0</v>
      </c>
      <c r="H2266">
        <v>0</v>
      </c>
      <c r="I2266" s="1" t="s">
        <v>30</v>
      </c>
      <c r="J2266" s="1" t="s">
        <v>50</v>
      </c>
      <c r="K2266" s="1" t="s">
        <v>39</v>
      </c>
      <c r="L2266" s="1" t="s">
        <v>39</v>
      </c>
      <c r="M2266">
        <v>0</v>
      </c>
      <c r="N2266">
        <v>0</v>
      </c>
      <c r="O2266">
        <v>0</v>
      </c>
      <c r="P2266" s="1" t="s">
        <v>33</v>
      </c>
      <c r="Q2266" s="1" t="s">
        <v>33</v>
      </c>
      <c r="R2266">
        <v>0</v>
      </c>
      <c r="S2266" s="1" t="s">
        <v>34</v>
      </c>
      <c r="T2266" s="1" t="s">
        <v>35</v>
      </c>
      <c r="U2266" s="1" t="s">
        <v>35</v>
      </c>
      <c r="V2266">
        <v>0</v>
      </c>
      <c r="W2266" s="1" t="s">
        <v>37</v>
      </c>
      <c r="X2266">
        <v>44</v>
      </c>
      <c r="Y2266">
        <v>0</v>
      </c>
      <c r="Z2266">
        <v>0</v>
      </c>
      <c r="AA2266" s="1" t="s">
        <v>38</v>
      </c>
      <c r="AB2266" s="2">
        <v>42741</v>
      </c>
      <c r="AC2266" s="2">
        <v>42740</v>
      </c>
      <c r="AD2266">
        <v>2265</v>
      </c>
    </row>
    <row r="2267" spans="1:30" x14ac:dyDescent="0.3">
      <c r="A2267">
        <v>0</v>
      </c>
      <c r="B2267">
        <v>0</v>
      </c>
      <c r="C2267">
        <v>8</v>
      </c>
      <c r="D2267">
        <v>0</v>
      </c>
      <c r="E2267">
        <v>1</v>
      </c>
      <c r="F2267">
        <v>1</v>
      </c>
      <c r="G2267">
        <v>0</v>
      </c>
      <c r="H2267">
        <v>0</v>
      </c>
      <c r="I2267" s="1" t="s">
        <v>30</v>
      </c>
      <c r="J2267" s="1" t="s">
        <v>31</v>
      </c>
      <c r="K2267" s="1" t="s">
        <v>39</v>
      </c>
      <c r="L2267" s="1" t="s">
        <v>39</v>
      </c>
      <c r="M2267">
        <v>1</v>
      </c>
      <c r="N2267">
        <v>0</v>
      </c>
      <c r="O2267">
        <v>2</v>
      </c>
      <c r="P2267" s="1" t="s">
        <v>33</v>
      </c>
      <c r="Q2267" s="1" t="s">
        <v>40</v>
      </c>
      <c r="R2267">
        <v>0</v>
      </c>
      <c r="S2267" s="1" t="s">
        <v>34</v>
      </c>
      <c r="T2267" s="1" t="s">
        <v>35</v>
      </c>
      <c r="U2267" s="1" t="s">
        <v>35</v>
      </c>
      <c r="V2267">
        <v>0</v>
      </c>
      <c r="W2267" s="1" t="s">
        <v>37</v>
      </c>
      <c r="X2267">
        <v>43</v>
      </c>
      <c r="Y2267">
        <v>0</v>
      </c>
      <c r="Z2267">
        <v>0</v>
      </c>
      <c r="AA2267" s="1" t="s">
        <v>38</v>
      </c>
      <c r="AB2267" s="2">
        <v>42790</v>
      </c>
      <c r="AC2267" s="2">
        <v>42789</v>
      </c>
      <c r="AD2267">
        <v>2266</v>
      </c>
    </row>
    <row r="2268" spans="1:30" x14ac:dyDescent="0.3">
      <c r="A2268">
        <v>0</v>
      </c>
      <c r="B2268">
        <v>0</v>
      </c>
      <c r="C2268">
        <v>1</v>
      </c>
      <c r="D2268">
        <v>0</v>
      </c>
      <c r="E2268">
        <v>1</v>
      </c>
      <c r="F2268">
        <v>2</v>
      </c>
      <c r="G2268">
        <v>0</v>
      </c>
      <c r="H2268">
        <v>0</v>
      </c>
      <c r="I2268" s="1" t="s">
        <v>30</v>
      </c>
      <c r="J2268" s="1" t="s">
        <v>50</v>
      </c>
      <c r="K2268" s="1" t="s">
        <v>39</v>
      </c>
      <c r="L2268" s="1" t="s">
        <v>39</v>
      </c>
      <c r="M2268">
        <v>0</v>
      </c>
      <c r="N2268">
        <v>0</v>
      </c>
      <c r="O2268">
        <v>0</v>
      </c>
      <c r="P2268" s="1" t="s">
        <v>33</v>
      </c>
      <c r="Q2268" s="1" t="s">
        <v>33</v>
      </c>
      <c r="R2268">
        <v>0</v>
      </c>
      <c r="S2268" s="1" t="s">
        <v>34</v>
      </c>
      <c r="T2268" s="1" t="s">
        <v>35</v>
      </c>
      <c r="U2268" s="1" t="s">
        <v>35</v>
      </c>
      <c r="V2268">
        <v>0</v>
      </c>
      <c r="W2268" s="1" t="s">
        <v>37</v>
      </c>
      <c r="X2268">
        <v>44</v>
      </c>
      <c r="Y2268">
        <v>0</v>
      </c>
      <c r="Z2268">
        <v>1</v>
      </c>
      <c r="AA2268" s="1" t="s">
        <v>38</v>
      </c>
      <c r="AB2268" s="2">
        <v>42741</v>
      </c>
      <c r="AC2268" s="2">
        <v>42740</v>
      </c>
      <c r="AD2268">
        <v>2267</v>
      </c>
    </row>
    <row r="2269" spans="1:30" x14ac:dyDescent="0.3">
      <c r="A2269">
        <v>0</v>
      </c>
      <c r="B2269">
        <v>0</v>
      </c>
      <c r="C2269">
        <v>1</v>
      </c>
      <c r="D2269">
        <v>0</v>
      </c>
      <c r="E2269">
        <v>1</v>
      </c>
      <c r="F2269">
        <v>2</v>
      </c>
      <c r="G2269">
        <v>0</v>
      </c>
      <c r="H2269">
        <v>0</v>
      </c>
      <c r="I2269" s="1" t="s">
        <v>30</v>
      </c>
      <c r="J2269" s="1" t="s">
        <v>31</v>
      </c>
      <c r="K2269" s="1" t="s">
        <v>39</v>
      </c>
      <c r="L2269" s="1" t="s">
        <v>39</v>
      </c>
      <c r="M2269">
        <v>0</v>
      </c>
      <c r="N2269">
        <v>0</v>
      </c>
      <c r="O2269">
        <v>0</v>
      </c>
      <c r="P2269" s="1" t="s">
        <v>33</v>
      </c>
      <c r="Q2269" s="1" t="s">
        <v>33</v>
      </c>
      <c r="R2269">
        <v>0</v>
      </c>
      <c r="S2269" s="1" t="s">
        <v>34</v>
      </c>
      <c r="T2269" s="1" t="s">
        <v>35</v>
      </c>
      <c r="U2269" s="1" t="s">
        <v>35</v>
      </c>
      <c r="V2269">
        <v>0</v>
      </c>
      <c r="W2269" s="1" t="s">
        <v>37</v>
      </c>
      <c r="X2269">
        <v>44</v>
      </c>
      <c r="Y2269">
        <v>0</v>
      </c>
      <c r="Z2269">
        <v>0</v>
      </c>
      <c r="AA2269" s="1" t="s">
        <v>38</v>
      </c>
      <c r="AB2269" s="2">
        <v>42741</v>
      </c>
      <c r="AC2269" s="2">
        <v>42740</v>
      </c>
      <c r="AD2269">
        <v>2268</v>
      </c>
    </row>
    <row r="2270" spans="1:30" x14ac:dyDescent="0.3">
      <c r="A2270">
        <v>0</v>
      </c>
      <c r="B2270">
        <v>0</v>
      </c>
      <c r="C2270">
        <v>7</v>
      </c>
      <c r="D2270">
        <v>0</v>
      </c>
      <c r="E2270">
        <v>1</v>
      </c>
      <c r="F2270">
        <v>2</v>
      </c>
      <c r="G2270">
        <v>0</v>
      </c>
      <c r="H2270">
        <v>0</v>
      </c>
      <c r="I2270" s="1" t="s">
        <v>30</v>
      </c>
      <c r="J2270" s="1" t="s">
        <v>31</v>
      </c>
      <c r="K2270" s="1" t="s">
        <v>41</v>
      </c>
      <c r="L2270" s="1" t="s">
        <v>42</v>
      </c>
      <c r="M2270">
        <v>0</v>
      </c>
      <c r="N2270">
        <v>0</v>
      </c>
      <c r="O2270">
        <v>0</v>
      </c>
      <c r="P2270" s="1" t="s">
        <v>40</v>
      </c>
      <c r="Q2270" s="1" t="s">
        <v>40</v>
      </c>
      <c r="R2270">
        <v>0</v>
      </c>
      <c r="S2270" s="1" t="s">
        <v>34</v>
      </c>
      <c r="T2270" s="1" t="s">
        <v>44</v>
      </c>
      <c r="U2270" s="1" t="s">
        <v>35</v>
      </c>
      <c r="V2270">
        <v>0</v>
      </c>
      <c r="W2270" s="1" t="s">
        <v>37</v>
      </c>
      <c r="X2270">
        <v>68</v>
      </c>
      <c r="Y2270">
        <v>1</v>
      </c>
      <c r="Z2270">
        <v>1</v>
      </c>
      <c r="AA2270" s="1" t="s">
        <v>38</v>
      </c>
      <c r="AB2270" s="2">
        <v>42781</v>
      </c>
      <c r="AC2270" s="2">
        <v>42780</v>
      </c>
      <c r="AD2270">
        <v>2269</v>
      </c>
    </row>
    <row r="2271" spans="1:30" x14ac:dyDescent="0.3">
      <c r="A2271">
        <v>0</v>
      </c>
      <c r="B2271">
        <v>0</v>
      </c>
      <c r="C2271">
        <v>1</v>
      </c>
      <c r="D2271">
        <v>0</v>
      </c>
      <c r="E2271">
        <v>1</v>
      </c>
      <c r="F2271">
        <v>2</v>
      </c>
      <c r="G2271">
        <v>0</v>
      </c>
      <c r="H2271">
        <v>0</v>
      </c>
      <c r="I2271" s="1" t="s">
        <v>65</v>
      </c>
      <c r="J2271" s="1" t="s">
        <v>52</v>
      </c>
      <c r="K2271" s="1" t="s">
        <v>47</v>
      </c>
      <c r="L2271" s="1" t="s">
        <v>42</v>
      </c>
      <c r="M2271">
        <v>0</v>
      </c>
      <c r="N2271">
        <v>0</v>
      </c>
      <c r="O2271">
        <v>0</v>
      </c>
      <c r="P2271" s="1" t="s">
        <v>40</v>
      </c>
      <c r="Q2271" s="1" t="s">
        <v>40</v>
      </c>
      <c r="R2271">
        <v>0</v>
      </c>
      <c r="S2271" s="1" t="s">
        <v>34</v>
      </c>
      <c r="T2271" s="1" t="s">
        <v>98</v>
      </c>
      <c r="U2271" s="1" t="s">
        <v>35</v>
      </c>
      <c r="V2271">
        <v>0</v>
      </c>
      <c r="W2271" s="1" t="s">
        <v>37</v>
      </c>
      <c r="X2271">
        <v>68</v>
      </c>
      <c r="Y2271">
        <v>0</v>
      </c>
      <c r="Z2271">
        <v>1</v>
      </c>
      <c r="AA2271" s="1" t="s">
        <v>38</v>
      </c>
      <c r="AB2271" s="2">
        <v>42741</v>
      </c>
      <c r="AC2271" s="2">
        <v>42740</v>
      </c>
      <c r="AD2271">
        <v>2270</v>
      </c>
    </row>
    <row r="2272" spans="1:30" x14ac:dyDescent="0.3">
      <c r="A2272">
        <v>0</v>
      </c>
      <c r="B2272">
        <v>0</v>
      </c>
      <c r="C2272">
        <v>8</v>
      </c>
      <c r="D2272">
        <v>0</v>
      </c>
      <c r="E2272">
        <v>1</v>
      </c>
      <c r="F2272">
        <v>1</v>
      </c>
      <c r="G2272">
        <v>0</v>
      </c>
      <c r="H2272">
        <v>0</v>
      </c>
      <c r="I2272" s="1" t="s">
        <v>30</v>
      </c>
      <c r="J2272" s="1" t="s">
        <v>31</v>
      </c>
      <c r="K2272" s="1" t="s">
        <v>39</v>
      </c>
      <c r="L2272" s="1" t="s">
        <v>39</v>
      </c>
      <c r="M2272">
        <v>1</v>
      </c>
      <c r="N2272">
        <v>0</v>
      </c>
      <c r="O2272">
        <v>2</v>
      </c>
      <c r="P2272" s="1" t="s">
        <v>40</v>
      </c>
      <c r="Q2272" s="1" t="s">
        <v>40</v>
      </c>
      <c r="R2272">
        <v>0</v>
      </c>
      <c r="S2272" s="1" t="s">
        <v>34</v>
      </c>
      <c r="T2272" s="1" t="s">
        <v>35</v>
      </c>
      <c r="U2272" s="1" t="s">
        <v>35</v>
      </c>
      <c r="V2272">
        <v>0</v>
      </c>
      <c r="W2272" s="1" t="s">
        <v>37</v>
      </c>
      <c r="X2272">
        <v>69</v>
      </c>
      <c r="Y2272">
        <v>1</v>
      </c>
      <c r="Z2272">
        <v>0</v>
      </c>
      <c r="AA2272" s="1" t="s">
        <v>38</v>
      </c>
      <c r="AB2272" s="2">
        <v>42790</v>
      </c>
      <c r="AC2272" s="2">
        <v>42789</v>
      </c>
      <c r="AD2272">
        <v>2271</v>
      </c>
    </row>
    <row r="2273" spans="1:30" x14ac:dyDescent="0.3">
      <c r="A2273">
        <v>0</v>
      </c>
      <c r="B2273">
        <v>0</v>
      </c>
      <c r="C2273">
        <v>1</v>
      </c>
      <c r="D2273">
        <v>0</v>
      </c>
      <c r="E2273">
        <v>1</v>
      </c>
      <c r="F2273">
        <v>2</v>
      </c>
      <c r="G2273">
        <v>1</v>
      </c>
      <c r="H2273">
        <v>0</v>
      </c>
      <c r="I2273" s="1" t="s">
        <v>30</v>
      </c>
      <c r="J2273" s="1" t="s">
        <v>74</v>
      </c>
      <c r="K2273" s="1" t="s">
        <v>41</v>
      </c>
      <c r="L2273" s="1" t="s">
        <v>42</v>
      </c>
      <c r="M2273">
        <v>0</v>
      </c>
      <c r="N2273">
        <v>0</v>
      </c>
      <c r="O2273">
        <v>0</v>
      </c>
      <c r="P2273" s="1" t="s">
        <v>63</v>
      </c>
      <c r="Q2273" s="1" t="s">
        <v>63</v>
      </c>
      <c r="R2273">
        <v>0</v>
      </c>
      <c r="S2273" s="1" t="s">
        <v>34</v>
      </c>
      <c r="T2273" s="1" t="s">
        <v>44</v>
      </c>
      <c r="U2273" s="1" t="s">
        <v>35</v>
      </c>
      <c r="V2273">
        <v>0</v>
      </c>
      <c r="W2273" s="1" t="s">
        <v>56</v>
      </c>
      <c r="X2273">
        <v>93</v>
      </c>
      <c r="Y2273">
        <v>0</v>
      </c>
      <c r="Z2273">
        <v>0</v>
      </c>
      <c r="AA2273" s="1" t="s">
        <v>38</v>
      </c>
      <c r="AB2273" s="2">
        <v>42741</v>
      </c>
      <c r="AC2273" s="2">
        <v>42740</v>
      </c>
      <c r="AD2273">
        <v>2272</v>
      </c>
    </row>
    <row r="2274" spans="1:30" x14ac:dyDescent="0.3">
      <c r="A2274">
        <v>0</v>
      </c>
      <c r="B2274">
        <v>0</v>
      </c>
      <c r="C2274">
        <v>8</v>
      </c>
      <c r="D2274">
        <v>0</v>
      </c>
      <c r="E2274">
        <v>2</v>
      </c>
      <c r="F2274">
        <v>1</v>
      </c>
      <c r="G2274">
        <v>0</v>
      </c>
      <c r="H2274">
        <v>0</v>
      </c>
      <c r="I2274" s="1" t="s">
        <v>30</v>
      </c>
      <c r="J2274" s="1" t="s">
        <v>61</v>
      </c>
      <c r="K2274" s="1" t="s">
        <v>39</v>
      </c>
      <c r="L2274" s="1" t="s">
        <v>39</v>
      </c>
      <c r="M2274">
        <v>0</v>
      </c>
      <c r="N2274">
        <v>0</v>
      </c>
      <c r="O2274">
        <v>0</v>
      </c>
      <c r="P2274" s="1" t="s">
        <v>40</v>
      </c>
      <c r="Q2274" s="1" t="s">
        <v>40</v>
      </c>
      <c r="R2274">
        <v>0</v>
      </c>
      <c r="S2274" s="1" t="s">
        <v>34</v>
      </c>
      <c r="T2274" s="1" t="s">
        <v>35</v>
      </c>
      <c r="U2274" s="1" t="s">
        <v>35</v>
      </c>
      <c r="V2274">
        <v>0</v>
      </c>
      <c r="W2274" s="1" t="s">
        <v>56</v>
      </c>
      <c r="X2274">
        <v>52</v>
      </c>
      <c r="Y2274">
        <v>0</v>
      </c>
      <c r="Z2274">
        <v>0</v>
      </c>
      <c r="AA2274" s="1" t="s">
        <v>38</v>
      </c>
      <c r="AB2274" s="2">
        <v>42791</v>
      </c>
      <c r="AC2274" s="2">
        <v>42789</v>
      </c>
      <c r="AD2274">
        <v>2273</v>
      </c>
    </row>
    <row r="2275" spans="1:30" x14ac:dyDescent="0.3">
      <c r="A2275">
        <v>0</v>
      </c>
      <c r="B2275">
        <v>0</v>
      </c>
      <c r="C2275">
        <v>7</v>
      </c>
      <c r="D2275">
        <v>0</v>
      </c>
      <c r="E2275">
        <v>2</v>
      </c>
      <c r="F2275">
        <v>1</v>
      </c>
      <c r="G2275">
        <v>0</v>
      </c>
      <c r="H2275">
        <v>0</v>
      </c>
      <c r="I2275" s="1" t="s">
        <v>30</v>
      </c>
      <c r="J2275" s="1" t="s">
        <v>31</v>
      </c>
      <c r="K2275" s="1" t="s">
        <v>41</v>
      </c>
      <c r="L2275" s="1" t="s">
        <v>42</v>
      </c>
      <c r="M2275">
        <v>0</v>
      </c>
      <c r="N2275">
        <v>0</v>
      </c>
      <c r="O2275">
        <v>0</v>
      </c>
      <c r="P2275" s="1" t="s">
        <v>40</v>
      </c>
      <c r="Q2275" s="1" t="s">
        <v>40</v>
      </c>
      <c r="R2275">
        <v>0</v>
      </c>
      <c r="S2275" s="1" t="s">
        <v>34</v>
      </c>
      <c r="T2275" s="1" t="s">
        <v>55</v>
      </c>
      <c r="U2275" s="1" t="s">
        <v>35</v>
      </c>
      <c r="V2275">
        <v>0</v>
      </c>
      <c r="W2275" s="1" t="s">
        <v>37</v>
      </c>
      <c r="X2275">
        <v>54</v>
      </c>
      <c r="Y2275">
        <v>0</v>
      </c>
      <c r="Z2275">
        <v>0</v>
      </c>
      <c r="AA2275" s="1" t="s">
        <v>38</v>
      </c>
      <c r="AB2275" s="2">
        <v>42782</v>
      </c>
      <c r="AC2275" s="2">
        <v>42780</v>
      </c>
      <c r="AD2275">
        <v>2274</v>
      </c>
    </row>
    <row r="2276" spans="1:30" x14ac:dyDescent="0.3">
      <c r="A2276">
        <v>0</v>
      </c>
      <c r="B2276">
        <v>0</v>
      </c>
      <c r="C2276">
        <v>1</v>
      </c>
      <c r="D2276">
        <v>0</v>
      </c>
      <c r="E2276">
        <v>1</v>
      </c>
      <c r="F2276">
        <v>3</v>
      </c>
      <c r="G2276">
        <v>0</v>
      </c>
      <c r="H2276">
        <v>0</v>
      </c>
      <c r="I2276" s="1" t="s">
        <v>30</v>
      </c>
      <c r="J2276" s="1" t="s">
        <v>74</v>
      </c>
      <c r="K2276" s="1" t="s">
        <v>41</v>
      </c>
      <c r="L2276" s="1" t="s">
        <v>42</v>
      </c>
      <c r="M2276">
        <v>0</v>
      </c>
      <c r="N2276">
        <v>0</v>
      </c>
      <c r="O2276">
        <v>0</v>
      </c>
      <c r="P2276" s="1" t="s">
        <v>33</v>
      </c>
      <c r="Q2276" s="1" t="s">
        <v>33</v>
      </c>
      <c r="R2276">
        <v>0</v>
      </c>
      <c r="S2276" s="1" t="s">
        <v>34</v>
      </c>
      <c r="T2276" s="1" t="s">
        <v>44</v>
      </c>
      <c r="U2276" s="1" t="s">
        <v>35</v>
      </c>
      <c r="V2276">
        <v>0</v>
      </c>
      <c r="W2276" s="1" t="s">
        <v>56</v>
      </c>
      <c r="X2276">
        <v>48</v>
      </c>
      <c r="Y2276">
        <v>0</v>
      </c>
      <c r="Z2276">
        <v>0</v>
      </c>
      <c r="AA2276" s="1" t="s">
        <v>38</v>
      </c>
      <c r="AB2276" s="2">
        <v>42741</v>
      </c>
      <c r="AC2276" s="2">
        <v>42740</v>
      </c>
      <c r="AD2276">
        <v>2275</v>
      </c>
    </row>
    <row r="2277" spans="1:30" x14ac:dyDescent="0.3">
      <c r="A2277">
        <v>0</v>
      </c>
      <c r="B2277">
        <v>0</v>
      </c>
      <c r="C2277">
        <v>7</v>
      </c>
      <c r="D2277">
        <v>0</v>
      </c>
      <c r="E2277">
        <v>2</v>
      </c>
      <c r="F2277">
        <v>2</v>
      </c>
      <c r="G2277">
        <v>0</v>
      </c>
      <c r="H2277">
        <v>0</v>
      </c>
      <c r="I2277" s="1" t="s">
        <v>30</v>
      </c>
      <c r="J2277" s="1" t="s">
        <v>31</v>
      </c>
      <c r="K2277" s="1" t="s">
        <v>39</v>
      </c>
      <c r="L2277" s="1" t="s">
        <v>39</v>
      </c>
      <c r="M2277">
        <v>0</v>
      </c>
      <c r="N2277">
        <v>0</v>
      </c>
      <c r="O2277">
        <v>1</v>
      </c>
      <c r="P2277" s="1" t="s">
        <v>33</v>
      </c>
      <c r="Q2277" s="1" t="s">
        <v>33</v>
      </c>
      <c r="R2277">
        <v>0</v>
      </c>
      <c r="S2277" s="1" t="s">
        <v>34</v>
      </c>
      <c r="T2277" s="1" t="s">
        <v>35</v>
      </c>
      <c r="U2277" s="1" t="s">
        <v>35</v>
      </c>
      <c r="V2277">
        <v>0</v>
      </c>
      <c r="W2277" s="1" t="s">
        <v>37</v>
      </c>
      <c r="X2277">
        <v>60</v>
      </c>
      <c r="Y2277">
        <v>0</v>
      </c>
      <c r="Z2277">
        <v>0</v>
      </c>
      <c r="AA2277" s="1" t="s">
        <v>38</v>
      </c>
      <c r="AB2277" s="2">
        <v>42782</v>
      </c>
      <c r="AC2277" s="2">
        <v>42780</v>
      </c>
      <c r="AD2277">
        <v>2276</v>
      </c>
    </row>
    <row r="2278" spans="1:30" x14ac:dyDescent="0.3">
      <c r="A2278">
        <v>0</v>
      </c>
      <c r="B2278">
        <v>0</v>
      </c>
      <c r="C2278">
        <v>1</v>
      </c>
      <c r="D2278">
        <v>0</v>
      </c>
      <c r="E2278">
        <v>2</v>
      </c>
      <c r="F2278">
        <v>1</v>
      </c>
      <c r="G2278">
        <v>0</v>
      </c>
      <c r="H2278">
        <v>0</v>
      </c>
      <c r="I2278" s="1" t="s">
        <v>30</v>
      </c>
      <c r="J2278" s="1" t="s">
        <v>118</v>
      </c>
      <c r="K2278" s="1" t="s">
        <v>39</v>
      </c>
      <c r="L2278" s="1" t="s">
        <v>39</v>
      </c>
      <c r="M2278">
        <v>0</v>
      </c>
      <c r="N2278">
        <v>0</v>
      </c>
      <c r="O2278">
        <v>0</v>
      </c>
      <c r="P2278" s="1" t="s">
        <v>53</v>
      </c>
      <c r="Q2278" s="1" t="s">
        <v>53</v>
      </c>
      <c r="R2278">
        <v>1</v>
      </c>
      <c r="S2278" s="1" t="s">
        <v>34</v>
      </c>
      <c r="T2278" s="1" t="s">
        <v>35</v>
      </c>
      <c r="U2278" s="1" t="s">
        <v>35</v>
      </c>
      <c r="V2278">
        <v>0</v>
      </c>
      <c r="W2278" s="1" t="s">
        <v>37</v>
      </c>
      <c r="X2278">
        <v>64</v>
      </c>
      <c r="Y2278">
        <v>0</v>
      </c>
      <c r="Z2278">
        <v>0</v>
      </c>
      <c r="AA2278" s="1" t="s">
        <v>38</v>
      </c>
      <c r="AB2278" s="2">
        <v>42742</v>
      </c>
      <c r="AC2278" s="2">
        <v>42740</v>
      </c>
      <c r="AD2278">
        <v>2277</v>
      </c>
    </row>
    <row r="2279" spans="1:30" x14ac:dyDescent="0.3">
      <c r="A2279">
        <v>0</v>
      </c>
      <c r="B2279">
        <v>0</v>
      </c>
      <c r="C2279">
        <v>1</v>
      </c>
      <c r="D2279">
        <v>0</v>
      </c>
      <c r="E2279">
        <v>2</v>
      </c>
      <c r="F2279">
        <v>2</v>
      </c>
      <c r="G2279">
        <v>0</v>
      </c>
      <c r="H2279">
        <v>0</v>
      </c>
      <c r="I2279" s="1" t="s">
        <v>30</v>
      </c>
      <c r="J2279" s="1" t="s">
        <v>118</v>
      </c>
      <c r="K2279" s="1" t="s">
        <v>39</v>
      </c>
      <c r="L2279" s="1" t="s">
        <v>39</v>
      </c>
      <c r="M2279">
        <v>0</v>
      </c>
      <c r="N2279">
        <v>0</v>
      </c>
      <c r="O2279">
        <v>0</v>
      </c>
      <c r="P2279" s="1" t="s">
        <v>53</v>
      </c>
      <c r="Q2279" s="1" t="s">
        <v>53</v>
      </c>
      <c r="R2279">
        <v>1</v>
      </c>
      <c r="S2279" s="1" t="s">
        <v>34</v>
      </c>
      <c r="T2279" s="1" t="s">
        <v>35</v>
      </c>
      <c r="U2279" s="1" t="s">
        <v>35</v>
      </c>
      <c r="V2279">
        <v>0</v>
      </c>
      <c r="W2279" s="1" t="s">
        <v>37</v>
      </c>
      <c r="X2279">
        <v>64</v>
      </c>
      <c r="Y2279">
        <v>0</v>
      </c>
      <c r="Z2279">
        <v>0</v>
      </c>
      <c r="AA2279" s="1" t="s">
        <v>38</v>
      </c>
      <c r="AB2279" s="2">
        <v>42742</v>
      </c>
      <c r="AC2279" s="2">
        <v>42740</v>
      </c>
      <c r="AD2279">
        <v>2278</v>
      </c>
    </row>
    <row r="2280" spans="1:30" x14ac:dyDescent="0.3">
      <c r="A2280">
        <v>0</v>
      </c>
      <c r="B2280">
        <v>0</v>
      </c>
      <c r="C2280">
        <v>1</v>
      </c>
      <c r="D2280">
        <v>0</v>
      </c>
      <c r="E2280">
        <v>3</v>
      </c>
      <c r="F2280">
        <v>1</v>
      </c>
      <c r="G2280">
        <v>0</v>
      </c>
      <c r="H2280">
        <v>0</v>
      </c>
      <c r="I2280" s="1" t="s">
        <v>30</v>
      </c>
      <c r="J2280" s="1" t="s">
        <v>35</v>
      </c>
      <c r="K2280" s="1" t="s">
        <v>41</v>
      </c>
      <c r="L2280" s="1" t="s">
        <v>42</v>
      </c>
      <c r="M2280">
        <v>0</v>
      </c>
      <c r="N2280">
        <v>0</v>
      </c>
      <c r="O2280">
        <v>0</v>
      </c>
      <c r="P2280" s="1" t="s">
        <v>33</v>
      </c>
      <c r="Q2280" s="1" t="s">
        <v>33</v>
      </c>
      <c r="R2280">
        <v>0</v>
      </c>
      <c r="S2280" s="1" t="s">
        <v>34</v>
      </c>
      <c r="T2280" s="1" t="s">
        <v>44</v>
      </c>
      <c r="U2280" s="1" t="s">
        <v>35</v>
      </c>
      <c r="V2280">
        <v>0</v>
      </c>
      <c r="W2280" s="1" t="s">
        <v>37</v>
      </c>
      <c r="X2280">
        <v>43</v>
      </c>
      <c r="Y2280">
        <v>0</v>
      </c>
      <c r="Z2280">
        <v>0</v>
      </c>
      <c r="AA2280" s="1" t="s">
        <v>38</v>
      </c>
      <c r="AB2280" s="2">
        <v>42743</v>
      </c>
      <c r="AC2280" s="2">
        <v>42740</v>
      </c>
      <c r="AD2280">
        <v>2279</v>
      </c>
    </row>
    <row r="2281" spans="1:30" x14ac:dyDescent="0.3">
      <c r="A2281">
        <v>0</v>
      </c>
      <c r="B2281">
        <v>0</v>
      </c>
      <c r="C2281">
        <v>1</v>
      </c>
      <c r="D2281">
        <v>0</v>
      </c>
      <c r="E2281">
        <v>1</v>
      </c>
      <c r="F2281">
        <v>2</v>
      </c>
      <c r="G2281">
        <v>0</v>
      </c>
      <c r="H2281">
        <v>0</v>
      </c>
      <c r="I2281" s="1" t="s">
        <v>30</v>
      </c>
      <c r="J2281" s="1" t="s">
        <v>52</v>
      </c>
      <c r="K2281" s="1" t="s">
        <v>41</v>
      </c>
      <c r="L2281" s="1" t="s">
        <v>42</v>
      </c>
      <c r="M2281">
        <v>0</v>
      </c>
      <c r="N2281">
        <v>0</v>
      </c>
      <c r="O2281">
        <v>0</v>
      </c>
      <c r="P2281" s="1" t="s">
        <v>33</v>
      </c>
      <c r="Q2281" s="1" t="s">
        <v>40</v>
      </c>
      <c r="R2281">
        <v>0</v>
      </c>
      <c r="S2281" s="1" t="s">
        <v>34</v>
      </c>
      <c r="T2281" s="1" t="s">
        <v>44</v>
      </c>
      <c r="U2281" s="1" t="s">
        <v>35</v>
      </c>
      <c r="V2281">
        <v>0</v>
      </c>
      <c r="W2281" s="1" t="s">
        <v>37</v>
      </c>
      <c r="X2281">
        <v>55</v>
      </c>
      <c r="Y2281">
        <v>1</v>
      </c>
      <c r="Z2281">
        <v>1</v>
      </c>
      <c r="AA2281" s="1" t="s">
        <v>38</v>
      </c>
      <c r="AB2281" s="2">
        <v>42742</v>
      </c>
      <c r="AC2281" s="2">
        <v>42741</v>
      </c>
      <c r="AD2281">
        <v>2280</v>
      </c>
    </row>
    <row r="2282" spans="1:30" x14ac:dyDescent="0.3">
      <c r="A2282">
        <v>0</v>
      </c>
      <c r="B2282">
        <v>0</v>
      </c>
      <c r="C2282">
        <v>1</v>
      </c>
      <c r="D2282">
        <v>0</v>
      </c>
      <c r="E2282">
        <v>1</v>
      </c>
      <c r="F2282">
        <v>2</v>
      </c>
      <c r="G2282">
        <v>0</v>
      </c>
      <c r="H2282">
        <v>0</v>
      </c>
      <c r="I2282" s="1" t="s">
        <v>30</v>
      </c>
      <c r="J2282" s="1" t="s">
        <v>31</v>
      </c>
      <c r="K2282" s="1" t="s">
        <v>39</v>
      </c>
      <c r="L2282" s="1" t="s">
        <v>39</v>
      </c>
      <c r="M2282">
        <v>0</v>
      </c>
      <c r="N2282">
        <v>0</v>
      </c>
      <c r="O2282">
        <v>0</v>
      </c>
      <c r="P2282" s="1" t="s">
        <v>33</v>
      </c>
      <c r="Q2282" s="1" t="s">
        <v>33</v>
      </c>
      <c r="R2282">
        <v>0</v>
      </c>
      <c r="S2282" s="1" t="s">
        <v>34</v>
      </c>
      <c r="T2282" s="1" t="s">
        <v>35</v>
      </c>
      <c r="U2282" s="1" t="s">
        <v>35</v>
      </c>
      <c r="V2282">
        <v>0</v>
      </c>
      <c r="W2282" s="1" t="s">
        <v>37</v>
      </c>
      <c r="X2282">
        <v>44</v>
      </c>
      <c r="Y2282">
        <v>0</v>
      </c>
      <c r="Z2282">
        <v>0</v>
      </c>
      <c r="AA2282" s="1" t="s">
        <v>38</v>
      </c>
      <c r="AB2282" s="2">
        <v>42742</v>
      </c>
      <c r="AC2282" s="2">
        <v>42741</v>
      </c>
      <c r="AD2282">
        <v>2281</v>
      </c>
    </row>
    <row r="2283" spans="1:30" x14ac:dyDescent="0.3">
      <c r="A2283">
        <v>0</v>
      </c>
      <c r="B2283">
        <v>0</v>
      </c>
      <c r="C2283">
        <v>2</v>
      </c>
      <c r="D2283">
        <v>1</v>
      </c>
      <c r="E2283">
        <v>0</v>
      </c>
      <c r="F2283">
        <v>2</v>
      </c>
      <c r="G2283">
        <v>2</v>
      </c>
      <c r="H2283">
        <v>0</v>
      </c>
      <c r="I2283" s="1" t="s">
        <v>30</v>
      </c>
      <c r="J2283" s="1" t="s">
        <v>31</v>
      </c>
      <c r="K2283" s="1" t="s">
        <v>41</v>
      </c>
      <c r="L2283" s="1" t="s">
        <v>42</v>
      </c>
      <c r="M2283">
        <v>1</v>
      </c>
      <c r="N2283">
        <v>0</v>
      </c>
      <c r="O2283">
        <v>2</v>
      </c>
      <c r="P2283" s="1" t="s">
        <v>43</v>
      </c>
      <c r="Q2283" s="1" t="s">
        <v>43</v>
      </c>
      <c r="R2283">
        <v>0</v>
      </c>
      <c r="S2283" s="1" t="s">
        <v>34</v>
      </c>
      <c r="T2283" s="1" t="s">
        <v>44</v>
      </c>
      <c r="U2283" s="1" t="s">
        <v>35</v>
      </c>
      <c r="V2283">
        <v>0</v>
      </c>
      <c r="W2283" s="1" t="s">
        <v>37</v>
      </c>
      <c r="X2283">
        <v>95</v>
      </c>
      <c r="Y2283">
        <v>1</v>
      </c>
      <c r="Z2283">
        <v>2</v>
      </c>
      <c r="AA2283" s="1" t="s">
        <v>38</v>
      </c>
      <c r="AB2283" s="2">
        <v>42745</v>
      </c>
      <c r="AC2283" s="2">
        <v>42744</v>
      </c>
      <c r="AD2283">
        <v>2282</v>
      </c>
    </row>
    <row r="2284" spans="1:30" x14ac:dyDescent="0.3">
      <c r="A2284">
        <v>0</v>
      </c>
      <c r="B2284">
        <v>0</v>
      </c>
      <c r="C2284">
        <v>1</v>
      </c>
      <c r="D2284">
        <v>0</v>
      </c>
      <c r="E2284">
        <v>1</v>
      </c>
      <c r="F2284">
        <v>2</v>
      </c>
      <c r="G2284">
        <v>0</v>
      </c>
      <c r="H2284">
        <v>0</v>
      </c>
      <c r="I2284" s="1" t="s">
        <v>30</v>
      </c>
      <c r="J2284" s="1" t="s">
        <v>31</v>
      </c>
      <c r="K2284" s="1" t="s">
        <v>39</v>
      </c>
      <c r="L2284" s="1" t="s">
        <v>39</v>
      </c>
      <c r="M2284">
        <v>0</v>
      </c>
      <c r="N2284">
        <v>0</v>
      </c>
      <c r="O2284">
        <v>0</v>
      </c>
      <c r="P2284" s="1" t="s">
        <v>33</v>
      </c>
      <c r="Q2284" s="1" t="s">
        <v>33</v>
      </c>
      <c r="R2284">
        <v>1</v>
      </c>
      <c r="S2284" s="1" t="s">
        <v>34</v>
      </c>
      <c r="T2284" s="1" t="s">
        <v>35</v>
      </c>
      <c r="U2284" s="1" t="s">
        <v>35</v>
      </c>
      <c r="V2284">
        <v>0</v>
      </c>
      <c r="W2284" s="1" t="s">
        <v>37</v>
      </c>
      <c r="X2284">
        <v>44</v>
      </c>
      <c r="Y2284">
        <v>0</v>
      </c>
      <c r="Z2284">
        <v>0</v>
      </c>
      <c r="AA2284" s="1" t="s">
        <v>38</v>
      </c>
      <c r="AB2284" s="2">
        <v>42742</v>
      </c>
      <c r="AC2284" s="2">
        <v>42741</v>
      </c>
      <c r="AD2284">
        <v>2283</v>
      </c>
    </row>
    <row r="2285" spans="1:30" x14ac:dyDescent="0.3">
      <c r="A2285">
        <v>0</v>
      </c>
      <c r="B2285">
        <v>0</v>
      </c>
      <c r="C2285">
        <v>2</v>
      </c>
      <c r="D2285">
        <v>1</v>
      </c>
      <c r="E2285">
        <v>2</v>
      </c>
      <c r="F2285">
        <v>1</v>
      </c>
      <c r="G2285">
        <v>0</v>
      </c>
      <c r="H2285">
        <v>0</v>
      </c>
      <c r="I2285" s="1" t="s">
        <v>30</v>
      </c>
      <c r="J2285" s="1" t="s">
        <v>35</v>
      </c>
      <c r="K2285" s="1" t="s">
        <v>81</v>
      </c>
      <c r="L2285" s="1" t="s">
        <v>39</v>
      </c>
      <c r="M2285">
        <v>0</v>
      </c>
      <c r="N2285">
        <v>0</v>
      </c>
      <c r="O2285">
        <v>1</v>
      </c>
      <c r="P2285" s="1" t="s">
        <v>33</v>
      </c>
      <c r="Q2285" s="1" t="s">
        <v>40</v>
      </c>
      <c r="R2285">
        <v>0</v>
      </c>
      <c r="S2285" s="1" t="s">
        <v>34</v>
      </c>
      <c r="T2285" s="1" t="s">
        <v>35</v>
      </c>
      <c r="U2285" s="1" t="s">
        <v>161</v>
      </c>
      <c r="V2285">
        <v>0</v>
      </c>
      <c r="W2285" s="1" t="s">
        <v>59</v>
      </c>
      <c r="X2285">
        <v>0</v>
      </c>
      <c r="Y2285">
        <v>0</v>
      </c>
      <c r="Z2285">
        <v>0</v>
      </c>
      <c r="AA2285" s="1" t="s">
        <v>38</v>
      </c>
      <c r="AB2285" s="2">
        <v>42747</v>
      </c>
      <c r="AC2285" s="2">
        <v>42744</v>
      </c>
      <c r="AD2285">
        <v>2284</v>
      </c>
    </row>
    <row r="2286" spans="1:30" x14ac:dyDescent="0.3">
      <c r="A2286">
        <v>0</v>
      </c>
      <c r="B2286">
        <v>0</v>
      </c>
      <c r="C2286">
        <v>1</v>
      </c>
      <c r="D2286">
        <v>0</v>
      </c>
      <c r="E2286">
        <v>1</v>
      </c>
      <c r="F2286">
        <v>2</v>
      </c>
      <c r="G2286">
        <v>1</v>
      </c>
      <c r="H2286">
        <v>0</v>
      </c>
      <c r="I2286" s="1" t="s">
        <v>30</v>
      </c>
      <c r="J2286" s="1" t="s">
        <v>74</v>
      </c>
      <c r="K2286" s="1" t="s">
        <v>41</v>
      </c>
      <c r="L2286" s="1" t="s">
        <v>42</v>
      </c>
      <c r="M2286">
        <v>1</v>
      </c>
      <c r="N2286">
        <v>0</v>
      </c>
      <c r="O2286">
        <v>0</v>
      </c>
      <c r="P2286" s="1" t="s">
        <v>63</v>
      </c>
      <c r="Q2286" s="1" t="s">
        <v>63</v>
      </c>
      <c r="R2286">
        <v>0</v>
      </c>
      <c r="S2286" s="1" t="s">
        <v>34</v>
      </c>
      <c r="T2286" s="1" t="s">
        <v>44</v>
      </c>
      <c r="U2286" s="1" t="s">
        <v>35</v>
      </c>
      <c r="V2286">
        <v>0</v>
      </c>
      <c r="W2286" s="1" t="s">
        <v>56</v>
      </c>
      <c r="X2286">
        <v>93</v>
      </c>
      <c r="Y2286">
        <v>0</v>
      </c>
      <c r="Z2286">
        <v>0</v>
      </c>
      <c r="AA2286" s="1" t="s">
        <v>38</v>
      </c>
      <c r="AB2286" s="2">
        <v>42742</v>
      </c>
      <c r="AC2286" s="2">
        <v>42741</v>
      </c>
      <c r="AD2286">
        <v>2285</v>
      </c>
    </row>
    <row r="2287" spans="1:30" x14ac:dyDescent="0.3">
      <c r="A2287">
        <v>0</v>
      </c>
      <c r="B2287">
        <v>0</v>
      </c>
      <c r="C2287">
        <v>2</v>
      </c>
      <c r="D2287">
        <v>2</v>
      </c>
      <c r="E2287">
        <v>5</v>
      </c>
      <c r="F2287">
        <v>2</v>
      </c>
      <c r="G2287">
        <v>0</v>
      </c>
      <c r="H2287">
        <v>0</v>
      </c>
      <c r="I2287" s="1" t="s">
        <v>30</v>
      </c>
      <c r="J2287" s="1" t="s">
        <v>97</v>
      </c>
      <c r="K2287" s="1" t="s">
        <v>39</v>
      </c>
      <c r="L2287" s="1" t="s">
        <v>39</v>
      </c>
      <c r="M2287">
        <v>0</v>
      </c>
      <c r="N2287">
        <v>0</v>
      </c>
      <c r="O2287">
        <v>0</v>
      </c>
      <c r="P2287" s="1" t="s">
        <v>51</v>
      </c>
      <c r="Q2287" s="1" t="s">
        <v>51</v>
      </c>
      <c r="R2287">
        <v>2</v>
      </c>
      <c r="S2287" s="1" t="s">
        <v>34</v>
      </c>
      <c r="T2287" s="1" t="s">
        <v>35</v>
      </c>
      <c r="U2287" s="1" t="s">
        <v>35</v>
      </c>
      <c r="V2287">
        <v>0</v>
      </c>
      <c r="W2287" s="1" t="s">
        <v>37</v>
      </c>
      <c r="X2287">
        <v>76</v>
      </c>
      <c r="Y2287">
        <v>1</v>
      </c>
      <c r="Z2287">
        <v>0</v>
      </c>
      <c r="AA2287" s="1" t="s">
        <v>38</v>
      </c>
      <c r="AB2287" s="2">
        <v>42751</v>
      </c>
      <c r="AC2287" s="2">
        <v>42744</v>
      </c>
      <c r="AD2287">
        <v>2286</v>
      </c>
    </row>
    <row r="2288" spans="1:30" x14ac:dyDescent="0.3">
      <c r="A2288">
        <v>0</v>
      </c>
      <c r="B2288">
        <v>0</v>
      </c>
      <c r="C2288">
        <v>1</v>
      </c>
      <c r="D2288">
        <v>0</v>
      </c>
      <c r="E2288">
        <v>1</v>
      </c>
      <c r="F2288">
        <v>3</v>
      </c>
      <c r="G2288">
        <v>0</v>
      </c>
      <c r="H2288">
        <v>0</v>
      </c>
      <c r="I2288" s="1" t="s">
        <v>30</v>
      </c>
      <c r="J2288" s="1" t="s">
        <v>74</v>
      </c>
      <c r="K2288" s="1" t="s">
        <v>41</v>
      </c>
      <c r="L2288" s="1" t="s">
        <v>42</v>
      </c>
      <c r="M2288">
        <v>1</v>
      </c>
      <c r="N2288">
        <v>0</v>
      </c>
      <c r="O2288">
        <v>0</v>
      </c>
      <c r="P2288" s="1" t="s">
        <v>33</v>
      </c>
      <c r="Q2288" s="1" t="s">
        <v>33</v>
      </c>
      <c r="R2288">
        <v>0</v>
      </c>
      <c r="S2288" s="1" t="s">
        <v>34</v>
      </c>
      <c r="T2288" s="1" t="s">
        <v>44</v>
      </c>
      <c r="U2288" s="1" t="s">
        <v>35</v>
      </c>
      <c r="V2288">
        <v>0</v>
      </c>
      <c r="W2288" s="1" t="s">
        <v>56</v>
      </c>
      <c r="X2288">
        <v>48</v>
      </c>
      <c r="Y2288">
        <v>0</v>
      </c>
      <c r="Z2288">
        <v>0</v>
      </c>
      <c r="AA2288" s="1" t="s">
        <v>38</v>
      </c>
      <c r="AB2288" s="2">
        <v>42742</v>
      </c>
      <c r="AC2288" s="2">
        <v>42741</v>
      </c>
      <c r="AD2288">
        <v>2287</v>
      </c>
    </row>
    <row r="2289" spans="1:30" x14ac:dyDescent="0.3">
      <c r="A2289">
        <v>0</v>
      </c>
      <c r="B2289">
        <v>0</v>
      </c>
      <c r="C2289">
        <v>1</v>
      </c>
      <c r="D2289">
        <v>0</v>
      </c>
      <c r="E2289">
        <v>2</v>
      </c>
      <c r="F2289">
        <v>2</v>
      </c>
      <c r="G2289">
        <v>0</v>
      </c>
      <c r="H2289">
        <v>0</v>
      </c>
      <c r="I2289" s="1" t="s">
        <v>30</v>
      </c>
      <c r="J2289" s="1" t="s">
        <v>31</v>
      </c>
      <c r="K2289" s="1" t="s">
        <v>39</v>
      </c>
      <c r="L2289" s="1" t="s">
        <v>39</v>
      </c>
      <c r="M2289">
        <v>0</v>
      </c>
      <c r="N2289">
        <v>0</v>
      </c>
      <c r="O2289">
        <v>0</v>
      </c>
      <c r="P2289" s="1" t="s">
        <v>33</v>
      </c>
      <c r="Q2289" s="1" t="s">
        <v>40</v>
      </c>
      <c r="R2289">
        <v>1</v>
      </c>
      <c r="S2289" s="1" t="s">
        <v>34</v>
      </c>
      <c r="T2289" s="1" t="s">
        <v>35</v>
      </c>
      <c r="U2289" s="1" t="s">
        <v>35</v>
      </c>
      <c r="V2289">
        <v>0</v>
      </c>
      <c r="W2289" s="1" t="s">
        <v>37</v>
      </c>
      <c r="X2289">
        <v>44</v>
      </c>
      <c r="Y2289">
        <v>0</v>
      </c>
      <c r="Z2289">
        <v>0</v>
      </c>
      <c r="AA2289" s="1" t="s">
        <v>38</v>
      </c>
      <c r="AB2289" s="2">
        <v>42743</v>
      </c>
      <c r="AC2289" s="2">
        <v>42741</v>
      </c>
      <c r="AD2289">
        <v>2288</v>
      </c>
    </row>
    <row r="2290" spans="1:30" x14ac:dyDescent="0.3">
      <c r="A2290">
        <v>0</v>
      </c>
      <c r="B2290">
        <v>0</v>
      </c>
      <c r="C2290">
        <v>1</v>
      </c>
      <c r="D2290">
        <v>1</v>
      </c>
      <c r="E2290">
        <v>2</v>
      </c>
      <c r="F2290">
        <v>2</v>
      </c>
      <c r="G2290">
        <v>0</v>
      </c>
      <c r="H2290">
        <v>0</v>
      </c>
      <c r="I2290" s="1" t="s">
        <v>30</v>
      </c>
      <c r="J2290" s="1" t="s">
        <v>31</v>
      </c>
      <c r="K2290" s="1" t="s">
        <v>39</v>
      </c>
      <c r="L2290" s="1" t="s">
        <v>39</v>
      </c>
      <c r="M2290">
        <v>1</v>
      </c>
      <c r="N2290">
        <v>0</v>
      </c>
      <c r="O2290">
        <v>0</v>
      </c>
      <c r="P2290" s="1" t="s">
        <v>33</v>
      </c>
      <c r="Q2290" s="1" t="s">
        <v>33</v>
      </c>
      <c r="R2290">
        <v>0</v>
      </c>
      <c r="S2290" s="1" t="s">
        <v>34</v>
      </c>
      <c r="T2290" s="1" t="s">
        <v>35</v>
      </c>
      <c r="U2290" s="1" t="s">
        <v>35</v>
      </c>
      <c r="V2290">
        <v>0</v>
      </c>
      <c r="W2290" s="1" t="s">
        <v>56</v>
      </c>
      <c r="X2290">
        <v>44</v>
      </c>
      <c r="Y2290">
        <v>0</v>
      </c>
      <c r="Z2290">
        <v>1</v>
      </c>
      <c r="AA2290" s="1" t="s">
        <v>38</v>
      </c>
      <c r="AB2290" s="2">
        <v>42744</v>
      </c>
      <c r="AC2290" s="2">
        <v>42741</v>
      </c>
      <c r="AD2290">
        <v>2289</v>
      </c>
    </row>
    <row r="2291" spans="1:30" x14ac:dyDescent="0.3">
      <c r="A2291">
        <v>0</v>
      </c>
      <c r="B2291">
        <v>0</v>
      </c>
      <c r="C2291">
        <v>2</v>
      </c>
      <c r="D2291">
        <v>2</v>
      </c>
      <c r="E2291">
        <v>5</v>
      </c>
      <c r="F2291">
        <v>2</v>
      </c>
      <c r="G2291">
        <v>0</v>
      </c>
      <c r="H2291">
        <v>0</v>
      </c>
      <c r="I2291" s="1" t="s">
        <v>65</v>
      </c>
      <c r="J2291" s="1" t="s">
        <v>52</v>
      </c>
      <c r="K2291" s="1" t="s">
        <v>47</v>
      </c>
      <c r="L2291" s="1" t="s">
        <v>42</v>
      </c>
      <c r="M2291">
        <v>0</v>
      </c>
      <c r="N2291">
        <v>0</v>
      </c>
      <c r="O2291">
        <v>0</v>
      </c>
      <c r="P2291" s="1" t="s">
        <v>33</v>
      </c>
      <c r="Q2291" s="1" t="s">
        <v>40</v>
      </c>
      <c r="R2291">
        <v>0</v>
      </c>
      <c r="S2291" s="1" t="s">
        <v>34</v>
      </c>
      <c r="T2291" s="1" t="s">
        <v>195</v>
      </c>
      <c r="U2291" s="1" t="s">
        <v>35</v>
      </c>
      <c r="V2291">
        <v>0</v>
      </c>
      <c r="W2291" s="1" t="s">
        <v>37</v>
      </c>
      <c r="X2291">
        <v>70</v>
      </c>
      <c r="Y2291">
        <v>0</v>
      </c>
      <c r="Z2291">
        <v>0</v>
      </c>
      <c r="AA2291" s="1" t="s">
        <v>38</v>
      </c>
      <c r="AB2291" s="2">
        <v>42751</v>
      </c>
      <c r="AC2291" s="2">
        <v>42744</v>
      </c>
      <c r="AD2291">
        <v>2290</v>
      </c>
    </row>
    <row r="2292" spans="1:30" x14ac:dyDescent="0.3">
      <c r="A2292">
        <v>0</v>
      </c>
      <c r="B2292">
        <v>0</v>
      </c>
      <c r="C2292">
        <v>2</v>
      </c>
      <c r="D2292">
        <v>0</v>
      </c>
      <c r="E2292">
        <v>1</v>
      </c>
      <c r="F2292">
        <v>1</v>
      </c>
      <c r="G2292">
        <v>0</v>
      </c>
      <c r="H2292">
        <v>0</v>
      </c>
      <c r="I2292" s="1" t="s">
        <v>30</v>
      </c>
      <c r="J2292" s="1" t="s">
        <v>69</v>
      </c>
      <c r="K2292" s="1" t="s">
        <v>41</v>
      </c>
      <c r="L2292" s="1" t="s">
        <v>42</v>
      </c>
      <c r="M2292">
        <v>0</v>
      </c>
      <c r="N2292">
        <v>0</v>
      </c>
      <c r="O2292">
        <v>0</v>
      </c>
      <c r="P2292" s="1" t="s">
        <v>33</v>
      </c>
      <c r="Q2292" s="1" t="s">
        <v>40</v>
      </c>
      <c r="R2292">
        <v>0</v>
      </c>
      <c r="S2292" s="1" t="s">
        <v>34</v>
      </c>
      <c r="T2292" s="1" t="s">
        <v>44</v>
      </c>
      <c r="U2292" s="1" t="s">
        <v>35</v>
      </c>
      <c r="V2292">
        <v>0</v>
      </c>
      <c r="W2292" s="1" t="s">
        <v>37</v>
      </c>
      <c r="X2292">
        <v>43</v>
      </c>
      <c r="Y2292">
        <v>0</v>
      </c>
      <c r="Z2292">
        <v>0</v>
      </c>
      <c r="AA2292" s="1" t="s">
        <v>38</v>
      </c>
      <c r="AB2292" s="2">
        <v>42746</v>
      </c>
      <c r="AC2292" s="2">
        <v>42745</v>
      </c>
      <c r="AD2292">
        <v>2291</v>
      </c>
    </row>
    <row r="2293" spans="1:30" x14ac:dyDescent="0.3">
      <c r="A2293">
        <v>0</v>
      </c>
      <c r="B2293">
        <v>0</v>
      </c>
      <c r="C2293">
        <v>1</v>
      </c>
      <c r="D2293">
        <v>1</v>
      </c>
      <c r="E2293">
        <v>2</v>
      </c>
      <c r="F2293">
        <v>2</v>
      </c>
      <c r="G2293">
        <v>0</v>
      </c>
      <c r="H2293">
        <v>0</v>
      </c>
      <c r="I2293" s="1" t="s">
        <v>30</v>
      </c>
      <c r="J2293" s="1" t="s">
        <v>31</v>
      </c>
      <c r="K2293" s="1" t="s">
        <v>39</v>
      </c>
      <c r="L2293" s="1" t="s">
        <v>39</v>
      </c>
      <c r="M2293">
        <v>1</v>
      </c>
      <c r="N2293">
        <v>0</v>
      </c>
      <c r="O2293">
        <v>2</v>
      </c>
      <c r="P2293" s="1" t="s">
        <v>33</v>
      </c>
      <c r="Q2293" s="1" t="s">
        <v>33</v>
      </c>
      <c r="R2293">
        <v>0</v>
      </c>
      <c r="S2293" s="1" t="s">
        <v>34</v>
      </c>
      <c r="T2293" s="1" t="s">
        <v>35</v>
      </c>
      <c r="U2293" s="1" t="s">
        <v>35</v>
      </c>
      <c r="V2293">
        <v>0</v>
      </c>
      <c r="W2293" s="1" t="s">
        <v>56</v>
      </c>
      <c r="X2293">
        <v>51</v>
      </c>
      <c r="Y2293">
        <v>1</v>
      </c>
      <c r="Z2293">
        <v>1</v>
      </c>
      <c r="AA2293" s="1" t="s">
        <v>38</v>
      </c>
      <c r="AB2293" s="2">
        <v>42744</v>
      </c>
      <c r="AC2293" s="2">
        <v>42741</v>
      </c>
      <c r="AD2293">
        <v>2292</v>
      </c>
    </row>
    <row r="2294" spans="1:30" x14ac:dyDescent="0.3">
      <c r="A2294">
        <v>0</v>
      </c>
      <c r="B2294">
        <v>0</v>
      </c>
      <c r="C2294">
        <v>2</v>
      </c>
      <c r="D2294">
        <v>0</v>
      </c>
      <c r="E2294">
        <v>1</v>
      </c>
      <c r="F2294">
        <v>1</v>
      </c>
      <c r="G2294">
        <v>0</v>
      </c>
      <c r="H2294">
        <v>0</v>
      </c>
      <c r="I2294" s="1" t="s">
        <v>30</v>
      </c>
      <c r="J2294" s="1" t="s">
        <v>31</v>
      </c>
      <c r="K2294" s="1" t="s">
        <v>32</v>
      </c>
      <c r="L2294" s="1" t="s">
        <v>32</v>
      </c>
      <c r="M2294">
        <v>1</v>
      </c>
      <c r="N2294">
        <v>0</v>
      </c>
      <c r="O2294">
        <v>4</v>
      </c>
      <c r="P2294" s="1" t="s">
        <v>33</v>
      </c>
      <c r="Q2294" s="1" t="s">
        <v>40</v>
      </c>
      <c r="R2294">
        <v>0</v>
      </c>
      <c r="S2294" s="1" t="s">
        <v>34</v>
      </c>
      <c r="T2294" s="1" t="s">
        <v>35</v>
      </c>
      <c r="U2294" s="1" t="s">
        <v>171</v>
      </c>
      <c r="V2294">
        <v>0</v>
      </c>
      <c r="W2294" s="1" t="s">
        <v>37</v>
      </c>
      <c r="X2294">
        <v>35</v>
      </c>
      <c r="Y2294">
        <v>0</v>
      </c>
      <c r="Z2294">
        <v>0</v>
      </c>
      <c r="AA2294" s="1" t="s">
        <v>38</v>
      </c>
      <c r="AB2294" s="2">
        <v>42746</v>
      </c>
      <c r="AC2294" s="2">
        <v>42745</v>
      </c>
      <c r="AD2294">
        <v>2293</v>
      </c>
    </row>
    <row r="2295" spans="1:30" x14ac:dyDescent="0.3">
      <c r="A2295">
        <v>0</v>
      </c>
      <c r="B2295">
        <v>0</v>
      </c>
      <c r="C2295">
        <v>1</v>
      </c>
      <c r="D2295">
        <v>0</v>
      </c>
      <c r="E2295">
        <v>1</v>
      </c>
      <c r="F2295">
        <v>2</v>
      </c>
      <c r="G2295">
        <v>0</v>
      </c>
      <c r="H2295">
        <v>0</v>
      </c>
      <c r="I2295" s="1" t="s">
        <v>30</v>
      </c>
      <c r="J2295" s="1" t="s">
        <v>67</v>
      </c>
      <c r="K2295" s="1" t="s">
        <v>39</v>
      </c>
      <c r="L2295" s="1" t="s">
        <v>39</v>
      </c>
      <c r="M2295">
        <v>1</v>
      </c>
      <c r="N2295">
        <v>0</v>
      </c>
      <c r="O2295">
        <v>1</v>
      </c>
      <c r="P2295" s="1" t="s">
        <v>33</v>
      </c>
      <c r="Q2295" s="1" t="s">
        <v>33</v>
      </c>
      <c r="R2295">
        <v>1</v>
      </c>
      <c r="S2295" s="1" t="s">
        <v>34</v>
      </c>
      <c r="T2295" s="1" t="s">
        <v>35</v>
      </c>
      <c r="U2295" s="1" t="s">
        <v>35</v>
      </c>
      <c r="V2295">
        <v>0</v>
      </c>
      <c r="W2295" s="1" t="s">
        <v>37</v>
      </c>
      <c r="X2295">
        <v>44</v>
      </c>
      <c r="Y2295">
        <v>0</v>
      </c>
      <c r="Z2295">
        <v>0</v>
      </c>
      <c r="AA2295" s="1" t="s">
        <v>38</v>
      </c>
      <c r="AB2295" s="2">
        <v>42743</v>
      </c>
      <c r="AC2295" s="2">
        <v>42742</v>
      </c>
      <c r="AD2295">
        <v>2294</v>
      </c>
    </row>
    <row r="2296" spans="1:30" x14ac:dyDescent="0.3">
      <c r="A2296">
        <v>0</v>
      </c>
      <c r="B2296">
        <v>0</v>
      </c>
      <c r="C2296">
        <v>2</v>
      </c>
      <c r="D2296">
        <v>0</v>
      </c>
      <c r="E2296">
        <v>1</v>
      </c>
      <c r="F2296">
        <v>2</v>
      </c>
      <c r="G2296">
        <v>0</v>
      </c>
      <c r="H2296">
        <v>0</v>
      </c>
      <c r="I2296" s="1" t="s">
        <v>30</v>
      </c>
      <c r="J2296" s="1" t="s">
        <v>52</v>
      </c>
      <c r="K2296" s="1" t="s">
        <v>41</v>
      </c>
      <c r="L2296" s="1" t="s">
        <v>42</v>
      </c>
      <c r="M2296">
        <v>0</v>
      </c>
      <c r="N2296">
        <v>0</v>
      </c>
      <c r="O2296">
        <v>0</v>
      </c>
      <c r="P2296" s="1" t="s">
        <v>33</v>
      </c>
      <c r="Q2296" s="1" t="s">
        <v>40</v>
      </c>
      <c r="R2296">
        <v>0</v>
      </c>
      <c r="S2296" s="1" t="s">
        <v>34</v>
      </c>
      <c r="T2296" s="1" t="s">
        <v>44</v>
      </c>
      <c r="U2296" s="1" t="s">
        <v>35</v>
      </c>
      <c r="V2296">
        <v>0</v>
      </c>
      <c r="W2296" s="1" t="s">
        <v>37</v>
      </c>
      <c r="X2296">
        <v>48</v>
      </c>
      <c r="Y2296">
        <v>0</v>
      </c>
      <c r="Z2296">
        <v>0</v>
      </c>
      <c r="AA2296" s="1" t="s">
        <v>38</v>
      </c>
      <c r="AB2296" s="2">
        <v>42746</v>
      </c>
      <c r="AC2296" s="2">
        <v>42745</v>
      </c>
      <c r="AD2296">
        <v>2295</v>
      </c>
    </row>
    <row r="2297" spans="1:30" x14ac:dyDescent="0.3">
      <c r="A2297">
        <v>0</v>
      </c>
      <c r="B2297">
        <v>0</v>
      </c>
      <c r="C2297">
        <v>1</v>
      </c>
      <c r="D2297">
        <v>0</v>
      </c>
      <c r="E2297">
        <v>1</v>
      </c>
      <c r="F2297">
        <v>2</v>
      </c>
      <c r="G2297">
        <v>0</v>
      </c>
      <c r="H2297">
        <v>0</v>
      </c>
      <c r="I2297" s="1" t="s">
        <v>30</v>
      </c>
      <c r="J2297" s="1" t="s">
        <v>31</v>
      </c>
      <c r="K2297" s="1" t="s">
        <v>39</v>
      </c>
      <c r="L2297" s="1" t="s">
        <v>39</v>
      </c>
      <c r="M2297">
        <v>0</v>
      </c>
      <c r="N2297">
        <v>0</v>
      </c>
      <c r="O2297">
        <v>0</v>
      </c>
      <c r="P2297" s="1" t="s">
        <v>33</v>
      </c>
      <c r="Q2297" s="1" t="s">
        <v>33</v>
      </c>
      <c r="R2297">
        <v>0</v>
      </c>
      <c r="S2297" s="1" t="s">
        <v>34</v>
      </c>
      <c r="T2297" s="1" t="s">
        <v>35</v>
      </c>
      <c r="U2297" s="1" t="s">
        <v>35</v>
      </c>
      <c r="V2297">
        <v>0</v>
      </c>
      <c r="W2297" s="1" t="s">
        <v>37</v>
      </c>
      <c r="X2297">
        <v>44</v>
      </c>
      <c r="Y2297">
        <v>0</v>
      </c>
      <c r="Z2297">
        <v>0</v>
      </c>
      <c r="AA2297" s="1" t="s">
        <v>38</v>
      </c>
      <c r="AB2297" s="2">
        <v>42743</v>
      </c>
      <c r="AC2297" s="2">
        <v>42742</v>
      </c>
      <c r="AD2297">
        <v>2296</v>
      </c>
    </row>
    <row r="2298" spans="1:30" x14ac:dyDescent="0.3">
      <c r="A2298">
        <v>0</v>
      </c>
      <c r="B2298">
        <v>0</v>
      </c>
      <c r="C2298">
        <v>2</v>
      </c>
      <c r="D2298">
        <v>0</v>
      </c>
      <c r="E2298">
        <v>2</v>
      </c>
      <c r="F2298">
        <v>1</v>
      </c>
      <c r="G2298">
        <v>0</v>
      </c>
      <c r="H2298">
        <v>0</v>
      </c>
      <c r="I2298" s="1" t="s">
        <v>30</v>
      </c>
      <c r="J2298" s="1" t="s">
        <v>31</v>
      </c>
      <c r="K2298" s="1" t="s">
        <v>39</v>
      </c>
      <c r="L2298" s="1" t="s">
        <v>39</v>
      </c>
      <c r="M2298">
        <v>0</v>
      </c>
      <c r="N2298">
        <v>0</v>
      </c>
      <c r="O2298">
        <v>0</v>
      </c>
      <c r="P2298" s="1" t="s">
        <v>33</v>
      </c>
      <c r="Q2298" s="1" t="s">
        <v>33</v>
      </c>
      <c r="R2298">
        <v>0</v>
      </c>
      <c r="S2298" s="1" t="s">
        <v>34</v>
      </c>
      <c r="T2298" s="1" t="s">
        <v>35</v>
      </c>
      <c r="U2298" s="1" t="s">
        <v>35</v>
      </c>
      <c r="V2298">
        <v>0</v>
      </c>
      <c r="W2298" s="1" t="s">
        <v>37</v>
      </c>
      <c r="X2298">
        <v>39</v>
      </c>
      <c r="Y2298">
        <v>0</v>
      </c>
      <c r="Z2298">
        <v>0</v>
      </c>
      <c r="AA2298" s="1" t="s">
        <v>38</v>
      </c>
      <c r="AB2298" s="2">
        <v>42747</v>
      </c>
      <c r="AC2298" s="2">
        <v>42745</v>
      </c>
      <c r="AD2298">
        <v>2297</v>
      </c>
    </row>
    <row r="2299" spans="1:30" x14ac:dyDescent="0.3">
      <c r="A2299">
        <v>0</v>
      </c>
      <c r="B2299">
        <v>0</v>
      </c>
      <c r="C2299">
        <v>8</v>
      </c>
      <c r="D2299">
        <v>0</v>
      </c>
      <c r="E2299">
        <v>1</v>
      </c>
      <c r="F2299">
        <v>2</v>
      </c>
      <c r="G2299">
        <v>0</v>
      </c>
      <c r="H2299">
        <v>0</v>
      </c>
      <c r="I2299" s="1" t="s">
        <v>30</v>
      </c>
      <c r="J2299" s="1" t="s">
        <v>31</v>
      </c>
      <c r="K2299" s="1" t="s">
        <v>39</v>
      </c>
      <c r="L2299" s="1" t="s">
        <v>39</v>
      </c>
      <c r="M2299">
        <v>0</v>
      </c>
      <c r="N2299">
        <v>0</v>
      </c>
      <c r="O2299">
        <v>0</v>
      </c>
      <c r="P2299" s="1" t="s">
        <v>40</v>
      </c>
      <c r="Q2299" s="1" t="s">
        <v>40</v>
      </c>
      <c r="R2299">
        <v>0</v>
      </c>
      <c r="S2299" s="1" t="s">
        <v>34</v>
      </c>
      <c r="T2299" s="1" t="s">
        <v>58</v>
      </c>
      <c r="U2299" s="1" t="s">
        <v>35</v>
      </c>
      <c r="V2299">
        <v>0</v>
      </c>
      <c r="W2299" s="1" t="s">
        <v>37</v>
      </c>
      <c r="X2299">
        <v>68</v>
      </c>
      <c r="Y2299">
        <v>0</v>
      </c>
      <c r="Z2299">
        <v>0</v>
      </c>
      <c r="AA2299" s="1" t="s">
        <v>38</v>
      </c>
      <c r="AB2299" s="2">
        <v>42791</v>
      </c>
      <c r="AC2299" s="2">
        <v>42790</v>
      </c>
      <c r="AD2299">
        <v>2298</v>
      </c>
    </row>
    <row r="2300" spans="1:30" x14ac:dyDescent="0.3">
      <c r="A2300">
        <v>0</v>
      </c>
      <c r="B2300">
        <v>0</v>
      </c>
      <c r="C2300">
        <v>2</v>
      </c>
      <c r="D2300">
        <v>0</v>
      </c>
      <c r="E2300">
        <v>2</v>
      </c>
      <c r="F2300">
        <v>2</v>
      </c>
      <c r="G2300">
        <v>0</v>
      </c>
      <c r="H2300">
        <v>0</v>
      </c>
      <c r="I2300" s="1" t="s">
        <v>30</v>
      </c>
      <c r="J2300" s="1" t="s">
        <v>31</v>
      </c>
      <c r="K2300" s="1" t="s">
        <v>39</v>
      </c>
      <c r="L2300" s="1" t="s">
        <v>39</v>
      </c>
      <c r="M2300">
        <v>0</v>
      </c>
      <c r="N2300">
        <v>0</v>
      </c>
      <c r="O2300">
        <v>0</v>
      </c>
      <c r="P2300" s="1" t="s">
        <v>33</v>
      </c>
      <c r="Q2300" s="1" t="s">
        <v>53</v>
      </c>
      <c r="R2300">
        <v>3</v>
      </c>
      <c r="S2300" s="1" t="s">
        <v>34</v>
      </c>
      <c r="T2300" s="1" t="s">
        <v>35</v>
      </c>
      <c r="U2300" s="1" t="s">
        <v>35</v>
      </c>
      <c r="V2300">
        <v>0</v>
      </c>
      <c r="W2300" s="1" t="s">
        <v>37</v>
      </c>
      <c r="X2300">
        <v>64</v>
      </c>
      <c r="Y2300">
        <v>0</v>
      </c>
      <c r="Z2300">
        <v>0</v>
      </c>
      <c r="AA2300" s="1" t="s">
        <v>38</v>
      </c>
      <c r="AB2300" s="2">
        <v>42747</v>
      </c>
      <c r="AC2300" s="2">
        <v>42745</v>
      </c>
      <c r="AD2300">
        <v>2299</v>
      </c>
    </row>
    <row r="2301" spans="1:30" x14ac:dyDescent="0.3">
      <c r="A2301">
        <v>0</v>
      </c>
      <c r="B2301">
        <v>0</v>
      </c>
      <c r="C2301">
        <v>1</v>
      </c>
      <c r="D2301">
        <v>1</v>
      </c>
      <c r="E2301">
        <v>1</v>
      </c>
      <c r="F2301">
        <v>2</v>
      </c>
      <c r="G2301">
        <v>0</v>
      </c>
      <c r="H2301">
        <v>0</v>
      </c>
      <c r="I2301" s="1" t="s">
        <v>30</v>
      </c>
      <c r="J2301" s="1" t="s">
        <v>31</v>
      </c>
      <c r="K2301" s="1" t="s">
        <v>39</v>
      </c>
      <c r="L2301" s="1" t="s">
        <v>39</v>
      </c>
      <c r="M2301">
        <v>0</v>
      </c>
      <c r="N2301">
        <v>0</v>
      </c>
      <c r="O2301">
        <v>0</v>
      </c>
      <c r="P2301" s="1" t="s">
        <v>53</v>
      </c>
      <c r="Q2301" s="1" t="s">
        <v>53</v>
      </c>
      <c r="R2301">
        <v>3</v>
      </c>
      <c r="S2301" s="1" t="s">
        <v>34</v>
      </c>
      <c r="T2301" s="1" t="s">
        <v>35</v>
      </c>
      <c r="U2301" s="1" t="s">
        <v>35</v>
      </c>
      <c r="V2301">
        <v>0</v>
      </c>
      <c r="W2301" s="1" t="s">
        <v>37</v>
      </c>
      <c r="X2301">
        <v>64</v>
      </c>
      <c r="Y2301">
        <v>1</v>
      </c>
      <c r="Z2301">
        <v>0</v>
      </c>
      <c r="AA2301" s="1" t="s">
        <v>38</v>
      </c>
      <c r="AB2301" s="2">
        <v>42744</v>
      </c>
      <c r="AC2301" s="2">
        <v>42742</v>
      </c>
      <c r="AD2301">
        <v>2300</v>
      </c>
    </row>
    <row r="2302" spans="1:30" x14ac:dyDescent="0.3">
      <c r="A2302">
        <v>0</v>
      </c>
      <c r="B2302">
        <v>0</v>
      </c>
      <c r="C2302">
        <v>2</v>
      </c>
      <c r="D2302">
        <v>1</v>
      </c>
      <c r="E2302">
        <v>0</v>
      </c>
      <c r="F2302">
        <v>1</v>
      </c>
      <c r="G2302">
        <v>0</v>
      </c>
      <c r="H2302">
        <v>0</v>
      </c>
      <c r="I2302" s="1" t="s">
        <v>30</v>
      </c>
      <c r="J2302" s="1" t="s">
        <v>31</v>
      </c>
      <c r="K2302" s="1" t="s">
        <v>39</v>
      </c>
      <c r="L2302" s="1" t="s">
        <v>39</v>
      </c>
      <c r="M2302">
        <v>0</v>
      </c>
      <c r="N2302">
        <v>0</v>
      </c>
      <c r="O2302">
        <v>0</v>
      </c>
      <c r="P2302" s="1" t="s">
        <v>33</v>
      </c>
      <c r="Q2302" s="1" t="s">
        <v>33</v>
      </c>
      <c r="R2302">
        <v>1</v>
      </c>
      <c r="S2302" s="1" t="s">
        <v>34</v>
      </c>
      <c r="T2302" s="1" t="s">
        <v>35</v>
      </c>
      <c r="U2302" s="1" t="s">
        <v>35</v>
      </c>
      <c r="V2302">
        <v>0</v>
      </c>
      <c r="W2302" s="1" t="s">
        <v>37</v>
      </c>
      <c r="X2302">
        <v>44</v>
      </c>
      <c r="Y2302">
        <v>0</v>
      </c>
      <c r="Z2302">
        <v>0</v>
      </c>
      <c r="AA2302" s="1" t="s">
        <v>38</v>
      </c>
      <c r="AB2302" s="2">
        <v>42744</v>
      </c>
      <c r="AC2302" s="2">
        <v>42743</v>
      </c>
      <c r="AD2302">
        <v>2301</v>
      </c>
    </row>
    <row r="2303" spans="1:30" x14ac:dyDescent="0.3">
      <c r="A2303">
        <v>0</v>
      </c>
      <c r="B2303">
        <v>0</v>
      </c>
      <c r="C2303">
        <v>2</v>
      </c>
      <c r="D2303">
        <v>0</v>
      </c>
      <c r="E2303">
        <v>2</v>
      </c>
      <c r="F2303">
        <v>2</v>
      </c>
      <c r="G2303">
        <v>0</v>
      </c>
      <c r="H2303">
        <v>0</v>
      </c>
      <c r="I2303" s="1" t="s">
        <v>30</v>
      </c>
      <c r="J2303" s="1" t="s">
        <v>31</v>
      </c>
      <c r="K2303" s="1" t="s">
        <v>39</v>
      </c>
      <c r="L2303" s="1" t="s">
        <v>39</v>
      </c>
      <c r="M2303">
        <v>0</v>
      </c>
      <c r="N2303">
        <v>0</v>
      </c>
      <c r="O2303">
        <v>0</v>
      </c>
      <c r="P2303" s="1" t="s">
        <v>53</v>
      </c>
      <c r="Q2303" s="1" t="s">
        <v>53</v>
      </c>
      <c r="R2303">
        <v>2</v>
      </c>
      <c r="S2303" s="1" t="s">
        <v>34</v>
      </c>
      <c r="T2303" s="1" t="s">
        <v>35</v>
      </c>
      <c r="U2303" s="1" t="s">
        <v>35</v>
      </c>
      <c r="V2303">
        <v>0</v>
      </c>
      <c r="W2303" s="1" t="s">
        <v>37</v>
      </c>
      <c r="X2303">
        <v>64</v>
      </c>
      <c r="Y2303">
        <v>0</v>
      </c>
      <c r="Z2303">
        <v>0</v>
      </c>
      <c r="AA2303" s="1" t="s">
        <v>38</v>
      </c>
      <c r="AB2303" s="2">
        <v>42747</v>
      </c>
      <c r="AC2303" s="2">
        <v>42745</v>
      </c>
      <c r="AD2303">
        <v>2302</v>
      </c>
    </row>
    <row r="2304" spans="1:30" x14ac:dyDescent="0.3">
      <c r="A2304">
        <v>0</v>
      </c>
      <c r="B2304">
        <v>0</v>
      </c>
      <c r="C2304">
        <v>2</v>
      </c>
      <c r="D2304">
        <v>0</v>
      </c>
      <c r="E2304">
        <v>3</v>
      </c>
      <c r="F2304">
        <v>1</v>
      </c>
      <c r="G2304">
        <v>0</v>
      </c>
      <c r="H2304">
        <v>0</v>
      </c>
      <c r="I2304" s="1" t="s">
        <v>30</v>
      </c>
      <c r="J2304" s="1" t="s">
        <v>31</v>
      </c>
      <c r="K2304" s="1" t="s">
        <v>32</v>
      </c>
      <c r="L2304" s="1" t="s">
        <v>32</v>
      </c>
      <c r="M2304">
        <v>1</v>
      </c>
      <c r="N2304">
        <v>0</v>
      </c>
      <c r="O2304">
        <v>8</v>
      </c>
      <c r="P2304" s="1" t="s">
        <v>33</v>
      </c>
      <c r="Q2304" s="1" t="s">
        <v>40</v>
      </c>
      <c r="R2304">
        <v>0</v>
      </c>
      <c r="S2304" s="1" t="s">
        <v>34</v>
      </c>
      <c r="T2304" s="1" t="s">
        <v>35</v>
      </c>
      <c r="U2304" s="1" t="s">
        <v>36</v>
      </c>
      <c r="V2304">
        <v>0</v>
      </c>
      <c r="W2304" s="1" t="s">
        <v>37</v>
      </c>
      <c r="X2304">
        <v>35</v>
      </c>
      <c r="Y2304">
        <v>0</v>
      </c>
      <c r="Z2304">
        <v>0</v>
      </c>
      <c r="AA2304" s="1" t="s">
        <v>38</v>
      </c>
      <c r="AB2304" s="2">
        <v>42748</v>
      </c>
      <c r="AC2304" s="2">
        <v>42745</v>
      </c>
      <c r="AD2304">
        <v>2303</v>
      </c>
    </row>
    <row r="2305" spans="1:30" x14ac:dyDescent="0.3">
      <c r="A2305">
        <v>0</v>
      </c>
      <c r="B2305">
        <v>0</v>
      </c>
      <c r="C2305">
        <v>2</v>
      </c>
      <c r="D2305">
        <v>1</v>
      </c>
      <c r="E2305">
        <v>0</v>
      </c>
      <c r="F2305">
        <v>1</v>
      </c>
      <c r="G2305">
        <v>0</v>
      </c>
      <c r="H2305">
        <v>0</v>
      </c>
      <c r="I2305" s="1" t="s">
        <v>30</v>
      </c>
      <c r="J2305" s="1" t="s">
        <v>31</v>
      </c>
      <c r="K2305" s="1" t="s">
        <v>41</v>
      </c>
      <c r="L2305" s="1" t="s">
        <v>42</v>
      </c>
      <c r="M2305">
        <v>0</v>
      </c>
      <c r="N2305">
        <v>0</v>
      </c>
      <c r="O2305">
        <v>0</v>
      </c>
      <c r="P2305" s="1" t="s">
        <v>33</v>
      </c>
      <c r="Q2305" s="1" t="s">
        <v>33</v>
      </c>
      <c r="R2305">
        <v>0</v>
      </c>
      <c r="S2305" s="1" t="s">
        <v>34</v>
      </c>
      <c r="T2305" s="1" t="s">
        <v>44</v>
      </c>
      <c r="U2305" s="1" t="s">
        <v>35</v>
      </c>
      <c r="V2305">
        <v>0</v>
      </c>
      <c r="W2305" s="1" t="s">
        <v>37</v>
      </c>
      <c r="X2305">
        <v>43</v>
      </c>
      <c r="Y2305">
        <v>0</v>
      </c>
      <c r="Z2305">
        <v>0</v>
      </c>
      <c r="AA2305" s="1" t="s">
        <v>38</v>
      </c>
      <c r="AB2305" s="2">
        <v>42744</v>
      </c>
      <c r="AC2305" s="2">
        <v>42743</v>
      </c>
      <c r="AD2305">
        <v>2304</v>
      </c>
    </row>
    <row r="2306" spans="1:30" x14ac:dyDescent="0.3">
      <c r="A2306">
        <v>0</v>
      </c>
      <c r="B2306">
        <v>0</v>
      </c>
      <c r="C2306">
        <v>8</v>
      </c>
      <c r="D2306">
        <v>2</v>
      </c>
      <c r="E2306">
        <v>2</v>
      </c>
      <c r="F2306">
        <v>2</v>
      </c>
      <c r="G2306">
        <v>0</v>
      </c>
      <c r="H2306">
        <v>0</v>
      </c>
      <c r="I2306" s="1" t="s">
        <v>30</v>
      </c>
      <c r="J2306" s="1" t="s">
        <v>52</v>
      </c>
      <c r="K2306" s="1" t="s">
        <v>47</v>
      </c>
      <c r="L2306" s="1" t="s">
        <v>42</v>
      </c>
      <c r="M2306">
        <v>0</v>
      </c>
      <c r="N2306">
        <v>0</v>
      </c>
      <c r="O2306">
        <v>0</v>
      </c>
      <c r="P2306" s="1" t="s">
        <v>33</v>
      </c>
      <c r="Q2306" s="1" t="s">
        <v>33</v>
      </c>
      <c r="R2306">
        <v>0</v>
      </c>
      <c r="S2306" s="1" t="s">
        <v>34</v>
      </c>
      <c r="T2306" s="1" t="s">
        <v>92</v>
      </c>
      <c r="U2306" s="1" t="s">
        <v>35</v>
      </c>
      <c r="V2306">
        <v>0</v>
      </c>
      <c r="W2306" s="1" t="s">
        <v>56</v>
      </c>
      <c r="X2306">
        <v>38</v>
      </c>
      <c r="Y2306">
        <v>0</v>
      </c>
      <c r="Z2306">
        <v>0</v>
      </c>
      <c r="AA2306" s="1" t="s">
        <v>38</v>
      </c>
      <c r="AB2306" s="2">
        <v>42794</v>
      </c>
      <c r="AC2306" s="2">
        <v>42790</v>
      </c>
      <c r="AD2306">
        <v>2305</v>
      </c>
    </row>
    <row r="2307" spans="1:30" x14ac:dyDescent="0.3">
      <c r="A2307">
        <v>0</v>
      </c>
      <c r="B2307">
        <v>0</v>
      </c>
      <c r="C2307">
        <v>2</v>
      </c>
      <c r="D2307">
        <v>0</v>
      </c>
      <c r="E2307">
        <v>3</v>
      </c>
      <c r="F2307">
        <v>2</v>
      </c>
      <c r="G2307">
        <v>0</v>
      </c>
      <c r="H2307">
        <v>0</v>
      </c>
      <c r="I2307" s="1" t="s">
        <v>30</v>
      </c>
      <c r="J2307" s="1" t="s">
        <v>31</v>
      </c>
      <c r="K2307" s="1" t="s">
        <v>39</v>
      </c>
      <c r="L2307" s="1" t="s">
        <v>39</v>
      </c>
      <c r="M2307">
        <v>0</v>
      </c>
      <c r="N2307">
        <v>0</v>
      </c>
      <c r="O2307">
        <v>0</v>
      </c>
      <c r="P2307" s="1" t="s">
        <v>33</v>
      </c>
      <c r="Q2307" s="1" t="s">
        <v>40</v>
      </c>
      <c r="R2307">
        <v>1</v>
      </c>
      <c r="S2307" s="1" t="s">
        <v>34</v>
      </c>
      <c r="T2307" s="1" t="s">
        <v>35</v>
      </c>
      <c r="U2307" s="1" t="s">
        <v>35</v>
      </c>
      <c r="V2307">
        <v>0</v>
      </c>
      <c r="W2307" s="1" t="s">
        <v>37</v>
      </c>
      <c r="X2307">
        <v>44</v>
      </c>
      <c r="Y2307">
        <v>0</v>
      </c>
      <c r="Z2307">
        <v>0</v>
      </c>
      <c r="AA2307" s="1" t="s">
        <v>38</v>
      </c>
      <c r="AB2307" s="2">
        <v>42748</v>
      </c>
      <c r="AC2307" s="2">
        <v>42745</v>
      </c>
      <c r="AD2307">
        <v>2306</v>
      </c>
    </row>
    <row r="2308" spans="1:30" x14ac:dyDescent="0.3">
      <c r="A2308">
        <v>0</v>
      </c>
      <c r="B2308">
        <v>0</v>
      </c>
      <c r="C2308">
        <v>2</v>
      </c>
      <c r="D2308">
        <v>1</v>
      </c>
      <c r="E2308">
        <v>0</v>
      </c>
      <c r="F2308">
        <v>2</v>
      </c>
      <c r="G2308">
        <v>0</v>
      </c>
      <c r="H2308">
        <v>0</v>
      </c>
      <c r="I2308" s="1" t="s">
        <v>30</v>
      </c>
      <c r="J2308" s="1" t="s">
        <v>243</v>
      </c>
      <c r="K2308" s="1" t="s">
        <v>39</v>
      </c>
      <c r="L2308" s="1" t="s">
        <v>39</v>
      </c>
      <c r="M2308">
        <v>0</v>
      </c>
      <c r="N2308">
        <v>0</v>
      </c>
      <c r="O2308">
        <v>0</v>
      </c>
      <c r="P2308" s="1" t="s">
        <v>33</v>
      </c>
      <c r="Q2308" s="1" t="s">
        <v>33</v>
      </c>
      <c r="R2308">
        <v>0</v>
      </c>
      <c r="S2308" s="1" t="s">
        <v>34</v>
      </c>
      <c r="T2308" s="1" t="s">
        <v>35</v>
      </c>
      <c r="U2308" s="1" t="s">
        <v>35</v>
      </c>
      <c r="V2308">
        <v>0</v>
      </c>
      <c r="W2308" s="1" t="s">
        <v>37</v>
      </c>
      <c r="X2308">
        <v>44</v>
      </c>
      <c r="Y2308">
        <v>0</v>
      </c>
      <c r="Z2308">
        <v>0</v>
      </c>
      <c r="AA2308" s="1" t="s">
        <v>38</v>
      </c>
      <c r="AB2308" s="2">
        <v>42744</v>
      </c>
      <c r="AC2308" s="2">
        <v>42743</v>
      </c>
      <c r="AD2308">
        <v>2307</v>
      </c>
    </row>
    <row r="2309" spans="1:30" x14ac:dyDescent="0.3">
      <c r="A2309">
        <v>0</v>
      </c>
      <c r="B2309">
        <v>0</v>
      </c>
      <c r="C2309">
        <v>2</v>
      </c>
      <c r="D2309">
        <v>0</v>
      </c>
      <c r="E2309">
        <v>1</v>
      </c>
      <c r="F2309">
        <v>1</v>
      </c>
      <c r="G2309">
        <v>0</v>
      </c>
      <c r="H2309">
        <v>0</v>
      </c>
      <c r="I2309" s="1" t="s">
        <v>30</v>
      </c>
      <c r="J2309" s="1" t="s">
        <v>31</v>
      </c>
      <c r="K2309" s="1" t="s">
        <v>32</v>
      </c>
      <c r="L2309" s="1" t="s">
        <v>32</v>
      </c>
      <c r="M2309">
        <v>1</v>
      </c>
      <c r="N2309">
        <v>1</v>
      </c>
      <c r="O2309">
        <v>23</v>
      </c>
      <c r="P2309" s="1" t="s">
        <v>33</v>
      </c>
      <c r="Q2309" s="1" t="s">
        <v>40</v>
      </c>
      <c r="R2309">
        <v>0</v>
      </c>
      <c r="S2309" s="1" t="s">
        <v>34</v>
      </c>
      <c r="T2309" s="1" t="s">
        <v>60</v>
      </c>
      <c r="U2309" s="1" t="s">
        <v>35</v>
      </c>
      <c r="V2309">
        <v>0</v>
      </c>
      <c r="W2309" s="1" t="s">
        <v>37</v>
      </c>
      <c r="X2309">
        <v>35</v>
      </c>
      <c r="Y2309">
        <v>0</v>
      </c>
      <c r="Z2309">
        <v>0</v>
      </c>
      <c r="AA2309" s="1" t="s">
        <v>38</v>
      </c>
      <c r="AB2309" s="2">
        <v>42747</v>
      </c>
      <c r="AC2309" s="2">
        <v>42746</v>
      </c>
      <c r="AD2309">
        <v>2308</v>
      </c>
    </row>
    <row r="2310" spans="1:30" x14ac:dyDescent="0.3">
      <c r="A2310">
        <v>0</v>
      </c>
      <c r="B2310">
        <v>0</v>
      </c>
      <c r="C2310">
        <v>2</v>
      </c>
      <c r="D2310">
        <v>1</v>
      </c>
      <c r="E2310">
        <v>0</v>
      </c>
      <c r="F2310">
        <v>2</v>
      </c>
      <c r="G2310">
        <v>0</v>
      </c>
      <c r="H2310">
        <v>0</v>
      </c>
      <c r="I2310" s="1" t="s">
        <v>30</v>
      </c>
      <c r="J2310" s="1" t="s">
        <v>31</v>
      </c>
      <c r="K2310" s="1" t="s">
        <v>39</v>
      </c>
      <c r="L2310" s="1" t="s">
        <v>39</v>
      </c>
      <c r="M2310">
        <v>1</v>
      </c>
      <c r="N2310">
        <v>0</v>
      </c>
      <c r="O2310">
        <v>0</v>
      </c>
      <c r="P2310" s="1" t="s">
        <v>53</v>
      </c>
      <c r="Q2310" s="1" t="s">
        <v>53</v>
      </c>
      <c r="R2310">
        <v>0</v>
      </c>
      <c r="S2310" s="1" t="s">
        <v>34</v>
      </c>
      <c r="T2310" s="1" t="s">
        <v>35</v>
      </c>
      <c r="U2310" s="1" t="s">
        <v>35</v>
      </c>
      <c r="V2310">
        <v>0</v>
      </c>
      <c r="W2310" s="1" t="s">
        <v>37</v>
      </c>
      <c r="X2310">
        <v>64</v>
      </c>
      <c r="Y2310">
        <v>0</v>
      </c>
      <c r="Z2310">
        <v>0</v>
      </c>
      <c r="AA2310" s="1" t="s">
        <v>38</v>
      </c>
      <c r="AB2310" s="2">
        <v>42744</v>
      </c>
      <c r="AC2310" s="2">
        <v>42743</v>
      </c>
      <c r="AD2310">
        <v>2309</v>
      </c>
    </row>
    <row r="2311" spans="1:30" x14ac:dyDescent="0.3">
      <c r="A2311">
        <v>0</v>
      </c>
      <c r="B2311">
        <v>0</v>
      </c>
      <c r="C2311">
        <v>8</v>
      </c>
      <c r="D2311">
        <v>2</v>
      </c>
      <c r="E2311">
        <v>2</v>
      </c>
      <c r="F2311">
        <v>2</v>
      </c>
      <c r="G2311">
        <v>1</v>
      </c>
      <c r="H2311">
        <v>0</v>
      </c>
      <c r="I2311" s="1" t="s">
        <v>30</v>
      </c>
      <c r="J2311" s="1" t="s">
        <v>52</v>
      </c>
      <c r="K2311" s="1" t="s">
        <v>47</v>
      </c>
      <c r="L2311" s="1" t="s">
        <v>42</v>
      </c>
      <c r="M2311">
        <v>0</v>
      </c>
      <c r="N2311">
        <v>0</v>
      </c>
      <c r="O2311">
        <v>0</v>
      </c>
      <c r="P2311" s="1" t="s">
        <v>33</v>
      </c>
      <c r="Q2311" s="1" t="s">
        <v>33</v>
      </c>
      <c r="R2311">
        <v>0</v>
      </c>
      <c r="S2311" s="1" t="s">
        <v>34</v>
      </c>
      <c r="T2311" s="1" t="s">
        <v>92</v>
      </c>
      <c r="U2311" s="1" t="s">
        <v>35</v>
      </c>
      <c r="V2311">
        <v>0</v>
      </c>
      <c r="W2311" s="1" t="s">
        <v>56</v>
      </c>
      <c r="X2311">
        <v>41</v>
      </c>
      <c r="Y2311">
        <v>0</v>
      </c>
      <c r="Z2311">
        <v>0</v>
      </c>
      <c r="AA2311" s="1" t="s">
        <v>38</v>
      </c>
      <c r="AB2311" s="2">
        <v>42794</v>
      </c>
      <c r="AC2311" s="2">
        <v>42790</v>
      </c>
      <c r="AD2311">
        <v>2310</v>
      </c>
    </row>
    <row r="2312" spans="1:30" x14ac:dyDescent="0.3">
      <c r="A2312">
        <v>0</v>
      </c>
      <c r="B2312">
        <v>0</v>
      </c>
      <c r="C2312">
        <v>2</v>
      </c>
      <c r="D2312">
        <v>0</v>
      </c>
      <c r="E2312">
        <v>1</v>
      </c>
      <c r="F2312">
        <v>1</v>
      </c>
      <c r="G2312">
        <v>0</v>
      </c>
      <c r="H2312">
        <v>0</v>
      </c>
      <c r="I2312" s="1" t="s">
        <v>30</v>
      </c>
      <c r="J2312" s="1" t="s">
        <v>31</v>
      </c>
      <c r="K2312" s="1" t="s">
        <v>39</v>
      </c>
      <c r="L2312" s="1" t="s">
        <v>39</v>
      </c>
      <c r="M2312">
        <v>1</v>
      </c>
      <c r="N2312">
        <v>0</v>
      </c>
      <c r="O2312">
        <v>1</v>
      </c>
      <c r="P2312" s="1" t="s">
        <v>33</v>
      </c>
      <c r="Q2312" s="1" t="s">
        <v>33</v>
      </c>
      <c r="R2312">
        <v>0</v>
      </c>
      <c r="S2312" s="1" t="s">
        <v>34</v>
      </c>
      <c r="T2312" s="1" t="s">
        <v>35</v>
      </c>
      <c r="U2312" s="1" t="s">
        <v>35</v>
      </c>
      <c r="V2312">
        <v>0</v>
      </c>
      <c r="W2312" s="1" t="s">
        <v>37</v>
      </c>
      <c r="X2312">
        <v>39</v>
      </c>
      <c r="Y2312">
        <v>0</v>
      </c>
      <c r="Z2312">
        <v>0</v>
      </c>
      <c r="AA2312" s="1" t="s">
        <v>38</v>
      </c>
      <c r="AB2312" s="2">
        <v>42747</v>
      </c>
      <c r="AC2312" s="2">
        <v>42746</v>
      </c>
      <c r="AD2312">
        <v>2311</v>
      </c>
    </row>
    <row r="2313" spans="1:30" x14ac:dyDescent="0.3">
      <c r="A2313">
        <v>0</v>
      </c>
      <c r="B2313">
        <v>0</v>
      </c>
      <c r="C2313">
        <v>2</v>
      </c>
      <c r="D2313">
        <v>1</v>
      </c>
      <c r="E2313">
        <v>0</v>
      </c>
      <c r="F2313">
        <v>2</v>
      </c>
      <c r="G2313">
        <v>0</v>
      </c>
      <c r="H2313">
        <v>0</v>
      </c>
      <c r="I2313" s="1" t="s">
        <v>30</v>
      </c>
      <c r="J2313" s="1" t="s">
        <v>57</v>
      </c>
      <c r="K2313" s="1" t="s">
        <v>41</v>
      </c>
      <c r="L2313" s="1" t="s">
        <v>42</v>
      </c>
      <c r="M2313">
        <v>0</v>
      </c>
      <c r="N2313">
        <v>0</v>
      </c>
      <c r="O2313">
        <v>0</v>
      </c>
      <c r="P2313" s="1" t="s">
        <v>33</v>
      </c>
      <c r="Q2313" s="1" t="s">
        <v>33</v>
      </c>
      <c r="R2313">
        <v>0</v>
      </c>
      <c r="S2313" s="1" t="s">
        <v>34</v>
      </c>
      <c r="T2313" s="1" t="s">
        <v>71</v>
      </c>
      <c r="U2313" s="1" t="s">
        <v>35</v>
      </c>
      <c r="V2313">
        <v>0</v>
      </c>
      <c r="W2313" s="1" t="s">
        <v>37</v>
      </c>
      <c r="X2313">
        <v>34</v>
      </c>
      <c r="Y2313">
        <v>0</v>
      </c>
      <c r="Z2313">
        <v>0</v>
      </c>
      <c r="AA2313" s="1" t="s">
        <v>38</v>
      </c>
      <c r="AB2313" s="2">
        <v>42744</v>
      </c>
      <c r="AC2313" s="2">
        <v>42743</v>
      </c>
      <c r="AD2313">
        <v>2312</v>
      </c>
    </row>
    <row r="2314" spans="1:30" x14ac:dyDescent="0.3">
      <c r="A2314">
        <v>0</v>
      </c>
      <c r="B2314">
        <v>0</v>
      </c>
      <c r="C2314">
        <v>8</v>
      </c>
      <c r="D2314">
        <v>0</v>
      </c>
      <c r="E2314">
        <v>1</v>
      </c>
      <c r="F2314">
        <v>2</v>
      </c>
      <c r="G2314">
        <v>0</v>
      </c>
      <c r="H2314">
        <v>0</v>
      </c>
      <c r="I2314" s="1" t="s">
        <v>30</v>
      </c>
      <c r="J2314" s="1" t="s">
        <v>118</v>
      </c>
      <c r="K2314" s="1" t="s">
        <v>39</v>
      </c>
      <c r="L2314" s="1" t="s">
        <v>39</v>
      </c>
      <c r="M2314">
        <v>0</v>
      </c>
      <c r="N2314">
        <v>0</v>
      </c>
      <c r="O2314">
        <v>0</v>
      </c>
      <c r="P2314" s="1" t="s">
        <v>51</v>
      </c>
      <c r="Q2314" s="1" t="s">
        <v>51</v>
      </c>
      <c r="R2314">
        <v>0</v>
      </c>
      <c r="S2314" s="1" t="s">
        <v>34</v>
      </c>
      <c r="T2314" s="1" t="s">
        <v>35</v>
      </c>
      <c r="U2314" s="1" t="s">
        <v>35</v>
      </c>
      <c r="V2314">
        <v>0</v>
      </c>
      <c r="W2314" s="1" t="s">
        <v>37</v>
      </c>
      <c r="X2314">
        <v>85</v>
      </c>
      <c r="Y2314">
        <v>0</v>
      </c>
      <c r="Z2314">
        <v>0</v>
      </c>
      <c r="AA2314" s="1" t="s">
        <v>38</v>
      </c>
      <c r="AB2314" s="2">
        <v>42792</v>
      </c>
      <c r="AC2314" s="2">
        <v>42791</v>
      </c>
      <c r="AD2314">
        <v>2313</v>
      </c>
    </row>
    <row r="2315" spans="1:30" x14ac:dyDescent="0.3">
      <c r="A2315">
        <v>0</v>
      </c>
      <c r="B2315">
        <v>0</v>
      </c>
      <c r="C2315">
        <v>2</v>
      </c>
      <c r="D2315">
        <v>0</v>
      </c>
      <c r="E2315">
        <v>1</v>
      </c>
      <c r="F2315">
        <v>1</v>
      </c>
      <c r="G2315">
        <v>0</v>
      </c>
      <c r="H2315">
        <v>0</v>
      </c>
      <c r="I2315" s="1" t="s">
        <v>30</v>
      </c>
      <c r="J2315" s="1" t="s">
        <v>31</v>
      </c>
      <c r="K2315" s="1" t="s">
        <v>41</v>
      </c>
      <c r="L2315" s="1" t="s">
        <v>42</v>
      </c>
      <c r="M2315">
        <v>0</v>
      </c>
      <c r="N2315">
        <v>0</v>
      </c>
      <c r="O2315">
        <v>0</v>
      </c>
      <c r="P2315" s="1" t="s">
        <v>33</v>
      </c>
      <c r="Q2315" s="1" t="s">
        <v>40</v>
      </c>
      <c r="R2315">
        <v>0</v>
      </c>
      <c r="S2315" s="1" t="s">
        <v>34</v>
      </c>
      <c r="T2315" s="1" t="s">
        <v>44</v>
      </c>
      <c r="U2315" s="1" t="s">
        <v>35</v>
      </c>
      <c r="V2315">
        <v>0</v>
      </c>
      <c r="W2315" s="1" t="s">
        <v>37</v>
      </c>
      <c r="X2315">
        <v>43</v>
      </c>
      <c r="Y2315">
        <v>0</v>
      </c>
      <c r="Z2315">
        <v>0</v>
      </c>
      <c r="AA2315" s="1" t="s">
        <v>38</v>
      </c>
      <c r="AB2315" s="2">
        <v>42747</v>
      </c>
      <c r="AC2315" s="2">
        <v>42746</v>
      </c>
      <c r="AD2315">
        <v>2314</v>
      </c>
    </row>
    <row r="2316" spans="1:30" x14ac:dyDescent="0.3">
      <c r="A2316">
        <v>0</v>
      </c>
      <c r="B2316">
        <v>0</v>
      </c>
      <c r="C2316">
        <v>2</v>
      </c>
      <c r="D2316">
        <v>0</v>
      </c>
      <c r="E2316">
        <v>1</v>
      </c>
      <c r="F2316">
        <v>2</v>
      </c>
      <c r="G2316">
        <v>0</v>
      </c>
      <c r="H2316">
        <v>0</v>
      </c>
      <c r="I2316" s="1" t="s">
        <v>30</v>
      </c>
      <c r="J2316" s="1" t="s">
        <v>61</v>
      </c>
      <c r="K2316" s="1" t="s">
        <v>41</v>
      </c>
      <c r="L2316" s="1" t="s">
        <v>42</v>
      </c>
      <c r="M2316">
        <v>0</v>
      </c>
      <c r="N2316">
        <v>0</v>
      </c>
      <c r="O2316">
        <v>0</v>
      </c>
      <c r="P2316" s="1" t="s">
        <v>53</v>
      </c>
      <c r="Q2316" s="1" t="s">
        <v>53</v>
      </c>
      <c r="R2316">
        <v>0</v>
      </c>
      <c r="S2316" s="1" t="s">
        <v>34</v>
      </c>
      <c r="T2316" s="1" t="s">
        <v>44</v>
      </c>
      <c r="U2316" s="1" t="s">
        <v>35</v>
      </c>
      <c r="V2316">
        <v>0</v>
      </c>
      <c r="W2316" s="1" t="s">
        <v>37</v>
      </c>
      <c r="X2316">
        <v>68</v>
      </c>
      <c r="Y2316">
        <v>0</v>
      </c>
      <c r="Z2316">
        <v>1</v>
      </c>
      <c r="AA2316" s="1" t="s">
        <v>38</v>
      </c>
      <c r="AB2316" s="2">
        <v>42747</v>
      </c>
      <c r="AC2316" s="2">
        <v>42746</v>
      </c>
      <c r="AD2316">
        <v>2315</v>
      </c>
    </row>
    <row r="2317" spans="1:30" x14ac:dyDescent="0.3">
      <c r="A2317">
        <v>0</v>
      </c>
      <c r="B2317">
        <v>0</v>
      </c>
      <c r="C2317">
        <v>2</v>
      </c>
      <c r="D2317">
        <v>0</v>
      </c>
      <c r="E2317">
        <v>1</v>
      </c>
      <c r="F2317">
        <v>2</v>
      </c>
      <c r="G2317">
        <v>0</v>
      </c>
      <c r="H2317">
        <v>0</v>
      </c>
      <c r="I2317" s="1" t="s">
        <v>30</v>
      </c>
      <c r="J2317" s="1" t="s">
        <v>74</v>
      </c>
      <c r="K2317" s="1" t="s">
        <v>39</v>
      </c>
      <c r="L2317" s="1" t="s">
        <v>39</v>
      </c>
      <c r="M2317">
        <v>1</v>
      </c>
      <c r="N2317">
        <v>0</v>
      </c>
      <c r="O2317">
        <v>1</v>
      </c>
      <c r="P2317" s="1" t="s">
        <v>33</v>
      </c>
      <c r="Q2317" s="1" t="s">
        <v>33</v>
      </c>
      <c r="R2317">
        <v>0</v>
      </c>
      <c r="S2317" s="1" t="s">
        <v>34</v>
      </c>
      <c r="T2317" s="1" t="s">
        <v>35</v>
      </c>
      <c r="U2317" s="1" t="s">
        <v>35</v>
      </c>
      <c r="V2317">
        <v>0</v>
      </c>
      <c r="W2317" s="1" t="s">
        <v>37</v>
      </c>
      <c r="X2317">
        <v>44</v>
      </c>
      <c r="Y2317">
        <v>1</v>
      </c>
      <c r="Z2317">
        <v>2</v>
      </c>
      <c r="AA2317" s="1" t="s">
        <v>38</v>
      </c>
      <c r="AB2317" s="2">
        <v>42747</v>
      </c>
      <c r="AC2317" s="2">
        <v>42746</v>
      </c>
      <c r="AD2317">
        <v>2316</v>
      </c>
    </row>
    <row r="2318" spans="1:30" x14ac:dyDescent="0.3">
      <c r="A2318">
        <v>0</v>
      </c>
      <c r="B2318">
        <v>0</v>
      </c>
      <c r="C2318">
        <v>8</v>
      </c>
      <c r="D2318">
        <v>2</v>
      </c>
      <c r="E2318">
        <v>1</v>
      </c>
      <c r="F2318">
        <v>2</v>
      </c>
      <c r="G2318">
        <v>0</v>
      </c>
      <c r="H2318">
        <v>0</v>
      </c>
      <c r="I2318" s="1" t="s">
        <v>30</v>
      </c>
      <c r="J2318" s="1" t="s">
        <v>31</v>
      </c>
      <c r="K2318" s="1" t="s">
        <v>39</v>
      </c>
      <c r="L2318" s="1" t="s">
        <v>39</v>
      </c>
      <c r="M2318">
        <v>0</v>
      </c>
      <c r="N2318">
        <v>0</v>
      </c>
      <c r="O2318">
        <v>0</v>
      </c>
      <c r="P2318" s="1" t="s">
        <v>33</v>
      </c>
      <c r="Q2318" s="1" t="s">
        <v>33</v>
      </c>
      <c r="R2318">
        <v>1</v>
      </c>
      <c r="S2318" s="1" t="s">
        <v>34</v>
      </c>
      <c r="T2318" s="1" t="s">
        <v>35</v>
      </c>
      <c r="U2318" s="1" t="s">
        <v>35</v>
      </c>
      <c r="V2318">
        <v>0</v>
      </c>
      <c r="W2318" s="1" t="s">
        <v>37</v>
      </c>
      <c r="X2318">
        <v>48</v>
      </c>
      <c r="Y2318">
        <v>0</v>
      </c>
      <c r="Z2318">
        <v>1</v>
      </c>
      <c r="AA2318" s="1" t="s">
        <v>38</v>
      </c>
      <c r="AB2318" s="2">
        <v>42794</v>
      </c>
      <c r="AC2318" s="2">
        <v>42791</v>
      </c>
      <c r="AD2318">
        <v>2317</v>
      </c>
    </row>
    <row r="2319" spans="1:30" x14ac:dyDescent="0.3">
      <c r="A2319">
        <v>0</v>
      </c>
      <c r="B2319">
        <v>0</v>
      </c>
      <c r="C2319">
        <v>2</v>
      </c>
      <c r="D2319">
        <v>0</v>
      </c>
      <c r="E2319">
        <v>1</v>
      </c>
      <c r="F2319">
        <v>2</v>
      </c>
      <c r="G2319">
        <v>0</v>
      </c>
      <c r="H2319">
        <v>0</v>
      </c>
      <c r="I2319" s="1" t="s">
        <v>30</v>
      </c>
      <c r="J2319" s="1" t="s">
        <v>31</v>
      </c>
      <c r="K2319" s="1" t="s">
        <v>39</v>
      </c>
      <c r="L2319" s="1" t="s">
        <v>39</v>
      </c>
      <c r="M2319">
        <v>0</v>
      </c>
      <c r="N2319">
        <v>0</v>
      </c>
      <c r="O2319">
        <v>0</v>
      </c>
      <c r="P2319" s="1" t="s">
        <v>33</v>
      </c>
      <c r="Q2319" s="1" t="s">
        <v>33</v>
      </c>
      <c r="R2319">
        <v>0</v>
      </c>
      <c r="S2319" s="1" t="s">
        <v>34</v>
      </c>
      <c r="T2319" s="1" t="s">
        <v>35</v>
      </c>
      <c r="U2319" s="1" t="s">
        <v>35</v>
      </c>
      <c r="V2319">
        <v>0</v>
      </c>
      <c r="W2319" s="1" t="s">
        <v>37</v>
      </c>
      <c r="X2319">
        <v>44</v>
      </c>
      <c r="Y2319">
        <v>0</v>
      </c>
      <c r="Z2319">
        <v>1</v>
      </c>
      <c r="AA2319" s="1" t="s">
        <v>38</v>
      </c>
      <c r="AB2319" s="2">
        <v>42747</v>
      </c>
      <c r="AC2319" s="2">
        <v>42746</v>
      </c>
      <c r="AD2319">
        <v>2318</v>
      </c>
    </row>
    <row r="2320" spans="1:30" x14ac:dyDescent="0.3">
      <c r="A2320">
        <v>0</v>
      </c>
      <c r="B2320">
        <v>0</v>
      </c>
      <c r="C2320">
        <v>2</v>
      </c>
      <c r="D2320">
        <v>0</v>
      </c>
      <c r="E2320">
        <v>1</v>
      </c>
      <c r="F2320">
        <v>2</v>
      </c>
      <c r="G2320">
        <v>0</v>
      </c>
      <c r="H2320">
        <v>0</v>
      </c>
      <c r="I2320" s="1" t="s">
        <v>30</v>
      </c>
      <c r="J2320" s="1" t="s">
        <v>31</v>
      </c>
      <c r="K2320" s="1" t="s">
        <v>41</v>
      </c>
      <c r="L2320" s="1" t="s">
        <v>42</v>
      </c>
      <c r="M2320">
        <v>0</v>
      </c>
      <c r="N2320">
        <v>0</v>
      </c>
      <c r="O2320">
        <v>0</v>
      </c>
      <c r="P2320" s="1" t="s">
        <v>33</v>
      </c>
      <c r="Q2320" s="1" t="s">
        <v>33</v>
      </c>
      <c r="R2320">
        <v>0</v>
      </c>
      <c r="S2320" s="1" t="s">
        <v>34</v>
      </c>
      <c r="T2320" s="1" t="s">
        <v>44</v>
      </c>
      <c r="U2320" s="1" t="s">
        <v>35</v>
      </c>
      <c r="V2320">
        <v>0</v>
      </c>
      <c r="W2320" s="1" t="s">
        <v>37</v>
      </c>
      <c r="X2320">
        <v>48</v>
      </c>
      <c r="Y2320">
        <v>0</v>
      </c>
      <c r="Z2320">
        <v>0</v>
      </c>
      <c r="AA2320" s="1" t="s">
        <v>38</v>
      </c>
      <c r="AB2320" s="2">
        <v>42747</v>
      </c>
      <c r="AC2320" s="2">
        <v>42746</v>
      </c>
      <c r="AD2320">
        <v>2319</v>
      </c>
    </row>
    <row r="2321" spans="1:30" x14ac:dyDescent="0.3">
      <c r="A2321">
        <v>0</v>
      </c>
      <c r="B2321">
        <v>0</v>
      </c>
      <c r="C2321">
        <v>2</v>
      </c>
      <c r="D2321">
        <v>0</v>
      </c>
      <c r="E2321">
        <v>1</v>
      </c>
      <c r="F2321">
        <v>2</v>
      </c>
      <c r="G2321">
        <v>0</v>
      </c>
      <c r="H2321">
        <v>0</v>
      </c>
      <c r="I2321" s="1" t="s">
        <v>30</v>
      </c>
      <c r="J2321" s="1" t="s">
        <v>31</v>
      </c>
      <c r="K2321" s="1" t="s">
        <v>41</v>
      </c>
      <c r="L2321" s="1" t="s">
        <v>42</v>
      </c>
      <c r="M2321">
        <v>0</v>
      </c>
      <c r="N2321">
        <v>0</v>
      </c>
      <c r="O2321">
        <v>0</v>
      </c>
      <c r="P2321" s="1" t="s">
        <v>53</v>
      </c>
      <c r="Q2321" s="1" t="s">
        <v>53</v>
      </c>
      <c r="R2321">
        <v>0</v>
      </c>
      <c r="S2321" s="1" t="s">
        <v>34</v>
      </c>
      <c r="T2321" s="1" t="s">
        <v>44</v>
      </c>
      <c r="U2321" s="1" t="s">
        <v>35</v>
      </c>
      <c r="V2321">
        <v>0</v>
      </c>
      <c r="W2321" s="1" t="s">
        <v>37</v>
      </c>
      <c r="X2321">
        <v>68</v>
      </c>
      <c r="Y2321">
        <v>0</v>
      </c>
      <c r="Z2321">
        <v>0</v>
      </c>
      <c r="AA2321" s="1" t="s">
        <v>38</v>
      </c>
      <c r="AB2321" s="2">
        <v>42747</v>
      </c>
      <c r="AC2321" s="2">
        <v>42746</v>
      </c>
      <c r="AD2321">
        <v>2320</v>
      </c>
    </row>
    <row r="2322" spans="1:30" x14ac:dyDescent="0.3">
      <c r="A2322">
        <v>0</v>
      </c>
      <c r="B2322">
        <v>0</v>
      </c>
      <c r="C2322">
        <v>9</v>
      </c>
      <c r="D2322">
        <v>1</v>
      </c>
      <c r="E2322">
        <v>0</v>
      </c>
      <c r="F2322">
        <v>2</v>
      </c>
      <c r="G2322">
        <v>0</v>
      </c>
      <c r="H2322">
        <v>0</v>
      </c>
      <c r="I2322" s="1" t="s">
        <v>30</v>
      </c>
      <c r="J2322" s="1" t="s">
        <v>97</v>
      </c>
      <c r="K2322" s="1" t="s">
        <v>39</v>
      </c>
      <c r="L2322" s="1" t="s">
        <v>39</v>
      </c>
      <c r="M2322">
        <v>0</v>
      </c>
      <c r="N2322">
        <v>0</v>
      </c>
      <c r="O2322">
        <v>0</v>
      </c>
      <c r="P2322" s="1" t="s">
        <v>33</v>
      </c>
      <c r="Q2322" s="1" t="s">
        <v>33</v>
      </c>
      <c r="R2322">
        <v>0</v>
      </c>
      <c r="S2322" s="1" t="s">
        <v>34</v>
      </c>
      <c r="T2322" s="1" t="s">
        <v>35</v>
      </c>
      <c r="U2322" s="1" t="s">
        <v>35</v>
      </c>
      <c r="V2322">
        <v>0</v>
      </c>
      <c r="W2322" s="1" t="s">
        <v>56</v>
      </c>
      <c r="X2322">
        <v>60</v>
      </c>
      <c r="Y2322">
        <v>0</v>
      </c>
      <c r="Z2322">
        <v>0</v>
      </c>
      <c r="AA2322" s="1" t="s">
        <v>38</v>
      </c>
      <c r="AB2322" s="2">
        <v>42793</v>
      </c>
      <c r="AC2322" s="2">
        <v>42792</v>
      </c>
      <c r="AD2322">
        <v>2321</v>
      </c>
    </row>
    <row r="2323" spans="1:30" x14ac:dyDescent="0.3">
      <c r="A2323">
        <v>0</v>
      </c>
      <c r="B2323">
        <v>0</v>
      </c>
      <c r="C2323">
        <v>2</v>
      </c>
      <c r="D2323">
        <v>0</v>
      </c>
      <c r="E2323">
        <v>2</v>
      </c>
      <c r="F2323">
        <v>1</v>
      </c>
      <c r="G2323">
        <v>0</v>
      </c>
      <c r="H2323">
        <v>0</v>
      </c>
      <c r="I2323" s="1" t="s">
        <v>65</v>
      </c>
      <c r="J2323" s="1" t="s">
        <v>31</v>
      </c>
      <c r="K2323" s="1" t="s">
        <v>39</v>
      </c>
      <c r="L2323" s="1" t="s">
        <v>39</v>
      </c>
      <c r="M2323">
        <v>0</v>
      </c>
      <c r="N2323">
        <v>0</v>
      </c>
      <c r="O2323">
        <v>0</v>
      </c>
      <c r="P2323" s="1" t="s">
        <v>33</v>
      </c>
      <c r="Q2323" s="1" t="s">
        <v>53</v>
      </c>
      <c r="R2323">
        <v>2</v>
      </c>
      <c r="S2323" s="1" t="s">
        <v>34</v>
      </c>
      <c r="T2323" s="1" t="s">
        <v>35</v>
      </c>
      <c r="U2323" s="1" t="s">
        <v>35</v>
      </c>
      <c r="V2323">
        <v>0</v>
      </c>
      <c r="W2323" s="1" t="s">
        <v>37</v>
      </c>
      <c r="X2323">
        <v>86</v>
      </c>
      <c r="Y2323">
        <v>1</v>
      </c>
      <c r="Z2323">
        <v>0</v>
      </c>
      <c r="AA2323" s="1" t="s">
        <v>38</v>
      </c>
      <c r="AB2323" s="2">
        <v>42748</v>
      </c>
      <c r="AC2323" s="2">
        <v>42746</v>
      </c>
      <c r="AD2323">
        <v>2322</v>
      </c>
    </row>
    <row r="2324" spans="1:30" x14ac:dyDescent="0.3">
      <c r="A2324">
        <v>0</v>
      </c>
      <c r="B2324">
        <v>0</v>
      </c>
      <c r="C2324">
        <v>9</v>
      </c>
      <c r="D2324">
        <v>1</v>
      </c>
      <c r="E2324">
        <v>0</v>
      </c>
      <c r="F2324">
        <v>2</v>
      </c>
      <c r="G2324">
        <v>0</v>
      </c>
      <c r="H2324">
        <v>0</v>
      </c>
      <c r="I2324" s="1" t="s">
        <v>30</v>
      </c>
      <c r="J2324" s="1" t="s">
        <v>97</v>
      </c>
      <c r="K2324" s="1" t="s">
        <v>39</v>
      </c>
      <c r="L2324" s="1" t="s">
        <v>39</v>
      </c>
      <c r="M2324">
        <v>0</v>
      </c>
      <c r="N2324">
        <v>0</v>
      </c>
      <c r="O2324">
        <v>0</v>
      </c>
      <c r="P2324" s="1" t="s">
        <v>33</v>
      </c>
      <c r="Q2324" s="1" t="s">
        <v>33</v>
      </c>
      <c r="R2324">
        <v>1</v>
      </c>
      <c r="S2324" s="1" t="s">
        <v>34</v>
      </c>
      <c r="T2324" s="1" t="s">
        <v>35</v>
      </c>
      <c r="U2324" s="1" t="s">
        <v>35</v>
      </c>
      <c r="V2324">
        <v>0</v>
      </c>
      <c r="W2324" s="1" t="s">
        <v>56</v>
      </c>
      <c r="X2324">
        <v>60</v>
      </c>
      <c r="Y2324">
        <v>0</v>
      </c>
      <c r="Z2324">
        <v>0</v>
      </c>
      <c r="AA2324" s="1" t="s">
        <v>38</v>
      </c>
      <c r="AB2324" s="2">
        <v>42793</v>
      </c>
      <c r="AC2324" s="2">
        <v>42792</v>
      </c>
      <c r="AD2324">
        <v>2323</v>
      </c>
    </row>
    <row r="2325" spans="1:30" x14ac:dyDescent="0.3">
      <c r="A2325">
        <v>0</v>
      </c>
      <c r="B2325">
        <v>0</v>
      </c>
      <c r="C2325">
        <v>2</v>
      </c>
      <c r="D2325">
        <v>0</v>
      </c>
      <c r="E2325">
        <v>1</v>
      </c>
      <c r="F2325">
        <v>1</v>
      </c>
      <c r="G2325">
        <v>0</v>
      </c>
      <c r="H2325">
        <v>0</v>
      </c>
      <c r="I2325" s="1" t="s">
        <v>30</v>
      </c>
      <c r="J2325" s="1" t="s">
        <v>62</v>
      </c>
      <c r="K2325" s="1" t="s">
        <v>39</v>
      </c>
      <c r="L2325" s="1" t="s">
        <v>39</v>
      </c>
      <c r="M2325">
        <v>0</v>
      </c>
      <c r="N2325">
        <v>0</v>
      </c>
      <c r="O2325">
        <v>0</v>
      </c>
      <c r="P2325" s="1" t="s">
        <v>33</v>
      </c>
      <c r="Q2325" s="1" t="s">
        <v>33</v>
      </c>
      <c r="R2325">
        <v>0</v>
      </c>
      <c r="S2325" s="1" t="s">
        <v>34</v>
      </c>
      <c r="T2325" s="1" t="s">
        <v>35</v>
      </c>
      <c r="U2325" s="1" t="s">
        <v>35</v>
      </c>
      <c r="V2325">
        <v>0</v>
      </c>
      <c r="W2325" s="1" t="s">
        <v>37</v>
      </c>
      <c r="X2325">
        <v>39</v>
      </c>
      <c r="Y2325">
        <v>0</v>
      </c>
      <c r="Z2325">
        <v>0</v>
      </c>
      <c r="AA2325" s="1" t="s">
        <v>38</v>
      </c>
      <c r="AB2325" s="2">
        <v>42748</v>
      </c>
      <c r="AC2325" s="2">
        <v>42747</v>
      </c>
      <c r="AD2325">
        <v>2324</v>
      </c>
    </row>
    <row r="2326" spans="1:30" x14ac:dyDescent="0.3">
      <c r="A2326">
        <v>0</v>
      </c>
      <c r="B2326">
        <v>0</v>
      </c>
      <c r="C2326">
        <v>2</v>
      </c>
      <c r="D2326">
        <v>0</v>
      </c>
      <c r="E2326">
        <v>1</v>
      </c>
      <c r="F2326">
        <v>2</v>
      </c>
      <c r="G2326">
        <v>0</v>
      </c>
      <c r="H2326">
        <v>0</v>
      </c>
      <c r="I2326" s="1" t="s">
        <v>30</v>
      </c>
      <c r="J2326" s="1" t="s">
        <v>52</v>
      </c>
      <c r="K2326" s="1" t="s">
        <v>41</v>
      </c>
      <c r="L2326" s="1" t="s">
        <v>42</v>
      </c>
      <c r="M2326">
        <v>0</v>
      </c>
      <c r="N2326">
        <v>0</v>
      </c>
      <c r="O2326">
        <v>0</v>
      </c>
      <c r="P2326" s="1" t="s">
        <v>33</v>
      </c>
      <c r="Q2326" s="1" t="s">
        <v>40</v>
      </c>
      <c r="R2326">
        <v>0</v>
      </c>
      <c r="S2326" s="1" t="s">
        <v>34</v>
      </c>
      <c r="T2326" s="1" t="s">
        <v>46</v>
      </c>
      <c r="U2326" s="1" t="s">
        <v>35</v>
      </c>
      <c r="V2326">
        <v>0</v>
      </c>
      <c r="W2326" s="1" t="s">
        <v>37</v>
      </c>
      <c r="X2326">
        <v>35</v>
      </c>
      <c r="Y2326">
        <v>0</v>
      </c>
      <c r="Z2326">
        <v>1</v>
      </c>
      <c r="AA2326" s="1" t="s">
        <v>38</v>
      </c>
      <c r="AB2326" s="2">
        <v>42748</v>
      </c>
      <c r="AC2326" s="2">
        <v>42747</v>
      </c>
      <c r="AD2326">
        <v>2325</v>
      </c>
    </row>
    <row r="2327" spans="1:30" x14ac:dyDescent="0.3">
      <c r="A2327">
        <v>0</v>
      </c>
      <c r="B2327">
        <v>0</v>
      </c>
      <c r="C2327">
        <v>2</v>
      </c>
      <c r="D2327">
        <v>0</v>
      </c>
      <c r="E2327">
        <v>1</v>
      </c>
      <c r="F2327">
        <v>2</v>
      </c>
      <c r="G2327">
        <v>0</v>
      </c>
      <c r="H2327">
        <v>0</v>
      </c>
      <c r="I2327" s="1" t="s">
        <v>30</v>
      </c>
      <c r="J2327" s="1" t="s">
        <v>31</v>
      </c>
      <c r="K2327" s="1" t="s">
        <v>39</v>
      </c>
      <c r="L2327" s="1" t="s">
        <v>39</v>
      </c>
      <c r="M2327">
        <v>0</v>
      </c>
      <c r="N2327">
        <v>0</v>
      </c>
      <c r="O2327">
        <v>0</v>
      </c>
      <c r="P2327" s="1" t="s">
        <v>33</v>
      </c>
      <c r="Q2327" s="1" t="s">
        <v>33</v>
      </c>
      <c r="R2327">
        <v>0</v>
      </c>
      <c r="S2327" s="1" t="s">
        <v>34</v>
      </c>
      <c r="T2327" s="1" t="s">
        <v>35</v>
      </c>
      <c r="U2327" s="1" t="s">
        <v>35</v>
      </c>
      <c r="V2327">
        <v>0</v>
      </c>
      <c r="W2327" s="1" t="s">
        <v>37</v>
      </c>
      <c r="X2327">
        <v>44</v>
      </c>
      <c r="Y2327">
        <v>0</v>
      </c>
      <c r="Z2327">
        <v>0</v>
      </c>
      <c r="AA2327" s="1" t="s">
        <v>38</v>
      </c>
      <c r="AB2327" s="2">
        <v>42748</v>
      </c>
      <c r="AC2327" s="2">
        <v>42747</v>
      </c>
      <c r="AD2327">
        <v>2326</v>
      </c>
    </row>
    <row r="2328" spans="1:30" x14ac:dyDescent="0.3">
      <c r="A2328">
        <v>0</v>
      </c>
      <c r="B2328">
        <v>0</v>
      </c>
      <c r="C2328">
        <v>2</v>
      </c>
      <c r="D2328">
        <v>0</v>
      </c>
      <c r="E2328">
        <v>1</v>
      </c>
      <c r="F2328">
        <v>2</v>
      </c>
      <c r="G2328">
        <v>0</v>
      </c>
      <c r="H2328">
        <v>0</v>
      </c>
      <c r="I2328" s="1" t="s">
        <v>30</v>
      </c>
      <c r="J2328" s="1" t="s">
        <v>31</v>
      </c>
      <c r="K2328" s="1" t="s">
        <v>39</v>
      </c>
      <c r="L2328" s="1" t="s">
        <v>39</v>
      </c>
      <c r="M2328">
        <v>0</v>
      </c>
      <c r="N2328">
        <v>0</v>
      </c>
      <c r="O2328">
        <v>0</v>
      </c>
      <c r="P2328" s="1" t="s">
        <v>33</v>
      </c>
      <c r="Q2328" s="1" t="s">
        <v>33</v>
      </c>
      <c r="R2328">
        <v>0</v>
      </c>
      <c r="S2328" s="1" t="s">
        <v>34</v>
      </c>
      <c r="T2328" s="1" t="s">
        <v>35</v>
      </c>
      <c r="U2328" s="1" t="s">
        <v>35</v>
      </c>
      <c r="V2328">
        <v>0</v>
      </c>
      <c r="W2328" s="1" t="s">
        <v>37</v>
      </c>
      <c r="X2328">
        <v>44</v>
      </c>
      <c r="Y2328">
        <v>0</v>
      </c>
      <c r="Z2328">
        <v>1</v>
      </c>
      <c r="AA2328" s="1" t="s">
        <v>38</v>
      </c>
      <c r="AB2328" s="2">
        <v>42748</v>
      </c>
      <c r="AC2328" s="2">
        <v>42747</v>
      </c>
      <c r="AD2328">
        <v>2327</v>
      </c>
    </row>
    <row r="2329" spans="1:30" x14ac:dyDescent="0.3">
      <c r="A2329">
        <v>0</v>
      </c>
      <c r="B2329">
        <v>0</v>
      </c>
      <c r="C2329">
        <v>9</v>
      </c>
      <c r="D2329">
        <v>1</v>
      </c>
      <c r="E2329">
        <v>0</v>
      </c>
      <c r="F2329">
        <v>2</v>
      </c>
      <c r="G2329">
        <v>0</v>
      </c>
      <c r="H2329">
        <v>0</v>
      </c>
      <c r="I2329" s="1" t="s">
        <v>30</v>
      </c>
      <c r="J2329" s="1" t="s">
        <v>52</v>
      </c>
      <c r="K2329" s="1" t="s">
        <v>41</v>
      </c>
      <c r="L2329" s="1" t="s">
        <v>42</v>
      </c>
      <c r="M2329">
        <v>0</v>
      </c>
      <c r="N2329">
        <v>0</v>
      </c>
      <c r="O2329">
        <v>0</v>
      </c>
      <c r="P2329" s="1" t="s">
        <v>33</v>
      </c>
      <c r="Q2329" s="1" t="s">
        <v>33</v>
      </c>
      <c r="R2329">
        <v>0</v>
      </c>
      <c r="S2329" s="1" t="s">
        <v>34</v>
      </c>
      <c r="T2329" s="1" t="s">
        <v>44</v>
      </c>
      <c r="U2329" s="1" t="s">
        <v>35</v>
      </c>
      <c r="V2329">
        <v>0</v>
      </c>
      <c r="W2329" s="1" t="s">
        <v>37</v>
      </c>
      <c r="X2329">
        <v>60</v>
      </c>
      <c r="Y2329">
        <v>0</v>
      </c>
      <c r="Z2329">
        <v>2</v>
      </c>
      <c r="AA2329" s="1" t="s">
        <v>38</v>
      </c>
      <c r="AB2329" s="2">
        <v>42793</v>
      </c>
      <c r="AC2329" s="2">
        <v>42792</v>
      </c>
      <c r="AD2329">
        <v>2328</v>
      </c>
    </row>
    <row r="2330" spans="1:30" x14ac:dyDescent="0.3">
      <c r="A2330">
        <v>0</v>
      </c>
      <c r="B2330">
        <v>0</v>
      </c>
      <c r="C2330">
        <v>2</v>
      </c>
      <c r="D2330">
        <v>0</v>
      </c>
      <c r="E2330">
        <v>1</v>
      </c>
      <c r="F2330">
        <v>2</v>
      </c>
      <c r="G2330">
        <v>0</v>
      </c>
      <c r="H2330">
        <v>0</v>
      </c>
      <c r="I2330" s="1" t="s">
        <v>30</v>
      </c>
      <c r="J2330" s="1" t="s">
        <v>31</v>
      </c>
      <c r="K2330" s="1" t="s">
        <v>39</v>
      </c>
      <c r="L2330" s="1" t="s">
        <v>39</v>
      </c>
      <c r="M2330">
        <v>0</v>
      </c>
      <c r="N2330">
        <v>0</v>
      </c>
      <c r="O2330">
        <v>0</v>
      </c>
      <c r="P2330" s="1" t="s">
        <v>33</v>
      </c>
      <c r="Q2330" s="1" t="s">
        <v>33</v>
      </c>
      <c r="R2330">
        <v>0</v>
      </c>
      <c r="S2330" s="1" t="s">
        <v>34</v>
      </c>
      <c r="T2330" s="1" t="s">
        <v>58</v>
      </c>
      <c r="U2330" s="1" t="s">
        <v>35</v>
      </c>
      <c r="V2330">
        <v>0</v>
      </c>
      <c r="W2330" s="1" t="s">
        <v>37</v>
      </c>
      <c r="X2330">
        <v>44</v>
      </c>
      <c r="Y2330">
        <v>0</v>
      </c>
      <c r="Z2330">
        <v>0</v>
      </c>
      <c r="AA2330" s="1" t="s">
        <v>38</v>
      </c>
      <c r="AB2330" s="2">
        <v>42748</v>
      </c>
      <c r="AC2330" s="2">
        <v>42747</v>
      </c>
      <c r="AD2330">
        <v>2329</v>
      </c>
    </row>
    <row r="2331" spans="1:30" x14ac:dyDescent="0.3">
      <c r="A2331">
        <v>0</v>
      </c>
      <c r="B2331">
        <v>0</v>
      </c>
      <c r="C2331">
        <v>9</v>
      </c>
      <c r="D2331">
        <v>1</v>
      </c>
      <c r="E2331">
        <v>0</v>
      </c>
      <c r="F2331">
        <v>2</v>
      </c>
      <c r="G2331">
        <v>0</v>
      </c>
      <c r="H2331">
        <v>0</v>
      </c>
      <c r="I2331" s="1" t="s">
        <v>30</v>
      </c>
      <c r="J2331" s="1" t="s">
        <v>31</v>
      </c>
      <c r="K2331" s="1" t="s">
        <v>39</v>
      </c>
      <c r="L2331" s="1" t="s">
        <v>39</v>
      </c>
      <c r="M2331">
        <v>0</v>
      </c>
      <c r="N2331">
        <v>0</v>
      </c>
      <c r="O2331">
        <v>0</v>
      </c>
      <c r="P2331" s="1" t="s">
        <v>51</v>
      </c>
      <c r="Q2331" s="1" t="s">
        <v>51</v>
      </c>
      <c r="R2331">
        <v>0</v>
      </c>
      <c r="S2331" s="1" t="s">
        <v>34</v>
      </c>
      <c r="T2331" s="1" t="s">
        <v>35</v>
      </c>
      <c r="U2331" s="1" t="s">
        <v>35</v>
      </c>
      <c r="V2331">
        <v>0</v>
      </c>
      <c r="W2331" s="1" t="s">
        <v>37</v>
      </c>
      <c r="X2331">
        <v>85</v>
      </c>
      <c r="Y2331">
        <v>0</v>
      </c>
      <c r="Z2331">
        <v>0</v>
      </c>
      <c r="AA2331" s="1" t="s">
        <v>38</v>
      </c>
      <c r="AB2331" s="2">
        <v>42793</v>
      </c>
      <c r="AC2331" s="2">
        <v>42792</v>
      </c>
      <c r="AD2331">
        <v>2330</v>
      </c>
    </row>
    <row r="2332" spans="1:30" x14ac:dyDescent="0.3">
      <c r="A2332">
        <v>0</v>
      </c>
      <c r="B2332">
        <v>0</v>
      </c>
      <c r="C2332">
        <v>2</v>
      </c>
      <c r="D2332">
        <v>0</v>
      </c>
      <c r="E2332">
        <v>3</v>
      </c>
      <c r="F2332">
        <v>2</v>
      </c>
      <c r="G2332">
        <v>0</v>
      </c>
      <c r="H2332">
        <v>0</v>
      </c>
      <c r="I2332" s="1" t="s">
        <v>30</v>
      </c>
      <c r="J2332" s="1" t="s">
        <v>177</v>
      </c>
      <c r="K2332" s="1" t="s">
        <v>41</v>
      </c>
      <c r="L2332" s="1" t="s">
        <v>42</v>
      </c>
      <c r="M2332">
        <v>0</v>
      </c>
      <c r="N2332">
        <v>0</v>
      </c>
      <c r="O2332">
        <v>0</v>
      </c>
      <c r="P2332" s="1" t="s">
        <v>40</v>
      </c>
      <c r="Q2332" s="1" t="s">
        <v>40</v>
      </c>
      <c r="R2332">
        <v>0</v>
      </c>
      <c r="S2332" s="1" t="s">
        <v>34</v>
      </c>
      <c r="T2332" s="1" t="s">
        <v>44</v>
      </c>
      <c r="U2332" s="1" t="s">
        <v>35</v>
      </c>
      <c r="V2332">
        <v>0</v>
      </c>
      <c r="W2332" s="1" t="s">
        <v>37</v>
      </c>
      <c r="X2332">
        <v>65</v>
      </c>
      <c r="Y2332">
        <v>1</v>
      </c>
      <c r="Z2332">
        <v>1</v>
      </c>
      <c r="AA2332" s="1" t="s">
        <v>38</v>
      </c>
      <c r="AB2332" s="2">
        <v>42750</v>
      </c>
      <c r="AC2332" s="2">
        <v>42747</v>
      </c>
      <c r="AD2332">
        <v>2331</v>
      </c>
    </row>
    <row r="2333" spans="1:30" x14ac:dyDescent="0.3">
      <c r="A2333">
        <v>0</v>
      </c>
      <c r="B2333">
        <v>0</v>
      </c>
      <c r="C2333">
        <v>2</v>
      </c>
      <c r="D2333">
        <v>0</v>
      </c>
      <c r="E2333">
        <v>1</v>
      </c>
      <c r="F2333">
        <v>2</v>
      </c>
      <c r="G2333">
        <v>0</v>
      </c>
      <c r="H2333">
        <v>0</v>
      </c>
      <c r="I2333" s="1" t="s">
        <v>30</v>
      </c>
      <c r="J2333" s="1" t="s">
        <v>78</v>
      </c>
      <c r="K2333" s="1" t="s">
        <v>41</v>
      </c>
      <c r="L2333" s="1" t="s">
        <v>42</v>
      </c>
      <c r="M2333">
        <v>0</v>
      </c>
      <c r="N2333">
        <v>0</v>
      </c>
      <c r="O2333">
        <v>0</v>
      </c>
      <c r="P2333" s="1" t="s">
        <v>33</v>
      </c>
      <c r="Q2333" s="1" t="s">
        <v>40</v>
      </c>
      <c r="R2333">
        <v>0</v>
      </c>
      <c r="S2333" s="1" t="s">
        <v>34</v>
      </c>
      <c r="T2333" s="1" t="s">
        <v>44</v>
      </c>
      <c r="U2333" s="1" t="s">
        <v>35</v>
      </c>
      <c r="V2333">
        <v>0</v>
      </c>
      <c r="W2333" s="1" t="s">
        <v>37</v>
      </c>
      <c r="X2333">
        <v>48</v>
      </c>
      <c r="Y2333">
        <v>0</v>
      </c>
      <c r="Z2333">
        <v>1</v>
      </c>
      <c r="AA2333" s="1" t="s">
        <v>38</v>
      </c>
      <c r="AB2333" s="2">
        <v>42749</v>
      </c>
      <c r="AC2333" s="2">
        <v>42748</v>
      </c>
      <c r="AD2333">
        <v>2332</v>
      </c>
    </row>
    <row r="2334" spans="1:30" x14ac:dyDescent="0.3">
      <c r="A2334">
        <v>0</v>
      </c>
      <c r="B2334">
        <v>0</v>
      </c>
      <c r="C2334">
        <v>2</v>
      </c>
      <c r="D2334">
        <v>0</v>
      </c>
      <c r="E2334">
        <v>2</v>
      </c>
      <c r="F2334">
        <v>2</v>
      </c>
      <c r="G2334">
        <v>0</v>
      </c>
      <c r="H2334">
        <v>0</v>
      </c>
      <c r="I2334" s="1" t="s">
        <v>30</v>
      </c>
      <c r="J2334" s="1" t="s">
        <v>35</v>
      </c>
      <c r="K2334" s="1" t="s">
        <v>39</v>
      </c>
      <c r="L2334" s="1" t="s">
        <v>39</v>
      </c>
      <c r="M2334">
        <v>0</v>
      </c>
      <c r="N2334">
        <v>0</v>
      </c>
      <c r="O2334">
        <v>0</v>
      </c>
      <c r="P2334" s="1" t="s">
        <v>43</v>
      </c>
      <c r="Q2334" s="1" t="s">
        <v>43</v>
      </c>
      <c r="R2334">
        <v>0</v>
      </c>
      <c r="S2334" s="1" t="s">
        <v>34</v>
      </c>
      <c r="T2334" s="1" t="s">
        <v>35</v>
      </c>
      <c r="U2334" s="1" t="s">
        <v>35</v>
      </c>
      <c r="V2334">
        <v>0</v>
      </c>
      <c r="W2334" s="1" t="s">
        <v>37</v>
      </c>
      <c r="X2334">
        <v>84</v>
      </c>
      <c r="Y2334">
        <v>0</v>
      </c>
      <c r="Z2334">
        <v>0</v>
      </c>
      <c r="AA2334" s="1" t="s">
        <v>38</v>
      </c>
      <c r="AB2334" s="2">
        <v>42750</v>
      </c>
      <c r="AC2334" s="2">
        <v>42748</v>
      </c>
      <c r="AD2334">
        <v>2333</v>
      </c>
    </row>
    <row r="2335" spans="1:30" x14ac:dyDescent="0.3">
      <c r="A2335">
        <v>0</v>
      </c>
      <c r="B2335">
        <v>0</v>
      </c>
      <c r="C2335">
        <v>2</v>
      </c>
      <c r="D2335">
        <v>1</v>
      </c>
      <c r="E2335">
        <v>2</v>
      </c>
      <c r="F2335">
        <v>2</v>
      </c>
      <c r="G2335">
        <v>0</v>
      </c>
      <c r="H2335">
        <v>0</v>
      </c>
      <c r="I2335" s="1" t="s">
        <v>30</v>
      </c>
      <c r="J2335" s="1" t="s">
        <v>52</v>
      </c>
      <c r="K2335" s="1" t="s">
        <v>47</v>
      </c>
      <c r="L2335" s="1" t="s">
        <v>42</v>
      </c>
      <c r="M2335">
        <v>0</v>
      </c>
      <c r="N2335">
        <v>0</v>
      </c>
      <c r="O2335">
        <v>0</v>
      </c>
      <c r="P2335" s="1" t="s">
        <v>33</v>
      </c>
      <c r="Q2335" s="1" t="s">
        <v>33</v>
      </c>
      <c r="R2335">
        <v>0</v>
      </c>
      <c r="S2335" s="1" t="s">
        <v>34</v>
      </c>
      <c r="T2335" s="1" t="s">
        <v>98</v>
      </c>
      <c r="U2335" s="1" t="s">
        <v>35</v>
      </c>
      <c r="V2335">
        <v>0</v>
      </c>
      <c r="W2335" s="1" t="s">
        <v>37</v>
      </c>
      <c r="X2335">
        <v>34</v>
      </c>
      <c r="Y2335">
        <v>0</v>
      </c>
      <c r="Z2335">
        <v>0</v>
      </c>
      <c r="AA2335" s="1" t="s">
        <v>38</v>
      </c>
      <c r="AB2335" s="2">
        <v>42751</v>
      </c>
      <c r="AC2335" s="2">
        <v>42748</v>
      </c>
      <c r="AD2335">
        <v>2334</v>
      </c>
    </row>
    <row r="2336" spans="1:30" x14ac:dyDescent="0.3">
      <c r="A2336">
        <v>0</v>
      </c>
      <c r="B2336">
        <v>0</v>
      </c>
      <c r="C2336">
        <v>2</v>
      </c>
      <c r="D2336">
        <v>0</v>
      </c>
      <c r="E2336">
        <v>1</v>
      </c>
      <c r="F2336">
        <v>1</v>
      </c>
      <c r="G2336">
        <v>0</v>
      </c>
      <c r="H2336">
        <v>0</v>
      </c>
      <c r="I2336" s="1" t="s">
        <v>30</v>
      </c>
      <c r="J2336" s="1" t="s">
        <v>31</v>
      </c>
      <c r="K2336" s="1" t="s">
        <v>39</v>
      </c>
      <c r="L2336" s="1" t="s">
        <v>39</v>
      </c>
      <c r="M2336">
        <v>0</v>
      </c>
      <c r="N2336">
        <v>0</v>
      </c>
      <c r="O2336">
        <v>0</v>
      </c>
      <c r="P2336" s="1" t="s">
        <v>33</v>
      </c>
      <c r="Q2336" s="1" t="s">
        <v>33</v>
      </c>
      <c r="R2336">
        <v>0</v>
      </c>
      <c r="S2336" s="1" t="s">
        <v>34</v>
      </c>
      <c r="T2336" s="1" t="s">
        <v>35</v>
      </c>
      <c r="U2336" s="1" t="s">
        <v>35</v>
      </c>
      <c r="V2336">
        <v>0</v>
      </c>
      <c r="W2336" s="1" t="s">
        <v>37</v>
      </c>
      <c r="X2336">
        <v>44</v>
      </c>
      <c r="Y2336">
        <v>0</v>
      </c>
      <c r="Z2336">
        <v>0</v>
      </c>
      <c r="AA2336" s="1" t="s">
        <v>38</v>
      </c>
      <c r="AB2336" s="2">
        <v>42750</v>
      </c>
      <c r="AC2336" s="2">
        <v>42749</v>
      </c>
      <c r="AD2336">
        <v>2335</v>
      </c>
    </row>
    <row r="2337" spans="1:30" x14ac:dyDescent="0.3">
      <c r="A2337">
        <v>0</v>
      </c>
      <c r="B2337">
        <v>0</v>
      </c>
      <c r="C2337">
        <v>3</v>
      </c>
      <c r="D2337">
        <v>2</v>
      </c>
      <c r="E2337">
        <v>4</v>
      </c>
      <c r="F2337">
        <v>2</v>
      </c>
      <c r="G2337">
        <v>2</v>
      </c>
      <c r="H2337">
        <v>0</v>
      </c>
      <c r="I2337" s="1" t="s">
        <v>30</v>
      </c>
      <c r="J2337" s="1" t="s">
        <v>110</v>
      </c>
      <c r="K2337" s="1" t="s">
        <v>39</v>
      </c>
      <c r="L2337" s="1" t="s">
        <v>39</v>
      </c>
      <c r="M2337">
        <v>0</v>
      </c>
      <c r="N2337">
        <v>0</v>
      </c>
      <c r="O2337">
        <v>0</v>
      </c>
      <c r="P2337" s="1" t="s">
        <v>33</v>
      </c>
      <c r="Q2337" s="1" t="s">
        <v>64</v>
      </c>
      <c r="R2337">
        <v>3</v>
      </c>
      <c r="S2337" s="1" t="s">
        <v>34</v>
      </c>
      <c r="T2337" s="1" t="s">
        <v>35</v>
      </c>
      <c r="U2337" s="1" t="s">
        <v>35</v>
      </c>
      <c r="V2337">
        <v>0</v>
      </c>
      <c r="W2337" s="1" t="s">
        <v>56</v>
      </c>
      <c r="X2337">
        <v>60</v>
      </c>
      <c r="Y2337">
        <v>0</v>
      </c>
      <c r="Z2337">
        <v>0</v>
      </c>
      <c r="AA2337" s="1" t="s">
        <v>38</v>
      </c>
      <c r="AB2337" s="2">
        <v>42760</v>
      </c>
      <c r="AC2337" s="2">
        <v>42754</v>
      </c>
      <c r="AD2337">
        <v>2336</v>
      </c>
    </row>
    <row r="2338" spans="1:30" x14ac:dyDescent="0.3">
      <c r="A2338">
        <v>0</v>
      </c>
      <c r="B2338">
        <v>0</v>
      </c>
      <c r="C2338">
        <v>2</v>
      </c>
      <c r="D2338">
        <v>0</v>
      </c>
      <c r="E2338">
        <v>1</v>
      </c>
      <c r="F2338">
        <v>2</v>
      </c>
      <c r="G2338">
        <v>0</v>
      </c>
      <c r="H2338">
        <v>0</v>
      </c>
      <c r="I2338" s="1" t="s">
        <v>30</v>
      </c>
      <c r="J2338" s="1" t="s">
        <v>62</v>
      </c>
      <c r="K2338" s="1" t="s">
        <v>39</v>
      </c>
      <c r="L2338" s="1" t="s">
        <v>39</v>
      </c>
      <c r="M2338">
        <v>0</v>
      </c>
      <c r="N2338">
        <v>0</v>
      </c>
      <c r="O2338">
        <v>0</v>
      </c>
      <c r="P2338" s="1" t="s">
        <v>33</v>
      </c>
      <c r="Q2338" s="1" t="s">
        <v>33</v>
      </c>
      <c r="R2338">
        <v>0</v>
      </c>
      <c r="S2338" s="1" t="s">
        <v>34</v>
      </c>
      <c r="T2338" s="1" t="s">
        <v>35</v>
      </c>
      <c r="U2338" s="1" t="s">
        <v>35</v>
      </c>
      <c r="V2338">
        <v>0</v>
      </c>
      <c r="W2338" s="1" t="s">
        <v>37</v>
      </c>
      <c r="X2338">
        <v>44</v>
      </c>
      <c r="Y2338">
        <v>0</v>
      </c>
      <c r="Z2338">
        <v>0</v>
      </c>
      <c r="AA2338" s="1" t="s">
        <v>38</v>
      </c>
      <c r="AB2338" s="2">
        <v>42750</v>
      </c>
      <c r="AC2338" s="2">
        <v>42749</v>
      </c>
      <c r="AD2338">
        <v>2337</v>
      </c>
    </row>
    <row r="2339" spans="1:30" x14ac:dyDescent="0.3">
      <c r="A2339">
        <v>0</v>
      </c>
      <c r="B2339">
        <v>0</v>
      </c>
      <c r="C2339">
        <v>3</v>
      </c>
      <c r="D2339">
        <v>2</v>
      </c>
      <c r="E2339">
        <v>5</v>
      </c>
      <c r="F2339">
        <v>1</v>
      </c>
      <c r="G2339">
        <v>0</v>
      </c>
      <c r="H2339">
        <v>0</v>
      </c>
      <c r="I2339" s="1" t="s">
        <v>30</v>
      </c>
      <c r="J2339" s="1" t="s">
        <v>244</v>
      </c>
      <c r="K2339" s="1" t="s">
        <v>41</v>
      </c>
      <c r="L2339" s="1" t="s">
        <v>42</v>
      </c>
      <c r="M2339">
        <v>0</v>
      </c>
      <c r="N2339">
        <v>0</v>
      </c>
      <c r="O2339">
        <v>0</v>
      </c>
      <c r="P2339" s="1" t="s">
        <v>33</v>
      </c>
      <c r="Q2339" s="1" t="s">
        <v>33</v>
      </c>
      <c r="R2339">
        <v>0</v>
      </c>
      <c r="S2339" s="1" t="s">
        <v>34</v>
      </c>
      <c r="T2339" s="1" t="s">
        <v>44</v>
      </c>
      <c r="U2339" s="1" t="s">
        <v>35</v>
      </c>
      <c r="V2339">
        <v>0</v>
      </c>
      <c r="W2339" s="1" t="s">
        <v>37</v>
      </c>
      <c r="X2339">
        <v>43</v>
      </c>
      <c r="Y2339">
        <v>0</v>
      </c>
      <c r="Z2339">
        <v>1</v>
      </c>
      <c r="AA2339" s="1" t="s">
        <v>38</v>
      </c>
      <c r="AB2339" s="2">
        <v>42761</v>
      </c>
      <c r="AC2339" s="2">
        <v>42754</v>
      </c>
      <c r="AD2339">
        <v>2338</v>
      </c>
    </row>
    <row r="2340" spans="1:30" x14ac:dyDescent="0.3">
      <c r="A2340">
        <v>0</v>
      </c>
      <c r="B2340">
        <v>0</v>
      </c>
      <c r="C2340">
        <v>2</v>
      </c>
      <c r="D2340">
        <v>0</v>
      </c>
      <c r="E2340">
        <v>1</v>
      </c>
      <c r="F2340">
        <v>2</v>
      </c>
      <c r="G2340">
        <v>0</v>
      </c>
      <c r="H2340">
        <v>0</v>
      </c>
      <c r="I2340" s="1" t="s">
        <v>30</v>
      </c>
      <c r="J2340" s="1" t="s">
        <v>67</v>
      </c>
      <c r="K2340" s="1" t="s">
        <v>39</v>
      </c>
      <c r="L2340" s="1" t="s">
        <v>39</v>
      </c>
      <c r="M2340">
        <v>0</v>
      </c>
      <c r="N2340">
        <v>0</v>
      </c>
      <c r="O2340">
        <v>0</v>
      </c>
      <c r="P2340" s="1" t="s">
        <v>33</v>
      </c>
      <c r="Q2340" s="1" t="s">
        <v>33</v>
      </c>
      <c r="R2340">
        <v>0</v>
      </c>
      <c r="S2340" s="1" t="s">
        <v>34</v>
      </c>
      <c r="T2340" s="1" t="s">
        <v>35</v>
      </c>
      <c r="U2340" s="1" t="s">
        <v>35</v>
      </c>
      <c r="V2340">
        <v>0</v>
      </c>
      <c r="W2340" s="1" t="s">
        <v>37</v>
      </c>
      <c r="X2340">
        <v>44</v>
      </c>
      <c r="Y2340">
        <v>0</v>
      </c>
      <c r="Z2340">
        <v>0</v>
      </c>
      <c r="AA2340" s="1" t="s">
        <v>38</v>
      </c>
      <c r="AB2340" s="2">
        <v>42750</v>
      </c>
      <c r="AC2340" s="2">
        <v>42749</v>
      </c>
      <c r="AD2340">
        <v>2339</v>
      </c>
    </row>
    <row r="2341" spans="1:30" x14ac:dyDescent="0.3">
      <c r="A2341">
        <v>0</v>
      </c>
      <c r="B2341">
        <v>0</v>
      </c>
      <c r="C2341">
        <v>3</v>
      </c>
      <c r="D2341">
        <v>0</v>
      </c>
      <c r="E2341">
        <v>1</v>
      </c>
      <c r="F2341">
        <v>2</v>
      </c>
      <c r="G2341">
        <v>0</v>
      </c>
      <c r="H2341">
        <v>0</v>
      </c>
      <c r="I2341" s="1" t="s">
        <v>30</v>
      </c>
      <c r="J2341" s="1" t="s">
        <v>50</v>
      </c>
      <c r="K2341" s="1" t="s">
        <v>39</v>
      </c>
      <c r="L2341" s="1" t="s">
        <v>39</v>
      </c>
      <c r="M2341">
        <v>0</v>
      </c>
      <c r="N2341">
        <v>0</v>
      </c>
      <c r="O2341">
        <v>0</v>
      </c>
      <c r="P2341" s="1" t="s">
        <v>33</v>
      </c>
      <c r="Q2341" s="1" t="s">
        <v>33</v>
      </c>
      <c r="R2341">
        <v>0</v>
      </c>
      <c r="S2341" s="1" t="s">
        <v>34</v>
      </c>
      <c r="T2341" s="1" t="s">
        <v>35</v>
      </c>
      <c r="U2341" s="1" t="s">
        <v>35</v>
      </c>
      <c r="V2341">
        <v>0</v>
      </c>
      <c r="W2341" s="1" t="s">
        <v>37</v>
      </c>
      <c r="X2341">
        <v>45</v>
      </c>
      <c r="Y2341">
        <v>1</v>
      </c>
      <c r="Z2341">
        <v>0</v>
      </c>
      <c r="AA2341" s="1" t="s">
        <v>38</v>
      </c>
      <c r="AB2341" s="2">
        <v>42756</v>
      </c>
      <c r="AC2341" s="2">
        <v>42755</v>
      </c>
      <c r="AD2341">
        <v>2340</v>
      </c>
    </row>
    <row r="2342" spans="1:30" x14ac:dyDescent="0.3">
      <c r="A2342">
        <v>0</v>
      </c>
      <c r="B2342">
        <v>0</v>
      </c>
      <c r="C2342">
        <v>2</v>
      </c>
      <c r="D2342">
        <v>0</v>
      </c>
      <c r="E2342">
        <v>1</v>
      </c>
      <c r="F2342">
        <v>2</v>
      </c>
      <c r="G2342">
        <v>0</v>
      </c>
      <c r="H2342">
        <v>0</v>
      </c>
      <c r="I2342" s="1" t="s">
        <v>30</v>
      </c>
      <c r="J2342" s="1" t="s">
        <v>31</v>
      </c>
      <c r="K2342" s="1" t="s">
        <v>39</v>
      </c>
      <c r="L2342" s="1" t="s">
        <v>39</v>
      </c>
      <c r="M2342">
        <v>0</v>
      </c>
      <c r="N2342">
        <v>0</v>
      </c>
      <c r="O2342">
        <v>0</v>
      </c>
      <c r="P2342" s="1" t="s">
        <v>33</v>
      </c>
      <c r="Q2342" s="1" t="s">
        <v>33</v>
      </c>
      <c r="R2342">
        <v>1</v>
      </c>
      <c r="S2342" s="1" t="s">
        <v>34</v>
      </c>
      <c r="T2342" s="1" t="s">
        <v>35</v>
      </c>
      <c r="U2342" s="1" t="s">
        <v>35</v>
      </c>
      <c r="V2342">
        <v>0</v>
      </c>
      <c r="W2342" s="1" t="s">
        <v>37</v>
      </c>
      <c r="X2342">
        <v>44</v>
      </c>
      <c r="Y2342">
        <v>0</v>
      </c>
      <c r="Z2342">
        <v>0</v>
      </c>
      <c r="AA2342" s="1" t="s">
        <v>38</v>
      </c>
      <c r="AB2342" s="2">
        <v>42750</v>
      </c>
      <c r="AC2342" s="2">
        <v>42749</v>
      </c>
      <c r="AD2342">
        <v>2341</v>
      </c>
    </row>
    <row r="2343" spans="1:30" x14ac:dyDescent="0.3">
      <c r="A2343">
        <v>0</v>
      </c>
      <c r="B2343">
        <v>0</v>
      </c>
      <c r="C2343">
        <v>3</v>
      </c>
      <c r="D2343">
        <v>0</v>
      </c>
      <c r="E2343">
        <v>1</v>
      </c>
      <c r="F2343">
        <v>2</v>
      </c>
      <c r="G2343">
        <v>0</v>
      </c>
      <c r="H2343">
        <v>0</v>
      </c>
      <c r="I2343" s="1" t="s">
        <v>30</v>
      </c>
      <c r="J2343" s="1" t="s">
        <v>125</v>
      </c>
      <c r="K2343" s="1" t="s">
        <v>41</v>
      </c>
      <c r="L2343" s="1" t="s">
        <v>42</v>
      </c>
      <c r="M2343">
        <v>0</v>
      </c>
      <c r="N2343">
        <v>0</v>
      </c>
      <c r="O2343">
        <v>0</v>
      </c>
      <c r="P2343" s="1" t="s">
        <v>33</v>
      </c>
      <c r="Q2343" s="1" t="s">
        <v>33</v>
      </c>
      <c r="R2343">
        <v>0</v>
      </c>
      <c r="S2343" s="1" t="s">
        <v>34</v>
      </c>
      <c r="T2343" s="1" t="s">
        <v>44</v>
      </c>
      <c r="U2343" s="1" t="s">
        <v>35</v>
      </c>
      <c r="V2343">
        <v>0</v>
      </c>
      <c r="W2343" s="1" t="s">
        <v>37</v>
      </c>
      <c r="X2343">
        <v>48</v>
      </c>
      <c r="Y2343">
        <v>0</v>
      </c>
      <c r="Z2343">
        <v>1</v>
      </c>
      <c r="AA2343" s="1" t="s">
        <v>38</v>
      </c>
      <c r="AB2343" s="2">
        <v>42756</v>
      </c>
      <c r="AC2343" s="2">
        <v>42755</v>
      </c>
      <c r="AD2343">
        <v>2342</v>
      </c>
    </row>
    <row r="2344" spans="1:30" x14ac:dyDescent="0.3">
      <c r="A2344">
        <v>0</v>
      </c>
      <c r="B2344">
        <v>0</v>
      </c>
      <c r="C2344">
        <v>2</v>
      </c>
      <c r="D2344">
        <v>0</v>
      </c>
      <c r="E2344">
        <v>1</v>
      </c>
      <c r="F2344">
        <v>2</v>
      </c>
      <c r="G2344">
        <v>0</v>
      </c>
      <c r="H2344">
        <v>0</v>
      </c>
      <c r="I2344" s="1" t="s">
        <v>30</v>
      </c>
      <c r="J2344" s="1" t="s">
        <v>31</v>
      </c>
      <c r="K2344" s="1" t="s">
        <v>39</v>
      </c>
      <c r="L2344" s="1" t="s">
        <v>39</v>
      </c>
      <c r="M2344">
        <v>1</v>
      </c>
      <c r="N2344">
        <v>0</v>
      </c>
      <c r="O2344">
        <v>0</v>
      </c>
      <c r="P2344" s="1" t="s">
        <v>53</v>
      </c>
      <c r="Q2344" s="1" t="s">
        <v>53</v>
      </c>
      <c r="R2344">
        <v>1</v>
      </c>
      <c r="S2344" s="1" t="s">
        <v>34</v>
      </c>
      <c r="T2344" s="1" t="s">
        <v>35</v>
      </c>
      <c r="U2344" s="1" t="s">
        <v>35</v>
      </c>
      <c r="V2344">
        <v>0</v>
      </c>
      <c r="W2344" s="1" t="s">
        <v>37</v>
      </c>
      <c r="X2344">
        <v>67</v>
      </c>
      <c r="Y2344">
        <v>1</v>
      </c>
      <c r="Z2344">
        <v>0</v>
      </c>
      <c r="AA2344" s="1" t="s">
        <v>38</v>
      </c>
      <c r="AB2344" s="2">
        <v>42750</v>
      </c>
      <c r="AC2344" s="2">
        <v>42749</v>
      </c>
      <c r="AD2344">
        <v>2343</v>
      </c>
    </row>
    <row r="2345" spans="1:30" x14ac:dyDescent="0.3">
      <c r="A2345">
        <v>0</v>
      </c>
      <c r="B2345">
        <v>0</v>
      </c>
      <c r="C2345">
        <v>3</v>
      </c>
      <c r="D2345">
        <v>0</v>
      </c>
      <c r="E2345">
        <v>1</v>
      </c>
      <c r="F2345">
        <v>2</v>
      </c>
      <c r="G2345">
        <v>0</v>
      </c>
      <c r="H2345">
        <v>0</v>
      </c>
      <c r="I2345" s="1" t="s">
        <v>30</v>
      </c>
      <c r="J2345" s="1" t="s">
        <v>31</v>
      </c>
      <c r="K2345" s="1" t="s">
        <v>39</v>
      </c>
      <c r="L2345" s="1" t="s">
        <v>39</v>
      </c>
      <c r="M2345">
        <v>0</v>
      </c>
      <c r="N2345">
        <v>0</v>
      </c>
      <c r="O2345">
        <v>0</v>
      </c>
      <c r="P2345" s="1" t="s">
        <v>33</v>
      </c>
      <c r="Q2345" s="1" t="s">
        <v>33</v>
      </c>
      <c r="R2345">
        <v>0</v>
      </c>
      <c r="S2345" s="1" t="s">
        <v>34</v>
      </c>
      <c r="T2345" s="1" t="s">
        <v>35</v>
      </c>
      <c r="U2345" s="1" t="s">
        <v>35</v>
      </c>
      <c r="V2345">
        <v>0</v>
      </c>
      <c r="W2345" s="1" t="s">
        <v>37</v>
      </c>
      <c r="X2345">
        <v>45</v>
      </c>
      <c r="Y2345">
        <v>0</v>
      </c>
      <c r="Z2345">
        <v>0</v>
      </c>
      <c r="AA2345" s="1" t="s">
        <v>38</v>
      </c>
      <c r="AB2345" s="2">
        <v>42756</v>
      </c>
      <c r="AC2345" s="2">
        <v>42755</v>
      </c>
      <c r="AD2345">
        <v>2344</v>
      </c>
    </row>
    <row r="2346" spans="1:30" x14ac:dyDescent="0.3">
      <c r="A2346">
        <v>0</v>
      </c>
      <c r="B2346">
        <v>0</v>
      </c>
      <c r="C2346">
        <v>2</v>
      </c>
      <c r="D2346">
        <v>0</v>
      </c>
      <c r="E2346">
        <v>1</v>
      </c>
      <c r="F2346">
        <v>2</v>
      </c>
      <c r="G2346">
        <v>0</v>
      </c>
      <c r="H2346">
        <v>0</v>
      </c>
      <c r="I2346" s="1" t="s">
        <v>30</v>
      </c>
      <c r="J2346" s="1" t="s">
        <v>31</v>
      </c>
      <c r="K2346" s="1" t="s">
        <v>39</v>
      </c>
      <c r="L2346" s="1" t="s">
        <v>42</v>
      </c>
      <c r="M2346">
        <v>1</v>
      </c>
      <c r="N2346">
        <v>0</v>
      </c>
      <c r="O2346">
        <v>1</v>
      </c>
      <c r="P2346" s="1" t="s">
        <v>33</v>
      </c>
      <c r="Q2346" s="1" t="s">
        <v>33</v>
      </c>
      <c r="R2346">
        <v>0</v>
      </c>
      <c r="S2346" s="1" t="s">
        <v>34</v>
      </c>
      <c r="T2346" s="1" t="s">
        <v>35</v>
      </c>
      <c r="U2346" s="1" t="s">
        <v>35</v>
      </c>
      <c r="V2346">
        <v>0</v>
      </c>
      <c r="W2346" s="1" t="s">
        <v>37</v>
      </c>
      <c r="X2346">
        <v>44</v>
      </c>
      <c r="Y2346">
        <v>0</v>
      </c>
      <c r="Z2346">
        <v>1</v>
      </c>
      <c r="AA2346" s="1" t="s">
        <v>38</v>
      </c>
      <c r="AB2346" s="2">
        <v>42750</v>
      </c>
      <c r="AC2346" s="2">
        <v>42749</v>
      </c>
      <c r="AD2346">
        <v>2345</v>
      </c>
    </row>
    <row r="2347" spans="1:30" x14ac:dyDescent="0.3">
      <c r="A2347">
        <v>0</v>
      </c>
      <c r="B2347">
        <v>0</v>
      </c>
      <c r="C2347">
        <v>3</v>
      </c>
      <c r="D2347">
        <v>0</v>
      </c>
      <c r="E2347">
        <v>1</v>
      </c>
      <c r="F2347">
        <v>2</v>
      </c>
      <c r="G2347">
        <v>0</v>
      </c>
      <c r="H2347">
        <v>0</v>
      </c>
      <c r="I2347" s="1" t="s">
        <v>30</v>
      </c>
      <c r="J2347" s="1" t="s">
        <v>31</v>
      </c>
      <c r="K2347" s="1" t="s">
        <v>39</v>
      </c>
      <c r="L2347" s="1" t="s">
        <v>39</v>
      </c>
      <c r="M2347">
        <v>0</v>
      </c>
      <c r="N2347">
        <v>0</v>
      </c>
      <c r="O2347">
        <v>0</v>
      </c>
      <c r="P2347" s="1" t="s">
        <v>53</v>
      </c>
      <c r="Q2347" s="1" t="s">
        <v>53</v>
      </c>
      <c r="R2347">
        <v>0</v>
      </c>
      <c r="S2347" s="1" t="s">
        <v>34</v>
      </c>
      <c r="T2347" s="1" t="s">
        <v>58</v>
      </c>
      <c r="U2347" s="1" t="s">
        <v>35</v>
      </c>
      <c r="V2347">
        <v>0</v>
      </c>
      <c r="W2347" s="1" t="s">
        <v>37</v>
      </c>
      <c r="X2347">
        <v>60</v>
      </c>
      <c r="Y2347">
        <v>0</v>
      </c>
      <c r="Z2347">
        <v>2</v>
      </c>
      <c r="AA2347" s="1" t="s">
        <v>38</v>
      </c>
      <c r="AB2347" s="2">
        <v>42756</v>
      </c>
      <c r="AC2347" s="2">
        <v>42755</v>
      </c>
      <c r="AD2347">
        <v>2346</v>
      </c>
    </row>
    <row r="2348" spans="1:30" x14ac:dyDescent="0.3">
      <c r="A2348">
        <v>0</v>
      </c>
      <c r="B2348">
        <v>0</v>
      </c>
      <c r="C2348">
        <v>2</v>
      </c>
      <c r="D2348">
        <v>0</v>
      </c>
      <c r="E2348">
        <v>1</v>
      </c>
      <c r="F2348">
        <v>2</v>
      </c>
      <c r="G2348">
        <v>0</v>
      </c>
      <c r="H2348">
        <v>0</v>
      </c>
      <c r="I2348" s="1" t="s">
        <v>30</v>
      </c>
      <c r="J2348" s="1" t="s">
        <v>78</v>
      </c>
      <c r="K2348" s="1" t="s">
        <v>41</v>
      </c>
      <c r="L2348" s="1" t="s">
        <v>42</v>
      </c>
      <c r="M2348">
        <v>0</v>
      </c>
      <c r="N2348">
        <v>0</v>
      </c>
      <c r="O2348">
        <v>0</v>
      </c>
      <c r="P2348" s="1" t="s">
        <v>53</v>
      </c>
      <c r="Q2348" s="1" t="s">
        <v>53</v>
      </c>
      <c r="R2348">
        <v>0</v>
      </c>
      <c r="S2348" s="1" t="s">
        <v>34</v>
      </c>
      <c r="T2348" s="1" t="s">
        <v>44</v>
      </c>
      <c r="U2348" s="1" t="s">
        <v>35</v>
      </c>
      <c r="V2348">
        <v>0</v>
      </c>
      <c r="W2348" s="1" t="s">
        <v>37</v>
      </c>
      <c r="X2348">
        <v>75</v>
      </c>
      <c r="Y2348">
        <v>1</v>
      </c>
      <c r="Z2348">
        <v>1</v>
      </c>
      <c r="AA2348" s="1" t="s">
        <v>38</v>
      </c>
      <c r="AB2348" s="2">
        <v>42750</v>
      </c>
      <c r="AC2348" s="2">
        <v>42749</v>
      </c>
      <c r="AD2348">
        <v>2347</v>
      </c>
    </row>
    <row r="2349" spans="1:30" x14ac:dyDescent="0.3">
      <c r="A2349">
        <v>0</v>
      </c>
      <c r="B2349">
        <v>0</v>
      </c>
      <c r="C2349">
        <v>3</v>
      </c>
      <c r="D2349">
        <v>0</v>
      </c>
      <c r="E2349">
        <v>1</v>
      </c>
      <c r="F2349">
        <v>1</v>
      </c>
      <c r="G2349">
        <v>0</v>
      </c>
      <c r="H2349">
        <v>0</v>
      </c>
      <c r="I2349" s="1" t="s">
        <v>30</v>
      </c>
      <c r="J2349" s="1" t="s">
        <v>50</v>
      </c>
      <c r="K2349" s="1" t="s">
        <v>39</v>
      </c>
      <c r="L2349" s="1" t="s">
        <v>39</v>
      </c>
      <c r="M2349">
        <v>0</v>
      </c>
      <c r="N2349">
        <v>0</v>
      </c>
      <c r="O2349">
        <v>0</v>
      </c>
      <c r="P2349" s="1" t="s">
        <v>33</v>
      </c>
      <c r="Q2349" s="1" t="s">
        <v>33</v>
      </c>
      <c r="R2349">
        <v>0</v>
      </c>
      <c r="S2349" s="1" t="s">
        <v>34</v>
      </c>
      <c r="T2349" s="1" t="s">
        <v>35</v>
      </c>
      <c r="U2349" s="1" t="s">
        <v>35</v>
      </c>
      <c r="V2349">
        <v>0</v>
      </c>
      <c r="W2349" s="1" t="s">
        <v>37</v>
      </c>
      <c r="X2349">
        <v>40</v>
      </c>
      <c r="Y2349">
        <v>0</v>
      </c>
      <c r="Z2349">
        <v>0</v>
      </c>
      <c r="AA2349" s="1" t="s">
        <v>38</v>
      </c>
      <c r="AB2349" s="2">
        <v>42757</v>
      </c>
      <c r="AC2349" s="2">
        <v>42756</v>
      </c>
      <c r="AD2349">
        <v>2348</v>
      </c>
    </row>
    <row r="2350" spans="1:30" x14ac:dyDescent="0.3">
      <c r="A2350">
        <v>0</v>
      </c>
      <c r="B2350">
        <v>0</v>
      </c>
      <c r="C2350">
        <v>2</v>
      </c>
      <c r="D2350">
        <v>1</v>
      </c>
      <c r="E2350">
        <v>1</v>
      </c>
      <c r="F2350">
        <v>2</v>
      </c>
      <c r="G2350">
        <v>0</v>
      </c>
      <c r="H2350">
        <v>0</v>
      </c>
      <c r="I2350" s="1" t="s">
        <v>30</v>
      </c>
      <c r="J2350" s="1" t="s">
        <v>31</v>
      </c>
      <c r="K2350" s="1" t="s">
        <v>41</v>
      </c>
      <c r="L2350" s="1" t="s">
        <v>42</v>
      </c>
      <c r="M2350">
        <v>0</v>
      </c>
      <c r="N2350">
        <v>0</v>
      </c>
      <c r="O2350">
        <v>0</v>
      </c>
      <c r="P2350" s="1" t="s">
        <v>53</v>
      </c>
      <c r="Q2350" s="1" t="s">
        <v>53</v>
      </c>
      <c r="R2350">
        <v>0</v>
      </c>
      <c r="S2350" s="1" t="s">
        <v>34</v>
      </c>
      <c r="T2350" s="1" t="s">
        <v>44</v>
      </c>
      <c r="U2350" s="1" t="s">
        <v>35</v>
      </c>
      <c r="V2350">
        <v>0</v>
      </c>
      <c r="W2350" s="1" t="s">
        <v>37</v>
      </c>
      <c r="X2350">
        <v>75</v>
      </c>
      <c r="Y2350">
        <v>1</v>
      </c>
      <c r="Z2350">
        <v>1</v>
      </c>
      <c r="AA2350" s="1" t="s">
        <v>38</v>
      </c>
      <c r="AB2350" s="2">
        <v>42751</v>
      </c>
      <c r="AC2350" s="2">
        <v>42749</v>
      </c>
      <c r="AD2350">
        <v>2349</v>
      </c>
    </row>
    <row r="2351" spans="1:30" x14ac:dyDescent="0.3">
      <c r="A2351">
        <v>0</v>
      </c>
      <c r="B2351">
        <v>0</v>
      </c>
      <c r="C2351">
        <v>3</v>
      </c>
      <c r="D2351">
        <v>0</v>
      </c>
      <c r="E2351">
        <v>1</v>
      </c>
      <c r="F2351">
        <v>1</v>
      </c>
      <c r="G2351">
        <v>0</v>
      </c>
      <c r="H2351">
        <v>0</v>
      </c>
      <c r="I2351" s="1" t="s">
        <v>30</v>
      </c>
      <c r="J2351" s="1" t="s">
        <v>31</v>
      </c>
      <c r="K2351" s="1" t="s">
        <v>41</v>
      </c>
      <c r="L2351" s="1" t="s">
        <v>42</v>
      </c>
      <c r="M2351">
        <v>0</v>
      </c>
      <c r="N2351">
        <v>0</v>
      </c>
      <c r="O2351">
        <v>0</v>
      </c>
      <c r="P2351" s="1" t="s">
        <v>33</v>
      </c>
      <c r="Q2351" s="1" t="s">
        <v>40</v>
      </c>
      <c r="R2351">
        <v>0</v>
      </c>
      <c r="S2351" s="1" t="s">
        <v>34</v>
      </c>
      <c r="T2351" s="1" t="s">
        <v>44</v>
      </c>
      <c r="U2351" s="1" t="s">
        <v>35</v>
      </c>
      <c r="V2351">
        <v>0</v>
      </c>
      <c r="W2351" s="1" t="s">
        <v>37</v>
      </c>
      <c r="X2351">
        <v>43</v>
      </c>
      <c r="Y2351">
        <v>0</v>
      </c>
      <c r="Z2351">
        <v>1</v>
      </c>
      <c r="AA2351" s="1" t="s">
        <v>38</v>
      </c>
      <c r="AB2351" s="2">
        <v>42757</v>
      </c>
      <c r="AC2351" s="2">
        <v>42756</v>
      </c>
      <c r="AD2351">
        <v>2350</v>
      </c>
    </row>
    <row r="2352" spans="1:30" x14ac:dyDescent="0.3">
      <c r="A2352">
        <v>0</v>
      </c>
      <c r="B2352">
        <v>0</v>
      </c>
      <c r="C2352">
        <v>2</v>
      </c>
      <c r="D2352">
        <v>2</v>
      </c>
      <c r="E2352">
        <v>1</v>
      </c>
      <c r="F2352">
        <v>2</v>
      </c>
      <c r="G2352">
        <v>0</v>
      </c>
      <c r="H2352">
        <v>0</v>
      </c>
      <c r="I2352" s="1" t="s">
        <v>30</v>
      </c>
      <c r="J2352" s="1" t="s">
        <v>68</v>
      </c>
      <c r="K2352" s="1" t="s">
        <v>39</v>
      </c>
      <c r="L2352" s="1" t="s">
        <v>39</v>
      </c>
      <c r="M2352">
        <v>1</v>
      </c>
      <c r="N2352">
        <v>0</v>
      </c>
      <c r="O2352">
        <v>0</v>
      </c>
      <c r="P2352" s="1" t="s">
        <v>33</v>
      </c>
      <c r="Q2352" s="1" t="s">
        <v>33</v>
      </c>
      <c r="R2352">
        <v>1</v>
      </c>
      <c r="S2352" s="1" t="s">
        <v>34</v>
      </c>
      <c r="T2352" s="1" t="s">
        <v>35</v>
      </c>
      <c r="U2352" s="1" t="s">
        <v>35</v>
      </c>
      <c r="V2352">
        <v>0</v>
      </c>
      <c r="W2352" s="1" t="s">
        <v>37</v>
      </c>
      <c r="X2352">
        <v>50</v>
      </c>
      <c r="Y2352">
        <v>1</v>
      </c>
      <c r="Z2352">
        <v>0</v>
      </c>
      <c r="AA2352" s="1" t="s">
        <v>38</v>
      </c>
      <c r="AB2352" s="2">
        <v>42752</v>
      </c>
      <c r="AC2352" s="2">
        <v>42749</v>
      </c>
      <c r="AD2352">
        <v>2351</v>
      </c>
    </row>
    <row r="2353" spans="1:30" x14ac:dyDescent="0.3">
      <c r="A2353">
        <v>0</v>
      </c>
      <c r="B2353">
        <v>0</v>
      </c>
      <c r="C2353">
        <v>3</v>
      </c>
      <c r="D2353">
        <v>0</v>
      </c>
      <c r="E2353">
        <v>1</v>
      </c>
      <c r="F2353">
        <v>2</v>
      </c>
      <c r="G2353">
        <v>0</v>
      </c>
      <c r="H2353">
        <v>0</v>
      </c>
      <c r="I2353" s="1" t="s">
        <v>30</v>
      </c>
      <c r="J2353" s="1" t="s">
        <v>52</v>
      </c>
      <c r="K2353" s="1" t="s">
        <v>47</v>
      </c>
      <c r="L2353" s="1" t="s">
        <v>42</v>
      </c>
      <c r="M2353">
        <v>0</v>
      </c>
      <c r="N2353">
        <v>0</v>
      </c>
      <c r="O2353">
        <v>0</v>
      </c>
      <c r="P2353" s="1" t="s">
        <v>33</v>
      </c>
      <c r="Q2353" s="1" t="s">
        <v>40</v>
      </c>
      <c r="R2353">
        <v>0</v>
      </c>
      <c r="S2353" s="1" t="s">
        <v>34</v>
      </c>
      <c r="T2353" s="1" t="s">
        <v>98</v>
      </c>
      <c r="U2353" s="1" t="s">
        <v>35</v>
      </c>
      <c r="V2353">
        <v>0</v>
      </c>
      <c r="W2353" s="1" t="s">
        <v>37</v>
      </c>
      <c r="X2353">
        <v>34</v>
      </c>
      <c r="Y2353">
        <v>0</v>
      </c>
      <c r="Z2353">
        <v>0</v>
      </c>
      <c r="AA2353" s="1" t="s">
        <v>38</v>
      </c>
      <c r="AB2353" s="2">
        <v>42757</v>
      </c>
      <c r="AC2353" s="2">
        <v>42756</v>
      </c>
      <c r="AD2353">
        <v>2352</v>
      </c>
    </row>
    <row r="2354" spans="1:30" x14ac:dyDescent="0.3">
      <c r="A2354">
        <v>0</v>
      </c>
      <c r="B2354">
        <v>0</v>
      </c>
      <c r="C2354">
        <v>3</v>
      </c>
      <c r="D2354">
        <v>1</v>
      </c>
      <c r="E2354">
        <v>0</v>
      </c>
      <c r="F2354">
        <v>2</v>
      </c>
      <c r="G2354">
        <v>0</v>
      </c>
      <c r="H2354">
        <v>0</v>
      </c>
      <c r="I2354" s="1" t="s">
        <v>30</v>
      </c>
      <c r="J2354" s="1" t="s">
        <v>50</v>
      </c>
      <c r="K2354" s="1" t="s">
        <v>39</v>
      </c>
      <c r="L2354" s="1" t="s">
        <v>39</v>
      </c>
      <c r="M2354">
        <v>0</v>
      </c>
      <c r="N2354">
        <v>0</v>
      </c>
      <c r="O2354">
        <v>0</v>
      </c>
      <c r="P2354" s="1" t="s">
        <v>51</v>
      </c>
      <c r="Q2354" s="1" t="s">
        <v>51</v>
      </c>
      <c r="R2354">
        <v>0</v>
      </c>
      <c r="S2354" s="1" t="s">
        <v>34</v>
      </c>
      <c r="T2354" s="1" t="s">
        <v>35</v>
      </c>
      <c r="U2354" s="1" t="s">
        <v>35</v>
      </c>
      <c r="V2354">
        <v>0</v>
      </c>
      <c r="W2354" s="1" t="s">
        <v>37</v>
      </c>
      <c r="X2354">
        <v>69</v>
      </c>
      <c r="Y2354">
        <v>0</v>
      </c>
      <c r="Z2354">
        <v>0</v>
      </c>
      <c r="AA2354" s="1" t="s">
        <v>38</v>
      </c>
      <c r="AB2354" s="2">
        <v>42751</v>
      </c>
      <c r="AC2354" s="2">
        <v>42750</v>
      </c>
      <c r="AD2354">
        <v>2353</v>
      </c>
    </row>
    <row r="2355" spans="1:30" x14ac:dyDescent="0.3">
      <c r="A2355">
        <v>0</v>
      </c>
      <c r="B2355">
        <v>0</v>
      </c>
      <c r="C2355">
        <v>3</v>
      </c>
      <c r="D2355">
        <v>0</v>
      </c>
      <c r="E2355">
        <v>1</v>
      </c>
      <c r="F2355">
        <v>2</v>
      </c>
      <c r="G2355">
        <v>0</v>
      </c>
      <c r="H2355">
        <v>0</v>
      </c>
      <c r="I2355" s="1" t="s">
        <v>30</v>
      </c>
      <c r="J2355" s="1" t="s">
        <v>67</v>
      </c>
      <c r="K2355" s="1" t="s">
        <v>41</v>
      </c>
      <c r="L2355" s="1" t="s">
        <v>42</v>
      </c>
      <c r="M2355">
        <v>0</v>
      </c>
      <c r="N2355">
        <v>0</v>
      </c>
      <c r="O2355">
        <v>0</v>
      </c>
      <c r="P2355" s="1" t="s">
        <v>33</v>
      </c>
      <c r="Q2355" s="1" t="s">
        <v>40</v>
      </c>
      <c r="R2355">
        <v>2</v>
      </c>
      <c r="S2355" s="1" t="s">
        <v>34</v>
      </c>
      <c r="T2355" s="1" t="s">
        <v>44</v>
      </c>
      <c r="U2355" s="1" t="s">
        <v>35</v>
      </c>
      <c r="V2355">
        <v>0</v>
      </c>
      <c r="W2355" s="1" t="s">
        <v>37</v>
      </c>
      <c r="X2355">
        <v>48</v>
      </c>
      <c r="Y2355">
        <v>0</v>
      </c>
      <c r="Z2355">
        <v>0</v>
      </c>
      <c r="AA2355" s="1" t="s">
        <v>38</v>
      </c>
      <c r="AB2355" s="2">
        <v>42757</v>
      </c>
      <c r="AC2355" s="2">
        <v>42756</v>
      </c>
      <c r="AD2355">
        <v>2354</v>
      </c>
    </row>
    <row r="2356" spans="1:30" x14ac:dyDescent="0.3">
      <c r="A2356">
        <v>0</v>
      </c>
      <c r="B2356">
        <v>0</v>
      </c>
      <c r="C2356">
        <v>3</v>
      </c>
      <c r="D2356">
        <v>1</v>
      </c>
      <c r="E2356">
        <v>0</v>
      </c>
      <c r="F2356">
        <v>2</v>
      </c>
      <c r="G2356">
        <v>0</v>
      </c>
      <c r="H2356">
        <v>0</v>
      </c>
      <c r="I2356" s="1" t="s">
        <v>30</v>
      </c>
      <c r="J2356" s="1" t="s">
        <v>31</v>
      </c>
      <c r="K2356" s="1" t="s">
        <v>39</v>
      </c>
      <c r="L2356" s="1" t="s">
        <v>39</v>
      </c>
      <c r="M2356">
        <v>1</v>
      </c>
      <c r="N2356">
        <v>0</v>
      </c>
      <c r="O2356">
        <v>1</v>
      </c>
      <c r="P2356" s="1" t="s">
        <v>33</v>
      </c>
      <c r="Q2356" s="1" t="s">
        <v>33</v>
      </c>
      <c r="R2356">
        <v>0</v>
      </c>
      <c r="S2356" s="1" t="s">
        <v>34</v>
      </c>
      <c r="T2356" s="1" t="s">
        <v>35</v>
      </c>
      <c r="U2356" s="1" t="s">
        <v>35</v>
      </c>
      <c r="V2356">
        <v>0</v>
      </c>
      <c r="W2356" s="1" t="s">
        <v>37</v>
      </c>
      <c r="X2356">
        <v>41</v>
      </c>
      <c r="Y2356">
        <v>0</v>
      </c>
      <c r="Z2356">
        <v>0</v>
      </c>
      <c r="AA2356" s="1" t="s">
        <v>38</v>
      </c>
      <c r="AB2356" s="2">
        <v>42751</v>
      </c>
      <c r="AC2356" s="2">
        <v>42750</v>
      </c>
      <c r="AD2356">
        <v>2355</v>
      </c>
    </row>
    <row r="2357" spans="1:30" x14ac:dyDescent="0.3">
      <c r="A2357">
        <v>0</v>
      </c>
      <c r="B2357">
        <v>0</v>
      </c>
      <c r="C2357">
        <v>3</v>
      </c>
      <c r="D2357">
        <v>0</v>
      </c>
      <c r="E2357">
        <v>1</v>
      </c>
      <c r="F2357">
        <v>2</v>
      </c>
      <c r="G2357">
        <v>0</v>
      </c>
      <c r="H2357">
        <v>0</v>
      </c>
      <c r="I2357" s="1" t="s">
        <v>30</v>
      </c>
      <c r="J2357" s="1" t="s">
        <v>31</v>
      </c>
      <c r="K2357" s="1" t="s">
        <v>39</v>
      </c>
      <c r="L2357" s="1" t="s">
        <v>39</v>
      </c>
      <c r="M2357">
        <v>0</v>
      </c>
      <c r="N2357">
        <v>0</v>
      </c>
      <c r="O2357">
        <v>0</v>
      </c>
      <c r="P2357" s="1" t="s">
        <v>33</v>
      </c>
      <c r="Q2357" s="1" t="s">
        <v>33</v>
      </c>
      <c r="R2357">
        <v>0</v>
      </c>
      <c r="S2357" s="1" t="s">
        <v>34</v>
      </c>
      <c r="T2357" s="1" t="s">
        <v>35</v>
      </c>
      <c r="U2357" s="1" t="s">
        <v>35</v>
      </c>
      <c r="V2357">
        <v>0</v>
      </c>
      <c r="W2357" s="1" t="s">
        <v>37</v>
      </c>
      <c r="X2357">
        <v>45</v>
      </c>
      <c r="Y2357">
        <v>0</v>
      </c>
      <c r="Z2357">
        <v>0</v>
      </c>
      <c r="AA2357" s="1" t="s">
        <v>38</v>
      </c>
      <c r="AB2357" s="2">
        <v>42757</v>
      </c>
      <c r="AC2357" s="2">
        <v>42756</v>
      </c>
      <c r="AD2357">
        <v>2356</v>
      </c>
    </row>
    <row r="2358" spans="1:30" x14ac:dyDescent="0.3">
      <c r="A2358">
        <v>0</v>
      </c>
      <c r="B2358">
        <v>0</v>
      </c>
      <c r="C2358">
        <v>3</v>
      </c>
      <c r="D2358">
        <v>2</v>
      </c>
      <c r="E2358">
        <v>2</v>
      </c>
      <c r="F2358">
        <v>2</v>
      </c>
      <c r="G2358">
        <v>0</v>
      </c>
      <c r="H2358">
        <v>0</v>
      </c>
      <c r="I2358" s="1" t="s">
        <v>30</v>
      </c>
      <c r="J2358" s="1" t="s">
        <v>50</v>
      </c>
      <c r="K2358" s="1" t="s">
        <v>41</v>
      </c>
      <c r="L2358" s="1" t="s">
        <v>42</v>
      </c>
      <c r="M2358">
        <v>0</v>
      </c>
      <c r="N2358">
        <v>0</v>
      </c>
      <c r="O2358">
        <v>0</v>
      </c>
      <c r="P2358" s="1" t="s">
        <v>33</v>
      </c>
      <c r="Q2358" s="1" t="s">
        <v>33</v>
      </c>
      <c r="R2358">
        <v>0</v>
      </c>
      <c r="S2358" s="1" t="s">
        <v>34</v>
      </c>
      <c r="T2358" s="1" t="s">
        <v>44</v>
      </c>
      <c r="U2358" s="1" t="s">
        <v>35</v>
      </c>
      <c r="V2358">
        <v>0</v>
      </c>
      <c r="W2358" s="1" t="s">
        <v>37</v>
      </c>
      <c r="X2358">
        <v>47</v>
      </c>
      <c r="Y2358">
        <v>0</v>
      </c>
      <c r="Z2358">
        <v>1</v>
      </c>
      <c r="AA2358" s="1" t="s">
        <v>38</v>
      </c>
      <c r="AB2358" s="2">
        <v>42754</v>
      </c>
      <c r="AC2358" s="2">
        <v>42750</v>
      </c>
      <c r="AD2358">
        <v>2357</v>
      </c>
    </row>
    <row r="2359" spans="1:30" x14ac:dyDescent="0.3">
      <c r="A2359">
        <v>0</v>
      </c>
      <c r="B2359">
        <v>0</v>
      </c>
      <c r="C2359">
        <v>3</v>
      </c>
      <c r="D2359">
        <v>0</v>
      </c>
      <c r="E2359">
        <v>1</v>
      </c>
      <c r="F2359">
        <v>2</v>
      </c>
      <c r="G2359">
        <v>0</v>
      </c>
      <c r="H2359">
        <v>0</v>
      </c>
      <c r="I2359" s="1" t="s">
        <v>30</v>
      </c>
      <c r="J2359" s="1" t="s">
        <v>31</v>
      </c>
      <c r="K2359" s="1" t="s">
        <v>39</v>
      </c>
      <c r="L2359" s="1" t="s">
        <v>39</v>
      </c>
      <c r="M2359">
        <v>0</v>
      </c>
      <c r="N2359">
        <v>0</v>
      </c>
      <c r="O2359">
        <v>0</v>
      </c>
      <c r="P2359" s="1" t="s">
        <v>53</v>
      </c>
      <c r="Q2359" s="1" t="s">
        <v>53</v>
      </c>
      <c r="R2359">
        <v>0</v>
      </c>
      <c r="S2359" s="1" t="s">
        <v>34</v>
      </c>
      <c r="T2359" s="1" t="s">
        <v>35</v>
      </c>
      <c r="U2359" s="1" t="s">
        <v>35</v>
      </c>
      <c r="V2359">
        <v>0</v>
      </c>
      <c r="W2359" s="1" t="s">
        <v>37</v>
      </c>
      <c r="X2359">
        <v>67</v>
      </c>
      <c r="Y2359">
        <v>1</v>
      </c>
      <c r="Z2359">
        <v>0</v>
      </c>
      <c r="AA2359" s="1" t="s">
        <v>38</v>
      </c>
      <c r="AB2359" s="2">
        <v>42757</v>
      </c>
      <c r="AC2359" s="2">
        <v>42756</v>
      </c>
      <c r="AD2359">
        <v>2358</v>
      </c>
    </row>
    <row r="2360" spans="1:30" x14ac:dyDescent="0.3">
      <c r="A2360">
        <v>0</v>
      </c>
      <c r="B2360">
        <v>0</v>
      </c>
      <c r="C2360">
        <v>3</v>
      </c>
      <c r="D2360">
        <v>1</v>
      </c>
      <c r="E2360">
        <v>1</v>
      </c>
      <c r="F2360">
        <v>2</v>
      </c>
      <c r="G2360">
        <v>0</v>
      </c>
      <c r="H2360">
        <v>0</v>
      </c>
      <c r="I2360" s="1" t="s">
        <v>30</v>
      </c>
      <c r="J2360" s="1" t="s">
        <v>31</v>
      </c>
      <c r="K2360" s="1" t="s">
        <v>41</v>
      </c>
      <c r="L2360" s="1" t="s">
        <v>42</v>
      </c>
      <c r="M2360">
        <v>0</v>
      </c>
      <c r="N2360">
        <v>0</v>
      </c>
      <c r="O2360">
        <v>0</v>
      </c>
      <c r="P2360" s="1" t="s">
        <v>33</v>
      </c>
      <c r="Q2360" s="1" t="s">
        <v>40</v>
      </c>
      <c r="R2360">
        <v>0</v>
      </c>
      <c r="S2360" s="1" t="s">
        <v>34</v>
      </c>
      <c r="T2360" s="1" t="s">
        <v>44</v>
      </c>
      <c r="U2360" s="1" t="s">
        <v>35</v>
      </c>
      <c r="V2360">
        <v>0</v>
      </c>
      <c r="W2360" s="1" t="s">
        <v>37</v>
      </c>
      <c r="X2360">
        <v>48</v>
      </c>
      <c r="Y2360">
        <v>0</v>
      </c>
      <c r="Z2360">
        <v>1</v>
      </c>
      <c r="AA2360" s="1" t="s">
        <v>38</v>
      </c>
      <c r="AB2360" s="2">
        <v>42758</v>
      </c>
      <c r="AC2360" s="2">
        <v>42756</v>
      </c>
      <c r="AD2360">
        <v>2359</v>
      </c>
    </row>
    <row r="2361" spans="1:30" x14ac:dyDescent="0.3">
      <c r="A2361">
        <v>0</v>
      </c>
      <c r="B2361">
        <v>0</v>
      </c>
      <c r="C2361">
        <v>3</v>
      </c>
      <c r="D2361">
        <v>1</v>
      </c>
      <c r="E2361">
        <v>0</v>
      </c>
      <c r="F2361">
        <v>2</v>
      </c>
      <c r="G2361">
        <v>0</v>
      </c>
      <c r="H2361">
        <v>0</v>
      </c>
      <c r="I2361" s="1" t="s">
        <v>30</v>
      </c>
      <c r="J2361" s="1" t="s">
        <v>35</v>
      </c>
      <c r="K2361" s="1" t="s">
        <v>39</v>
      </c>
      <c r="L2361" s="1" t="s">
        <v>39</v>
      </c>
      <c r="M2361">
        <v>0</v>
      </c>
      <c r="N2361">
        <v>0</v>
      </c>
      <c r="O2361">
        <v>1</v>
      </c>
      <c r="P2361" s="1" t="s">
        <v>33</v>
      </c>
      <c r="Q2361" s="1" t="s">
        <v>51</v>
      </c>
      <c r="R2361">
        <v>0</v>
      </c>
      <c r="S2361" s="1" t="s">
        <v>34</v>
      </c>
      <c r="T2361" s="1" t="s">
        <v>58</v>
      </c>
      <c r="U2361" s="1" t="s">
        <v>35</v>
      </c>
      <c r="V2361">
        <v>0</v>
      </c>
      <c r="W2361" s="1" t="s">
        <v>37</v>
      </c>
      <c r="X2361">
        <v>56</v>
      </c>
      <c r="Y2361">
        <v>0</v>
      </c>
      <c r="Z2361">
        <v>1</v>
      </c>
      <c r="AA2361" s="1" t="s">
        <v>38</v>
      </c>
      <c r="AB2361" s="2">
        <v>42752</v>
      </c>
      <c r="AC2361" s="2">
        <v>42751</v>
      </c>
      <c r="AD2361">
        <v>2360</v>
      </c>
    </row>
    <row r="2362" spans="1:30" x14ac:dyDescent="0.3">
      <c r="A2362">
        <v>0</v>
      </c>
      <c r="B2362">
        <v>0</v>
      </c>
      <c r="C2362">
        <v>3</v>
      </c>
      <c r="D2362">
        <v>2</v>
      </c>
      <c r="E2362">
        <v>1</v>
      </c>
      <c r="F2362">
        <v>1</v>
      </c>
      <c r="G2362">
        <v>1</v>
      </c>
      <c r="H2362">
        <v>0</v>
      </c>
      <c r="I2362" s="1" t="s">
        <v>30</v>
      </c>
      <c r="J2362" s="1" t="s">
        <v>31</v>
      </c>
      <c r="K2362" s="1" t="s">
        <v>39</v>
      </c>
      <c r="L2362" s="1" t="s">
        <v>39</v>
      </c>
      <c r="M2362">
        <v>1</v>
      </c>
      <c r="N2362">
        <v>0</v>
      </c>
      <c r="O2362">
        <v>3</v>
      </c>
      <c r="P2362" s="1" t="s">
        <v>33</v>
      </c>
      <c r="Q2362" s="1" t="s">
        <v>33</v>
      </c>
      <c r="R2362">
        <v>3</v>
      </c>
      <c r="S2362" s="1" t="s">
        <v>34</v>
      </c>
      <c r="T2362" s="1" t="s">
        <v>35</v>
      </c>
      <c r="U2362" s="1" t="s">
        <v>35</v>
      </c>
      <c r="V2362">
        <v>0</v>
      </c>
      <c r="W2362" s="1" t="s">
        <v>56</v>
      </c>
      <c r="X2362">
        <v>45</v>
      </c>
      <c r="Y2362">
        <v>1</v>
      </c>
      <c r="Z2362">
        <v>2</v>
      </c>
      <c r="AA2362" s="1" t="s">
        <v>38</v>
      </c>
      <c r="AB2362" s="2">
        <v>42759</v>
      </c>
      <c r="AC2362" s="2">
        <v>42756</v>
      </c>
      <c r="AD2362">
        <v>2361</v>
      </c>
    </row>
    <row r="2363" spans="1:30" x14ac:dyDescent="0.3">
      <c r="A2363">
        <v>0</v>
      </c>
      <c r="B2363">
        <v>0</v>
      </c>
      <c r="C2363">
        <v>3</v>
      </c>
      <c r="D2363">
        <v>1</v>
      </c>
      <c r="E2363">
        <v>0</v>
      </c>
      <c r="F2363">
        <v>2</v>
      </c>
      <c r="G2363">
        <v>0</v>
      </c>
      <c r="H2363">
        <v>0</v>
      </c>
      <c r="I2363" s="1" t="s">
        <v>30</v>
      </c>
      <c r="J2363" s="1" t="s">
        <v>67</v>
      </c>
      <c r="K2363" s="1" t="s">
        <v>39</v>
      </c>
      <c r="L2363" s="1" t="s">
        <v>39</v>
      </c>
      <c r="M2363">
        <v>1</v>
      </c>
      <c r="N2363">
        <v>0</v>
      </c>
      <c r="O2363">
        <v>1</v>
      </c>
      <c r="P2363" s="1" t="s">
        <v>33</v>
      </c>
      <c r="Q2363" s="1" t="s">
        <v>33</v>
      </c>
      <c r="R2363">
        <v>0</v>
      </c>
      <c r="S2363" s="1" t="s">
        <v>34</v>
      </c>
      <c r="T2363" s="1" t="s">
        <v>35</v>
      </c>
      <c r="U2363" s="1" t="s">
        <v>35</v>
      </c>
      <c r="V2363">
        <v>0</v>
      </c>
      <c r="W2363" s="1" t="s">
        <v>56</v>
      </c>
      <c r="X2363">
        <v>56</v>
      </c>
      <c r="Y2363">
        <v>0</v>
      </c>
      <c r="Z2363">
        <v>0</v>
      </c>
      <c r="AA2363" s="1" t="s">
        <v>38</v>
      </c>
      <c r="AB2363" s="2">
        <v>42752</v>
      </c>
      <c r="AC2363" s="2">
        <v>42751</v>
      </c>
      <c r="AD2363">
        <v>2362</v>
      </c>
    </row>
    <row r="2364" spans="1:30" x14ac:dyDescent="0.3">
      <c r="A2364">
        <v>0</v>
      </c>
      <c r="B2364">
        <v>0</v>
      </c>
      <c r="C2364">
        <v>3</v>
      </c>
      <c r="D2364">
        <v>2</v>
      </c>
      <c r="E2364">
        <v>1</v>
      </c>
      <c r="F2364">
        <v>2</v>
      </c>
      <c r="G2364">
        <v>0</v>
      </c>
      <c r="H2364">
        <v>0</v>
      </c>
      <c r="I2364" s="1" t="s">
        <v>30</v>
      </c>
      <c r="J2364" s="1" t="s">
        <v>31</v>
      </c>
      <c r="K2364" s="1" t="s">
        <v>39</v>
      </c>
      <c r="L2364" s="1" t="s">
        <v>39</v>
      </c>
      <c r="M2364">
        <v>1</v>
      </c>
      <c r="N2364">
        <v>0</v>
      </c>
      <c r="O2364">
        <v>3</v>
      </c>
      <c r="P2364" s="1" t="s">
        <v>33</v>
      </c>
      <c r="Q2364" s="1" t="s">
        <v>33</v>
      </c>
      <c r="R2364">
        <v>2</v>
      </c>
      <c r="S2364" s="1" t="s">
        <v>34</v>
      </c>
      <c r="T2364" s="1" t="s">
        <v>35</v>
      </c>
      <c r="U2364" s="1" t="s">
        <v>35</v>
      </c>
      <c r="V2364">
        <v>0</v>
      </c>
      <c r="W2364" s="1" t="s">
        <v>56</v>
      </c>
      <c r="X2364">
        <v>50</v>
      </c>
      <c r="Y2364">
        <v>0</v>
      </c>
      <c r="Z2364">
        <v>2</v>
      </c>
      <c r="AA2364" s="1" t="s">
        <v>38</v>
      </c>
      <c r="AB2364" s="2">
        <v>42759</v>
      </c>
      <c r="AC2364" s="2">
        <v>42756</v>
      </c>
      <c r="AD2364">
        <v>2363</v>
      </c>
    </row>
    <row r="2365" spans="1:30" x14ac:dyDescent="0.3">
      <c r="A2365">
        <v>0</v>
      </c>
      <c r="B2365">
        <v>0</v>
      </c>
      <c r="C2365">
        <v>4</v>
      </c>
      <c r="D2365">
        <v>1</v>
      </c>
      <c r="E2365">
        <v>0</v>
      </c>
      <c r="F2365">
        <v>2</v>
      </c>
      <c r="G2365">
        <v>0</v>
      </c>
      <c r="H2365">
        <v>0</v>
      </c>
      <c r="I2365" s="1" t="s">
        <v>30</v>
      </c>
      <c r="J2365" s="1" t="s">
        <v>74</v>
      </c>
      <c r="K2365" s="1" t="s">
        <v>39</v>
      </c>
      <c r="L2365" s="1" t="s">
        <v>39</v>
      </c>
      <c r="M2365">
        <v>0</v>
      </c>
      <c r="N2365">
        <v>0</v>
      </c>
      <c r="O2365">
        <v>0</v>
      </c>
      <c r="P2365" s="1" t="s">
        <v>53</v>
      </c>
      <c r="Q2365" s="1" t="s">
        <v>53</v>
      </c>
      <c r="R2365">
        <v>0</v>
      </c>
      <c r="S2365" s="1" t="s">
        <v>34</v>
      </c>
      <c r="T2365" s="1" t="s">
        <v>35</v>
      </c>
      <c r="U2365" s="1" t="s">
        <v>35</v>
      </c>
      <c r="V2365">
        <v>0</v>
      </c>
      <c r="W2365" s="1" t="s">
        <v>37</v>
      </c>
      <c r="X2365">
        <v>60</v>
      </c>
      <c r="Y2365">
        <v>0</v>
      </c>
      <c r="Z2365">
        <v>0</v>
      </c>
      <c r="AA2365" s="1" t="s">
        <v>38</v>
      </c>
      <c r="AB2365" s="2">
        <v>42758</v>
      </c>
      <c r="AC2365" s="2">
        <v>42757</v>
      </c>
      <c r="AD2365">
        <v>2364</v>
      </c>
    </row>
    <row r="2366" spans="1:30" x14ac:dyDescent="0.3">
      <c r="A2366">
        <v>0</v>
      </c>
      <c r="B2366">
        <v>0</v>
      </c>
      <c r="C2366">
        <v>4</v>
      </c>
      <c r="D2366">
        <v>1</v>
      </c>
      <c r="E2366">
        <v>0</v>
      </c>
      <c r="F2366">
        <v>2</v>
      </c>
      <c r="G2366">
        <v>1</v>
      </c>
      <c r="H2366">
        <v>1</v>
      </c>
      <c r="I2366" s="1" t="s">
        <v>30</v>
      </c>
      <c r="J2366" s="1" t="s">
        <v>110</v>
      </c>
      <c r="K2366" s="1" t="s">
        <v>39</v>
      </c>
      <c r="L2366" s="1" t="s">
        <v>39</v>
      </c>
      <c r="M2366">
        <v>1</v>
      </c>
      <c r="N2366">
        <v>0</v>
      </c>
      <c r="O2366">
        <v>0</v>
      </c>
      <c r="P2366" s="1" t="s">
        <v>64</v>
      </c>
      <c r="Q2366" s="1" t="s">
        <v>64</v>
      </c>
      <c r="R2366">
        <v>0</v>
      </c>
      <c r="S2366" s="1" t="s">
        <v>34</v>
      </c>
      <c r="T2366" s="1" t="s">
        <v>35</v>
      </c>
      <c r="U2366" s="1" t="s">
        <v>35</v>
      </c>
      <c r="V2366">
        <v>0</v>
      </c>
      <c r="W2366" s="1" t="s">
        <v>37</v>
      </c>
      <c r="X2366">
        <v>49</v>
      </c>
      <c r="Y2366">
        <v>0</v>
      </c>
      <c r="Z2366">
        <v>0</v>
      </c>
      <c r="AA2366" s="1" t="s">
        <v>38</v>
      </c>
      <c r="AB2366" s="2">
        <v>42758</v>
      </c>
      <c r="AC2366" s="2">
        <v>42757</v>
      </c>
      <c r="AD2366">
        <v>2365</v>
      </c>
    </row>
    <row r="2367" spans="1:30" x14ac:dyDescent="0.3">
      <c r="A2367">
        <v>0</v>
      </c>
      <c r="B2367">
        <v>0</v>
      </c>
      <c r="C2367">
        <v>3</v>
      </c>
      <c r="D2367">
        <v>1</v>
      </c>
      <c r="E2367">
        <v>0</v>
      </c>
      <c r="F2367">
        <v>2</v>
      </c>
      <c r="G2367">
        <v>0</v>
      </c>
      <c r="H2367">
        <v>0</v>
      </c>
      <c r="I2367" s="1" t="s">
        <v>30</v>
      </c>
      <c r="J2367" s="1" t="s">
        <v>67</v>
      </c>
      <c r="K2367" s="1" t="s">
        <v>39</v>
      </c>
      <c r="L2367" s="1" t="s">
        <v>39</v>
      </c>
      <c r="M2367">
        <v>1</v>
      </c>
      <c r="N2367">
        <v>0</v>
      </c>
      <c r="O2367">
        <v>1</v>
      </c>
      <c r="P2367" s="1" t="s">
        <v>43</v>
      </c>
      <c r="Q2367" s="1" t="s">
        <v>43</v>
      </c>
      <c r="R2367">
        <v>1</v>
      </c>
      <c r="S2367" s="1" t="s">
        <v>34</v>
      </c>
      <c r="T2367" s="1" t="s">
        <v>35</v>
      </c>
      <c r="U2367" s="1" t="s">
        <v>35</v>
      </c>
      <c r="V2367">
        <v>0</v>
      </c>
      <c r="W2367" s="1" t="s">
        <v>56</v>
      </c>
      <c r="X2367">
        <v>96</v>
      </c>
      <c r="Y2367">
        <v>0</v>
      </c>
      <c r="Z2367">
        <v>0</v>
      </c>
      <c r="AA2367" s="1" t="s">
        <v>38</v>
      </c>
      <c r="AB2367" s="2">
        <v>42752</v>
      </c>
      <c r="AC2367" s="2">
        <v>42751</v>
      </c>
      <c r="AD2367">
        <v>2366</v>
      </c>
    </row>
    <row r="2368" spans="1:30" x14ac:dyDescent="0.3">
      <c r="A2368">
        <v>0</v>
      </c>
      <c r="B2368">
        <v>0</v>
      </c>
      <c r="C2368">
        <v>4</v>
      </c>
      <c r="D2368">
        <v>1</v>
      </c>
      <c r="E2368">
        <v>0</v>
      </c>
      <c r="F2368">
        <v>1</v>
      </c>
      <c r="G2368">
        <v>0</v>
      </c>
      <c r="H2368">
        <v>0</v>
      </c>
      <c r="I2368" s="1" t="s">
        <v>30</v>
      </c>
      <c r="J2368" s="1" t="s">
        <v>31</v>
      </c>
      <c r="K2368" s="1" t="s">
        <v>32</v>
      </c>
      <c r="L2368" s="1" t="s">
        <v>32</v>
      </c>
      <c r="M2368">
        <v>1</v>
      </c>
      <c r="N2368">
        <v>0</v>
      </c>
      <c r="O2368">
        <v>5</v>
      </c>
      <c r="P2368" s="1" t="s">
        <v>33</v>
      </c>
      <c r="Q2368" s="1" t="s">
        <v>40</v>
      </c>
      <c r="R2368">
        <v>0</v>
      </c>
      <c r="S2368" s="1" t="s">
        <v>34</v>
      </c>
      <c r="T2368" s="1" t="s">
        <v>35</v>
      </c>
      <c r="U2368" s="1" t="s">
        <v>86</v>
      </c>
      <c r="V2368">
        <v>0</v>
      </c>
      <c r="W2368" s="1" t="s">
        <v>37</v>
      </c>
      <c r="X2368">
        <v>35</v>
      </c>
      <c r="Y2368">
        <v>0</v>
      </c>
      <c r="Z2368">
        <v>0</v>
      </c>
      <c r="AA2368" s="1" t="s">
        <v>38</v>
      </c>
      <c r="AB2368" s="2">
        <v>42759</v>
      </c>
      <c r="AC2368" s="2">
        <v>42758</v>
      </c>
      <c r="AD2368">
        <v>2367</v>
      </c>
    </row>
    <row r="2369" spans="1:30" x14ac:dyDescent="0.3">
      <c r="A2369">
        <v>0</v>
      </c>
      <c r="B2369">
        <v>0</v>
      </c>
      <c r="C2369">
        <v>4</v>
      </c>
      <c r="D2369">
        <v>1</v>
      </c>
      <c r="E2369">
        <v>0</v>
      </c>
      <c r="F2369">
        <v>2</v>
      </c>
      <c r="G2369">
        <v>0</v>
      </c>
      <c r="H2369">
        <v>0</v>
      </c>
      <c r="I2369" s="1" t="s">
        <v>30</v>
      </c>
      <c r="J2369" s="1" t="s">
        <v>31</v>
      </c>
      <c r="K2369" s="1" t="s">
        <v>39</v>
      </c>
      <c r="L2369" s="1" t="s">
        <v>39</v>
      </c>
      <c r="M2369">
        <v>0</v>
      </c>
      <c r="N2369">
        <v>0</v>
      </c>
      <c r="O2369">
        <v>0</v>
      </c>
      <c r="P2369" s="1" t="s">
        <v>33</v>
      </c>
      <c r="Q2369" s="1" t="s">
        <v>40</v>
      </c>
      <c r="R2369">
        <v>0</v>
      </c>
      <c r="S2369" s="1" t="s">
        <v>34</v>
      </c>
      <c r="T2369" s="1" t="s">
        <v>35</v>
      </c>
      <c r="U2369" s="1" t="s">
        <v>35</v>
      </c>
      <c r="V2369">
        <v>0</v>
      </c>
      <c r="W2369" s="1" t="s">
        <v>37</v>
      </c>
      <c r="X2369">
        <v>52</v>
      </c>
      <c r="Y2369">
        <v>1</v>
      </c>
      <c r="Z2369">
        <v>0</v>
      </c>
      <c r="AA2369" s="1" t="s">
        <v>38</v>
      </c>
      <c r="AB2369" s="2">
        <v>42759</v>
      </c>
      <c r="AC2369" s="2">
        <v>42758</v>
      </c>
      <c r="AD2369">
        <v>2368</v>
      </c>
    </row>
    <row r="2370" spans="1:30" x14ac:dyDescent="0.3">
      <c r="A2370">
        <v>0</v>
      </c>
      <c r="B2370">
        <v>0</v>
      </c>
      <c r="C2370">
        <v>4</v>
      </c>
      <c r="D2370">
        <v>1</v>
      </c>
      <c r="E2370">
        <v>1</v>
      </c>
      <c r="F2370">
        <v>1</v>
      </c>
      <c r="G2370">
        <v>0</v>
      </c>
      <c r="H2370">
        <v>0</v>
      </c>
      <c r="I2370" s="1" t="s">
        <v>30</v>
      </c>
      <c r="J2370" s="1" t="s">
        <v>31</v>
      </c>
      <c r="K2370" s="1" t="s">
        <v>39</v>
      </c>
      <c r="L2370" s="1" t="s">
        <v>39</v>
      </c>
      <c r="M2370">
        <v>1</v>
      </c>
      <c r="N2370">
        <v>0</v>
      </c>
      <c r="O2370">
        <v>1</v>
      </c>
      <c r="P2370" s="1" t="s">
        <v>33</v>
      </c>
      <c r="Q2370" s="1" t="s">
        <v>33</v>
      </c>
      <c r="R2370">
        <v>1</v>
      </c>
      <c r="S2370" s="1" t="s">
        <v>34</v>
      </c>
      <c r="T2370" s="1" t="s">
        <v>35</v>
      </c>
      <c r="U2370" s="1" t="s">
        <v>35</v>
      </c>
      <c r="V2370">
        <v>0</v>
      </c>
      <c r="W2370" s="1" t="s">
        <v>37</v>
      </c>
      <c r="X2370">
        <v>40</v>
      </c>
      <c r="Y2370">
        <v>0</v>
      </c>
      <c r="Z2370">
        <v>0</v>
      </c>
      <c r="AA2370" s="1" t="s">
        <v>38</v>
      </c>
      <c r="AB2370" s="2">
        <v>42760</v>
      </c>
      <c r="AC2370" s="2">
        <v>42758</v>
      </c>
      <c r="AD2370">
        <v>2369</v>
      </c>
    </row>
    <row r="2371" spans="1:30" x14ac:dyDescent="0.3">
      <c r="A2371">
        <v>0</v>
      </c>
      <c r="B2371">
        <v>0</v>
      </c>
      <c r="C2371">
        <v>3</v>
      </c>
      <c r="D2371">
        <v>1</v>
      </c>
      <c r="E2371">
        <v>1</v>
      </c>
      <c r="F2371">
        <v>1</v>
      </c>
      <c r="G2371">
        <v>0</v>
      </c>
      <c r="H2371">
        <v>0</v>
      </c>
      <c r="I2371" s="1" t="s">
        <v>30</v>
      </c>
      <c r="J2371" s="1" t="s">
        <v>35</v>
      </c>
      <c r="K2371" s="1" t="s">
        <v>32</v>
      </c>
      <c r="L2371" s="1" t="s">
        <v>32</v>
      </c>
      <c r="M2371">
        <v>0</v>
      </c>
      <c r="N2371">
        <v>0</v>
      </c>
      <c r="O2371">
        <v>0</v>
      </c>
      <c r="P2371" s="1" t="s">
        <v>33</v>
      </c>
      <c r="Q2371" s="1" t="s">
        <v>33</v>
      </c>
      <c r="R2371">
        <v>0</v>
      </c>
      <c r="S2371" s="1" t="s">
        <v>34</v>
      </c>
      <c r="T2371" s="1" t="s">
        <v>35</v>
      </c>
      <c r="U2371" s="1" t="s">
        <v>107</v>
      </c>
      <c r="V2371">
        <v>0</v>
      </c>
      <c r="W2371" s="1" t="s">
        <v>37</v>
      </c>
      <c r="X2371">
        <v>35</v>
      </c>
      <c r="Y2371">
        <v>0</v>
      </c>
      <c r="Z2371">
        <v>0</v>
      </c>
      <c r="AA2371" s="1" t="s">
        <v>38</v>
      </c>
      <c r="AB2371" s="2">
        <v>42753</v>
      </c>
      <c r="AC2371" s="2">
        <v>42751</v>
      </c>
      <c r="AD2371">
        <v>2370</v>
      </c>
    </row>
    <row r="2372" spans="1:30" x14ac:dyDescent="0.3">
      <c r="A2372">
        <v>0</v>
      </c>
      <c r="B2372">
        <v>0</v>
      </c>
      <c r="C2372">
        <v>4</v>
      </c>
      <c r="D2372">
        <v>1</v>
      </c>
      <c r="E2372">
        <v>1</v>
      </c>
      <c r="F2372">
        <v>2</v>
      </c>
      <c r="G2372">
        <v>0</v>
      </c>
      <c r="H2372">
        <v>0</v>
      </c>
      <c r="I2372" s="1" t="s">
        <v>30</v>
      </c>
      <c r="J2372" s="1" t="s">
        <v>35</v>
      </c>
      <c r="K2372" s="1" t="s">
        <v>41</v>
      </c>
      <c r="L2372" s="1" t="s">
        <v>42</v>
      </c>
      <c r="M2372">
        <v>0</v>
      </c>
      <c r="N2372">
        <v>0</v>
      </c>
      <c r="O2372">
        <v>0</v>
      </c>
      <c r="P2372" s="1" t="s">
        <v>33</v>
      </c>
      <c r="Q2372" s="1" t="s">
        <v>33</v>
      </c>
      <c r="R2372">
        <v>0</v>
      </c>
      <c r="S2372" s="1" t="s">
        <v>34</v>
      </c>
      <c r="T2372" s="1" t="s">
        <v>73</v>
      </c>
      <c r="U2372" s="1" t="s">
        <v>35</v>
      </c>
      <c r="V2372">
        <v>0</v>
      </c>
      <c r="W2372" s="1" t="s">
        <v>37</v>
      </c>
      <c r="X2372">
        <v>46</v>
      </c>
      <c r="Y2372">
        <v>0</v>
      </c>
      <c r="Z2372">
        <v>1</v>
      </c>
      <c r="AA2372" s="1" t="s">
        <v>38</v>
      </c>
      <c r="AB2372" s="2">
        <v>42760</v>
      </c>
      <c r="AC2372" s="2">
        <v>42758</v>
      </c>
      <c r="AD2372">
        <v>2371</v>
      </c>
    </row>
    <row r="2373" spans="1:30" x14ac:dyDescent="0.3">
      <c r="A2373">
        <v>0</v>
      </c>
      <c r="B2373">
        <v>0</v>
      </c>
      <c r="C2373">
        <v>4</v>
      </c>
      <c r="D2373">
        <v>1</v>
      </c>
      <c r="E2373">
        <v>1</v>
      </c>
      <c r="F2373">
        <v>2</v>
      </c>
      <c r="G2373">
        <v>0</v>
      </c>
      <c r="H2373">
        <v>0</v>
      </c>
      <c r="I2373" s="1" t="s">
        <v>30</v>
      </c>
      <c r="J2373" s="1" t="s">
        <v>31</v>
      </c>
      <c r="K2373" s="1" t="s">
        <v>39</v>
      </c>
      <c r="L2373" s="1" t="s">
        <v>39</v>
      </c>
      <c r="M2373">
        <v>0</v>
      </c>
      <c r="N2373">
        <v>0</v>
      </c>
      <c r="O2373">
        <v>0</v>
      </c>
      <c r="P2373" s="1" t="s">
        <v>53</v>
      </c>
      <c r="Q2373" s="1" t="s">
        <v>53</v>
      </c>
      <c r="R2373">
        <v>0</v>
      </c>
      <c r="S2373" s="1" t="s">
        <v>34</v>
      </c>
      <c r="T2373" s="1" t="s">
        <v>35</v>
      </c>
      <c r="U2373" s="1" t="s">
        <v>35</v>
      </c>
      <c r="V2373">
        <v>0</v>
      </c>
      <c r="W2373" s="1" t="s">
        <v>37</v>
      </c>
      <c r="X2373">
        <v>60</v>
      </c>
      <c r="Y2373">
        <v>0</v>
      </c>
      <c r="Z2373">
        <v>0</v>
      </c>
      <c r="AA2373" s="1" t="s">
        <v>38</v>
      </c>
      <c r="AB2373" s="2">
        <v>42760</v>
      </c>
      <c r="AC2373" s="2">
        <v>42758</v>
      </c>
      <c r="AD2373">
        <v>2372</v>
      </c>
    </row>
    <row r="2374" spans="1:30" x14ac:dyDescent="0.3">
      <c r="A2374">
        <v>0</v>
      </c>
      <c r="B2374">
        <v>0</v>
      </c>
      <c r="C2374">
        <v>3</v>
      </c>
      <c r="D2374">
        <v>1</v>
      </c>
      <c r="E2374">
        <v>1</v>
      </c>
      <c r="F2374">
        <v>1</v>
      </c>
      <c r="G2374">
        <v>0</v>
      </c>
      <c r="H2374">
        <v>0</v>
      </c>
      <c r="I2374" s="1" t="s">
        <v>30</v>
      </c>
      <c r="J2374" s="1" t="s">
        <v>31</v>
      </c>
      <c r="K2374" s="1" t="s">
        <v>32</v>
      </c>
      <c r="L2374" s="1" t="s">
        <v>32</v>
      </c>
      <c r="M2374">
        <v>0</v>
      </c>
      <c r="N2374">
        <v>0</v>
      </c>
      <c r="O2374">
        <v>0</v>
      </c>
      <c r="P2374" s="1" t="s">
        <v>33</v>
      </c>
      <c r="Q2374" s="1" t="s">
        <v>99</v>
      </c>
      <c r="R2374">
        <v>0</v>
      </c>
      <c r="S2374" s="1" t="s">
        <v>34</v>
      </c>
      <c r="T2374" s="1" t="s">
        <v>35</v>
      </c>
      <c r="U2374" s="1" t="s">
        <v>107</v>
      </c>
      <c r="V2374">
        <v>0</v>
      </c>
      <c r="W2374" s="1" t="s">
        <v>37</v>
      </c>
      <c r="X2374">
        <v>35</v>
      </c>
      <c r="Y2374">
        <v>0</v>
      </c>
      <c r="Z2374">
        <v>0</v>
      </c>
      <c r="AA2374" s="1" t="s">
        <v>38</v>
      </c>
      <c r="AB2374" s="2">
        <v>42753</v>
      </c>
      <c r="AC2374" s="2">
        <v>42751</v>
      </c>
      <c r="AD2374">
        <v>2373</v>
      </c>
    </row>
    <row r="2375" spans="1:30" x14ac:dyDescent="0.3">
      <c r="A2375">
        <v>0</v>
      </c>
      <c r="B2375">
        <v>0</v>
      </c>
      <c r="C2375">
        <v>4</v>
      </c>
      <c r="D2375">
        <v>3</v>
      </c>
      <c r="E2375">
        <v>7</v>
      </c>
      <c r="F2375">
        <v>2</v>
      </c>
      <c r="G2375">
        <v>0</v>
      </c>
      <c r="H2375">
        <v>0</v>
      </c>
      <c r="I2375" s="1" t="s">
        <v>30</v>
      </c>
      <c r="J2375" s="1" t="s">
        <v>61</v>
      </c>
      <c r="K2375" s="1" t="s">
        <v>47</v>
      </c>
      <c r="L2375" s="1" t="s">
        <v>42</v>
      </c>
      <c r="M2375">
        <v>0</v>
      </c>
      <c r="N2375">
        <v>0</v>
      </c>
      <c r="O2375">
        <v>0</v>
      </c>
      <c r="P2375" s="1" t="s">
        <v>53</v>
      </c>
      <c r="Q2375" s="1" t="s">
        <v>53</v>
      </c>
      <c r="R2375">
        <v>0</v>
      </c>
      <c r="S2375" s="1" t="s">
        <v>34</v>
      </c>
      <c r="T2375" s="1" t="s">
        <v>92</v>
      </c>
      <c r="U2375" s="1" t="s">
        <v>35</v>
      </c>
      <c r="V2375">
        <v>0</v>
      </c>
      <c r="W2375" s="1" t="s">
        <v>37</v>
      </c>
      <c r="X2375">
        <v>52</v>
      </c>
      <c r="Y2375">
        <v>0</v>
      </c>
      <c r="Z2375">
        <v>0</v>
      </c>
      <c r="AA2375" s="1" t="s">
        <v>38</v>
      </c>
      <c r="AB2375" s="2">
        <v>42768</v>
      </c>
      <c r="AC2375" s="2">
        <v>42758</v>
      </c>
      <c r="AD2375">
        <v>2374</v>
      </c>
    </row>
    <row r="2376" spans="1:30" x14ac:dyDescent="0.3">
      <c r="A2376">
        <v>0</v>
      </c>
      <c r="B2376">
        <v>0</v>
      </c>
      <c r="C2376">
        <v>3</v>
      </c>
      <c r="D2376">
        <v>1</v>
      </c>
      <c r="E2376">
        <v>1</v>
      </c>
      <c r="F2376">
        <v>2</v>
      </c>
      <c r="G2376">
        <v>0</v>
      </c>
      <c r="H2376">
        <v>0</v>
      </c>
      <c r="I2376" s="1" t="s">
        <v>30</v>
      </c>
      <c r="J2376" s="1" t="s">
        <v>74</v>
      </c>
      <c r="K2376" s="1" t="s">
        <v>32</v>
      </c>
      <c r="L2376" s="1" t="s">
        <v>32</v>
      </c>
      <c r="M2376">
        <v>1</v>
      </c>
      <c r="N2376">
        <v>0</v>
      </c>
      <c r="O2376">
        <v>1</v>
      </c>
      <c r="P2376" s="1" t="s">
        <v>33</v>
      </c>
      <c r="Q2376" s="1" t="s">
        <v>43</v>
      </c>
      <c r="R2376">
        <v>2</v>
      </c>
      <c r="S2376" s="1" t="s">
        <v>34</v>
      </c>
      <c r="T2376" s="1" t="s">
        <v>35</v>
      </c>
      <c r="U2376" s="1" t="s">
        <v>245</v>
      </c>
      <c r="V2376">
        <v>0</v>
      </c>
      <c r="W2376" s="1" t="s">
        <v>37</v>
      </c>
      <c r="X2376">
        <v>36</v>
      </c>
      <c r="Y2376">
        <v>1</v>
      </c>
      <c r="Z2376">
        <v>1</v>
      </c>
      <c r="AA2376" s="1" t="s">
        <v>38</v>
      </c>
      <c r="AB2376" s="2">
        <v>42753</v>
      </c>
      <c r="AC2376" s="2">
        <v>42751</v>
      </c>
      <c r="AD2376">
        <v>2375</v>
      </c>
    </row>
    <row r="2377" spans="1:30" x14ac:dyDescent="0.3">
      <c r="A2377">
        <v>0</v>
      </c>
      <c r="B2377">
        <v>0</v>
      </c>
      <c r="C2377">
        <v>4</v>
      </c>
      <c r="D2377">
        <v>0</v>
      </c>
      <c r="E2377">
        <v>1</v>
      </c>
      <c r="F2377">
        <v>1</v>
      </c>
      <c r="G2377">
        <v>0</v>
      </c>
      <c r="H2377">
        <v>0</v>
      </c>
      <c r="I2377" s="1" t="s">
        <v>30</v>
      </c>
      <c r="J2377" s="1" t="s">
        <v>31</v>
      </c>
      <c r="K2377" s="1" t="s">
        <v>32</v>
      </c>
      <c r="L2377" s="1" t="s">
        <v>32</v>
      </c>
      <c r="M2377">
        <v>0</v>
      </c>
      <c r="N2377">
        <v>0</v>
      </c>
      <c r="O2377">
        <v>0</v>
      </c>
      <c r="P2377" s="1" t="s">
        <v>33</v>
      </c>
      <c r="Q2377" s="1" t="s">
        <v>40</v>
      </c>
      <c r="R2377">
        <v>0</v>
      </c>
      <c r="S2377" s="1" t="s">
        <v>34</v>
      </c>
      <c r="T2377" s="1" t="s">
        <v>35</v>
      </c>
      <c r="U2377" s="1" t="s">
        <v>212</v>
      </c>
      <c r="V2377">
        <v>0</v>
      </c>
      <c r="W2377" s="1" t="s">
        <v>37</v>
      </c>
      <c r="X2377">
        <v>30</v>
      </c>
      <c r="Y2377">
        <v>0</v>
      </c>
      <c r="Z2377">
        <v>0</v>
      </c>
      <c r="AA2377" s="1" t="s">
        <v>38</v>
      </c>
      <c r="AB2377" s="2">
        <v>42760</v>
      </c>
      <c r="AC2377" s="2">
        <v>42759</v>
      </c>
      <c r="AD2377">
        <v>2376</v>
      </c>
    </row>
    <row r="2378" spans="1:30" x14ac:dyDescent="0.3">
      <c r="A2378">
        <v>0</v>
      </c>
      <c r="B2378">
        <v>0</v>
      </c>
      <c r="C2378">
        <v>4</v>
      </c>
      <c r="D2378">
        <v>0</v>
      </c>
      <c r="E2378">
        <v>1</v>
      </c>
      <c r="F2378">
        <v>2</v>
      </c>
      <c r="G2378">
        <v>0</v>
      </c>
      <c r="H2378">
        <v>0</v>
      </c>
      <c r="I2378" s="1" t="s">
        <v>30</v>
      </c>
      <c r="J2378" s="1" t="s">
        <v>50</v>
      </c>
      <c r="K2378" s="1" t="s">
        <v>41</v>
      </c>
      <c r="L2378" s="1" t="s">
        <v>42</v>
      </c>
      <c r="M2378">
        <v>0</v>
      </c>
      <c r="N2378">
        <v>0</v>
      </c>
      <c r="O2378">
        <v>0</v>
      </c>
      <c r="P2378" s="1" t="s">
        <v>33</v>
      </c>
      <c r="Q2378" s="1" t="s">
        <v>40</v>
      </c>
      <c r="R2378">
        <v>0</v>
      </c>
      <c r="S2378" s="1" t="s">
        <v>34</v>
      </c>
      <c r="T2378" s="1" t="s">
        <v>44</v>
      </c>
      <c r="U2378" s="1" t="s">
        <v>35</v>
      </c>
      <c r="V2378">
        <v>0</v>
      </c>
      <c r="W2378" s="1" t="s">
        <v>37</v>
      </c>
      <c r="X2378">
        <v>48</v>
      </c>
      <c r="Y2378">
        <v>0</v>
      </c>
      <c r="Z2378">
        <v>1</v>
      </c>
      <c r="AA2378" s="1" t="s">
        <v>38</v>
      </c>
      <c r="AB2378" s="2">
        <v>42760</v>
      </c>
      <c r="AC2378" s="2">
        <v>42759</v>
      </c>
      <c r="AD2378">
        <v>2377</v>
      </c>
    </row>
    <row r="2379" spans="1:30" x14ac:dyDescent="0.3">
      <c r="A2379">
        <v>0</v>
      </c>
      <c r="B2379">
        <v>0</v>
      </c>
      <c r="C2379">
        <v>4</v>
      </c>
      <c r="D2379">
        <v>0</v>
      </c>
      <c r="E2379">
        <v>2</v>
      </c>
      <c r="F2379">
        <v>1</v>
      </c>
      <c r="G2379">
        <v>0</v>
      </c>
      <c r="H2379">
        <v>0</v>
      </c>
      <c r="I2379" s="1" t="s">
        <v>30</v>
      </c>
      <c r="J2379" s="1" t="s">
        <v>31</v>
      </c>
      <c r="K2379" s="1" t="s">
        <v>32</v>
      </c>
      <c r="L2379" s="1" t="s">
        <v>32</v>
      </c>
      <c r="M2379">
        <v>0</v>
      </c>
      <c r="N2379">
        <v>0</v>
      </c>
      <c r="O2379">
        <v>24</v>
      </c>
      <c r="P2379" s="1" t="s">
        <v>33</v>
      </c>
      <c r="Q2379" s="1" t="s">
        <v>53</v>
      </c>
      <c r="R2379">
        <v>1</v>
      </c>
      <c r="S2379" s="1" t="s">
        <v>34</v>
      </c>
      <c r="T2379" s="1" t="s">
        <v>35</v>
      </c>
      <c r="U2379" s="1" t="s">
        <v>175</v>
      </c>
      <c r="V2379">
        <v>0</v>
      </c>
      <c r="W2379" s="1" t="s">
        <v>37</v>
      </c>
      <c r="X2379">
        <v>35</v>
      </c>
      <c r="Y2379">
        <v>0</v>
      </c>
      <c r="Z2379">
        <v>2</v>
      </c>
      <c r="AA2379" s="1" t="s">
        <v>38</v>
      </c>
      <c r="AB2379" s="2">
        <v>42761</v>
      </c>
      <c r="AC2379" s="2">
        <v>42759</v>
      </c>
      <c r="AD2379">
        <v>2378</v>
      </c>
    </row>
    <row r="2380" spans="1:30" x14ac:dyDescent="0.3">
      <c r="A2380">
        <v>0</v>
      </c>
      <c r="B2380">
        <v>0</v>
      </c>
      <c r="C2380">
        <v>3</v>
      </c>
      <c r="D2380">
        <v>1</v>
      </c>
      <c r="E2380">
        <v>2</v>
      </c>
      <c r="F2380">
        <v>1</v>
      </c>
      <c r="G2380">
        <v>0</v>
      </c>
      <c r="H2380">
        <v>0</v>
      </c>
      <c r="I2380" s="1" t="s">
        <v>167</v>
      </c>
      <c r="J2380" s="1" t="s">
        <v>31</v>
      </c>
      <c r="K2380" s="1" t="s">
        <v>132</v>
      </c>
      <c r="L2380" s="1" t="s">
        <v>39</v>
      </c>
      <c r="M2380">
        <v>0</v>
      </c>
      <c r="N2380">
        <v>0</v>
      </c>
      <c r="O2380">
        <v>0</v>
      </c>
      <c r="P2380" s="1" t="s">
        <v>33</v>
      </c>
      <c r="Q2380" s="1" t="s">
        <v>63</v>
      </c>
      <c r="R2380">
        <v>0</v>
      </c>
      <c r="S2380" s="1" t="s">
        <v>34</v>
      </c>
      <c r="T2380" s="1" t="s">
        <v>35</v>
      </c>
      <c r="U2380" s="1" t="s">
        <v>35</v>
      </c>
      <c r="V2380">
        <v>0</v>
      </c>
      <c r="W2380" s="1" t="s">
        <v>56</v>
      </c>
      <c r="X2380">
        <v>55</v>
      </c>
      <c r="Y2380">
        <v>0</v>
      </c>
      <c r="Z2380">
        <v>0</v>
      </c>
      <c r="AA2380" s="1" t="s">
        <v>38</v>
      </c>
      <c r="AB2380" s="2">
        <v>42754</v>
      </c>
      <c r="AC2380" s="2">
        <v>42751</v>
      </c>
      <c r="AD2380">
        <v>2379</v>
      </c>
    </row>
    <row r="2381" spans="1:30" x14ac:dyDescent="0.3">
      <c r="A2381">
        <v>0</v>
      </c>
      <c r="B2381">
        <v>0</v>
      </c>
      <c r="C2381">
        <v>4</v>
      </c>
      <c r="D2381">
        <v>0</v>
      </c>
      <c r="E2381">
        <v>2</v>
      </c>
      <c r="F2381">
        <v>2</v>
      </c>
      <c r="G2381">
        <v>0</v>
      </c>
      <c r="H2381">
        <v>0</v>
      </c>
      <c r="I2381" s="1" t="s">
        <v>30</v>
      </c>
      <c r="J2381" s="1" t="s">
        <v>31</v>
      </c>
      <c r="K2381" s="1" t="s">
        <v>32</v>
      </c>
      <c r="L2381" s="1" t="s">
        <v>32</v>
      </c>
      <c r="M2381">
        <v>1</v>
      </c>
      <c r="N2381">
        <v>0</v>
      </c>
      <c r="O2381">
        <v>5</v>
      </c>
      <c r="P2381" s="1" t="s">
        <v>33</v>
      </c>
      <c r="Q2381" s="1" t="s">
        <v>40</v>
      </c>
      <c r="R2381">
        <v>0</v>
      </c>
      <c r="S2381" s="1" t="s">
        <v>34</v>
      </c>
      <c r="T2381" s="1" t="s">
        <v>35</v>
      </c>
      <c r="U2381" s="1" t="s">
        <v>113</v>
      </c>
      <c r="V2381">
        <v>0</v>
      </c>
      <c r="W2381" s="1" t="s">
        <v>37</v>
      </c>
      <c r="X2381">
        <v>40</v>
      </c>
      <c r="Y2381">
        <v>0</v>
      </c>
      <c r="Z2381">
        <v>1</v>
      </c>
      <c r="AA2381" s="1" t="s">
        <v>38</v>
      </c>
      <c r="AB2381" s="2">
        <v>42761</v>
      </c>
      <c r="AC2381" s="2">
        <v>42759</v>
      </c>
      <c r="AD2381">
        <v>2380</v>
      </c>
    </row>
    <row r="2382" spans="1:30" x14ac:dyDescent="0.3">
      <c r="A2382">
        <v>0</v>
      </c>
      <c r="B2382">
        <v>0</v>
      </c>
      <c r="C2382">
        <v>4</v>
      </c>
      <c r="D2382">
        <v>0</v>
      </c>
      <c r="E2382">
        <v>2</v>
      </c>
      <c r="F2382">
        <v>2</v>
      </c>
      <c r="G2382">
        <v>0</v>
      </c>
      <c r="H2382">
        <v>0</v>
      </c>
      <c r="I2382" s="1" t="s">
        <v>30</v>
      </c>
      <c r="J2382" s="1" t="s">
        <v>31</v>
      </c>
      <c r="K2382" s="1" t="s">
        <v>39</v>
      </c>
      <c r="L2382" s="1" t="s">
        <v>39</v>
      </c>
      <c r="M2382">
        <v>0</v>
      </c>
      <c r="N2382">
        <v>0</v>
      </c>
      <c r="O2382">
        <v>0</v>
      </c>
      <c r="P2382" s="1" t="s">
        <v>51</v>
      </c>
      <c r="Q2382" s="1" t="s">
        <v>51</v>
      </c>
      <c r="R2382">
        <v>1</v>
      </c>
      <c r="S2382" s="1" t="s">
        <v>34</v>
      </c>
      <c r="T2382" s="1" t="s">
        <v>35</v>
      </c>
      <c r="U2382" s="1" t="s">
        <v>35</v>
      </c>
      <c r="V2382">
        <v>0</v>
      </c>
      <c r="W2382" s="1" t="s">
        <v>37</v>
      </c>
      <c r="X2382">
        <v>70</v>
      </c>
      <c r="Y2382">
        <v>0</v>
      </c>
      <c r="Z2382">
        <v>0</v>
      </c>
      <c r="AA2382" s="1" t="s">
        <v>38</v>
      </c>
      <c r="AB2382" s="2">
        <v>42761</v>
      </c>
      <c r="AC2382" s="2">
        <v>42759</v>
      </c>
      <c r="AD2382">
        <v>2381</v>
      </c>
    </row>
    <row r="2383" spans="1:30" x14ac:dyDescent="0.3">
      <c r="A2383">
        <v>0</v>
      </c>
      <c r="B2383">
        <v>0</v>
      </c>
      <c r="C2383">
        <v>3</v>
      </c>
      <c r="D2383">
        <v>0</v>
      </c>
      <c r="E2383">
        <v>0</v>
      </c>
      <c r="F2383">
        <v>2</v>
      </c>
      <c r="G2383">
        <v>0</v>
      </c>
      <c r="H2383">
        <v>0</v>
      </c>
      <c r="I2383" s="1" t="s">
        <v>30</v>
      </c>
      <c r="J2383" s="1" t="s">
        <v>31</v>
      </c>
      <c r="K2383" s="1" t="s">
        <v>41</v>
      </c>
      <c r="L2383" s="1" t="s">
        <v>42</v>
      </c>
      <c r="M2383">
        <v>1</v>
      </c>
      <c r="N2383">
        <v>0</v>
      </c>
      <c r="O2383">
        <v>0</v>
      </c>
      <c r="P2383" s="1" t="s">
        <v>33</v>
      </c>
      <c r="Q2383" s="1" t="s">
        <v>33</v>
      </c>
      <c r="R2383">
        <v>0</v>
      </c>
      <c r="S2383" s="1" t="s">
        <v>34</v>
      </c>
      <c r="T2383" s="1" t="s">
        <v>44</v>
      </c>
      <c r="U2383" s="1" t="s">
        <v>35</v>
      </c>
      <c r="V2383">
        <v>0</v>
      </c>
      <c r="W2383" s="1" t="s">
        <v>37</v>
      </c>
      <c r="X2383">
        <v>0</v>
      </c>
      <c r="Y2383">
        <v>0</v>
      </c>
      <c r="Z2383">
        <v>1</v>
      </c>
      <c r="AA2383" s="1" t="s">
        <v>38</v>
      </c>
      <c r="AB2383" s="2">
        <v>42752</v>
      </c>
      <c r="AC2383" s="2">
        <v>42752</v>
      </c>
      <c r="AD2383">
        <v>2382</v>
      </c>
    </row>
    <row r="2384" spans="1:30" x14ac:dyDescent="0.3">
      <c r="A2384">
        <v>0</v>
      </c>
      <c r="B2384">
        <v>0</v>
      </c>
      <c r="C2384">
        <v>4</v>
      </c>
      <c r="D2384">
        <v>0</v>
      </c>
      <c r="E2384">
        <v>1</v>
      </c>
      <c r="F2384">
        <v>1</v>
      </c>
      <c r="G2384">
        <v>0</v>
      </c>
      <c r="H2384">
        <v>0</v>
      </c>
      <c r="I2384" s="1" t="s">
        <v>30</v>
      </c>
      <c r="J2384" s="1" t="s">
        <v>35</v>
      </c>
      <c r="K2384" s="1" t="s">
        <v>32</v>
      </c>
      <c r="L2384" s="1" t="s">
        <v>32</v>
      </c>
      <c r="M2384">
        <v>0</v>
      </c>
      <c r="N2384">
        <v>0</v>
      </c>
      <c r="O2384">
        <v>5</v>
      </c>
      <c r="P2384" s="1" t="s">
        <v>33</v>
      </c>
      <c r="Q2384" s="1" t="s">
        <v>40</v>
      </c>
      <c r="R2384">
        <v>0</v>
      </c>
      <c r="S2384" s="1" t="s">
        <v>34</v>
      </c>
      <c r="T2384" s="1" t="s">
        <v>35</v>
      </c>
      <c r="U2384" s="1" t="s">
        <v>35</v>
      </c>
      <c r="V2384">
        <v>0</v>
      </c>
      <c r="W2384" s="1" t="s">
        <v>37</v>
      </c>
      <c r="X2384">
        <v>35</v>
      </c>
      <c r="Y2384">
        <v>1</v>
      </c>
      <c r="Z2384">
        <v>1</v>
      </c>
      <c r="AA2384" s="1" t="s">
        <v>38</v>
      </c>
      <c r="AB2384" s="2">
        <v>42761</v>
      </c>
      <c r="AC2384" s="2">
        <v>42760</v>
      </c>
      <c r="AD2384">
        <v>2383</v>
      </c>
    </row>
    <row r="2385" spans="1:30" x14ac:dyDescent="0.3">
      <c r="A2385">
        <v>0</v>
      </c>
      <c r="B2385">
        <v>0</v>
      </c>
      <c r="C2385">
        <v>4</v>
      </c>
      <c r="D2385">
        <v>0</v>
      </c>
      <c r="E2385">
        <v>1</v>
      </c>
      <c r="F2385">
        <v>1</v>
      </c>
      <c r="G2385">
        <v>0</v>
      </c>
      <c r="H2385">
        <v>0</v>
      </c>
      <c r="I2385" s="1" t="s">
        <v>30</v>
      </c>
      <c r="J2385" s="1" t="s">
        <v>35</v>
      </c>
      <c r="K2385" s="1" t="s">
        <v>47</v>
      </c>
      <c r="L2385" s="1" t="s">
        <v>42</v>
      </c>
      <c r="M2385">
        <v>0</v>
      </c>
      <c r="N2385">
        <v>0</v>
      </c>
      <c r="O2385">
        <v>0</v>
      </c>
      <c r="P2385" s="1" t="s">
        <v>33</v>
      </c>
      <c r="Q2385" s="1" t="s">
        <v>33</v>
      </c>
      <c r="R2385">
        <v>0</v>
      </c>
      <c r="S2385" s="1" t="s">
        <v>34</v>
      </c>
      <c r="T2385" s="1" t="s">
        <v>246</v>
      </c>
      <c r="U2385" s="1" t="s">
        <v>35</v>
      </c>
      <c r="V2385">
        <v>0</v>
      </c>
      <c r="W2385" s="1" t="s">
        <v>37</v>
      </c>
      <c r="X2385">
        <v>35</v>
      </c>
      <c r="Y2385">
        <v>0</v>
      </c>
      <c r="Z2385">
        <v>1</v>
      </c>
      <c r="AA2385" s="1" t="s">
        <v>38</v>
      </c>
      <c r="AB2385" s="2">
        <v>42761</v>
      </c>
      <c r="AC2385" s="2">
        <v>42760</v>
      </c>
      <c r="AD2385">
        <v>2384</v>
      </c>
    </row>
    <row r="2386" spans="1:30" x14ac:dyDescent="0.3">
      <c r="A2386">
        <v>0</v>
      </c>
      <c r="B2386">
        <v>0</v>
      </c>
      <c r="C2386">
        <v>3</v>
      </c>
      <c r="D2386">
        <v>0</v>
      </c>
      <c r="E2386">
        <v>1</v>
      </c>
      <c r="F2386">
        <v>1</v>
      </c>
      <c r="G2386">
        <v>0</v>
      </c>
      <c r="H2386">
        <v>0</v>
      </c>
      <c r="I2386" s="1" t="s">
        <v>30</v>
      </c>
      <c r="J2386" s="1" t="s">
        <v>52</v>
      </c>
      <c r="K2386" s="1" t="s">
        <v>39</v>
      </c>
      <c r="L2386" s="1" t="s">
        <v>39</v>
      </c>
      <c r="M2386">
        <v>1</v>
      </c>
      <c r="N2386">
        <v>0</v>
      </c>
      <c r="O2386">
        <v>1</v>
      </c>
      <c r="P2386" s="1" t="s">
        <v>33</v>
      </c>
      <c r="Q2386" s="1" t="s">
        <v>33</v>
      </c>
      <c r="R2386">
        <v>0</v>
      </c>
      <c r="S2386" s="1" t="s">
        <v>34</v>
      </c>
      <c r="T2386" s="1" t="s">
        <v>35</v>
      </c>
      <c r="U2386" s="1" t="s">
        <v>35</v>
      </c>
      <c r="V2386">
        <v>0</v>
      </c>
      <c r="W2386" s="1" t="s">
        <v>37</v>
      </c>
      <c r="X2386">
        <v>57</v>
      </c>
      <c r="Y2386">
        <v>0</v>
      </c>
      <c r="Z2386">
        <v>0</v>
      </c>
      <c r="AA2386" s="1" t="s">
        <v>38</v>
      </c>
      <c r="AB2386" s="2">
        <v>42753</v>
      </c>
      <c r="AC2386" s="2">
        <v>42752</v>
      </c>
      <c r="AD2386">
        <v>2385</v>
      </c>
    </row>
    <row r="2387" spans="1:30" x14ac:dyDescent="0.3">
      <c r="A2387">
        <v>0</v>
      </c>
      <c r="B2387">
        <v>0</v>
      </c>
      <c r="C2387">
        <v>4</v>
      </c>
      <c r="D2387">
        <v>0</v>
      </c>
      <c r="E2387">
        <v>1</v>
      </c>
      <c r="F2387">
        <v>1</v>
      </c>
      <c r="G2387">
        <v>0</v>
      </c>
      <c r="H2387">
        <v>0</v>
      </c>
      <c r="I2387" s="1" t="s">
        <v>30</v>
      </c>
      <c r="J2387" s="1" t="s">
        <v>31</v>
      </c>
      <c r="K2387" s="1" t="s">
        <v>32</v>
      </c>
      <c r="L2387" s="1" t="s">
        <v>32</v>
      </c>
      <c r="M2387">
        <v>0</v>
      </c>
      <c r="N2387">
        <v>0</v>
      </c>
      <c r="O2387">
        <v>0</v>
      </c>
      <c r="P2387" s="1" t="s">
        <v>33</v>
      </c>
      <c r="Q2387" s="1" t="s">
        <v>33</v>
      </c>
      <c r="R2387">
        <v>0</v>
      </c>
      <c r="S2387" s="1" t="s">
        <v>34</v>
      </c>
      <c r="T2387" s="1" t="s">
        <v>35</v>
      </c>
      <c r="U2387" s="1" t="s">
        <v>161</v>
      </c>
      <c r="V2387">
        <v>0</v>
      </c>
      <c r="W2387" s="1" t="s">
        <v>37</v>
      </c>
      <c r="X2387">
        <v>35</v>
      </c>
      <c r="Y2387">
        <v>0</v>
      </c>
      <c r="Z2387">
        <v>0</v>
      </c>
      <c r="AA2387" s="1" t="s">
        <v>38</v>
      </c>
      <c r="AB2387" s="2">
        <v>42761</v>
      </c>
      <c r="AC2387" s="2">
        <v>42760</v>
      </c>
      <c r="AD2387">
        <v>2386</v>
      </c>
    </row>
    <row r="2388" spans="1:30" x14ac:dyDescent="0.3">
      <c r="A2388">
        <v>0</v>
      </c>
      <c r="B2388">
        <v>0</v>
      </c>
      <c r="C2388">
        <v>4</v>
      </c>
      <c r="D2388">
        <v>0</v>
      </c>
      <c r="E2388">
        <v>1</v>
      </c>
      <c r="F2388">
        <v>1</v>
      </c>
      <c r="G2388">
        <v>0</v>
      </c>
      <c r="H2388">
        <v>0</v>
      </c>
      <c r="I2388" s="1" t="s">
        <v>30</v>
      </c>
      <c r="J2388" s="1" t="s">
        <v>31</v>
      </c>
      <c r="K2388" s="1" t="s">
        <v>47</v>
      </c>
      <c r="L2388" s="1" t="s">
        <v>42</v>
      </c>
      <c r="M2388">
        <v>0</v>
      </c>
      <c r="N2388">
        <v>0</v>
      </c>
      <c r="O2388">
        <v>0</v>
      </c>
      <c r="P2388" s="1" t="s">
        <v>33</v>
      </c>
      <c r="Q2388" s="1" t="s">
        <v>33</v>
      </c>
      <c r="R2388">
        <v>0</v>
      </c>
      <c r="S2388" s="1" t="s">
        <v>34</v>
      </c>
      <c r="T2388" s="1" t="s">
        <v>246</v>
      </c>
      <c r="U2388" s="1" t="s">
        <v>35</v>
      </c>
      <c r="V2388">
        <v>0</v>
      </c>
      <c r="W2388" s="1" t="s">
        <v>37</v>
      </c>
      <c r="X2388">
        <v>35</v>
      </c>
      <c r="Y2388">
        <v>0</v>
      </c>
      <c r="Z2388">
        <v>1</v>
      </c>
      <c r="AA2388" s="1" t="s">
        <v>38</v>
      </c>
      <c r="AB2388" s="2">
        <v>42761</v>
      </c>
      <c r="AC2388" s="2">
        <v>42760</v>
      </c>
      <c r="AD2388">
        <v>2387</v>
      </c>
    </row>
    <row r="2389" spans="1:30" x14ac:dyDescent="0.3">
      <c r="A2389">
        <v>0</v>
      </c>
      <c r="B2389">
        <v>0</v>
      </c>
      <c r="C2389">
        <v>4</v>
      </c>
      <c r="D2389">
        <v>0</v>
      </c>
      <c r="E2389">
        <v>1</v>
      </c>
      <c r="F2389">
        <v>1</v>
      </c>
      <c r="G2389">
        <v>0</v>
      </c>
      <c r="H2389">
        <v>0</v>
      </c>
      <c r="I2389" s="1" t="s">
        <v>30</v>
      </c>
      <c r="J2389" s="1" t="s">
        <v>31</v>
      </c>
      <c r="K2389" s="1" t="s">
        <v>47</v>
      </c>
      <c r="L2389" s="1" t="s">
        <v>42</v>
      </c>
      <c r="M2389">
        <v>0</v>
      </c>
      <c r="N2389">
        <v>0</v>
      </c>
      <c r="O2389">
        <v>0</v>
      </c>
      <c r="P2389" s="1" t="s">
        <v>33</v>
      </c>
      <c r="Q2389" s="1" t="s">
        <v>33</v>
      </c>
      <c r="R2389">
        <v>0</v>
      </c>
      <c r="S2389" s="1" t="s">
        <v>34</v>
      </c>
      <c r="T2389" s="1" t="s">
        <v>246</v>
      </c>
      <c r="U2389" s="1" t="s">
        <v>35</v>
      </c>
      <c r="V2389">
        <v>0</v>
      </c>
      <c r="W2389" s="1" t="s">
        <v>37</v>
      </c>
      <c r="X2389">
        <v>35</v>
      </c>
      <c r="Y2389">
        <v>1</v>
      </c>
      <c r="Z2389">
        <v>1</v>
      </c>
      <c r="AA2389" s="1" t="s">
        <v>38</v>
      </c>
      <c r="AB2389" s="2">
        <v>42761</v>
      </c>
      <c r="AC2389" s="2">
        <v>42760</v>
      </c>
      <c r="AD2389">
        <v>2388</v>
      </c>
    </row>
    <row r="2390" spans="1:30" x14ac:dyDescent="0.3">
      <c r="A2390">
        <v>0</v>
      </c>
      <c r="B2390">
        <v>0</v>
      </c>
      <c r="C2390">
        <v>3</v>
      </c>
      <c r="D2390">
        <v>0</v>
      </c>
      <c r="E2390">
        <v>1</v>
      </c>
      <c r="F2390">
        <v>1</v>
      </c>
      <c r="G2390">
        <v>0</v>
      </c>
      <c r="H2390">
        <v>0</v>
      </c>
      <c r="I2390" s="1" t="s">
        <v>30</v>
      </c>
      <c r="J2390" s="1" t="s">
        <v>31</v>
      </c>
      <c r="K2390" s="1" t="s">
        <v>39</v>
      </c>
      <c r="L2390" s="1" t="s">
        <v>39</v>
      </c>
      <c r="M2390">
        <v>1</v>
      </c>
      <c r="N2390">
        <v>0</v>
      </c>
      <c r="O2390">
        <v>1</v>
      </c>
      <c r="P2390" s="1" t="s">
        <v>40</v>
      </c>
      <c r="Q2390" s="1" t="s">
        <v>40</v>
      </c>
      <c r="R2390">
        <v>1</v>
      </c>
      <c r="S2390" s="1" t="s">
        <v>34</v>
      </c>
      <c r="T2390" s="1" t="s">
        <v>35</v>
      </c>
      <c r="U2390" s="1" t="s">
        <v>35</v>
      </c>
      <c r="V2390">
        <v>0</v>
      </c>
      <c r="W2390" s="1" t="s">
        <v>37</v>
      </c>
      <c r="X2390">
        <v>45</v>
      </c>
      <c r="Y2390">
        <v>1</v>
      </c>
      <c r="Z2390">
        <v>0</v>
      </c>
      <c r="AA2390" s="1" t="s">
        <v>38</v>
      </c>
      <c r="AB2390" s="2">
        <v>42753</v>
      </c>
      <c r="AC2390" s="2">
        <v>42752</v>
      </c>
      <c r="AD2390">
        <v>2389</v>
      </c>
    </row>
    <row r="2391" spans="1:30" x14ac:dyDescent="0.3">
      <c r="A2391">
        <v>0</v>
      </c>
      <c r="B2391">
        <v>0</v>
      </c>
      <c r="C2391">
        <v>4</v>
      </c>
      <c r="D2391">
        <v>0</v>
      </c>
      <c r="E2391">
        <v>1</v>
      </c>
      <c r="F2391">
        <v>1</v>
      </c>
      <c r="G2391">
        <v>0</v>
      </c>
      <c r="H2391">
        <v>0</v>
      </c>
      <c r="I2391" s="1" t="s">
        <v>30</v>
      </c>
      <c r="J2391" s="1" t="s">
        <v>57</v>
      </c>
      <c r="K2391" s="1" t="s">
        <v>41</v>
      </c>
      <c r="L2391" s="1" t="s">
        <v>42</v>
      </c>
      <c r="M2391">
        <v>1</v>
      </c>
      <c r="N2391">
        <v>0</v>
      </c>
      <c r="O2391">
        <v>0</v>
      </c>
      <c r="P2391" s="1" t="s">
        <v>33</v>
      </c>
      <c r="Q2391" s="1" t="s">
        <v>40</v>
      </c>
      <c r="R2391">
        <v>1</v>
      </c>
      <c r="S2391" s="1" t="s">
        <v>34</v>
      </c>
      <c r="T2391" s="1" t="s">
        <v>44</v>
      </c>
      <c r="U2391" s="1" t="s">
        <v>35</v>
      </c>
      <c r="V2391">
        <v>0</v>
      </c>
      <c r="W2391" s="1" t="s">
        <v>37</v>
      </c>
      <c r="X2391">
        <v>4</v>
      </c>
      <c r="Y2391">
        <v>0</v>
      </c>
      <c r="Z2391">
        <v>0</v>
      </c>
      <c r="AA2391" s="1" t="s">
        <v>38</v>
      </c>
      <c r="AB2391" s="2">
        <v>42761</v>
      </c>
      <c r="AC2391" s="2">
        <v>42760</v>
      </c>
      <c r="AD2391">
        <v>2390</v>
      </c>
    </row>
    <row r="2392" spans="1:30" x14ac:dyDescent="0.3">
      <c r="A2392">
        <v>0</v>
      </c>
      <c r="B2392">
        <v>0</v>
      </c>
      <c r="C2392">
        <v>3</v>
      </c>
      <c r="D2392">
        <v>0</v>
      </c>
      <c r="E2392">
        <v>1</v>
      </c>
      <c r="F2392">
        <v>2</v>
      </c>
      <c r="G2392">
        <v>0</v>
      </c>
      <c r="H2392">
        <v>0</v>
      </c>
      <c r="I2392" s="1" t="s">
        <v>30</v>
      </c>
      <c r="J2392" s="1" t="s">
        <v>50</v>
      </c>
      <c r="K2392" s="1" t="s">
        <v>39</v>
      </c>
      <c r="L2392" s="1" t="s">
        <v>39</v>
      </c>
      <c r="M2392">
        <v>0</v>
      </c>
      <c r="N2392">
        <v>0</v>
      </c>
      <c r="O2392">
        <v>0</v>
      </c>
      <c r="P2392" s="1" t="s">
        <v>40</v>
      </c>
      <c r="Q2392" s="1" t="s">
        <v>40</v>
      </c>
      <c r="R2392">
        <v>0</v>
      </c>
      <c r="S2392" s="1" t="s">
        <v>34</v>
      </c>
      <c r="T2392" s="1" t="s">
        <v>35</v>
      </c>
      <c r="U2392" s="1" t="s">
        <v>35</v>
      </c>
      <c r="V2392">
        <v>0</v>
      </c>
      <c r="W2392" s="1" t="s">
        <v>37</v>
      </c>
      <c r="X2392">
        <v>67</v>
      </c>
      <c r="Y2392">
        <v>0</v>
      </c>
      <c r="Z2392">
        <v>0</v>
      </c>
      <c r="AA2392" s="1" t="s">
        <v>38</v>
      </c>
      <c r="AB2392" s="2">
        <v>42753</v>
      </c>
      <c r="AC2392" s="2">
        <v>42752</v>
      </c>
      <c r="AD2392">
        <v>2391</v>
      </c>
    </row>
    <row r="2393" spans="1:30" x14ac:dyDescent="0.3">
      <c r="A2393">
        <v>0</v>
      </c>
      <c r="B2393">
        <v>0</v>
      </c>
      <c r="C2393">
        <v>4</v>
      </c>
      <c r="D2393">
        <v>0</v>
      </c>
      <c r="E2393">
        <v>1</v>
      </c>
      <c r="F2393">
        <v>2</v>
      </c>
      <c r="G2393">
        <v>0</v>
      </c>
      <c r="H2393">
        <v>0</v>
      </c>
      <c r="I2393" s="1" t="s">
        <v>30</v>
      </c>
      <c r="J2393" s="1" t="s">
        <v>31</v>
      </c>
      <c r="K2393" s="1" t="s">
        <v>39</v>
      </c>
      <c r="L2393" s="1" t="s">
        <v>39</v>
      </c>
      <c r="M2393">
        <v>0</v>
      </c>
      <c r="N2393">
        <v>0</v>
      </c>
      <c r="O2393">
        <v>0</v>
      </c>
      <c r="P2393" s="1" t="s">
        <v>33</v>
      </c>
      <c r="Q2393" s="1" t="s">
        <v>33</v>
      </c>
      <c r="R2393">
        <v>0</v>
      </c>
      <c r="S2393" s="1" t="s">
        <v>34</v>
      </c>
      <c r="T2393" s="1" t="s">
        <v>35</v>
      </c>
      <c r="U2393" s="1" t="s">
        <v>35</v>
      </c>
      <c r="V2393">
        <v>0</v>
      </c>
      <c r="W2393" s="1" t="s">
        <v>37</v>
      </c>
      <c r="X2393">
        <v>45</v>
      </c>
      <c r="Y2393">
        <v>0</v>
      </c>
      <c r="Z2393">
        <v>0</v>
      </c>
      <c r="AA2393" s="1" t="s">
        <v>38</v>
      </c>
      <c r="AB2393" s="2">
        <v>42761</v>
      </c>
      <c r="AC2393" s="2">
        <v>42760</v>
      </c>
      <c r="AD2393">
        <v>2392</v>
      </c>
    </row>
    <row r="2394" spans="1:30" x14ac:dyDescent="0.3">
      <c r="A2394">
        <v>0</v>
      </c>
      <c r="B2394">
        <v>0</v>
      </c>
      <c r="C2394">
        <v>3</v>
      </c>
      <c r="D2394">
        <v>0</v>
      </c>
      <c r="E2394">
        <v>1</v>
      </c>
      <c r="F2394">
        <v>2</v>
      </c>
      <c r="G2394">
        <v>0</v>
      </c>
      <c r="H2394">
        <v>0</v>
      </c>
      <c r="I2394" s="1" t="s">
        <v>30</v>
      </c>
      <c r="J2394" s="1" t="s">
        <v>31</v>
      </c>
      <c r="K2394" s="1" t="s">
        <v>39</v>
      </c>
      <c r="L2394" s="1" t="s">
        <v>39</v>
      </c>
      <c r="M2394">
        <v>0</v>
      </c>
      <c r="N2394">
        <v>0</v>
      </c>
      <c r="O2394">
        <v>0</v>
      </c>
      <c r="P2394" s="1" t="s">
        <v>53</v>
      </c>
      <c r="Q2394" s="1" t="s">
        <v>53</v>
      </c>
      <c r="R2394">
        <v>1</v>
      </c>
      <c r="S2394" s="1" t="s">
        <v>34</v>
      </c>
      <c r="T2394" s="1" t="s">
        <v>35</v>
      </c>
      <c r="U2394" s="1" t="s">
        <v>35</v>
      </c>
      <c r="V2394">
        <v>0</v>
      </c>
      <c r="W2394" s="1" t="s">
        <v>37</v>
      </c>
      <c r="X2394">
        <v>60</v>
      </c>
      <c r="Y2394">
        <v>0</v>
      </c>
      <c r="Z2394">
        <v>0</v>
      </c>
      <c r="AA2394" s="1" t="s">
        <v>38</v>
      </c>
      <c r="AB2394" s="2">
        <v>42753</v>
      </c>
      <c r="AC2394" s="2">
        <v>42752</v>
      </c>
      <c r="AD2394">
        <v>2393</v>
      </c>
    </row>
    <row r="2395" spans="1:30" x14ac:dyDescent="0.3">
      <c r="A2395">
        <v>0</v>
      </c>
      <c r="B2395">
        <v>0</v>
      </c>
      <c r="C2395">
        <v>4</v>
      </c>
      <c r="D2395">
        <v>0</v>
      </c>
      <c r="E2395">
        <v>1</v>
      </c>
      <c r="F2395">
        <v>2</v>
      </c>
      <c r="G2395">
        <v>0</v>
      </c>
      <c r="H2395">
        <v>0</v>
      </c>
      <c r="I2395" s="1" t="s">
        <v>30</v>
      </c>
      <c r="J2395" s="1" t="s">
        <v>31</v>
      </c>
      <c r="K2395" s="1" t="s">
        <v>41</v>
      </c>
      <c r="L2395" s="1" t="s">
        <v>42</v>
      </c>
      <c r="M2395">
        <v>0</v>
      </c>
      <c r="N2395">
        <v>0</v>
      </c>
      <c r="O2395">
        <v>0</v>
      </c>
      <c r="P2395" s="1" t="s">
        <v>33</v>
      </c>
      <c r="Q2395" s="1" t="s">
        <v>40</v>
      </c>
      <c r="R2395">
        <v>0</v>
      </c>
      <c r="S2395" s="1" t="s">
        <v>34</v>
      </c>
      <c r="T2395" s="1" t="s">
        <v>44</v>
      </c>
      <c r="U2395" s="1" t="s">
        <v>35</v>
      </c>
      <c r="V2395">
        <v>0</v>
      </c>
      <c r="W2395" s="1" t="s">
        <v>37</v>
      </c>
      <c r="X2395">
        <v>48</v>
      </c>
      <c r="Y2395">
        <v>0</v>
      </c>
      <c r="Z2395">
        <v>1</v>
      </c>
      <c r="AA2395" s="1" t="s">
        <v>38</v>
      </c>
      <c r="AB2395" s="2">
        <v>42761</v>
      </c>
      <c r="AC2395" s="2">
        <v>42760</v>
      </c>
      <c r="AD2395">
        <v>2394</v>
      </c>
    </row>
    <row r="2396" spans="1:30" x14ac:dyDescent="0.3">
      <c r="A2396">
        <v>0</v>
      </c>
      <c r="B2396">
        <v>0</v>
      </c>
      <c r="C2396">
        <v>4</v>
      </c>
      <c r="D2396">
        <v>0</v>
      </c>
      <c r="E2396">
        <v>1</v>
      </c>
      <c r="F2396">
        <v>2</v>
      </c>
      <c r="G2396">
        <v>0</v>
      </c>
      <c r="H2396">
        <v>0</v>
      </c>
      <c r="I2396" s="1" t="s">
        <v>30</v>
      </c>
      <c r="J2396" s="1" t="s">
        <v>31</v>
      </c>
      <c r="K2396" s="1" t="s">
        <v>41</v>
      </c>
      <c r="L2396" s="1" t="s">
        <v>42</v>
      </c>
      <c r="M2396">
        <v>0</v>
      </c>
      <c r="N2396">
        <v>0</v>
      </c>
      <c r="O2396">
        <v>0</v>
      </c>
      <c r="P2396" s="1" t="s">
        <v>53</v>
      </c>
      <c r="Q2396" s="1" t="s">
        <v>53</v>
      </c>
      <c r="R2396">
        <v>2</v>
      </c>
      <c r="S2396" s="1" t="s">
        <v>34</v>
      </c>
      <c r="T2396" s="1" t="s">
        <v>44</v>
      </c>
      <c r="U2396" s="1" t="s">
        <v>35</v>
      </c>
      <c r="V2396">
        <v>0</v>
      </c>
      <c r="W2396" s="1" t="s">
        <v>37</v>
      </c>
      <c r="X2396">
        <v>68</v>
      </c>
      <c r="Y2396">
        <v>0</v>
      </c>
      <c r="Z2396">
        <v>0</v>
      </c>
      <c r="AA2396" s="1" t="s">
        <v>38</v>
      </c>
      <c r="AB2396" s="2">
        <v>42761</v>
      </c>
      <c r="AC2396" s="2">
        <v>42760</v>
      </c>
      <c r="AD2396">
        <v>2395</v>
      </c>
    </row>
    <row r="2397" spans="1:30" x14ac:dyDescent="0.3">
      <c r="A2397">
        <v>0</v>
      </c>
      <c r="B2397">
        <v>0</v>
      </c>
      <c r="C2397">
        <v>4</v>
      </c>
      <c r="D2397">
        <v>0</v>
      </c>
      <c r="E2397">
        <v>2</v>
      </c>
      <c r="F2397">
        <v>1</v>
      </c>
      <c r="G2397">
        <v>0</v>
      </c>
      <c r="H2397">
        <v>0</v>
      </c>
      <c r="I2397" s="1" t="s">
        <v>30</v>
      </c>
      <c r="J2397" s="1" t="s">
        <v>31</v>
      </c>
      <c r="K2397" s="1" t="s">
        <v>39</v>
      </c>
      <c r="L2397" s="1" t="s">
        <v>39</v>
      </c>
      <c r="M2397">
        <v>1</v>
      </c>
      <c r="N2397">
        <v>0</v>
      </c>
      <c r="O2397">
        <v>2</v>
      </c>
      <c r="P2397" s="1" t="s">
        <v>33</v>
      </c>
      <c r="Q2397" s="1" t="s">
        <v>33</v>
      </c>
      <c r="R2397">
        <v>0</v>
      </c>
      <c r="S2397" s="1" t="s">
        <v>34</v>
      </c>
      <c r="T2397" s="1" t="s">
        <v>35</v>
      </c>
      <c r="U2397" s="1" t="s">
        <v>35</v>
      </c>
      <c r="V2397">
        <v>0</v>
      </c>
      <c r="W2397" s="1" t="s">
        <v>37</v>
      </c>
      <c r="X2397">
        <v>40</v>
      </c>
      <c r="Y2397">
        <v>0</v>
      </c>
      <c r="Z2397">
        <v>0</v>
      </c>
      <c r="AA2397" s="1" t="s">
        <v>38</v>
      </c>
      <c r="AB2397" s="2">
        <v>42762</v>
      </c>
      <c r="AC2397" s="2">
        <v>42760</v>
      </c>
      <c r="AD2397">
        <v>2396</v>
      </c>
    </row>
    <row r="2398" spans="1:30" x14ac:dyDescent="0.3">
      <c r="A2398">
        <v>0</v>
      </c>
      <c r="B2398">
        <v>0</v>
      </c>
      <c r="C2398">
        <v>4</v>
      </c>
      <c r="D2398">
        <v>0</v>
      </c>
      <c r="E2398">
        <v>1</v>
      </c>
      <c r="F2398">
        <v>1</v>
      </c>
      <c r="G2398">
        <v>0</v>
      </c>
      <c r="H2398">
        <v>0</v>
      </c>
      <c r="I2398" s="1" t="s">
        <v>30</v>
      </c>
      <c r="J2398" s="1" t="s">
        <v>31</v>
      </c>
      <c r="K2398" s="1" t="s">
        <v>39</v>
      </c>
      <c r="L2398" s="1" t="s">
        <v>39</v>
      </c>
      <c r="M2398">
        <v>0</v>
      </c>
      <c r="N2398">
        <v>0</v>
      </c>
      <c r="O2398">
        <v>0</v>
      </c>
      <c r="P2398" s="1" t="s">
        <v>33</v>
      </c>
      <c r="Q2398" s="1" t="s">
        <v>40</v>
      </c>
      <c r="R2398">
        <v>0</v>
      </c>
      <c r="S2398" s="1" t="s">
        <v>34</v>
      </c>
      <c r="T2398" s="1" t="s">
        <v>35</v>
      </c>
      <c r="U2398" s="1" t="s">
        <v>35</v>
      </c>
      <c r="V2398">
        <v>0</v>
      </c>
      <c r="W2398" s="1" t="s">
        <v>37</v>
      </c>
      <c r="X2398">
        <v>40</v>
      </c>
      <c r="Y2398">
        <v>0</v>
      </c>
      <c r="Z2398">
        <v>0</v>
      </c>
      <c r="AA2398" s="1" t="s">
        <v>38</v>
      </c>
      <c r="AB2398" s="2">
        <v>42762</v>
      </c>
      <c r="AC2398" s="2">
        <v>42761</v>
      </c>
      <c r="AD2398">
        <v>2397</v>
      </c>
    </row>
    <row r="2399" spans="1:30" x14ac:dyDescent="0.3">
      <c r="A2399">
        <v>0</v>
      </c>
      <c r="B2399">
        <v>0</v>
      </c>
      <c r="C2399">
        <v>4</v>
      </c>
      <c r="D2399">
        <v>0</v>
      </c>
      <c r="E2399">
        <v>1</v>
      </c>
      <c r="F2399">
        <v>1</v>
      </c>
      <c r="G2399">
        <v>0</v>
      </c>
      <c r="H2399">
        <v>0</v>
      </c>
      <c r="I2399" s="1" t="s">
        <v>30</v>
      </c>
      <c r="J2399" s="1" t="s">
        <v>31</v>
      </c>
      <c r="K2399" s="1" t="s">
        <v>39</v>
      </c>
      <c r="L2399" s="1" t="s">
        <v>39</v>
      </c>
      <c r="M2399">
        <v>1</v>
      </c>
      <c r="N2399">
        <v>0</v>
      </c>
      <c r="O2399">
        <v>1</v>
      </c>
      <c r="P2399" s="1" t="s">
        <v>33</v>
      </c>
      <c r="Q2399" s="1" t="s">
        <v>33</v>
      </c>
      <c r="R2399">
        <v>0</v>
      </c>
      <c r="S2399" s="1" t="s">
        <v>34</v>
      </c>
      <c r="T2399" s="1" t="s">
        <v>35</v>
      </c>
      <c r="U2399" s="1" t="s">
        <v>35</v>
      </c>
      <c r="V2399">
        <v>0</v>
      </c>
      <c r="W2399" s="1" t="s">
        <v>37</v>
      </c>
      <c r="X2399">
        <v>47</v>
      </c>
      <c r="Y2399">
        <v>1</v>
      </c>
      <c r="Z2399">
        <v>0</v>
      </c>
      <c r="AA2399" s="1" t="s">
        <v>38</v>
      </c>
      <c r="AB2399" s="2">
        <v>42762</v>
      </c>
      <c r="AC2399" s="2">
        <v>42761</v>
      </c>
      <c r="AD2399">
        <v>2398</v>
      </c>
    </row>
    <row r="2400" spans="1:30" x14ac:dyDescent="0.3">
      <c r="A2400">
        <v>0</v>
      </c>
      <c r="B2400">
        <v>0</v>
      </c>
      <c r="C2400">
        <v>4</v>
      </c>
      <c r="D2400">
        <v>0</v>
      </c>
      <c r="E2400">
        <v>1</v>
      </c>
      <c r="F2400">
        <v>2</v>
      </c>
      <c r="G2400">
        <v>0</v>
      </c>
      <c r="H2400">
        <v>0</v>
      </c>
      <c r="I2400" s="1" t="s">
        <v>30</v>
      </c>
      <c r="J2400" s="1" t="s">
        <v>50</v>
      </c>
      <c r="K2400" s="1" t="s">
        <v>41</v>
      </c>
      <c r="L2400" s="1" t="s">
        <v>42</v>
      </c>
      <c r="M2400">
        <v>0</v>
      </c>
      <c r="N2400">
        <v>0</v>
      </c>
      <c r="O2400">
        <v>0</v>
      </c>
      <c r="P2400" s="1" t="s">
        <v>33</v>
      </c>
      <c r="Q2400" s="1" t="s">
        <v>40</v>
      </c>
      <c r="R2400">
        <v>0</v>
      </c>
      <c r="S2400" s="1" t="s">
        <v>34</v>
      </c>
      <c r="T2400" s="1" t="s">
        <v>44</v>
      </c>
      <c r="U2400" s="1" t="s">
        <v>35</v>
      </c>
      <c r="V2400">
        <v>0</v>
      </c>
      <c r="W2400" s="1" t="s">
        <v>37</v>
      </c>
      <c r="X2400">
        <v>48</v>
      </c>
      <c r="Y2400">
        <v>0</v>
      </c>
      <c r="Z2400">
        <v>1</v>
      </c>
      <c r="AA2400" s="1" t="s">
        <v>38</v>
      </c>
      <c r="AB2400" s="2">
        <v>42762</v>
      </c>
      <c r="AC2400" s="2">
        <v>42761</v>
      </c>
      <c r="AD2400">
        <v>2399</v>
      </c>
    </row>
    <row r="2401" spans="1:30" x14ac:dyDescent="0.3">
      <c r="A2401">
        <v>0</v>
      </c>
      <c r="B2401">
        <v>0</v>
      </c>
      <c r="C2401">
        <v>4</v>
      </c>
      <c r="D2401">
        <v>0</v>
      </c>
      <c r="E2401">
        <v>1</v>
      </c>
      <c r="F2401">
        <v>2</v>
      </c>
      <c r="G2401">
        <v>0</v>
      </c>
      <c r="H2401">
        <v>0</v>
      </c>
      <c r="I2401" s="1" t="s">
        <v>30</v>
      </c>
      <c r="J2401" s="1" t="s">
        <v>50</v>
      </c>
      <c r="K2401" s="1" t="s">
        <v>41</v>
      </c>
      <c r="L2401" s="1" t="s">
        <v>42</v>
      </c>
      <c r="M2401">
        <v>0</v>
      </c>
      <c r="N2401">
        <v>0</v>
      </c>
      <c r="O2401">
        <v>0</v>
      </c>
      <c r="P2401" s="1" t="s">
        <v>33</v>
      </c>
      <c r="Q2401" s="1" t="s">
        <v>40</v>
      </c>
      <c r="R2401">
        <v>0</v>
      </c>
      <c r="S2401" s="1" t="s">
        <v>34</v>
      </c>
      <c r="T2401" s="1" t="s">
        <v>44</v>
      </c>
      <c r="U2401" s="1" t="s">
        <v>35</v>
      </c>
      <c r="V2401">
        <v>0</v>
      </c>
      <c r="W2401" s="1" t="s">
        <v>37</v>
      </c>
      <c r="X2401">
        <v>55</v>
      </c>
      <c r="Y2401">
        <v>1</v>
      </c>
      <c r="Z2401">
        <v>1</v>
      </c>
      <c r="AA2401" s="1" t="s">
        <v>38</v>
      </c>
      <c r="AB2401" s="2">
        <v>42762</v>
      </c>
      <c r="AC2401" s="2">
        <v>42761</v>
      </c>
      <c r="AD2401">
        <v>2400</v>
      </c>
    </row>
    <row r="2402" spans="1:30" x14ac:dyDescent="0.3">
      <c r="A2402">
        <v>0</v>
      </c>
      <c r="B2402">
        <v>0</v>
      </c>
      <c r="C2402">
        <v>4</v>
      </c>
      <c r="D2402">
        <v>0</v>
      </c>
      <c r="E2402">
        <v>1</v>
      </c>
      <c r="F2402">
        <v>2</v>
      </c>
      <c r="G2402">
        <v>0</v>
      </c>
      <c r="H2402">
        <v>0</v>
      </c>
      <c r="I2402" s="1" t="s">
        <v>30</v>
      </c>
      <c r="J2402" s="1" t="s">
        <v>67</v>
      </c>
      <c r="K2402" s="1" t="s">
        <v>39</v>
      </c>
      <c r="L2402" s="1" t="s">
        <v>39</v>
      </c>
      <c r="M2402">
        <v>0</v>
      </c>
      <c r="N2402">
        <v>0</v>
      </c>
      <c r="O2402">
        <v>0</v>
      </c>
      <c r="P2402" s="1" t="s">
        <v>33</v>
      </c>
      <c r="Q2402" s="1" t="s">
        <v>33</v>
      </c>
      <c r="R2402">
        <v>0</v>
      </c>
      <c r="S2402" s="1" t="s">
        <v>34</v>
      </c>
      <c r="T2402" s="1" t="s">
        <v>35</v>
      </c>
      <c r="U2402" s="1" t="s">
        <v>35</v>
      </c>
      <c r="V2402">
        <v>0</v>
      </c>
      <c r="W2402" s="1" t="s">
        <v>37</v>
      </c>
      <c r="X2402">
        <v>45</v>
      </c>
      <c r="Y2402">
        <v>0</v>
      </c>
      <c r="Z2402">
        <v>0</v>
      </c>
      <c r="AA2402" s="1" t="s">
        <v>38</v>
      </c>
      <c r="AB2402" s="2">
        <v>42762</v>
      </c>
      <c r="AC2402" s="2">
        <v>42761</v>
      </c>
      <c r="AD2402">
        <v>2401</v>
      </c>
    </row>
    <row r="2403" spans="1:30" x14ac:dyDescent="0.3">
      <c r="A2403">
        <v>0</v>
      </c>
      <c r="B2403">
        <v>0</v>
      </c>
      <c r="C2403">
        <v>4</v>
      </c>
      <c r="D2403">
        <v>0</v>
      </c>
      <c r="E2403">
        <v>1</v>
      </c>
      <c r="F2403">
        <v>2</v>
      </c>
      <c r="G2403">
        <v>0</v>
      </c>
      <c r="H2403">
        <v>0</v>
      </c>
      <c r="I2403" s="1" t="s">
        <v>30</v>
      </c>
      <c r="J2403" s="1" t="s">
        <v>31</v>
      </c>
      <c r="K2403" s="1" t="s">
        <v>39</v>
      </c>
      <c r="L2403" s="1" t="s">
        <v>39</v>
      </c>
      <c r="M2403">
        <v>0</v>
      </c>
      <c r="N2403">
        <v>0</v>
      </c>
      <c r="O2403">
        <v>0</v>
      </c>
      <c r="P2403" s="1" t="s">
        <v>53</v>
      </c>
      <c r="Q2403" s="1" t="s">
        <v>53</v>
      </c>
      <c r="R2403">
        <v>0</v>
      </c>
      <c r="S2403" s="1" t="s">
        <v>34</v>
      </c>
      <c r="T2403" s="1" t="s">
        <v>35</v>
      </c>
      <c r="U2403" s="1" t="s">
        <v>35</v>
      </c>
      <c r="V2403">
        <v>0</v>
      </c>
      <c r="W2403" s="1" t="s">
        <v>37</v>
      </c>
      <c r="X2403">
        <v>65</v>
      </c>
      <c r="Y2403">
        <v>0</v>
      </c>
      <c r="Z2403">
        <v>0</v>
      </c>
      <c r="AA2403" s="1" t="s">
        <v>38</v>
      </c>
      <c r="AB2403" s="2">
        <v>42762</v>
      </c>
      <c r="AC2403" s="2">
        <v>42761</v>
      </c>
      <c r="AD2403">
        <v>2402</v>
      </c>
    </row>
    <row r="2404" spans="1:30" x14ac:dyDescent="0.3">
      <c r="A2404">
        <v>0</v>
      </c>
      <c r="B2404">
        <v>0</v>
      </c>
      <c r="C2404">
        <v>4</v>
      </c>
      <c r="D2404">
        <v>0</v>
      </c>
      <c r="E2404">
        <v>1</v>
      </c>
      <c r="F2404">
        <v>2</v>
      </c>
      <c r="G2404">
        <v>0</v>
      </c>
      <c r="H2404">
        <v>0</v>
      </c>
      <c r="I2404" s="1" t="s">
        <v>30</v>
      </c>
      <c r="J2404" s="1" t="s">
        <v>31</v>
      </c>
      <c r="K2404" s="1" t="s">
        <v>39</v>
      </c>
      <c r="L2404" s="1" t="s">
        <v>42</v>
      </c>
      <c r="M2404">
        <v>1</v>
      </c>
      <c r="N2404">
        <v>0</v>
      </c>
      <c r="O2404">
        <v>0</v>
      </c>
      <c r="P2404" s="1" t="s">
        <v>33</v>
      </c>
      <c r="Q2404" s="1" t="s">
        <v>53</v>
      </c>
      <c r="R2404">
        <v>0</v>
      </c>
      <c r="S2404" s="1" t="s">
        <v>34</v>
      </c>
      <c r="T2404" s="1" t="s">
        <v>35</v>
      </c>
      <c r="U2404" s="1" t="s">
        <v>35</v>
      </c>
      <c r="V2404">
        <v>0</v>
      </c>
      <c r="W2404" s="1" t="s">
        <v>37</v>
      </c>
      <c r="X2404">
        <v>68</v>
      </c>
      <c r="Y2404">
        <v>0</v>
      </c>
      <c r="Z2404">
        <v>0</v>
      </c>
      <c r="AA2404" s="1" t="s">
        <v>38</v>
      </c>
      <c r="AB2404" s="2">
        <v>42762</v>
      </c>
      <c r="AC2404" s="2">
        <v>42761</v>
      </c>
      <c r="AD2404">
        <v>2403</v>
      </c>
    </row>
    <row r="2405" spans="1:30" x14ac:dyDescent="0.3">
      <c r="A2405">
        <v>0</v>
      </c>
      <c r="B2405">
        <v>0</v>
      </c>
      <c r="C2405">
        <v>4</v>
      </c>
      <c r="D2405">
        <v>0</v>
      </c>
      <c r="E2405">
        <v>1</v>
      </c>
      <c r="F2405">
        <v>2</v>
      </c>
      <c r="G2405">
        <v>0</v>
      </c>
      <c r="H2405">
        <v>0</v>
      </c>
      <c r="I2405" s="1" t="s">
        <v>30</v>
      </c>
      <c r="J2405" s="1" t="s">
        <v>78</v>
      </c>
      <c r="K2405" s="1" t="s">
        <v>39</v>
      </c>
      <c r="L2405" s="1" t="s">
        <v>39</v>
      </c>
      <c r="M2405">
        <v>0</v>
      </c>
      <c r="N2405">
        <v>0</v>
      </c>
      <c r="O2405">
        <v>0</v>
      </c>
      <c r="P2405" s="1" t="s">
        <v>53</v>
      </c>
      <c r="Q2405" s="1" t="s">
        <v>53</v>
      </c>
      <c r="R2405">
        <v>0</v>
      </c>
      <c r="S2405" s="1" t="s">
        <v>34</v>
      </c>
      <c r="T2405" s="1" t="s">
        <v>35</v>
      </c>
      <c r="U2405" s="1" t="s">
        <v>35</v>
      </c>
      <c r="V2405">
        <v>0</v>
      </c>
      <c r="W2405" s="1" t="s">
        <v>37</v>
      </c>
      <c r="X2405">
        <v>65</v>
      </c>
      <c r="Y2405">
        <v>0</v>
      </c>
      <c r="Z2405">
        <v>0</v>
      </c>
      <c r="AA2405" s="1" t="s">
        <v>38</v>
      </c>
      <c r="AB2405" s="2">
        <v>42762</v>
      </c>
      <c r="AC2405" s="2">
        <v>42761</v>
      </c>
      <c r="AD2405">
        <v>2404</v>
      </c>
    </row>
    <row r="2406" spans="1:30" x14ac:dyDescent="0.3">
      <c r="A2406">
        <v>0</v>
      </c>
      <c r="B2406">
        <v>0</v>
      </c>
      <c r="C2406">
        <v>3</v>
      </c>
      <c r="D2406">
        <v>0</v>
      </c>
      <c r="E2406">
        <v>1</v>
      </c>
      <c r="F2406">
        <v>1</v>
      </c>
      <c r="G2406">
        <v>0</v>
      </c>
      <c r="H2406">
        <v>0</v>
      </c>
      <c r="I2406" s="1" t="s">
        <v>30</v>
      </c>
      <c r="J2406" s="1" t="s">
        <v>31</v>
      </c>
      <c r="K2406" s="1" t="s">
        <v>32</v>
      </c>
      <c r="L2406" s="1" t="s">
        <v>32</v>
      </c>
      <c r="M2406">
        <v>0</v>
      </c>
      <c r="N2406">
        <v>0</v>
      </c>
      <c r="O2406">
        <v>0</v>
      </c>
      <c r="P2406" s="1" t="s">
        <v>33</v>
      </c>
      <c r="Q2406" s="1" t="s">
        <v>40</v>
      </c>
      <c r="R2406">
        <v>0</v>
      </c>
      <c r="S2406" s="1" t="s">
        <v>34</v>
      </c>
      <c r="T2406" s="1" t="s">
        <v>60</v>
      </c>
      <c r="U2406" s="1" t="s">
        <v>35</v>
      </c>
      <c r="V2406">
        <v>0</v>
      </c>
      <c r="W2406" s="1" t="s">
        <v>37</v>
      </c>
      <c r="X2406">
        <v>35</v>
      </c>
      <c r="Y2406">
        <v>0</v>
      </c>
      <c r="Z2406">
        <v>0</v>
      </c>
      <c r="AA2406" s="1" t="s">
        <v>38</v>
      </c>
      <c r="AB2406" s="2">
        <v>42754</v>
      </c>
      <c r="AC2406" s="2">
        <v>42753</v>
      </c>
      <c r="AD2406">
        <v>2405</v>
      </c>
    </row>
    <row r="2407" spans="1:30" x14ac:dyDescent="0.3">
      <c r="A2407">
        <v>0</v>
      </c>
      <c r="B2407">
        <v>0</v>
      </c>
      <c r="C2407">
        <v>4</v>
      </c>
      <c r="D2407">
        <v>0</v>
      </c>
      <c r="E2407">
        <v>2</v>
      </c>
      <c r="F2407">
        <v>2</v>
      </c>
      <c r="G2407">
        <v>0</v>
      </c>
      <c r="H2407">
        <v>0</v>
      </c>
      <c r="I2407" s="1" t="s">
        <v>30</v>
      </c>
      <c r="J2407" s="1" t="s">
        <v>52</v>
      </c>
      <c r="K2407" s="1" t="s">
        <v>39</v>
      </c>
      <c r="L2407" s="1" t="s">
        <v>39</v>
      </c>
      <c r="M2407">
        <v>0</v>
      </c>
      <c r="N2407">
        <v>0</v>
      </c>
      <c r="O2407">
        <v>0</v>
      </c>
      <c r="P2407" s="1" t="s">
        <v>53</v>
      </c>
      <c r="Q2407" s="1" t="s">
        <v>53</v>
      </c>
      <c r="R2407">
        <v>0</v>
      </c>
      <c r="S2407" s="1" t="s">
        <v>34</v>
      </c>
      <c r="T2407" s="1" t="s">
        <v>35</v>
      </c>
      <c r="U2407" s="1" t="s">
        <v>35</v>
      </c>
      <c r="V2407">
        <v>0</v>
      </c>
      <c r="W2407" s="1" t="s">
        <v>37</v>
      </c>
      <c r="X2407">
        <v>72</v>
      </c>
      <c r="Y2407">
        <v>1</v>
      </c>
      <c r="Z2407">
        <v>0</v>
      </c>
      <c r="AA2407" s="1" t="s">
        <v>38</v>
      </c>
      <c r="AB2407" s="2">
        <v>42763</v>
      </c>
      <c r="AC2407" s="2">
        <v>42761</v>
      </c>
      <c r="AD2407">
        <v>2406</v>
      </c>
    </row>
    <row r="2408" spans="1:30" x14ac:dyDescent="0.3">
      <c r="A2408">
        <v>0</v>
      </c>
      <c r="B2408">
        <v>0</v>
      </c>
      <c r="C2408">
        <v>3</v>
      </c>
      <c r="D2408">
        <v>0</v>
      </c>
      <c r="E2408">
        <v>1</v>
      </c>
      <c r="F2408">
        <v>1</v>
      </c>
      <c r="G2408">
        <v>0</v>
      </c>
      <c r="H2408">
        <v>0</v>
      </c>
      <c r="I2408" s="1" t="s">
        <v>30</v>
      </c>
      <c r="J2408" s="1" t="s">
        <v>31</v>
      </c>
      <c r="K2408" s="1" t="s">
        <v>32</v>
      </c>
      <c r="L2408" s="1" t="s">
        <v>32</v>
      </c>
      <c r="M2408">
        <v>1</v>
      </c>
      <c r="N2408">
        <v>0</v>
      </c>
      <c r="O2408">
        <v>1</v>
      </c>
      <c r="P2408" s="1" t="s">
        <v>33</v>
      </c>
      <c r="Q2408" s="1" t="s">
        <v>40</v>
      </c>
      <c r="R2408">
        <v>0</v>
      </c>
      <c r="S2408" s="1" t="s">
        <v>34</v>
      </c>
      <c r="T2408" s="1" t="s">
        <v>35</v>
      </c>
      <c r="U2408" s="1" t="s">
        <v>75</v>
      </c>
      <c r="V2408">
        <v>0</v>
      </c>
      <c r="W2408" s="1" t="s">
        <v>37</v>
      </c>
      <c r="X2408">
        <v>35</v>
      </c>
      <c r="Y2408">
        <v>0</v>
      </c>
      <c r="Z2408">
        <v>0</v>
      </c>
      <c r="AA2408" s="1" t="s">
        <v>38</v>
      </c>
      <c r="AB2408" s="2">
        <v>42754</v>
      </c>
      <c r="AC2408" s="2">
        <v>42753</v>
      </c>
      <c r="AD2408">
        <v>2407</v>
      </c>
    </row>
    <row r="2409" spans="1:30" x14ac:dyDescent="0.3">
      <c r="A2409">
        <v>0</v>
      </c>
      <c r="B2409">
        <v>0</v>
      </c>
      <c r="C2409">
        <v>4</v>
      </c>
      <c r="D2409">
        <v>0</v>
      </c>
      <c r="E2409">
        <v>3</v>
      </c>
      <c r="F2409">
        <v>2</v>
      </c>
      <c r="G2409">
        <v>0</v>
      </c>
      <c r="H2409">
        <v>0</v>
      </c>
      <c r="I2409" s="1" t="s">
        <v>30</v>
      </c>
      <c r="J2409" s="1" t="s">
        <v>67</v>
      </c>
      <c r="K2409" s="1" t="s">
        <v>41</v>
      </c>
      <c r="L2409" s="1" t="s">
        <v>42</v>
      </c>
      <c r="M2409">
        <v>0</v>
      </c>
      <c r="N2409">
        <v>0</v>
      </c>
      <c r="O2409">
        <v>0</v>
      </c>
      <c r="P2409" s="1" t="s">
        <v>33</v>
      </c>
      <c r="Q2409" s="1" t="s">
        <v>33</v>
      </c>
      <c r="R2409">
        <v>0</v>
      </c>
      <c r="S2409" s="1" t="s">
        <v>34</v>
      </c>
      <c r="T2409" s="1" t="s">
        <v>44</v>
      </c>
      <c r="U2409" s="1" t="s">
        <v>35</v>
      </c>
      <c r="V2409">
        <v>0</v>
      </c>
      <c r="W2409" s="1" t="s">
        <v>37</v>
      </c>
      <c r="X2409">
        <v>53</v>
      </c>
      <c r="Y2409">
        <v>0</v>
      </c>
      <c r="Z2409">
        <v>0</v>
      </c>
      <c r="AA2409" s="1" t="s">
        <v>38</v>
      </c>
      <c r="AB2409" s="2">
        <v>42764</v>
      </c>
      <c r="AC2409" s="2">
        <v>42761</v>
      </c>
      <c r="AD2409">
        <v>2408</v>
      </c>
    </row>
    <row r="2410" spans="1:30" x14ac:dyDescent="0.3">
      <c r="A2410">
        <v>0</v>
      </c>
      <c r="B2410">
        <v>0</v>
      </c>
      <c r="C2410">
        <v>4</v>
      </c>
      <c r="D2410">
        <v>1</v>
      </c>
      <c r="E2410">
        <v>3</v>
      </c>
      <c r="F2410">
        <v>1</v>
      </c>
      <c r="G2410">
        <v>0</v>
      </c>
      <c r="H2410">
        <v>0</v>
      </c>
      <c r="I2410" s="1" t="s">
        <v>30</v>
      </c>
      <c r="J2410" s="1" t="s">
        <v>31</v>
      </c>
      <c r="K2410" s="1" t="s">
        <v>47</v>
      </c>
      <c r="L2410" s="1" t="s">
        <v>42</v>
      </c>
      <c r="M2410">
        <v>0</v>
      </c>
      <c r="N2410">
        <v>0</v>
      </c>
      <c r="O2410">
        <v>0</v>
      </c>
      <c r="P2410" s="1" t="s">
        <v>33</v>
      </c>
      <c r="Q2410" s="1" t="s">
        <v>33</v>
      </c>
      <c r="R2410">
        <v>0</v>
      </c>
      <c r="S2410" s="1" t="s">
        <v>34</v>
      </c>
      <c r="T2410" s="1" t="s">
        <v>105</v>
      </c>
      <c r="U2410" s="1" t="s">
        <v>35</v>
      </c>
      <c r="V2410">
        <v>0</v>
      </c>
      <c r="W2410" s="1" t="s">
        <v>37</v>
      </c>
      <c r="X2410">
        <v>30</v>
      </c>
      <c r="Y2410">
        <v>0</v>
      </c>
      <c r="Z2410">
        <v>0</v>
      </c>
      <c r="AA2410" s="1" t="s">
        <v>38</v>
      </c>
      <c r="AB2410" s="2">
        <v>42765</v>
      </c>
      <c r="AC2410" s="2">
        <v>42761</v>
      </c>
      <c r="AD2410">
        <v>2409</v>
      </c>
    </row>
    <row r="2411" spans="1:30" x14ac:dyDescent="0.3">
      <c r="A2411">
        <v>0</v>
      </c>
      <c r="B2411">
        <v>0</v>
      </c>
      <c r="C2411">
        <v>3</v>
      </c>
      <c r="D2411">
        <v>0</v>
      </c>
      <c r="E2411">
        <v>1</v>
      </c>
      <c r="F2411">
        <v>1</v>
      </c>
      <c r="G2411">
        <v>0</v>
      </c>
      <c r="H2411">
        <v>0</v>
      </c>
      <c r="I2411" s="1" t="s">
        <v>30</v>
      </c>
      <c r="J2411" s="1" t="s">
        <v>31</v>
      </c>
      <c r="K2411" s="1" t="s">
        <v>32</v>
      </c>
      <c r="L2411" s="1" t="s">
        <v>32</v>
      </c>
      <c r="M2411">
        <v>1</v>
      </c>
      <c r="N2411">
        <v>0</v>
      </c>
      <c r="O2411">
        <v>4</v>
      </c>
      <c r="P2411" s="1" t="s">
        <v>33</v>
      </c>
      <c r="Q2411" s="1" t="s">
        <v>33</v>
      </c>
      <c r="R2411">
        <v>0</v>
      </c>
      <c r="S2411" s="1" t="s">
        <v>34</v>
      </c>
      <c r="T2411" s="1" t="s">
        <v>35</v>
      </c>
      <c r="U2411" s="1" t="s">
        <v>86</v>
      </c>
      <c r="V2411">
        <v>0</v>
      </c>
      <c r="W2411" s="1" t="s">
        <v>37</v>
      </c>
      <c r="X2411">
        <v>35</v>
      </c>
      <c r="Y2411">
        <v>0</v>
      </c>
      <c r="Z2411">
        <v>0</v>
      </c>
      <c r="AA2411" s="1" t="s">
        <v>38</v>
      </c>
      <c r="AB2411" s="2">
        <v>42754</v>
      </c>
      <c r="AC2411" s="2">
        <v>42753</v>
      </c>
      <c r="AD2411">
        <v>2410</v>
      </c>
    </row>
    <row r="2412" spans="1:30" x14ac:dyDescent="0.3">
      <c r="A2412">
        <v>0</v>
      </c>
      <c r="B2412">
        <v>0</v>
      </c>
      <c r="C2412">
        <v>3</v>
      </c>
      <c r="D2412">
        <v>0</v>
      </c>
      <c r="E2412">
        <v>1</v>
      </c>
      <c r="F2412">
        <v>1</v>
      </c>
      <c r="G2412">
        <v>0</v>
      </c>
      <c r="H2412">
        <v>0</v>
      </c>
      <c r="I2412" s="1" t="s">
        <v>30</v>
      </c>
      <c r="J2412" s="1" t="s">
        <v>31</v>
      </c>
      <c r="K2412" s="1" t="s">
        <v>39</v>
      </c>
      <c r="L2412" s="1" t="s">
        <v>39</v>
      </c>
      <c r="M2412">
        <v>0</v>
      </c>
      <c r="N2412">
        <v>0</v>
      </c>
      <c r="O2412">
        <v>0</v>
      </c>
      <c r="P2412" s="1" t="s">
        <v>33</v>
      </c>
      <c r="Q2412" s="1" t="s">
        <v>33</v>
      </c>
      <c r="R2412">
        <v>0</v>
      </c>
      <c r="S2412" s="1" t="s">
        <v>34</v>
      </c>
      <c r="T2412" s="1" t="s">
        <v>35</v>
      </c>
      <c r="U2412" s="1" t="s">
        <v>35</v>
      </c>
      <c r="V2412">
        <v>0</v>
      </c>
      <c r="W2412" s="1" t="s">
        <v>37</v>
      </c>
      <c r="X2412">
        <v>52</v>
      </c>
      <c r="Y2412">
        <v>0</v>
      </c>
      <c r="Z2412">
        <v>0</v>
      </c>
      <c r="AA2412" s="1" t="s">
        <v>38</v>
      </c>
      <c r="AB2412" s="2">
        <v>42754</v>
      </c>
      <c r="AC2412" s="2">
        <v>42753</v>
      </c>
      <c r="AD2412">
        <v>2411</v>
      </c>
    </row>
    <row r="2413" spans="1:30" x14ac:dyDescent="0.3">
      <c r="A2413">
        <v>0</v>
      </c>
      <c r="B2413">
        <v>0</v>
      </c>
      <c r="C2413">
        <v>4</v>
      </c>
      <c r="D2413">
        <v>0</v>
      </c>
      <c r="E2413">
        <v>1</v>
      </c>
      <c r="F2413">
        <v>1</v>
      </c>
      <c r="G2413">
        <v>0</v>
      </c>
      <c r="H2413">
        <v>0</v>
      </c>
      <c r="I2413" s="1" t="s">
        <v>30</v>
      </c>
      <c r="J2413" s="1" t="s">
        <v>31</v>
      </c>
      <c r="K2413" s="1" t="s">
        <v>39</v>
      </c>
      <c r="L2413" s="1" t="s">
        <v>39</v>
      </c>
      <c r="M2413">
        <v>0</v>
      </c>
      <c r="N2413">
        <v>0</v>
      </c>
      <c r="O2413">
        <v>0</v>
      </c>
      <c r="P2413" s="1" t="s">
        <v>33</v>
      </c>
      <c r="Q2413" s="1" t="s">
        <v>33</v>
      </c>
      <c r="R2413">
        <v>1</v>
      </c>
      <c r="S2413" s="1" t="s">
        <v>34</v>
      </c>
      <c r="T2413" s="1" t="s">
        <v>35</v>
      </c>
      <c r="U2413" s="1" t="s">
        <v>35</v>
      </c>
      <c r="V2413">
        <v>0</v>
      </c>
      <c r="W2413" s="1" t="s">
        <v>37</v>
      </c>
      <c r="X2413">
        <v>48</v>
      </c>
      <c r="Y2413">
        <v>0</v>
      </c>
      <c r="Z2413">
        <v>0</v>
      </c>
      <c r="AA2413" s="1" t="s">
        <v>38</v>
      </c>
      <c r="AB2413" s="2">
        <v>42763</v>
      </c>
      <c r="AC2413" s="2">
        <v>42762</v>
      </c>
      <c r="AD2413">
        <v>2412</v>
      </c>
    </row>
    <row r="2414" spans="1:30" x14ac:dyDescent="0.3">
      <c r="A2414">
        <v>0</v>
      </c>
      <c r="B2414">
        <v>0</v>
      </c>
      <c r="C2414">
        <v>3</v>
      </c>
      <c r="D2414">
        <v>0</v>
      </c>
      <c r="E2414">
        <v>1</v>
      </c>
      <c r="F2414">
        <v>1</v>
      </c>
      <c r="G2414">
        <v>0</v>
      </c>
      <c r="H2414">
        <v>0</v>
      </c>
      <c r="I2414" s="1" t="s">
        <v>30</v>
      </c>
      <c r="J2414" s="1" t="s">
        <v>31</v>
      </c>
      <c r="K2414" s="1" t="s">
        <v>39</v>
      </c>
      <c r="L2414" s="1" t="s">
        <v>39</v>
      </c>
      <c r="M2414">
        <v>0</v>
      </c>
      <c r="N2414">
        <v>0</v>
      </c>
      <c r="O2414">
        <v>0</v>
      </c>
      <c r="P2414" s="1" t="s">
        <v>33</v>
      </c>
      <c r="Q2414" s="1" t="s">
        <v>33</v>
      </c>
      <c r="R2414">
        <v>0</v>
      </c>
      <c r="S2414" s="1" t="s">
        <v>34</v>
      </c>
      <c r="T2414" s="1" t="s">
        <v>35</v>
      </c>
      <c r="U2414" s="1" t="s">
        <v>35</v>
      </c>
      <c r="V2414">
        <v>0</v>
      </c>
      <c r="W2414" s="1" t="s">
        <v>37</v>
      </c>
      <c r="X2414">
        <v>52</v>
      </c>
      <c r="Y2414">
        <v>1</v>
      </c>
      <c r="Z2414">
        <v>0</v>
      </c>
      <c r="AA2414" s="1" t="s">
        <v>38</v>
      </c>
      <c r="AB2414" s="2">
        <v>42754</v>
      </c>
      <c r="AC2414" s="2">
        <v>42753</v>
      </c>
      <c r="AD2414">
        <v>2413</v>
      </c>
    </row>
    <row r="2415" spans="1:30" x14ac:dyDescent="0.3">
      <c r="A2415">
        <v>0</v>
      </c>
      <c r="B2415">
        <v>0</v>
      </c>
      <c r="C2415">
        <v>4</v>
      </c>
      <c r="D2415">
        <v>0</v>
      </c>
      <c r="E2415">
        <v>1</v>
      </c>
      <c r="F2415">
        <v>1</v>
      </c>
      <c r="G2415">
        <v>0</v>
      </c>
      <c r="H2415">
        <v>0</v>
      </c>
      <c r="I2415" s="1" t="s">
        <v>30</v>
      </c>
      <c r="J2415" s="1" t="s">
        <v>31</v>
      </c>
      <c r="K2415" s="1" t="s">
        <v>41</v>
      </c>
      <c r="L2415" s="1" t="s">
        <v>42</v>
      </c>
      <c r="M2415">
        <v>0</v>
      </c>
      <c r="N2415">
        <v>0</v>
      </c>
      <c r="O2415">
        <v>0</v>
      </c>
      <c r="P2415" s="1" t="s">
        <v>53</v>
      </c>
      <c r="Q2415" s="1" t="s">
        <v>53</v>
      </c>
      <c r="R2415">
        <v>0</v>
      </c>
      <c r="S2415" s="1" t="s">
        <v>34</v>
      </c>
      <c r="T2415" s="1" t="s">
        <v>44</v>
      </c>
      <c r="U2415" s="1" t="s">
        <v>35</v>
      </c>
      <c r="V2415">
        <v>0</v>
      </c>
      <c r="W2415" s="1" t="s">
        <v>56</v>
      </c>
      <c r="X2415">
        <v>76</v>
      </c>
      <c r="Y2415">
        <v>0</v>
      </c>
      <c r="Z2415">
        <v>1</v>
      </c>
      <c r="AA2415" s="1" t="s">
        <v>38</v>
      </c>
      <c r="AB2415" s="2">
        <v>42763</v>
      </c>
      <c r="AC2415" s="2">
        <v>42762</v>
      </c>
      <c r="AD2415">
        <v>2414</v>
      </c>
    </row>
    <row r="2416" spans="1:30" x14ac:dyDescent="0.3">
      <c r="A2416">
        <v>0</v>
      </c>
      <c r="B2416">
        <v>0</v>
      </c>
      <c r="C2416">
        <v>3</v>
      </c>
      <c r="D2416">
        <v>0</v>
      </c>
      <c r="E2416">
        <v>1</v>
      </c>
      <c r="F2416">
        <v>1</v>
      </c>
      <c r="G2416">
        <v>0</v>
      </c>
      <c r="H2416">
        <v>0</v>
      </c>
      <c r="I2416" s="1" t="s">
        <v>30</v>
      </c>
      <c r="J2416" s="1" t="s">
        <v>31</v>
      </c>
      <c r="K2416" s="1" t="s">
        <v>39</v>
      </c>
      <c r="L2416" s="1" t="s">
        <v>39</v>
      </c>
      <c r="M2416">
        <v>1</v>
      </c>
      <c r="N2416">
        <v>0</v>
      </c>
      <c r="O2416">
        <v>0</v>
      </c>
      <c r="P2416" s="1" t="s">
        <v>33</v>
      </c>
      <c r="Q2416" s="1" t="s">
        <v>33</v>
      </c>
      <c r="R2416">
        <v>1</v>
      </c>
      <c r="S2416" s="1" t="s">
        <v>34</v>
      </c>
      <c r="T2416" s="1" t="s">
        <v>35</v>
      </c>
      <c r="U2416" s="1" t="s">
        <v>35</v>
      </c>
      <c r="V2416">
        <v>0</v>
      </c>
      <c r="W2416" s="1" t="s">
        <v>37</v>
      </c>
      <c r="X2416">
        <v>57</v>
      </c>
      <c r="Y2416">
        <v>1</v>
      </c>
      <c r="Z2416">
        <v>0</v>
      </c>
      <c r="AA2416" s="1" t="s">
        <v>38</v>
      </c>
      <c r="AB2416" s="2">
        <v>42754</v>
      </c>
      <c r="AC2416" s="2">
        <v>42753</v>
      </c>
      <c r="AD2416">
        <v>2415</v>
      </c>
    </row>
    <row r="2417" spans="1:30" x14ac:dyDescent="0.3">
      <c r="A2417">
        <v>0</v>
      </c>
      <c r="B2417">
        <v>0</v>
      </c>
      <c r="C2417">
        <v>4</v>
      </c>
      <c r="D2417">
        <v>0</v>
      </c>
      <c r="E2417">
        <v>1</v>
      </c>
      <c r="F2417">
        <v>2</v>
      </c>
      <c r="G2417">
        <v>0</v>
      </c>
      <c r="H2417">
        <v>0</v>
      </c>
      <c r="I2417" s="1" t="s">
        <v>30</v>
      </c>
      <c r="J2417" s="1" t="s">
        <v>31</v>
      </c>
      <c r="K2417" s="1" t="s">
        <v>39</v>
      </c>
      <c r="L2417" s="1" t="s">
        <v>39</v>
      </c>
      <c r="M2417">
        <v>0</v>
      </c>
      <c r="N2417">
        <v>0</v>
      </c>
      <c r="O2417">
        <v>0</v>
      </c>
      <c r="P2417" s="1" t="s">
        <v>53</v>
      </c>
      <c r="Q2417" s="1" t="s">
        <v>53</v>
      </c>
      <c r="R2417">
        <v>0</v>
      </c>
      <c r="S2417" s="1" t="s">
        <v>34</v>
      </c>
      <c r="T2417" s="1" t="s">
        <v>35</v>
      </c>
      <c r="U2417" s="1" t="s">
        <v>35</v>
      </c>
      <c r="V2417">
        <v>0</v>
      </c>
      <c r="W2417" s="1" t="s">
        <v>37</v>
      </c>
      <c r="X2417">
        <v>73</v>
      </c>
      <c r="Y2417">
        <v>0</v>
      </c>
      <c r="Z2417">
        <v>0</v>
      </c>
      <c r="AA2417" s="1" t="s">
        <v>38</v>
      </c>
      <c r="AB2417" s="2">
        <v>42763</v>
      </c>
      <c r="AC2417" s="2">
        <v>42762</v>
      </c>
      <c r="AD2417">
        <v>2416</v>
      </c>
    </row>
    <row r="2418" spans="1:30" x14ac:dyDescent="0.3">
      <c r="A2418">
        <v>0</v>
      </c>
      <c r="B2418">
        <v>0</v>
      </c>
      <c r="C2418">
        <v>4</v>
      </c>
      <c r="D2418">
        <v>0</v>
      </c>
      <c r="E2418">
        <v>1</v>
      </c>
      <c r="F2418">
        <v>2</v>
      </c>
      <c r="G2418">
        <v>0</v>
      </c>
      <c r="H2418">
        <v>0</v>
      </c>
      <c r="I2418" s="1" t="s">
        <v>30</v>
      </c>
      <c r="J2418" s="1" t="s">
        <v>31</v>
      </c>
      <c r="K2418" s="1" t="s">
        <v>39</v>
      </c>
      <c r="L2418" s="1" t="s">
        <v>39</v>
      </c>
      <c r="M2418">
        <v>0</v>
      </c>
      <c r="N2418">
        <v>0</v>
      </c>
      <c r="O2418">
        <v>0</v>
      </c>
      <c r="P2418" s="1" t="s">
        <v>53</v>
      </c>
      <c r="Q2418" s="1" t="s">
        <v>53</v>
      </c>
      <c r="R2418">
        <v>0</v>
      </c>
      <c r="S2418" s="1" t="s">
        <v>34</v>
      </c>
      <c r="T2418" s="1" t="s">
        <v>35</v>
      </c>
      <c r="U2418" s="1" t="s">
        <v>35</v>
      </c>
      <c r="V2418">
        <v>0</v>
      </c>
      <c r="W2418" s="1" t="s">
        <v>37</v>
      </c>
      <c r="X2418">
        <v>76</v>
      </c>
      <c r="Y2418">
        <v>0</v>
      </c>
      <c r="Z2418">
        <v>0</v>
      </c>
      <c r="AA2418" s="1" t="s">
        <v>38</v>
      </c>
      <c r="AB2418" s="2">
        <v>42763</v>
      </c>
      <c r="AC2418" s="2">
        <v>42762</v>
      </c>
      <c r="AD2418">
        <v>2417</v>
      </c>
    </row>
    <row r="2419" spans="1:30" x14ac:dyDescent="0.3">
      <c r="A2419">
        <v>0</v>
      </c>
      <c r="B2419">
        <v>0</v>
      </c>
      <c r="C2419">
        <v>4</v>
      </c>
      <c r="D2419">
        <v>0</v>
      </c>
      <c r="E2419">
        <v>1</v>
      </c>
      <c r="F2419">
        <v>2</v>
      </c>
      <c r="G2419">
        <v>0</v>
      </c>
      <c r="H2419">
        <v>0</v>
      </c>
      <c r="I2419" s="1" t="s">
        <v>30</v>
      </c>
      <c r="J2419" s="1" t="s">
        <v>31</v>
      </c>
      <c r="K2419" s="1" t="s">
        <v>41</v>
      </c>
      <c r="L2419" s="1" t="s">
        <v>42</v>
      </c>
      <c r="M2419">
        <v>1</v>
      </c>
      <c r="N2419">
        <v>0</v>
      </c>
      <c r="O2419">
        <v>1</v>
      </c>
      <c r="P2419" s="1" t="s">
        <v>53</v>
      </c>
      <c r="Q2419" s="1" t="s">
        <v>53</v>
      </c>
      <c r="R2419">
        <v>0</v>
      </c>
      <c r="S2419" s="1" t="s">
        <v>34</v>
      </c>
      <c r="T2419" s="1" t="s">
        <v>44</v>
      </c>
      <c r="U2419" s="1" t="s">
        <v>35</v>
      </c>
      <c r="V2419">
        <v>0</v>
      </c>
      <c r="W2419" s="1" t="s">
        <v>56</v>
      </c>
      <c r="X2419">
        <v>83</v>
      </c>
      <c r="Y2419">
        <v>1</v>
      </c>
      <c r="Z2419">
        <v>1</v>
      </c>
      <c r="AA2419" s="1" t="s">
        <v>38</v>
      </c>
      <c r="AB2419" s="2">
        <v>42763</v>
      </c>
      <c r="AC2419" s="2">
        <v>42762</v>
      </c>
      <c r="AD2419">
        <v>2418</v>
      </c>
    </row>
    <row r="2420" spans="1:30" x14ac:dyDescent="0.3">
      <c r="A2420">
        <v>0</v>
      </c>
      <c r="B2420">
        <v>0</v>
      </c>
      <c r="C2420">
        <v>3</v>
      </c>
      <c r="D2420">
        <v>0</v>
      </c>
      <c r="E2420">
        <v>1</v>
      </c>
      <c r="F2420">
        <v>1</v>
      </c>
      <c r="G2420">
        <v>0</v>
      </c>
      <c r="H2420">
        <v>0</v>
      </c>
      <c r="I2420" s="1" t="s">
        <v>30</v>
      </c>
      <c r="J2420" s="1" t="s">
        <v>31</v>
      </c>
      <c r="K2420" s="1" t="s">
        <v>39</v>
      </c>
      <c r="L2420" s="1" t="s">
        <v>39</v>
      </c>
      <c r="M2420">
        <v>1</v>
      </c>
      <c r="N2420">
        <v>0</v>
      </c>
      <c r="O2420">
        <v>3</v>
      </c>
      <c r="P2420" s="1" t="s">
        <v>33</v>
      </c>
      <c r="Q2420" s="1" t="s">
        <v>33</v>
      </c>
      <c r="R2420">
        <v>1</v>
      </c>
      <c r="S2420" s="1" t="s">
        <v>34</v>
      </c>
      <c r="T2420" s="1" t="s">
        <v>35</v>
      </c>
      <c r="U2420" s="1" t="s">
        <v>35</v>
      </c>
      <c r="V2420">
        <v>0</v>
      </c>
      <c r="W2420" s="1" t="s">
        <v>37</v>
      </c>
      <c r="X2420">
        <v>59</v>
      </c>
      <c r="Y2420">
        <v>1</v>
      </c>
      <c r="Z2420">
        <v>1</v>
      </c>
      <c r="AA2420" s="1" t="s">
        <v>38</v>
      </c>
      <c r="AB2420" s="2">
        <v>42754</v>
      </c>
      <c r="AC2420" s="2">
        <v>42753</v>
      </c>
      <c r="AD2420">
        <v>2419</v>
      </c>
    </row>
    <row r="2421" spans="1:30" x14ac:dyDescent="0.3">
      <c r="A2421">
        <v>0</v>
      </c>
      <c r="B2421">
        <v>0</v>
      </c>
      <c r="C2421">
        <v>4</v>
      </c>
      <c r="D2421">
        <v>0</v>
      </c>
      <c r="E2421">
        <v>2</v>
      </c>
      <c r="F2421">
        <v>1</v>
      </c>
      <c r="G2421">
        <v>0</v>
      </c>
      <c r="H2421">
        <v>0</v>
      </c>
      <c r="I2421" s="1" t="s">
        <v>30</v>
      </c>
      <c r="J2421" s="1" t="s">
        <v>141</v>
      </c>
      <c r="K2421" s="1" t="s">
        <v>39</v>
      </c>
      <c r="L2421" s="1" t="s">
        <v>39</v>
      </c>
      <c r="M2421">
        <v>0</v>
      </c>
      <c r="N2421">
        <v>0</v>
      </c>
      <c r="O2421">
        <v>0</v>
      </c>
      <c r="P2421" s="1" t="s">
        <v>33</v>
      </c>
      <c r="Q2421" s="1" t="s">
        <v>33</v>
      </c>
      <c r="R2421">
        <v>2</v>
      </c>
      <c r="S2421" s="1" t="s">
        <v>34</v>
      </c>
      <c r="T2421" s="1" t="s">
        <v>35</v>
      </c>
      <c r="U2421" s="1" t="s">
        <v>35</v>
      </c>
      <c r="V2421">
        <v>0</v>
      </c>
      <c r="W2421" s="1" t="s">
        <v>56</v>
      </c>
      <c r="X2421">
        <v>48</v>
      </c>
      <c r="Y2421">
        <v>0</v>
      </c>
      <c r="Z2421">
        <v>0</v>
      </c>
      <c r="AA2421" s="1" t="s">
        <v>38</v>
      </c>
      <c r="AB2421" s="2">
        <v>42764</v>
      </c>
      <c r="AC2421" s="2">
        <v>42762</v>
      </c>
      <c r="AD2421">
        <v>2420</v>
      </c>
    </row>
    <row r="2422" spans="1:30" x14ac:dyDescent="0.3">
      <c r="A2422">
        <v>0</v>
      </c>
      <c r="B2422">
        <v>0</v>
      </c>
      <c r="C2422">
        <v>3</v>
      </c>
      <c r="D2422">
        <v>0</v>
      </c>
      <c r="E2422">
        <v>1</v>
      </c>
      <c r="F2422">
        <v>2</v>
      </c>
      <c r="G2422">
        <v>0</v>
      </c>
      <c r="H2422">
        <v>0</v>
      </c>
      <c r="I2422" s="1" t="s">
        <v>30</v>
      </c>
      <c r="J2422" s="1" t="s">
        <v>62</v>
      </c>
      <c r="K2422" s="1" t="s">
        <v>41</v>
      </c>
      <c r="L2422" s="1" t="s">
        <v>42</v>
      </c>
      <c r="M2422">
        <v>0</v>
      </c>
      <c r="N2422">
        <v>0</v>
      </c>
      <c r="O2422">
        <v>0</v>
      </c>
      <c r="P2422" s="1" t="s">
        <v>33</v>
      </c>
      <c r="Q2422" s="1" t="s">
        <v>40</v>
      </c>
      <c r="R2422">
        <v>0</v>
      </c>
      <c r="S2422" s="1" t="s">
        <v>34</v>
      </c>
      <c r="T2422" s="1" t="s">
        <v>44</v>
      </c>
      <c r="U2422" s="1" t="s">
        <v>35</v>
      </c>
      <c r="V2422">
        <v>0</v>
      </c>
      <c r="W2422" s="1" t="s">
        <v>37</v>
      </c>
      <c r="X2422">
        <v>60</v>
      </c>
      <c r="Y2422">
        <v>0</v>
      </c>
      <c r="Z2422">
        <v>1</v>
      </c>
      <c r="AA2422" s="1" t="s">
        <v>38</v>
      </c>
      <c r="AB2422" s="2">
        <v>42754</v>
      </c>
      <c r="AC2422" s="2">
        <v>42753</v>
      </c>
      <c r="AD2422">
        <v>2421</v>
      </c>
    </row>
    <row r="2423" spans="1:30" x14ac:dyDescent="0.3">
      <c r="A2423">
        <v>0</v>
      </c>
      <c r="B2423">
        <v>0</v>
      </c>
      <c r="C2423">
        <v>3</v>
      </c>
      <c r="D2423">
        <v>0</v>
      </c>
      <c r="E2423">
        <v>1</v>
      </c>
      <c r="F2423">
        <v>2</v>
      </c>
      <c r="G2423">
        <v>0</v>
      </c>
      <c r="H2423">
        <v>0</v>
      </c>
      <c r="I2423" s="1" t="s">
        <v>30</v>
      </c>
      <c r="J2423" s="1" t="s">
        <v>50</v>
      </c>
      <c r="K2423" s="1" t="s">
        <v>39</v>
      </c>
      <c r="L2423" s="1" t="s">
        <v>39</v>
      </c>
      <c r="M2423">
        <v>0</v>
      </c>
      <c r="N2423">
        <v>0</v>
      </c>
      <c r="O2423">
        <v>0</v>
      </c>
      <c r="P2423" s="1" t="s">
        <v>53</v>
      </c>
      <c r="Q2423" s="1" t="s">
        <v>53</v>
      </c>
      <c r="R2423">
        <v>0</v>
      </c>
      <c r="S2423" s="1" t="s">
        <v>34</v>
      </c>
      <c r="T2423" s="1" t="s">
        <v>35</v>
      </c>
      <c r="U2423" s="1" t="s">
        <v>35</v>
      </c>
      <c r="V2423">
        <v>0</v>
      </c>
      <c r="W2423" s="1" t="s">
        <v>37</v>
      </c>
      <c r="X2423">
        <v>60</v>
      </c>
      <c r="Y2423">
        <v>0</v>
      </c>
      <c r="Z2423">
        <v>0</v>
      </c>
      <c r="AA2423" s="1" t="s">
        <v>38</v>
      </c>
      <c r="AB2423" s="2">
        <v>42754</v>
      </c>
      <c r="AC2423" s="2">
        <v>42753</v>
      </c>
      <c r="AD2423">
        <v>2422</v>
      </c>
    </row>
    <row r="2424" spans="1:30" x14ac:dyDescent="0.3">
      <c r="A2424">
        <v>0</v>
      </c>
      <c r="B2424">
        <v>0</v>
      </c>
      <c r="C2424">
        <v>3</v>
      </c>
      <c r="D2424">
        <v>0</v>
      </c>
      <c r="E2424">
        <v>2</v>
      </c>
      <c r="F2424">
        <v>2</v>
      </c>
      <c r="G2424">
        <v>0</v>
      </c>
      <c r="H2424">
        <v>0</v>
      </c>
      <c r="I2424" s="1" t="s">
        <v>30</v>
      </c>
      <c r="J2424" s="1" t="s">
        <v>50</v>
      </c>
      <c r="K2424" s="1" t="s">
        <v>39</v>
      </c>
      <c r="L2424" s="1" t="s">
        <v>39</v>
      </c>
      <c r="M2424">
        <v>0</v>
      </c>
      <c r="N2424">
        <v>0</v>
      </c>
      <c r="O2424">
        <v>0</v>
      </c>
      <c r="P2424" s="1" t="s">
        <v>53</v>
      </c>
      <c r="Q2424" s="1" t="s">
        <v>53</v>
      </c>
      <c r="R2424">
        <v>1</v>
      </c>
      <c r="S2424" s="1" t="s">
        <v>34</v>
      </c>
      <c r="T2424" s="1" t="s">
        <v>35</v>
      </c>
      <c r="U2424" s="1" t="s">
        <v>35</v>
      </c>
      <c r="V2424">
        <v>0</v>
      </c>
      <c r="W2424" s="1" t="s">
        <v>37</v>
      </c>
      <c r="X2424">
        <v>60</v>
      </c>
      <c r="Y2424">
        <v>0</v>
      </c>
      <c r="Z2424">
        <v>0</v>
      </c>
      <c r="AA2424" s="1" t="s">
        <v>38</v>
      </c>
      <c r="AB2424" s="2">
        <v>42755</v>
      </c>
      <c r="AC2424" s="2">
        <v>42753</v>
      </c>
      <c r="AD2424">
        <v>2423</v>
      </c>
    </row>
    <row r="2425" spans="1:30" x14ac:dyDescent="0.3">
      <c r="A2425">
        <v>0</v>
      </c>
      <c r="B2425">
        <v>0</v>
      </c>
      <c r="C2425">
        <v>3</v>
      </c>
      <c r="D2425">
        <v>0</v>
      </c>
      <c r="E2425">
        <v>2</v>
      </c>
      <c r="F2425">
        <v>2</v>
      </c>
      <c r="G2425">
        <v>0</v>
      </c>
      <c r="H2425">
        <v>0</v>
      </c>
      <c r="I2425" s="1" t="s">
        <v>30</v>
      </c>
      <c r="J2425" s="1" t="s">
        <v>31</v>
      </c>
      <c r="K2425" s="1" t="s">
        <v>41</v>
      </c>
      <c r="L2425" s="1" t="s">
        <v>42</v>
      </c>
      <c r="M2425">
        <v>0</v>
      </c>
      <c r="N2425">
        <v>0</v>
      </c>
      <c r="O2425">
        <v>0</v>
      </c>
      <c r="P2425" s="1" t="s">
        <v>40</v>
      </c>
      <c r="Q2425" s="1" t="s">
        <v>40</v>
      </c>
      <c r="R2425">
        <v>0</v>
      </c>
      <c r="S2425" s="1" t="s">
        <v>34</v>
      </c>
      <c r="T2425" s="1" t="s">
        <v>44</v>
      </c>
      <c r="U2425" s="1" t="s">
        <v>35</v>
      </c>
      <c r="V2425">
        <v>0</v>
      </c>
      <c r="W2425" s="1" t="s">
        <v>56</v>
      </c>
      <c r="X2425">
        <v>64</v>
      </c>
      <c r="Y2425">
        <v>0</v>
      </c>
      <c r="Z2425">
        <v>1</v>
      </c>
      <c r="AA2425" s="1" t="s">
        <v>38</v>
      </c>
      <c r="AB2425" s="2">
        <v>42755</v>
      </c>
      <c r="AC2425" s="2">
        <v>42753</v>
      </c>
      <c r="AD2425">
        <v>2424</v>
      </c>
    </row>
    <row r="2426" spans="1:30" x14ac:dyDescent="0.3">
      <c r="A2426">
        <v>0</v>
      </c>
      <c r="B2426">
        <v>0</v>
      </c>
      <c r="C2426">
        <v>3</v>
      </c>
      <c r="D2426">
        <v>0</v>
      </c>
      <c r="E2426">
        <v>1</v>
      </c>
      <c r="F2426">
        <v>1</v>
      </c>
      <c r="G2426">
        <v>0</v>
      </c>
      <c r="H2426">
        <v>0</v>
      </c>
      <c r="I2426" s="1" t="s">
        <v>30</v>
      </c>
      <c r="J2426" s="1" t="s">
        <v>31</v>
      </c>
      <c r="K2426" s="1" t="s">
        <v>41</v>
      </c>
      <c r="L2426" s="1" t="s">
        <v>42</v>
      </c>
      <c r="M2426">
        <v>0</v>
      </c>
      <c r="N2426">
        <v>0</v>
      </c>
      <c r="O2426">
        <v>0</v>
      </c>
      <c r="P2426" s="1" t="s">
        <v>33</v>
      </c>
      <c r="Q2426" s="1" t="s">
        <v>33</v>
      </c>
      <c r="R2426">
        <v>0</v>
      </c>
      <c r="S2426" s="1" t="s">
        <v>34</v>
      </c>
      <c r="T2426" s="1" t="s">
        <v>44</v>
      </c>
      <c r="U2426" s="1" t="s">
        <v>35</v>
      </c>
      <c r="V2426">
        <v>0</v>
      </c>
      <c r="W2426" s="1" t="s">
        <v>37</v>
      </c>
      <c r="X2426">
        <v>43</v>
      </c>
      <c r="Y2426">
        <v>0</v>
      </c>
      <c r="Z2426">
        <v>0</v>
      </c>
      <c r="AA2426" s="1" t="s">
        <v>38</v>
      </c>
      <c r="AB2426" s="2">
        <v>42755</v>
      </c>
      <c r="AC2426" s="2">
        <v>42754</v>
      </c>
      <c r="AD2426">
        <v>2425</v>
      </c>
    </row>
    <row r="2427" spans="1:30" x14ac:dyDescent="0.3">
      <c r="A2427">
        <v>0</v>
      </c>
      <c r="B2427">
        <v>0</v>
      </c>
      <c r="C2427">
        <v>3</v>
      </c>
      <c r="D2427">
        <v>0</v>
      </c>
      <c r="E2427">
        <v>1</v>
      </c>
      <c r="F2427">
        <v>2</v>
      </c>
      <c r="G2427">
        <v>0</v>
      </c>
      <c r="H2427">
        <v>0</v>
      </c>
      <c r="I2427" s="1" t="s">
        <v>30</v>
      </c>
      <c r="J2427" s="1" t="s">
        <v>62</v>
      </c>
      <c r="K2427" s="1" t="s">
        <v>41</v>
      </c>
      <c r="L2427" s="1" t="s">
        <v>42</v>
      </c>
      <c r="M2427">
        <v>0</v>
      </c>
      <c r="N2427">
        <v>0</v>
      </c>
      <c r="O2427">
        <v>0</v>
      </c>
      <c r="P2427" s="1" t="s">
        <v>33</v>
      </c>
      <c r="Q2427" s="1" t="s">
        <v>33</v>
      </c>
      <c r="R2427">
        <v>0</v>
      </c>
      <c r="S2427" s="1" t="s">
        <v>34</v>
      </c>
      <c r="T2427" s="1" t="s">
        <v>44</v>
      </c>
      <c r="U2427" s="1" t="s">
        <v>35</v>
      </c>
      <c r="V2427">
        <v>0</v>
      </c>
      <c r="W2427" s="1" t="s">
        <v>37</v>
      </c>
      <c r="X2427">
        <v>48</v>
      </c>
      <c r="Y2427">
        <v>0</v>
      </c>
      <c r="Z2427">
        <v>0</v>
      </c>
      <c r="AA2427" s="1" t="s">
        <v>38</v>
      </c>
      <c r="AB2427" s="2">
        <v>42755</v>
      </c>
      <c r="AC2427" s="2">
        <v>42754</v>
      </c>
      <c r="AD2427">
        <v>2426</v>
      </c>
    </row>
    <row r="2428" spans="1:30" x14ac:dyDescent="0.3">
      <c r="A2428">
        <v>0</v>
      </c>
      <c r="B2428">
        <v>0</v>
      </c>
      <c r="C2428">
        <v>3</v>
      </c>
      <c r="D2428">
        <v>0</v>
      </c>
      <c r="E2428">
        <v>1</v>
      </c>
      <c r="F2428">
        <v>2</v>
      </c>
      <c r="G2428">
        <v>0</v>
      </c>
      <c r="H2428">
        <v>0</v>
      </c>
      <c r="I2428" s="1" t="s">
        <v>30</v>
      </c>
      <c r="J2428" s="1" t="s">
        <v>50</v>
      </c>
      <c r="K2428" s="1" t="s">
        <v>39</v>
      </c>
      <c r="L2428" s="1" t="s">
        <v>39</v>
      </c>
      <c r="M2428">
        <v>0</v>
      </c>
      <c r="N2428">
        <v>0</v>
      </c>
      <c r="O2428">
        <v>0</v>
      </c>
      <c r="P2428" s="1" t="s">
        <v>51</v>
      </c>
      <c r="Q2428" s="1" t="s">
        <v>51</v>
      </c>
      <c r="R2428">
        <v>0</v>
      </c>
      <c r="S2428" s="1" t="s">
        <v>34</v>
      </c>
      <c r="T2428" s="1" t="s">
        <v>35</v>
      </c>
      <c r="U2428" s="1" t="s">
        <v>35</v>
      </c>
      <c r="V2428">
        <v>0</v>
      </c>
      <c r="W2428" s="1" t="s">
        <v>37</v>
      </c>
      <c r="X2428">
        <v>77</v>
      </c>
      <c r="Y2428">
        <v>1</v>
      </c>
      <c r="Z2428">
        <v>0</v>
      </c>
      <c r="AA2428" s="1" t="s">
        <v>38</v>
      </c>
      <c r="AB2428" s="2">
        <v>42755</v>
      </c>
      <c r="AC2428" s="2">
        <v>42754</v>
      </c>
      <c r="AD2428">
        <v>2427</v>
      </c>
    </row>
    <row r="2429" spans="1:30" x14ac:dyDescent="0.3">
      <c r="A2429">
        <v>0</v>
      </c>
      <c r="B2429">
        <v>0</v>
      </c>
      <c r="C2429">
        <v>3</v>
      </c>
      <c r="D2429">
        <v>0</v>
      </c>
      <c r="E2429">
        <v>2</v>
      </c>
      <c r="F2429">
        <v>2</v>
      </c>
      <c r="G2429">
        <v>0</v>
      </c>
      <c r="H2429">
        <v>0</v>
      </c>
      <c r="I2429" s="1" t="s">
        <v>30</v>
      </c>
      <c r="J2429" s="1" t="s">
        <v>31</v>
      </c>
      <c r="K2429" s="1" t="s">
        <v>41</v>
      </c>
      <c r="L2429" s="1" t="s">
        <v>42</v>
      </c>
      <c r="M2429">
        <v>0</v>
      </c>
      <c r="N2429">
        <v>0</v>
      </c>
      <c r="O2429">
        <v>0</v>
      </c>
      <c r="P2429" s="1" t="s">
        <v>33</v>
      </c>
      <c r="Q2429" s="1" t="s">
        <v>33</v>
      </c>
      <c r="R2429">
        <v>0</v>
      </c>
      <c r="S2429" s="1" t="s">
        <v>34</v>
      </c>
      <c r="T2429" s="1" t="s">
        <v>44</v>
      </c>
      <c r="U2429" s="1" t="s">
        <v>35</v>
      </c>
      <c r="V2429">
        <v>0</v>
      </c>
      <c r="W2429" s="1" t="s">
        <v>37</v>
      </c>
      <c r="X2429">
        <v>48</v>
      </c>
      <c r="Y2429">
        <v>0</v>
      </c>
      <c r="Z2429">
        <v>1</v>
      </c>
      <c r="AA2429" s="1" t="s">
        <v>38</v>
      </c>
      <c r="AB2429" s="2">
        <v>42756</v>
      </c>
      <c r="AC2429" s="2">
        <v>42754</v>
      </c>
      <c r="AD2429">
        <v>2428</v>
      </c>
    </row>
    <row r="2430" spans="1:30" x14ac:dyDescent="0.3">
      <c r="A2430">
        <v>0</v>
      </c>
      <c r="B2430">
        <v>0</v>
      </c>
      <c r="C2430">
        <v>3</v>
      </c>
      <c r="D2430">
        <v>0</v>
      </c>
      <c r="E2430">
        <v>3</v>
      </c>
      <c r="F2430">
        <v>2</v>
      </c>
      <c r="G2430">
        <v>0</v>
      </c>
      <c r="H2430">
        <v>0</v>
      </c>
      <c r="I2430" s="1" t="s">
        <v>30</v>
      </c>
      <c r="J2430" s="1" t="s">
        <v>31</v>
      </c>
      <c r="K2430" s="1" t="s">
        <v>41</v>
      </c>
      <c r="L2430" s="1" t="s">
        <v>42</v>
      </c>
      <c r="M2430">
        <v>0</v>
      </c>
      <c r="N2430">
        <v>0</v>
      </c>
      <c r="O2430">
        <v>0</v>
      </c>
      <c r="P2430" s="1" t="s">
        <v>33</v>
      </c>
      <c r="Q2430" s="1" t="s">
        <v>33</v>
      </c>
      <c r="R2430">
        <v>0</v>
      </c>
      <c r="S2430" s="1" t="s">
        <v>34</v>
      </c>
      <c r="T2430" s="1" t="s">
        <v>44</v>
      </c>
      <c r="U2430" s="1" t="s">
        <v>35</v>
      </c>
      <c r="V2430">
        <v>0</v>
      </c>
      <c r="W2430" s="1" t="s">
        <v>37</v>
      </c>
      <c r="X2430">
        <v>48</v>
      </c>
      <c r="Y2430">
        <v>0</v>
      </c>
      <c r="Z2430">
        <v>1</v>
      </c>
      <c r="AA2430" s="1" t="s">
        <v>38</v>
      </c>
      <c r="AB2430" s="2">
        <v>42757</v>
      </c>
      <c r="AC2430" s="2">
        <v>42754</v>
      </c>
      <c r="AD2430">
        <v>2429</v>
      </c>
    </row>
    <row r="2431" spans="1:30" x14ac:dyDescent="0.3">
      <c r="A2431">
        <v>0</v>
      </c>
      <c r="B2431">
        <v>0</v>
      </c>
      <c r="C2431">
        <v>3</v>
      </c>
      <c r="D2431">
        <v>0</v>
      </c>
      <c r="E2431">
        <v>3</v>
      </c>
      <c r="F2431">
        <v>2</v>
      </c>
      <c r="G2431">
        <v>1</v>
      </c>
      <c r="H2431">
        <v>1</v>
      </c>
      <c r="I2431" s="1" t="s">
        <v>30</v>
      </c>
      <c r="J2431" s="1" t="s">
        <v>110</v>
      </c>
      <c r="K2431" s="1" t="s">
        <v>39</v>
      </c>
      <c r="L2431" s="1" t="s">
        <v>39</v>
      </c>
      <c r="M2431">
        <v>0</v>
      </c>
      <c r="N2431">
        <v>0</v>
      </c>
      <c r="O2431">
        <v>0</v>
      </c>
      <c r="P2431" s="1" t="s">
        <v>64</v>
      </c>
      <c r="Q2431" s="1" t="s">
        <v>64</v>
      </c>
      <c r="R2431">
        <v>3</v>
      </c>
      <c r="S2431" s="1" t="s">
        <v>34</v>
      </c>
      <c r="T2431" s="1" t="s">
        <v>35</v>
      </c>
      <c r="U2431" s="1" t="s">
        <v>35</v>
      </c>
      <c r="V2431">
        <v>0</v>
      </c>
      <c r="W2431" s="1" t="s">
        <v>37</v>
      </c>
      <c r="X2431">
        <v>49</v>
      </c>
      <c r="Y2431">
        <v>0</v>
      </c>
      <c r="Z2431">
        <v>0</v>
      </c>
      <c r="AA2431" s="1" t="s">
        <v>38</v>
      </c>
      <c r="AB2431" s="2">
        <v>42757</v>
      </c>
      <c r="AC2431" s="2">
        <v>42754</v>
      </c>
      <c r="AD2431">
        <v>2430</v>
      </c>
    </row>
    <row r="2432" spans="1:30" x14ac:dyDescent="0.3">
      <c r="A2432">
        <v>0</v>
      </c>
      <c r="B2432">
        <v>0</v>
      </c>
      <c r="C2432">
        <v>4</v>
      </c>
      <c r="D2432">
        <v>0</v>
      </c>
      <c r="E2432">
        <v>2</v>
      </c>
      <c r="F2432">
        <v>2</v>
      </c>
      <c r="G2432">
        <v>0</v>
      </c>
      <c r="H2432">
        <v>0</v>
      </c>
      <c r="I2432" s="1" t="s">
        <v>30</v>
      </c>
      <c r="J2432" s="1" t="s">
        <v>52</v>
      </c>
      <c r="K2432" s="1" t="s">
        <v>39</v>
      </c>
      <c r="L2432" s="1" t="s">
        <v>39</v>
      </c>
      <c r="M2432">
        <v>0</v>
      </c>
      <c r="N2432">
        <v>0</v>
      </c>
      <c r="O2432">
        <v>0</v>
      </c>
      <c r="P2432" s="1" t="s">
        <v>63</v>
      </c>
      <c r="Q2432" s="1" t="s">
        <v>63</v>
      </c>
      <c r="R2432">
        <v>0</v>
      </c>
      <c r="S2432" s="1" t="s">
        <v>34</v>
      </c>
      <c r="T2432" s="1" t="s">
        <v>35</v>
      </c>
      <c r="U2432" s="1" t="s">
        <v>35</v>
      </c>
      <c r="V2432">
        <v>0</v>
      </c>
      <c r="W2432" s="1" t="s">
        <v>37</v>
      </c>
      <c r="X2432">
        <v>105</v>
      </c>
      <c r="Y2432">
        <v>1</v>
      </c>
      <c r="Z2432">
        <v>0</v>
      </c>
      <c r="AA2432" s="1" t="s">
        <v>38</v>
      </c>
      <c r="AB2432" s="2">
        <v>42764</v>
      </c>
      <c r="AC2432" s="2">
        <v>42762</v>
      </c>
      <c r="AD2432">
        <v>2431</v>
      </c>
    </row>
    <row r="2433" spans="1:30" x14ac:dyDescent="0.3">
      <c r="A2433">
        <v>0</v>
      </c>
      <c r="B2433">
        <v>0</v>
      </c>
      <c r="C2433">
        <v>4</v>
      </c>
      <c r="D2433">
        <v>0</v>
      </c>
      <c r="E2433">
        <v>2</v>
      </c>
      <c r="F2433">
        <v>2</v>
      </c>
      <c r="G2433">
        <v>0</v>
      </c>
      <c r="H2433">
        <v>0</v>
      </c>
      <c r="I2433" s="1" t="s">
        <v>30</v>
      </c>
      <c r="J2433" s="1" t="s">
        <v>61</v>
      </c>
      <c r="K2433" s="1" t="s">
        <v>39</v>
      </c>
      <c r="L2433" s="1" t="s">
        <v>39</v>
      </c>
      <c r="M2433">
        <v>0</v>
      </c>
      <c r="N2433">
        <v>0</v>
      </c>
      <c r="O2433">
        <v>0</v>
      </c>
      <c r="P2433" s="1" t="s">
        <v>33</v>
      </c>
      <c r="Q2433" s="1" t="s">
        <v>33</v>
      </c>
      <c r="R2433">
        <v>1</v>
      </c>
      <c r="S2433" s="1" t="s">
        <v>34</v>
      </c>
      <c r="T2433" s="1" t="s">
        <v>35</v>
      </c>
      <c r="U2433" s="1" t="s">
        <v>35</v>
      </c>
      <c r="V2433">
        <v>0</v>
      </c>
      <c r="W2433" s="1" t="s">
        <v>56</v>
      </c>
      <c r="X2433">
        <v>53</v>
      </c>
      <c r="Y2433">
        <v>0</v>
      </c>
      <c r="Z2433">
        <v>0</v>
      </c>
      <c r="AA2433" s="1" t="s">
        <v>38</v>
      </c>
      <c r="AB2433" s="2">
        <v>42764</v>
      </c>
      <c r="AC2433" s="2">
        <v>42762</v>
      </c>
      <c r="AD2433">
        <v>2432</v>
      </c>
    </row>
    <row r="2434" spans="1:30" x14ac:dyDescent="0.3">
      <c r="A2434">
        <v>0</v>
      </c>
      <c r="B2434">
        <v>0</v>
      </c>
      <c r="C2434">
        <v>4</v>
      </c>
      <c r="D2434">
        <v>0</v>
      </c>
      <c r="E2434">
        <v>2</v>
      </c>
      <c r="F2434">
        <v>2</v>
      </c>
      <c r="G2434">
        <v>2</v>
      </c>
      <c r="H2434">
        <v>0</v>
      </c>
      <c r="I2434" s="1" t="s">
        <v>30</v>
      </c>
      <c r="J2434" s="1" t="s">
        <v>61</v>
      </c>
      <c r="K2434" s="1" t="s">
        <v>41</v>
      </c>
      <c r="L2434" s="1" t="s">
        <v>42</v>
      </c>
      <c r="M2434">
        <v>0</v>
      </c>
      <c r="N2434">
        <v>0</v>
      </c>
      <c r="O2434">
        <v>0</v>
      </c>
      <c r="P2434" s="1" t="s">
        <v>43</v>
      </c>
      <c r="Q2434" s="1" t="s">
        <v>43</v>
      </c>
      <c r="R2434">
        <v>0</v>
      </c>
      <c r="S2434" s="1" t="s">
        <v>34</v>
      </c>
      <c r="T2434" s="1" t="s">
        <v>44</v>
      </c>
      <c r="U2434" s="1" t="s">
        <v>35</v>
      </c>
      <c r="V2434">
        <v>0</v>
      </c>
      <c r="W2434" s="1" t="s">
        <v>56</v>
      </c>
      <c r="X2434">
        <v>107</v>
      </c>
      <c r="Y2434">
        <v>2</v>
      </c>
      <c r="Z2434">
        <v>0</v>
      </c>
      <c r="AA2434" s="1" t="s">
        <v>38</v>
      </c>
      <c r="AB2434" s="2">
        <v>42764</v>
      </c>
      <c r="AC2434" s="2">
        <v>42762</v>
      </c>
      <c r="AD2434">
        <v>2433</v>
      </c>
    </row>
    <row r="2435" spans="1:30" x14ac:dyDescent="0.3">
      <c r="A2435">
        <v>0</v>
      </c>
      <c r="B2435">
        <v>0</v>
      </c>
      <c r="C2435">
        <v>5</v>
      </c>
      <c r="D2435">
        <v>1</v>
      </c>
      <c r="E2435">
        <v>0</v>
      </c>
      <c r="F2435">
        <v>2</v>
      </c>
      <c r="G2435">
        <v>1</v>
      </c>
      <c r="H2435">
        <v>0</v>
      </c>
      <c r="I2435" s="1" t="s">
        <v>30</v>
      </c>
      <c r="J2435" s="1" t="s">
        <v>50</v>
      </c>
      <c r="K2435" s="1" t="s">
        <v>39</v>
      </c>
      <c r="L2435" s="1" t="s">
        <v>39</v>
      </c>
      <c r="M2435">
        <v>0</v>
      </c>
      <c r="N2435">
        <v>0</v>
      </c>
      <c r="O2435">
        <v>0</v>
      </c>
      <c r="P2435" s="1" t="s">
        <v>64</v>
      </c>
      <c r="Q2435" s="1" t="s">
        <v>64</v>
      </c>
      <c r="R2435">
        <v>0</v>
      </c>
      <c r="S2435" s="1" t="s">
        <v>34</v>
      </c>
      <c r="T2435" s="1" t="s">
        <v>35</v>
      </c>
      <c r="U2435" s="1" t="s">
        <v>35</v>
      </c>
      <c r="V2435">
        <v>0</v>
      </c>
      <c r="W2435" s="1" t="s">
        <v>37</v>
      </c>
      <c r="X2435">
        <v>67</v>
      </c>
      <c r="Y2435">
        <v>1</v>
      </c>
      <c r="Z2435">
        <v>0</v>
      </c>
      <c r="AA2435" s="1" t="s">
        <v>38</v>
      </c>
      <c r="AB2435" s="2">
        <v>42765</v>
      </c>
      <c r="AC2435" s="2">
        <v>42764</v>
      </c>
      <c r="AD2435">
        <v>2434</v>
      </c>
    </row>
    <row r="2436" spans="1:30" x14ac:dyDescent="0.3">
      <c r="A2436">
        <v>0</v>
      </c>
      <c r="B2436">
        <v>0</v>
      </c>
      <c r="C2436">
        <v>5</v>
      </c>
      <c r="D2436">
        <v>1</v>
      </c>
      <c r="E2436">
        <v>0</v>
      </c>
      <c r="F2436">
        <v>2</v>
      </c>
      <c r="G2436">
        <v>2</v>
      </c>
      <c r="H2436">
        <v>0</v>
      </c>
      <c r="I2436" s="1" t="s">
        <v>30</v>
      </c>
      <c r="J2436" s="1" t="s">
        <v>61</v>
      </c>
      <c r="K2436" s="1" t="s">
        <v>39</v>
      </c>
      <c r="L2436" s="1" t="s">
        <v>42</v>
      </c>
      <c r="M2436">
        <v>1</v>
      </c>
      <c r="N2436">
        <v>0</v>
      </c>
      <c r="O2436">
        <v>0</v>
      </c>
      <c r="P2436" s="1" t="s">
        <v>43</v>
      </c>
      <c r="Q2436" s="1" t="s">
        <v>43</v>
      </c>
      <c r="R2436">
        <v>0</v>
      </c>
      <c r="S2436" s="1" t="s">
        <v>34</v>
      </c>
      <c r="T2436" s="1" t="s">
        <v>35</v>
      </c>
      <c r="U2436" s="1" t="s">
        <v>35</v>
      </c>
      <c r="V2436">
        <v>0</v>
      </c>
      <c r="W2436" s="1" t="s">
        <v>56</v>
      </c>
      <c r="X2436">
        <v>85</v>
      </c>
      <c r="Y2436">
        <v>2</v>
      </c>
      <c r="Z2436">
        <v>0</v>
      </c>
      <c r="AA2436" s="1" t="s">
        <v>38</v>
      </c>
      <c r="AB2436" s="2">
        <v>42765</v>
      </c>
      <c r="AC2436" s="2">
        <v>42764</v>
      </c>
      <c r="AD2436">
        <v>2435</v>
      </c>
    </row>
    <row r="2437" spans="1:30" x14ac:dyDescent="0.3">
      <c r="A2437">
        <v>0</v>
      </c>
      <c r="B2437">
        <v>0</v>
      </c>
      <c r="C2437">
        <v>4</v>
      </c>
      <c r="D2437">
        <v>1</v>
      </c>
      <c r="E2437">
        <v>2</v>
      </c>
      <c r="F2437">
        <v>2</v>
      </c>
      <c r="G2437">
        <v>0</v>
      </c>
      <c r="H2437">
        <v>0</v>
      </c>
      <c r="I2437" s="1" t="s">
        <v>30</v>
      </c>
      <c r="J2437" s="1" t="s">
        <v>31</v>
      </c>
      <c r="K2437" s="1" t="s">
        <v>39</v>
      </c>
      <c r="L2437" s="1" t="s">
        <v>39</v>
      </c>
      <c r="M2437">
        <v>0</v>
      </c>
      <c r="N2437">
        <v>0</v>
      </c>
      <c r="O2437">
        <v>0</v>
      </c>
      <c r="P2437" s="1" t="s">
        <v>43</v>
      </c>
      <c r="Q2437" s="1" t="s">
        <v>43</v>
      </c>
      <c r="R2437">
        <v>1</v>
      </c>
      <c r="S2437" s="1" t="s">
        <v>34</v>
      </c>
      <c r="T2437" s="1" t="s">
        <v>58</v>
      </c>
      <c r="U2437" s="1" t="s">
        <v>35</v>
      </c>
      <c r="V2437">
        <v>0</v>
      </c>
      <c r="W2437" s="1" t="s">
        <v>56</v>
      </c>
      <c r="X2437">
        <v>93</v>
      </c>
      <c r="Y2437">
        <v>0</v>
      </c>
      <c r="Z2437">
        <v>0</v>
      </c>
      <c r="AA2437" s="1" t="s">
        <v>38</v>
      </c>
      <c r="AB2437" s="2">
        <v>42765</v>
      </c>
      <c r="AC2437" s="2">
        <v>42762</v>
      </c>
      <c r="AD2437">
        <v>2436</v>
      </c>
    </row>
    <row r="2438" spans="1:30" x14ac:dyDescent="0.3">
      <c r="A2438">
        <v>0</v>
      </c>
      <c r="B2438">
        <v>0</v>
      </c>
      <c r="C2438">
        <v>5</v>
      </c>
      <c r="D2438">
        <v>1</v>
      </c>
      <c r="E2438">
        <v>0</v>
      </c>
      <c r="F2438">
        <v>1</v>
      </c>
      <c r="G2438">
        <v>0</v>
      </c>
      <c r="H2438">
        <v>0</v>
      </c>
      <c r="I2438" s="1" t="s">
        <v>30</v>
      </c>
      <c r="J2438" s="1" t="s">
        <v>31</v>
      </c>
      <c r="K2438" s="1" t="s">
        <v>32</v>
      </c>
      <c r="L2438" s="1" t="s">
        <v>32</v>
      </c>
      <c r="M2438">
        <v>0</v>
      </c>
      <c r="N2438">
        <v>0</v>
      </c>
      <c r="O2438">
        <v>0</v>
      </c>
      <c r="P2438" s="1" t="s">
        <v>33</v>
      </c>
      <c r="Q2438" s="1" t="s">
        <v>40</v>
      </c>
      <c r="R2438">
        <v>0</v>
      </c>
      <c r="S2438" s="1" t="s">
        <v>34</v>
      </c>
      <c r="T2438" s="1" t="s">
        <v>247</v>
      </c>
      <c r="U2438" s="1" t="s">
        <v>35</v>
      </c>
      <c r="V2438">
        <v>0</v>
      </c>
      <c r="W2438" s="1" t="s">
        <v>37</v>
      </c>
      <c r="X2438">
        <v>40</v>
      </c>
      <c r="Y2438">
        <v>0</v>
      </c>
      <c r="Z2438">
        <v>0</v>
      </c>
      <c r="AA2438" s="1" t="s">
        <v>38</v>
      </c>
      <c r="AB2438" s="2">
        <v>42766</v>
      </c>
      <c r="AC2438" s="2">
        <v>42765</v>
      </c>
      <c r="AD2438">
        <v>2437</v>
      </c>
    </row>
    <row r="2439" spans="1:30" x14ac:dyDescent="0.3">
      <c r="A2439">
        <v>0</v>
      </c>
      <c r="B2439">
        <v>0</v>
      </c>
      <c r="C2439">
        <v>5</v>
      </c>
      <c r="D2439">
        <v>1</v>
      </c>
      <c r="E2439">
        <v>0</v>
      </c>
      <c r="F2439">
        <v>1</v>
      </c>
      <c r="G2439">
        <v>0</v>
      </c>
      <c r="H2439">
        <v>0</v>
      </c>
      <c r="I2439" s="1" t="s">
        <v>30</v>
      </c>
      <c r="J2439" s="1" t="s">
        <v>31</v>
      </c>
      <c r="K2439" s="1" t="s">
        <v>39</v>
      </c>
      <c r="L2439" s="1" t="s">
        <v>42</v>
      </c>
      <c r="M2439">
        <v>0</v>
      </c>
      <c r="N2439">
        <v>2</v>
      </c>
      <c r="O2439">
        <v>2</v>
      </c>
      <c r="P2439" s="1" t="s">
        <v>33</v>
      </c>
      <c r="Q2439" s="1" t="s">
        <v>33</v>
      </c>
      <c r="R2439">
        <v>0</v>
      </c>
      <c r="S2439" s="1" t="s">
        <v>34</v>
      </c>
      <c r="T2439" s="1" t="s">
        <v>35</v>
      </c>
      <c r="U2439" s="1" t="s">
        <v>35</v>
      </c>
      <c r="V2439">
        <v>0</v>
      </c>
      <c r="W2439" s="1" t="s">
        <v>37</v>
      </c>
      <c r="X2439">
        <v>40</v>
      </c>
      <c r="Y2439">
        <v>0</v>
      </c>
      <c r="Z2439">
        <v>1</v>
      </c>
      <c r="AA2439" s="1" t="s">
        <v>38</v>
      </c>
      <c r="AB2439" s="2">
        <v>42766</v>
      </c>
      <c r="AC2439" s="2">
        <v>42765</v>
      </c>
      <c r="AD2439">
        <v>2438</v>
      </c>
    </row>
    <row r="2440" spans="1:30" x14ac:dyDescent="0.3">
      <c r="A2440">
        <v>0</v>
      </c>
      <c r="B2440">
        <v>0</v>
      </c>
      <c r="C2440">
        <v>4</v>
      </c>
      <c r="D2440">
        <v>1</v>
      </c>
      <c r="E2440">
        <v>2</v>
      </c>
      <c r="F2440">
        <v>2</v>
      </c>
      <c r="G2440">
        <v>0</v>
      </c>
      <c r="H2440">
        <v>0</v>
      </c>
      <c r="I2440" s="1" t="s">
        <v>30</v>
      </c>
      <c r="J2440" s="1" t="s">
        <v>31</v>
      </c>
      <c r="K2440" s="1" t="s">
        <v>39</v>
      </c>
      <c r="L2440" s="1" t="s">
        <v>42</v>
      </c>
      <c r="M2440">
        <v>1</v>
      </c>
      <c r="N2440">
        <v>0</v>
      </c>
      <c r="O2440">
        <v>0</v>
      </c>
      <c r="P2440" s="1" t="s">
        <v>53</v>
      </c>
      <c r="Q2440" s="1" t="s">
        <v>53</v>
      </c>
      <c r="R2440">
        <v>0</v>
      </c>
      <c r="S2440" s="1" t="s">
        <v>34</v>
      </c>
      <c r="T2440" s="1" t="s">
        <v>35</v>
      </c>
      <c r="U2440" s="1" t="s">
        <v>35</v>
      </c>
      <c r="V2440">
        <v>0</v>
      </c>
      <c r="W2440" s="1" t="s">
        <v>37</v>
      </c>
      <c r="X2440">
        <v>70</v>
      </c>
      <c r="Y2440">
        <v>0</v>
      </c>
      <c r="Z2440">
        <v>2</v>
      </c>
      <c r="AA2440" s="1" t="s">
        <v>38</v>
      </c>
      <c r="AB2440" s="2">
        <v>42765</v>
      </c>
      <c r="AC2440" s="2">
        <v>42762</v>
      </c>
      <c r="AD2440">
        <v>2439</v>
      </c>
    </row>
    <row r="2441" spans="1:30" x14ac:dyDescent="0.3">
      <c r="A2441">
        <v>0</v>
      </c>
      <c r="B2441">
        <v>0</v>
      </c>
      <c r="C2441">
        <v>5</v>
      </c>
      <c r="D2441">
        <v>1</v>
      </c>
      <c r="E2441">
        <v>0</v>
      </c>
      <c r="F2441">
        <v>1</v>
      </c>
      <c r="G2441">
        <v>0</v>
      </c>
      <c r="H2441">
        <v>0</v>
      </c>
      <c r="I2441" s="1" t="s">
        <v>30</v>
      </c>
      <c r="J2441" s="1" t="s">
        <v>31</v>
      </c>
      <c r="K2441" s="1" t="s">
        <v>39</v>
      </c>
      <c r="L2441" s="1" t="s">
        <v>42</v>
      </c>
      <c r="M2441">
        <v>1</v>
      </c>
      <c r="N2441">
        <v>0</v>
      </c>
      <c r="O2441">
        <v>0</v>
      </c>
      <c r="P2441" s="1" t="s">
        <v>33</v>
      </c>
      <c r="Q2441" s="1" t="s">
        <v>33</v>
      </c>
      <c r="R2441">
        <v>1</v>
      </c>
      <c r="S2441" s="1" t="s">
        <v>34</v>
      </c>
      <c r="T2441" s="1" t="s">
        <v>35</v>
      </c>
      <c r="U2441" s="1" t="s">
        <v>35</v>
      </c>
      <c r="V2441">
        <v>0</v>
      </c>
      <c r="W2441" s="1" t="s">
        <v>37</v>
      </c>
      <c r="X2441">
        <v>47</v>
      </c>
      <c r="Y2441">
        <v>1</v>
      </c>
      <c r="Z2441">
        <v>1</v>
      </c>
      <c r="AA2441" s="1" t="s">
        <v>38</v>
      </c>
      <c r="AB2441" s="2">
        <v>42766</v>
      </c>
      <c r="AC2441" s="2">
        <v>42765</v>
      </c>
      <c r="AD2441">
        <v>2440</v>
      </c>
    </row>
    <row r="2442" spans="1:30" x14ac:dyDescent="0.3">
      <c r="A2442">
        <v>0</v>
      </c>
      <c r="B2442">
        <v>0</v>
      </c>
      <c r="C2442">
        <v>5</v>
      </c>
      <c r="D2442">
        <v>1</v>
      </c>
      <c r="E2442">
        <v>0</v>
      </c>
      <c r="F2442">
        <v>1</v>
      </c>
      <c r="G2442">
        <v>0</v>
      </c>
      <c r="H2442">
        <v>0</v>
      </c>
      <c r="I2442" s="1" t="s">
        <v>30</v>
      </c>
      <c r="J2442" s="1" t="s">
        <v>31</v>
      </c>
      <c r="K2442" s="1" t="s">
        <v>41</v>
      </c>
      <c r="L2442" s="1" t="s">
        <v>42</v>
      </c>
      <c r="M2442">
        <v>1</v>
      </c>
      <c r="N2442">
        <v>0</v>
      </c>
      <c r="O2442">
        <v>1</v>
      </c>
      <c r="P2442" s="1" t="s">
        <v>33</v>
      </c>
      <c r="Q2442" s="1" t="s">
        <v>33</v>
      </c>
      <c r="R2442">
        <v>0</v>
      </c>
      <c r="S2442" s="1" t="s">
        <v>34</v>
      </c>
      <c r="T2442" s="1" t="s">
        <v>55</v>
      </c>
      <c r="U2442" s="1" t="s">
        <v>35</v>
      </c>
      <c r="V2442">
        <v>0</v>
      </c>
      <c r="W2442" s="1" t="s">
        <v>37</v>
      </c>
      <c r="X2442">
        <v>40</v>
      </c>
      <c r="Y2442">
        <v>1</v>
      </c>
      <c r="Z2442">
        <v>0</v>
      </c>
      <c r="AA2442" s="1" t="s">
        <v>38</v>
      </c>
      <c r="AB2442" s="2">
        <v>42766</v>
      </c>
      <c r="AC2442" s="2">
        <v>42765</v>
      </c>
      <c r="AD2442">
        <v>2441</v>
      </c>
    </row>
    <row r="2443" spans="1:30" x14ac:dyDescent="0.3">
      <c r="A2443">
        <v>0</v>
      </c>
      <c r="B2443">
        <v>0</v>
      </c>
      <c r="C2443">
        <v>4</v>
      </c>
      <c r="D2443">
        <v>1</v>
      </c>
      <c r="E2443">
        <v>2</v>
      </c>
      <c r="F2443">
        <v>2</v>
      </c>
      <c r="G2443">
        <v>0</v>
      </c>
      <c r="H2443">
        <v>1</v>
      </c>
      <c r="I2443" s="1" t="s">
        <v>30</v>
      </c>
      <c r="J2443" s="1" t="s">
        <v>31</v>
      </c>
      <c r="K2443" s="1" t="s">
        <v>39</v>
      </c>
      <c r="L2443" s="1" t="s">
        <v>39</v>
      </c>
      <c r="M2443">
        <v>0</v>
      </c>
      <c r="N2443">
        <v>0</v>
      </c>
      <c r="O2443">
        <v>0</v>
      </c>
      <c r="P2443" s="1" t="s">
        <v>43</v>
      </c>
      <c r="Q2443" s="1" t="s">
        <v>43</v>
      </c>
      <c r="R2443">
        <v>2</v>
      </c>
      <c r="S2443" s="1" t="s">
        <v>34</v>
      </c>
      <c r="T2443" s="1" t="s">
        <v>58</v>
      </c>
      <c r="U2443" s="1" t="s">
        <v>35</v>
      </c>
      <c r="V2443">
        <v>0</v>
      </c>
      <c r="W2443" s="1" t="s">
        <v>56</v>
      </c>
      <c r="X2443">
        <v>93</v>
      </c>
      <c r="Y2443">
        <v>0</v>
      </c>
      <c r="Z2443">
        <v>0</v>
      </c>
      <c r="AA2443" s="1" t="s">
        <v>38</v>
      </c>
      <c r="AB2443" s="2">
        <v>42765</v>
      </c>
      <c r="AC2443" s="2">
        <v>42762</v>
      </c>
      <c r="AD2443">
        <v>2442</v>
      </c>
    </row>
    <row r="2444" spans="1:30" x14ac:dyDescent="0.3">
      <c r="A2444">
        <v>0</v>
      </c>
      <c r="B2444">
        <v>0</v>
      </c>
      <c r="C2444">
        <v>5</v>
      </c>
      <c r="D2444">
        <v>1</v>
      </c>
      <c r="E2444">
        <v>0</v>
      </c>
      <c r="F2444">
        <v>1</v>
      </c>
      <c r="G2444">
        <v>0</v>
      </c>
      <c r="H2444">
        <v>0</v>
      </c>
      <c r="I2444" s="1" t="s">
        <v>30</v>
      </c>
      <c r="J2444" s="1" t="s">
        <v>31</v>
      </c>
      <c r="K2444" s="1" t="s">
        <v>41</v>
      </c>
      <c r="L2444" s="1" t="s">
        <v>42</v>
      </c>
      <c r="M2444">
        <v>1</v>
      </c>
      <c r="N2444">
        <v>0</v>
      </c>
      <c r="O2444">
        <v>1</v>
      </c>
      <c r="P2444" s="1" t="s">
        <v>33</v>
      </c>
      <c r="Q2444" s="1" t="s">
        <v>40</v>
      </c>
      <c r="R2444">
        <v>0</v>
      </c>
      <c r="S2444" s="1" t="s">
        <v>34</v>
      </c>
      <c r="T2444" s="1" t="s">
        <v>35</v>
      </c>
      <c r="U2444" s="1" t="s">
        <v>35</v>
      </c>
      <c r="V2444">
        <v>0</v>
      </c>
      <c r="W2444" s="1" t="s">
        <v>37</v>
      </c>
      <c r="X2444">
        <v>52</v>
      </c>
      <c r="Y2444">
        <v>0</v>
      </c>
      <c r="Z2444">
        <v>0</v>
      </c>
      <c r="AA2444" s="1" t="s">
        <v>38</v>
      </c>
      <c r="AB2444" s="2">
        <v>42766</v>
      </c>
      <c r="AC2444" s="2">
        <v>42765</v>
      </c>
      <c r="AD2444">
        <v>2443</v>
      </c>
    </row>
    <row r="2445" spans="1:30" x14ac:dyDescent="0.3">
      <c r="A2445">
        <v>0</v>
      </c>
      <c r="B2445">
        <v>0</v>
      </c>
      <c r="C2445">
        <v>5</v>
      </c>
      <c r="D2445">
        <v>1</v>
      </c>
      <c r="E2445">
        <v>0</v>
      </c>
      <c r="F2445">
        <v>2</v>
      </c>
      <c r="G2445">
        <v>0</v>
      </c>
      <c r="H2445">
        <v>0</v>
      </c>
      <c r="I2445" s="1" t="s">
        <v>30</v>
      </c>
      <c r="J2445" s="1" t="s">
        <v>31</v>
      </c>
      <c r="K2445" s="1" t="s">
        <v>39</v>
      </c>
      <c r="L2445" s="1" t="s">
        <v>39</v>
      </c>
      <c r="M2445">
        <v>1</v>
      </c>
      <c r="N2445">
        <v>0</v>
      </c>
      <c r="O2445">
        <v>0</v>
      </c>
      <c r="P2445" s="1" t="s">
        <v>33</v>
      </c>
      <c r="Q2445" s="1" t="s">
        <v>33</v>
      </c>
      <c r="R2445">
        <v>0</v>
      </c>
      <c r="S2445" s="1" t="s">
        <v>34</v>
      </c>
      <c r="T2445" s="1" t="s">
        <v>35</v>
      </c>
      <c r="U2445" s="1" t="s">
        <v>35</v>
      </c>
      <c r="V2445">
        <v>0</v>
      </c>
      <c r="W2445" s="1" t="s">
        <v>37</v>
      </c>
      <c r="X2445">
        <v>57</v>
      </c>
      <c r="Y2445">
        <v>0</v>
      </c>
      <c r="Z2445">
        <v>0</v>
      </c>
      <c r="AA2445" s="1" t="s">
        <v>38</v>
      </c>
      <c r="AB2445" s="2">
        <v>42766</v>
      </c>
      <c r="AC2445" s="2">
        <v>42765</v>
      </c>
      <c r="AD2445">
        <v>2444</v>
      </c>
    </row>
    <row r="2446" spans="1:30" x14ac:dyDescent="0.3">
      <c r="A2446">
        <v>0</v>
      </c>
      <c r="B2446">
        <v>0</v>
      </c>
      <c r="C2446">
        <v>5</v>
      </c>
      <c r="D2446">
        <v>1</v>
      </c>
      <c r="E2446">
        <v>0</v>
      </c>
      <c r="F2446">
        <v>2</v>
      </c>
      <c r="G2446">
        <v>0</v>
      </c>
      <c r="H2446">
        <v>0</v>
      </c>
      <c r="I2446" s="1" t="s">
        <v>30</v>
      </c>
      <c r="J2446" s="1" t="s">
        <v>31</v>
      </c>
      <c r="K2446" s="1" t="s">
        <v>39</v>
      </c>
      <c r="L2446" s="1" t="s">
        <v>42</v>
      </c>
      <c r="M2446">
        <v>1</v>
      </c>
      <c r="N2446">
        <v>0</v>
      </c>
      <c r="O2446">
        <v>0</v>
      </c>
      <c r="P2446" s="1" t="s">
        <v>33</v>
      </c>
      <c r="Q2446" s="1" t="s">
        <v>33</v>
      </c>
      <c r="R2446">
        <v>0</v>
      </c>
      <c r="S2446" s="1" t="s">
        <v>34</v>
      </c>
      <c r="T2446" s="1" t="s">
        <v>35</v>
      </c>
      <c r="U2446" s="1" t="s">
        <v>35</v>
      </c>
      <c r="V2446">
        <v>0</v>
      </c>
      <c r="W2446" s="1" t="s">
        <v>37</v>
      </c>
      <c r="X2446">
        <v>45</v>
      </c>
      <c r="Y2446">
        <v>0</v>
      </c>
      <c r="Z2446">
        <v>1</v>
      </c>
      <c r="AA2446" s="1" t="s">
        <v>38</v>
      </c>
      <c r="AB2446" s="2"/>
      <c r="AC2446" s="2"/>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71E64-8FCC-4C11-8474-CADDC02432AF}">
  <dimension ref="A1:AI2446"/>
  <sheetViews>
    <sheetView topLeftCell="O7" zoomScale="85" zoomScaleNormal="85" workbookViewId="0">
      <selection activeCell="AA1" sqref="AA1"/>
    </sheetView>
  </sheetViews>
  <sheetFormatPr baseColWidth="10" defaultRowHeight="14.4" x14ac:dyDescent="0.3"/>
  <cols>
    <col min="11" max="11" width="15.44140625" customWidth="1"/>
    <col min="12" max="12" width="19.6640625" customWidth="1"/>
    <col min="18" max="18" width="11.5546875" style="9"/>
    <col min="23" max="23" width="18.5546875" customWidth="1"/>
    <col min="28" max="28" width="0" hidden="1" customWidth="1"/>
  </cols>
  <sheetData>
    <row r="1" spans="1:35" s="3" customForma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8" t="s">
        <v>259</v>
      </c>
      <c r="S1" s="3" t="s">
        <v>17</v>
      </c>
      <c r="T1" s="3" t="s">
        <v>18</v>
      </c>
      <c r="U1" s="3" t="s">
        <v>19</v>
      </c>
      <c r="V1" s="3" t="s">
        <v>20</v>
      </c>
      <c r="W1" s="3" t="s">
        <v>21</v>
      </c>
      <c r="X1" s="3" t="s">
        <v>22</v>
      </c>
      <c r="Y1" s="3" t="s">
        <v>23</v>
      </c>
      <c r="Z1" s="3" t="s">
        <v>24</v>
      </c>
      <c r="AA1" s="3" t="s">
        <v>25</v>
      </c>
      <c r="AB1" s="3" t="s">
        <v>26</v>
      </c>
      <c r="AC1" s="3" t="s">
        <v>27</v>
      </c>
      <c r="AD1" s="3" t="s">
        <v>28</v>
      </c>
      <c r="AE1" s="3" t="s">
        <v>29</v>
      </c>
      <c r="AF1" s="3" t="s">
        <v>256</v>
      </c>
      <c r="AG1" s="3" t="s">
        <v>257</v>
      </c>
      <c r="AI1" s="3" t="s">
        <v>248</v>
      </c>
    </row>
    <row r="2" spans="1:35" x14ac:dyDescent="0.3">
      <c r="A2">
        <v>0</v>
      </c>
      <c r="B2">
        <v>0</v>
      </c>
      <c r="C2">
        <v>52</v>
      </c>
      <c r="D2">
        <v>0</v>
      </c>
      <c r="E2">
        <v>1</v>
      </c>
      <c r="F2">
        <v>1</v>
      </c>
      <c r="G2">
        <v>0</v>
      </c>
      <c r="H2">
        <v>0</v>
      </c>
      <c r="I2" t="s">
        <v>30</v>
      </c>
      <c r="J2" t="s">
        <v>31</v>
      </c>
      <c r="K2" t="s">
        <v>32</v>
      </c>
      <c r="L2" t="s">
        <v>32</v>
      </c>
      <c r="M2">
        <v>1</v>
      </c>
      <c r="N2">
        <v>0</v>
      </c>
      <c r="O2">
        <v>2</v>
      </c>
      <c r="P2" t="s">
        <v>33</v>
      </c>
      <c r="Q2" t="s">
        <v>33</v>
      </c>
      <c r="R2" s="9" t="str">
        <f>IF(P2=Q2,"Matched",IF(Q2&lt;P2,"Downgrade",IF(Q2&gt;P2,"Upgrade")))</f>
        <v>Matched</v>
      </c>
      <c r="S2">
        <v>0</v>
      </c>
      <c r="T2" t="s">
        <v>34</v>
      </c>
      <c r="U2" t="s">
        <v>35</v>
      </c>
      <c r="V2">
        <v>47</v>
      </c>
      <c r="W2">
        <v>0</v>
      </c>
      <c r="X2" t="s">
        <v>37</v>
      </c>
      <c r="Y2">
        <v>35</v>
      </c>
      <c r="Z2">
        <v>0</v>
      </c>
      <c r="AA2">
        <v>0</v>
      </c>
      <c r="AB2" t="s">
        <v>38</v>
      </c>
      <c r="AC2" s="2">
        <v>42361</v>
      </c>
      <c r="AD2" s="2">
        <v>42360</v>
      </c>
      <c r="AE2">
        <v>1</v>
      </c>
      <c r="AF2">
        <f>MONTH(AD2)</f>
        <v>12</v>
      </c>
      <c r="AG2">
        <f>YEAR(AD2)</f>
        <v>2015</v>
      </c>
    </row>
    <row r="3" spans="1:35" x14ac:dyDescent="0.3">
      <c r="A3">
        <v>0</v>
      </c>
      <c r="B3">
        <v>0</v>
      </c>
      <c r="C3">
        <v>52</v>
      </c>
      <c r="D3">
        <v>0</v>
      </c>
      <c r="E3">
        <v>1</v>
      </c>
      <c r="F3">
        <v>2</v>
      </c>
      <c r="G3">
        <v>0</v>
      </c>
      <c r="H3">
        <v>0</v>
      </c>
      <c r="I3" t="s">
        <v>30</v>
      </c>
      <c r="J3" t="s">
        <v>31</v>
      </c>
      <c r="K3" t="s">
        <v>39</v>
      </c>
      <c r="L3" t="s">
        <v>39</v>
      </c>
      <c r="M3">
        <v>1</v>
      </c>
      <c r="N3">
        <v>0</v>
      </c>
      <c r="O3">
        <v>1</v>
      </c>
      <c r="P3" t="s">
        <v>40</v>
      </c>
      <c r="Q3" t="s">
        <v>40</v>
      </c>
      <c r="R3" s="9" t="str">
        <f t="shared" ref="R3:R66" si="0">IF(P3=Q3,"Matched",IF(Q3&lt;P3,"Downgrade",IF(Q3&gt;P3,"Upgrade")))</f>
        <v>Matched</v>
      </c>
      <c r="S3">
        <v>1</v>
      </c>
      <c r="T3" t="s">
        <v>34</v>
      </c>
      <c r="U3" t="s">
        <v>35</v>
      </c>
      <c r="V3" t="s">
        <v>35</v>
      </c>
      <c r="W3">
        <v>0</v>
      </c>
      <c r="X3" t="s">
        <v>37</v>
      </c>
      <c r="Y3">
        <v>43</v>
      </c>
      <c r="Z3">
        <v>0</v>
      </c>
      <c r="AA3">
        <v>0</v>
      </c>
      <c r="AB3" t="s">
        <v>38</v>
      </c>
      <c r="AC3" s="2">
        <v>42361</v>
      </c>
      <c r="AD3" s="2">
        <v>42360</v>
      </c>
      <c r="AE3">
        <v>2</v>
      </c>
      <c r="AF3">
        <f t="shared" ref="AF3:AF66" si="1">MONTH(AD3)</f>
        <v>12</v>
      </c>
      <c r="AG3">
        <f t="shared" ref="AG3:AG66" si="2">YEAR(AD3)</f>
        <v>2015</v>
      </c>
    </row>
    <row r="4" spans="1:35" x14ac:dyDescent="0.3">
      <c r="A4">
        <v>0</v>
      </c>
      <c r="B4">
        <v>0</v>
      </c>
      <c r="C4">
        <v>52</v>
      </c>
      <c r="D4">
        <v>0</v>
      </c>
      <c r="E4">
        <v>2</v>
      </c>
      <c r="F4">
        <v>2</v>
      </c>
      <c r="G4">
        <v>2</v>
      </c>
      <c r="H4">
        <v>0</v>
      </c>
      <c r="I4" t="s">
        <v>30</v>
      </c>
      <c r="J4" t="s">
        <v>31</v>
      </c>
      <c r="K4" t="s">
        <v>41</v>
      </c>
      <c r="L4" t="s">
        <v>42</v>
      </c>
      <c r="M4">
        <v>0</v>
      </c>
      <c r="N4">
        <v>0</v>
      </c>
      <c r="O4">
        <v>0</v>
      </c>
      <c r="P4" t="s">
        <v>43</v>
      </c>
      <c r="Q4" t="s">
        <v>43</v>
      </c>
      <c r="R4" s="9" t="str">
        <f t="shared" si="0"/>
        <v>Matched</v>
      </c>
      <c r="S4">
        <v>0</v>
      </c>
      <c r="T4" t="s">
        <v>34</v>
      </c>
      <c r="U4" s="1">
        <v>240</v>
      </c>
      <c r="V4" t="s">
        <v>35</v>
      </c>
      <c r="W4">
        <v>0</v>
      </c>
      <c r="X4" t="s">
        <v>37</v>
      </c>
      <c r="Y4">
        <v>108</v>
      </c>
      <c r="Z4">
        <v>1</v>
      </c>
      <c r="AA4">
        <v>0</v>
      </c>
      <c r="AB4" t="s">
        <v>38</v>
      </c>
      <c r="AC4" s="2">
        <v>42363</v>
      </c>
      <c r="AD4" s="2">
        <v>42361</v>
      </c>
      <c r="AE4">
        <v>3</v>
      </c>
      <c r="AF4">
        <f t="shared" si="1"/>
        <v>12</v>
      </c>
      <c r="AG4">
        <f t="shared" si="2"/>
        <v>2015</v>
      </c>
    </row>
    <row r="5" spans="1:35" x14ac:dyDescent="0.3">
      <c r="A5">
        <v>0</v>
      </c>
      <c r="B5">
        <v>0</v>
      </c>
      <c r="C5">
        <v>52</v>
      </c>
      <c r="D5">
        <v>0</v>
      </c>
      <c r="E5">
        <v>0</v>
      </c>
      <c r="F5">
        <v>2</v>
      </c>
      <c r="G5">
        <v>0</v>
      </c>
      <c r="H5">
        <v>0</v>
      </c>
      <c r="I5" t="s">
        <v>30</v>
      </c>
      <c r="J5" t="s">
        <v>31</v>
      </c>
      <c r="K5" t="s">
        <v>41</v>
      </c>
      <c r="L5" t="s">
        <v>42</v>
      </c>
      <c r="M5">
        <v>1</v>
      </c>
      <c r="N5">
        <v>0</v>
      </c>
      <c r="O5">
        <v>0</v>
      </c>
      <c r="P5" t="s">
        <v>33</v>
      </c>
      <c r="Q5" t="s">
        <v>45</v>
      </c>
      <c r="R5" s="9" t="str">
        <f t="shared" si="0"/>
        <v>Upgrade</v>
      </c>
      <c r="S5">
        <v>0</v>
      </c>
      <c r="T5" t="s">
        <v>34</v>
      </c>
      <c r="U5">
        <v>241</v>
      </c>
      <c r="V5" t="s">
        <v>35</v>
      </c>
      <c r="W5">
        <v>0</v>
      </c>
      <c r="X5" t="s">
        <v>37</v>
      </c>
      <c r="Y5">
        <v>0</v>
      </c>
      <c r="Z5">
        <v>0</v>
      </c>
      <c r="AA5">
        <v>1</v>
      </c>
      <c r="AB5" t="s">
        <v>38</v>
      </c>
      <c r="AC5" s="2">
        <v>42362</v>
      </c>
      <c r="AD5" s="2">
        <v>42362</v>
      </c>
      <c r="AE5">
        <v>4</v>
      </c>
      <c r="AF5">
        <f t="shared" si="1"/>
        <v>12</v>
      </c>
      <c r="AG5">
        <f t="shared" si="2"/>
        <v>2015</v>
      </c>
    </row>
    <row r="6" spans="1:35" x14ac:dyDescent="0.3">
      <c r="A6">
        <v>0</v>
      </c>
      <c r="B6">
        <v>0</v>
      </c>
      <c r="C6">
        <v>52</v>
      </c>
      <c r="D6">
        <v>0</v>
      </c>
      <c r="E6">
        <v>3</v>
      </c>
      <c r="F6">
        <v>3</v>
      </c>
      <c r="G6">
        <v>0</v>
      </c>
      <c r="H6">
        <v>0</v>
      </c>
      <c r="I6" t="s">
        <v>30</v>
      </c>
      <c r="J6" t="s">
        <v>31</v>
      </c>
      <c r="K6" t="s">
        <v>47</v>
      </c>
      <c r="L6" t="s">
        <v>42</v>
      </c>
      <c r="M6">
        <v>0</v>
      </c>
      <c r="N6">
        <v>0</v>
      </c>
      <c r="O6">
        <v>0</v>
      </c>
      <c r="P6" t="s">
        <v>40</v>
      </c>
      <c r="Q6" t="s">
        <v>40</v>
      </c>
      <c r="R6" s="9" t="str">
        <f t="shared" si="0"/>
        <v>Matched</v>
      </c>
      <c r="S6">
        <v>1</v>
      </c>
      <c r="T6" t="s">
        <v>34</v>
      </c>
      <c r="U6">
        <v>5</v>
      </c>
      <c r="V6" t="s">
        <v>35</v>
      </c>
      <c r="W6">
        <v>0</v>
      </c>
      <c r="X6" t="s">
        <v>37</v>
      </c>
      <c r="Y6">
        <v>61</v>
      </c>
      <c r="Z6">
        <v>0</v>
      </c>
      <c r="AA6">
        <v>1</v>
      </c>
      <c r="AB6" t="s">
        <v>38</v>
      </c>
      <c r="AC6" s="2">
        <v>42365</v>
      </c>
      <c r="AD6" s="2">
        <v>42362</v>
      </c>
      <c r="AE6">
        <v>5</v>
      </c>
      <c r="AF6">
        <f t="shared" si="1"/>
        <v>12</v>
      </c>
      <c r="AG6">
        <f t="shared" si="2"/>
        <v>2015</v>
      </c>
    </row>
    <row r="7" spans="1:35" x14ac:dyDescent="0.3">
      <c r="A7">
        <v>0</v>
      </c>
      <c r="B7">
        <v>0</v>
      </c>
      <c r="C7">
        <v>52</v>
      </c>
      <c r="D7">
        <v>0</v>
      </c>
      <c r="E7">
        <v>1</v>
      </c>
      <c r="F7">
        <v>2</v>
      </c>
      <c r="G7">
        <v>0</v>
      </c>
      <c r="H7">
        <v>0</v>
      </c>
      <c r="I7" t="s">
        <v>30</v>
      </c>
      <c r="J7" t="s">
        <v>49</v>
      </c>
      <c r="K7" t="s">
        <v>41</v>
      </c>
      <c r="L7" t="s">
        <v>42</v>
      </c>
      <c r="M7">
        <v>0</v>
      </c>
      <c r="N7">
        <v>0</v>
      </c>
      <c r="O7">
        <v>0</v>
      </c>
      <c r="P7" t="s">
        <v>33</v>
      </c>
      <c r="Q7" t="s">
        <v>33</v>
      </c>
      <c r="R7" s="9" t="str">
        <f t="shared" si="0"/>
        <v>Matched</v>
      </c>
      <c r="S7">
        <v>0</v>
      </c>
      <c r="T7" t="s">
        <v>34</v>
      </c>
      <c r="U7">
        <v>240</v>
      </c>
      <c r="V7" t="s">
        <v>35</v>
      </c>
      <c r="W7">
        <v>0</v>
      </c>
      <c r="X7" t="s">
        <v>37</v>
      </c>
      <c r="Y7">
        <v>55</v>
      </c>
      <c r="Z7">
        <v>0</v>
      </c>
      <c r="AA7">
        <v>1</v>
      </c>
      <c r="AB7" t="s">
        <v>38</v>
      </c>
      <c r="AC7" s="2">
        <v>42364</v>
      </c>
      <c r="AD7" s="2">
        <v>42363</v>
      </c>
      <c r="AE7">
        <v>6</v>
      </c>
      <c r="AF7">
        <f t="shared" si="1"/>
        <v>12</v>
      </c>
      <c r="AG7">
        <f t="shared" si="2"/>
        <v>2015</v>
      </c>
    </row>
    <row r="8" spans="1:35" x14ac:dyDescent="0.3">
      <c r="A8">
        <v>0</v>
      </c>
      <c r="B8">
        <v>0</v>
      </c>
      <c r="C8">
        <v>52</v>
      </c>
      <c r="D8">
        <v>0</v>
      </c>
      <c r="E8">
        <v>1</v>
      </c>
      <c r="F8">
        <v>2</v>
      </c>
      <c r="G8">
        <v>0</v>
      </c>
      <c r="H8">
        <v>0</v>
      </c>
      <c r="I8" t="s">
        <v>30</v>
      </c>
      <c r="J8" t="s">
        <v>50</v>
      </c>
      <c r="K8" t="s">
        <v>39</v>
      </c>
      <c r="L8" t="s">
        <v>39</v>
      </c>
      <c r="M8">
        <v>0</v>
      </c>
      <c r="N8">
        <v>0</v>
      </c>
      <c r="O8">
        <v>0</v>
      </c>
      <c r="P8" t="s">
        <v>51</v>
      </c>
      <c r="Q8" t="s">
        <v>51</v>
      </c>
      <c r="R8" s="9" t="str">
        <f t="shared" si="0"/>
        <v>Matched</v>
      </c>
      <c r="S8">
        <v>0</v>
      </c>
      <c r="T8" t="s">
        <v>34</v>
      </c>
      <c r="U8" t="s">
        <v>35</v>
      </c>
      <c r="V8" t="s">
        <v>35</v>
      </c>
      <c r="W8">
        <v>0</v>
      </c>
      <c r="X8" t="s">
        <v>37</v>
      </c>
      <c r="Y8">
        <v>65</v>
      </c>
      <c r="Z8">
        <v>0</v>
      </c>
      <c r="AA8">
        <v>0</v>
      </c>
      <c r="AB8" t="s">
        <v>38</v>
      </c>
      <c r="AC8" s="2">
        <v>42364</v>
      </c>
      <c r="AD8" s="2">
        <v>42363</v>
      </c>
      <c r="AE8">
        <v>7</v>
      </c>
      <c r="AF8">
        <f t="shared" si="1"/>
        <v>12</v>
      </c>
      <c r="AG8">
        <f t="shared" si="2"/>
        <v>2015</v>
      </c>
    </row>
    <row r="9" spans="1:35" x14ac:dyDescent="0.3">
      <c r="A9">
        <v>0</v>
      </c>
      <c r="B9">
        <v>0</v>
      </c>
      <c r="C9">
        <v>52</v>
      </c>
      <c r="D9">
        <v>1</v>
      </c>
      <c r="E9">
        <v>2</v>
      </c>
      <c r="F9">
        <v>2</v>
      </c>
      <c r="G9">
        <v>0</v>
      </c>
      <c r="H9">
        <v>0</v>
      </c>
      <c r="I9" t="s">
        <v>30</v>
      </c>
      <c r="J9" t="s">
        <v>31</v>
      </c>
      <c r="K9" t="s">
        <v>41</v>
      </c>
      <c r="L9" t="s">
        <v>42</v>
      </c>
      <c r="M9">
        <v>0</v>
      </c>
      <c r="N9">
        <v>0</v>
      </c>
      <c r="O9">
        <v>0</v>
      </c>
      <c r="P9" t="s">
        <v>33</v>
      </c>
      <c r="Q9" t="s">
        <v>33</v>
      </c>
      <c r="R9" s="9" t="str">
        <f t="shared" si="0"/>
        <v>Matched</v>
      </c>
      <c r="S9">
        <v>0</v>
      </c>
      <c r="T9" t="s">
        <v>34</v>
      </c>
      <c r="U9">
        <v>241</v>
      </c>
      <c r="V9" t="s">
        <v>35</v>
      </c>
      <c r="W9">
        <v>0</v>
      </c>
      <c r="X9" t="s">
        <v>37</v>
      </c>
      <c r="Y9">
        <v>42</v>
      </c>
      <c r="Z9">
        <v>0</v>
      </c>
      <c r="AA9">
        <v>0</v>
      </c>
      <c r="AB9" t="s">
        <v>38</v>
      </c>
      <c r="AC9" s="2">
        <v>42366</v>
      </c>
      <c r="AD9" s="2">
        <v>42363</v>
      </c>
      <c r="AE9">
        <v>8</v>
      </c>
      <c r="AF9">
        <f t="shared" si="1"/>
        <v>12</v>
      </c>
      <c r="AG9">
        <f t="shared" si="2"/>
        <v>2015</v>
      </c>
    </row>
    <row r="10" spans="1:35" x14ac:dyDescent="0.3">
      <c r="A10">
        <v>0</v>
      </c>
      <c r="B10">
        <v>0</v>
      </c>
      <c r="C10">
        <v>52</v>
      </c>
      <c r="D10">
        <v>0</v>
      </c>
      <c r="E10">
        <v>1</v>
      </c>
      <c r="F10">
        <v>2</v>
      </c>
      <c r="G10">
        <v>0</v>
      </c>
      <c r="H10">
        <v>0</v>
      </c>
      <c r="I10" t="s">
        <v>30</v>
      </c>
      <c r="J10" t="s">
        <v>52</v>
      </c>
      <c r="K10" t="s">
        <v>39</v>
      </c>
      <c r="L10" t="s">
        <v>39</v>
      </c>
      <c r="M10">
        <v>0</v>
      </c>
      <c r="N10">
        <v>0</v>
      </c>
      <c r="O10">
        <v>0</v>
      </c>
      <c r="P10" t="s">
        <v>33</v>
      </c>
      <c r="Q10" t="s">
        <v>53</v>
      </c>
      <c r="R10" s="9" t="str">
        <f t="shared" si="0"/>
        <v>Upgrade</v>
      </c>
      <c r="S10">
        <v>0</v>
      </c>
      <c r="T10" t="s">
        <v>34</v>
      </c>
      <c r="U10" t="s">
        <v>35</v>
      </c>
      <c r="V10" t="s">
        <v>35</v>
      </c>
      <c r="W10">
        <v>0</v>
      </c>
      <c r="X10" t="s">
        <v>37</v>
      </c>
      <c r="Y10">
        <v>65</v>
      </c>
      <c r="Z10">
        <v>0</v>
      </c>
      <c r="AA10">
        <v>0</v>
      </c>
      <c r="AB10" t="s">
        <v>38</v>
      </c>
      <c r="AC10" s="2">
        <v>42365</v>
      </c>
      <c r="AD10" s="2">
        <v>42364</v>
      </c>
      <c r="AE10">
        <v>9</v>
      </c>
      <c r="AF10">
        <f t="shared" si="1"/>
        <v>12</v>
      </c>
      <c r="AG10">
        <f t="shared" si="2"/>
        <v>2015</v>
      </c>
    </row>
    <row r="11" spans="1:35" x14ac:dyDescent="0.3">
      <c r="A11">
        <v>0</v>
      </c>
      <c r="B11">
        <v>0</v>
      </c>
      <c r="C11">
        <v>52</v>
      </c>
      <c r="D11">
        <v>0</v>
      </c>
      <c r="E11">
        <v>1</v>
      </c>
      <c r="F11">
        <v>2</v>
      </c>
      <c r="G11">
        <v>0</v>
      </c>
      <c r="H11">
        <v>0</v>
      </c>
      <c r="I11" t="s">
        <v>30</v>
      </c>
      <c r="J11" t="s">
        <v>50</v>
      </c>
      <c r="K11" t="s">
        <v>41</v>
      </c>
      <c r="L11" t="s">
        <v>42</v>
      </c>
      <c r="M11">
        <v>0</v>
      </c>
      <c r="N11">
        <v>0</v>
      </c>
      <c r="O11">
        <v>0</v>
      </c>
      <c r="P11" t="s">
        <v>33</v>
      </c>
      <c r="Q11" t="s">
        <v>53</v>
      </c>
      <c r="R11" s="9" t="str">
        <f t="shared" si="0"/>
        <v>Upgrade</v>
      </c>
      <c r="S11">
        <v>0</v>
      </c>
      <c r="T11" t="s">
        <v>34</v>
      </c>
      <c r="U11">
        <v>240</v>
      </c>
      <c r="V11" t="s">
        <v>35</v>
      </c>
      <c r="W11">
        <v>0</v>
      </c>
      <c r="X11" t="s">
        <v>37</v>
      </c>
      <c r="Y11">
        <v>61</v>
      </c>
      <c r="Z11">
        <v>1</v>
      </c>
      <c r="AA11">
        <v>0</v>
      </c>
      <c r="AB11" t="s">
        <v>38</v>
      </c>
      <c r="AC11" s="2">
        <v>42365</v>
      </c>
      <c r="AD11" s="2">
        <v>42364</v>
      </c>
      <c r="AE11">
        <v>10</v>
      </c>
      <c r="AF11">
        <f t="shared" si="1"/>
        <v>12</v>
      </c>
      <c r="AG11">
        <f t="shared" si="2"/>
        <v>2015</v>
      </c>
    </row>
    <row r="12" spans="1:35" x14ac:dyDescent="0.3">
      <c r="A12">
        <v>0</v>
      </c>
      <c r="B12">
        <v>0</v>
      </c>
      <c r="C12">
        <v>50</v>
      </c>
      <c r="D12">
        <v>1</v>
      </c>
      <c r="E12">
        <v>0</v>
      </c>
      <c r="F12">
        <v>2</v>
      </c>
      <c r="G12">
        <v>0</v>
      </c>
      <c r="H12">
        <v>0</v>
      </c>
      <c r="I12" t="s">
        <v>30</v>
      </c>
      <c r="J12" t="s">
        <v>54</v>
      </c>
      <c r="K12" t="s">
        <v>41</v>
      </c>
      <c r="L12" t="s">
        <v>42</v>
      </c>
      <c r="M12">
        <v>0</v>
      </c>
      <c r="N12">
        <v>0</v>
      </c>
      <c r="O12">
        <v>0</v>
      </c>
      <c r="P12" t="s">
        <v>43</v>
      </c>
      <c r="Q12" t="s">
        <v>43</v>
      </c>
      <c r="R12" s="9" t="str">
        <f t="shared" si="0"/>
        <v>Matched</v>
      </c>
      <c r="S12">
        <v>0</v>
      </c>
      <c r="T12" t="s">
        <v>34</v>
      </c>
      <c r="U12">
        <v>241</v>
      </c>
      <c r="V12" t="s">
        <v>35</v>
      </c>
      <c r="W12">
        <v>0</v>
      </c>
      <c r="X12" t="s">
        <v>37</v>
      </c>
      <c r="Y12">
        <v>75</v>
      </c>
      <c r="Z12">
        <v>1</v>
      </c>
      <c r="AA12">
        <v>2</v>
      </c>
      <c r="AB12" t="s">
        <v>38</v>
      </c>
      <c r="AC12" s="2">
        <v>42346</v>
      </c>
      <c r="AD12" s="2">
        <v>42345</v>
      </c>
      <c r="AE12">
        <v>11</v>
      </c>
      <c r="AF12">
        <f t="shared" si="1"/>
        <v>12</v>
      </c>
      <c r="AG12">
        <f t="shared" si="2"/>
        <v>2015</v>
      </c>
    </row>
    <row r="13" spans="1:35" x14ac:dyDescent="0.3">
      <c r="A13">
        <v>0</v>
      </c>
      <c r="B13">
        <v>0</v>
      </c>
      <c r="C13">
        <v>52</v>
      </c>
      <c r="D13">
        <v>0</v>
      </c>
      <c r="E13">
        <v>1</v>
      </c>
      <c r="F13">
        <v>2</v>
      </c>
      <c r="G13">
        <v>0</v>
      </c>
      <c r="H13">
        <v>0</v>
      </c>
      <c r="I13" t="s">
        <v>30</v>
      </c>
      <c r="J13" t="s">
        <v>31</v>
      </c>
      <c r="K13" t="s">
        <v>39</v>
      </c>
      <c r="L13" t="s">
        <v>39</v>
      </c>
      <c r="M13">
        <v>0</v>
      </c>
      <c r="N13">
        <v>0</v>
      </c>
      <c r="O13">
        <v>0</v>
      </c>
      <c r="P13" t="s">
        <v>33</v>
      </c>
      <c r="Q13" t="s">
        <v>33</v>
      </c>
      <c r="R13" s="9" t="str">
        <f t="shared" si="0"/>
        <v>Matched</v>
      </c>
      <c r="S13">
        <v>0</v>
      </c>
      <c r="T13" t="s">
        <v>34</v>
      </c>
      <c r="U13" t="s">
        <v>35</v>
      </c>
      <c r="V13" t="s">
        <v>35</v>
      </c>
      <c r="W13">
        <v>0</v>
      </c>
      <c r="X13" t="s">
        <v>37</v>
      </c>
      <c r="Y13">
        <v>50</v>
      </c>
      <c r="Z13">
        <v>0</v>
      </c>
      <c r="AA13">
        <v>0</v>
      </c>
      <c r="AB13" t="s">
        <v>38</v>
      </c>
      <c r="AC13" s="2">
        <v>42365</v>
      </c>
      <c r="AD13" s="2">
        <v>42364</v>
      </c>
      <c r="AE13">
        <v>12</v>
      </c>
      <c r="AF13">
        <f t="shared" si="1"/>
        <v>12</v>
      </c>
      <c r="AG13">
        <f t="shared" si="2"/>
        <v>2015</v>
      </c>
    </row>
    <row r="14" spans="1:35" x14ac:dyDescent="0.3">
      <c r="A14">
        <v>0</v>
      </c>
      <c r="B14">
        <v>0</v>
      </c>
      <c r="C14">
        <v>52</v>
      </c>
      <c r="D14">
        <v>0</v>
      </c>
      <c r="E14">
        <v>1</v>
      </c>
      <c r="F14">
        <v>2</v>
      </c>
      <c r="G14">
        <v>0</v>
      </c>
      <c r="H14">
        <v>0</v>
      </c>
      <c r="I14" t="s">
        <v>30</v>
      </c>
      <c r="J14" t="s">
        <v>31</v>
      </c>
      <c r="K14" t="s">
        <v>41</v>
      </c>
      <c r="L14" t="s">
        <v>42</v>
      </c>
      <c r="M14">
        <v>0</v>
      </c>
      <c r="N14">
        <v>0</v>
      </c>
      <c r="O14">
        <v>0</v>
      </c>
      <c r="P14" t="s">
        <v>33</v>
      </c>
      <c r="Q14" t="s">
        <v>40</v>
      </c>
      <c r="R14" s="9" t="str">
        <f t="shared" si="0"/>
        <v>Upgrade</v>
      </c>
      <c r="S14">
        <v>0</v>
      </c>
      <c r="T14" t="s">
        <v>34</v>
      </c>
      <c r="U14">
        <v>240</v>
      </c>
      <c r="V14" t="s">
        <v>35</v>
      </c>
      <c r="W14">
        <v>0</v>
      </c>
      <c r="X14" t="s">
        <v>37</v>
      </c>
      <c r="Y14">
        <v>65</v>
      </c>
      <c r="Z14">
        <v>0</v>
      </c>
      <c r="AA14">
        <v>0</v>
      </c>
      <c r="AB14" t="s">
        <v>38</v>
      </c>
      <c r="AC14" s="2">
        <v>42365</v>
      </c>
      <c r="AD14" s="2">
        <v>42364</v>
      </c>
      <c r="AE14">
        <v>13</v>
      </c>
      <c r="AF14">
        <f t="shared" si="1"/>
        <v>12</v>
      </c>
      <c r="AG14">
        <f t="shared" si="2"/>
        <v>2015</v>
      </c>
    </row>
    <row r="15" spans="1:35" x14ac:dyDescent="0.3">
      <c r="A15">
        <v>0</v>
      </c>
      <c r="B15">
        <v>0</v>
      </c>
      <c r="C15">
        <v>52</v>
      </c>
      <c r="D15">
        <v>0</v>
      </c>
      <c r="E15">
        <v>1</v>
      </c>
      <c r="F15">
        <v>2</v>
      </c>
      <c r="G15">
        <v>0</v>
      </c>
      <c r="H15">
        <v>1</v>
      </c>
      <c r="I15" t="s">
        <v>30</v>
      </c>
      <c r="J15" t="s">
        <v>31</v>
      </c>
      <c r="K15" t="s">
        <v>39</v>
      </c>
      <c r="L15" t="s">
        <v>39</v>
      </c>
      <c r="M15">
        <v>0</v>
      </c>
      <c r="N15">
        <v>0</v>
      </c>
      <c r="O15">
        <v>0</v>
      </c>
      <c r="P15" t="s">
        <v>40</v>
      </c>
      <c r="Q15" t="s">
        <v>40</v>
      </c>
      <c r="R15" s="9" t="str">
        <f t="shared" si="0"/>
        <v>Matched</v>
      </c>
      <c r="S15">
        <v>0</v>
      </c>
      <c r="T15" t="s">
        <v>34</v>
      </c>
      <c r="U15" t="s">
        <v>35</v>
      </c>
      <c r="V15" t="s">
        <v>35</v>
      </c>
      <c r="W15">
        <v>0</v>
      </c>
      <c r="X15" t="s">
        <v>37</v>
      </c>
      <c r="Y15">
        <v>50</v>
      </c>
      <c r="Z15">
        <v>0</v>
      </c>
      <c r="AA15">
        <v>1</v>
      </c>
      <c r="AB15" t="s">
        <v>38</v>
      </c>
      <c r="AC15" s="2">
        <v>42365</v>
      </c>
      <c r="AD15" s="2">
        <v>42364</v>
      </c>
      <c r="AE15">
        <v>14</v>
      </c>
      <c r="AF15">
        <f t="shared" si="1"/>
        <v>12</v>
      </c>
      <c r="AG15">
        <f t="shared" si="2"/>
        <v>2015</v>
      </c>
    </row>
    <row r="16" spans="1:35" x14ac:dyDescent="0.3">
      <c r="A16">
        <v>0</v>
      </c>
      <c r="B16">
        <v>0</v>
      </c>
      <c r="C16">
        <v>50</v>
      </c>
      <c r="D16">
        <v>1</v>
      </c>
      <c r="E16">
        <v>0</v>
      </c>
      <c r="F16">
        <v>2</v>
      </c>
      <c r="G16">
        <v>0</v>
      </c>
      <c r="H16">
        <v>0</v>
      </c>
      <c r="I16" t="s">
        <v>30</v>
      </c>
      <c r="J16" t="s">
        <v>31</v>
      </c>
      <c r="K16" t="s">
        <v>47</v>
      </c>
      <c r="L16" t="s">
        <v>42</v>
      </c>
      <c r="M16">
        <v>0</v>
      </c>
      <c r="N16">
        <v>0</v>
      </c>
      <c r="O16">
        <v>0</v>
      </c>
      <c r="P16" t="s">
        <v>33</v>
      </c>
      <c r="Q16" t="s">
        <v>33</v>
      </c>
      <c r="R16" s="9" t="str">
        <f t="shared" si="0"/>
        <v>Matched</v>
      </c>
      <c r="S16">
        <v>0</v>
      </c>
      <c r="T16" t="s">
        <v>34</v>
      </c>
      <c r="U16">
        <v>314</v>
      </c>
      <c r="V16" t="s">
        <v>35</v>
      </c>
      <c r="W16">
        <v>0</v>
      </c>
      <c r="X16" t="s">
        <v>56</v>
      </c>
      <c r="Y16">
        <v>38</v>
      </c>
      <c r="Z16">
        <v>0</v>
      </c>
      <c r="AA16">
        <v>0</v>
      </c>
      <c r="AB16" t="s">
        <v>38</v>
      </c>
      <c r="AC16" s="2">
        <v>42346</v>
      </c>
      <c r="AD16" s="2">
        <v>42345</v>
      </c>
      <c r="AE16">
        <v>15</v>
      </c>
      <c r="AF16">
        <f t="shared" si="1"/>
        <v>12</v>
      </c>
      <c r="AG16">
        <f t="shared" si="2"/>
        <v>2015</v>
      </c>
    </row>
    <row r="17" spans="1:33" x14ac:dyDescent="0.3">
      <c r="A17">
        <v>0</v>
      </c>
      <c r="B17">
        <v>0</v>
      </c>
      <c r="C17">
        <v>52</v>
      </c>
      <c r="D17">
        <v>1</v>
      </c>
      <c r="E17">
        <v>1</v>
      </c>
      <c r="F17">
        <v>2</v>
      </c>
      <c r="G17">
        <v>0</v>
      </c>
      <c r="H17">
        <v>0</v>
      </c>
      <c r="I17" t="s">
        <v>30</v>
      </c>
      <c r="J17" t="s">
        <v>50</v>
      </c>
      <c r="K17" t="s">
        <v>41</v>
      </c>
      <c r="L17" t="s">
        <v>42</v>
      </c>
      <c r="M17">
        <v>0</v>
      </c>
      <c r="N17">
        <v>0</v>
      </c>
      <c r="O17">
        <v>0</v>
      </c>
      <c r="P17" t="s">
        <v>40</v>
      </c>
      <c r="Q17" t="s">
        <v>40</v>
      </c>
      <c r="R17" s="9" t="str">
        <f t="shared" si="0"/>
        <v>Matched</v>
      </c>
      <c r="S17">
        <v>0</v>
      </c>
      <c r="T17" t="s">
        <v>34</v>
      </c>
      <c r="U17">
        <v>240</v>
      </c>
      <c r="V17" t="s">
        <v>35</v>
      </c>
      <c r="W17">
        <v>0</v>
      </c>
      <c r="X17" t="s">
        <v>37</v>
      </c>
      <c r="Y17">
        <v>71</v>
      </c>
      <c r="Z17">
        <v>1</v>
      </c>
      <c r="AA17">
        <v>0</v>
      </c>
      <c r="AB17" t="s">
        <v>38</v>
      </c>
      <c r="AC17" s="2">
        <v>42366</v>
      </c>
      <c r="AD17" s="2">
        <v>42364</v>
      </c>
      <c r="AE17">
        <v>16</v>
      </c>
      <c r="AF17">
        <f t="shared" si="1"/>
        <v>12</v>
      </c>
      <c r="AG17">
        <f t="shared" si="2"/>
        <v>2015</v>
      </c>
    </row>
    <row r="18" spans="1:33" x14ac:dyDescent="0.3">
      <c r="A18">
        <v>0</v>
      </c>
      <c r="B18">
        <v>0</v>
      </c>
      <c r="C18">
        <v>52</v>
      </c>
      <c r="D18">
        <v>1</v>
      </c>
      <c r="E18">
        <v>1</v>
      </c>
      <c r="F18">
        <v>2</v>
      </c>
      <c r="G18">
        <v>0</v>
      </c>
      <c r="H18">
        <v>0</v>
      </c>
      <c r="I18" t="s">
        <v>30</v>
      </c>
      <c r="J18" t="s">
        <v>31</v>
      </c>
      <c r="K18" t="s">
        <v>39</v>
      </c>
      <c r="L18" t="s">
        <v>39</v>
      </c>
      <c r="M18">
        <v>0</v>
      </c>
      <c r="N18">
        <v>0</v>
      </c>
      <c r="O18">
        <v>0</v>
      </c>
      <c r="P18" t="s">
        <v>33</v>
      </c>
      <c r="Q18" t="s">
        <v>33</v>
      </c>
      <c r="R18" s="9" t="str">
        <f t="shared" si="0"/>
        <v>Matched</v>
      </c>
      <c r="S18">
        <v>1</v>
      </c>
      <c r="T18" t="s">
        <v>34</v>
      </c>
      <c r="U18" t="s">
        <v>35</v>
      </c>
      <c r="V18" t="s">
        <v>35</v>
      </c>
      <c r="W18">
        <v>0</v>
      </c>
      <c r="X18" t="s">
        <v>37</v>
      </c>
      <c r="Y18">
        <v>50</v>
      </c>
      <c r="Z18">
        <v>0</v>
      </c>
      <c r="AA18">
        <v>0</v>
      </c>
      <c r="AB18" t="s">
        <v>38</v>
      </c>
      <c r="AC18" s="2">
        <v>42366</v>
      </c>
      <c r="AD18" s="2">
        <v>42364</v>
      </c>
      <c r="AE18">
        <v>17</v>
      </c>
      <c r="AF18">
        <f t="shared" si="1"/>
        <v>12</v>
      </c>
      <c r="AG18">
        <f t="shared" si="2"/>
        <v>2015</v>
      </c>
    </row>
    <row r="19" spans="1:33" x14ac:dyDescent="0.3">
      <c r="A19">
        <v>0</v>
      </c>
      <c r="B19">
        <v>0</v>
      </c>
      <c r="C19">
        <v>50</v>
      </c>
      <c r="D19">
        <v>0</v>
      </c>
      <c r="E19">
        <v>1</v>
      </c>
      <c r="F19">
        <v>2</v>
      </c>
      <c r="G19">
        <v>0</v>
      </c>
      <c r="H19">
        <v>0</v>
      </c>
      <c r="I19" t="s">
        <v>30</v>
      </c>
      <c r="J19" t="s">
        <v>54</v>
      </c>
      <c r="K19" t="s">
        <v>41</v>
      </c>
      <c r="L19" t="s">
        <v>42</v>
      </c>
      <c r="M19">
        <v>1</v>
      </c>
      <c r="N19">
        <v>0</v>
      </c>
      <c r="O19">
        <v>0</v>
      </c>
      <c r="P19" t="s">
        <v>43</v>
      </c>
      <c r="Q19" t="s">
        <v>43</v>
      </c>
      <c r="R19" s="9" t="str">
        <f t="shared" si="0"/>
        <v>Matched</v>
      </c>
      <c r="S19">
        <v>0</v>
      </c>
      <c r="T19" t="s">
        <v>34</v>
      </c>
      <c r="U19">
        <v>241</v>
      </c>
      <c r="V19" t="s">
        <v>35</v>
      </c>
      <c r="W19">
        <v>0</v>
      </c>
      <c r="X19" t="s">
        <v>37</v>
      </c>
      <c r="Y19">
        <v>72</v>
      </c>
      <c r="Z19">
        <v>1</v>
      </c>
      <c r="AA19">
        <v>2</v>
      </c>
      <c r="AB19" t="s">
        <v>38</v>
      </c>
      <c r="AC19" s="2">
        <v>42347</v>
      </c>
      <c r="AD19" s="2">
        <v>42346</v>
      </c>
      <c r="AE19">
        <v>18</v>
      </c>
      <c r="AF19">
        <f t="shared" si="1"/>
        <v>12</v>
      </c>
      <c r="AG19">
        <f t="shared" si="2"/>
        <v>2015</v>
      </c>
    </row>
    <row r="20" spans="1:33" x14ac:dyDescent="0.3">
      <c r="A20">
        <v>0</v>
      </c>
      <c r="B20">
        <v>0</v>
      </c>
      <c r="C20">
        <v>53</v>
      </c>
      <c r="D20">
        <v>1</v>
      </c>
      <c r="E20">
        <v>0</v>
      </c>
      <c r="F20">
        <v>2</v>
      </c>
      <c r="G20">
        <v>0</v>
      </c>
      <c r="H20">
        <v>0</v>
      </c>
      <c r="I20" t="s">
        <v>30</v>
      </c>
      <c r="J20" t="s">
        <v>49</v>
      </c>
      <c r="K20" t="s">
        <v>39</v>
      </c>
      <c r="L20" t="s">
        <v>39</v>
      </c>
      <c r="M20">
        <v>0</v>
      </c>
      <c r="N20">
        <v>0</v>
      </c>
      <c r="O20">
        <v>0</v>
      </c>
      <c r="P20" t="s">
        <v>51</v>
      </c>
      <c r="Q20" t="s">
        <v>51</v>
      </c>
      <c r="R20" s="9" t="str">
        <f t="shared" si="0"/>
        <v>Matched</v>
      </c>
      <c r="S20">
        <v>0</v>
      </c>
      <c r="T20" t="s">
        <v>34</v>
      </c>
      <c r="U20" t="s">
        <v>35</v>
      </c>
      <c r="V20" t="s">
        <v>35</v>
      </c>
      <c r="W20">
        <v>0</v>
      </c>
      <c r="X20" t="s">
        <v>37</v>
      </c>
      <c r="Y20">
        <v>75</v>
      </c>
      <c r="Z20">
        <v>0</v>
      </c>
      <c r="AA20">
        <v>0</v>
      </c>
      <c r="AB20" t="s">
        <v>38</v>
      </c>
      <c r="AC20" s="2">
        <v>42366</v>
      </c>
      <c r="AD20" s="2">
        <v>42365</v>
      </c>
      <c r="AE20">
        <v>19</v>
      </c>
      <c r="AF20">
        <f t="shared" si="1"/>
        <v>12</v>
      </c>
      <c r="AG20">
        <f t="shared" si="2"/>
        <v>2015</v>
      </c>
    </row>
    <row r="21" spans="1:33" x14ac:dyDescent="0.3">
      <c r="A21">
        <v>0</v>
      </c>
      <c r="B21">
        <v>0</v>
      </c>
      <c r="C21">
        <v>53</v>
      </c>
      <c r="D21">
        <v>1</v>
      </c>
      <c r="E21">
        <v>0</v>
      </c>
      <c r="F21">
        <v>2</v>
      </c>
      <c r="G21">
        <v>0</v>
      </c>
      <c r="H21">
        <v>0</v>
      </c>
      <c r="I21" t="s">
        <v>30</v>
      </c>
      <c r="J21" t="s">
        <v>57</v>
      </c>
      <c r="K21" t="s">
        <v>39</v>
      </c>
      <c r="L21" t="s">
        <v>39</v>
      </c>
      <c r="M21">
        <v>0</v>
      </c>
      <c r="N21">
        <v>0</v>
      </c>
      <c r="O21">
        <v>0</v>
      </c>
      <c r="P21" t="s">
        <v>53</v>
      </c>
      <c r="Q21" t="s">
        <v>53</v>
      </c>
      <c r="R21" s="9" t="str">
        <f t="shared" si="0"/>
        <v>Matched</v>
      </c>
      <c r="S21">
        <v>0</v>
      </c>
      <c r="T21" t="s">
        <v>34</v>
      </c>
      <c r="U21" t="s">
        <v>35</v>
      </c>
      <c r="V21" t="s">
        <v>35</v>
      </c>
      <c r="W21">
        <v>0</v>
      </c>
      <c r="X21" t="s">
        <v>37</v>
      </c>
      <c r="Y21">
        <v>71</v>
      </c>
      <c r="Z21">
        <v>1</v>
      </c>
      <c r="AA21">
        <v>0</v>
      </c>
      <c r="AB21" t="s">
        <v>38</v>
      </c>
      <c r="AC21" s="2">
        <v>42366</v>
      </c>
      <c r="AD21" s="2">
        <v>42365</v>
      </c>
      <c r="AE21">
        <v>20</v>
      </c>
      <c r="AF21">
        <f t="shared" si="1"/>
        <v>12</v>
      </c>
      <c r="AG21">
        <f t="shared" si="2"/>
        <v>2015</v>
      </c>
    </row>
    <row r="22" spans="1:33" x14ac:dyDescent="0.3">
      <c r="A22">
        <v>0</v>
      </c>
      <c r="B22">
        <v>0</v>
      </c>
      <c r="C22">
        <v>50</v>
      </c>
      <c r="D22">
        <v>0</v>
      </c>
      <c r="E22">
        <v>1</v>
      </c>
      <c r="F22">
        <v>2</v>
      </c>
      <c r="G22">
        <v>0</v>
      </c>
      <c r="H22">
        <v>0</v>
      </c>
      <c r="I22" t="s">
        <v>30</v>
      </c>
      <c r="J22" t="s">
        <v>31</v>
      </c>
      <c r="K22" t="s">
        <v>39</v>
      </c>
      <c r="L22" t="s">
        <v>39</v>
      </c>
      <c r="M22">
        <v>0</v>
      </c>
      <c r="N22">
        <v>0</v>
      </c>
      <c r="O22">
        <v>0</v>
      </c>
      <c r="P22" t="s">
        <v>40</v>
      </c>
      <c r="Q22" t="s">
        <v>40</v>
      </c>
      <c r="R22" s="9" t="str">
        <f t="shared" si="0"/>
        <v>Matched</v>
      </c>
      <c r="S22">
        <v>0</v>
      </c>
      <c r="T22" t="s">
        <v>34</v>
      </c>
      <c r="U22" t="s">
        <v>35</v>
      </c>
      <c r="V22" t="s">
        <v>35</v>
      </c>
      <c r="W22">
        <v>0</v>
      </c>
      <c r="X22" t="s">
        <v>37</v>
      </c>
      <c r="Y22">
        <v>48</v>
      </c>
      <c r="Z22">
        <v>0</v>
      </c>
      <c r="AA22">
        <v>0</v>
      </c>
      <c r="AB22" t="s">
        <v>38</v>
      </c>
      <c r="AC22" s="2">
        <v>42347</v>
      </c>
      <c r="AD22" s="2">
        <v>42346</v>
      </c>
      <c r="AE22">
        <v>21</v>
      </c>
      <c r="AF22">
        <f t="shared" si="1"/>
        <v>12</v>
      </c>
      <c r="AG22">
        <f t="shared" si="2"/>
        <v>2015</v>
      </c>
    </row>
    <row r="23" spans="1:33" x14ac:dyDescent="0.3">
      <c r="A23">
        <v>0</v>
      </c>
      <c r="B23">
        <v>0</v>
      </c>
      <c r="C23">
        <v>53</v>
      </c>
      <c r="D23">
        <v>2</v>
      </c>
      <c r="E23">
        <v>0</v>
      </c>
      <c r="F23">
        <v>2</v>
      </c>
      <c r="G23">
        <v>0</v>
      </c>
      <c r="H23">
        <v>0</v>
      </c>
      <c r="I23" t="s">
        <v>30</v>
      </c>
      <c r="J23" t="s">
        <v>31</v>
      </c>
      <c r="K23" t="s">
        <v>39</v>
      </c>
      <c r="L23" t="s">
        <v>39</v>
      </c>
      <c r="M23">
        <v>0</v>
      </c>
      <c r="N23">
        <v>0</v>
      </c>
      <c r="O23">
        <v>0</v>
      </c>
      <c r="P23" t="s">
        <v>33</v>
      </c>
      <c r="Q23" t="s">
        <v>33</v>
      </c>
      <c r="R23" s="9" t="str">
        <f t="shared" si="0"/>
        <v>Matched</v>
      </c>
      <c r="S23">
        <v>0</v>
      </c>
      <c r="T23" t="s">
        <v>34</v>
      </c>
      <c r="U23">
        <v>250</v>
      </c>
      <c r="V23" t="s">
        <v>35</v>
      </c>
      <c r="W23">
        <v>0</v>
      </c>
      <c r="X23" t="s">
        <v>59</v>
      </c>
      <c r="Y23">
        <v>50</v>
      </c>
      <c r="Z23">
        <v>0</v>
      </c>
      <c r="AA23">
        <v>0</v>
      </c>
      <c r="AB23" t="s">
        <v>38</v>
      </c>
      <c r="AC23" s="2">
        <v>42367</v>
      </c>
      <c r="AD23" s="2">
        <v>42365</v>
      </c>
      <c r="AE23">
        <v>22</v>
      </c>
      <c r="AF23">
        <f t="shared" si="1"/>
        <v>12</v>
      </c>
      <c r="AG23">
        <f t="shared" si="2"/>
        <v>2015</v>
      </c>
    </row>
    <row r="24" spans="1:33" x14ac:dyDescent="0.3">
      <c r="A24">
        <v>0</v>
      </c>
      <c r="B24">
        <v>0</v>
      </c>
      <c r="C24">
        <v>53</v>
      </c>
      <c r="D24">
        <v>0</v>
      </c>
      <c r="E24">
        <v>0</v>
      </c>
      <c r="F24">
        <v>2</v>
      </c>
      <c r="G24">
        <v>0</v>
      </c>
      <c r="H24">
        <v>0</v>
      </c>
      <c r="I24" t="s">
        <v>30</v>
      </c>
      <c r="J24" t="s">
        <v>31</v>
      </c>
      <c r="K24" t="s">
        <v>39</v>
      </c>
      <c r="L24" t="s">
        <v>39</v>
      </c>
      <c r="M24">
        <v>1</v>
      </c>
      <c r="N24">
        <v>0</v>
      </c>
      <c r="O24">
        <v>0</v>
      </c>
      <c r="P24" t="s">
        <v>51</v>
      </c>
      <c r="Q24" t="s">
        <v>51</v>
      </c>
      <c r="R24" s="9" t="str">
        <f t="shared" si="0"/>
        <v>Matched</v>
      </c>
      <c r="S24">
        <v>0</v>
      </c>
      <c r="T24" t="s">
        <v>34</v>
      </c>
      <c r="U24" t="s">
        <v>35</v>
      </c>
      <c r="V24" t="s">
        <v>35</v>
      </c>
      <c r="W24">
        <v>0</v>
      </c>
      <c r="X24" t="s">
        <v>37</v>
      </c>
      <c r="Y24">
        <v>0</v>
      </c>
      <c r="Z24">
        <v>0</v>
      </c>
      <c r="AA24">
        <v>0</v>
      </c>
      <c r="AB24" t="s">
        <v>38</v>
      </c>
      <c r="AC24" s="2">
        <v>42366</v>
      </c>
      <c r="AD24" s="2">
        <v>42366</v>
      </c>
      <c r="AE24">
        <v>23</v>
      </c>
      <c r="AF24">
        <f t="shared" si="1"/>
        <v>12</v>
      </c>
      <c r="AG24">
        <f t="shared" si="2"/>
        <v>2015</v>
      </c>
    </row>
    <row r="25" spans="1:33" x14ac:dyDescent="0.3">
      <c r="A25">
        <v>0</v>
      </c>
      <c r="B25">
        <v>0</v>
      </c>
      <c r="C25">
        <v>53</v>
      </c>
      <c r="D25">
        <v>1</v>
      </c>
      <c r="E25">
        <v>0</v>
      </c>
      <c r="F25">
        <v>1</v>
      </c>
      <c r="G25">
        <v>0</v>
      </c>
      <c r="H25">
        <v>0</v>
      </c>
      <c r="I25" t="s">
        <v>30</v>
      </c>
      <c r="J25" t="s">
        <v>31</v>
      </c>
      <c r="K25" t="s">
        <v>32</v>
      </c>
      <c r="L25" t="s">
        <v>32</v>
      </c>
      <c r="M25">
        <v>1</v>
      </c>
      <c r="N25">
        <v>1</v>
      </c>
      <c r="O25">
        <v>6</v>
      </c>
      <c r="P25" t="s">
        <v>33</v>
      </c>
      <c r="Q25" t="s">
        <v>33</v>
      </c>
      <c r="R25" s="9" t="str">
        <f t="shared" si="0"/>
        <v>Matched</v>
      </c>
      <c r="S25">
        <v>0</v>
      </c>
      <c r="T25" t="s">
        <v>34</v>
      </c>
      <c r="U25">
        <v>88</v>
      </c>
      <c r="V25" t="s">
        <v>35</v>
      </c>
      <c r="W25">
        <v>0</v>
      </c>
      <c r="X25" t="s">
        <v>37</v>
      </c>
      <c r="Y25">
        <v>35</v>
      </c>
      <c r="Z25">
        <v>0</v>
      </c>
      <c r="AA25">
        <v>0</v>
      </c>
      <c r="AB25" t="s">
        <v>38</v>
      </c>
      <c r="AC25" s="2">
        <v>42367</v>
      </c>
      <c r="AD25" s="2">
        <v>42366</v>
      </c>
      <c r="AE25">
        <v>24</v>
      </c>
      <c r="AF25">
        <f t="shared" si="1"/>
        <v>12</v>
      </c>
      <c r="AG25">
        <f t="shared" si="2"/>
        <v>2015</v>
      </c>
    </row>
    <row r="26" spans="1:33" x14ac:dyDescent="0.3">
      <c r="A26">
        <v>0</v>
      </c>
      <c r="B26">
        <v>0</v>
      </c>
      <c r="C26">
        <v>53</v>
      </c>
      <c r="D26">
        <v>1</v>
      </c>
      <c r="E26">
        <v>0</v>
      </c>
      <c r="F26">
        <v>1</v>
      </c>
      <c r="G26">
        <v>0</v>
      </c>
      <c r="H26">
        <v>0</v>
      </c>
      <c r="I26" t="s">
        <v>30</v>
      </c>
      <c r="J26" t="s">
        <v>31</v>
      </c>
      <c r="K26" t="s">
        <v>39</v>
      </c>
      <c r="L26" t="s">
        <v>39</v>
      </c>
      <c r="M26">
        <v>0</v>
      </c>
      <c r="N26">
        <v>0</v>
      </c>
      <c r="O26">
        <v>0</v>
      </c>
      <c r="P26" t="s">
        <v>33</v>
      </c>
      <c r="Q26" t="s">
        <v>40</v>
      </c>
      <c r="R26" s="9" t="str">
        <f t="shared" si="0"/>
        <v>Upgrade</v>
      </c>
      <c r="S26">
        <v>0</v>
      </c>
      <c r="T26" t="s">
        <v>34</v>
      </c>
      <c r="U26" t="s">
        <v>35</v>
      </c>
      <c r="V26" t="s">
        <v>35</v>
      </c>
      <c r="W26">
        <v>0</v>
      </c>
      <c r="X26" t="s">
        <v>37</v>
      </c>
      <c r="Y26">
        <v>45</v>
      </c>
      <c r="Z26">
        <v>0</v>
      </c>
      <c r="AA26">
        <v>1</v>
      </c>
      <c r="AB26" t="s">
        <v>38</v>
      </c>
      <c r="AC26" s="2">
        <v>42367</v>
      </c>
      <c r="AD26" s="2">
        <v>42366</v>
      </c>
      <c r="AE26">
        <v>25</v>
      </c>
      <c r="AF26">
        <f t="shared" si="1"/>
        <v>12</v>
      </c>
      <c r="AG26">
        <f t="shared" si="2"/>
        <v>2015</v>
      </c>
    </row>
    <row r="27" spans="1:33" x14ac:dyDescent="0.3">
      <c r="A27">
        <v>0</v>
      </c>
      <c r="B27">
        <v>0</v>
      </c>
      <c r="C27">
        <v>53</v>
      </c>
      <c r="D27">
        <v>1</v>
      </c>
      <c r="E27">
        <v>0</v>
      </c>
      <c r="F27">
        <v>2</v>
      </c>
      <c r="G27">
        <v>0</v>
      </c>
      <c r="H27">
        <v>0</v>
      </c>
      <c r="I27" t="s">
        <v>30</v>
      </c>
      <c r="J27" t="s">
        <v>61</v>
      </c>
      <c r="K27" t="s">
        <v>39</v>
      </c>
      <c r="L27" t="s">
        <v>39</v>
      </c>
      <c r="M27">
        <v>0</v>
      </c>
      <c r="N27">
        <v>0</v>
      </c>
      <c r="O27">
        <v>0</v>
      </c>
      <c r="P27" t="s">
        <v>33</v>
      </c>
      <c r="Q27" t="s">
        <v>43</v>
      </c>
      <c r="R27" s="9" t="str">
        <f t="shared" si="0"/>
        <v>Upgrade</v>
      </c>
      <c r="S27">
        <v>0</v>
      </c>
      <c r="T27" t="s">
        <v>34</v>
      </c>
      <c r="U27" t="s">
        <v>35</v>
      </c>
      <c r="V27" t="s">
        <v>35</v>
      </c>
      <c r="W27">
        <v>0</v>
      </c>
      <c r="X27" t="s">
        <v>37</v>
      </c>
      <c r="Y27">
        <v>95</v>
      </c>
      <c r="Z27">
        <v>0</v>
      </c>
      <c r="AA27">
        <v>0</v>
      </c>
      <c r="AB27" t="s">
        <v>38</v>
      </c>
      <c r="AC27" s="2">
        <v>42367</v>
      </c>
      <c r="AD27" s="2">
        <v>42366</v>
      </c>
      <c r="AE27">
        <v>26</v>
      </c>
      <c r="AF27">
        <f t="shared" si="1"/>
        <v>12</v>
      </c>
      <c r="AG27">
        <f t="shared" si="2"/>
        <v>2015</v>
      </c>
    </row>
    <row r="28" spans="1:33" x14ac:dyDescent="0.3">
      <c r="A28">
        <v>0</v>
      </c>
      <c r="B28">
        <v>0</v>
      </c>
      <c r="C28">
        <v>53</v>
      </c>
      <c r="D28">
        <v>1</v>
      </c>
      <c r="E28">
        <v>0</v>
      </c>
      <c r="F28">
        <v>2</v>
      </c>
      <c r="G28">
        <v>0</v>
      </c>
      <c r="H28">
        <v>0</v>
      </c>
      <c r="I28" t="s">
        <v>30</v>
      </c>
      <c r="J28" t="s">
        <v>31</v>
      </c>
      <c r="K28" t="s">
        <v>39</v>
      </c>
      <c r="L28" t="s">
        <v>39</v>
      </c>
      <c r="M28">
        <v>0</v>
      </c>
      <c r="N28">
        <v>0</v>
      </c>
      <c r="O28">
        <v>0</v>
      </c>
      <c r="P28" t="s">
        <v>33</v>
      </c>
      <c r="Q28" t="s">
        <v>40</v>
      </c>
      <c r="R28" s="9" t="str">
        <f t="shared" si="0"/>
        <v>Upgrade</v>
      </c>
      <c r="S28">
        <v>0</v>
      </c>
      <c r="T28" t="s">
        <v>34</v>
      </c>
      <c r="U28" t="s">
        <v>35</v>
      </c>
      <c r="V28" t="s">
        <v>35</v>
      </c>
      <c r="W28">
        <v>0</v>
      </c>
      <c r="X28" t="s">
        <v>37</v>
      </c>
      <c r="Y28">
        <v>50</v>
      </c>
      <c r="Z28">
        <v>0</v>
      </c>
      <c r="AA28">
        <v>1</v>
      </c>
      <c r="AB28" t="s">
        <v>38</v>
      </c>
      <c r="AC28" s="2">
        <v>42367</v>
      </c>
      <c r="AD28" s="2">
        <v>42366</v>
      </c>
      <c r="AE28">
        <v>27</v>
      </c>
      <c r="AF28">
        <f t="shared" si="1"/>
        <v>12</v>
      </c>
      <c r="AG28">
        <f t="shared" si="2"/>
        <v>2015</v>
      </c>
    </row>
    <row r="29" spans="1:33" x14ac:dyDescent="0.3">
      <c r="A29">
        <v>0</v>
      </c>
      <c r="B29">
        <v>0</v>
      </c>
      <c r="C29">
        <v>53</v>
      </c>
      <c r="D29">
        <v>1</v>
      </c>
      <c r="E29">
        <v>0</v>
      </c>
      <c r="F29">
        <v>2</v>
      </c>
      <c r="G29">
        <v>0</v>
      </c>
      <c r="H29">
        <v>0</v>
      </c>
      <c r="I29" t="s">
        <v>30</v>
      </c>
      <c r="J29" t="s">
        <v>31</v>
      </c>
      <c r="K29" t="s">
        <v>39</v>
      </c>
      <c r="L29" t="s">
        <v>39</v>
      </c>
      <c r="M29">
        <v>0</v>
      </c>
      <c r="N29">
        <v>0</v>
      </c>
      <c r="O29">
        <v>0</v>
      </c>
      <c r="P29" t="s">
        <v>51</v>
      </c>
      <c r="Q29" t="s">
        <v>51</v>
      </c>
      <c r="R29" s="9" t="str">
        <f t="shared" si="0"/>
        <v>Matched</v>
      </c>
      <c r="S29">
        <v>0</v>
      </c>
      <c r="T29" t="s">
        <v>34</v>
      </c>
      <c r="U29">
        <v>250</v>
      </c>
      <c r="V29" t="s">
        <v>35</v>
      </c>
      <c r="W29">
        <v>0</v>
      </c>
      <c r="X29" t="s">
        <v>37</v>
      </c>
      <c r="Y29">
        <v>111</v>
      </c>
      <c r="Z29">
        <v>1</v>
      </c>
      <c r="AA29">
        <v>2</v>
      </c>
      <c r="AB29" t="s">
        <v>38</v>
      </c>
      <c r="AC29" s="2">
        <v>42367</v>
      </c>
      <c r="AD29" s="2">
        <v>42366</v>
      </c>
      <c r="AE29">
        <v>28</v>
      </c>
      <c r="AF29">
        <f t="shared" si="1"/>
        <v>12</v>
      </c>
      <c r="AG29">
        <f t="shared" si="2"/>
        <v>2015</v>
      </c>
    </row>
    <row r="30" spans="1:33" x14ac:dyDescent="0.3">
      <c r="A30">
        <v>0</v>
      </c>
      <c r="B30">
        <v>0</v>
      </c>
      <c r="C30">
        <v>53</v>
      </c>
      <c r="D30">
        <v>1</v>
      </c>
      <c r="E30">
        <v>0</v>
      </c>
      <c r="F30">
        <v>2</v>
      </c>
      <c r="G30">
        <v>0</v>
      </c>
      <c r="H30">
        <v>0</v>
      </c>
      <c r="I30" t="s">
        <v>30</v>
      </c>
      <c r="J30" t="s">
        <v>57</v>
      </c>
      <c r="K30" t="s">
        <v>39</v>
      </c>
      <c r="L30" t="s">
        <v>39</v>
      </c>
      <c r="M30">
        <v>0</v>
      </c>
      <c r="N30">
        <v>0</v>
      </c>
      <c r="O30">
        <v>0</v>
      </c>
      <c r="P30" t="s">
        <v>33</v>
      </c>
      <c r="Q30" t="s">
        <v>51</v>
      </c>
      <c r="R30" s="9" t="str">
        <f t="shared" si="0"/>
        <v>Upgrade</v>
      </c>
      <c r="S30">
        <v>0</v>
      </c>
      <c r="T30" t="s">
        <v>34</v>
      </c>
      <c r="U30" t="s">
        <v>35</v>
      </c>
      <c r="V30" t="s">
        <v>35</v>
      </c>
      <c r="W30">
        <v>0</v>
      </c>
      <c r="X30" t="s">
        <v>37</v>
      </c>
      <c r="Y30">
        <v>75</v>
      </c>
      <c r="Z30">
        <v>0</v>
      </c>
      <c r="AA30">
        <v>0</v>
      </c>
      <c r="AB30" t="s">
        <v>38</v>
      </c>
      <c r="AC30" s="2">
        <v>42367</v>
      </c>
      <c r="AD30" s="2">
        <v>42366</v>
      </c>
      <c r="AE30">
        <v>29</v>
      </c>
      <c r="AF30">
        <f t="shared" si="1"/>
        <v>12</v>
      </c>
      <c r="AG30">
        <f t="shared" si="2"/>
        <v>2015</v>
      </c>
    </row>
    <row r="31" spans="1:33" x14ac:dyDescent="0.3">
      <c r="A31">
        <v>0</v>
      </c>
      <c r="B31">
        <v>0</v>
      </c>
      <c r="C31">
        <v>53</v>
      </c>
      <c r="D31">
        <v>1</v>
      </c>
      <c r="E31">
        <v>0</v>
      </c>
      <c r="F31">
        <v>2</v>
      </c>
      <c r="G31">
        <v>1</v>
      </c>
      <c r="H31">
        <v>0</v>
      </c>
      <c r="I31" t="s">
        <v>30</v>
      </c>
      <c r="J31" t="s">
        <v>62</v>
      </c>
      <c r="K31" t="s">
        <v>41</v>
      </c>
      <c r="L31" t="s">
        <v>42</v>
      </c>
      <c r="M31">
        <v>0</v>
      </c>
      <c r="N31">
        <v>0</v>
      </c>
      <c r="O31">
        <v>0</v>
      </c>
      <c r="P31" t="s">
        <v>63</v>
      </c>
      <c r="Q31" t="s">
        <v>63</v>
      </c>
      <c r="R31" s="9" t="str">
        <f t="shared" si="0"/>
        <v>Matched</v>
      </c>
      <c r="S31">
        <v>0</v>
      </c>
      <c r="T31" t="s">
        <v>34</v>
      </c>
      <c r="U31">
        <v>240</v>
      </c>
      <c r="V31" t="s">
        <v>35</v>
      </c>
      <c r="W31">
        <v>0</v>
      </c>
      <c r="X31" t="s">
        <v>37</v>
      </c>
      <c r="Y31">
        <v>115</v>
      </c>
      <c r="Z31">
        <v>0</v>
      </c>
      <c r="AA31">
        <v>0</v>
      </c>
      <c r="AB31" t="s">
        <v>38</v>
      </c>
      <c r="AC31" s="2">
        <v>42367</v>
      </c>
      <c r="AD31" s="2">
        <v>42366</v>
      </c>
      <c r="AE31">
        <v>30</v>
      </c>
      <c r="AF31">
        <f t="shared" si="1"/>
        <v>12</v>
      </c>
      <c r="AG31">
        <f t="shared" si="2"/>
        <v>2015</v>
      </c>
    </row>
    <row r="32" spans="1:33" x14ac:dyDescent="0.3">
      <c r="A32">
        <v>0</v>
      </c>
      <c r="B32">
        <v>0</v>
      </c>
      <c r="C32">
        <v>53</v>
      </c>
      <c r="D32">
        <v>1</v>
      </c>
      <c r="E32">
        <v>0</v>
      </c>
      <c r="F32">
        <v>2</v>
      </c>
      <c r="G32">
        <v>1</v>
      </c>
      <c r="H32">
        <v>1</v>
      </c>
      <c r="I32" t="s">
        <v>30</v>
      </c>
      <c r="J32" t="s">
        <v>31</v>
      </c>
      <c r="K32" t="s">
        <v>39</v>
      </c>
      <c r="L32" t="s">
        <v>39</v>
      </c>
      <c r="M32">
        <v>0</v>
      </c>
      <c r="N32">
        <v>0</v>
      </c>
      <c r="O32">
        <v>0</v>
      </c>
      <c r="P32" t="s">
        <v>33</v>
      </c>
      <c r="Q32" t="s">
        <v>64</v>
      </c>
      <c r="R32" s="9" t="str">
        <f t="shared" si="0"/>
        <v>Upgrade</v>
      </c>
      <c r="S32">
        <v>0</v>
      </c>
      <c r="T32" t="s">
        <v>34</v>
      </c>
      <c r="U32" t="s">
        <v>35</v>
      </c>
      <c r="V32" t="s">
        <v>35</v>
      </c>
      <c r="W32">
        <v>0</v>
      </c>
      <c r="X32" t="s">
        <v>37</v>
      </c>
      <c r="Y32">
        <v>68</v>
      </c>
      <c r="Z32">
        <v>0</v>
      </c>
      <c r="AA32">
        <v>0</v>
      </c>
      <c r="AB32" t="s">
        <v>38</v>
      </c>
      <c r="AC32" s="2">
        <v>42367</v>
      </c>
      <c r="AD32" s="2">
        <v>42366</v>
      </c>
      <c r="AE32">
        <v>31</v>
      </c>
      <c r="AF32">
        <f t="shared" si="1"/>
        <v>12</v>
      </c>
      <c r="AG32">
        <f t="shared" si="2"/>
        <v>2015</v>
      </c>
    </row>
    <row r="33" spans="1:33" x14ac:dyDescent="0.3">
      <c r="A33">
        <v>0</v>
      </c>
      <c r="B33">
        <v>0</v>
      </c>
      <c r="C33">
        <v>53</v>
      </c>
      <c r="D33">
        <v>1</v>
      </c>
      <c r="E33">
        <v>1</v>
      </c>
      <c r="F33">
        <v>1</v>
      </c>
      <c r="G33">
        <v>0</v>
      </c>
      <c r="H33">
        <v>0</v>
      </c>
      <c r="I33" t="s">
        <v>65</v>
      </c>
      <c r="J33" t="s">
        <v>31</v>
      </c>
      <c r="K33" t="s">
        <v>32</v>
      </c>
      <c r="L33" t="s">
        <v>32</v>
      </c>
      <c r="M33">
        <v>0</v>
      </c>
      <c r="N33">
        <v>0</v>
      </c>
      <c r="O33">
        <v>0</v>
      </c>
      <c r="P33" t="s">
        <v>33</v>
      </c>
      <c r="Q33" t="s">
        <v>33</v>
      </c>
      <c r="R33" s="9" t="str">
        <f t="shared" si="0"/>
        <v>Matched</v>
      </c>
      <c r="S33">
        <v>0</v>
      </c>
      <c r="T33" t="s">
        <v>34</v>
      </c>
      <c r="U33" t="s">
        <v>35</v>
      </c>
      <c r="V33">
        <v>110</v>
      </c>
      <c r="W33">
        <v>0</v>
      </c>
      <c r="X33" t="s">
        <v>56</v>
      </c>
      <c r="Y33">
        <v>40</v>
      </c>
      <c r="Z33">
        <v>0</v>
      </c>
      <c r="AA33">
        <v>0</v>
      </c>
      <c r="AB33" t="s">
        <v>38</v>
      </c>
      <c r="AC33" s="2">
        <v>42368</v>
      </c>
      <c r="AD33" s="2">
        <v>42366</v>
      </c>
      <c r="AE33">
        <v>32</v>
      </c>
      <c r="AF33">
        <f t="shared" si="1"/>
        <v>12</v>
      </c>
      <c r="AG33">
        <f t="shared" si="2"/>
        <v>2015</v>
      </c>
    </row>
    <row r="34" spans="1:33" x14ac:dyDescent="0.3">
      <c r="A34">
        <v>0</v>
      </c>
      <c r="B34">
        <v>0</v>
      </c>
      <c r="C34">
        <v>53</v>
      </c>
      <c r="D34">
        <v>1</v>
      </c>
      <c r="E34">
        <v>1</v>
      </c>
      <c r="F34">
        <v>2</v>
      </c>
      <c r="G34">
        <v>0</v>
      </c>
      <c r="H34">
        <v>0</v>
      </c>
      <c r="I34" t="s">
        <v>30</v>
      </c>
      <c r="J34" t="s">
        <v>67</v>
      </c>
      <c r="K34" t="s">
        <v>41</v>
      </c>
      <c r="L34" t="s">
        <v>42</v>
      </c>
      <c r="M34">
        <v>0</v>
      </c>
      <c r="N34">
        <v>0</v>
      </c>
      <c r="O34">
        <v>0</v>
      </c>
      <c r="P34" t="s">
        <v>40</v>
      </c>
      <c r="Q34" t="s">
        <v>40</v>
      </c>
      <c r="R34" s="9" t="str">
        <f t="shared" si="0"/>
        <v>Matched</v>
      </c>
      <c r="S34">
        <v>1</v>
      </c>
      <c r="T34" t="s">
        <v>34</v>
      </c>
      <c r="U34">
        <v>240</v>
      </c>
      <c r="V34" t="s">
        <v>35</v>
      </c>
      <c r="W34">
        <v>0</v>
      </c>
      <c r="X34" t="s">
        <v>37</v>
      </c>
      <c r="Y34">
        <v>52</v>
      </c>
      <c r="Z34">
        <v>0</v>
      </c>
      <c r="AA34">
        <v>1</v>
      </c>
      <c r="AB34" t="s">
        <v>38</v>
      </c>
      <c r="AC34" s="2">
        <v>42368</v>
      </c>
      <c r="AD34" s="2">
        <v>42366</v>
      </c>
      <c r="AE34">
        <v>33</v>
      </c>
      <c r="AF34">
        <f t="shared" si="1"/>
        <v>12</v>
      </c>
      <c r="AG34">
        <f t="shared" si="2"/>
        <v>2015</v>
      </c>
    </row>
    <row r="35" spans="1:33" x14ac:dyDescent="0.3">
      <c r="A35">
        <v>0</v>
      </c>
      <c r="B35">
        <v>0</v>
      </c>
      <c r="C35">
        <v>53</v>
      </c>
      <c r="D35">
        <v>1</v>
      </c>
      <c r="E35">
        <v>1</v>
      </c>
      <c r="F35">
        <v>2</v>
      </c>
      <c r="G35">
        <v>0</v>
      </c>
      <c r="H35">
        <v>0</v>
      </c>
      <c r="I35" t="s">
        <v>30</v>
      </c>
      <c r="J35" t="s">
        <v>68</v>
      </c>
      <c r="K35" t="s">
        <v>41</v>
      </c>
      <c r="L35" t="s">
        <v>42</v>
      </c>
      <c r="M35">
        <v>0</v>
      </c>
      <c r="N35">
        <v>0</v>
      </c>
      <c r="O35">
        <v>0</v>
      </c>
      <c r="P35" t="s">
        <v>53</v>
      </c>
      <c r="Q35" t="s">
        <v>53</v>
      </c>
      <c r="R35" s="9" t="str">
        <f t="shared" si="0"/>
        <v>Matched</v>
      </c>
      <c r="S35">
        <v>0</v>
      </c>
      <c r="T35" t="s">
        <v>34</v>
      </c>
      <c r="U35">
        <v>240</v>
      </c>
      <c r="V35" t="s">
        <v>35</v>
      </c>
      <c r="W35">
        <v>0</v>
      </c>
      <c r="X35" t="s">
        <v>37</v>
      </c>
      <c r="Y35">
        <v>81</v>
      </c>
      <c r="Z35">
        <v>1</v>
      </c>
      <c r="AA35">
        <v>2</v>
      </c>
      <c r="AB35" t="s">
        <v>38</v>
      </c>
      <c r="AC35" s="2">
        <v>42368</v>
      </c>
      <c r="AD35" s="2">
        <v>42366</v>
      </c>
      <c r="AE35">
        <v>34</v>
      </c>
      <c r="AF35">
        <f t="shared" si="1"/>
        <v>12</v>
      </c>
      <c r="AG35">
        <f t="shared" si="2"/>
        <v>2015</v>
      </c>
    </row>
    <row r="36" spans="1:33" x14ac:dyDescent="0.3">
      <c r="A36">
        <v>0</v>
      </c>
      <c r="B36">
        <v>0</v>
      </c>
      <c r="C36">
        <v>53</v>
      </c>
      <c r="D36">
        <v>0</v>
      </c>
      <c r="E36">
        <v>1</v>
      </c>
      <c r="F36">
        <v>2</v>
      </c>
      <c r="G36">
        <v>0</v>
      </c>
      <c r="H36">
        <v>0</v>
      </c>
      <c r="I36" t="s">
        <v>30</v>
      </c>
      <c r="J36" t="s">
        <v>31</v>
      </c>
      <c r="K36" t="s">
        <v>39</v>
      </c>
      <c r="L36" t="s">
        <v>39</v>
      </c>
      <c r="M36">
        <v>0</v>
      </c>
      <c r="N36">
        <v>0</v>
      </c>
      <c r="O36">
        <v>0</v>
      </c>
      <c r="P36" t="s">
        <v>53</v>
      </c>
      <c r="Q36" t="s">
        <v>53</v>
      </c>
      <c r="R36" s="9" t="str">
        <f t="shared" si="0"/>
        <v>Matched</v>
      </c>
      <c r="S36">
        <v>0</v>
      </c>
      <c r="T36" t="s">
        <v>34</v>
      </c>
      <c r="U36" t="s">
        <v>35</v>
      </c>
      <c r="V36" t="s">
        <v>35</v>
      </c>
      <c r="W36">
        <v>0</v>
      </c>
      <c r="X36" t="s">
        <v>37</v>
      </c>
      <c r="Y36">
        <v>65</v>
      </c>
      <c r="Z36">
        <v>0</v>
      </c>
      <c r="AA36">
        <v>0</v>
      </c>
      <c r="AB36" t="s">
        <v>38</v>
      </c>
      <c r="AC36" s="2">
        <v>42368</v>
      </c>
      <c r="AD36" s="2">
        <v>42367</v>
      </c>
      <c r="AE36">
        <v>35</v>
      </c>
      <c r="AF36">
        <f t="shared" si="1"/>
        <v>12</v>
      </c>
      <c r="AG36">
        <f t="shared" si="2"/>
        <v>2015</v>
      </c>
    </row>
    <row r="37" spans="1:33" x14ac:dyDescent="0.3">
      <c r="A37">
        <v>0</v>
      </c>
      <c r="B37">
        <v>0</v>
      </c>
      <c r="C37">
        <v>53</v>
      </c>
      <c r="D37">
        <v>0</v>
      </c>
      <c r="E37">
        <v>1</v>
      </c>
      <c r="F37">
        <v>2</v>
      </c>
      <c r="G37">
        <v>0</v>
      </c>
      <c r="H37">
        <v>0</v>
      </c>
      <c r="I37" t="s">
        <v>65</v>
      </c>
      <c r="J37" t="s">
        <v>61</v>
      </c>
      <c r="K37" t="s">
        <v>41</v>
      </c>
      <c r="L37" t="s">
        <v>42</v>
      </c>
      <c r="M37">
        <v>0</v>
      </c>
      <c r="N37">
        <v>0</v>
      </c>
      <c r="O37">
        <v>0</v>
      </c>
      <c r="P37" t="s">
        <v>33</v>
      </c>
      <c r="Q37" t="s">
        <v>40</v>
      </c>
      <c r="R37" s="9" t="str">
        <f t="shared" si="0"/>
        <v>Upgrade</v>
      </c>
      <c r="S37">
        <v>0</v>
      </c>
      <c r="T37" t="s">
        <v>34</v>
      </c>
      <c r="U37">
        <v>240</v>
      </c>
      <c r="V37" t="s">
        <v>35</v>
      </c>
      <c r="W37">
        <v>0</v>
      </c>
      <c r="X37" t="s">
        <v>37</v>
      </c>
      <c r="Y37">
        <v>85</v>
      </c>
      <c r="Z37">
        <v>0</v>
      </c>
      <c r="AA37">
        <v>1</v>
      </c>
      <c r="AB37" t="s">
        <v>38</v>
      </c>
      <c r="AC37" s="2">
        <v>42368</v>
      </c>
      <c r="AD37" s="2">
        <v>42367</v>
      </c>
      <c r="AE37">
        <v>36</v>
      </c>
      <c r="AF37">
        <f t="shared" si="1"/>
        <v>12</v>
      </c>
      <c r="AG37">
        <f t="shared" si="2"/>
        <v>2015</v>
      </c>
    </row>
    <row r="38" spans="1:33" x14ac:dyDescent="0.3">
      <c r="A38">
        <v>0</v>
      </c>
      <c r="B38">
        <v>0</v>
      </c>
      <c r="C38">
        <v>53</v>
      </c>
      <c r="D38">
        <v>0</v>
      </c>
      <c r="E38">
        <v>1</v>
      </c>
      <c r="F38">
        <v>2</v>
      </c>
      <c r="G38">
        <v>1</v>
      </c>
      <c r="H38">
        <v>0</v>
      </c>
      <c r="I38" t="s">
        <v>30</v>
      </c>
      <c r="J38" t="s">
        <v>31</v>
      </c>
      <c r="K38" t="s">
        <v>39</v>
      </c>
      <c r="L38" t="s">
        <v>39</v>
      </c>
      <c r="M38">
        <v>0</v>
      </c>
      <c r="N38">
        <v>0</v>
      </c>
      <c r="O38">
        <v>0</v>
      </c>
      <c r="P38" t="s">
        <v>33</v>
      </c>
      <c r="Q38" t="s">
        <v>33</v>
      </c>
      <c r="R38" s="9" t="str">
        <f t="shared" si="0"/>
        <v>Matched</v>
      </c>
      <c r="S38">
        <v>0</v>
      </c>
      <c r="T38" t="s">
        <v>34</v>
      </c>
      <c r="U38" t="s">
        <v>35</v>
      </c>
      <c r="V38" t="s">
        <v>35</v>
      </c>
      <c r="W38">
        <v>0</v>
      </c>
      <c r="X38" t="s">
        <v>37</v>
      </c>
      <c r="Y38">
        <v>65</v>
      </c>
      <c r="Z38">
        <v>0</v>
      </c>
      <c r="AA38">
        <v>1</v>
      </c>
      <c r="AB38" t="s">
        <v>38</v>
      </c>
      <c r="AC38" s="2">
        <v>42368</v>
      </c>
      <c r="AD38" s="2">
        <v>42367</v>
      </c>
      <c r="AE38">
        <v>37</v>
      </c>
      <c r="AF38">
        <f t="shared" si="1"/>
        <v>12</v>
      </c>
      <c r="AG38">
        <f t="shared" si="2"/>
        <v>2015</v>
      </c>
    </row>
    <row r="39" spans="1:33" x14ac:dyDescent="0.3">
      <c r="A39">
        <v>0</v>
      </c>
      <c r="B39">
        <v>0</v>
      </c>
      <c r="C39">
        <v>53</v>
      </c>
      <c r="D39">
        <v>0</v>
      </c>
      <c r="E39">
        <v>2</v>
      </c>
      <c r="F39">
        <v>2</v>
      </c>
      <c r="G39">
        <v>0</v>
      </c>
      <c r="H39">
        <v>0</v>
      </c>
      <c r="I39" t="s">
        <v>65</v>
      </c>
      <c r="J39" t="s">
        <v>52</v>
      </c>
      <c r="K39" t="s">
        <v>41</v>
      </c>
      <c r="L39" t="s">
        <v>42</v>
      </c>
      <c r="M39">
        <v>0</v>
      </c>
      <c r="N39">
        <v>0</v>
      </c>
      <c r="O39">
        <v>0</v>
      </c>
      <c r="P39" t="s">
        <v>51</v>
      </c>
      <c r="Q39" t="s">
        <v>51</v>
      </c>
      <c r="R39" s="9" t="str">
        <f t="shared" si="0"/>
        <v>Matched</v>
      </c>
      <c r="S39">
        <v>1</v>
      </c>
      <c r="T39" t="s">
        <v>34</v>
      </c>
      <c r="U39">
        <v>241</v>
      </c>
      <c r="V39" t="s">
        <v>35</v>
      </c>
      <c r="W39">
        <v>0</v>
      </c>
      <c r="X39" t="s">
        <v>37</v>
      </c>
      <c r="Y39">
        <v>105</v>
      </c>
      <c r="Z39">
        <v>0</v>
      </c>
      <c r="AA39">
        <v>1</v>
      </c>
      <c r="AB39" t="s">
        <v>38</v>
      </c>
      <c r="AC39" s="2">
        <v>42369</v>
      </c>
      <c r="AD39" s="2">
        <v>42367</v>
      </c>
      <c r="AE39">
        <v>38</v>
      </c>
      <c r="AF39">
        <f t="shared" si="1"/>
        <v>12</v>
      </c>
      <c r="AG39">
        <f t="shared" si="2"/>
        <v>2015</v>
      </c>
    </row>
    <row r="40" spans="1:33" x14ac:dyDescent="0.3">
      <c r="A40">
        <v>0</v>
      </c>
      <c r="B40">
        <v>0</v>
      </c>
      <c r="C40">
        <v>50</v>
      </c>
      <c r="D40">
        <v>0</v>
      </c>
      <c r="E40">
        <v>4</v>
      </c>
      <c r="F40">
        <v>1</v>
      </c>
      <c r="G40">
        <v>0</v>
      </c>
      <c r="H40">
        <v>0</v>
      </c>
      <c r="I40" t="s">
        <v>30</v>
      </c>
      <c r="J40" t="s">
        <v>31</v>
      </c>
      <c r="K40" t="s">
        <v>41</v>
      </c>
      <c r="L40" t="s">
        <v>42</v>
      </c>
      <c r="M40">
        <v>0</v>
      </c>
      <c r="N40">
        <v>0</v>
      </c>
      <c r="O40">
        <v>0</v>
      </c>
      <c r="P40" t="s">
        <v>40</v>
      </c>
      <c r="Q40" t="s">
        <v>53</v>
      </c>
      <c r="R40" s="9" t="str">
        <f t="shared" si="0"/>
        <v>Upgrade</v>
      </c>
      <c r="S40">
        <v>0</v>
      </c>
      <c r="T40" t="s">
        <v>34</v>
      </c>
      <c r="U40" t="s">
        <v>35</v>
      </c>
      <c r="V40">
        <v>240</v>
      </c>
      <c r="W40">
        <v>0</v>
      </c>
      <c r="X40" t="s">
        <v>37</v>
      </c>
      <c r="Y40">
        <v>48</v>
      </c>
      <c r="Z40">
        <v>0</v>
      </c>
      <c r="AA40">
        <v>0</v>
      </c>
      <c r="AB40" t="s">
        <v>38</v>
      </c>
      <c r="AC40" s="2">
        <v>42350</v>
      </c>
      <c r="AD40" s="2">
        <v>42346</v>
      </c>
      <c r="AE40">
        <v>39</v>
      </c>
      <c r="AF40">
        <f t="shared" si="1"/>
        <v>12</v>
      </c>
      <c r="AG40">
        <f t="shared" si="2"/>
        <v>2015</v>
      </c>
    </row>
    <row r="41" spans="1:33" x14ac:dyDescent="0.3">
      <c r="A41">
        <v>0</v>
      </c>
      <c r="B41">
        <v>0</v>
      </c>
      <c r="C41">
        <v>53</v>
      </c>
      <c r="D41">
        <v>0</v>
      </c>
      <c r="E41">
        <v>1</v>
      </c>
      <c r="F41">
        <v>2</v>
      </c>
      <c r="G41">
        <v>0</v>
      </c>
      <c r="H41">
        <v>0</v>
      </c>
      <c r="I41" t="s">
        <v>30</v>
      </c>
      <c r="J41" t="s">
        <v>69</v>
      </c>
      <c r="K41" t="s">
        <v>39</v>
      </c>
      <c r="L41" t="s">
        <v>39</v>
      </c>
      <c r="M41">
        <v>0</v>
      </c>
      <c r="N41">
        <v>0</v>
      </c>
      <c r="O41">
        <v>0</v>
      </c>
      <c r="P41" t="s">
        <v>51</v>
      </c>
      <c r="Q41" t="s">
        <v>51</v>
      </c>
      <c r="R41" s="9" t="str">
        <f t="shared" si="0"/>
        <v>Matched</v>
      </c>
      <c r="S41">
        <v>0</v>
      </c>
      <c r="T41" t="s">
        <v>34</v>
      </c>
      <c r="U41" t="s">
        <v>35</v>
      </c>
      <c r="V41" t="s">
        <v>35</v>
      </c>
      <c r="W41">
        <v>0</v>
      </c>
      <c r="X41" t="s">
        <v>37</v>
      </c>
      <c r="Y41">
        <v>284</v>
      </c>
      <c r="Z41">
        <v>0</v>
      </c>
      <c r="AA41">
        <v>0</v>
      </c>
      <c r="AB41" t="s">
        <v>38</v>
      </c>
      <c r="AC41" s="2">
        <v>42370</v>
      </c>
      <c r="AD41" s="2">
        <v>42369</v>
      </c>
      <c r="AE41">
        <v>40</v>
      </c>
      <c r="AF41">
        <f t="shared" si="1"/>
        <v>12</v>
      </c>
      <c r="AG41">
        <f t="shared" si="2"/>
        <v>2015</v>
      </c>
    </row>
    <row r="42" spans="1:33" x14ac:dyDescent="0.3">
      <c r="A42">
        <v>0</v>
      </c>
      <c r="B42">
        <v>0</v>
      </c>
      <c r="C42">
        <v>50</v>
      </c>
      <c r="D42">
        <v>0</v>
      </c>
      <c r="E42">
        <v>1</v>
      </c>
      <c r="F42">
        <v>1</v>
      </c>
      <c r="G42">
        <v>0</v>
      </c>
      <c r="H42">
        <v>0</v>
      </c>
      <c r="I42" t="s">
        <v>30</v>
      </c>
      <c r="J42" t="s">
        <v>35</v>
      </c>
      <c r="K42" t="s">
        <v>32</v>
      </c>
      <c r="L42" t="s">
        <v>32</v>
      </c>
      <c r="M42">
        <v>0</v>
      </c>
      <c r="N42">
        <v>0</v>
      </c>
      <c r="O42">
        <v>0</v>
      </c>
      <c r="P42" t="s">
        <v>33</v>
      </c>
      <c r="Q42" t="s">
        <v>40</v>
      </c>
      <c r="R42" s="9" t="str">
        <f t="shared" si="0"/>
        <v>Upgrade</v>
      </c>
      <c r="S42">
        <v>0</v>
      </c>
      <c r="T42" t="s">
        <v>34</v>
      </c>
      <c r="U42" t="s">
        <v>35</v>
      </c>
      <c r="V42" t="s">
        <v>35</v>
      </c>
      <c r="W42">
        <v>0</v>
      </c>
      <c r="X42" t="s">
        <v>37</v>
      </c>
      <c r="Y42">
        <v>38</v>
      </c>
      <c r="Z42">
        <v>1</v>
      </c>
      <c r="AA42">
        <v>0</v>
      </c>
      <c r="AB42" t="s">
        <v>38</v>
      </c>
      <c r="AC42" s="2">
        <v>42348</v>
      </c>
      <c r="AD42" s="2">
        <v>42347</v>
      </c>
      <c r="AE42">
        <v>41</v>
      </c>
      <c r="AF42">
        <f t="shared" si="1"/>
        <v>12</v>
      </c>
      <c r="AG42">
        <f t="shared" si="2"/>
        <v>2015</v>
      </c>
    </row>
    <row r="43" spans="1:33" x14ac:dyDescent="0.3">
      <c r="A43">
        <v>0</v>
      </c>
      <c r="B43">
        <v>0</v>
      </c>
      <c r="C43">
        <v>53</v>
      </c>
      <c r="D43">
        <v>0</v>
      </c>
      <c r="E43">
        <v>1</v>
      </c>
      <c r="F43">
        <v>2</v>
      </c>
      <c r="G43">
        <v>0</v>
      </c>
      <c r="H43">
        <v>0</v>
      </c>
      <c r="I43" t="s">
        <v>30</v>
      </c>
      <c r="J43" t="s">
        <v>31</v>
      </c>
      <c r="K43" t="s">
        <v>39</v>
      </c>
      <c r="L43" t="s">
        <v>39</v>
      </c>
      <c r="M43">
        <v>0</v>
      </c>
      <c r="N43">
        <v>0</v>
      </c>
      <c r="O43">
        <v>0</v>
      </c>
      <c r="P43" t="s">
        <v>33</v>
      </c>
      <c r="Q43" t="s">
        <v>40</v>
      </c>
      <c r="R43" s="9" t="str">
        <f t="shared" si="0"/>
        <v>Upgrade</v>
      </c>
      <c r="S43">
        <v>0</v>
      </c>
      <c r="T43" t="s">
        <v>34</v>
      </c>
      <c r="U43" t="s">
        <v>35</v>
      </c>
      <c r="V43" t="s">
        <v>35</v>
      </c>
      <c r="W43">
        <v>0</v>
      </c>
      <c r="X43" t="s">
        <v>37</v>
      </c>
      <c r="Y43">
        <v>124</v>
      </c>
      <c r="Z43">
        <v>1</v>
      </c>
      <c r="AA43">
        <v>0</v>
      </c>
      <c r="AB43" t="s">
        <v>38</v>
      </c>
      <c r="AC43" s="2">
        <v>42370</v>
      </c>
      <c r="AD43" s="2">
        <v>42369</v>
      </c>
      <c r="AE43">
        <v>42</v>
      </c>
      <c r="AF43">
        <f t="shared" si="1"/>
        <v>12</v>
      </c>
      <c r="AG43">
        <f t="shared" si="2"/>
        <v>2015</v>
      </c>
    </row>
    <row r="44" spans="1:33" x14ac:dyDescent="0.3">
      <c r="A44">
        <v>0</v>
      </c>
      <c r="B44">
        <v>0</v>
      </c>
      <c r="C44">
        <v>50</v>
      </c>
      <c r="D44">
        <v>0</v>
      </c>
      <c r="E44">
        <v>1</v>
      </c>
      <c r="F44">
        <v>1</v>
      </c>
      <c r="G44">
        <v>0</v>
      </c>
      <c r="H44">
        <v>0</v>
      </c>
      <c r="I44" t="s">
        <v>30</v>
      </c>
      <c r="J44" t="s">
        <v>31</v>
      </c>
      <c r="K44" t="s">
        <v>32</v>
      </c>
      <c r="L44" t="s">
        <v>32</v>
      </c>
      <c r="M44">
        <v>0</v>
      </c>
      <c r="N44">
        <v>0</v>
      </c>
      <c r="O44">
        <v>0</v>
      </c>
      <c r="P44" t="s">
        <v>33</v>
      </c>
      <c r="Q44" t="s">
        <v>33</v>
      </c>
      <c r="R44" s="9" t="str">
        <f t="shared" si="0"/>
        <v>Matched</v>
      </c>
      <c r="S44">
        <v>0</v>
      </c>
      <c r="T44" t="s">
        <v>34</v>
      </c>
      <c r="U44" t="s">
        <v>35</v>
      </c>
      <c r="V44">
        <v>118</v>
      </c>
      <c r="W44">
        <v>0</v>
      </c>
      <c r="X44" t="s">
        <v>37</v>
      </c>
      <c r="Y44">
        <v>35</v>
      </c>
      <c r="Z44">
        <v>0</v>
      </c>
      <c r="AA44">
        <v>0</v>
      </c>
      <c r="AB44" t="s">
        <v>38</v>
      </c>
      <c r="AC44" s="2">
        <v>42348</v>
      </c>
      <c r="AD44" s="2">
        <v>42347</v>
      </c>
      <c r="AE44">
        <v>43</v>
      </c>
      <c r="AF44">
        <f t="shared" si="1"/>
        <v>12</v>
      </c>
      <c r="AG44">
        <f t="shared" si="2"/>
        <v>2015</v>
      </c>
    </row>
    <row r="45" spans="1:33" x14ac:dyDescent="0.3">
      <c r="A45">
        <v>0</v>
      </c>
      <c r="B45">
        <v>0</v>
      </c>
      <c r="C45">
        <v>53</v>
      </c>
      <c r="D45">
        <v>0</v>
      </c>
      <c r="E45">
        <v>3</v>
      </c>
      <c r="F45">
        <v>2</v>
      </c>
      <c r="G45">
        <v>2</v>
      </c>
      <c r="H45">
        <v>0</v>
      </c>
      <c r="I45" t="s">
        <v>30</v>
      </c>
      <c r="J45" t="s">
        <v>31</v>
      </c>
      <c r="K45" t="s">
        <v>39</v>
      </c>
      <c r="L45" t="s">
        <v>39</v>
      </c>
      <c r="M45">
        <v>1</v>
      </c>
      <c r="N45">
        <v>0</v>
      </c>
      <c r="O45">
        <v>0</v>
      </c>
      <c r="P45" t="s">
        <v>63</v>
      </c>
      <c r="Q45" t="s">
        <v>63</v>
      </c>
      <c r="R45" s="9" t="str">
        <f t="shared" si="0"/>
        <v>Matched</v>
      </c>
      <c r="S45">
        <v>1</v>
      </c>
      <c r="T45" t="s">
        <v>34</v>
      </c>
      <c r="U45" t="s">
        <v>35</v>
      </c>
      <c r="V45" t="s">
        <v>35</v>
      </c>
      <c r="W45">
        <v>0</v>
      </c>
      <c r="X45" t="s">
        <v>37</v>
      </c>
      <c r="Y45">
        <v>139</v>
      </c>
      <c r="Z45">
        <v>1</v>
      </c>
      <c r="AA45">
        <v>0</v>
      </c>
      <c r="AB45" t="s">
        <v>38</v>
      </c>
      <c r="AC45" s="2">
        <v>42372</v>
      </c>
      <c r="AD45" s="2">
        <v>42369</v>
      </c>
      <c r="AE45">
        <v>44</v>
      </c>
      <c r="AF45">
        <f t="shared" si="1"/>
        <v>12</v>
      </c>
      <c r="AG45">
        <f t="shared" si="2"/>
        <v>2015</v>
      </c>
    </row>
    <row r="46" spans="1:33" x14ac:dyDescent="0.3">
      <c r="A46">
        <v>0</v>
      </c>
      <c r="B46">
        <v>0</v>
      </c>
      <c r="C46">
        <v>50</v>
      </c>
      <c r="D46">
        <v>0</v>
      </c>
      <c r="E46">
        <v>1</v>
      </c>
      <c r="F46">
        <v>1</v>
      </c>
      <c r="G46">
        <v>0</v>
      </c>
      <c r="H46">
        <v>0</v>
      </c>
      <c r="I46" t="s">
        <v>30</v>
      </c>
      <c r="J46" t="s">
        <v>31</v>
      </c>
      <c r="K46" t="s">
        <v>39</v>
      </c>
      <c r="L46" t="s">
        <v>39</v>
      </c>
      <c r="M46">
        <v>1</v>
      </c>
      <c r="N46">
        <v>0</v>
      </c>
      <c r="O46">
        <v>1</v>
      </c>
      <c r="P46" t="s">
        <v>33</v>
      </c>
      <c r="Q46" t="s">
        <v>33</v>
      </c>
      <c r="R46" s="9" t="str">
        <f t="shared" si="0"/>
        <v>Matched</v>
      </c>
      <c r="S46">
        <v>0</v>
      </c>
      <c r="T46" t="s">
        <v>34</v>
      </c>
      <c r="U46" t="s">
        <v>35</v>
      </c>
      <c r="V46" t="s">
        <v>35</v>
      </c>
      <c r="W46">
        <v>0</v>
      </c>
      <c r="X46" t="s">
        <v>37</v>
      </c>
      <c r="Y46">
        <v>38</v>
      </c>
      <c r="Z46">
        <v>0</v>
      </c>
      <c r="AA46">
        <v>0</v>
      </c>
      <c r="AB46" t="s">
        <v>38</v>
      </c>
      <c r="AC46" s="2">
        <v>42348</v>
      </c>
      <c r="AD46" s="2">
        <v>42347</v>
      </c>
      <c r="AE46">
        <v>45</v>
      </c>
      <c r="AF46">
        <f t="shared" si="1"/>
        <v>12</v>
      </c>
      <c r="AG46">
        <f t="shared" si="2"/>
        <v>2015</v>
      </c>
    </row>
    <row r="47" spans="1:33" x14ac:dyDescent="0.3">
      <c r="A47">
        <v>0</v>
      </c>
      <c r="B47">
        <v>0</v>
      </c>
      <c r="C47">
        <v>27</v>
      </c>
      <c r="D47">
        <v>0</v>
      </c>
      <c r="E47">
        <v>1</v>
      </c>
      <c r="F47">
        <v>2</v>
      </c>
      <c r="G47">
        <v>0</v>
      </c>
      <c r="H47">
        <v>0</v>
      </c>
      <c r="I47" t="s">
        <v>30</v>
      </c>
      <c r="J47" t="s">
        <v>50</v>
      </c>
      <c r="K47" t="s">
        <v>32</v>
      </c>
      <c r="L47" t="s">
        <v>32</v>
      </c>
      <c r="M47">
        <v>0</v>
      </c>
      <c r="N47">
        <v>0</v>
      </c>
      <c r="O47">
        <v>0</v>
      </c>
      <c r="P47" t="s">
        <v>33</v>
      </c>
      <c r="Q47" t="s">
        <v>43</v>
      </c>
      <c r="R47" s="9" t="str">
        <f t="shared" si="0"/>
        <v>Upgrade</v>
      </c>
      <c r="S47">
        <v>0</v>
      </c>
      <c r="T47" t="s">
        <v>34</v>
      </c>
      <c r="U47" t="s">
        <v>35</v>
      </c>
      <c r="V47">
        <v>110</v>
      </c>
      <c r="W47">
        <v>0</v>
      </c>
      <c r="X47" t="s">
        <v>37</v>
      </c>
      <c r="Y47">
        <v>107</v>
      </c>
      <c r="Z47">
        <v>0</v>
      </c>
      <c r="AA47">
        <v>0</v>
      </c>
      <c r="AB47" t="s">
        <v>38</v>
      </c>
      <c r="AC47" s="2">
        <v>42187</v>
      </c>
      <c r="AD47" s="2">
        <v>42186</v>
      </c>
      <c r="AE47">
        <v>46</v>
      </c>
      <c r="AF47">
        <f t="shared" si="1"/>
        <v>7</v>
      </c>
      <c r="AG47">
        <f t="shared" si="2"/>
        <v>2015</v>
      </c>
    </row>
    <row r="48" spans="1:33" x14ac:dyDescent="0.3">
      <c r="A48">
        <v>0</v>
      </c>
      <c r="B48">
        <v>0</v>
      </c>
      <c r="C48">
        <v>50</v>
      </c>
      <c r="D48">
        <v>0</v>
      </c>
      <c r="E48">
        <v>1</v>
      </c>
      <c r="F48">
        <v>1</v>
      </c>
      <c r="G48">
        <v>0</v>
      </c>
      <c r="H48">
        <v>0</v>
      </c>
      <c r="I48" t="s">
        <v>30</v>
      </c>
      <c r="J48" t="s">
        <v>31</v>
      </c>
      <c r="K48" t="s">
        <v>41</v>
      </c>
      <c r="L48" t="s">
        <v>42</v>
      </c>
      <c r="M48">
        <v>0</v>
      </c>
      <c r="N48">
        <v>0</v>
      </c>
      <c r="O48">
        <v>0</v>
      </c>
      <c r="P48" t="s">
        <v>33</v>
      </c>
      <c r="Q48" t="s">
        <v>33</v>
      </c>
      <c r="R48" s="9" t="str">
        <f t="shared" si="0"/>
        <v>Matched</v>
      </c>
      <c r="S48">
        <v>0</v>
      </c>
      <c r="T48" t="s">
        <v>34</v>
      </c>
      <c r="U48">
        <v>240</v>
      </c>
      <c r="V48" t="s">
        <v>35</v>
      </c>
      <c r="W48">
        <v>0</v>
      </c>
      <c r="X48" t="s">
        <v>37</v>
      </c>
      <c r="Y48">
        <v>40</v>
      </c>
      <c r="Z48">
        <v>0</v>
      </c>
      <c r="AA48">
        <v>0</v>
      </c>
      <c r="AB48" t="s">
        <v>38</v>
      </c>
      <c r="AC48" s="2">
        <v>42348</v>
      </c>
      <c r="AD48" s="2">
        <v>42347</v>
      </c>
      <c r="AE48">
        <v>47</v>
      </c>
      <c r="AF48">
        <f t="shared" si="1"/>
        <v>12</v>
      </c>
      <c r="AG48">
        <f t="shared" si="2"/>
        <v>2015</v>
      </c>
    </row>
    <row r="49" spans="1:33" x14ac:dyDescent="0.3">
      <c r="A49">
        <v>0</v>
      </c>
      <c r="B49">
        <v>0</v>
      </c>
      <c r="C49">
        <v>27</v>
      </c>
      <c r="D49">
        <v>0</v>
      </c>
      <c r="E49">
        <v>2</v>
      </c>
      <c r="F49">
        <v>2</v>
      </c>
      <c r="G49">
        <v>0</v>
      </c>
      <c r="H49">
        <v>0</v>
      </c>
      <c r="I49" t="s">
        <v>30</v>
      </c>
      <c r="J49" t="s">
        <v>31</v>
      </c>
      <c r="K49" t="s">
        <v>39</v>
      </c>
      <c r="L49" t="s">
        <v>39</v>
      </c>
      <c r="M49">
        <v>0</v>
      </c>
      <c r="N49">
        <v>0</v>
      </c>
      <c r="O49">
        <v>0</v>
      </c>
      <c r="P49" t="s">
        <v>64</v>
      </c>
      <c r="Q49" t="s">
        <v>64</v>
      </c>
      <c r="R49" s="9" t="str">
        <f t="shared" si="0"/>
        <v>Matched</v>
      </c>
      <c r="S49">
        <v>0</v>
      </c>
      <c r="T49" t="s">
        <v>34</v>
      </c>
      <c r="U49" t="s">
        <v>35</v>
      </c>
      <c r="V49" t="s">
        <v>35</v>
      </c>
      <c r="W49">
        <v>0</v>
      </c>
      <c r="X49" t="s">
        <v>37</v>
      </c>
      <c r="Y49">
        <v>107</v>
      </c>
      <c r="Z49">
        <v>0</v>
      </c>
      <c r="AA49">
        <v>0</v>
      </c>
      <c r="AB49" t="s">
        <v>38</v>
      </c>
      <c r="AC49" s="2">
        <v>42188</v>
      </c>
      <c r="AD49" s="2">
        <v>42186</v>
      </c>
      <c r="AE49">
        <v>48</v>
      </c>
      <c r="AF49">
        <f t="shared" si="1"/>
        <v>7</v>
      </c>
      <c r="AG49">
        <f t="shared" si="2"/>
        <v>2015</v>
      </c>
    </row>
    <row r="50" spans="1:33" x14ac:dyDescent="0.3">
      <c r="A50">
        <v>0</v>
      </c>
      <c r="B50">
        <v>0</v>
      </c>
      <c r="C50">
        <v>50</v>
      </c>
      <c r="D50">
        <v>0</v>
      </c>
      <c r="E50">
        <v>1</v>
      </c>
      <c r="F50">
        <v>1</v>
      </c>
      <c r="G50">
        <v>0</v>
      </c>
      <c r="H50">
        <v>0</v>
      </c>
      <c r="I50" t="s">
        <v>30</v>
      </c>
      <c r="J50" t="s">
        <v>31</v>
      </c>
      <c r="K50" t="s">
        <v>41</v>
      </c>
      <c r="L50" t="s">
        <v>42</v>
      </c>
      <c r="M50">
        <v>0</v>
      </c>
      <c r="N50">
        <v>0</v>
      </c>
      <c r="O50">
        <v>0</v>
      </c>
      <c r="P50" t="s">
        <v>33</v>
      </c>
      <c r="Q50" t="s">
        <v>40</v>
      </c>
      <c r="R50" s="9" t="str">
        <f t="shared" si="0"/>
        <v>Upgrade</v>
      </c>
      <c r="S50">
        <v>0</v>
      </c>
      <c r="T50" t="s">
        <v>34</v>
      </c>
      <c r="U50" t="s">
        <v>35</v>
      </c>
      <c r="V50" t="s">
        <v>35</v>
      </c>
      <c r="W50">
        <v>0</v>
      </c>
      <c r="X50" t="s">
        <v>37</v>
      </c>
      <c r="Y50">
        <v>40</v>
      </c>
      <c r="Z50">
        <v>0</v>
      </c>
      <c r="AA50">
        <v>0</v>
      </c>
      <c r="AB50" t="s">
        <v>38</v>
      </c>
      <c r="AC50" s="2">
        <v>42348</v>
      </c>
      <c r="AD50" s="2">
        <v>42347</v>
      </c>
      <c r="AE50">
        <v>49</v>
      </c>
      <c r="AF50">
        <f t="shared" si="1"/>
        <v>12</v>
      </c>
      <c r="AG50">
        <f t="shared" si="2"/>
        <v>2015</v>
      </c>
    </row>
    <row r="51" spans="1:33" x14ac:dyDescent="0.3">
      <c r="A51">
        <v>0</v>
      </c>
      <c r="B51">
        <v>0</v>
      </c>
      <c r="C51">
        <v>27</v>
      </c>
      <c r="D51">
        <v>0</v>
      </c>
      <c r="E51">
        <v>1</v>
      </c>
      <c r="F51">
        <v>2</v>
      </c>
      <c r="G51">
        <v>0</v>
      </c>
      <c r="H51">
        <v>0</v>
      </c>
      <c r="I51" t="s">
        <v>30</v>
      </c>
      <c r="J51" t="s">
        <v>31</v>
      </c>
      <c r="K51" t="s">
        <v>39</v>
      </c>
      <c r="L51" t="s">
        <v>39</v>
      </c>
      <c r="M51">
        <v>0</v>
      </c>
      <c r="N51">
        <v>0</v>
      </c>
      <c r="O51">
        <v>0</v>
      </c>
      <c r="P51" t="s">
        <v>43</v>
      </c>
      <c r="Q51" t="s">
        <v>43</v>
      </c>
      <c r="R51" s="9" t="str">
        <f t="shared" si="0"/>
        <v>Matched</v>
      </c>
      <c r="S51">
        <v>0</v>
      </c>
      <c r="T51" t="s">
        <v>34</v>
      </c>
      <c r="U51" t="s">
        <v>35</v>
      </c>
      <c r="V51" t="s">
        <v>35</v>
      </c>
      <c r="W51">
        <v>0</v>
      </c>
      <c r="X51" t="s">
        <v>37</v>
      </c>
      <c r="Y51">
        <v>123</v>
      </c>
      <c r="Z51">
        <v>0</v>
      </c>
      <c r="AA51">
        <v>0</v>
      </c>
      <c r="AB51" t="s">
        <v>38</v>
      </c>
      <c r="AC51" s="2">
        <v>42188</v>
      </c>
      <c r="AD51" s="2">
        <v>42187</v>
      </c>
      <c r="AE51">
        <v>50</v>
      </c>
      <c r="AF51">
        <f t="shared" si="1"/>
        <v>7</v>
      </c>
      <c r="AG51">
        <f t="shared" si="2"/>
        <v>2015</v>
      </c>
    </row>
    <row r="52" spans="1:33" x14ac:dyDescent="0.3">
      <c r="A52">
        <v>0</v>
      </c>
      <c r="B52">
        <v>0</v>
      </c>
      <c r="C52">
        <v>50</v>
      </c>
      <c r="D52">
        <v>0</v>
      </c>
      <c r="E52">
        <v>1</v>
      </c>
      <c r="F52">
        <v>1</v>
      </c>
      <c r="G52">
        <v>0</v>
      </c>
      <c r="H52">
        <v>0</v>
      </c>
      <c r="I52" t="s">
        <v>30</v>
      </c>
      <c r="J52" t="s">
        <v>31</v>
      </c>
      <c r="K52" t="s">
        <v>41</v>
      </c>
      <c r="L52" t="s">
        <v>42</v>
      </c>
      <c r="M52">
        <v>1</v>
      </c>
      <c r="N52">
        <v>0</v>
      </c>
      <c r="O52">
        <v>1</v>
      </c>
      <c r="P52" t="s">
        <v>40</v>
      </c>
      <c r="Q52" t="s">
        <v>40</v>
      </c>
      <c r="R52" s="9" t="str">
        <f t="shared" si="0"/>
        <v>Matched</v>
      </c>
      <c r="S52">
        <v>0</v>
      </c>
      <c r="T52" t="s">
        <v>34</v>
      </c>
      <c r="U52">
        <v>240</v>
      </c>
      <c r="V52" t="s">
        <v>35</v>
      </c>
      <c r="W52">
        <v>0</v>
      </c>
      <c r="X52" t="s">
        <v>37</v>
      </c>
      <c r="Y52">
        <v>40</v>
      </c>
      <c r="Z52">
        <v>0</v>
      </c>
      <c r="AA52">
        <v>0</v>
      </c>
      <c r="AB52" t="s">
        <v>38</v>
      </c>
      <c r="AC52" s="2">
        <v>42348</v>
      </c>
      <c r="AD52" s="2">
        <v>42347</v>
      </c>
      <c r="AE52">
        <v>51</v>
      </c>
      <c r="AF52">
        <f t="shared" si="1"/>
        <v>12</v>
      </c>
      <c r="AG52">
        <f t="shared" si="2"/>
        <v>2015</v>
      </c>
    </row>
    <row r="53" spans="1:33" x14ac:dyDescent="0.3">
      <c r="A53">
        <v>0</v>
      </c>
      <c r="B53">
        <v>0</v>
      </c>
      <c r="C53">
        <v>27</v>
      </c>
      <c r="D53">
        <v>0</v>
      </c>
      <c r="E53">
        <v>1</v>
      </c>
      <c r="F53">
        <v>2</v>
      </c>
      <c r="G53">
        <v>0</v>
      </c>
      <c r="H53">
        <v>0</v>
      </c>
      <c r="I53" t="s">
        <v>30</v>
      </c>
      <c r="J53" t="s">
        <v>31</v>
      </c>
      <c r="K53" t="s">
        <v>39</v>
      </c>
      <c r="L53" t="s">
        <v>39</v>
      </c>
      <c r="M53">
        <v>0</v>
      </c>
      <c r="N53">
        <v>0</v>
      </c>
      <c r="O53">
        <v>0</v>
      </c>
      <c r="P53" t="s">
        <v>63</v>
      </c>
      <c r="Q53" t="s">
        <v>63</v>
      </c>
      <c r="R53" s="9" t="str">
        <f t="shared" si="0"/>
        <v>Matched</v>
      </c>
      <c r="S53">
        <v>0</v>
      </c>
      <c r="T53" t="s">
        <v>34</v>
      </c>
      <c r="U53" t="s">
        <v>35</v>
      </c>
      <c r="V53" t="s">
        <v>35</v>
      </c>
      <c r="W53">
        <v>0</v>
      </c>
      <c r="X53" t="s">
        <v>37</v>
      </c>
      <c r="Y53">
        <v>147</v>
      </c>
      <c r="Z53">
        <v>0</v>
      </c>
      <c r="AA53">
        <v>0</v>
      </c>
      <c r="AB53" t="s">
        <v>38</v>
      </c>
      <c r="AC53" s="2">
        <v>42188</v>
      </c>
      <c r="AD53" s="2">
        <v>42187</v>
      </c>
      <c r="AE53">
        <v>52</v>
      </c>
      <c r="AF53">
        <f t="shared" si="1"/>
        <v>7</v>
      </c>
      <c r="AG53">
        <f t="shared" si="2"/>
        <v>2015</v>
      </c>
    </row>
    <row r="54" spans="1:33" x14ac:dyDescent="0.3">
      <c r="A54">
        <v>0</v>
      </c>
      <c r="B54">
        <v>0</v>
      </c>
      <c r="C54">
        <v>50</v>
      </c>
      <c r="D54">
        <v>0</v>
      </c>
      <c r="E54">
        <v>1</v>
      </c>
      <c r="F54">
        <v>2</v>
      </c>
      <c r="G54">
        <v>0</v>
      </c>
      <c r="H54">
        <v>0</v>
      </c>
      <c r="I54" t="s">
        <v>30</v>
      </c>
      <c r="J54" t="s">
        <v>69</v>
      </c>
      <c r="K54" t="s">
        <v>39</v>
      </c>
      <c r="L54" t="s">
        <v>39</v>
      </c>
      <c r="M54">
        <v>0</v>
      </c>
      <c r="N54">
        <v>0</v>
      </c>
      <c r="O54">
        <v>0</v>
      </c>
      <c r="P54" t="s">
        <v>40</v>
      </c>
      <c r="Q54" t="s">
        <v>40</v>
      </c>
      <c r="R54" s="9" t="str">
        <f t="shared" si="0"/>
        <v>Matched</v>
      </c>
      <c r="S54">
        <v>0</v>
      </c>
      <c r="T54" t="s">
        <v>34</v>
      </c>
      <c r="U54" t="s">
        <v>35</v>
      </c>
      <c r="V54" t="s">
        <v>35</v>
      </c>
      <c r="W54">
        <v>0</v>
      </c>
      <c r="X54" t="s">
        <v>37</v>
      </c>
      <c r="Y54">
        <v>43</v>
      </c>
      <c r="Z54">
        <v>0</v>
      </c>
      <c r="AA54">
        <v>0</v>
      </c>
      <c r="AB54" t="s">
        <v>38</v>
      </c>
      <c r="AC54" s="2">
        <v>42348</v>
      </c>
      <c r="AD54" s="2">
        <v>42347</v>
      </c>
      <c r="AE54">
        <v>53</v>
      </c>
      <c r="AF54">
        <f t="shared" si="1"/>
        <v>12</v>
      </c>
      <c r="AG54">
        <f t="shared" si="2"/>
        <v>2015</v>
      </c>
    </row>
    <row r="55" spans="1:33" x14ac:dyDescent="0.3">
      <c r="A55">
        <v>0</v>
      </c>
      <c r="B55">
        <v>0</v>
      </c>
      <c r="C55">
        <v>27</v>
      </c>
      <c r="D55">
        <v>0</v>
      </c>
      <c r="E55">
        <v>1</v>
      </c>
      <c r="F55">
        <v>2</v>
      </c>
      <c r="G55">
        <v>0</v>
      </c>
      <c r="H55">
        <v>0</v>
      </c>
      <c r="I55" t="s">
        <v>30</v>
      </c>
      <c r="J55" t="s">
        <v>31</v>
      </c>
      <c r="K55" t="s">
        <v>41</v>
      </c>
      <c r="L55" t="s">
        <v>42</v>
      </c>
      <c r="M55">
        <v>0</v>
      </c>
      <c r="N55">
        <v>0</v>
      </c>
      <c r="O55">
        <v>0</v>
      </c>
      <c r="P55" t="s">
        <v>33</v>
      </c>
      <c r="Q55" t="s">
        <v>40</v>
      </c>
      <c r="R55" s="9" t="str">
        <f t="shared" si="0"/>
        <v>Upgrade</v>
      </c>
      <c r="S55">
        <v>0</v>
      </c>
      <c r="T55" t="s">
        <v>34</v>
      </c>
      <c r="U55">
        <v>240</v>
      </c>
      <c r="V55" t="s">
        <v>35</v>
      </c>
      <c r="W55">
        <v>0</v>
      </c>
      <c r="X55" t="s">
        <v>37</v>
      </c>
      <c r="Y55">
        <v>118</v>
      </c>
      <c r="Z55">
        <v>0</v>
      </c>
      <c r="AA55">
        <v>2</v>
      </c>
      <c r="AB55" t="s">
        <v>38</v>
      </c>
      <c r="AC55" s="2">
        <v>42188</v>
      </c>
      <c r="AD55" s="2">
        <v>42187</v>
      </c>
      <c r="AE55">
        <v>54</v>
      </c>
      <c r="AF55">
        <f t="shared" si="1"/>
        <v>7</v>
      </c>
      <c r="AG55">
        <f t="shared" si="2"/>
        <v>2015</v>
      </c>
    </row>
    <row r="56" spans="1:33" x14ac:dyDescent="0.3">
      <c r="A56">
        <v>0</v>
      </c>
      <c r="B56">
        <v>0</v>
      </c>
      <c r="C56">
        <v>50</v>
      </c>
      <c r="D56">
        <v>0</v>
      </c>
      <c r="E56">
        <v>1</v>
      </c>
      <c r="F56">
        <v>2</v>
      </c>
      <c r="G56">
        <v>0</v>
      </c>
      <c r="H56">
        <v>0</v>
      </c>
      <c r="I56" t="s">
        <v>30</v>
      </c>
      <c r="J56" t="s">
        <v>31</v>
      </c>
      <c r="K56" t="s">
        <v>32</v>
      </c>
      <c r="L56" t="s">
        <v>32</v>
      </c>
      <c r="M56">
        <v>0</v>
      </c>
      <c r="N56">
        <v>0</v>
      </c>
      <c r="O56">
        <v>0</v>
      </c>
      <c r="P56" t="s">
        <v>33</v>
      </c>
      <c r="Q56" t="s">
        <v>40</v>
      </c>
      <c r="R56" s="9" t="str">
        <f t="shared" si="0"/>
        <v>Upgrade</v>
      </c>
      <c r="S56">
        <v>0</v>
      </c>
      <c r="T56" t="s">
        <v>34</v>
      </c>
      <c r="U56" t="s">
        <v>35</v>
      </c>
      <c r="V56" t="s">
        <v>35</v>
      </c>
      <c r="W56">
        <v>0</v>
      </c>
      <c r="X56" t="s">
        <v>37</v>
      </c>
      <c r="Y56">
        <v>43</v>
      </c>
      <c r="Z56">
        <v>1</v>
      </c>
      <c r="AA56">
        <v>1</v>
      </c>
      <c r="AB56" t="s">
        <v>38</v>
      </c>
      <c r="AC56" s="2">
        <v>42348</v>
      </c>
      <c r="AD56" s="2">
        <v>42347</v>
      </c>
      <c r="AE56">
        <v>55</v>
      </c>
      <c r="AF56">
        <f t="shared" si="1"/>
        <v>12</v>
      </c>
      <c r="AG56">
        <f t="shared" si="2"/>
        <v>2015</v>
      </c>
    </row>
    <row r="57" spans="1:33" x14ac:dyDescent="0.3">
      <c r="A57">
        <v>0</v>
      </c>
      <c r="B57">
        <v>0</v>
      </c>
      <c r="C57">
        <v>27</v>
      </c>
      <c r="D57">
        <v>0</v>
      </c>
      <c r="E57">
        <v>1</v>
      </c>
      <c r="F57">
        <v>2</v>
      </c>
      <c r="G57">
        <v>0</v>
      </c>
      <c r="H57">
        <v>0</v>
      </c>
      <c r="I57" t="s">
        <v>30</v>
      </c>
      <c r="J57" t="s">
        <v>31</v>
      </c>
      <c r="K57" t="s">
        <v>39</v>
      </c>
      <c r="L57" t="s">
        <v>39</v>
      </c>
      <c r="M57">
        <v>0</v>
      </c>
      <c r="N57">
        <v>0</v>
      </c>
      <c r="O57">
        <v>0</v>
      </c>
      <c r="P57" t="s">
        <v>40</v>
      </c>
      <c r="Q57" t="s">
        <v>40</v>
      </c>
      <c r="R57" s="9" t="str">
        <f t="shared" si="0"/>
        <v>Matched</v>
      </c>
      <c r="S57">
        <v>0</v>
      </c>
      <c r="T57" t="s">
        <v>34</v>
      </c>
      <c r="U57" t="s">
        <v>35</v>
      </c>
      <c r="V57" t="s">
        <v>35</v>
      </c>
      <c r="W57">
        <v>0</v>
      </c>
      <c r="X57" t="s">
        <v>37</v>
      </c>
      <c r="Y57">
        <v>131</v>
      </c>
      <c r="Z57">
        <v>0</v>
      </c>
      <c r="AA57">
        <v>0</v>
      </c>
      <c r="AB57" t="s">
        <v>38</v>
      </c>
      <c r="AC57" s="2">
        <v>42190</v>
      </c>
      <c r="AD57" s="2">
        <v>42189</v>
      </c>
      <c r="AE57">
        <v>56</v>
      </c>
      <c r="AF57">
        <f t="shared" si="1"/>
        <v>7</v>
      </c>
      <c r="AG57">
        <f t="shared" si="2"/>
        <v>2015</v>
      </c>
    </row>
    <row r="58" spans="1:33" x14ac:dyDescent="0.3">
      <c r="A58">
        <v>0</v>
      </c>
      <c r="B58">
        <v>0</v>
      </c>
      <c r="C58">
        <v>31</v>
      </c>
      <c r="D58">
        <v>0</v>
      </c>
      <c r="E58">
        <v>1</v>
      </c>
      <c r="F58">
        <v>2</v>
      </c>
      <c r="G58">
        <v>0</v>
      </c>
      <c r="H58">
        <v>0</v>
      </c>
      <c r="I58" t="s">
        <v>30</v>
      </c>
      <c r="J58" t="s">
        <v>35</v>
      </c>
      <c r="K58" t="s">
        <v>39</v>
      </c>
      <c r="L58" t="s">
        <v>39</v>
      </c>
      <c r="M58">
        <v>0</v>
      </c>
      <c r="N58">
        <v>0</v>
      </c>
      <c r="O58">
        <v>1</v>
      </c>
      <c r="P58" t="s">
        <v>43</v>
      </c>
      <c r="Q58" t="s">
        <v>43</v>
      </c>
      <c r="R58" s="9" t="str">
        <f t="shared" si="0"/>
        <v>Matched</v>
      </c>
      <c r="S58">
        <v>0</v>
      </c>
      <c r="T58" t="s">
        <v>34</v>
      </c>
      <c r="U58" t="s">
        <v>35</v>
      </c>
      <c r="V58" t="s">
        <v>35</v>
      </c>
      <c r="W58">
        <v>0</v>
      </c>
      <c r="X58" t="s">
        <v>37</v>
      </c>
      <c r="Y58">
        <v>200</v>
      </c>
      <c r="Z58">
        <v>1</v>
      </c>
      <c r="AA58">
        <v>1</v>
      </c>
      <c r="AB58" t="s">
        <v>38</v>
      </c>
      <c r="AC58" s="2">
        <v>42218</v>
      </c>
      <c r="AD58" s="2">
        <v>42217</v>
      </c>
      <c r="AE58">
        <v>57</v>
      </c>
      <c r="AF58">
        <f t="shared" si="1"/>
        <v>8</v>
      </c>
      <c r="AG58">
        <f t="shared" si="2"/>
        <v>2015</v>
      </c>
    </row>
    <row r="59" spans="1:33" x14ac:dyDescent="0.3">
      <c r="A59">
        <v>0</v>
      </c>
      <c r="B59">
        <v>0</v>
      </c>
      <c r="C59">
        <v>28</v>
      </c>
      <c r="D59">
        <v>1</v>
      </c>
      <c r="E59">
        <v>0</v>
      </c>
      <c r="F59">
        <v>2</v>
      </c>
      <c r="G59">
        <v>0</v>
      </c>
      <c r="H59">
        <v>0</v>
      </c>
      <c r="I59" t="s">
        <v>30</v>
      </c>
      <c r="J59" t="s">
        <v>52</v>
      </c>
      <c r="K59" t="s">
        <v>41</v>
      </c>
      <c r="L59" t="s">
        <v>42</v>
      </c>
      <c r="M59">
        <v>0</v>
      </c>
      <c r="N59">
        <v>0</v>
      </c>
      <c r="O59">
        <v>0</v>
      </c>
      <c r="P59" t="s">
        <v>33</v>
      </c>
      <c r="Q59" t="s">
        <v>64</v>
      </c>
      <c r="R59" s="9" t="str">
        <f t="shared" si="0"/>
        <v>Upgrade</v>
      </c>
      <c r="S59">
        <v>1</v>
      </c>
      <c r="T59" t="s">
        <v>34</v>
      </c>
      <c r="U59">
        <v>306</v>
      </c>
      <c r="V59" t="s">
        <v>35</v>
      </c>
      <c r="W59">
        <v>0</v>
      </c>
      <c r="X59" t="s">
        <v>37</v>
      </c>
      <c r="Y59">
        <v>85</v>
      </c>
      <c r="Z59">
        <v>0</v>
      </c>
      <c r="AA59">
        <v>0</v>
      </c>
      <c r="AB59" t="s">
        <v>38</v>
      </c>
      <c r="AC59" s="2">
        <v>42191</v>
      </c>
      <c r="AD59" s="2">
        <v>42190</v>
      </c>
      <c r="AE59">
        <v>58</v>
      </c>
      <c r="AF59">
        <f t="shared" si="1"/>
        <v>7</v>
      </c>
      <c r="AG59">
        <f t="shared" si="2"/>
        <v>2015</v>
      </c>
    </row>
    <row r="60" spans="1:33" x14ac:dyDescent="0.3">
      <c r="A60">
        <v>0</v>
      </c>
      <c r="B60">
        <v>0</v>
      </c>
      <c r="C60">
        <v>50</v>
      </c>
      <c r="D60">
        <v>0</v>
      </c>
      <c r="E60">
        <v>1</v>
      </c>
      <c r="F60">
        <v>2</v>
      </c>
      <c r="G60">
        <v>0</v>
      </c>
      <c r="H60">
        <v>0</v>
      </c>
      <c r="I60" t="s">
        <v>30</v>
      </c>
      <c r="J60" t="s">
        <v>31</v>
      </c>
      <c r="K60" t="s">
        <v>39</v>
      </c>
      <c r="L60" t="s">
        <v>39</v>
      </c>
      <c r="M60">
        <v>0</v>
      </c>
      <c r="N60">
        <v>0</v>
      </c>
      <c r="O60">
        <v>0</v>
      </c>
      <c r="P60" t="s">
        <v>33</v>
      </c>
      <c r="Q60" t="s">
        <v>33</v>
      </c>
      <c r="R60" s="9" t="str">
        <f t="shared" si="0"/>
        <v>Matched</v>
      </c>
      <c r="S60">
        <v>0</v>
      </c>
      <c r="T60" t="s">
        <v>34</v>
      </c>
      <c r="U60" t="s">
        <v>35</v>
      </c>
      <c r="V60" t="s">
        <v>35</v>
      </c>
      <c r="W60">
        <v>0</v>
      </c>
      <c r="X60" t="s">
        <v>37</v>
      </c>
      <c r="Y60">
        <v>43</v>
      </c>
      <c r="Z60">
        <v>0</v>
      </c>
      <c r="AA60">
        <v>0</v>
      </c>
      <c r="AB60" t="s">
        <v>38</v>
      </c>
      <c r="AC60" s="2">
        <v>42348</v>
      </c>
      <c r="AD60" s="2">
        <v>42347</v>
      </c>
      <c r="AE60">
        <v>59</v>
      </c>
      <c r="AF60">
        <f t="shared" si="1"/>
        <v>12</v>
      </c>
      <c r="AG60">
        <f t="shared" si="2"/>
        <v>2015</v>
      </c>
    </row>
    <row r="61" spans="1:33" x14ac:dyDescent="0.3">
      <c r="A61">
        <v>0</v>
      </c>
      <c r="B61">
        <v>0</v>
      </c>
      <c r="C61">
        <v>28</v>
      </c>
      <c r="D61">
        <v>1</v>
      </c>
      <c r="E61">
        <v>0</v>
      </c>
      <c r="F61">
        <v>2</v>
      </c>
      <c r="G61">
        <v>2</v>
      </c>
      <c r="H61">
        <v>0</v>
      </c>
      <c r="I61" t="s">
        <v>30</v>
      </c>
      <c r="J61" t="s">
        <v>57</v>
      </c>
      <c r="K61" t="s">
        <v>41</v>
      </c>
      <c r="L61" t="s">
        <v>42</v>
      </c>
      <c r="M61">
        <v>0</v>
      </c>
      <c r="N61">
        <v>0</v>
      </c>
      <c r="O61">
        <v>0</v>
      </c>
      <c r="P61" t="s">
        <v>43</v>
      </c>
      <c r="Q61" t="s">
        <v>43</v>
      </c>
      <c r="R61" s="9" t="str">
        <f t="shared" si="0"/>
        <v>Matched</v>
      </c>
      <c r="S61">
        <v>0</v>
      </c>
      <c r="T61" t="s">
        <v>34</v>
      </c>
      <c r="U61">
        <v>240</v>
      </c>
      <c r="V61" t="s">
        <v>35</v>
      </c>
      <c r="W61">
        <v>0</v>
      </c>
      <c r="X61" t="s">
        <v>59</v>
      </c>
      <c r="Y61">
        <v>153</v>
      </c>
      <c r="Z61">
        <v>0</v>
      </c>
      <c r="AA61">
        <v>0</v>
      </c>
      <c r="AB61" t="s">
        <v>38</v>
      </c>
      <c r="AC61" s="2">
        <v>42191</v>
      </c>
      <c r="AD61" s="2">
        <v>42190</v>
      </c>
      <c r="AE61">
        <v>60</v>
      </c>
      <c r="AF61">
        <f t="shared" si="1"/>
        <v>7</v>
      </c>
      <c r="AG61">
        <f t="shared" si="2"/>
        <v>2015</v>
      </c>
    </row>
    <row r="62" spans="1:33" x14ac:dyDescent="0.3">
      <c r="A62">
        <v>0</v>
      </c>
      <c r="B62">
        <v>0</v>
      </c>
      <c r="C62">
        <v>50</v>
      </c>
      <c r="D62">
        <v>0</v>
      </c>
      <c r="E62">
        <v>1</v>
      </c>
      <c r="F62">
        <v>2</v>
      </c>
      <c r="G62">
        <v>0</v>
      </c>
      <c r="H62">
        <v>0</v>
      </c>
      <c r="I62" t="s">
        <v>30</v>
      </c>
      <c r="J62" t="s">
        <v>31</v>
      </c>
      <c r="K62" t="s">
        <v>39</v>
      </c>
      <c r="L62" t="s">
        <v>39</v>
      </c>
      <c r="M62">
        <v>0</v>
      </c>
      <c r="N62">
        <v>0</v>
      </c>
      <c r="O62">
        <v>0</v>
      </c>
      <c r="P62" t="s">
        <v>40</v>
      </c>
      <c r="Q62" t="s">
        <v>40</v>
      </c>
      <c r="R62" s="9" t="str">
        <f t="shared" si="0"/>
        <v>Matched</v>
      </c>
      <c r="S62">
        <v>0</v>
      </c>
      <c r="T62" t="s">
        <v>34</v>
      </c>
      <c r="U62" t="s">
        <v>35</v>
      </c>
      <c r="V62" t="s">
        <v>35</v>
      </c>
      <c r="W62">
        <v>0</v>
      </c>
      <c r="X62" t="s">
        <v>37</v>
      </c>
      <c r="Y62">
        <v>40</v>
      </c>
      <c r="Z62">
        <v>0</v>
      </c>
      <c r="AA62">
        <v>0</v>
      </c>
      <c r="AB62" t="s">
        <v>38</v>
      </c>
      <c r="AC62" s="2">
        <v>42348</v>
      </c>
      <c r="AD62" s="2">
        <v>42347</v>
      </c>
      <c r="AE62">
        <v>61</v>
      </c>
      <c r="AF62">
        <f t="shared" si="1"/>
        <v>12</v>
      </c>
      <c r="AG62">
        <f t="shared" si="2"/>
        <v>2015</v>
      </c>
    </row>
    <row r="63" spans="1:33" x14ac:dyDescent="0.3">
      <c r="A63">
        <v>0</v>
      </c>
      <c r="B63">
        <v>0</v>
      </c>
      <c r="C63">
        <v>28</v>
      </c>
      <c r="D63">
        <v>0</v>
      </c>
      <c r="E63">
        <v>0</v>
      </c>
      <c r="F63">
        <v>1</v>
      </c>
      <c r="G63">
        <v>0</v>
      </c>
      <c r="H63">
        <v>0</v>
      </c>
      <c r="I63" t="s">
        <v>30</v>
      </c>
      <c r="J63" t="s">
        <v>31</v>
      </c>
      <c r="K63" t="s">
        <v>39</v>
      </c>
      <c r="L63" t="s">
        <v>39</v>
      </c>
      <c r="M63">
        <v>0</v>
      </c>
      <c r="N63">
        <v>0</v>
      </c>
      <c r="O63">
        <v>0</v>
      </c>
      <c r="P63" t="s">
        <v>53</v>
      </c>
      <c r="Q63" t="s">
        <v>63</v>
      </c>
      <c r="R63" s="9" t="str">
        <f t="shared" si="0"/>
        <v>Upgrade</v>
      </c>
      <c r="S63">
        <v>0</v>
      </c>
      <c r="T63" t="s">
        <v>34</v>
      </c>
      <c r="U63">
        <v>250</v>
      </c>
      <c r="V63" t="s">
        <v>35</v>
      </c>
      <c r="W63">
        <v>0</v>
      </c>
      <c r="X63" t="s">
        <v>37</v>
      </c>
      <c r="Y63">
        <v>0</v>
      </c>
      <c r="Z63">
        <v>0</v>
      </c>
      <c r="AA63">
        <v>0</v>
      </c>
      <c r="AB63" t="s">
        <v>38</v>
      </c>
      <c r="AC63" s="2">
        <v>42191</v>
      </c>
      <c r="AD63" s="2">
        <v>42191</v>
      </c>
      <c r="AE63">
        <v>62</v>
      </c>
      <c r="AF63">
        <f t="shared" si="1"/>
        <v>7</v>
      </c>
      <c r="AG63">
        <f t="shared" si="2"/>
        <v>2015</v>
      </c>
    </row>
    <row r="64" spans="1:33" x14ac:dyDescent="0.3">
      <c r="A64">
        <v>0</v>
      </c>
      <c r="B64">
        <v>0</v>
      </c>
      <c r="C64">
        <v>50</v>
      </c>
      <c r="D64">
        <v>0</v>
      </c>
      <c r="E64">
        <v>3</v>
      </c>
      <c r="F64">
        <v>2</v>
      </c>
      <c r="G64">
        <v>0</v>
      </c>
      <c r="H64">
        <v>0</v>
      </c>
      <c r="I64" t="s">
        <v>30</v>
      </c>
      <c r="J64" t="s">
        <v>52</v>
      </c>
      <c r="K64" t="s">
        <v>39</v>
      </c>
      <c r="L64" t="s">
        <v>39</v>
      </c>
      <c r="M64">
        <v>0</v>
      </c>
      <c r="N64">
        <v>0</v>
      </c>
      <c r="O64">
        <v>0</v>
      </c>
      <c r="P64" t="s">
        <v>33</v>
      </c>
      <c r="Q64" t="s">
        <v>33</v>
      </c>
      <c r="R64" s="9" t="str">
        <f t="shared" si="0"/>
        <v>Matched</v>
      </c>
      <c r="S64">
        <v>2</v>
      </c>
      <c r="T64" t="s">
        <v>34</v>
      </c>
      <c r="U64" t="s">
        <v>35</v>
      </c>
      <c r="V64" t="s">
        <v>35</v>
      </c>
      <c r="W64">
        <v>0</v>
      </c>
      <c r="X64" t="s">
        <v>37</v>
      </c>
      <c r="Y64">
        <v>43</v>
      </c>
      <c r="Z64">
        <v>0</v>
      </c>
      <c r="AA64">
        <v>0</v>
      </c>
      <c r="AB64" t="s">
        <v>38</v>
      </c>
      <c r="AC64" s="2">
        <v>42350</v>
      </c>
      <c r="AD64" s="2">
        <v>42347</v>
      </c>
      <c r="AE64">
        <v>63</v>
      </c>
      <c r="AF64">
        <f t="shared" si="1"/>
        <v>12</v>
      </c>
      <c r="AG64">
        <f t="shared" si="2"/>
        <v>2015</v>
      </c>
    </row>
    <row r="65" spans="1:33" x14ac:dyDescent="0.3">
      <c r="A65">
        <v>0</v>
      </c>
      <c r="B65">
        <v>0</v>
      </c>
      <c r="C65">
        <v>31</v>
      </c>
      <c r="D65">
        <v>0</v>
      </c>
      <c r="E65">
        <v>1</v>
      </c>
      <c r="F65">
        <v>2</v>
      </c>
      <c r="G65">
        <v>0</v>
      </c>
      <c r="H65">
        <v>0</v>
      </c>
      <c r="I65" t="s">
        <v>30</v>
      </c>
      <c r="J65" t="s">
        <v>31</v>
      </c>
      <c r="K65" t="s">
        <v>41</v>
      </c>
      <c r="L65" t="s">
        <v>42</v>
      </c>
      <c r="M65">
        <v>0</v>
      </c>
      <c r="N65">
        <v>0</v>
      </c>
      <c r="O65">
        <v>0</v>
      </c>
      <c r="P65" t="s">
        <v>33</v>
      </c>
      <c r="Q65" t="s">
        <v>33</v>
      </c>
      <c r="R65" s="9" t="str">
        <f t="shared" si="0"/>
        <v>Matched</v>
      </c>
      <c r="S65">
        <v>0</v>
      </c>
      <c r="T65" t="s">
        <v>34</v>
      </c>
      <c r="U65">
        <v>241</v>
      </c>
      <c r="V65" t="s">
        <v>35</v>
      </c>
      <c r="W65">
        <v>0</v>
      </c>
      <c r="X65" t="s">
        <v>37</v>
      </c>
      <c r="Y65">
        <v>132</v>
      </c>
      <c r="Z65">
        <v>1</v>
      </c>
      <c r="AA65">
        <v>1</v>
      </c>
      <c r="AB65" t="s">
        <v>38</v>
      </c>
      <c r="AC65" s="2">
        <v>42218</v>
      </c>
      <c r="AD65" s="2">
        <v>42217</v>
      </c>
      <c r="AE65">
        <v>64</v>
      </c>
      <c r="AF65">
        <f t="shared" si="1"/>
        <v>8</v>
      </c>
      <c r="AG65">
        <f t="shared" si="2"/>
        <v>2015</v>
      </c>
    </row>
    <row r="66" spans="1:33" x14ac:dyDescent="0.3">
      <c r="A66">
        <v>0</v>
      </c>
      <c r="B66">
        <v>0</v>
      </c>
      <c r="C66">
        <v>28</v>
      </c>
      <c r="D66">
        <v>0</v>
      </c>
      <c r="E66">
        <v>1</v>
      </c>
      <c r="F66">
        <v>1</v>
      </c>
      <c r="G66">
        <v>0</v>
      </c>
      <c r="H66">
        <v>0</v>
      </c>
      <c r="I66" t="s">
        <v>30</v>
      </c>
      <c r="J66" t="s">
        <v>61</v>
      </c>
      <c r="K66" t="s">
        <v>41</v>
      </c>
      <c r="L66" t="s">
        <v>42</v>
      </c>
      <c r="M66">
        <v>0</v>
      </c>
      <c r="N66">
        <v>0</v>
      </c>
      <c r="O66">
        <v>0</v>
      </c>
      <c r="P66" t="s">
        <v>33</v>
      </c>
      <c r="Q66" t="s">
        <v>33</v>
      </c>
      <c r="R66" s="9" t="str">
        <f t="shared" si="0"/>
        <v>Matched</v>
      </c>
      <c r="S66">
        <v>0</v>
      </c>
      <c r="T66" t="s">
        <v>34</v>
      </c>
      <c r="U66">
        <v>240</v>
      </c>
      <c r="V66" t="s">
        <v>35</v>
      </c>
      <c r="W66">
        <v>0</v>
      </c>
      <c r="X66" t="s">
        <v>37</v>
      </c>
      <c r="Y66">
        <v>110</v>
      </c>
      <c r="Z66">
        <v>0</v>
      </c>
      <c r="AA66">
        <v>3</v>
      </c>
      <c r="AB66" t="s">
        <v>38</v>
      </c>
      <c r="AC66" s="2">
        <v>42193</v>
      </c>
      <c r="AD66" s="2">
        <v>42192</v>
      </c>
      <c r="AE66">
        <v>65</v>
      </c>
      <c r="AF66">
        <f t="shared" si="1"/>
        <v>7</v>
      </c>
      <c r="AG66">
        <f t="shared" si="2"/>
        <v>2015</v>
      </c>
    </row>
    <row r="67" spans="1:33" x14ac:dyDescent="0.3">
      <c r="A67">
        <v>0</v>
      </c>
      <c r="B67">
        <v>0</v>
      </c>
      <c r="C67">
        <v>50</v>
      </c>
      <c r="D67">
        <v>0</v>
      </c>
      <c r="E67">
        <v>3</v>
      </c>
      <c r="F67">
        <v>2</v>
      </c>
      <c r="G67">
        <v>0</v>
      </c>
      <c r="H67">
        <v>0</v>
      </c>
      <c r="I67" t="s">
        <v>30</v>
      </c>
      <c r="J67" t="s">
        <v>72</v>
      </c>
      <c r="K67" t="s">
        <v>41</v>
      </c>
      <c r="L67" t="s">
        <v>42</v>
      </c>
      <c r="M67">
        <v>0</v>
      </c>
      <c r="N67">
        <v>0</v>
      </c>
      <c r="O67">
        <v>0</v>
      </c>
      <c r="P67" t="s">
        <v>33</v>
      </c>
      <c r="Q67" t="s">
        <v>40</v>
      </c>
      <c r="R67" s="9" t="str">
        <f t="shared" ref="R67:R130" si="3">IF(P67=Q67,"Matched",IF(Q67&lt;P67,"Downgrade",IF(Q67&gt;P67,"Upgrade")))</f>
        <v>Upgrade</v>
      </c>
      <c r="S67">
        <v>0</v>
      </c>
      <c r="T67" t="s">
        <v>34</v>
      </c>
      <c r="U67">
        <v>242</v>
      </c>
      <c r="V67" t="s">
        <v>35</v>
      </c>
      <c r="W67">
        <v>0</v>
      </c>
      <c r="X67" t="s">
        <v>37</v>
      </c>
      <c r="Y67">
        <v>58</v>
      </c>
      <c r="Z67">
        <v>1</v>
      </c>
      <c r="AA67">
        <v>0</v>
      </c>
      <c r="AB67" t="s">
        <v>38</v>
      </c>
      <c r="AC67" s="2">
        <v>42350</v>
      </c>
      <c r="AD67" s="2">
        <v>42347</v>
      </c>
      <c r="AE67">
        <v>66</v>
      </c>
      <c r="AF67">
        <f t="shared" ref="AF67:AF130" si="4">MONTH(AD67)</f>
        <v>12</v>
      </c>
      <c r="AG67">
        <f t="shared" ref="AG67:AG130" si="5">YEAR(AD67)</f>
        <v>2015</v>
      </c>
    </row>
    <row r="68" spans="1:33" x14ac:dyDescent="0.3">
      <c r="A68">
        <v>0</v>
      </c>
      <c r="B68">
        <v>0</v>
      </c>
      <c r="C68">
        <v>50</v>
      </c>
      <c r="D68">
        <v>0</v>
      </c>
      <c r="E68">
        <v>1</v>
      </c>
      <c r="F68">
        <v>1</v>
      </c>
      <c r="G68">
        <v>0</v>
      </c>
      <c r="H68">
        <v>0</v>
      </c>
      <c r="I68" t="s">
        <v>30</v>
      </c>
      <c r="J68" t="s">
        <v>31</v>
      </c>
      <c r="K68" t="s">
        <v>32</v>
      </c>
      <c r="L68" t="s">
        <v>32</v>
      </c>
      <c r="M68">
        <v>0</v>
      </c>
      <c r="N68">
        <v>0</v>
      </c>
      <c r="O68">
        <v>0</v>
      </c>
      <c r="P68" t="s">
        <v>33</v>
      </c>
      <c r="Q68" t="s">
        <v>33</v>
      </c>
      <c r="R68" s="9" t="str">
        <f t="shared" si="3"/>
        <v>Matched</v>
      </c>
      <c r="S68">
        <v>0</v>
      </c>
      <c r="T68" t="s">
        <v>34</v>
      </c>
      <c r="U68" t="s">
        <v>35</v>
      </c>
      <c r="V68" t="s">
        <v>35</v>
      </c>
      <c r="W68">
        <v>0</v>
      </c>
      <c r="X68" t="s">
        <v>37</v>
      </c>
      <c r="Y68">
        <v>38</v>
      </c>
      <c r="Z68">
        <v>0</v>
      </c>
      <c r="AA68">
        <v>1</v>
      </c>
      <c r="AB68" t="s">
        <v>38</v>
      </c>
      <c r="AC68" s="2">
        <v>42349</v>
      </c>
      <c r="AD68" s="2">
        <v>42348</v>
      </c>
      <c r="AE68">
        <v>67</v>
      </c>
      <c r="AF68">
        <f t="shared" si="4"/>
        <v>12</v>
      </c>
      <c r="AG68">
        <f t="shared" si="5"/>
        <v>2015</v>
      </c>
    </row>
    <row r="69" spans="1:33" x14ac:dyDescent="0.3">
      <c r="A69">
        <v>0</v>
      </c>
      <c r="B69">
        <v>0</v>
      </c>
      <c r="C69">
        <v>28</v>
      </c>
      <c r="D69">
        <v>0</v>
      </c>
      <c r="E69">
        <v>1</v>
      </c>
      <c r="F69">
        <v>3</v>
      </c>
      <c r="G69">
        <v>0</v>
      </c>
      <c r="H69">
        <v>0</v>
      </c>
      <c r="I69" t="s">
        <v>65</v>
      </c>
      <c r="J69" t="s">
        <v>31</v>
      </c>
      <c r="K69" t="s">
        <v>39</v>
      </c>
      <c r="L69" t="s">
        <v>39</v>
      </c>
      <c r="M69">
        <v>0</v>
      </c>
      <c r="N69">
        <v>0</v>
      </c>
      <c r="O69">
        <v>0</v>
      </c>
      <c r="P69" t="s">
        <v>64</v>
      </c>
      <c r="Q69" t="s">
        <v>64</v>
      </c>
      <c r="R69" s="9" t="str">
        <f t="shared" si="3"/>
        <v>Matched</v>
      </c>
      <c r="S69">
        <v>0</v>
      </c>
      <c r="T69" t="s">
        <v>34</v>
      </c>
      <c r="U69" t="s">
        <v>35</v>
      </c>
      <c r="V69" t="s">
        <v>35</v>
      </c>
      <c r="W69">
        <v>0</v>
      </c>
      <c r="X69" t="s">
        <v>37</v>
      </c>
      <c r="Y69">
        <v>195</v>
      </c>
      <c r="Z69">
        <v>1</v>
      </c>
      <c r="AA69">
        <v>0</v>
      </c>
      <c r="AB69" t="s">
        <v>38</v>
      </c>
      <c r="AC69" s="2">
        <v>42193</v>
      </c>
      <c r="AD69" s="2">
        <v>42192</v>
      </c>
      <c r="AE69">
        <v>68</v>
      </c>
      <c r="AF69">
        <f t="shared" si="4"/>
        <v>7</v>
      </c>
      <c r="AG69">
        <f t="shared" si="5"/>
        <v>2015</v>
      </c>
    </row>
    <row r="70" spans="1:33" x14ac:dyDescent="0.3">
      <c r="A70">
        <v>0</v>
      </c>
      <c r="B70">
        <v>0</v>
      </c>
      <c r="C70">
        <v>31</v>
      </c>
      <c r="D70">
        <v>2</v>
      </c>
      <c r="E70">
        <v>5</v>
      </c>
      <c r="F70">
        <v>2</v>
      </c>
      <c r="G70">
        <v>1</v>
      </c>
      <c r="H70">
        <v>0</v>
      </c>
      <c r="I70" t="s">
        <v>30</v>
      </c>
      <c r="J70" t="s">
        <v>31</v>
      </c>
      <c r="K70" t="s">
        <v>41</v>
      </c>
      <c r="L70" t="s">
        <v>42</v>
      </c>
      <c r="M70">
        <v>0</v>
      </c>
      <c r="N70">
        <v>0</v>
      </c>
      <c r="O70">
        <v>0</v>
      </c>
      <c r="P70" t="s">
        <v>33</v>
      </c>
      <c r="Q70" t="s">
        <v>40</v>
      </c>
      <c r="R70" s="9" t="str">
        <f t="shared" si="3"/>
        <v>Upgrade</v>
      </c>
      <c r="S70">
        <v>1</v>
      </c>
      <c r="T70" t="s">
        <v>34</v>
      </c>
      <c r="U70">
        <v>240</v>
      </c>
      <c r="V70" t="s">
        <v>35</v>
      </c>
      <c r="W70">
        <v>0</v>
      </c>
      <c r="X70" t="s">
        <v>37</v>
      </c>
      <c r="Y70">
        <v>121</v>
      </c>
      <c r="Z70">
        <v>1</v>
      </c>
      <c r="AA70">
        <v>3</v>
      </c>
      <c r="AB70" t="s">
        <v>38</v>
      </c>
      <c r="AC70" s="2">
        <v>42224</v>
      </c>
      <c r="AD70" s="2">
        <v>42217</v>
      </c>
      <c r="AE70">
        <v>69</v>
      </c>
      <c r="AF70">
        <f t="shared" si="4"/>
        <v>8</v>
      </c>
      <c r="AG70">
        <f t="shared" si="5"/>
        <v>2015</v>
      </c>
    </row>
    <row r="71" spans="1:33" x14ac:dyDescent="0.3">
      <c r="A71">
        <v>0</v>
      </c>
      <c r="B71">
        <v>0</v>
      </c>
      <c r="C71">
        <v>50</v>
      </c>
      <c r="D71">
        <v>0</v>
      </c>
      <c r="E71">
        <v>1</v>
      </c>
      <c r="F71">
        <v>1</v>
      </c>
      <c r="G71">
        <v>0</v>
      </c>
      <c r="H71">
        <v>0</v>
      </c>
      <c r="I71" t="s">
        <v>30</v>
      </c>
      <c r="J71" t="s">
        <v>31</v>
      </c>
      <c r="K71" t="s">
        <v>32</v>
      </c>
      <c r="L71" t="s">
        <v>32</v>
      </c>
      <c r="M71">
        <v>0</v>
      </c>
      <c r="N71">
        <v>0</v>
      </c>
      <c r="O71">
        <v>0</v>
      </c>
      <c r="P71" t="s">
        <v>33</v>
      </c>
      <c r="Q71" t="s">
        <v>33</v>
      </c>
      <c r="R71" s="9" t="str">
        <f t="shared" si="3"/>
        <v>Matched</v>
      </c>
      <c r="S71">
        <v>0</v>
      </c>
      <c r="T71" t="s">
        <v>34</v>
      </c>
      <c r="U71" t="s">
        <v>35</v>
      </c>
      <c r="V71" t="s">
        <v>35</v>
      </c>
      <c r="W71">
        <v>0</v>
      </c>
      <c r="X71" t="s">
        <v>37</v>
      </c>
      <c r="Y71">
        <v>38</v>
      </c>
      <c r="Z71">
        <v>1</v>
      </c>
      <c r="AA71">
        <v>1</v>
      </c>
      <c r="AB71" t="s">
        <v>38</v>
      </c>
      <c r="AC71" s="2">
        <v>42349</v>
      </c>
      <c r="AD71" s="2">
        <v>42348</v>
      </c>
      <c r="AE71">
        <v>70</v>
      </c>
      <c r="AF71">
        <f t="shared" si="4"/>
        <v>12</v>
      </c>
      <c r="AG71">
        <f t="shared" si="5"/>
        <v>2015</v>
      </c>
    </row>
    <row r="72" spans="1:33" x14ac:dyDescent="0.3">
      <c r="A72">
        <v>0</v>
      </c>
      <c r="B72">
        <v>0</v>
      </c>
      <c r="C72">
        <v>28</v>
      </c>
      <c r="D72">
        <v>0</v>
      </c>
      <c r="E72">
        <v>4</v>
      </c>
      <c r="F72">
        <v>2</v>
      </c>
      <c r="G72">
        <v>0</v>
      </c>
      <c r="H72">
        <v>0</v>
      </c>
      <c r="I72" t="s">
        <v>30</v>
      </c>
      <c r="J72" t="s">
        <v>74</v>
      </c>
      <c r="K72" t="s">
        <v>39</v>
      </c>
      <c r="L72" t="s">
        <v>39</v>
      </c>
      <c r="M72">
        <v>0</v>
      </c>
      <c r="N72">
        <v>0</v>
      </c>
      <c r="O72">
        <v>0</v>
      </c>
      <c r="P72" t="s">
        <v>33</v>
      </c>
      <c r="Q72" t="s">
        <v>33</v>
      </c>
      <c r="R72" s="9" t="str">
        <f t="shared" si="3"/>
        <v>Matched</v>
      </c>
      <c r="S72">
        <v>2</v>
      </c>
      <c r="T72" t="s">
        <v>34</v>
      </c>
      <c r="U72" t="s">
        <v>35</v>
      </c>
      <c r="V72" t="s">
        <v>35</v>
      </c>
      <c r="W72">
        <v>0</v>
      </c>
      <c r="X72" t="s">
        <v>37</v>
      </c>
      <c r="Y72">
        <v>98</v>
      </c>
      <c r="Z72">
        <v>0</v>
      </c>
      <c r="AA72">
        <v>0</v>
      </c>
      <c r="AB72" t="s">
        <v>38</v>
      </c>
      <c r="AC72" s="2">
        <v>42196</v>
      </c>
      <c r="AD72" s="2">
        <v>42192</v>
      </c>
      <c r="AE72">
        <v>71</v>
      </c>
      <c r="AF72">
        <f t="shared" si="4"/>
        <v>7</v>
      </c>
      <c r="AG72">
        <f t="shared" si="5"/>
        <v>2015</v>
      </c>
    </row>
    <row r="73" spans="1:33" x14ac:dyDescent="0.3">
      <c r="A73">
        <v>0</v>
      </c>
      <c r="B73">
        <v>0</v>
      </c>
      <c r="C73">
        <v>50</v>
      </c>
      <c r="D73">
        <v>0</v>
      </c>
      <c r="E73">
        <v>1</v>
      </c>
      <c r="F73">
        <v>1</v>
      </c>
      <c r="G73">
        <v>0</v>
      </c>
      <c r="H73">
        <v>0</v>
      </c>
      <c r="I73" t="s">
        <v>30</v>
      </c>
      <c r="J73" t="s">
        <v>31</v>
      </c>
      <c r="K73" t="s">
        <v>32</v>
      </c>
      <c r="L73" t="s">
        <v>32</v>
      </c>
      <c r="M73">
        <v>0</v>
      </c>
      <c r="N73">
        <v>0</v>
      </c>
      <c r="O73">
        <v>0</v>
      </c>
      <c r="P73" t="s">
        <v>33</v>
      </c>
      <c r="Q73" t="s">
        <v>53</v>
      </c>
      <c r="R73" s="9" t="str">
        <f t="shared" si="3"/>
        <v>Upgrade</v>
      </c>
      <c r="S73">
        <v>0</v>
      </c>
      <c r="T73" t="s">
        <v>34</v>
      </c>
      <c r="U73" t="s">
        <v>35</v>
      </c>
      <c r="V73">
        <v>144</v>
      </c>
      <c r="W73">
        <v>0</v>
      </c>
      <c r="X73" t="s">
        <v>37</v>
      </c>
      <c r="Y73">
        <v>25</v>
      </c>
      <c r="Z73">
        <v>0</v>
      </c>
      <c r="AA73">
        <v>0</v>
      </c>
      <c r="AB73" t="s">
        <v>38</v>
      </c>
      <c r="AC73" s="2">
        <v>42349</v>
      </c>
      <c r="AD73" s="2">
        <v>42348</v>
      </c>
      <c r="AE73">
        <v>72</v>
      </c>
      <c r="AF73">
        <f t="shared" si="4"/>
        <v>12</v>
      </c>
      <c r="AG73">
        <f t="shared" si="5"/>
        <v>2015</v>
      </c>
    </row>
    <row r="74" spans="1:33" x14ac:dyDescent="0.3">
      <c r="A74">
        <v>0</v>
      </c>
      <c r="B74">
        <v>0</v>
      </c>
      <c r="C74">
        <v>28</v>
      </c>
      <c r="D74">
        <v>0</v>
      </c>
      <c r="E74">
        <v>1</v>
      </c>
      <c r="F74">
        <v>1</v>
      </c>
      <c r="G74">
        <v>0</v>
      </c>
      <c r="H74">
        <v>0</v>
      </c>
      <c r="I74" t="s">
        <v>30</v>
      </c>
      <c r="J74" t="s">
        <v>31</v>
      </c>
      <c r="K74" t="s">
        <v>47</v>
      </c>
      <c r="L74" t="s">
        <v>42</v>
      </c>
      <c r="M74">
        <v>0</v>
      </c>
      <c r="N74">
        <v>0</v>
      </c>
      <c r="O74">
        <v>0</v>
      </c>
      <c r="P74" t="s">
        <v>33</v>
      </c>
      <c r="Q74" t="s">
        <v>33</v>
      </c>
      <c r="R74" s="9" t="str">
        <f t="shared" si="3"/>
        <v>Matched</v>
      </c>
      <c r="S74">
        <v>0</v>
      </c>
      <c r="T74" t="s">
        <v>34</v>
      </c>
      <c r="U74">
        <v>146</v>
      </c>
      <c r="V74" t="s">
        <v>35</v>
      </c>
      <c r="W74">
        <v>0</v>
      </c>
      <c r="X74" t="s">
        <v>37</v>
      </c>
      <c r="Y74">
        <v>61</v>
      </c>
      <c r="Z74">
        <v>0</v>
      </c>
      <c r="AA74">
        <v>0</v>
      </c>
      <c r="AB74" t="s">
        <v>38</v>
      </c>
      <c r="AC74" s="2">
        <v>42194</v>
      </c>
      <c r="AD74" s="2">
        <v>42193</v>
      </c>
      <c r="AE74">
        <v>73</v>
      </c>
      <c r="AF74">
        <f t="shared" si="4"/>
        <v>7</v>
      </c>
      <c r="AG74">
        <f t="shared" si="5"/>
        <v>2015</v>
      </c>
    </row>
    <row r="75" spans="1:33" x14ac:dyDescent="0.3">
      <c r="A75">
        <v>0</v>
      </c>
      <c r="B75">
        <v>0</v>
      </c>
      <c r="C75">
        <v>50</v>
      </c>
      <c r="D75">
        <v>0</v>
      </c>
      <c r="E75">
        <v>1</v>
      </c>
      <c r="F75">
        <v>1</v>
      </c>
      <c r="G75">
        <v>0</v>
      </c>
      <c r="H75">
        <v>0</v>
      </c>
      <c r="I75" t="s">
        <v>30</v>
      </c>
      <c r="J75" t="s">
        <v>31</v>
      </c>
      <c r="K75" t="s">
        <v>39</v>
      </c>
      <c r="L75" t="s">
        <v>39</v>
      </c>
      <c r="M75">
        <v>0</v>
      </c>
      <c r="N75">
        <v>0</v>
      </c>
      <c r="O75">
        <v>1</v>
      </c>
      <c r="P75" t="s">
        <v>33</v>
      </c>
      <c r="Q75" t="s">
        <v>40</v>
      </c>
      <c r="R75" s="9" t="str">
        <f t="shared" si="3"/>
        <v>Upgrade</v>
      </c>
      <c r="S75">
        <v>0</v>
      </c>
      <c r="T75" t="s">
        <v>34</v>
      </c>
      <c r="U75" t="s">
        <v>35</v>
      </c>
      <c r="V75" t="s">
        <v>35</v>
      </c>
      <c r="W75">
        <v>0</v>
      </c>
      <c r="X75" t="s">
        <v>37</v>
      </c>
      <c r="Y75">
        <v>38</v>
      </c>
      <c r="Z75">
        <v>0</v>
      </c>
      <c r="AA75">
        <v>0</v>
      </c>
      <c r="AB75" t="s">
        <v>38</v>
      </c>
      <c r="AC75" s="2">
        <v>42349</v>
      </c>
      <c r="AD75" s="2">
        <v>42348</v>
      </c>
      <c r="AE75">
        <v>74</v>
      </c>
      <c r="AF75">
        <f t="shared" si="4"/>
        <v>12</v>
      </c>
      <c r="AG75">
        <f t="shared" si="5"/>
        <v>2015</v>
      </c>
    </row>
    <row r="76" spans="1:33" x14ac:dyDescent="0.3">
      <c r="A76">
        <v>0</v>
      </c>
      <c r="B76">
        <v>0</v>
      </c>
      <c r="C76">
        <v>28</v>
      </c>
      <c r="D76">
        <v>0</v>
      </c>
      <c r="E76">
        <v>1</v>
      </c>
      <c r="F76">
        <v>1</v>
      </c>
      <c r="G76">
        <v>0</v>
      </c>
      <c r="H76">
        <v>0</v>
      </c>
      <c r="I76" t="s">
        <v>30</v>
      </c>
      <c r="J76" t="s">
        <v>31</v>
      </c>
      <c r="K76" t="s">
        <v>39</v>
      </c>
      <c r="L76" t="s">
        <v>39</v>
      </c>
      <c r="M76">
        <v>0</v>
      </c>
      <c r="N76">
        <v>0</v>
      </c>
      <c r="O76">
        <v>0</v>
      </c>
      <c r="P76" t="s">
        <v>77</v>
      </c>
      <c r="Q76" t="s">
        <v>33</v>
      </c>
      <c r="R76" s="9" t="str">
        <f t="shared" si="3"/>
        <v>Downgrade</v>
      </c>
      <c r="S76">
        <v>0</v>
      </c>
      <c r="T76" t="s">
        <v>34</v>
      </c>
      <c r="U76" t="s">
        <v>35</v>
      </c>
      <c r="V76" t="s">
        <v>35</v>
      </c>
      <c r="W76">
        <v>0</v>
      </c>
      <c r="X76" t="s">
        <v>37</v>
      </c>
      <c r="Y76">
        <v>82</v>
      </c>
      <c r="Z76">
        <v>0</v>
      </c>
      <c r="AA76">
        <v>0</v>
      </c>
      <c r="AB76" t="s">
        <v>38</v>
      </c>
      <c r="AC76" s="2">
        <v>42195</v>
      </c>
      <c r="AD76" s="2">
        <v>42194</v>
      </c>
      <c r="AE76">
        <v>75</v>
      </c>
      <c r="AF76">
        <f t="shared" si="4"/>
        <v>7</v>
      </c>
      <c r="AG76">
        <f t="shared" si="5"/>
        <v>2015</v>
      </c>
    </row>
    <row r="77" spans="1:33" x14ac:dyDescent="0.3">
      <c r="A77">
        <v>0</v>
      </c>
      <c r="B77">
        <v>0</v>
      </c>
      <c r="C77">
        <v>32</v>
      </c>
      <c r="D77">
        <v>2</v>
      </c>
      <c r="E77">
        <v>0</v>
      </c>
      <c r="F77">
        <v>2</v>
      </c>
      <c r="G77">
        <v>0</v>
      </c>
      <c r="H77">
        <v>0</v>
      </c>
      <c r="I77" t="s">
        <v>30</v>
      </c>
      <c r="J77" t="s">
        <v>52</v>
      </c>
      <c r="K77" t="s">
        <v>41</v>
      </c>
      <c r="L77" t="s">
        <v>42</v>
      </c>
      <c r="M77">
        <v>0</v>
      </c>
      <c r="N77">
        <v>0</v>
      </c>
      <c r="O77">
        <v>0</v>
      </c>
      <c r="P77" t="s">
        <v>40</v>
      </c>
      <c r="Q77" t="s">
        <v>40</v>
      </c>
      <c r="R77" s="9" t="str">
        <f t="shared" si="3"/>
        <v>Matched</v>
      </c>
      <c r="S77">
        <v>0</v>
      </c>
      <c r="T77" t="s">
        <v>34</v>
      </c>
      <c r="U77">
        <v>240</v>
      </c>
      <c r="V77" t="s">
        <v>35</v>
      </c>
      <c r="W77">
        <v>0</v>
      </c>
      <c r="X77" t="s">
        <v>37</v>
      </c>
      <c r="Y77">
        <v>192</v>
      </c>
      <c r="Z77">
        <v>0</v>
      </c>
      <c r="AA77">
        <v>0</v>
      </c>
      <c r="AB77" t="s">
        <v>38</v>
      </c>
      <c r="AC77" s="2">
        <v>42220</v>
      </c>
      <c r="AD77" s="2">
        <v>42218</v>
      </c>
      <c r="AE77">
        <v>76</v>
      </c>
      <c r="AF77">
        <f t="shared" si="4"/>
        <v>8</v>
      </c>
      <c r="AG77">
        <f t="shared" si="5"/>
        <v>2015</v>
      </c>
    </row>
    <row r="78" spans="1:33" x14ac:dyDescent="0.3">
      <c r="A78">
        <v>0</v>
      </c>
      <c r="B78">
        <v>0</v>
      </c>
      <c r="C78">
        <v>50</v>
      </c>
      <c r="D78">
        <v>0</v>
      </c>
      <c r="E78">
        <v>0</v>
      </c>
      <c r="F78">
        <v>1</v>
      </c>
      <c r="G78">
        <v>0</v>
      </c>
      <c r="H78">
        <v>0</v>
      </c>
      <c r="I78" t="s">
        <v>30</v>
      </c>
      <c r="J78" t="s">
        <v>78</v>
      </c>
      <c r="K78" t="s">
        <v>39</v>
      </c>
      <c r="L78" t="s">
        <v>39</v>
      </c>
      <c r="M78">
        <v>1</v>
      </c>
      <c r="N78">
        <v>0</v>
      </c>
      <c r="O78">
        <v>0</v>
      </c>
      <c r="P78" t="s">
        <v>33</v>
      </c>
      <c r="Q78" t="s">
        <v>40</v>
      </c>
      <c r="R78" s="9" t="str">
        <f t="shared" si="3"/>
        <v>Upgrade</v>
      </c>
      <c r="S78">
        <v>1</v>
      </c>
      <c r="T78" t="s">
        <v>34</v>
      </c>
      <c r="U78" t="s">
        <v>35</v>
      </c>
      <c r="V78" t="s">
        <v>35</v>
      </c>
      <c r="W78">
        <v>0</v>
      </c>
      <c r="X78" t="s">
        <v>37</v>
      </c>
      <c r="Y78">
        <v>0</v>
      </c>
      <c r="Z78">
        <v>0</v>
      </c>
      <c r="AA78">
        <v>0</v>
      </c>
      <c r="AB78" t="s">
        <v>38</v>
      </c>
      <c r="AC78" s="2">
        <v>42349</v>
      </c>
      <c r="AD78" s="2">
        <v>42349</v>
      </c>
      <c r="AE78">
        <v>77</v>
      </c>
      <c r="AF78">
        <f t="shared" si="4"/>
        <v>12</v>
      </c>
      <c r="AG78">
        <f t="shared" si="5"/>
        <v>2015</v>
      </c>
    </row>
    <row r="79" spans="1:33" x14ac:dyDescent="0.3">
      <c r="A79">
        <v>0</v>
      </c>
      <c r="B79">
        <v>0</v>
      </c>
      <c r="C79">
        <v>28</v>
      </c>
      <c r="D79">
        <v>0</v>
      </c>
      <c r="E79">
        <v>1</v>
      </c>
      <c r="F79">
        <v>1</v>
      </c>
      <c r="G79">
        <v>0</v>
      </c>
      <c r="H79">
        <v>0</v>
      </c>
      <c r="I79" t="s">
        <v>30</v>
      </c>
      <c r="J79" t="s">
        <v>61</v>
      </c>
      <c r="K79" t="s">
        <v>39</v>
      </c>
      <c r="L79" t="s">
        <v>39</v>
      </c>
      <c r="M79">
        <v>0</v>
      </c>
      <c r="N79">
        <v>0</v>
      </c>
      <c r="O79">
        <v>0</v>
      </c>
      <c r="P79" t="s">
        <v>33</v>
      </c>
      <c r="Q79" t="s">
        <v>33</v>
      </c>
      <c r="R79" s="9" t="str">
        <f t="shared" si="3"/>
        <v>Matched</v>
      </c>
      <c r="S79">
        <v>0</v>
      </c>
      <c r="T79" t="s">
        <v>34</v>
      </c>
      <c r="U79" t="s">
        <v>35</v>
      </c>
      <c r="V79" t="s">
        <v>35</v>
      </c>
      <c r="W79">
        <v>0</v>
      </c>
      <c r="X79" t="s">
        <v>37</v>
      </c>
      <c r="Y79">
        <v>123</v>
      </c>
      <c r="Z79">
        <v>0</v>
      </c>
      <c r="AA79">
        <v>0</v>
      </c>
      <c r="AB79" t="s">
        <v>38</v>
      </c>
      <c r="AC79" s="2">
        <v>42197</v>
      </c>
      <c r="AD79" s="2">
        <v>42196</v>
      </c>
      <c r="AE79">
        <v>78</v>
      </c>
      <c r="AF79">
        <f t="shared" si="4"/>
        <v>7</v>
      </c>
      <c r="AG79">
        <f t="shared" si="5"/>
        <v>2015</v>
      </c>
    </row>
    <row r="80" spans="1:33" x14ac:dyDescent="0.3">
      <c r="A80">
        <v>0</v>
      </c>
      <c r="B80">
        <v>0</v>
      </c>
      <c r="C80">
        <v>50</v>
      </c>
      <c r="D80">
        <v>0</v>
      </c>
      <c r="E80">
        <v>2</v>
      </c>
      <c r="F80">
        <v>2</v>
      </c>
      <c r="G80">
        <v>0</v>
      </c>
      <c r="H80">
        <v>0</v>
      </c>
      <c r="I80" t="s">
        <v>30</v>
      </c>
      <c r="J80" t="s">
        <v>50</v>
      </c>
      <c r="K80" t="s">
        <v>39</v>
      </c>
      <c r="L80" t="s">
        <v>39</v>
      </c>
      <c r="M80">
        <v>0</v>
      </c>
      <c r="N80">
        <v>0</v>
      </c>
      <c r="O80">
        <v>0</v>
      </c>
      <c r="P80" t="s">
        <v>40</v>
      </c>
      <c r="Q80" t="s">
        <v>40</v>
      </c>
      <c r="R80" s="9" t="str">
        <f t="shared" si="3"/>
        <v>Matched</v>
      </c>
      <c r="S80">
        <v>1</v>
      </c>
      <c r="T80" t="s">
        <v>34</v>
      </c>
      <c r="U80" t="s">
        <v>35</v>
      </c>
      <c r="V80" t="s">
        <v>35</v>
      </c>
      <c r="W80">
        <v>0</v>
      </c>
      <c r="X80" t="s">
        <v>37</v>
      </c>
      <c r="Y80">
        <v>46</v>
      </c>
      <c r="Z80">
        <v>0</v>
      </c>
      <c r="AA80">
        <v>0</v>
      </c>
      <c r="AB80" t="s">
        <v>38</v>
      </c>
      <c r="AC80" s="2">
        <v>42351</v>
      </c>
      <c r="AD80" s="2">
        <v>42349</v>
      </c>
      <c r="AE80">
        <v>79</v>
      </c>
      <c r="AF80">
        <f t="shared" si="4"/>
        <v>12</v>
      </c>
      <c r="AG80">
        <f t="shared" si="5"/>
        <v>2015</v>
      </c>
    </row>
    <row r="81" spans="1:33" x14ac:dyDescent="0.3">
      <c r="A81">
        <v>0</v>
      </c>
      <c r="B81">
        <v>0</v>
      </c>
      <c r="C81">
        <v>28</v>
      </c>
      <c r="D81">
        <v>0</v>
      </c>
      <c r="E81">
        <v>1</v>
      </c>
      <c r="F81">
        <v>2</v>
      </c>
      <c r="G81">
        <v>0</v>
      </c>
      <c r="H81">
        <v>0</v>
      </c>
      <c r="I81" t="s">
        <v>30</v>
      </c>
      <c r="J81" t="s">
        <v>52</v>
      </c>
      <c r="K81" t="s">
        <v>39</v>
      </c>
      <c r="L81" t="s">
        <v>39</v>
      </c>
      <c r="M81">
        <v>0</v>
      </c>
      <c r="N81">
        <v>0</v>
      </c>
      <c r="O81">
        <v>0</v>
      </c>
      <c r="P81" t="s">
        <v>43</v>
      </c>
      <c r="Q81" t="s">
        <v>43</v>
      </c>
      <c r="R81" s="9" t="str">
        <f t="shared" si="3"/>
        <v>Matched</v>
      </c>
      <c r="S81">
        <v>0</v>
      </c>
      <c r="T81" t="s">
        <v>34</v>
      </c>
      <c r="U81" t="s">
        <v>35</v>
      </c>
      <c r="V81" t="s">
        <v>35</v>
      </c>
      <c r="W81">
        <v>0</v>
      </c>
      <c r="X81" t="s">
        <v>37</v>
      </c>
      <c r="Y81">
        <v>153</v>
      </c>
      <c r="Z81">
        <v>0</v>
      </c>
      <c r="AA81">
        <v>0</v>
      </c>
      <c r="AB81" t="s">
        <v>38</v>
      </c>
      <c r="AC81" s="2">
        <v>42197</v>
      </c>
      <c r="AD81" s="2">
        <v>42196</v>
      </c>
      <c r="AE81">
        <v>80</v>
      </c>
      <c r="AF81">
        <f t="shared" si="4"/>
        <v>7</v>
      </c>
      <c r="AG81">
        <f t="shared" si="5"/>
        <v>2015</v>
      </c>
    </row>
    <row r="82" spans="1:33" x14ac:dyDescent="0.3">
      <c r="A82">
        <v>0</v>
      </c>
      <c r="B82">
        <v>0</v>
      </c>
      <c r="C82">
        <v>50</v>
      </c>
      <c r="D82">
        <v>0</v>
      </c>
      <c r="E82">
        <v>1</v>
      </c>
      <c r="F82">
        <v>2</v>
      </c>
      <c r="G82">
        <v>1</v>
      </c>
      <c r="H82">
        <v>0</v>
      </c>
      <c r="I82" t="s">
        <v>30</v>
      </c>
      <c r="J82" t="s">
        <v>52</v>
      </c>
      <c r="K82" t="s">
        <v>47</v>
      </c>
      <c r="L82" t="s">
        <v>42</v>
      </c>
      <c r="M82">
        <v>0</v>
      </c>
      <c r="N82">
        <v>0</v>
      </c>
      <c r="O82">
        <v>0</v>
      </c>
      <c r="P82" t="s">
        <v>33</v>
      </c>
      <c r="Q82" t="s">
        <v>33</v>
      </c>
      <c r="R82" s="9" t="str">
        <f t="shared" si="3"/>
        <v>Matched</v>
      </c>
      <c r="S82">
        <v>0</v>
      </c>
      <c r="T82" t="s">
        <v>34</v>
      </c>
      <c r="U82">
        <v>314</v>
      </c>
      <c r="V82" t="s">
        <v>35</v>
      </c>
      <c r="W82">
        <v>0</v>
      </c>
      <c r="X82" t="s">
        <v>37</v>
      </c>
      <c r="Y82">
        <v>37</v>
      </c>
      <c r="Z82">
        <v>0</v>
      </c>
      <c r="AA82">
        <v>1</v>
      </c>
      <c r="AB82" t="s">
        <v>38</v>
      </c>
      <c r="AC82" s="2">
        <v>42351</v>
      </c>
      <c r="AD82" s="2">
        <v>42350</v>
      </c>
      <c r="AE82">
        <v>81</v>
      </c>
      <c r="AF82">
        <f t="shared" si="4"/>
        <v>12</v>
      </c>
      <c r="AG82">
        <f t="shared" si="5"/>
        <v>2015</v>
      </c>
    </row>
    <row r="83" spans="1:33" x14ac:dyDescent="0.3">
      <c r="A83">
        <v>0</v>
      </c>
      <c r="B83">
        <v>0</v>
      </c>
      <c r="C83">
        <v>28</v>
      </c>
      <c r="D83">
        <v>0</v>
      </c>
      <c r="E83">
        <v>1</v>
      </c>
      <c r="F83">
        <v>2</v>
      </c>
      <c r="G83">
        <v>0</v>
      </c>
      <c r="H83">
        <v>0</v>
      </c>
      <c r="I83" t="s">
        <v>30</v>
      </c>
      <c r="J83" t="s">
        <v>52</v>
      </c>
      <c r="K83" t="s">
        <v>41</v>
      </c>
      <c r="L83" t="s">
        <v>42</v>
      </c>
      <c r="M83">
        <v>0</v>
      </c>
      <c r="N83">
        <v>0</v>
      </c>
      <c r="O83">
        <v>0</v>
      </c>
      <c r="P83" t="s">
        <v>33</v>
      </c>
      <c r="Q83" t="s">
        <v>33</v>
      </c>
      <c r="R83" s="9" t="str">
        <f t="shared" si="3"/>
        <v>Matched</v>
      </c>
      <c r="S83">
        <v>0</v>
      </c>
      <c r="T83" t="s">
        <v>34</v>
      </c>
      <c r="U83">
        <v>240</v>
      </c>
      <c r="V83" t="s">
        <v>35</v>
      </c>
      <c r="W83">
        <v>0</v>
      </c>
      <c r="X83" t="s">
        <v>37</v>
      </c>
      <c r="Y83">
        <v>131</v>
      </c>
      <c r="Z83">
        <v>0</v>
      </c>
      <c r="AA83">
        <v>1</v>
      </c>
      <c r="AB83" t="s">
        <v>38</v>
      </c>
      <c r="AC83" s="2">
        <v>42197</v>
      </c>
      <c r="AD83" s="2">
        <v>42196</v>
      </c>
      <c r="AE83">
        <v>82</v>
      </c>
      <c r="AF83">
        <f t="shared" si="4"/>
        <v>7</v>
      </c>
      <c r="AG83">
        <f t="shared" si="5"/>
        <v>2015</v>
      </c>
    </row>
    <row r="84" spans="1:33" x14ac:dyDescent="0.3">
      <c r="A84">
        <v>0</v>
      </c>
      <c r="B84">
        <v>0</v>
      </c>
      <c r="C84">
        <v>51</v>
      </c>
      <c r="D84">
        <v>1</v>
      </c>
      <c r="E84">
        <v>0</v>
      </c>
      <c r="F84">
        <v>1</v>
      </c>
      <c r="G84">
        <v>0</v>
      </c>
      <c r="H84">
        <v>0</v>
      </c>
      <c r="I84" t="s">
        <v>30</v>
      </c>
      <c r="J84" t="s">
        <v>31</v>
      </c>
      <c r="K84" t="s">
        <v>41</v>
      </c>
      <c r="L84" t="s">
        <v>42</v>
      </c>
      <c r="M84">
        <v>0</v>
      </c>
      <c r="N84">
        <v>0</v>
      </c>
      <c r="O84">
        <v>0</v>
      </c>
      <c r="P84" t="s">
        <v>40</v>
      </c>
      <c r="Q84" t="s">
        <v>40</v>
      </c>
      <c r="R84" s="9" t="str">
        <f t="shared" si="3"/>
        <v>Matched</v>
      </c>
      <c r="S84">
        <v>0</v>
      </c>
      <c r="T84" t="s">
        <v>34</v>
      </c>
      <c r="U84">
        <v>240</v>
      </c>
      <c r="V84" t="s">
        <v>35</v>
      </c>
      <c r="W84">
        <v>0</v>
      </c>
      <c r="X84" t="s">
        <v>37</v>
      </c>
      <c r="Y84">
        <v>40</v>
      </c>
      <c r="Z84">
        <v>0</v>
      </c>
      <c r="AA84">
        <v>1</v>
      </c>
      <c r="AB84" t="s">
        <v>38</v>
      </c>
      <c r="AC84" s="2">
        <v>42352</v>
      </c>
      <c r="AD84" s="2">
        <v>42351</v>
      </c>
      <c r="AE84">
        <v>83</v>
      </c>
      <c r="AF84">
        <f t="shared" si="4"/>
        <v>12</v>
      </c>
      <c r="AG84">
        <f t="shared" si="5"/>
        <v>2015</v>
      </c>
    </row>
    <row r="85" spans="1:33" x14ac:dyDescent="0.3">
      <c r="A85">
        <v>0</v>
      </c>
      <c r="B85">
        <v>0</v>
      </c>
      <c r="C85">
        <v>28</v>
      </c>
      <c r="D85">
        <v>0</v>
      </c>
      <c r="E85">
        <v>1</v>
      </c>
      <c r="F85">
        <v>2</v>
      </c>
      <c r="G85">
        <v>0</v>
      </c>
      <c r="H85">
        <v>0</v>
      </c>
      <c r="I85" t="s">
        <v>65</v>
      </c>
      <c r="J85" t="s">
        <v>49</v>
      </c>
      <c r="K85" t="s">
        <v>41</v>
      </c>
      <c r="L85" t="s">
        <v>42</v>
      </c>
      <c r="M85">
        <v>0</v>
      </c>
      <c r="N85">
        <v>0</v>
      </c>
      <c r="O85">
        <v>0</v>
      </c>
      <c r="P85" t="s">
        <v>33</v>
      </c>
      <c r="Q85" t="s">
        <v>33</v>
      </c>
      <c r="R85" s="9" t="str">
        <f t="shared" si="3"/>
        <v>Matched</v>
      </c>
      <c r="S85">
        <v>1</v>
      </c>
      <c r="T85" t="s">
        <v>34</v>
      </c>
      <c r="U85">
        <v>240</v>
      </c>
      <c r="V85" t="s">
        <v>35</v>
      </c>
      <c r="W85">
        <v>0</v>
      </c>
      <c r="X85" t="s">
        <v>37</v>
      </c>
      <c r="Y85">
        <v>145</v>
      </c>
      <c r="Z85">
        <v>0</v>
      </c>
      <c r="AA85">
        <v>1</v>
      </c>
      <c r="AB85" t="s">
        <v>38</v>
      </c>
      <c r="AC85" s="2">
        <v>42197</v>
      </c>
      <c r="AD85" s="2">
        <v>42196</v>
      </c>
      <c r="AE85">
        <v>84</v>
      </c>
      <c r="AF85">
        <f t="shared" si="4"/>
        <v>7</v>
      </c>
      <c r="AG85">
        <f t="shared" si="5"/>
        <v>2015</v>
      </c>
    </row>
    <row r="86" spans="1:33" x14ac:dyDescent="0.3">
      <c r="A86">
        <v>0</v>
      </c>
      <c r="B86">
        <v>0</v>
      </c>
      <c r="C86">
        <v>51</v>
      </c>
      <c r="D86">
        <v>1</v>
      </c>
      <c r="E86">
        <v>0</v>
      </c>
      <c r="F86">
        <v>2</v>
      </c>
      <c r="G86">
        <v>0</v>
      </c>
      <c r="H86">
        <v>0</v>
      </c>
      <c r="I86" t="s">
        <v>30</v>
      </c>
      <c r="J86" t="s">
        <v>31</v>
      </c>
      <c r="K86" t="s">
        <v>39</v>
      </c>
      <c r="L86" t="s">
        <v>39</v>
      </c>
      <c r="M86">
        <v>0</v>
      </c>
      <c r="N86">
        <v>0</v>
      </c>
      <c r="O86">
        <v>0</v>
      </c>
      <c r="P86" t="s">
        <v>33</v>
      </c>
      <c r="Q86" t="s">
        <v>53</v>
      </c>
      <c r="R86" s="9" t="str">
        <f t="shared" si="3"/>
        <v>Upgrade</v>
      </c>
      <c r="S86">
        <v>0</v>
      </c>
      <c r="T86" t="s">
        <v>34</v>
      </c>
      <c r="U86" t="s">
        <v>35</v>
      </c>
      <c r="V86" t="s">
        <v>35</v>
      </c>
      <c r="W86">
        <v>0</v>
      </c>
      <c r="X86" t="s">
        <v>37</v>
      </c>
      <c r="Y86">
        <v>43</v>
      </c>
      <c r="Z86">
        <v>0</v>
      </c>
      <c r="AA86">
        <v>1</v>
      </c>
      <c r="AB86" t="s">
        <v>38</v>
      </c>
      <c r="AC86" s="2">
        <v>42352</v>
      </c>
      <c r="AD86" s="2">
        <v>42351</v>
      </c>
      <c r="AE86">
        <v>85</v>
      </c>
      <c r="AF86">
        <f t="shared" si="4"/>
        <v>12</v>
      </c>
      <c r="AG86">
        <f t="shared" si="5"/>
        <v>2015</v>
      </c>
    </row>
    <row r="87" spans="1:33" x14ac:dyDescent="0.3">
      <c r="A87">
        <v>0</v>
      </c>
      <c r="B87">
        <v>0</v>
      </c>
      <c r="C87">
        <v>29</v>
      </c>
      <c r="D87">
        <v>1</v>
      </c>
      <c r="E87">
        <v>1</v>
      </c>
      <c r="F87">
        <v>2</v>
      </c>
      <c r="G87">
        <v>0</v>
      </c>
      <c r="H87">
        <v>0</v>
      </c>
      <c r="I87" t="s">
        <v>30</v>
      </c>
      <c r="J87" t="s">
        <v>79</v>
      </c>
      <c r="K87" t="s">
        <v>41</v>
      </c>
      <c r="L87" t="s">
        <v>42</v>
      </c>
      <c r="M87">
        <v>0</v>
      </c>
      <c r="N87">
        <v>0</v>
      </c>
      <c r="O87">
        <v>0</v>
      </c>
      <c r="P87" t="s">
        <v>33</v>
      </c>
      <c r="Q87" t="s">
        <v>64</v>
      </c>
      <c r="R87" s="9" t="str">
        <f t="shared" si="3"/>
        <v>Upgrade</v>
      </c>
      <c r="S87">
        <v>0</v>
      </c>
      <c r="T87" t="s">
        <v>34</v>
      </c>
      <c r="U87">
        <v>240</v>
      </c>
      <c r="V87" t="s">
        <v>35</v>
      </c>
      <c r="W87">
        <v>0</v>
      </c>
      <c r="X87" t="s">
        <v>37</v>
      </c>
      <c r="Y87">
        <v>118</v>
      </c>
      <c r="Z87">
        <v>1</v>
      </c>
      <c r="AA87">
        <v>0</v>
      </c>
      <c r="AB87" t="s">
        <v>38</v>
      </c>
      <c r="AC87" s="2">
        <v>42200</v>
      </c>
      <c r="AD87" s="2">
        <v>42198</v>
      </c>
      <c r="AE87">
        <v>86</v>
      </c>
      <c r="AF87">
        <f t="shared" si="4"/>
        <v>7</v>
      </c>
      <c r="AG87">
        <f t="shared" si="5"/>
        <v>2015</v>
      </c>
    </row>
    <row r="88" spans="1:33" x14ac:dyDescent="0.3">
      <c r="A88">
        <v>0</v>
      </c>
      <c r="B88">
        <v>0</v>
      </c>
      <c r="C88">
        <v>51</v>
      </c>
      <c r="D88">
        <v>0</v>
      </c>
      <c r="E88">
        <v>0</v>
      </c>
      <c r="F88">
        <v>1</v>
      </c>
      <c r="G88">
        <v>0</v>
      </c>
      <c r="H88">
        <v>0</v>
      </c>
      <c r="I88" t="s">
        <v>30</v>
      </c>
      <c r="J88" t="s">
        <v>31</v>
      </c>
      <c r="K88" t="s">
        <v>32</v>
      </c>
      <c r="L88" t="s">
        <v>32</v>
      </c>
      <c r="M88">
        <v>1</v>
      </c>
      <c r="N88">
        <v>0</v>
      </c>
      <c r="O88">
        <v>0</v>
      </c>
      <c r="P88" t="s">
        <v>40</v>
      </c>
      <c r="Q88" t="s">
        <v>40</v>
      </c>
      <c r="R88" s="9" t="str">
        <f t="shared" si="3"/>
        <v>Matched</v>
      </c>
      <c r="S88">
        <v>0</v>
      </c>
      <c r="T88" t="s">
        <v>34</v>
      </c>
      <c r="U88" t="s">
        <v>35</v>
      </c>
      <c r="V88">
        <v>195</v>
      </c>
      <c r="W88">
        <v>0</v>
      </c>
      <c r="X88" t="s">
        <v>37</v>
      </c>
      <c r="Y88">
        <v>0</v>
      </c>
      <c r="Z88">
        <v>0</v>
      </c>
      <c r="AA88">
        <v>0</v>
      </c>
      <c r="AB88" t="s">
        <v>38</v>
      </c>
      <c r="AC88" s="2">
        <v>42352</v>
      </c>
      <c r="AD88" s="2">
        <v>42352</v>
      </c>
      <c r="AE88">
        <v>87</v>
      </c>
      <c r="AF88">
        <f t="shared" si="4"/>
        <v>12</v>
      </c>
      <c r="AG88">
        <f t="shared" si="5"/>
        <v>2015</v>
      </c>
    </row>
    <row r="89" spans="1:33" x14ac:dyDescent="0.3">
      <c r="A89">
        <v>0</v>
      </c>
      <c r="B89">
        <v>0</v>
      </c>
      <c r="C89">
        <v>29</v>
      </c>
      <c r="D89">
        <v>1</v>
      </c>
      <c r="E89">
        <v>1</v>
      </c>
      <c r="F89">
        <v>4</v>
      </c>
      <c r="G89">
        <v>0</v>
      </c>
      <c r="H89">
        <v>0</v>
      </c>
      <c r="I89" t="s">
        <v>30</v>
      </c>
      <c r="J89" t="s">
        <v>31</v>
      </c>
      <c r="K89" t="s">
        <v>39</v>
      </c>
      <c r="L89" t="s">
        <v>39</v>
      </c>
      <c r="M89">
        <v>0</v>
      </c>
      <c r="N89">
        <v>0</v>
      </c>
      <c r="O89">
        <v>0</v>
      </c>
      <c r="P89" t="s">
        <v>77</v>
      </c>
      <c r="Q89" t="s">
        <v>63</v>
      </c>
      <c r="R89" s="9" t="str">
        <f t="shared" si="3"/>
        <v>Downgrade</v>
      </c>
      <c r="S89">
        <v>0</v>
      </c>
      <c r="T89" t="s">
        <v>34</v>
      </c>
      <c r="U89" t="s">
        <v>35</v>
      </c>
      <c r="V89" t="s">
        <v>35</v>
      </c>
      <c r="W89">
        <v>0</v>
      </c>
      <c r="X89" t="s">
        <v>37</v>
      </c>
      <c r="Y89">
        <v>150</v>
      </c>
      <c r="Z89">
        <v>0</v>
      </c>
      <c r="AA89">
        <v>0</v>
      </c>
      <c r="AB89" t="s">
        <v>38</v>
      </c>
      <c r="AC89" s="2">
        <v>42200</v>
      </c>
      <c r="AD89" s="2">
        <v>42198</v>
      </c>
      <c r="AE89">
        <v>88</v>
      </c>
      <c r="AF89">
        <f t="shared" si="4"/>
        <v>7</v>
      </c>
      <c r="AG89">
        <f t="shared" si="5"/>
        <v>2015</v>
      </c>
    </row>
    <row r="90" spans="1:33" x14ac:dyDescent="0.3">
      <c r="A90">
        <v>0</v>
      </c>
      <c r="B90">
        <v>0</v>
      </c>
      <c r="C90">
        <v>51</v>
      </c>
      <c r="D90">
        <v>1</v>
      </c>
      <c r="E90">
        <v>0</v>
      </c>
      <c r="F90">
        <v>1</v>
      </c>
      <c r="G90">
        <v>0</v>
      </c>
      <c r="H90">
        <v>0</v>
      </c>
      <c r="I90" t="s">
        <v>30</v>
      </c>
      <c r="J90" t="s">
        <v>31</v>
      </c>
      <c r="K90" t="s">
        <v>81</v>
      </c>
      <c r="L90" t="s">
        <v>39</v>
      </c>
      <c r="M90">
        <v>0</v>
      </c>
      <c r="N90">
        <v>0</v>
      </c>
      <c r="O90">
        <v>0</v>
      </c>
      <c r="P90" t="s">
        <v>43</v>
      </c>
      <c r="Q90" t="s">
        <v>43</v>
      </c>
      <c r="R90" s="9" t="str">
        <f t="shared" si="3"/>
        <v>Matched</v>
      </c>
      <c r="S90">
        <v>0</v>
      </c>
      <c r="T90" t="s">
        <v>34</v>
      </c>
      <c r="U90" t="s">
        <v>35</v>
      </c>
      <c r="V90" t="s">
        <v>35</v>
      </c>
      <c r="W90">
        <v>0</v>
      </c>
      <c r="X90" t="s">
        <v>37</v>
      </c>
      <c r="Y90">
        <v>0</v>
      </c>
      <c r="Z90">
        <v>0</v>
      </c>
      <c r="AA90">
        <v>0</v>
      </c>
      <c r="AB90" t="s">
        <v>38</v>
      </c>
      <c r="AC90" s="2">
        <v>42353</v>
      </c>
      <c r="AD90" s="2">
        <v>42352</v>
      </c>
      <c r="AE90">
        <v>89</v>
      </c>
      <c r="AF90">
        <f t="shared" si="4"/>
        <v>12</v>
      </c>
      <c r="AG90">
        <f t="shared" si="5"/>
        <v>2015</v>
      </c>
    </row>
    <row r="91" spans="1:33" x14ac:dyDescent="0.3">
      <c r="A91">
        <v>0</v>
      </c>
      <c r="B91">
        <v>0</v>
      </c>
      <c r="C91">
        <v>29</v>
      </c>
      <c r="D91">
        <v>1</v>
      </c>
      <c r="E91">
        <v>3</v>
      </c>
      <c r="F91">
        <v>1</v>
      </c>
      <c r="G91">
        <v>0</v>
      </c>
      <c r="H91">
        <v>0</v>
      </c>
      <c r="I91" t="s">
        <v>30</v>
      </c>
      <c r="J91" t="s">
        <v>31</v>
      </c>
      <c r="K91" t="s">
        <v>32</v>
      </c>
      <c r="L91" t="s">
        <v>32</v>
      </c>
      <c r="M91">
        <v>0</v>
      </c>
      <c r="N91">
        <v>0</v>
      </c>
      <c r="O91">
        <v>0</v>
      </c>
      <c r="P91" t="s">
        <v>33</v>
      </c>
      <c r="Q91" t="s">
        <v>33</v>
      </c>
      <c r="R91" s="9" t="str">
        <f t="shared" si="3"/>
        <v>Matched</v>
      </c>
      <c r="S91">
        <v>0</v>
      </c>
      <c r="T91" t="s">
        <v>34</v>
      </c>
      <c r="U91">
        <v>167</v>
      </c>
      <c r="V91" t="s">
        <v>35</v>
      </c>
      <c r="W91">
        <v>0</v>
      </c>
      <c r="X91" t="s">
        <v>37</v>
      </c>
      <c r="Y91">
        <v>114</v>
      </c>
      <c r="Z91">
        <v>0</v>
      </c>
      <c r="AA91">
        <v>0</v>
      </c>
      <c r="AB91" t="s">
        <v>38</v>
      </c>
      <c r="AC91" s="2">
        <v>42202</v>
      </c>
      <c r="AD91" s="2">
        <v>42198</v>
      </c>
      <c r="AE91">
        <v>90</v>
      </c>
      <c r="AF91">
        <f t="shared" si="4"/>
        <v>7</v>
      </c>
      <c r="AG91">
        <f t="shared" si="5"/>
        <v>2015</v>
      </c>
    </row>
    <row r="92" spans="1:33" x14ac:dyDescent="0.3">
      <c r="A92">
        <v>0</v>
      </c>
      <c r="B92">
        <v>0</v>
      </c>
      <c r="C92">
        <v>51</v>
      </c>
      <c r="D92">
        <v>1</v>
      </c>
      <c r="E92">
        <v>0</v>
      </c>
      <c r="F92">
        <v>1</v>
      </c>
      <c r="G92">
        <v>0</v>
      </c>
      <c r="H92">
        <v>0</v>
      </c>
      <c r="I92" t="s">
        <v>30</v>
      </c>
      <c r="J92" t="s">
        <v>31</v>
      </c>
      <c r="K92" t="s">
        <v>47</v>
      </c>
      <c r="L92" t="s">
        <v>42</v>
      </c>
      <c r="M92">
        <v>0</v>
      </c>
      <c r="N92">
        <v>0</v>
      </c>
      <c r="O92">
        <v>0</v>
      </c>
      <c r="P92" t="s">
        <v>33</v>
      </c>
      <c r="Q92" t="s">
        <v>40</v>
      </c>
      <c r="R92" s="9" t="str">
        <f t="shared" si="3"/>
        <v>Upgrade</v>
      </c>
      <c r="S92">
        <v>0</v>
      </c>
      <c r="T92" t="s">
        <v>34</v>
      </c>
      <c r="U92">
        <v>5</v>
      </c>
      <c r="V92" t="s">
        <v>35</v>
      </c>
      <c r="W92">
        <v>0</v>
      </c>
      <c r="X92" t="s">
        <v>37</v>
      </c>
      <c r="Y92">
        <v>25</v>
      </c>
      <c r="Z92">
        <v>1</v>
      </c>
      <c r="AA92">
        <v>0</v>
      </c>
      <c r="AB92" t="s">
        <v>38</v>
      </c>
      <c r="AC92" s="2">
        <v>42353</v>
      </c>
      <c r="AD92" s="2">
        <v>42352</v>
      </c>
      <c r="AE92">
        <v>91</v>
      </c>
      <c r="AF92">
        <f t="shared" si="4"/>
        <v>12</v>
      </c>
      <c r="AG92">
        <f t="shared" si="5"/>
        <v>2015</v>
      </c>
    </row>
    <row r="93" spans="1:33" x14ac:dyDescent="0.3">
      <c r="A93">
        <v>0</v>
      </c>
      <c r="B93">
        <v>0</v>
      </c>
      <c r="C93">
        <v>29</v>
      </c>
      <c r="D93">
        <v>0</v>
      </c>
      <c r="E93">
        <v>1</v>
      </c>
      <c r="F93">
        <v>1</v>
      </c>
      <c r="G93">
        <v>0</v>
      </c>
      <c r="H93">
        <v>0</v>
      </c>
      <c r="I93" t="s">
        <v>30</v>
      </c>
      <c r="J93" t="s">
        <v>31</v>
      </c>
      <c r="K93" t="s">
        <v>32</v>
      </c>
      <c r="L93" t="s">
        <v>32</v>
      </c>
      <c r="M93">
        <v>0</v>
      </c>
      <c r="N93">
        <v>0</v>
      </c>
      <c r="O93">
        <v>0</v>
      </c>
      <c r="P93" t="s">
        <v>33</v>
      </c>
      <c r="Q93" t="s">
        <v>64</v>
      </c>
      <c r="R93" s="9" t="str">
        <f t="shared" si="3"/>
        <v>Upgrade</v>
      </c>
      <c r="S93">
        <v>0</v>
      </c>
      <c r="T93" t="s">
        <v>34</v>
      </c>
      <c r="U93" t="s">
        <v>35</v>
      </c>
      <c r="V93" t="s">
        <v>35</v>
      </c>
      <c r="W93">
        <v>0</v>
      </c>
      <c r="X93" t="s">
        <v>37</v>
      </c>
      <c r="Y93">
        <v>134</v>
      </c>
      <c r="Z93">
        <v>0</v>
      </c>
      <c r="AA93">
        <v>0</v>
      </c>
      <c r="AB93" t="s">
        <v>38</v>
      </c>
      <c r="AC93" s="2">
        <v>42200</v>
      </c>
      <c r="AD93" s="2">
        <v>42199</v>
      </c>
      <c r="AE93">
        <v>92</v>
      </c>
      <c r="AF93">
        <f t="shared" si="4"/>
        <v>7</v>
      </c>
      <c r="AG93">
        <f t="shared" si="5"/>
        <v>2015</v>
      </c>
    </row>
    <row r="94" spans="1:33" x14ac:dyDescent="0.3">
      <c r="A94">
        <v>0</v>
      </c>
      <c r="B94">
        <v>0</v>
      </c>
      <c r="C94">
        <v>51</v>
      </c>
      <c r="D94">
        <v>1</v>
      </c>
      <c r="E94">
        <v>0</v>
      </c>
      <c r="F94">
        <v>2</v>
      </c>
      <c r="G94">
        <v>0</v>
      </c>
      <c r="H94">
        <v>0</v>
      </c>
      <c r="I94" t="s">
        <v>30</v>
      </c>
      <c r="J94" t="s">
        <v>31</v>
      </c>
      <c r="K94" t="s">
        <v>47</v>
      </c>
      <c r="L94" t="s">
        <v>42</v>
      </c>
      <c r="M94">
        <v>0</v>
      </c>
      <c r="N94">
        <v>0</v>
      </c>
      <c r="O94">
        <v>0</v>
      </c>
      <c r="P94" t="s">
        <v>33</v>
      </c>
      <c r="Q94" t="s">
        <v>33</v>
      </c>
      <c r="R94" s="9" t="str">
        <f t="shared" si="3"/>
        <v>Matched</v>
      </c>
      <c r="S94">
        <v>0</v>
      </c>
      <c r="T94" t="s">
        <v>34</v>
      </c>
      <c r="U94">
        <v>314</v>
      </c>
      <c r="V94" t="s">
        <v>35</v>
      </c>
      <c r="W94">
        <v>0</v>
      </c>
      <c r="X94" t="s">
        <v>37</v>
      </c>
      <c r="Y94">
        <v>26</v>
      </c>
      <c r="Z94">
        <v>1</v>
      </c>
      <c r="AA94">
        <v>0</v>
      </c>
      <c r="AB94" t="s">
        <v>38</v>
      </c>
      <c r="AC94" s="2">
        <v>42353</v>
      </c>
      <c r="AD94" s="2">
        <v>42352</v>
      </c>
      <c r="AE94">
        <v>93</v>
      </c>
      <c r="AF94">
        <f t="shared" si="4"/>
        <v>12</v>
      </c>
      <c r="AG94">
        <f t="shared" si="5"/>
        <v>2015</v>
      </c>
    </row>
    <row r="95" spans="1:33" x14ac:dyDescent="0.3">
      <c r="A95">
        <v>0</v>
      </c>
      <c r="B95">
        <v>0</v>
      </c>
      <c r="C95">
        <v>29</v>
      </c>
      <c r="D95">
        <v>0</v>
      </c>
      <c r="E95">
        <v>4</v>
      </c>
      <c r="F95">
        <v>2</v>
      </c>
      <c r="G95">
        <v>0</v>
      </c>
      <c r="H95">
        <v>0</v>
      </c>
      <c r="I95" t="s">
        <v>30</v>
      </c>
      <c r="J95" t="s">
        <v>52</v>
      </c>
      <c r="K95" t="s">
        <v>41</v>
      </c>
      <c r="L95" t="s">
        <v>42</v>
      </c>
      <c r="M95">
        <v>0</v>
      </c>
      <c r="N95">
        <v>0</v>
      </c>
      <c r="O95">
        <v>0</v>
      </c>
      <c r="P95" t="s">
        <v>33</v>
      </c>
      <c r="Q95" t="s">
        <v>64</v>
      </c>
      <c r="R95" s="9" t="str">
        <f t="shared" si="3"/>
        <v>Upgrade</v>
      </c>
      <c r="S95">
        <v>0</v>
      </c>
      <c r="T95" t="s">
        <v>34</v>
      </c>
      <c r="U95">
        <v>240</v>
      </c>
      <c r="V95" t="s">
        <v>35</v>
      </c>
      <c r="W95">
        <v>0</v>
      </c>
      <c r="X95" t="s">
        <v>37</v>
      </c>
      <c r="Y95">
        <v>111</v>
      </c>
      <c r="Z95">
        <v>0</v>
      </c>
      <c r="AA95">
        <v>1</v>
      </c>
      <c r="AB95" t="s">
        <v>38</v>
      </c>
      <c r="AC95" s="2">
        <v>42203</v>
      </c>
      <c r="AD95" s="2">
        <v>42199</v>
      </c>
      <c r="AE95">
        <v>94</v>
      </c>
      <c r="AF95">
        <f t="shared" si="4"/>
        <v>7</v>
      </c>
      <c r="AG95">
        <f t="shared" si="5"/>
        <v>2015</v>
      </c>
    </row>
    <row r="96" spans="1:33" x14ac:dyDescent="0.3">
      <c r="A96">
        <v>0</v>
      </c>
      <c r="B96">
        <v>0</v>
      </c>
      <c r="C96">
        <v>51</v>
      </c>
      <c r="D96">
        <v>1</v>
      </c>
      <c r="E96">
        <v>3</v>
      </c>
      <c r="F96">
        <v>1</v>
      </c>
      <c r="G96">
        <v>0</v>
      </c>
      <c r="H96">
        <v>0</v>
      </c>
      <c r="I96" t="s">
        <v>30</v>
      </c>
      <c r="J96" t="s">
        <v>31</v>
      </c>
      <c r="K96" t="s">
        <v>41</v>
      </c>
      <c r="L96" t="s">
        <v>42</v>
      </c>
      <c r="M96">
        <v>0</v>
      </c>
      <c r="N96">
        <v>0</v>
      </c>
      <c r="O96">
        <v>0</v>
      </c>
      <c r="P96" t="s">
        <v>40</v>
      </c>
      <c r="Q96" t="s">
        <v>40</v>
      </c>
      <c r="R96" s="9" t="str">
        <f t="shared" si="3"/>
        <v>Matched</v>
      </c>
      <c r="S96">
        <v>1</v>
      </c>
      <c r="T96" t="s">
        <v>34</v>
      </c>
      <c r="U96">
        <v>240</v>
      </c>
      <c r="V96" t="s">
        <v>35</v>
      </c>
      <c r="W96">
        <v>0</v>
      </c>
      <c r="X96" t="s">
        <v>37</v>
      </c>
      <c r="Y96">
        <v>32</v>
      </c>
      <c r="Z96">
        <v>0</v>
      </c>
      <c r="AA96">
        <v>0</v>
      </c>
      <c r="AB96" t="s">
        <v>38</v>
      </c>
      <c r="AC96" s="2">
        <v>42356</v>
      </c>
      <c r="AD96" s="2">
        <v>42352</v>
      </c>
      <c r="AE96">
        <v>95</v>
      </c>
      <c r="AF96">
        <f t="shared" si="4"/>
        <v>12</v>
      </c>
      <c r="AG96">
        <f t="shared" si="5"/>
        <v>2015</v>
      </c>
    </row>
    <row r="97" spans="1:33" x14ac:dyDescent="0.3">
      <c r="A97">
        <v>0</v>
      </c>
      <c r="B97">
        <v>0</v>
      </c>
      <c r="C97">
        <v>29</v>
      </c>
      <c r="D97">
        <v>0</v>
      </c>
      <c r="E97">
        <v>1</v>
      </c>
      <c r="F97">
        <v>2</v>
      </c>
      <c r="G97">
        <v>0</v>
      </c>
      <c r="H97">
        <v>0</v>
      </c>
      <c r="I97" t="s">
        <v>30</v>
      </c>
      <c r="J97" t="s">
        <v>31</v>
      </c>
      <c r="K97" t="s">
        <v>39</v>
      </c>
      <c r="L97" t="s">
        <v>39</v>
      </c>
      <c r="M97">
        <v>0</v>
      </c>
      <c r="N97">
        <v>0</v>
      </c>
      <c r="O97">
        <v>0</v>
      </c>
      <c r="P97" t="s">
        <v>53</v>
      </c>
      <c r="Q97" t="s">
        <v>53</v>
      </c>
      <c r="R97" s="9" t="str">
        <f t="shared" si="3"/>
        <v>Matched</v>
      </c>
      <c r="S97">
        <v>0</v>
      </c>
      <c r="T97" t="s">
        <v>34</v>
      </c>
      <c r="U97" t="s">
        <v>35</v>
      </c>
      <c r="V97" t="s">
        <v>35</v>
      </c>
      <c r="W97">
        <v>0</v>
      </c>
      <c r="X97" t="s">
        <v>37</v>
      </c>
      <c r="Y97">
        <v>154</v>
      </c>
      <c r="Z97">
        <v>1</v>
      </c>
      <c r="AA97">
        <v>0</v>
      </c>
      <c r="AB97" t="s">
        <v>38</v>
      </c>
      <c r="AC97" s="2">
        <v>42201</v>
      </c>
      <c r="AD97" s="2">
        <v>42200</v>
      </c>
      <c r="AE97">
        <v>96</v>
      </c>
      <c r="AF97">
        <f t="shared" si="4"/>
        <v>7</v>
      </c>
      <c r="AG97">
        <f t="shared" si="5"/>
        <v>2015</v>
      </c>
    </row>
    <row r="98" spans="1:33" x14ac:dyDescent="0.3">
      <c r="A98">
        <v>0</v>
      </c>
      <c r="B98">
        <v>0</v>
      </c>
      <c r="C98">
        <v>51</v>
      </c>
      <c r="D98">
        <v>1</v>
      </c>
      <c r="E98">
        <v>3</v>
      </c>
      <c r="F98">
        <v>1</v>
      </c>
      <c r="G98">
        <v>0</v>
      </c>
      <c r="H98">
        <v>0</v>
      </c>
      <c r="I98" t="s">
        <v>65</v>
      </c>
      <c r="J98" t="s">
        <v>31</v>
      </c>
      <c r="K98" t="s">
        <v>32</v>
      </c>
      <c r="L98" t="s">
        <v>32</v>
      </c>
      <c r="M98">
        <v>0</v>
      </c>
      <c r="N98">
        <v>0</v>
      </c>
      <c r="O98">
        <v>0</v>
      </c>
      <c r="P98" t="s">
        <v>33</v>
      </c>
      <c r="Q98" t="s">
        <v>33</v>
      </c>
      <c r="R98" s="9" t="str">
        <f t="shared" si="3"/>
        <v>Matched</v>
      </c>
      <c r="S98">
        <v>1</v>
      </c>
      <c r="T98" t="s">
        <v>34</v>
      </c>
      <c r="U98" t="s">
        <v>35</v>
      </c>
      <c r="V98">
        <v>110</v>
      </c>
      <c r="W98">
        <v>0</v>
      </c>
      <c r="X98" t="s">
        <v>37</v>
      </c>
      <c r="Y98">
        <v>40</v>
      </c>
      <c r="Z98">
        <v>0</v>
      </c>
      <c r="AA98">
        <v>1</v>
      </c>
      <c r="AB98" t="s">
        <v>38</v>
      </c>
      <c r="AC98" s="2">
        <v>42356</v>
      </c>
      <c r="AD98" s="2">
        <v>42352</v>
      </c>
      <c r="AE98">
        <v>97</v>
      </c>
      <c r="AF98">
        <f t="shared" si="4"/>
        <v>12</v>
      </c>
      <c r="AG98">
        <f t="shared" si="5"/>
        <v>2015</v>
      </c>
    </row>
    <row r="99" spans="1:33" x14ac:dyDescent="0.3">
      <c r="A99">
        <v>0</v>
      </c>
      <c r="B99">
        <v>0</v>
      </c>
      <c r="C99">
        <v>29</v>
      </c>
      <c r="D99">
        <v>0</v>
      </c>
      <c r="E99">
        <v>2</v>
      </c>
      <c r="F99">
        <v>2</v>
      </c>
      <c r="G99">
        <v>0</v>
      </c>
      <c r="H99">
        <v>0</v>
      </c>
      <c r="I99" t="s">
        <v>30</v>
      </c>
      <c r="J99" t="s">
        <v>31</v>
      </c>
      <c r="K99" t="s">
        <v>39</v>
      </c>
      <c r="L99" t="s">
        <v>39</v>
      </c>
      <c r="M99">
        <v>0</v>
      </c>
      <c r="N99">
        <v>0</v>
      </c>
      <c r="O99">
        <v>0</v>
      </c>
      <c r="P99" t="s">
        <v>33</v>
      </c>
      <c r="Q99" t="s">
        <v>53</v>
      </c>
      <c r="R99" s="9" t="str">
        <f t="shared" si="3"/>
        <v>Upgrade</v>
      </c>
      <c r="S99">
        <v>0</v>
      </c>
      <c r="T99" t="s">
        <v>34</v>
      </c>
      <c r="U99" t="s">
        <v>35</v>
      </c>
      <c r="V99" t="s">
        <v>35</v>
      </c>
      <c r="W99">
        <v>0</v>
      </c>
      <c r="X99" t="s">
        <v>37</v>
      </c>
      <c r="Y99">
        <v>125</v>
      </c>
      <c r="Z99">
        <v>0</v>
      </c>
      <c r="AA99">
        <v>2</v>
      </c>
      <c r="AB99" t="s">
        <v>38</v>
      </c>
      <c r="AC99" s="2">
        <v>42203</v>
      </c>
      <c r="AD99" s="2">
        <v>42201</v>
      </c>
      <c r="AE99">
        <v>98</v>
      </c>
      <c r="AF99">
        <f t="shared" si="4"/>
        <v>7</v>
      </c>
      <c r="AG99">
        <f t="shared" si="5"/>
        <v>2015</v>
      </c>
    </row>
    <row r="100" spans="1:33" x14ac:dyDescent="0.3">
      <c r="A100">
        <v>0</v>
      </c>
      <c r="B100">
        <v>0</v>
      </c>
      <c r="C100">
        <v>51</v>
      </c>
      <c r="D100">
        <v>0</v>
      </c>
      <c r="E100">
        <v>1</v>
      </c>
      <c r="F100">
        <v>1</v>
      </c>
      <c r="G100">
        <v>0</v>
      </c>
      <c r="H100">
        <v>0</v>
      </c>
      <c r="I100" t="s">
        <v>30</v>
      </c>
      <c r="J100" t="s">
        <v>35</v>
      </c>
      <c r="K100" t="s">
        <v>32</v>
      </c>
      <c r="L100" t="s">
        <v>32</v>
      </c>
      <c r="M100">
        <v>0</v>
      </c>
      <c r="N100">
        <v>2</v>
      </c>
      <c r="O100">
        <v>3</v>
      </c>
      <c r="P100" t="s">
        <v>33</v>
      </c>
      <c r="Q100" t="s">
        <v>33</v>
      </c>
      <c r="R100" s="9" t="str">
        <f t="shared" si="3"/>
        <v>Matched</v>
      </c>
      <c r="S100">
        <v>0</v>
      </c>
      <c r="T100" t="s">
        <v>34</v>
      </c>
      <c r="U100" t="s">
        <v>35</v>
      </c>
      <c r="V100">
        <v>135</v>
      </c>
      <c r="W100">
        <v>0</v>
      </c>
      <c r="X100" t="s">
        <v>37</v>
      </c>
      <c r="Y100">
        <v>35</v>
      </c>
      <c r="Z100">
        <v>0</v>
      </c>
      <c r="AA100">
        <v>2</v>
      </c>
      <c r="AB100" t="s">
        <v>38</v>
      </c>
      <c r="AC100" s="2">
        <v>42354</v>
      </c>
      <c r="AD100" s="2">
        <v>42353</v>
      </c>
      <c r="AE100">
        <v>99</v>
      </c>
      <c r="AF100">
        <f t="shared" si="4"/>
        <v>12</v>
      </c>
      <c r="AG100">
        <f t="shared" si="5"/>
        <v>2015</v>
      </c>
    </row>
    <row r="101" spans="1:33" x14ac:dyDescent="0.3">
      <c r="A101">
        <v>0</v>
      </c>
      <c r="B101">
        <v>0</v>
      </c>
      <c r="C101">
        <v>29</v>
      </c>
      <c r="D101">
        <v>0</v>
      </c>
      <c r="E101">
        <v>2</v>
      </c>
      <c r="F101">
        <v>2</v>
      </c>
      <c r="G101">
        <v>2</v>
      </c>
      <c r="H101">
        <v>0</v>
      </c>
      <c r="I101" t="s">
        <v>30</v>
      </c>
      <c r="J101" t="s">
        <v>31</v>
      </c>
      <c r="K101" t="s">
        <v>39</v>
      </c>
      <c r="L101" t="s">
        <v>39</v>
      </c>
      <c r="M101">
        <v>0</v>
      </c>
      <c r="N101">
        <v>0</v>
      </c>
      <c r="O101">
        <v>0</v>
      </c>
      <c r="P101" t="s">
        <v>63</v>
      </c>
      <c r="Q101" t="s">
        <v>43</v>
      </c>
      <c r="R101" s="9" t="str">
        <f t="shared" si="3"/>
        <v>Downgrade</v>
      </c>
      <c r="S101">
        <v>1</v>
      </c>
      <c r="T101" t="s">
        <v>34</v>
      </c>
      <c r="U101" t="s">
        <v>35</v>
      </c>
      <c r="V101" t="s">
        <v>35</v>
      </c>
      <c r="W101">
        <v>0</v>
      </c>
      <c r="X101" t="s">
        <v>37</v>
      </c>
      <c r="Y101">
        <v>198</v>
      </c>
      <c r="Z101">
        <v>1</v>
      </c>
      <c r="AA101">
        <v>0</v>
      </c>
      <c r="AB101" t="s">
        <v>38</v>
      </c>
      <c r="AC101" s="2">
        <v>42203</v>
      </c>
      <c r="AD101" s="2">
        <v>42201</v>
      </c>
      <c r="AE101">
        <v>100</v>
      </c>
      <c r="AF101">
        <f t="shared" si="4"/>
        <v>7</v>
      </c>
      <c r="AG101">
        <f t="shared" si="5"/>
        <v>2015</v>
      </c>
    </row>
    <row r="102" spans="1:33" x14ac:dyDescent="0.3">
      <c r="A102">
        <v>0</v>
      </c>
      <c r="B102">
        <v>0</v>
      </c>
      <c r="C102">
        <v>51</v>
      </c>
      <c r="D102">
        <v>0</v>
      </c>
      <c r="E102">
        <v>1</v>
      </c>
      <c r="F102">
        <v>1</v>
      </c>
      <c r="G102">
        <v>0</v>
      </c>
      <c r="H102">
        <v>0</v>
      </c>
      <c r="I102" t="s">
        <v>30</v>
      </c>
      <c r="J102" t="s">
        <v>31</v>
      </c>
      <c r="K102" t="s">
        <v>32</v>
      </c>
      <c r="L102" t="s">
        <v>32</v>
      </c>
      <c r="M102">
        <v>0</v>
      </c>
      <c r="N102">
        <v>0</v>
      </c>
      <c r="O102">
        <v>0</v>
      </c>
      <c r="P102" t="s">
        <v>33</v>
      </c>
      <c r="Q102" t="s">
        <v>33</v>
      </c>
      <c r="R102" s="9" t="str">
        <f t="shared" si="3"/>
        <v>Matched</v>
      </c>
      <c r="S102">
        <v>0</v>
      </c>
      <c r="T102" t="s">
        <v>34</v>
      </c>
      <c r="U102" t="s">
        <v>35</v>
      </c>
      <c r="V102">
        <v>355</v>
      </c>
      <c r="W102">
        <v>0</v>
      </c>
      <c r="X102" t="s">
        <v>37</v>
      </c>
      <c r="Y102">
        <v>35</v>
      </c>
      <c r="Z102">
        <v>0</v>
      </c>
      <c r="AA102">
        <v>0</v>
      </c>
      <c r="AB102" t="s">
        <v>38</v>
      </c>
      <c r="AC102" s="2">
        <v>42354</v>
      </c>
      <c r="AD102" s="2">
        <v>42353</v>
      </c>
      <c r="AE102">
        <v>101</v>
      </c>
      <c r="AF102">
        <f t="shared" si="4"/>
        <v>12</v>
      </c>
      <c r="AG102">
        <f t="shared" si="5"/>
        <v>2015</v>
      </c>
    </row>
    <row r="103" spans="1:33" x14ac:dyDescent="0.3">
      <c r="A103">
        <v>0</v>
      </c>
      <c r="B103">
        <v>0</v>
      </c>
      <c r="C103">
        <v>29</v>
      </c>
      <c r="D103">
        <v>2</v>
      </c>
      <c r="E103">
        <v>3</v>
      </c>
      <c r="F103">
        <v>2</v>
      </c>
      <c r="G103">
        <v>0</v>
      </c>
      <c r="H103">
        <v>0</v>
      </c>
      <c r="I103" t="s">
        <v>30</v>
      </c>
      <c r="J103" t="s">
        <v>85</v>
      </c>
      <c r="K103" t="s">
        <v>41</v>
      </c>
      <c r="L103" t="s">
        <v>42</v>
      </c>
      <c r="M103">
        <v>0</v>
      </c>
      <c r="N103">
        <v>0</v>
      </c>
      <c r="O103">
        <v>0</v>
      </c>
      <c r="P103" t="s">
        <v>51</v>
      </c>
      <c r="Q103" t="s">
        <v>53</v>
      </c>
      <c r="R103" s="9" t="str">
        <f t="shared" si="3"/>
        <v>Downgrade</v>
      </c>
      <c r="S103">
        <v>0</v>
      </c>
      <c r="T103" t="s">
        <v>34</v>
      </c>
      <c r="U103">
        <v>241</v>
      </c>
      <c r="V103" t="s">
        <v>35</v>
      </c>
      <c r="W103">
        <v>0</v>
      </c>
      <c r="X103" t="s">
        <v>37</v>
      </c>
      <c r="Y103">
        <v>126</v>
      </c>
      <c r="Z103">
        <v>0</v>
      </c>
      <c r="AA103">
        <v>0</v>
      </c>
      <c r="AB103" t="s">
        <v>38</v>
      </c>
      <c r="AC103" s="2">
        <v>42206</v>
      </c>
      <c r="AD103" s="2">
        <v>42201</v>
      </c>
      <c r="AE103">
        <v>102</v>
      </c>
      <c r="AF103">
        <f t="shared" si="4"/>
        <v>7</v>
      </c>
      <c r="AG103">
        <f t="shared" si="5"/>
        <v>2015</v>
      </c>
    </row>
    <row r="104" spans="1:33" x14ac:dyDescent="0.3">
      <c r="A104">
        <v>0</v>
      </c>
      <c r="B104">
        <v>0</v>
      </c>
      <c r="C104">
        <v>51</v>
      </c>
      <c r="D104">
        <v>0</v>
      </c>
      <c r="E104">
        <v>1</v>
      </c>
      <c r="F104">
        <v>1</v>
      </c>
      <c r="G104">
        <v>0</v>
      </c>
      <c r="H104">
        <v>0</v>
      </c>
      <c r="I104" t="s">
        <v>30</v>
      </c>
      <c r="J104" t="s">
        <v>31</v>
      </c>
      <c r="K104" t="s">
        <v>32</v>
      </c>
      <c r="L104" t="s">
        <v>32</v>
      </c>
      <c r="M104">
        <v>0</v>
      </c>
      <c r="N104">
        <v>0</v>
      </c>
      <c r="O104">
        <v>0</v>
      </c>
      <c r="P104" t="s">
        <v>33</v>
      </c>
      <c r="Q104" t="s">
        <v>40</v>
      </c>
      <c r="R104" s="9" t="str">
        <f t="shared" si="3"/>
        <v>Upgrade</v>
      </c>
      <c r="S104">
        <v>0</v>
      </c>
      <c r="T104" t="s">
        <v>34</v>
      </c>
      <c r="U104" t="s">
        <v>35</v>
      </c>
      <c r="V104">
        <v>290</v>
      </c>
      <c r="W104">
        <v>0</v>
      </c>
      <c r="X104" t="s">
        <v>37</v>
      </c>
      <c r="Y104">
        <v>35</v>
      </c>
      <c r="Z104">
        <v>0</v>
      </c>
      <c r="AA104">
        <v>0</v>
      </c>
      <c r="AB104" t="s">
        <v>38</v>
      </c>
      <c r="AC104" s="2">
        <v>42354</v>
      </c>
      <c r="AD104" s="2">
        <v>42353</v>
      </c>
      <c r="AE104">
        <v>103</v>
      </c>
      <c r="AF104">
        <f t="shared" si="4"/>
        <v>12</v>
      </c>
      <c r="AG104">
        <f t="shared" si="5"/>
        <v>2015</v>
      </c>
    </row>
    <row r="105" spans="1:33" x14ac:dyDescent="0.3">
      <c r="A105">
        <v>0</v>
      </c>
      <c r="B105">
        <v>0</v>
      </c>
      <c r="C105">
        <v>29</v>
      </c>
      <c r="D105">
        <v>0</v>
      </c>
      <c r="E105">
        <v>1</v>
      </c>
      <c r="F105">
        <v>2</v>
      </c>
      <c r="G105">
        <v>0</v>
      </c>
      <c r="H105">
        <v>0</v>
      </c>
      <c r="I105" t="s">
        <v>30</v>
      </c>
      <c r="J105" t="s">
        <v>52</v>
      </c>
      <c r="K105" t="s">
        <v>39</v>
      </c>
      <c r="L105" t="s">
        <v>39</v>
      </c>
      <c r="M105">
        <v>0</v>
      </c>
      <c r="N105">
        <v>0</v>
      </c>
      <c r="O105">
        <v>0</v>
      </c>
      <c r="P105" t="s">
        <v>51</v>
      </c>
      <c r="Q105" t="s">
        <v>51</v>
      </c>
      <c r="R105" s="9" t="str">
        <f t="shared" si="3"/>
        <v>Matched</v>
      </c>
      <c r="S105">
        <v>0</v>
      </c>
      <c r="T105" t="s">
        <v>34</v>
      </c>
      <c r="U105" t="s">
        <v>35</v>
      </c>
      <c r="V105" t="s">
        <v>35</v>
      </c>
      <c r="W105">
        <v>0</v>
      </c>
      <c r="X105" t="s">
        <v>37</v>
      </c>
      <c r="Y105">
        <v>179</v>
      </c>
      <c r="Z105">
        <v>0</v>
      </c>
      <c r="AA105">
        <v>0</v>
      </c>
      <c r="AB105" t="s">
        <v>38</v>
      </c>
      <c r="AC105" s="2">
        <v>42203</v>
      </c>
      <c r="AD105" s="2">
        <v>42202</v>
      </c>
      <c r="AE105">
        <v>104</v>
      </c>
      <c r="AF105">
        <f t="shared" si="4"/>
        <v>7</v>
      </c>
      <c r="AG105">
        <f t="shared" si="5"/>
        <v>2015</v>
      </c>
    </row>
    <row r="106" spans="1:33" x14ac:dyDescent="0.3">
      <c r="A106">
        <v>0</v>
      </c>
      <c r="B106">
        <v>0</v>
      </c>
      <c r="C106">
        <v>51</v>
      </c>
      <c r="D106">
        <v>0</v>
      </c>
      <c r="E106">
        <v>1</v>
      </c>
      <c r="F106">
        <v>1</v>
      </c>
      <c r="G106">
        <v>0</v>
      </c>
      <c r="H106">
        <v>0</v>
      </c>
      <c r="I106" t="s">
        <v>30</v>
      </c>
      <c r="J106" t="s">
        <v>31</v>
      </c>
      <c r="K106" t="s">
        <v>32</v>
      </c>
      <c r="L106" t="s">
        <v>32</v>
      </c>
      <c r="M106">
        <v>0</v>
      </c>
      <c r="N106">
        <v>0</v>
      </c>
      <c r="O106">
        <v>0</v>
      </c>
      <c r="P106" t="s">
        <v>33</v>
      </c>
      <c r="Q106" t="s">
        <v>33</v>
      </c>
      <c r="R106" s="9" t="str">
        <f t="shared" si="3"/>
        <v>Matched</v>
      </c>
      <c r="S106">
        <v>0</v>
      </c>
      <c r="T106" t="s">
        <v>34</v>
      </c>
      <c r="U106" t="s">
        <v>35</v>
      </c>
      <c r="V106">
        <v>286</v>
      </c>
      <c r="W106">
        <v>0</v>
      </c>
      <c r="X106" t="s">
        <v>37</v>
      </c>
      <c r="Y106">
        <v>38</v>
      </c>
      <c r="Z106">
        <v>0</v>
      </c>
      <c r="AA106">
        <v>0</v>
      </c>
      <c r="AB106" t="s">
        <v>38</v>
      </c>
      <c r="AC106" s="2">
        <v>42355</v>
      </c>
      <c r="AD106" s="2">
        <v>42354</v>
      </c>
      <c r="AE106">
        <v>105</v>
      </c>
      <c r="AF106">
        <f t="shared" si="4"/>
        <v>12</v>
      </c>
      <c r="AG106">
        <f t="shared" si="5"/>
        <v>2015</v>
      </c>
    </row>
    <row r="107" spans="1:33" x14ac:dyDescent="0.3">
      <c r="A107">
        <v>0</v>
      </c>
      <c r="B107">
        <v>0</v>
      </c>
      <c r="C107">
        <v>29</v>
      </c>
      <c r="D107">
        <v>0</v>
      </c>
      <c r="E107">
        <v>1</v>
      </c>
      <c r="F107">
        <v>2</v>
      </c>
      <c r="G107">
        <v>0</v>
      </c>
      <c r="H107">
        <v>0</v>
      </c>
      <c r="I107" t="s">
        <v>30</v>
      </c>
      <c r="J107" t="s">
        <v>88</v>
      </c>
      <c r="K107" t="s">
        <v>39</v>
      </c>
      <c r="L107" t="s">
        <v>39</v>
      </c>
      <c r="M107">
        <v>0</v>
      </c>
      <c r="N107">
        <v>0</v>
      </c>
      <c r="O107">
        <v>0</v>
      </c>
      <c r="P107" t="s">
        <v>40</v>
      </c>
      <c r="Q107" t="s">
        <v>40</v>
      </c>
      <c r="R107" s="9" t="str">
        <f t="shared" si="3"/>
        <v>Matched</v>
      </c>
      <c r="S107">
        <v>0</v>
      </c>
      <c r="T107" t="s">
        <v>34</v>
      </c>
      <c r="U107" t="s">
        <v>35</v>
      </c>
      <c r="V107" t="s">
        <v>35</v>
      </c>
      <c r="W107">
        <v>0</v>
      </c>
      <c r="X107" t="s">
        <v>37</v>
      </c>
      <c r="Y107">
        <v>154</v>
      </c>
      <c r="Z107">
        <v>0</v>
      </c>
      <c r="AA107">
        <v>0</v>
      </c>
      <c r="AB107" t="s">
        <v>38</v>
      </c>
      <c r="AC107" s="2">
        <v>42203</v>
      </c>
      <c r="AD107" s="2">
        <v>42202</v>
      </c>
      <c r="AE107">
        <v>106</v>
      </c>
      <c r="AF107">
        <f t="shared" si="4"/>
        <v>7</v>
      </c>
      <c r="AG107">
        <f t="shared" si="5"/>
        <v>2015</v>
      </c>
    </row>
    <row r="108" spans="1:33" x14ac:dyDescent="0.3">
      <c r="A108">
        <v>0</v>
      </c>
      <c r="B108">
        <v>0</v>
      </c>
      <c r="C108">
        <v>32</v>
      </c>
      <c r="D108">
        <v>1</v>
      </c>
      <c r="E108">
        <v>0</v>
      </c>
      <c r="F108">
        <v>2</v>
      </c>
      <c r="G108">
        <v>0</v>
      </c>
      <c r="H108">
        <v>0</v>
      </c>
      <c r="I108" t="s">
        <v>30</v>
      </c>
      <c r="J108" t="s">
        <v>31</v>
      </c>
      <c r="K108" t="s">
        <v>41</v>
      </c>
      <c r="L108" t="s">
        <v>42</v>
      </c>
      <c r="M108">
        <v>0</v>
      </c>
      <c r="N108">
        <v>0</v>
      </c>
      <c r="O108">
        <v>0</v>
      </c>
      <c r="P108" t="s">
        <v>33</v>
      </c>
      <c r="Q108" t="s">
        <v>64</v>
      </c>
      <c r="R108" s="9" t="str">
        <f t="shared" si="3"/>
        <v>Upgrade</v>
      </c>
      <c r="S108">
        <v>0</v>
      </c>
      <c r="T108" t="s">
        <v>34</v>
      </c>
      <c r="U108">
        <v>241</v>
      </c>
      <c r="V108" t="s">
        <v>35</v>
      </c>
      <c r="W108">
        <v>0</v>
      </c>
      <c r="X108" t="s">
        <v>37</v>
      </c>
      <c r="Y108">
        <v>132</v>
      </c>
      <c r="Z108">
        <v>0</v>
      </c>
      <c r="AA108">
        <v>0</v>
      </c>
      <c r="AB108" t="s">
        <v>38</v>
      </c>
      <c r="AC108" s="2">
        <v>42220</v>
      </c>
      <c r="AD108" s="2">
        <v>42219</v>
      </c>
      <c r="AE108">
        <v>107</v>
      </c>
      <c r="AF108">
        <f t="shared" si="4"/>
        <v>8</v>
      </c>
      <c r="AG108">
        <f t="shared" si="5"/>
        <v>2015</v>
      </c>
    </row>
    <row r="109" spans="1:33" x14ac:dyDescent="0.3">
      <c r="A109">
        <v>0</v>
      </c>
      <c r="B109">
        <v>0</v>
      </c>
      <c r="C109">
        <v>51</v>
      </c>
      <c r="D109">
        <v>0</v>
      </c>
      <c r="E109">
        <v>1</v>
      </c>
      <c r="F109">
        <v>1</v>
      </c>
      <c r="G109">
        <v>0</v>
      </c>
      <c r="H109">
        <v>0</v>
      </c>
      <c r="I109" t="s">
        <v>30</v>
      </c>
      <c r="J109" t="s">
        <v>31</v>
      </c>
      <c r="K109" t="s">
        <v>32</v>
      </c>
      <c r="L109" t="s">
        <v>32</v>
      </c>
      <c r="M109">
        <v>0</v>
      </c>
      <c r="N109">
        <v>0</v>
      </c>
      <c r="O109">
        <v>0</v>
      </c>
      <c r="P109" t="s">
        <v>33</v>
      </c>
      <c r="Q109" t="s">
        <v>33</v>
      </c>
      <c r="R109" s="9" t="str">
        <f t="shared" si="3"/>
        <v>Matched</v>
      </c>
      <c r="S109">
        <v>0</v>
      </c>
      <c r="T109" t="s">
        <v>34</v>
      </c>
      <c r="U109" t="s">
        <v>35</v>
      </c>
      <c r="V109">
        <v>31</v>
      </c>
      <c r="W109">
        <v>0</v>
      </c>
      <c r="X109" t="s">
        <v>37</v>
      </c>
      <c r="Y109">
        <v>35</v>
      </c>
      <c r="Z109">
        <v>1</v>
      </c>
      <c r="AA109">
        <v>0</v>
      </c>
      <c r="AB109" t="s">
        <v>38</v>
      </c>
      <c r="AC109" s="2">
        <v>42355</v>
      </c>
      <c r="AD109" s="2">
        <v>42354</v>
      </c>
      <c r="AE109">
        <v>108</v>
      </c>
      <c r="AF109">
        <f t="shared" si="4"/>
        <v>12</v>
      </c>
      <c r="AG109">
        <f t="shared" si="5"/>
        <v>2015</v>
      </c>
    </row>
    <row r="110" spans="1:33" x14ac:dyDescent="0.3">
      <c r="A110">
        <v>0</v>
      </c>
      <c r="B110">
        <v>0</v>
      </c>
      <c r="C110">
        <v>29</v>
      </c>
      <c r="D110">
        <v>0</v>
      </c>
      <c r="E110">
        <v>1</v>
      </c>
      <c r="F110">
        <v>2</v>
      </c>
      <c r="G110">
        <v>0</v>
      </c>
      <c r="H110">
        <v>0</v>
      </c>
      <c r="I110" t="s">
        <v>30</v>
      </c>
      <c r="J110" t="s">
        <v>31</v>
      </c>
      <c r="K110" t="s">
        <v>41</v>
      </c>
      <c r="L110" t="s">
        <v>42</v>
      </c>
      <c r="M110">
        <v>1</v>
      </c>
      <c r="N110">
        <v>0</v>
      </c>
      <c r="O110">
        <v>0</v>
      </c>
      <c r="P110" t="s">
        <v>33</v>
      </c>
      <c r="Q110" t="s">
        <v>33</v>
      </c>
      <c r="R110" s="9" t="str">
        <f t="shared" si="3"/>
        <v>Matched</v>
      </c>
      <c r="S110">
        <v>2</v>
      </c>
      <c r="T110" t="s">
        <v>34</v>
      </c>
      <c r="U110">
        <v>240</v>
      </c>
      <c r="V110" t="s">
        <v>35</v>
      </c>
      <c r="W110">
        <v>0</v>
      </c>
      <c r="X110" t="s">
        <v>59</v>
      </c>
      <c r="Y110">
        <v>113</v>
      </c>
      <c r="Z110">
        <v>0</v>
      </c>
      <c r="AA110">
        <v>0</v>
      </c>
      <c r="AB110" t="s">
        <v>38</v>
      </c>
      <c r="AC110" s="2">
        <v>42203</v>
      </c>
      <c r="AD110" s="2">
        <v>42202</v>
      </c>
      <c r="AE110">
        <v>109</v>
      </c>
      <c r="AF110">
        <f t="shared" si="4"/>
        <v>7</v>
      </c>
      <c r="AG110">
        <f t="shared" si="5"/>
        <v>2015</v>
      </c>
    </row>
    <row r="111" spans="1:33" x14ac:dyDescent="0.3">
      <c r="A111">
        <v>0</v>
      </c>
      <c r="B111">
        <v>0</v>
      </c>
      <c r="C111">
        <v>51</v>
      </c>
      <c r="D111">
        <v>0</v>
      </c>
      <c r="E111">
        <v>1</v>
      </c>
      <c r="F111">
        <v>1</v>
      </c>
      <c r="G111">
        <v>0</v>
      </c>
      <c r="H111">
        <v>0</v>
      </c>
      <c r="I111" t="s">
        <v>30</v>
      </c>
      <c r="J111" t="s">
        <v>31</v>
      </c>
      <c r="K111" t="s">
        <v>32</v>
      </c>
      <c r="L111" t="s">
        <v>32</v>
      </c>
      <c r="M111">
        <v>1</v>
      </c>
      <c r="N111">
        <v>1</v>
      </c>
      <c r="O111">
        <v>5</v>
      </c>
      <c r="P111" t="s">
        <v>33</v>
      </c>
      <c r="Q111" t="s">
        <v>40</v>
      </c>
      <c r="R111" s="9" t="str">
        <f t="shared" si="3"/>
        <v>Upgrade</v>
      </c>
      <c r="S111">
        <v>0</v>
      </c>
      <c r="T111" t="s">
        <v>34</v>
      </c>
      <c r="U111">
        <v>88</v>
      </c>
      <c r="V111" t="s">
        <v>35</v>
      </c>
      <c r="W111">
        <v>0</v>
      </c>
      <c r="X111" t="s">
        <v>37</v>
      </c>
      <c r="Y111">
        <v>35</v>
      </c>
      <c r="Z111">
        <v>0</v>
      </c>
      <c r="AA111">
        <v>0</v>
      </c>
      <c r="AB111" t="s">
        <v>38</v>
      </c>
      <c r="AC111" s="2">
        <v>42355</v>
      </c>
      <c r="AD111" s="2">
        <v>42354</v>
      </c>
      <c r="AE111">
        <v>110</v>
      </c>
      <c r="AF111">
        <f t="shared" si="4"/>
        <v>12</v>
      </c>
      <c r="AG111">
        <f t="shared" si="5"/>
        <v>2015</v>
      </c>
    </row>
    <row r="112" spans="1:33" x14ac:dyDescent="0.3">
      <c r="A112">
        <v>0</v>
      </c>
      <c r="B112">
        <v>0</v>
      </c>
      <c r="C112">
        <v>32</v>
      </c>
      <c r="D112">
        <v>1</v>
      </c>
      <c r="E112">
        <v>0</v>
      </c>
      <c r="F112">
        <v>2</v>
      </c>
      <c r="G112">
        <v>0</v>
      </c>
      <c r="H112">
        <v>0</v>
      </c>
      <c r="I112" t="s">
        <v>30</v>
      </c>
      <c r="J112" t="s">
        <v>31</v>
      </c>
      <c r="K112" t="s">
        <v>41</v>
      </c>
      <c r="L112" t="s">
        <v>42</v>
      </c>
      <c r="M112">
        <v>0</v>
      </c>
      <c r="N112">
        <v>0</v>
      </c>
      <c r="O112">
        <v>0</v>
      </c>
      <c r="P112" t="s">
        <v>64</v>
      </c>
      <c r="Q112" t="s">
        <v>64</v>
      </c>
      <c r="R112" s="9" t="str">
        <f t="shared" si="3"/>
        <v>Matched</v>
      </c>
      <c r="S112">
        <v>0</v>
      </c>
      <c r="T112" t="s">
        <v>34</v>
      </c>
      <c r="U112">
        <v>241</v>
      </c>
      <c r="V112" t="s">
        <v>35</v>
      </c>
      <c r="W112">
        <v>0</v>
      </c>
      <c r="X112" t="s">
        <v>37</v>
      </c>
      <c r="Y112">
        <v>145</v>
      </c>
      <c r="Z112">
        <v>0</v>
      </c>
      <c r="AA112">
        <v>0</v>
      </c>
      <c r="AB112" t="s">
        <v>38</v>
      </c>
      <c r="AC112" s="2">
        <v>42220</v>
      </c>
      <c r="AD112" s="2">
        <v>42219</v>
      </c>
      <c r="AE112">
        <v>111</v>
      </c>
      <c r="AF112">
        <f t="shared" si="4"/>
        <v>8</v>
      </c>
      <c r="AG112">
        <f t="shared" si="5"/>
        <v>2015</v>
      </c>
    </row>
    <row r="113" spans="1:33" x14ac:dyDescent="0.3">
      <c r="A113">
        <v>0</v>
      </c>
      <c r="B113">
        <v>0</v>
      </c>
      <c r="C113">
        <v>29</v>
      </c>
      <c r="D113">
        <v>0</v>
      </c>
      <c r="E113">
        <v>1</v>
      </c>
      <c r="F113">
        <v>2</v>
      </c>
      <c r="G113">
        <v>2</v>
      </c>
      <c r="H113">
        <v>0</v>
      </c>
      <c r="I113" t="s">
        <v>90</v>
      </c>
      <c r="J113" t="s">
        <v>31</v>
      </c>
      <c r="K113" t="s">
        <v>39</v>
      </c>
      <c r="L113" t="s">
        <v>39</v>
      </c>
      <c r="M113">
        <v>0</v>
      </c>
      <c r="N113">
        <v>0</v>
      </c>
      <c r="O113">
        <v>0</v>
      </c>
      <c r="P113" t="s">
        <v>64</v>
      </c>
      <c r="Q113" t="s">
        <v>64</v>
      </c>
      <c r="R113" s="9" t="str">
        <f t="shared" si="3"/>
        <v>Matched</v>
      </c>
      <c r="S113">
        <v>0</v>
      </c>
      <c r="T113" t="s">
        <v>34</v>
      </c>
      <c r="U113" t="s">
        <v>35</v>
      </c>
      <c r="V113" t="s">
        <v>35</v>
      </c>
      <c r="W113">
        <v>0</v>
      </c>
      <c r="X113" t="s">
        <v>37</v>
      </c>
      <c r="Y113">
        <v>249</v>
      </c>
      <c r="Z113">
        <v>0</v>
      </c>
      <c r="AA113">
        <v>0</v>
      </c>
      <c r="AB113" t="s">
        <v>38</v>
      </c>
      <c r="AC113" s="2">
        <v>42204</v>
      </c>
      <c r="AD113" s="2">
        <v>42203</v>
      </c>
      <c r="AE113">
        <v>112</v>
      </c>
      <c r="AF113">
        <f t="shared" si="4"/>
        <v>7</v>
      </c>
      <c r="AG113">
        <f t="shared" si="5"/>
        <v>2015</v>
      </c>
    </row>
    <row r="114" spans="1:33" x14ac:dyDescent="0.3">
      <c r="A114">
        <v>0</v>
      </c>
      <c r="B114">
        <v>0</v>
      </c>
      <c r="C114">
        <v>51</v>
      </c>
      <c r="D114">
        <v>0</v>
      </c>
      <c r="E114">
        <v>1</v>
      </c>
      <c r="F114">
        <v>1</v>
      </c>
      <c r="G114">
        <v>0</v>
      </c>
      <c r="H114">
        <v>0</v>
      </c>
      <c r="I114" t="s">
        <v>30</v>
      </c>
      <c r="J114" t="s">
        <v>31</v>
      </c>
      <c r="K114" t="s">
        <v>47</v>
      </c>
      <c r="L114" t="s">
        <v>42</v>
      </c>
      <c r="M114">
        <v>0</v>
      </c>
      <c r="N114">
        <v>0</v>
      </c>
      <c r="O114">
        <v>0</v>
      </c>
      <c r="P114" t="s">
        <v>33</v>
      </c>
      <c r="Q114" t="s">
        <v>40</v>
      </c>
      <c r="R114" s="9" t="str">
        <f t="shared" si="3"/>
        <v>Upgrade</v>
      </c>
      <c r="S114">
        <v>1</v>
      </c>
      <c r="T114" t="s">
        <v>34</v>
      </c>
      <c r="U114">
        <v>127</v>
      </c>
      <c r="V114" t="s">
        <v>35</v>
      </c>
      <c r="W114">
        <v>0</v>
      </c>
      <c r="X114" t="s">
        <v>37</v>
      </c>
      <c r="Y114">
        <v>27</v>
      </c>
      <c r="Z114">
        <v>0</v>
      </c>
      <c r="AA114">
        <v>0</v>
      </c>
      <c r="AB114" t="s">
        <v>38</v>
      </c>
      <c r="AC114" s="2">
        <v>42355</v>
      </c>
      <c r="AD114" s="2">
        <v>42354</v>
      </c>
      <c r="AE114">
        <v>113</v>
      </c>
      <c r="AF114">
        <f t="shared" si="4"/>
        <v>12</v>
      </c>
      <c r="AG114">
        <f t="shared" si="5"/>
        <v>2015</v>
      </c>
    </row>
    <row r="115" spans="1:33" x14ac:dyDescent="0.3">
      <c r="A115">
        <v>0</v>
      </c>
      <c r="B115">
        <v>0</v>
      </c>
      <c r="C115">
        <v>30</v>
      </c>
      <c r="D115">
        <v>1</v>
      </c>
      <c r="E115">
        <v>0</v>
      </c>
      <c r="F115">
        <v>2</v>
      </c>
      <c r="G115">
        <v>0</v>
      </c>
      <c r="H115">
        <v>0</v>
      </c>
      <c r="I115" t="s">
        <v>30</v>
      </c>
      <c r="J115" t="s">
        <v>61</v>
      </c>
      <c r="K115" t="s">
        <v>41</v>
      </c>
      <c r="L115" t="s">
        <v>42</v>
      </c>
      <c r="M115">
        <v>0</v>
      </c>
      <c r="N115">
        <v>0</v>
      </c>
      <c r="O115">
        <v>0</v>
      </c>
      <c r="P115" t="s">
        <v>33</v>
      </c>
      <c r="Q115" t="s">
        <v>33</v>
      </c>
      <c r="R115" s="9" t="str">
        <f t="shared" si="3"/>
        <v>Matched</v>
      </c>
      <c r="S115">
        <v>0</v>
      </c>
      <c r="T115" t="s">
        <v>34</v>
      </c>
      <c r="U115">
        <v>241</v>
      </c>
      <c r="V115" t="s">
        <v>35</v>
      </c>
      <c r="W115">
        <v>0</v>
      </c>
      <c r="X115" t="s">
        <v>59</v>
      </c>
      <c r="Y115">
        <v>103</v>
      </c>
      <c r="Z115">
        <v>0</v>
      </c>
      <c r="AA115">
        <v>0</v>
      </c>
      <c r="AB115" t="s">
        <v>38</v>
      </c>
      <c r="AC115" s="2">
        <v>42205</v>
      </c>
      <c r="AD115" s="2">
        <v>42204</v>
      </c>
      <c r="AE115">
        <v>114</v>
      </c>
      <c r="AF115">
        <f t="shared" si="4"/>
        <v>7</v>
      </c>
      <c r="AG115">
        <f t="shared" si="5"/>
        <v>2015</v>
      </c>
    </row>
    <row r="116" spans="1:33" x14ac:dyDescent="0.3">
      <c r="A116">
        <v>0</v>
      </c>
      <c r="B116">
        <v>0</v>
      </c>
      <c r="C116">
        <v>51</v>
      </c>
      <c r="D116">
        <v>0</v>
      </c>
      <c r="E116">
        <v>1</v>
      </c>
      <c r="F116">
        <v>1</v>
      </c>
      <c r="G116">
        <v>0</v>
      </c>
      <c r="H116">
        <v>0</v>
      </c>
      <c r="I116" t="s">
        <v>30</v>
      </c>
      <c r="J116" t="s">
        <v>31</v>
      </c>
      <c r="K116" t="s">
        <v>41</v>
      </c>
      <c r="L116" t="s">
        <v>42</v>
      </c>
      <c r="M116">
        <v>0</v>
      </c>
      <c r="N116">
        <v>0</v>
      </c>
      <c r="O116">
        <v>0</v>
      </c>
      <c r="P116" t="s">
        <v>40</v>
      </c>
      <c r="Q116" t="s">
        <v>40</v>
      </c>
      <c r="R116" s="9" t="str">
        <f t="shared" si="3"/>
        <v>Matched</v>
      </c>
      <c r="S116">
        <v>0</v>
      </c>
      <c r="T116" t="s">
        <v>34</v>
      </c>
      <c r="U116">
        <v>240</v>
      </c>
      <c r="V116" t="s">
        <v>35</v>
      </c>
      <c r="W116">
        <v>0</v>
      </c>
      <c r="X116" t="s">
        <v>37</v>
      </c>
      <c r="Y116">
        <v>40</v>
      </c>
      <c r="Z116">
        <v>0</v>
      </c>
      <c r="AA116">
        <v>1</v>
      </c>
      <c r="AB116" t="s">
        <v>38</v>
      </c>
      <c r="AC116" s="2">
        <v>42355</v>
      </c>
      <c r="AD116" s="2">
        <v>42354</v>
      </c>
      <c r="AE116">
        <v>115</v>
      </c>
      <c r="AF116">
        <f t="shared" si="4"/>
        <v>12</v>
      </c>
      <c r="AG116">
        <f t="shared" si="5"/>
        <v>2015</v>
      </c>
    </row>
    <row r="117" spans="1:33" x14ac:dyDescent="0.3">
      <c r="A117">
        <v>0</v>
      </c>
      <c r="B117">
        <v>0</v>
      </c>
      <c r="C117">
        <v>30</v>
      </c>
      <c r="D117">
        <v>1</v>
      </c>
      <c r="E117">
        <v>0</v>
      </c>
      <c r="F117">
        <v>2</v>
      </c>
      <c r="G117">
        <v>0</v>
      </c>
      <c r="H117">
        <v>0</v>
      </c>
      <c r="I117" t="s">
        <v>30</v>
      </c>
      <c r="J117" t="s">
        <v>31</v>
      </c>
      <c r="K117" t="s">
        <v>39</v>
      </c>
      <c r="L117" t="s">
        <v>39</v>
      </c>
      <c r="M117">
        <v>0</v>
      </c>
      <c r="N117">
        <v>0</v>
      </c>
      <c r="O117">
        <v>0</v>
      </c>
      <c r="P117" t="s">
        <v>33</v>
      </c>
      <c r="Q117" t="s">
        <v>33</v>
      </c>
      <c r="R117" s="9" t="str">
        <f t="shared" si="3"/>
        <v>Matched</v>
      </c>
      <c r="S117">
        <v>0</v>
      </c>
      <c r="T117" t="s">
        <v>34</v>
      </c>
      <c r="U117" t="s">
        <v>35</v>
      </c>
      <c r="V117" t="s">
        <v>35</v>
      </c>
      <c r="W117">
        <v>0</v>
      </c>
      <c r="X117" t="s">
        <v>37</v>
      </c>
      <c r="Y117">
        <v>98</v>
      </c>
      <c r="Z117">
        <v>0</v>
      </c>
      <c r="AA117">
        <v>0</v>
      </c>
      <c r="AB117" t="s">
        <v>38</v>
      </c>
      <c r="AC117" s="2">
        <v>42205</v>
      </c>
      <c r="AD117" s="2">
        <v>42204</v>
      </c>
      <c r="AE117">
        <v>116</v>
      </c>
      <c r="AF117">
        <f t="shared" si="4"/>
        <v>7</v>
      </c>
      <c r="AG117">
        <f t="shared" si="5"/>
        <v>2015</v>
      </c>
    </row>
    <row r="118" spans="1:33" x14ac:dyDescent="0.3">
      <c r="A118">
        <v>0</v>
      </c>
      <c r="B118">
        <v>0</v>
      </c>
      <c r="C118">
        <v>51</v>
      </c>
      <c r="D118">
        <v>0</v>
      </c>
      <c r="E118">
        <v>1</v>
      </c>
      <c r="F118">
        <v>1</v>
      </c>
      <c r="G118">
        <v>0</v>
      </c>
      <c r="H118">
        <v>0</v>
      </c>
      <c r="I118" t="s">
        <v>30</v>
      </c>
      <c r="J118" t="s">
        <v>31</v>
      </c>
      <c r="K118" t="s">
        <v>41</v>
      </c>
      <c r="L118" t="s">
        <v>42</v>
      </c>
      <c r="M118">
        <v>1</v>
      </c>
      <c r="N118">
        <v>0</v>
      </c>
      <c r="O118">
        <v>1</v>
      </c>
      <c r="P118" t="s">
        <v>40</v>
      </c>
      <c r="Q118" t="s">
        <v>40</v>
      </c>
      <c r="R118" s="9" t="str">
        <f t="shared" si="3"/>
        <v>Matched</v>
      </c>
      <c r="S118">
        <v>0</v>
      </c>
      <c r="T118" t="s">
        <v>34</v>
      </c>
      <c r="U118">
        <v>240</v>
      </c>
      <c r="V118" t="s">
        <v>35</v>
      </c>
      <c r="W118">
        <v>0</v>
      </c>
      <c r="X118" t="s">
        <v>37</v>
      </c>
      <c r="Y118">
        <v>40</v>
      </c>
      <c r="Z118">
        <v>0</v>
      </c>
      <c r="AA118">
        <v>0</v>
      </c>
      <c r="AB118" t="s">
        <v>38</v>
      </c>
      <c r="AC118" s="2">
        <v>42355</v>
      </c>
      <c r="AD118" s="2">
        <v>42354</v>
      </c>
      <c r="AE118">
        <v>117</v>
      </c>
      <c r="AF118">
        <f t="shared" si="4"/>
        <v>12</v>
      </c>
      <c r="AG118">
        <f t="shared" si="5"/>
        <v>2015</v>
      </c>
    </row>
    <row r="119" spans="1:33" x14ac:dyDescent="0.3">
      <c r="A119">
        <v>0</v>
      </c>
      <c r="B119">
        <v>0</v>
      </c>
      <c r="C119">
        <v>32</v>
      </c>
      <c r="D119">
        <v>1</v>
      </c>
      <c r="E119">
        <v>1</v>
      </c>
      <c r="F119">
        <v>2</v>
      </c>
      <c r="G119">
        <v>0</v>
      </c>
      <c r="H119">
        <v>0</v>
      </c>
      <c r="I119" t="s">
        <v>65</v>
      </c>
      <c r="J119" t="s">
        <v>31</v>
      </c>
      <c r="K119" t="s">
        <v>41</v>
      </c>
      <c r="L119" t="s">
        <v>42</v>
      </c>
      <c r="M119">
        <v>0</v>
      </c>
      <c r="N119">
        <v>0</v>
      </c>
      <c r="O119">
        <v>0</v>
      </c>
      <c r="P119" t="s">
        <v>40</v>
      </c>
      <c r="Q119" t="s">
        <v>40</v>
      </c>
      <c r="R119" s="9" t="str">
        <f t="shared" si="3"/>
        <v>Matched</v>
      </c>
      <c r="S119">
        <v>1</v>
      </c>
      <c r="T119" t="s">
        <v>34</v>
      </c>
      <c r="U119">
        <v>240</v>
      </c>
      <c r="V119" t="s">
        <v>35</v>
      </c>
      <c r="W119">
        <v>0</v>
      </c>
      <c r="X119" t="s">
        <v>37</v>
      </c>
      <c r="Y119">
        <v>241</v>
      </c>
      <c r="Z119">
        <v>0</v>
      </c>
      <c r="AA119">
        <v>0</v>
      </c>
      <c r="AB119" t="s">
        <v>38</v>
      </c>
      <c r="AC119" s="2">
        <v>42221</v>
      </c>
      <c r="AD119" s="2">
        <v>42219</v>
      </c>
      <c r="AE119">
        <v>118</v>
      </c>
      <c r="AF119">
        <f t="shared" si="4"/>
        <v>8</v>
      </c>
      <c r="AG119">
        <f t="shared" si="5"/>
        <v>2015</v>
      </c>
    </row>
    <row r="120" spans="1:33" x14ac:dyDescent="0.3">
      <c r="A120">
        <v>0</v>
      </c>
      <c r="B120">
        <v>0</v>
      </c>
      <c r="C120">
        <v>30</v>
      </c>
      <c r="D120">
        <v>1</v>
      </c>
      <c r="E120">
        <v>0</v>
      </c>
      <c r="F120">
        <v>2</v>
      </c>
      <c r="G120">
        <v>0</v>
      </c>
      <c r="H120">
        <v>0</v>
      </c>
      <c r="I120" t="s">
        <v>30</v>
      </c>
      <c r="J120" t="s">
        <v>31</v>
      </c>
      <c r="K120" t="s">
        <v>39</v>
      </c>
      <c r="L120" t="s">
        <v>39</v>
      </c>
      <c r="M120">
        <v>0</v>
      </c>
      <c r="N120">
        <v>0</v>
      </c>
      <c r="O120">
        <v>0</v>
      </c>
      <c r="P120" t="s">
        <v>33</v>
      </c>
      <c r="Q120" t="s">
        <v>40</v>
      </c>
      <c r="R120" s="9" t="str">
        <f t="shared" si="3"/>
        <v>Upgrade</v>
      </c>
      <c r="S120">
        <v>0</v>
      </c>
      <c r="T120" t="s">
        <v>34</v>
      </c>
      <c r="U120" t="s">
        <v>35</v>
      </c>
      <c r="V120" t="s">
        <v>35</v>
      </c>
      <c r="W120">
        <v>0</v>
      </c>
      <c r="X120" t="s">
        <v>37</v>
      </c>
      <c r="Y120">
        <v>98</v>
      </c>
      <c r="Z120">
        <v>0</v>
      </c>
      <c r="AA120">
        <v>0</v>
      </c>
      <c r="AB120" t="s">
        <v>38</v>
      </c>
      <c r="AC120" s="2">
        <v>42205</v>
      </c>
      <c r="AD120" s="2">
        <v>42204</v>
      </c>
      <c r="AE120">
        <v>119</v>
      </c>
      <c r="AF120">
        <f t="shared" si="4"/>
        <v>7</v>
      </c>
      <c r="AG120">
        <f t="shared" si="5"/>
        <v>2015</v>
      </c>
    </row>
    <row r="121" spans="1:33" x14ac:dyDescent="0.3">
      <c r="A121">
        <v>0</v>
      </c>
      <c r="B121">
        <v>0</v>
      </c>
      <c r="C121">
        <v>51</v>
      </c>
      <c r="D121">
        <v>0</v>
      </c>
      <c r="E121">
        <v>1</v>
      </c>
      <c r="F121">
        <v>1</v>
      </c>
      <c r="G121">
        <v>0</v>
      </c>
      <c r="H121">
        <v>0</v>
      </c>
      <c r="I121" t="s">
        <v>30</v>
      </c>
      <c r="J121" t="s">
        <v>31</v>
      </c>
      <c r="K121" t="s">
        <v>41</v>
      </c>
      <c r="L121" t="s">
        <v>42</v>
      </c>
      <c r="M121">
        <v>1</v>
      </c>
      <c r="N121">
        <v>0</v>
      </c>
      <c r="O121">
        <v>2</v>
      </c>
      <c r="P121" t="s">
        <v>40</v>
      </c>
      <c r="Q121" t="s">
        <v>40</v>
      </c>
      <c r="R121" s="9" t="str">
        <f t="shared" si="3"/>
        <v>Matched</v>
      </c>
      <c r="S121">
        <v>0</v>
      </c>
      <c r="T121" t="s">
        <v>34</v>
      </c>
      <c r="U121">
        <v>240</v>
      </c>
      <c r="V121" t="s">
        <v>35</v>
      </c>
      <c r="W121">
        <v>0</v>
      </c>
      <c r="X121" t="s">
        <v>37</v>
      </c>
      <c r="Y121">
        <v>40</v>
      </c>
      <c r="Z121">
        <v>0</v>
      </c>
      <c r="AA121">
        <v>1</v>
      </c>
      <c r="AB121" t="s">
        <v>38</v>
      </c>
      <c r="AC121" s="2">
        <v>42355</v>
      </c>
      <c r="AD121" s="2">
        <v>42354</v>
      </c>
      <c r="AE121">
        <v>120</v>
      </c>
      <c r="AF121">
        <f t="shared" si="4"/>
        <v>12</v>
      </c>
      <c r="AG121">
        <f t="shared" si="5"/>
        <v>2015</v>
      </c>
    </row>
    <row r="122" spans="1:33" x14ac:dyDescent="0.3">
      <c r="A122">
        <v>0</v>
      </c>
      <c r="B122">
        <v>0</v>
      </c>
      <c r="C122">
        <v>30</v>
      </c>
      <c r="D122">
        <v>1</v>
      </c>
      <c r="E122">
        <v>0</v>
      </c>
      <c r="F122">
        <v>2</v>
      </c>
      <c r="G122">
        <v>0</v>
      </c>
      <c r="H122">
        <v>0</v>
      </c>
      <c r="I122" t="s">
        <v>30</v>
      </c>
      <c r="J122" t="s">
        <v>31</v>
      </c>
      <c r="K122" t="s">
        <v>41</v>
      </c>
      <c r="L122" t="s">
        <v>42</v>
      </c>
      <c r="M122">
        <v>0</v>
      </c>
      <c r="N122">
        <v>0</v>
      </c>
      <c r="O122">
        <v>0</v>
      </c>
      <c r="P122" t="s">
        <v>33</v>
      </c>
      <c r="Q122" t="s">
        <v>33</v>
      </c>
      <c r="R122" s="9" t="str">
        <f t="shared" si="3"/>
        <v>Matched</v>
      </c>
      <c r="S122">
        <v>0</v>
      </c>
      <c r="T122" t="s">
        <v>34</v>
      </c>
      <c r="U122" t="s">
        <v>35</v>
      </c>
      <c r="V122">
        <v>240</v>
      </c>
      <c r="W122">
        <v>0</v>
      </c>
      <c r="X122" t="s">
        <v>59</v>
      </c>
      <c r="Y122">
        <v>88</v>
      </c>
      <c r="Z122">
        <v>0</v>
      </c>
      <c r="AA122">
        <v>0</v>
      </c>
      <c r="AB122" t="s">
        <v>38</v>
      </c>
      <c r="AC122" s="2">
        <v>42205</v>
      </c>
      <c r="AD122" s="2">
        <v>42204</v>
      </c>
      <c r="AE122">
        <v>121</v>
      </c>
      <c r="AF122">
        <f t="shared" si="4"/>
        <v>7</v>
      </c>
      <c r="AG122">
        <f t="shared" si="5"/>
        <v>2015</v>
      </c>
    </row>
    <row r="123" spans="1:33" x14ac:dyDescent="0.3">
      <c r="A123">
        <v>0</v>
      </c>
      <c r="B123">
        <v>0</v>
      </c>
      <c r="C123">
        <v>32</v>
      </c>
      <c r="D123">
        <v>0</v>
      </c>
      <c r="E123">
        <v>1</v>
      </c>
      <c r="F123">
        <v>1</v>
      </c>
      <c r="G123">
        <v>0</v>
      </c>
      <c r="H123">
        <v>0</v>
      </c>
      <c r="I123" t="s">
        <v>30</v>
      </c>
      <c r="J123" t="s">
        <v>61</v>
      </c>
      <c r="K123" t="s">
        <v>39</v>
      </c>
      <c r="L123" t="s">
        <v>39</v>
      </c>
      <c r="M123">
        <v>0</v>
      </c>
      <c r="N123">
        <v>0</v>
      </c>
      <c r="O123">
        <v>0</v>
      </c>
      <c r="P123" t="s">
        <v>51</v>
      </c>
      <c r="Q123" t="s">
        <v>51</v>
      </c>
      <c r="R123" s="9" t="str">
        <f t="shared" si="3"/>
        <v>Matched</v>
      </c>
      <c r="S123">
        <v>0</v>
      </c>
      <c r="T123" t="s">
        <v>34</v>
      </c>
      <c r="U123" t="s">
        <v>35</v>
      </c>
      <c r="V123" t="s">
        <v>35</v>
      </c>
      <c r="W123">
        <v>0</v>
      </c>
      <c r="X123" t="s">
        <v>37</v>
      </c>
      <c r="Y123">
        <v>179</v>
      </c>
      <c r="Z123">
        <v>0</v>
      </c>
      <c r="AA123">
        <v>0</v>
      </c>
      <c r="AB123" t="s">
        <v>38</v>
      </c>
      <c r="AC123" s="2">
        <v>42221</v>
      </c>
      <c r="AD123" s="2">
        <v>42220</v>
      </c>
      <c r="AE123">
        <v>122</v>
      </c>
      <c r="AF123">
        <f t="shared" si="4"/>
        <v>8</v>
      </c>
      <c r="AG123">
        <f t="shared" si="5"/>
        <v>2015</v>
      </c>
    </row>
    <row r="124" spans="1:33" x14ac:dyDescent="0.3">
      <c r="A124">
        <v>0</v>
      </c>
      <c r="B124">
        <v>0</v>
      </c>
      <c r="C124">
        <v>51</v>
      </c>
      <c r="D124">
        <v>0</v>
      </c>
      <c r="E124">
        <v>1</v>
      </c>
      <c r="F124">
        <v>2</v>
      </c>
      <c r="G124">
        <v>0</v>
      </c>
      <c r="H124">
        <v>0</v>
      </c>
      <c r="I124" t="s">
        <v>30</v>
      </c>
      <c r="J124" t="s">
        <v>31</v>
      </c>
      <c r="K124" t="s">
        <v>39</v>
      </c>
      <c r="L124" t="s">
        <v>39</v>
      </c>
      <c r="M124">
        <v>0</v>
      </c>
      <c r="N124">
        <v>0</v>
      </c>
      <c r="O124">
        <v>0</v>
      </c>
      <c r="P124" t="s">
        <v>33</v>
      </c>
      <c r="Q124" t="s">
        <v>40</v>
      </c>
      <c r="R124" s="9" t="str">
        <f t="shared" si="3"/>
        <v>Upgrade</v>
      </c>
      <c r="S124">
        <v>0</v>
      </c>
      <c r="T124" t="s">
        <v>34</v>
      </c>
      <c r="U124" t="s">
        <v>35</v>
      </c>
      <c r="V124" t="s">
        <v>35</v>
      </c>
      <c r="W124">
        <v>0</v>
      </c>
      <c r="X124" t="s">
        <v>37</v>
      </c>
      <c r="Y124">
        <v>46</v>
      </c>
      <c r="Z124">
        <v>1</v>
      </c>
      <c r="AA124">
        <v>0</v>
      </c>
      <c r="AB124" t="s">
        <v>38</v>
      </c>
      <c r="AC124" s="2">
        <v>42355</v>
      </c>
      <c r="AD124" s="2">
        <v>42354</v>
      </c>
      <c r="AE124">
        <v>123</v>
      </c>
      <c r="AF124">
        <f t="shared" si="4"/>
        <v>12</v>
      </c>
      <c r="AG124">
        <f t="shared" si="5"/>
        <v>2015</v>
      </c>
    </row>
    <row r="125" spans="1:33" x14ac:dyDescent="0.3">
      <c r="A125">
        <v>0</v>
      </c>
      <c r="B125">
        <v>0</v>
      </c>
      <c r="C125">
        <v>32</v>
      </c>
      <c r="D125">
        <v>0</v>
      </c>
      <c r="E125">
        <v>1</v>
      </c>
      <c r="F125">
        <v>2</v>
      </c>
      <c r="G125">
        <v>0</v>
      </c>
      <c r="H125">
        <v>0</v>
      </c>
      <c r="I125" t="s">
        <v>30</v>
      </c>
      <c r="J125" t="s">
        <v>31</v>
      </c>
      <c r="K125" t="s">
        <v>39</v>
      </c>
      <c r="L125" t="s">
        <v>39</v>
      </c>
      <c r="M125">
        <v>0</v>
      </c>
      <c r="N125">
        <v>0</v>
      </c>
      <c r="O125">
        <v>0</v>
      </c>
      <c r="P125" t="s">
        <v>33</v>
      </c>
      <c r="Q125" t="s">
        <v>64</v>
      </c>
      <c r="R125" s="9" t="str">
        <f t="shared" si="3"/>
        <v>Upgrade</v>
      </c>
      <c r="S125">
        <v>0</v>
      </c>
      <c r="T125" t="s">
        <v>34</v>
      </c>
      <c r="U125">
        <v>250</v>
      </c>
      <c r="V125" t="s">
        <v>35</v>
      </c>
      <c r="W125">
        <v>0</v>
      </c>
      <c r="X125" t="s">
        <v>37</v>
      </c>
      <c r="Y125">
        <v>172</v>
      </c>
      <c r="Z125">
        <v>0</v>
      </c>
      <c r="AA125">
        <v>0</v>
      </c>
      <c r="AB125" t="s">
        <v>38</v>
      </c>
      <c r="AC125" s="2">
        <v>42221</v>
      </c>
      <c r="AD125" s="2">
        <v>42220</v>
      </c>
      <c r="AE125">
        <v>124</v>
      </c>
      <c r="AF125">
        <f t="shared" si="4"/>
        <v>8</v>
      </c>
      <c r="AG125">
        <f t="shared" si="5"/>
        <v>2015</v>
      </c>
    </row>
    <row r="126" spans="1:33" x14ac:dyDescent="0.3">
      <c r="A126">
        <v>0</v>
      </c>
      <c r="B126">
        <v>0</v>
      </c>
      <c r="C126">
        <v>30</v>
      </c>
      <c r="D126">
        <v>1</v>
      </c>
      <c r="E126">
        <v>0</v>
      </c>
      <c r="F126">
        <v>2</v>
      </c>
      <c r="G126">
        <v>0</v>
      </c>
      <c r="H126">
        <v>0</v>
      </c>
      <c r="I126" t="s">
        <v>30</v>
      </c>
      <c r="J126" t="s">
        <v>31</v>
      </c>
      <c r="K126" t="s">
        <v>41</v>
      </c>
      <c r="L126" t="s">
        <v>42</v>
      </c>
      <c r="M126">
        <v>0</v>
      </c>
      <c r="N126">
        <v>0</v>
      </c>
      <c r="O126">
        <v>0</v>
      </c>
      <c r="P126" t="s">
        <v>33</v>
      </c>
      <c r="Q126" t="s">
        <v>33</v>
      </c>
      <c r="R126" s="9" t="str">
        <f t="shared" si="3"/>
        <v>Matched</v>
      </c>
      <c r="S126">
        <v>0</v>
      </c>
      <c r="T126" t="s">
        <v>34</v>
      </c>
      <c r="U126">
        <v>240</v>
      </c>
      <c r="V126" t="s">
        <v>35</v>
      </c>
      <c r="W126">
        <v>0</v>
      </c>
      <c r="X126" t="s">
        <v>59</v>
      </c>
      <c r="Y126">
        <v>98</v>
      </c>
      <c r="Z126">
        <v>1</v>
      </c>
      <c r="AA126">
        <v>0</v>
      </c>
      <c r="AB126" t="s">
        <v>38</v>
      </c>
      <c r="AC126" s="2">
        <v>42205</v>
      </c>
      <c r="AD126" s="2">
        <v>42204</v>
      </c>
      <c r="AE126">
        <v>125</v>
      </c>
      <c r="AF126">
        <f t="shared" si="4"/>
        <v>7</v>
      </c>
      <c r="AG126">
        <f t="shared" si="5"/>
        <v>2015</v>
      </c>
    </row>
    <row r="127" spans="1:33" x14ac:dyDescent="0.3">
      <c r="A127">
        <v>0</v>
      </c>
      <c r="B127">
        <v>0</v>
      </c>
      <c r="C127">
        <v>51</v>
      </c>
      <c r="D127">
        <v>0</v>
      </c>
      <c r="E127">
        <v>1</v>
      </c>
      <c r="F127">
        <v>1</v>
      </c>
      <c r="G127">
        <v>0</v>
      </c>
      <c r="H127">
        <v>0</v>
      </c>
      <c r="I127" t="s">
        <v>30</v>
      </c>
      <c r="J127" t="s">
        <v>35</v>
      </c>
      <c r="K127" t="s">
        <v>41</v>
      </c>
      <c r="L127" t="s">
        <v>42</v>
      </c>
      <c r="M127">
        <v>0</v>
      </c>
      <c r="N127">
        <v>0</v>
      </c>
      <c r="O127">
        <v>1</v>
      </c>
      <c r="P127" t="s">
        <v>33</v>
      </c>
      <c r="Q127" t="s">
        <v>33</v>
      </c>
      <c r="R127" s="9" t="str">
        <f t="shared" si="3"/>
        <v>Matched</v>
      </c>
      <c r="S127">
        <v>0</v>
      </c>
      <c r="T127" t="s">
        <v>34</v>
      </c>
      <c r="U127">
        <v>177</v>
      </c>
      <c r="V127" t="s">
        <v>35</v>
      </c>
      <c r="W127">
        <v>0</v>
      </c>
      <c r="X127" t="s">
        <v>37</v>
      </c>
      <c r="Y127">
        <v>25</v>
      </c>
      <c r="Z127">
        <v>0</v>
      </c>
      <c r="AA127">
        <v>1</v>
      </c>
      <c r="AB127" t="s">
        <v>38</v>
      </c>
      <c r="AC127" s="2">
        <v>42356</v>
      </c>
      <c r="AD127" s="2">
        <v>42355</v>
      </c>
      <c r="AE127">
        <v>126</v>
      </c>
      <c r="AF127">
        <f t="shared" si="4"/>
        <v>12</v>
      </c>
      <c r="AG127">
        <f t="shared" si="5"/>
        <v>2015</v>
      </c>
    </row>
    <row r="128" spans="1:33" x14ac:dyDescent="0.3">
      <c r="A128">
        <v>0</v>
      </c>
      <c r="B128">
        <v>0</v>
      </c>
      <c r="C128">
        <v>30</v>
      </c>
      <c r="D128">
        <v>1</v>
      </c>
      <c r="E128">
        <v>0</v>
      </c>
      <c r="F128">
        <v>3</v>
      </c>
      <c r="G128">
        <v>0</v>
      </c>
      <c r="H128">
        <v>0</v>
      </c>
      <c r="I128" t="s">
        <v>30</v>
      </c>
      <c r="J128" t="s">
        <v>31</v>
      </c>
      <c r="K128" t="s">
        <v>39</v>
      </c>
      <c r="L128" t="s">
        <v>39</v>
      </c>
      <c r="M128">
        <v>0</v>
      </c>
      <c r="N128">
        <v>0</v>
      </c>
      <c r="O128">
        <v>0</v>
      </c>
      <c r="P128" t="s">
        <v>33</v>
      </c>
      <c r="Q128" t="s">
        <v>33</v>
      </c>
      <c r="R128" s="9" t="str">
        <f t="shared" si="3"/>
        <v>Matched</v>
      </c>
      <c r="S128">
        <v>0</v>
      </c>
      <c r="T128" t="s">
        <v>34</v>
      </c>
      <c r="U128" t="s">
        <v>35</v>
      </c>
      <c r="V128" t="s">
        <v>35</v>
      </c>
      <c r="W128">
        <v>0</v>
      </c>
      <c r="X128" t="s">
        <v>37</v>
      </c>
      <c r="Y128">
        <v>156</v>
      </c>
      <c r="Z128">
        <v>0</v>
      </c>
      <c r="AA128">
        <v>0</v>
      </c>
      <c r="AB128" t="s">
        <v>38</v>
      </c>
      <c r="AC128" s="2">
        <v>42205</v>
      </c>
      <c r="AD128" s="2">
        <v>42204</v>
      </c>
      <c r="AE128">
        <v>127</v>
      </c>
      <c r="AF128">
        <f t="shared" si="4"/>
        <v>7</v>
      </c>
      <c r="AG128">
        <f t="shared" si="5"/>
        <v>2015</v>
      </c>
    </row>
    <row r="129" spans="1:33" x14ac:dyDescent="0.3">
      <c r="A129">
        <v>0</v>
      </c>
      <c r="B129">
        <v>0</v>
      </c>
      <c r="C129">
        <v>51</v>
      </c>
      <c r="D129">
        <v>0</v>
      </c>
      <c r="E129">
        <v>1</v>
      </c>
      <c r="F129">
        <v>1</v>
      </c>
      <c r="G129">
        <v>0</v>
      </c>
      <c r="H129">
        <v>0</v>
      </c>
      <c r="I129" t="s">
        <v>30</v>
      </c>
      <c r="J129" t="s">
        <v>31</v>
      </c>
      <c r="K129" t="s">
        <v>32</v>
      </c>
      <c r="L129" t="s">
        <v>32</v>
      </c>
      <c r="M129">
        <v>0</v>
      </c>
      <c r="N129">
        <v>0</v>
      </c>
      <c r="O129">
        <v>0</v>
      </c>
      <c r="P129" t="s">
        <v>33</v>
      </c>
      <c r="Q129" t="s">
        <v>40</v>
      </c>
      <c r="R129" s="9" t="str">
        <f t="shared" si="3"/>
        <v>Upgrade</v>
      </c>
      <c r="S129">
        <v>1</v>
      </c>
      <c r="T129" t="s">
        <v>34</v>
      </c>
      <c r="U129" t="s">
        <v>35</v>
      </c>
      <c r="V129" t="s">
        <v>35</v>
      </c>
      <c r="W129">
        <v>0</v>
      </c>
      <c r="X129" t="s">
        <v>37</v>
      </c>
      <c r="Y129">
        <v>38</v>
      </c>
      <c r="Z129">
        <v>0</v>
      </c>
      <c r="AA129">
        <v>0</v>
      </c>
      <c r="AB129" t="s">
        <v>38</v>
      </c>
      <c r="AC129" s="2">
        <v>42356</v>
      </c>
      <c r="AD129" s="2">
        <v>42355</v>
      </c>
      <c r="AE129">
        <v>128</v>
      </c>
      <c r="AF129">
        <f t="shared" si="4"/>
        <v>12</v>
      </c>
      <c r="AG129">
        <f t="shared" si="5"/>
        <v>2015</v>
      </c>
    </row>
    <row r="130" spans="1:33" x14ac:dyDescent="0.3">
      <c r="A130">
        <v>0</v>
      </c>
      <c r="B130">
        <v>0</v>
      </c>
      <c r="C130">
        <v>51</v>
      </c>
      <c r="D130">
        <v>0</v>
      </c>
      <c r="E130">
        <v>1</v>
      </c>
      <c r="F130">
        <v>1</v>
      </c>
      <c r="G130">
        <v>0</v>
      </c>
      <c r="H130">
        <v>0</v>
      </c>
      <c r="I130" t="s">
        <v>30</v>
      </c>
      <c r="J130" t="s">
        <v>31</v>
      </c>
      <c r="K130" t="s">
        <v>32</v>
      </c>
      <c r="L130" t="s">
        <v>32</v>
      </c>
      <c r="M130">
        <v>0</v>
      </c>
      <c r="N130">
        <v>0</v>
      </c>
      <c r="O130">
        <v>0</v>
      </c>
      <c r="P130" t="s">
        <v>33</v>
      </c>
      <c r="Q130" t="s">
        <v>53</v>
      </c>
      <c r="R130" s="9" t="str">
        <f t="shared" si="3"/>
        <v>Upgrade</v>
      </c>
      <c r="S130">
        <v>0</v>
      </c>
      <c r="T130" t="s">
        <v>34</v>
      </c>
      <c r="U130" t="s">
        <v>35</v>
      </c>
      <c r="V130">
        <v>144</v>
      </c>
      <c r="W130">
        <v>0</v>
      </c>
      <c r="X130" t="s">
        <v>37</v>
      </c>
      <c r="Y130">
        <v>25</v>
      </c>
      <c r="Z130">
        <v>0</v>
      </c>
      <c r="AA130">
        <v>0</v>
      </c>
      <c r="AB130" t="s">
        <v>38</v>
      </c>
      <c r="AC130" s="2">
        <v>42356</v>
      </c>
      <c r="AD130" s="2">
        <v>42355</v>
      </c>
      <c r="AE130">
        <v>129</v>
      </c>
      <c r="AF130">
        <f t="shared" si="4"/>
        <v>12</v>
      </c>
      <c r="AG130">
        <f t="shared" si="5"/>
        <v>2015</v>
      </c>
    </row>
    <row r="131" spans="1:33" x14ac:dyDescent="0.3">
      <c r="A131">
        <v>0</v>
      </c>
      <c r="B131">
        <v>0</v>
      </c>
      <c r="C131">
        <v>51</v>
      </c>
      <c r="D131">
        <v>0</v>
      </c>
      <c r="E131">
        <v>1</v>
      </c>
      <c r="F131">
        <v>1</v>
      </c>
      <c r="G131">
        <v>0</v>
      </c>
      <c r="H131">
        <v>0</v>
      </c>
      <c r="I131" t="s">
        <v>30</v>
      </c>
      <c r="J131" t="s">
        <v>31</v>
      </c>
      <c r="K131" t="s">
        <v>39</v>
      </c>
      <c r="L131" t="s">
        <v>39</v>
      </c>
      <c r="M131">
        <v>0</v>
      </c>
      <c r="N131">
        <v>0</v>
      </c>
      <c r="O131">
        <v>0</v>
      </c>
      <c r="P131" t="s">
        <v>33</v>
      </c>
      <c r="Q131" t="s">
        <v>40</v>
      </c>
      <c r="R131" s="9" t="str">
        <f t="shared" ref="R131:R194" si="6">IF(P131=Q131,"Matched",IF(Q131&lt;P131,"Downgrade",IF(Q131&gt;P131,"Upgrade")))</f>
        <v>Upgrade</v>
      </c>
      <c r="S131">
        <v>0</v>
      </c>
      <c r="T131" t="s">
        <v>34</v>
      </c>
      <c r="U131" t="s">
        <v>35</v>
      </c>
      <c r="V131" t="s">
        <v>35</v>
      </c>
      <c r="W131">
        <v>0</v>
      </c>
      <c r="X131" t="s">
        <v>37</v>
      </c>
      <c r="Y131">
        <v>38</v>
      </c>
      <c r="Z131">
        <v>0</v>
      </c>
      <c r="AA131">
        <v>0</v>
      </c>
      <c r="AB131" t="s">
        <v>38</v>
      </c>
      <c r="AC131" s="2">
        <v>42356</v>
      </c>
      <c r="AD131" s="2">
        <v>42355</v>
      </c>
      <c r="AE131">
        <v>130</v>
      </c>
      <c r="AF131">
        <f t="shared" ref="AF131:AF194" si="7">MONTH(AD131)</f>
        <v>12</v>
      </c>
      <c r="AG131">
        <f t="shared" ref="AG131:AG194" si="8">YEAR(AD131)</f>
        <v>2015</v>
      </c>
    </row>
    <row r="132" spans="1:33" x14ac:dyDescent="0.3">
      <c r="A132">
        <v>0</v>
      </c>
      <c r="B132">
        <v>0</v>
      </c>
      <c r="C132">
        <v>51</v>
      </c>
      <c r="D132">
        <v>0</v>
      </c>
      <c r="E132">
        <v>1</v>
      </c>
      <c r="F132">
        <v>2</v>
      </c>
      <c r="G132">
        <v>0</v>
      </c>
      <c r="H132">
        <v>0</v>
      </c>
      <c r="I132" t="s">
        <v>30</v>
      </c>
      <c r="J132" t="s">
        <v>52</v>
      </c>
      <c r="K132" t="s">
        <v>39</v>
      </c>
      <c r="L132" t="s">
        <v>39</v>
      </c>
      <c r="M132">
        <v>0</v>
      </c>
      <c r="N132">
        <v>0</v>
      </c>
      <c r="O132">
        <v>0</v>
      </c>
      <c r="P132" t="s">
        <v>40</v>
      </c>
      <c r="Q132" t="s">
        <v>40</v>
      </c>
      <c r="R132" s="9" t="str">
        <f t="shared" si="6"/>
        <v>Matched</v>
      </c>
      <c r="S132">
        <v>0</v>
      </c>
      <c r="T132" t="s">
        <v>34</v>
      </c>
      <c r="U132" t="s">
        <v>35</v>
      </c>
      <c r="V132" t="s">
        <v>35</v>
      </c>
      <c r="W132">
        <v>0</v>
      </c>
      <c r="X132" t="s">
        <v>37</v>
      </c>
      <c r="Y132">
        <v>46</v>
      </c>
      <c r="Z132">
        <v>1</v>
      </c>
      <c r="AA132">
        <v>0</v>
      </c>
      <c r="AB132" t="s">
        <v>38</v>
      </c>
      <c r="AC132" s="2">
        <v>42356</v>
      </c>
      <c r="AD132" s="2">
        <v>42355</v>
      </c>
      <c r="AE132">
        <v>131</v>
      </c>
      <c r="AF132">
        <f t="shared" si="7"/>
        <v>12</v>
      </c>
      <c r="AG132">
        <f t="shared" si="8"/>
        <v>2015</v>
      </c>
    </row>
    <row r="133" spans="1:33" x14ac:dyDescent="0.3">
      <c r="A133">
        <v>0</v>
      </c>
      <c r="B133">
        <v>0</v>
      </c>
      <c r="C133">
        <v>51</v>
      </c>
      <c r="D133">
        <v>1</v>
      </c>
      <c r="E133">
        <v>3</v>
      </c>
      <c r="F133">
        <v>2</v>
      </c>
      <c r="G133">
        <v>0</v>
      </c>
      <c r="H133">
        <v>0</v>
      </c>
      <c r="I133" t="s">
        <v>30</v>
      </c>
      <c r="J133" t="s">
        <v>74</v>
      </c>
      <c r="K133" t="s">
        <v>41</v>
      </c>
      <c r="L133" t="s">
        <v>42</v>
      </c>
      <c r="M133">
        <v>0</v>
      </c>
      <c r="N133">
        <v>0</v>
      </c>
      <c r="O133">
        <v>0</v>
      </c>
      <c r="P133" t="s">
        <v>53</v>
      </c>
      <c r="Q133" t="s">
        <v>53</v>
      </c>
      <c r="R133" s="9" t="str">
        <f t="shared" si="6"/>
        <v>Matched</v>
      </c>
      <c r="S133">
        <v>0</v>
      </c>
      <c r="T133" t="s">
        <v>34</v>
      </c>
      <c r="U133">
        <v>240</v>
      </c>
      <c r="V133" t="s">
        <v>35</v>
      </c>
      <c r="W133">
        <v>0</v>
      </c>
      <c r="X133" t="s">
        <v>37</v>
      </c>
      <c r="Y133">
        <v>46</v>
      </c>
      <c r="Z133">
        <v>0</v>
      </c>
      <c r="AA133">
        <v>0</v>
      </c>
      <c r="AB133" t="s">
        <v>38</v>
      </c>
      <c r="AC133" s="2">
        <v>42359</v>
      </c>
      <c r="AD133" s="2">
        <v>42355</v>
      </c>
      <c r="AE133">
        <v>132</v>
      </c>
      <c r="AF133">
        <f t="shared" si="7"/>
        <v>12</v>
      </c>
      <c r="AG133">
        <f t="shared" si="8"/>
        <v>2015</v>
      </c>
    </row>
    <row r="134" spans="1:33" x14ac:dyDescent="0.3">
      <c r="A134">
        <v>0</v>
      </c>
      <c r="B134">
        <v>0</v>
      </c>
      <c r="C134">
        <v>51</v>
      </c>
      <c r="D134">
        <v>0</v>
      </c>
      <c r="E134">
        <v>1</v>
      </c>
      <c r="F134">
        <v>2</v>
      </c>
      <c r="G134">
        <v>0</v>
      </c>
      <c r="H134">
        <v>0</v>
      </c>
      <c r="I134" t="s">
        <v>30</v>
      </c>
      <c r="J134" t="s">
        <v>52</v>
      </c>
      <c r="K134" t="s">
        <v>41</v>
      </c>
      <c r="L134" t="s">
        <v>42</v>
      </c>
      <c r="M134">
        <v>0</v>
      </c>
      <c r="N134">
        <v>0</v>
      </c>
      <c r="O134">
        <v>0</v>
      </c>
      <c r="P134" t="s">
        <v>33</v>
      </c>
      <c r="Q134" t="s">
        <v>33</v>
      </c>
      <c r="R134" s="9" t="str">
        <f t="shared" si="6"/>
        <v>Matched</v>
      </c>
      <c r="S134">
        <v>0</v>
      </c>
      <c r="T134" t="s">
        <v>34</v>
      </c>
      <c r="U134">
        <v>241</v>
      </c>
      <c r="V134" t="s">
        <v>35</v>
      </c>
      <c r="W134">
        <v>0</v>
      </c>
      <c r="X134" t="s">
        <v>59</v>
      </c>
      <c r="Y134">
        <v>35</v>
      </c>
      <c r="Z134">
        <v>0</v>
      </c>
      <c r="AA134">
        <v>0</v>
      </c>
      <c r="AB134" t="s">
        <v>38</v>
      </c>
      <c r="AC134" s="2">
        <v>42357</v>
      </c>
      <c r="AD134" s="2">
        <v>42356</v>
      </c>
      <c r="AE134">
        <v>133</v>
      </c>
      <c r="AF134">
        <f t="shared" si="7"/>
        <v>12</v>
      </c>
      <c r="AG134">
        <f t="shared" si="8"/>
        <v>2015</v>
      </c>
    </row>
    <row r="135" spans="1:33" x14ac:dyDescent="0.3">
      <c r="A135">
        <v>0</v>
      </c>
      <c r="B135">
        <v>0</v>
      </c>
      <c r="C135">
        <v>51</v>
      </c>
      <c r="D135">
        <v>0</v>
      </c>
      <c r="E135">
        <v>1</v>
      </c>
      <c r="F135">
        <v>2</v>
      </c>
      <c r="G135">
        <v>0</v>
      </c>
      <c r="H135">
        <v>0</v>
      </c>
      <c r="I135" t="s">
        <v>30</v>
      </c>
      <c r="J135" t="s">
        <v>31</v>
      </c>
      <c r="K135" t="s">
        <v>47</v>
      </c>
      <c r="L135" t="s">
        <v>42</v>
      </c>
      <c r="M135">
        <v>1</v>
      </c>
      <c r="N135">
        <v>0</v>
      </c>
      <c r="O135">
        <v>1</v>
      </c>
      <c r="P135" t="s">
        <v>33</v>
      </c>
      <c r="Q135" t="s">
        <v>33</v>
      </c>
      <c r="R135" s="9" t="str">
        <f t="shared" si="6"/>
        <v>Matched</v>
      </c>
      <c r="S135">
        <v>0</v>
      </c>
      <c r="T135" t="s">
        <v>34</v>
      </c>
      <c r="U135">
        <v>127</v>
      </c>
      <c r="V135" t="s">
        <v>35</v>
      </c>
      <c r="W135">
        <v>0</v>
      </c>
      <c r="X135" t="s">
        <v>37</v>
      </c>
      <c r="Y135">
        <v>31</v>
      </c>
      <c r="Z135">
        <v>0</v>
      </c>
      <c r="AA135">
        <v>1</v>
      </c>
      <c r="AB135" t="s">
        <v>38</v>
      </c>
      <c r="AC135" s="2">
        <v>42357</v>
      </c>
      <c r="AD135" s="2">
        <v>42356</v>
      </c>
      <c r="AE135">
        <v>134</v>
      </c>
      <c r="AF135">
        <f t="shared" si="7"/>
        <v>12</v>
      </c>
      <c r="AG135">
        <f t="shared" si="8"/>
        <v>2015</v>
      </c>
    </row>
    <row r="136" spans="1:33" x14ac:dyDescent="0.3">
      <c r="A136">
        <v>0</v>
      </c>
      <c r="B136">
        <v>0</v>
      </c>
      <c r="C136">
        <v>51</v>
      </c>
      <c r="D136">
        <v>0</v>
      </c>
      <c r="E136">
        <v>1</v>
      </c>
      <c r="F136">
        <v>2</v>
      </c>
      <c r="G136">
        <v>0</v>
      </c>
      <c r="H136">
        <v>0</v>
      </c>
      <c r="I136" t="s">
        <v>30</v>
      </c>
      <c r="J136" t="s">
        <v>74</v>
      </c>
      <c r="K136" t="s">
        <v>39</v>
      </c>
      <c r="L136" t="s">
        <v>39</v>
      </c>
      <c r="M136">
        <v>0</v>
      </c>
      <c r="N136">
        <v>0</v>
      </c>
      <c r="O136">
        <v>0</v>
      </c>
      <c r="P136" t="s">
        <v>40</v>
      </c>
      <c r="Q136" t="s">
        <v>40</v>
      </c>
      <c r="R136" s="9" t="str">
        <f t="shared" si="6"/>
        <v>Matched</v>
      </c>
      <c r="S136">
        <v>0</v>
      </c>
      <c r="T136" t="s">
        <v>34</v>
      </c>
      <c r="U136" t="s">
        <v>35</v>
      </c>
      <c r="V136" t="s">
        <v>35</v>
      </c>
      <c r="W136">
        <v>0</v>
      </c>
      <c r="X136" t="s">
        <v>37</v>
      </c>
      <c r="Y136">
        <v>43</v>
      </c>
      <c r="Z136">
        <v>0</v>
      </c>
      <c r="AA136">
        <v>0</v>
      </c>
      <c r="AB136" t="s">
        <v>38</v>
      </c>
      <c r="AC136" s="2">
        <v>42358</v>
      </c>
      <c r="AD136" s="2">
        <v>42357</v>
      </c>
      <c r="AE136">
        <v>135</v>
      </c>
      <c r="AF136">
        <f t="shared" si="7"/>
        <v>12</v>
      </c>
      <c r="AG136">
        <f t="shared" si="8"/>
        <v>2015</v>
      </c>
    </row>
    <row r="137" spans="1:33" x14ac:dyDescent="0.3">
      <c r="A137">
        <v>0</v>
      </c>
      <c r="B137">
        <v>0</v>
      </c>
      <c r="C137">
        <v>51</v>
      </c>
      <c r="D137">
        <v>0</v>
      </c>
      <c r="E137">
        <v>1</v>
      </c>
      <c r="F137">
        <v>2</v>
      </c>
      <c r="G137">
        <v>0</v>
      </c>
      <c r="H137">
        <v>0</v>
      </c>
      <c r="I137" t="s">
        <v>30</v>
      </c>
      <c r="J137" t="s">
        <v>31</v>
      </c>
      <c r="K137" t="s">
        <v>39</v>
      </c>
      <c r="L137" t="s">
        <v>39</v>
      </c>
      <c r="M137">
        <v>0</v>
      </c>
      <c r="N137">
        <v>0</v>
      </c>
      <c r="O137">
        <v>0</v>
      </c>
      <c r="P137" t="s">
        <v>33</v>
      </c>
      <c r="Q137" t="s">
        <v>40</v>
      </c>
      <c r="R137" s="9" t="str">
        <f t="shared" si="6"/>
        <v>Upgrade</v>
      </c>
      <c r="S137">
        <v>0</v>
      </c>
      <c r="T137" t="s">
        <v>34</v>
      </c>
      <c r="U137" t="s">
        <v>35</v>
      </c>
      <c r="V137" t="s">
        <v>35</v>
      </c>
      <c r="W137">
        <v>0</v>
      </c>
      <c r="X137" t="s">
        <v>37</v>
      </c>
      <c r="Y137">
        <v>43</v>
      </c>
      <c r="Z137">
        <v>0</v>
      </c>
      <c r="AA137">
        <v>0</v>
      </c>
      <c r="AB137" t="s">
        <v>38</v>
      </c>
      <c r="AC137" s="2">
        <v>42358</v>
      </c>
      <c r="AD137" s="2">
        <v>42357</v>
      </c>
      <c r="AE137">
        <v>136</v>
      </c>
      <c r="AF137">
        <f t="shared" si="7"/>
        <v>12</v>
      </c>
      <c r="AG137">
        <f t="shared" si="8"/>
        <v>2015</v>
      </c>
    </row>
    <row r="138" spans="1:33" x14ac:dyDescent="0.3">
      <c r="A138">
        <v>0</v>
      </c>
      <c r="B138">
        <v>0</v>
      </c>
      <c r="C138">
        <v>51</v>
      </c>
      <c r="D138">
        <v>0</v>
      </c>
      <c r="E138">
        <v>1</v>
      </c>
      <c r="F138">
        <v>2</v>
      </c>
      <c r="G138">
        <v>0</v>
      </c>
      <c r="H138">
        <v>0</v>
      </c>
      <c r="I138" t="s">
        <v>30</v>
      </c>
      <c r="J138" t="s">
        <v>31</v>
      </c>
      <c r="K138" t="s">
        <v>41</v>
      </c>
      <c r="L138" t="s">
        <v>42</v>
      </c>
      <c r="M138">
        <v>0</v>
      </c>
      <c r="N138">
        <v>0</v>
      </c>
      <c r="O138">
        <v>0</v>
      </c>
      <c r="P138" t="s">
        <v>33</v>
      </c>
      <c r="Q138" t="s">
        <v>40</v>
      </c>
      <c r="R138" s="9" t="str">
        <f t="shared" si="6"/>
        <v>Upgrade</v>
      </c>
      <c r="S138">
        <v>0</v>
      </c>
      <c r="T138" t="s">
        <v>34</v>
      </c>
      <c r="U138">
        <v>240</v>
      </c>
      <c r="V138" t="s">
        <v>35</v>
      </c>
      <c r="W138">
        <v>0</v>
      </c>
      <c r="X138" t="s">
        <v>37</v>
      </c>
      <c r="Y138">
        <v>48</v>
      </c>
      <c r="Z138">
        <v>0</v>
      </c>
      <c r="AA138">
        <v>0</v>
      </c>
      <c r="AB138" t="s">
        <v>38</v>
      </c>
      <c r="AC138" s="2">
        <v>42358</v>
      </c>
      <c r="AD138" s="2">
        <v>42357</v>
      </c>
      <c r="AE138">
        <v>137</v>
      </c>
      <c r="AF138">
        <f t="shared" si="7"/>
        <v>12</v>
      </c>
      <c r="AG138">
        <f t="shared" si="8"/>
        <v>2015</v>
      </c>
    </row>
    <row r="139" spans="1:33" x14ac:dyDescent="0.3">
      <c r="A139">
        <v>0</v>
      </c>
      <c r="B139">
        <v>0</v>
      </c>
      <c r="C139">
        <v>51</v>
      </c>
      <c r="D139">
        <v>0</v>
      </c>
      <c r="E139">
        <v>1</v>
      </c>
      <c r="F139">
        <v>2</v>
      </c>
      <c r="G139">
        <v>0</v>
      </c>
      <c r="H139">
        <v>0</v>
      </c>
      <c r="I139" t="s">
        <v>30</v>
      </c>
      <c r="J139" t="s">
        <v>31</v>
      </c>
      <c r="K139" t="s">
        <v>41</v>
      </c>
      <c r="L139" t="s">
        <v>42</v>
      </c>
      <c r="M139">
        <v>0</v>
      </c>
      <c r="N139">
        <v>0</v>
      </c>
      <c r="O139">
        <v>0</v>
      </c>
      <c r="P139" t="s">
        <v>40</v>
      </c>
      <c r="Q139" t="s">
        <v>40</v>
      </c>
      <c r="R139" s="9" t="str">
        <f t="shared" si="6"/>
        <v>Matched</v>
      </c>
      <c r="S139">
        <v>0</v>
      </c>
      <c r="T139" t="s">
        <v>34</v>
      </c>
      <c r="U139">
        <v>240</v>
      </c>
      <c r="V139" t="s">
        <v>35</v>
      </c>
      <c r="W139">
        <v>0</v>
      </c>
      <c r="X139" t="s">
        <v>37</v>
      </c>
      <c r="Y139">
        <v>48</v>
      </c>
      <c r="Z139">
        <v>0</v>
      </c>
      <c r="AA139">
        <v>1</v>
      </c>
      <c r="AB139" t="s">
        <v>38</v>
      </c>
      <c r="AC139" s="2">
        <v>42358</v>
      </c>
      <c r="AD139" s="2">
        <v>42357</v>
      </c>
      <c r="AE139">
        <v>138</v>
      </c>
      <c r="AF139">
        <f t="shared" si="7"/>
        <v>12</v>
      </c>
      <c r="AG139">
        <f t="shared" si="8"/>
        <v>2015</v>
      </c>
    </row>
    <row r="140" spans="1:33" x14ac:dyDescent="0.3">
      <c r="A140">
        <v>0</v>
      </c>
      <c r="B140">
        <v>0</v>
      </c>
      <c r="C140">
        <v>51</v>
      </c>
      <c r="D140">
        <v>0</v>
      </c>
      <c r="E140">
        <v>1</v>
      </c>
      <c r="F140">
        <v>2</v>
      </c>
      <c r="G140">
        <v>0</v>
      </c>
      <c r="H140">
        <v>0</v>
      </c>
      <c r="I140" t="s">
        <v>30</v>
      </c>
      <c r="J140" t="s">
        <v>31</v>
      </c>
      <c r="K140" t="s">
        <v>41</v>
      </c>
      <c r="L140" t="s">
        <v>42</v>
      </c>
      <c r="M140">
        <v>0</v>
      </c>
      <c r="N140">
        <v>0</v>
      </c>
      <c r="O140">
        <v>0</v>
      </c>
      <c r="P140" t="s">
        <v>40</v>
      </c>
      <c r="Q140" t="s">
        <v>43</v>
      </c>
      <c r="R140" s="9" t="str">
        <f t="shared" si="6"/>
        <v>Upgrade</v>
      </c>
      <c r="S140">
        <v>0</v>
      </c>
      <c r="T140" t="s">
        <v>34</v>
      </c>
      <c r="U140">
        <v>241</v>
      </c>
      <c r="V140" t="s">
        <v>35</v>
      </c>
      <c r="W140">
        <v>0</v>
      </c>
      <c r="X140" t="s">
        <v>37</v>
      </c>
      <c r="Y140">
        <v>72</v>
      </c>
      <c r="Z140">
        <v>0</v>
      </c>
      <c r="AA140">
        <v>0</v>
      </c>
      <c r="AB140" t="s">
        <v>38</v>
      </c>
      <c r="AC140" s="2">
        <v>42358</v>
      </c>
      <c r="AD140" s="2">
        <v>42357</v>
      </c>
      <c r="AE140">
        <v>139</v>
      </c>
      <c r="AF140">
        <f t="shared" si="7"/>
        <v>12</v>
      </c>
      <c r="AG140">
        <f t="shared" si="8"/>
        <v>2015</v>
      </c>
    </row>
    <row r="141" spans="1:33" x14ac:dyDescent="0.3">
      <c r="A141">
        <v>0</v>
      </c>
      <c r="B141">
        <v>0</v>
      </c>
      <c r="C141">
        <v>51</v>
      </c>
      <c r="D141">
        <v>0</v>
      </c>
      <c r="E141">
        <v>1</v>
      </c>
      <c r="F141">
        <v>2</v>
      </c>
      <c r="G141">
        <v>2</v>
      </c>
      <c r="H141">
        <v>0</v>
      </c>
      <c r="I141" t="s">
        <v>30</v>
      </c>
      <c r="J141" t="s">
        <v>31</v>
      </c>
      <c r="K141" t="s">
        <v>41</v>
      </c>
      <c r="L141" t="s">
        <v>42</v>
      </c>
      <c r="M141">
        <v>0</v>
      </c>
      <c r="N141">
        <v>0</v>
      </c>
      <c r="O141">
        <v>0</v>
      </c>
      <c r="P141" t="s">
        <v>43</v>
      </c>
      <c r="Q141" t="s">
        <v>43</v>
      </c>
      <c r="R141" s="9" t="str">
        <f t="shared" si="6"/>
        <v>Matched</v>
      </c>
      <c r="S141">
        <v>0</v>
      </c>
      <c r="T141" t="s">
        <v>34</v>
      </c>
      <c r="U141">
        <v>240</v>
      </c>
      <c r="V141" t="s">
        <v>35</v>
      </c>
      <c r="W141">
        <v>0</v>
      </c>
      <c r="X141" t="s">
        <v>37</v>
      </c>
      <c r="Y141">
        <v>95</v>
      </c>
      <c r="Z141">
        <v>1</v>
      </c>
      <c r="AA141">
        <v>1</v>
      </c>
      <c r="AB141" t="s">
        <v>38</v>
      </c>
      <c r="AC141" s="2">
        <v>42358</v>
      </c>
      <c r="AD141" s="2">
        <v>42357</v>
      </c>
      <c r="AE141">
        <v>140</v>
      </c>
      <c r="AF141">
        <f t="shared" si="7"/>
        <v>12</v>
      </c>
      <c r="AG141">
        <f t="shared" si="8"/>
        <v>2015</v>
      </c>
    </row>
    <row r="142" spans="1:33" x14ac:dyDescent="0.3">
      <c r="A142">
        <v>0</v>
      </c>
      <c r="B142">
        <v>0</v>
      </c>
      <c r="C142">
        <v>51</v>
      </c>
      <c r="D142">
        <v>1</v>
      </c>
      <c r="E142">
        <v>1</v>
      </c>
      <c r="F142">
        <v>2</v>
      </c>
      <c r="G142">
        <v>0</v>
      </c>
      <c r="H142">
        <v>0</v>
      </c>
      <c r="I142" t="s">
        <v>30</v>
      </c>
      <c r="J142" t="s">
        <v>93</v>
      </c>
      <c r="K142" t="s">
        <v>41</v>
      </c>
      <c r="L142" t="s">
        <v>42</v>
      </c>
      <c r="M142">
        <v>0</v>
      </c>
      <c r="N142">
        <v>0</v>
      </c>
      <c r="O142">
        <v>0</v>
      </c>
      <c r="P142" t="s">
        <v>33</v>
      </c>
      <c r="Q142" t="s">
        <v>33</v>
      </c>
      <c r="R142" s="9" t="str">
        <f t="shared" si="6"/>
        <v>Matched</v>
      </c>
      <c r="S142">
        <v>0</v>
      </c>
      <c r="T142" t="s">
        <v>34</v>
      </c>
      <c r="U142">
        <v>241</v>
      </c>
      <c r="V142" t="s">
        <v>35</v>
      </c>
      <c r="W142">
        <v>0</v>
      </c>
      <c r="X142" t="s">
        <v>37</v>
      </c>
      <c r="Y142">
        <v>35</v>
      </c>
      <c r="Z142">
        <v>0</v>
      </c>
      <c r="AA142">
        <v>1</v>
      </c>
      <c r="AB142" t="s">
        <v>38</v>
      </c>
      <c r="AC142" s="2">
        <v>42359</v>
      </c>
      <c r="AD142" s="2">
        <v>42357</v>
      </c>
      <c r="AE142">
        <v>141</v>
      </c>
      <c r="AF142">
        <f t="shared" si="7"/>
        <v>12</v>
      </c>
      <c r="AG142">
        <f t="shared" si="8"/>
        <v>2015</v>
      </c>
    </row>
    <row r="143" spans="1:33" x14ac:dyDescent="0.3">
      <c r="A143">
        <v>0</v>
      </c>
      <c r="B143">
        <v>0</v>
      </c>
      <c r="C143">
        <v>52</v>
      </c>
      <c r="D143">
        <v>1</v>
      </c>
      <c r="E143">
        <v>0</v>
      </c>
      <c r="F143">
        <v>1</v>
      </c>
      <c r="G143">
        <v>0</v>
      </c>
      <c r="H143">
        <v>0</v>
      </c>
      <c r="I143" t="s">
        <v>30</v>
      </c>
      <c r="J143" t="s">
        <v>31</v>
      </c>
      <c r="K143" t="s">
        <v>41</v>
      </c>
      <c r="L143" t="s">
        <v>42</v>
      </c>
      <c r="M143">
        <v>0</v>
      </c>
      <c r="N143">
        <v>0</v>
      </c>
      <c r="O143">
        <v>0</v>
      </c>
      <c r="P143" t="s">
        <v>53</v>
      </c>
      <c r="Q143" t="s">
        <v>53</v>
      </c>
      <c r="R143" s="9" t="str">
        <f t="shared" si="6"/>
        <v>Matched</v>
      </c>
      <c r="S143">
        <v>1</v>
      </c>
      <c r="T143" t="s">
        <v>34</v>
      </c>
      <c r="U143">
        <v>240</v>
      </c>
      <c r="V143" t="s">
        <v>35</v>
      </c>
      <c r="W143">
        <v>0</v>
      </c>
      <c r="X143" t="s">
        <v>37</v>
      </c>
      <c r="Y143">
        <v>58</v>
      </c>
      <c r="Z143">
        <v>0</v>
      </c>
      <c r="AA143">
        <v>1</v>
      </c>
      <c r="AB143" t="s">
        <v>38</v>
      </c>
      <c r="AC143" s="2">
        <v>42359</v>
      </c>
      <c r="AD143" s="2">
        <v>42358</v>
      </c>
      <c r="AE143">
        <v>142</v>
      </c>
      <c r="AF143">
        <f t="shared" si="7"/>
        <v>12</v>
      </c>
      <c r="AG143">
        <f t="shared" si="8"/>
        <v>2015</v>
      </c>
    </row>
    <row r="144" spans="1:33" x14ac:dyDescent="0.3">
      <c r="A144">
        <v>0</v>
      </c>
      <c r="B144">
        <v>0</v>
      </c>
      <c r="C144">
        <v>52</v>
      </c>
      <c r="D144">
        <v>1</v>
      </c>
      <c r="E144">
        <v>0</v>
      </c>
      <c r="F144">
        <v>2</v>
      </c>
      <c r="G144">
        <v>0</v>
      </c>
      <c r="H144">
        <v>0</v>
      </c>
      <c r="I144" t="s">
        <v>30</v>
      </c>
      <c r="J144" t="s">
        <v>52</v>
      </c>
      <c r="K144" t="s">
        <v>41</v>
      </c>
      <c r="L144" t="s">
        <v>42</v>
      </c>
      <c r="M144">
        <v>0</v>
      </c>
      <c r="N144">
        <v>0</v>
      </c>
      <c r="O144">
        <v>0</v>
      </c>
      <c r="P144" t="s">
        <v>40</v>
      </c>
      <c r="Q144" t="s">
        <v>40</v>
      </c>
      <c r="R144" s="9" t="str">
        <f t="shared" si="6"/>
        <v>Matched</v>
      </c>
      <c r="S144">
        <v>0</v>
      </c>
      <c r="T144" t="s">
        <v>34</v>
      </c>
      <c r="U144">
        <v>240</v>
      </c>
      <c r="V144" t="s">
        <v>35</v>
      </c>
      <c r="W144">
        <v>0</v>
      </c>
      <c r="X144" t="s">
        <v>37</v>
      </c>
      <c r="Y144">
        <v>48</v>
      </c>
      <c r="Z144">
        <v>0</v>
      </c>
      <c r="AA144">
        <v>0</v>
      </c>
      <c r="AB144" t="s">
        <v>38</v>
      </c>
      <c r="AC144" s="2">
        <v>42359</v>
      </c>
      <c r="AD144" s="2">
        <v>42358</v>
      </c>
      <c r="AE144">
        <v>143</v>
      </c>
      <c r="AF144">
        <f t="shared" si="7"/>
        <v>12</v>
      </c>
      <c r="AG144">
        <f t="shared" si="8"/>
        <v>2015</v>
      </c>
    </row>
    <row r="145" spans="1:33" x14ac:dyDescent="0.3">
      <c r="A145">
        <v>0</v>
      </c>
      <c r="B145">
        <v>0</v>
      </c>
      <c r="C145">
        <v>30</v>
      </c>
      <c r="D145">
        <v>1</v>
      </c>
      <c r="E145">
        <v>0</v>
      </c>
      <c r="F145">
        <v>3</v>
      </c>
      <c r="G145">
        <v>0</v>
      </c>
      <c r="H145">
        <v>0</v>
      </c>
      <c r="I145" t="s">
        <v>30</v>
      </c>
      <c r="J145" t="s">
        <v>31</v>
      </c>
      <c r="K145" t="s">
        <v>39</v>
      </c>
      <c r="L145" t="s">
        <v>39</v>
      </c>
      <c r="M145">
        <v>0</v>
      </c>
      <c r="N145">
        <v>0</v>
      </c>
      <c r="O145">
        <v>0</v>
      </c>
      <c r="P145" t="s">
        <v>33</v>
      </c>
      <c r="Q145" t="s">
        <v>64</v>
      </c>
      <c r="R145" s="9" t="str">
        <f t="shared" si="6"/>
        <v>Upgrade</v>
      </c>
      <c r="S145">
        <v>0</v>
      </c>
      <c r="T145" t="s">
        <v>34</v>
      </c>
      <c r="U145">
        <v>250</v>
      </c>
      <c r="V145" t="s">
        <v>35</v>
      </c>
      <c r="W145">
        <v>0</v>
      </c>
      <c r="X145" t="s">
        <v>37</v>
      </c>
      <c r="Y145">
        <v>128</v>
      </c>
      <c r="Z145">
        <v>1</v>
      </c>
      <c r="AA145">
        <v>0</v>
      </c>
      <c r="AB145" t="s">
        <v>38</v>
      </c>
      <c r="AC145" s="2">
        <v>42205</v>
      </c>
      <c r="AD145" s="2">
        <v>42204</v>
      </c>
      <c r="AE145">
        <v>144</v>
      </c>
      <c r="AF145">
        <f t="shared" si="7"/>
        <v>7</v>
      </c>
      <c r="AG145">
        <f t="shared" si="8"/>
        <v>2015</v>
      </c>
    </row>
    <row r="146" spans="1:33" x14ac:dyDescent="0.3">
      <c r="A146">
        <v>0</v>
      </c>
      <c r="B146">
        <v>0</v>
      </c>
      <c r="C146">
        <v>52</v>
      </c>
      <c r="D146">
        <v>1</v>
      </c>
      <c r="E146">
        <v>0</v>
      </c>
      <c r="F146">
        <v>2</v>
      </c>
      <c r="G146">
        <v>0</v>
      </c>
      <c r="H146">
        <v>0</v>
      </c>
      <c r="I146" t="s">
        <v>30</v>
      </c>
      <c r="J146" t="s">
        <v>31</v>
      </c>
      <c r="K146" t="s">
        <v>41</v>
      </c>
      <c r="L146" t="s">
        <v>42</v>
      </c>
      <c r="M146">
        <v>0</v>
      </c>
      <c r="N146">
        <v>0</v>
      </c>
      <c r="O146">
        <v>0</v>
      </c>
      <c r="P146" t="s">
        <v>40</v>
      </c>
      <c r="Q146" t="s">
        <v>40</v>
      </c>
      <c r="R146" s="9" t="str">
        <f t="shared" si="6"/>
        <v>Matched</v>
      </c>
      <c r="S146">
        <v>0</v>
      </c>
      <c r="T146" t="s">
        <v>34</v>
      </c>
      <c r="U146">
        <v>240</v>
      </c>
      <c r="V146" t="s">
        <v>35</v>
      </c>
      <c r="W146">
        <v>0</v>
      </c>
      <c r="X146" t="s">
        <v>37</v>
      </c>
      <c r="Y146">
        <v>48</v>
      </c>
      <c r="Z146">
        <v>0</v>
      </c>
      <c r="AA146">
        <v>0</v>
      </c>
      <c r="AB146" t="s">
        <v>38</v>
      </c>
      <c r="AC146" s="2">
        <v>42359</v>
      </c>
      <c r="AD146" s="2">
        <v>42358</v>
      </c>
      <c r="AE146">
        <v>145</v>
      </c>
      <c r="AF146">
        <f t="shared" si="7"/>
        <v>12</v>
      </c>
      <c r="AG146">
        <f t="shared" si="8"/>
        <v>2015</v>
      </c>
    </row>
    <row r="147" spans="1:33" x14ac:dyDescent="0.3">
      <c r="A147">
        <v>0</v>
      </c>
      <c r="B147">
        <v>0</v>
      </c>
      <c r="C147">
        <v>52</v>
      </c>
      <c r="D147">
        <v>1</v>
      </c>
      <c r="E147">
        <v>0</v>
      </c>
      <c r="F147">
        <v>1</v>
      </c>
      <c r="G147">
        <v>0</v>
      </c>
      <c r="H147">
        <v>0</v>
      </c>
      <c r="I147" t="s">
        <v>30</v>
      </c>
      <c r="J147" t="s">
        <v>35</v>
      </c>
      <c r="K147" t="s">
        <v>41</v>
      </c>
      <c r="L147" t="s">
        <v>42</v>
      </c>
      <c r="M147">
        <v>0</v>
      </c>
      <c r="N147">
        <v>0</v>
      </c>
      <c r="O147">
        <v>0</v>
      </c>
      <c r="P147" t="s">
        <v>33</v>
      </c>
      <c r="Q147" t="s">
        <v>40</v>
      </c>
      <c r="R147" s="9" t="str">
        <f t="shared" si="6"/>
        <v>Upgrade</v>
      </c>
      <c r="S147">
        <v>0</v>
      </c>
      <c r="T147" t="s">
        <v>34</v>
      </c>
      <c r="U147">
        <v>240</v>
      </c>
      <c r="V147" t="s">
        <v>35</v>
      </c>
      <c r="W147">
        <v>0</v>
      </c>
      <c r="X147" t="s">
        <v>37</v>
      </c>
      <c r="Y147">
        <v>39</v>
      </c>
      <c r="Z147">
        <v>0</v>
      </c>
      <c r="AA147">
        <v>1</v>
      </c>
      <c r="AB147" t="s">
        <v>38</v>
      </c>
      <c r="AC147" s="2">
        <v>42360</v>
      </c>
      <c r="AD147" s="2">
        <v>42359</v>
      </c>
      <c r="AE147">
        <v>146</v>
      </c>
      <c r="AF147">
        <f t="shared" si="7"/>
        <v>12</v>
      </c>
      <c r="AG147">
        <f t="shared" si="8"/>
        <v>2015</v>
      </c>
    </row>
    <row r="148" spans="1:33" x14ac:dyDescent="0.3">
      <c r="A148">
        <v>0</v>
      </c>
      <c r="B148">
        <v>0</v>
      </c>
      <c r="C148">
        <v>30</v>
      </c>
      <c r="D148">
        <v>0</v>
      </c>
      <c r="E148">
        <v>0</v>
      </c>
      <c r="F148">
        <v>1</v>
      </c>
      <c r="G148">
        <v>0</v>
      </c>
      <c r="H148">
        <v>0</v>
      </c>
      <c r="I148" t="s">
        <v>30</v>
      </c>
      <c r="J148" t="s">
        <v>31</v>
      </c>
      <c r="K148" t="s">
        <v>47</v>
      </c>
      <c r="L148" t="s">
        <v>42</v>
      </c>
      <c r="M148">
        <v>0</v>
      </c>
      <c r="N148">
        <v>0</v>
      </c>
      <c r="O148">
        <v>0</v>
      </c>
      <c r="P148" t="s">
        <v>33</v>
      </c>
      <c r="Q148" t="s">
        <v>45</v>
      </c>
      <c r="R148" s="9" t="str">
        <f t="shared" si="6"/>
        <v>Upgrade</v>
      </c>
      <c r="S148">
        <v>0</v>
      </c>
      <c r="T148" t="s">
        <v>34</v>
      </c>
      <c r="U148">
        <v>5</v>
      </c>
      <c r="V148" t="s">
        <v>35</v>
      </c>
      <c r="W148">
        <v>0</v>
      </c>
      <c r="X148" t="s">
        <v>37</v>
      </c>
      <c r="Y148">
        <v>0</v>
      </c>
      <c r="Z148">
        <v>0</v>
      </c>
      <c r="AA148">
        <v>0</v>
      </c>
      <c r="AB148" t="s">
        <v>38</v>
      </c>
      <c r="AC148" s="2">
        <v>42205</v>
      </c>
      <c r="AD148" s="2">
        <v>42205</v>
      </c>
      <c r="AE148">
        <v>147</v>
      </c>
      <c r="AF148">
        <f t="shared" si="7"/>
        <v>7</v>
      </c>
      <c r="AG148">
        <f t="shared" si="8"/>
        <v>2015</v>
      </c>
    </row>
    <row r="149" spans="1:33" x14ac:dyDescent="0.3">
      <c r="A149">
        <v>0</v>
      </c>
      <c r="B149">
        <v>0</v>
      </c>
      <c r="C149">
        <v>52</v>
      </c>
      <c r="D149">
        <v>1</v>
      </c>
      <c r="E149">
        <v>0</v>
      </c>
      <c r="F149">
        <v>1</v>
      </c>
      <c r="G149">
        <v>0</v>
      </c>
      <c r="H149">
        <v>0</v>
      </c>
      <c r="I149" t="s">
        <v>30</v>
      </c>
      <c r="J149" t="s">
        <v>31</v>
      </c>
      <c r="K149" t="s">
        <v>39</v>
      </c>
      <c r="L149" t="s">
        <v>39</v>
      </c>
      <c r="M149">
        <v>0</v>
      </c>
      <c r="N149">
        <v>0</v>
      </c>
      <c r="O149">
        <v>0</v>
      </c>
      <c r="P149" t="s">
        <v>33</v>
      </c>
      <c r="Q149" t="s">
        <v>40</v>
      </c>
      <c r="R149" s="9" t="str">
        <f t="shared" si="6"/>
        <v>Upgrade</v>
      </c>
      <c r="S149">
        <v>0</v>
      </c>
      <c r="T149" t="s">
        <v>34</v>
      </c>
      <c r="U149" t="s">
        <v>35</v>
      </c>
      <c r="V149" t="s">
        <v>35</v>
      </c>
      <c r="W149">
        <v>0</v>
      </c>
      <c r="X149" t="s">
        <v>37</v>
      </c>
      <c r="Y149">
        <v>38</v>
      </c>
      <c r="Z149">
        <v>0</v>
      </c>
      <c r="AA149">
        <v>0</v>
      </c>
      <c r="AB149" t="s">
        <v>38</v>
      </c>
      <c r="AC149" s="2">
        <v>42360</v>
      </c>
      <c r="AD149" s="2">
        <v>42359</v>
      </c>
      <c r="AE149">
        <v>148</v>
      </c>
      <c r="AF149">
        <f t="shared" si="7"/>
        <v>12</v>
      </c>
      <c r="AG149">
        <f t="shared" si="8"/>
        <v>2015</v>
      </c>
    </row>
    <row r="150" spans="1:33" x14ac:dyDescent="0.3">
      <c r="A150">
        <v>0</v>
      </c>
      <c r="B150">
        <v>0</v>
      </c>
      <c r="C150">
        <v>30</v>
      </c>
      <c r="D150">
        <v>0</v>
      </c>
      <c r="E150">
        <v>0</v>
      </c>
      <c r="F150">
        <v>2</v>
      </c>
      <c r="G150">
        <v>0</v>
      </c>
      <c r="H150">
        <v>0</v>
      </c>
      <c r="I150" t="s">
        <v>30</v>
      </c>
      <c r="J150" t="s">
        <v>31</v>
      </c>
      <c r="K150" t="s">
        <v>41</v>
      </c>
      <c r="L150" t="s">
        <v>42</v>
      </c>
      <c r="M150">
        <v>0</v>
      </c>
      <c r="N150">
        <v>0</v>
      </c>
      <c r="O150">
        <v>0</v>
      </c>
      <c r="P150" t="s">
        <v>33</v>
      </c>
      <c r="Q150" t="s">
        <v>45</v>
      </c>
      <c r="R150" s="9" t="str">
        <f t="shared" si="6"/>
        <v>Upgrade</v>
      </c>
      <c r="S150">
        <v>0</v>
      </c>
      <c r="T150" t="s">
        <v>34</v>
      </c>
      <c r="U150">
        <v>241</v>
      </c>
      <c r="V150" t="s">
        <v>35</v>
      </c>
      <c r="W150">
        <v>0</v>
      </c>
      <c r="X150" t="s">
        <v>37</v>
      </c>
      <c r="Y150">
        <v>0</v>
      </c>
      <c r="Z150">
        <v>0</v>
      </c>
      <c r="AA150">
        <v>1</v>
      </c>
      <c r="AB150" t="s">
        <v>38</v>
      </c>
      <c r="AC150" s="2">
        <v>42205</v>
      </c>
      <c r="AD150" s="2">
        <v>42205</v>
      </c>
      <c r="AE150">
        <v>149</v>
      </c>
      <c r="AF150">
        <f t="shared" si="7"/>
        <v>7</v>
      </c>
      <c r="AG150">
        <f t="shared" si="8"/>
        <v>2015</v>
      </c>
    </row>
    <row r="151" spans="1:33" x14ac:dyDescent="0.3">
      <c r="A151">
        <v>0</v>
      </c>
      <c r="B151">
        <v>0</v>
      </c>
      <c r="C151">
        <v>52</v>
      </c>
      <c r="D151">
        <v>1</v>
      </c>
      <c r="E151">
        <v>0</v>
      </c>
      <c r="F151">
        <v>2</v>
      </c>
      <c r="G151">
        <v>0</v>
      </c>
      <c r="H151">
        <v>0</v>
      </c>
      <c r="I151" t="s">
        <v>30</v>
      </c>
      <c r="J151" t="s">
        <v>35</v>
      </c>
      <c r="K151" t="s">
        <v>39</v>
      </c>
      <c r="L151" t="s">
        <v>39</v>
      </c>
      <c r="M151">
        <v>0</v>
      </c>
      <c r="N151">
        <v>0</v>
      </c>
      <c r="O151">
        <v>0</v>
      </c>
      <c r="P151" t="s">
        <v>53</v>
      </c>
      <c r="Q151" t="s">
        <v>53</v>
      </c>
      <c r="R151" s="9" t="str">
        <f t="shared" si="6"/>
        <v>Matched</v>
      </c>
      <c r="S151">
        <v>0</v>
      </c>
      <c r="T151" t="s">
        <v>34</v>
      </c>
      <c r="U151" t="s">
        <v>35</v>
      </c>
      <c r="V151" t="s">
        <v>35</v>
      </c>
      <c r="W151">
        <v>0</v>
      </c>
      <c r="X151" t="s">
        <v>37</v>
      </c>
      <c r="Y151">
        <v>69</v>
      </c>
      <c r="Z151">
        <v>1</v>
      </c>
      <c r="AA151">
        <v>0</v>
      </c>
      <c r="AB151" t="s">
        <v>38</v>
      </c>
      <c r="AC151" s="2">
        <v>42360</v>
      </c>
      <c r="AD151" s="2">
        <v>42359</v>
      </c>
      <c r="AE151">
        <v>150</v>
      </c>
      <c r="AF151">
        <f t="shared" si="7"/>
        <v>12</v>
      </c>
      <c r="AG151">
        <f t="shared" si="8"/>
        <v>2015</v>
      </c>
    </row>
    <row r="152" spans="1:33" x14ac:dyDescent="0.3">
      <c r="A152">
        <v>0</v>
      </c>
      <c r="B152">
        <v>0</v>
      </c>
      <c r="C152">
        <v>30</v>
      </c>
      <c r="D152">
        <v>1</v>
      </c>
      <c r="E152">
        <v>0</v>
      </c>
      <c r="F152">
        <v>2</v>
      </c>
      <c r="G152">
        <v>0</v>
      </c>
      <c r="H152">
        <v>0</v>
      </c>
      <c r="I152" t="s">
        <v>30</v>
      </c>
      <c r="J152" t="s">
        <v>69</v>
      </c>
      <c r="K152" t="s">
        <v>39</v>
      </c>
      <c r="L152" t="s">
        <v>39</v>
      </c>
      <c r="M152">
        <v>0</v>
      </c>
      <c r="N152">
        <v>0</v>
      </c>
      <c r="O152">
        <v>0</v>
      </c>
      <c r="P152" t="s">
        <v>43</v>
      </c>
      <c r="Q152" t="s">
        <v>43</v>
      </c>
      <c r="R152" s="9" t="str">
        <f t="shared" si="6"/>
        <v>Matched</v>
      </c>
      <c r="S152">
        <v>0</v>
      </c>
      <c r="T152" t="s">
        <v>34</v>
      </c>
      <c r="U152" t="s">
        <v>35</v>
      </c>
      <c r="V152" t="s">
        <v>35</v>
      </c>
      <c r="W152">
        <v>0</v>
      </c>
      <c r="X152" t="s">
        <v>37</v>
      </c>
      <c r="Y152">
        <v>153</v>
      </c>
      <c r="Z152">
        <v>0</v>
      </c>
      <c r="AA152">
        <v>0</v>
      </c>
      <c r="AB152" t="s">
        <v>38</v>
      </c>
      <c r="AC152" s="2">
        <v>42206</v>
      </c>
      <c r="AD152" s="2">
        <v>42205</v>
      </c>
      <c r="AE152">
        <v>151</v>
      </c>
      <c r="AF152">
        <f t="shared" si="7"/>
        <v>7</v>
      </c>
      <c r="AG152">
        <f t="shared" si="8"/>
        <v>2015</v>
      </c>
    </row>
    <row r="153" spans="1:33" x14ac:dyDescent="0.3">
      <c r="A153">
        <v>0</v>
      </c>
      <c r="B153">
        <v>0</v>
      </c>
      <c r="C153">
        <v>52</v>
      </c>
      <c r="D153">
        <v>1</v>
      </c>
      <c r="E153">
        <v>0</v>
      </c>
      <c r="F153">
        <v>2</v>
      </c>
      <c r="G153">
        <v>0</v>
      </c>
      <c r="H153">
        <v>0</v>
      </c>
      <c r="I153" t="s">
        <v>30</v>
      </c>
      <c r="J153" t="s">
        <v>31</v>
      </c>
      <c r="K153" t="s">
        <v>39</v>
      </c>
      <c r="L153" t="s">
        <v>39</v>
      </c>
      <c r="M153">
        <v>0</v>
      </c>
      <c r="N153">
        <v>0</v>
      </c>
      <c r="O153">
        <v>0</v>
      </c>
      <c r="P153" t="s">
        <v>33</v>
      </c>
      <c r="Q153" t="s">
        <v>33</v>
      </c>
      <c r="R153" s="9" t="str">
        <f t="shared" si="6"/>
        <v>Matched</v>
      </c>
      <c r="S153">
        <v>0</v>
      </c>
      <c r="T153" t="s">
        <v>34</v>
      </c>
      <c r="U153" t="s">
        <v>35</v>
      </c>
      <c r="V153" t="s">
        <v>35</v>
      </c>
      <c r="W153">
        <v>0</v>
      </c>
      <c r="X153" t="s">
        <v>37</v>
      </c>
      <c r="Y153">
        <v>49</v>
      </c>
      <c r="Z153">
        <v>1</v>
      </c>
      <c r="AA153">
        <v>0</v>
      </c>
      <c r="AB153" t="s">
        <v>38</v>
      </c>
      <c r="AC153" s="2">
        <v>42360</v>
      </c>
      <c r="AD153" s="2">
        <v>42359</v>
      </c>
      <c r="AE153">
        <v>152</v>
      </c>
      <c r="AF153">
        <f t="shared" si="7"/>
        <v>12</v>
      </c>
      <c r="AG153">
        <f t="shared" si="8"/>
        <v>2015</v>
      </c>
    </row>
    <row r="154" spans="1:33" x14ac:dyDescent="0.3">
      <c r="A154">
        <v>0</v>
      </c>
      <c r="B154">
        <v>0</v>
      </c>
      <c r="C154">
        <v>30</v>
      </c>
      <c r="D154">
        <v>0</v>
      </c>
      <c r="E154">
        <v>1</v>
      </c>
      <c r="F154">
        <v>1</v>
      </c>
      <c r="G154">
        <v>0</v>
      </c>
      <c r="H154">
        <v>0</v>
      </c>
      <c r="I154" t="s">
        <v>30</v>
      </c>
      <c r="J154" t="s">
        <v>31</v>
      </c>
      <c r="K154" t="s">
        <v>32</v>
      </c>
      <c r="L154" t="s">
        <v>32</v>
      </c>
      <c r="M154">
        <v>0</v>
      </c>
      <c r="N154">
        <v>0</v>
      </c>
      <c r="O154">
        <v>0</v>
      </c>
      <c r="P154" t="s">
        <v>33</v>
      </c>
      <c r="Q154" t="s">
        <v>33</v>
      </c>
      <c r="R154" s="9" t="str">
        <f t="shared" si="6"/>
        <v>Matched</v>
      </c>
      <c r="S154">
        <v>0</v>
      </c>
      <c r="T154" t="s">
        <v>34</v>
      </c>
      <c r="U154" t="s">
        <v>35</v>
      </c>
      <c r="V154">
        <v>83</v>
      </c>
      <c r="W154">
        <v>0</v>
      </c>
      <c r="X154" t="s">
        <v>37</v>
      </c>
      <c r="Y154">
        <v>114</v>
      </c>
      <c r="Z154">
        <v>0</v>
      </c>
      <c r="AA154">
        <v>0</v>
      </c>
      <c r="AB154" t="s">
        <v>38</v>
      </c>
      <c r="AC154" s="2">
        <v>42208</v>
      </c>
      <c r="AD154" s="2">
        <v>42207</v>
      </c>
      <c r="AE154">
        <v>153</v>
      </c>
      <c r="AF154">
        <f t="shared" si="7"/>
        <v>7</v>
      </c>
      <c r="AG154">
        <f t="shared" si="8"/>
        <v>2015</v>
      </c>
    </row>
    <row r="155" spans="1:33" x14ac:dyDescent="0.3">
      <c r="A155">
        <v>0</v>
      </c>
      <c r="B155">
        <v>0</v>
      </c>
      <c r="C155">
        <v>30</v>
      </c>
      <c r="D155">
        <v>0</v>
      </c>
      <c r="E155">
        <v>1</v>
      </c>
      <c r="F155">
        <v>2</v>
      </c>
      <c r="G155">
        <v>0</v>
      </c>
      <c r="H155">
        <v>0</v>
      </c>
      <c r="I155" t="s">
        <v>30</v>
      </c>
      <c r="J155" t="s">
        <v>52</v>
      </c>
      <c r="K155" t="s">
        <v>39</v>
      </c>
      <c r="L155" t="s">
        <v>39</v>
      </c>
      <c r="M155">
        <v>0</v>
      </c>
      <c r="N155">
        <v>0</v>
      </c>
      <c r="O155">
        <v>0</v>
      </c>
      <c r="P155" t="s">
        <v>53</v>
      </c>
      <c r="Q155" t="s">
        <v>53</v>
      </c>
      <c r="R155" s="9" t="str">
        <f t="shared" si="6"/>
        <v>Matched</v>
      </c>
      <c r="S155">
        <v>0</v>
      </c>
      <c r="T155" t="s">
        <v>34</v>
      </c>
      <c r="U155" t="s">
        <v>35</v>
      </c>
      <c r="V155" t="s">
        <v>35</v>
      </c>
      <c r="W155">
        <v>0</v>
      </c>
      <c r="X155" t="s">
        <v>37</v>
      </c>
      <c r="Y155">
        <v>153</v>
      </c>
      <c r="Z155">
        <v>1</v>
      </c>
      <c r="AA155">
        <v>0</v>
      </c>
      <c r="AB155" t="s">
        <v>38</v>
      </c>
      <c r="AC155" s="2">
        <v>42208</v>
      </c>
      <c r="AD155" s="2">
        <v>42207</v>
      </c>
      <c r="AE155">
        <v>154</v>
      </c>
      <c r="AF155">
        <f t="shared" si="7"/>
        <v>7</v>
      </c>
      <c r="AG155">
        <f t="shared" si="8"/>
        <v>2015</v>
      </c>
    </row>
    <row r="156" spans="1:33" x14ac:dyDescent="0.3">
      <c r="A156">
        <v>0</v>
      </c>
      <c r="B156">
        <v>0</v>
      </c>
      <c r="C156">
        <v>52</v>
      </c>
      <c r="D156">
        <v>1</v>
      </c>
      <c r="E156">
        <v>0</v>
      </c>
      <c r="F156">
        <v>2</v>
      </c>
      <c r="G156">
        <v>0</v>
      </c>
      <c r="H156">
        <v>0</v>
      </c>
      <c r="I156" t="s">
        <v>30</v>
      </c>
      <c r="J156" t="s">
        <v>31</v>
      </c>
      <c r="K156" t="s">
        <v>39</v>
      </c>
      <c r="L156" t="s">
        <v>39</v>
      </c>
      <c r="M156">
        <v>1</v>
      </c>
      <c r="N156">
        <v>0</v>
      </c>
      <c r="O156">
        <v>2</v>
      </c>
      <c r="P156" t="s">
        <v>40</v>
      </c>
      <c r="Q156" t="s">
        <v>40</v>
      </c>
      <c r="R156" s="9" t="str">
        <f t="shared" si="6"/>
        <v>Matched</v>
      </c>
      <c r="S156">
        <v>0</v>
      </c>
      <c r="T156" t="s">
        <v>34</v>
      </c>
      <c r="U156" t="s">
        <v>35</v>
      </c>
      <c r="V156" t="s">
        <v>35</v>
      </c>
      <c r="W156">
        <v>0</v>
      </c>
      <c r="X156" t="s">
        <v>37</v>
      </c>
      <c r="Y156">
        <v>46</v>
      </c>
      <c r="Z156">
        <v>0</v>
      </c>
      <c r="AA156">
        <v>1</v>
      </c>
      <c r="AB156" t="s">
        <v>38</v>
      </c>
      <c r="AC156" s="2">
        <v>42360</v>
      </c>
      <c r="AD156" s="2">
        <v>42359</v>
      </c>
      <c r="AE156">
        <v>155</v>
      </c>
      <c r="AF156">
        <f t="shared" si="7"/>
        <v>12</v>
      </c>
      <c r="AG156">
        <f t="shared" si="8"/>
        <v>2015</v>
      </c>
    </row>
    <row r="157" spans="1:33" x14ac:dyDescent="0.3">
      <c r="A157">
        <v>0</v>
      </c>
      <c r="B157">
        <v>0</v>
      </c>
      <c r="C157">
        <v>30</v>
      </c>
      <c r="D157">
        <v>0</v>
      </c>
      <c r="E157">
        <v>1</v>
      </c>
      <c r="F157">
        <v>2</v>
      </c>
      <c r="G157">
        <v>0</v>
      </c>
      <c r="H157">
        <v>0</v>
      </c>
      <c r="I157" t="s">
        <v>30</v>
      </c>
      <c r="J157" t="s">
        <v>95</v>
      </c>
      <c r="K157" t="s">
        <v>39</v>
      </c>
      <c r="L157" t="s">
        <v>39</v>
      </c>
      <c r="M157">
        <v>0</v>
      </c>
      <c r="N157">
        <v>0</v>
      </c>
      <c r="O157">
        <v>0</v>
      </c>
      <c r="P157" t="s">
        <v>33</v>
      </c>
      <c r="Q157" t="s">
        <v>33</v>
      </c>
      <c r="R157" s="9" t="str">
        <f t="shared" si="6"/>
        <v>Matched</v>
      </c>
      <c r="S157">
        <v>0</v>
      </c>
      <c r="T157" t="s">
        <v>34</v>
      </c>
      <c r="U157" t="s">
        <v>35</v>
      </c>
      <c r="V157" t="s">
        <v>35</v>
      </c>
      <c r="W157">
        <v>0</v>
      </c>
      <c r="X157" t="s">
        <v>37</v>
      </c>
      <c r="Y157">
        <v>134</v>
      </c>
      <c r="Z157">
        <v>0</v>
      </c>
      <c r="AA157">
        <v>0</v>
      </c>
      <c r="AB157" t="s">
        <v>38</v>
      </c>
      <c r="AC157" s="2">
        <v>42209</v>
      </c>
      <c r="AD157" s="2">
        <v>42208</v>
      </c>
      <c r="AE157">
        <v>156</v>
      </c>
      <c r="AF157">
        <f t="shared" si="7"/>
        <v>7</v>
      </c>
      <c r="AG157">
        <f t="shared" si="8"/>
        <v>2015</v>
      </c>
    </row>
    <row r="158" spans="1:33" x14ac:dyDescent="0.3">
      <c r="A158">
        <v>0</v>
      </c>
      <c r="B158">
        <v>0</v>
      </c>
      <c r="C158">
        <v>52</v>
      </c>
      <c r="D158">
        <v>0</v>
      </c>
      <c r="E158">
        <v>1</v>
      </c>
      <c r="F158">
        <v>1</v>
      </c>
      <c r="G158">
        <v>0</v>
      </c>
      <c r="H158">
        <v>0</v>
      </c>
      <c r="I158" t="s">
        <v>30</v>
      </c>
      <c r="J158" t="s">
        <v>31</v>
      </c>
      <c r="K158" t="s">
        <v>32</v>
      </c>
      <c r="L158" t="s">
        <v>32</v>
      </c>
      <c r="M158">
        <v>0</v>
      </c>
      <c r="N158">
        <v>0</v>
      </c>
      <c r="O158">
        <v>0</v>
      </c>
      <c r="P158" t="s">
        <v>33</v>
      </c>
      <c r="Q158" t="s">
        <v>33</v>
      </c>
      <c r="R158" s="9" t="str">
        <f t="shared" si="6"/>
        <v>Matched</v>
      </c>
      <c r="S158">
        <v>0</v>
      </c>
      <c r="T158" t="s">
        <v>34</v>
      </c>
      <c r="U158" t="s">
        <v>35</v>
      </c>
      <c r="V158">
        <v>94</v>
      </c>
      <c r="W158">
        <v>0</v>
      </c>
      <c r="X158" t="s">
        <v>37</v>
      </c>
      <c r="Y158">
        <v>25</v>
      </c>
      <c r="Z158">
        <v>0</v>
      </c>
      <c r="AA158">
        <v>0</v>
      </c>
      <c r="AB158" t="s">
        <v>38</v>
      </c>
      <c r="AC158" s="2">
        <v>42361</v>
      </c>
      <c r="AD158" s="2">
        <v>42360</v>
      </c>
      <c r="AE158">
        <v>157</v>
      </c>
      <c r="AF158">
        <f t="shared" si="7"/>
        <v>12</v>
      </c>
      <c r="AG158">
        <f t="shared" si="8"/>
        <v>2015</v>
      </c>
    </row>
    <row r="159" spans="1:33" x14ac:dyDescent="0.3">
      <c r="A159">
        <v>0</v>
      </c>
      <c r="B159">
        <v>0</v>
      </c>
      <c r="C159">
        <v>30</v>
      </c>
      <c r="D159">
        <v>0</v>
      </c>
      <c r="E159">
        <v>1</v>
      </c>
      <c r="F159">
        <v>2</v>
      </c>
      <c r="G159">
        <v>0</v>
      </c>
      <c r="H159">
        <v>0</v>
      </c>
      <c r="I159" t="s">
        <v>30</v>
      </c>
      <c r="J159" t="s">
        <v>31</v>
      </c>
      <c r="K159" t="s">
        <v>39</v>
      </c>
      <c r="L159" t="s">
        <v>39</v>
      </c>
      <c r="M159">
        <v>0</v>
      </c>
      <c r="N159">
        <v>0</v>
      </c>
      <c r="O159">
        <v>0</v>
      </c>
      <c r="P159" t="s">
        <v>33</v>
      </c>
      <c r="Q159" t="s">
        <v>33</v>
      </c>
      <c r="R159" s="9" t="str">
        <f t="shared" si="6"/>
        <v>Matched</v>
      </c>
      <c r="S159">
        <v>0</v>
      </c>
      <c r="T159" t="s">
        <v>34</v>
      </c>
      <c r="U159" t="s">
        <v>35</v>
      </c>
      <c r="V159" t="s">
        <v>35</v>
      </c>
      <c r="W159">
        <v>0</v>
      </c>
      <c r="X159" t="s">
        <v>37</v>
      </c>
      <c r="Y159">
        <v>134</v>
      </c>
      <c r="Z159">
        <v>0</v>
      </c>
      <c r="AA159">
        <v>0</v>
      </c>
      <c r="AB159" t="s">
        <v>38</v>
      </c>
      <c r="AC159" s="2">
        <v>42209</v>
      </c>
      <c r="AD159" s="2">
        <v>42208</v>
      </c>
      <c r="AE159">
        <v>158</v>
      </c>
      <c r="AF159">
        <f t="shared" si="7"/>
        <v>7</v>
      </c>
      <c r="AG159">
        <f t="shared" si="8"/>
        <v>2015</v>
      </c>
    </row>
    <row r="160" spans="1:33" x14ac:dyDescent="0.3">
      <c r="A160">
        <v>0</v>
      </c>
      <c r="B160">
        <v>0</v>
      </c>
      <c r="C160">
        <v>52</v>
      </c>
      <c r="D160">
        <v>0</v>
      </c>
      <c r="E160">
        <v>1</v>
      </c>
      <c r="F160">
        <v>1</v>
      </c>
      <c r="G160">
        <v>0</v>
      </c>
      <c r="H160">
        <v>0</v>
      </c>
      <c r="I160" t="s">
        <v>30</v>
      </c>
      <c r="J160" t="s">
        <v>31</v>
      </c>
      <c r="K160" t="s">
        <v>32</v>
      </c>
      <c r="L160" t="s">
        <v>32</v>
      </c>
      <c r="M160">
        <v>0</v>
      </c>
      <c r="N160">
        <v>0</v>
      </c>
      <c r="O160">
        <v>0</v>
      </c>
      <c r="P160" t="s">
        <v>33</v>
      </c>
      <c r="Q160" t="s">
        <v>33</v>
      </c>
      <c r="R160" s="9" t="str">
        <f t="shared" si="6"/>
        <v>Matched</v>
      </c>
      <c r="S160">
        <v>0</v>
      </c>
      <c r="T160" t="s">
        <v>34</v>
      </c>
      <c r="U160" t="s">
        <v>35</v>
      </c>
      <c r="V160">
        <v>94</v>
      </c>
      <c r="W160">
        <v>0</v>
      </c>
      <c r="X160" t="s">
        <v>37</v>
      </c>
      <c r="Y160">
        <v>25</v>
      </c>
      <c r="Z160">
        <v>1</v>
      </c>
      <c r="AA160">
        <v>0</v>
      </c>
      <c r="AB160" t="s">
        <v>38</v>
      </c>
      <c r="AC160" s="2">
        <v>42361</v>
      </c>
      <c r="AD160" s="2">
        <v>42360</v>
      </c>
      <c r="AE160">
        <v>159</v>
      </c>
      <c r="AF160">
        <f t="shared" si="7"/>
        <v>12</v>
      </c>
      <c r="AG160">
        <f t="shared" si="8"/>
        <v>2015</v>
      </c>
    </row>
    <row r="161" spans="1:33" x14ac:dyDescent="0.3">
      <c r="A161">
        <v>0</v>
      </c>
      <c r="B161">
        <v>0</v>
      </c>
      <c r="C161">
        <v>30</v>
      </c>
      <c r="D161">
        <v>0</v>
      </c>
      <c r="E161">
        <v>1</v>
      </c>
      <c r="F161">
        <v>2</v>
      </c>
      <c r="G161">
        <v>0</v>
      </c>
      <c r="H161">
        <v>0</v>
      </c>
      <c r="I161" t="s">
        <v>30</v>
      </c>
      <c r="J161" t="s">
        <v>31</v>
      </c>
      <c r="K161" t="s">
        <v>39</v>
      </c>
      <c r="L161" t="s">
        <v>39</v>
      </c>
      <c r="M161">
        <v>0</v>
      </c>
      <c r="N161">
        <v>0</v>
      </c>
      <c r="O161">
        <v>0</v>
      </c>
      <c r="P161" t="s">
        <v>64</v>
      </c>
      <c r="Q161" t="s">
        <v>64</v>
      </c>
      <c r="R161" s="9" t="str">
        <f t="shared" si="6"/>
        <v>Matched</v>
      </c>
      <c r="S161">
        <v>0</v>
      </c>
      <c r="T161" t="s">
        <v>34</v>
      </c>
      <c r="U161">
        <v>250</v>
      </c>
      <c r="V161" t="s">
        <v>35</v>
      </c>
      <c r="W161">
        <v>0</v>
      </c>
      <c r="X161" t="s">
        <v>37</v>
      </c>
      <c r="Y161">
        <v>134</v>
      </c>
      <c r="Z161">
        <v>0</v>
      </c>
      <c r="AA161">
        <v>0</v>
      </c>
      <c r="AB161" t="s">
        <v>38</v>
      </c>
      <c r="AC161" s="2">
        <v>42209</v>
      </c>
      <c r="AD161" s="2">
        <v>42208</v>
      </c>
      <c r="AE161">
        <v>160</v>
      </c>
      <c r="AF161">
        <f t="shared" si="7"/>
        <v>7</v>
      </c>
      <c r="AG161">
        <f t="shared" si="8"/>
        <v>2015</v>
      </c>
    </row>
    <row r="162" spans="1:33" x14ac:dyDescent="0.3">
      <c r="A162">
        <v>0</v>
      </c>
      <c r="B162">
        <v>0</v>
      </c>
      <c r="C162">
        <v>52</v>
      </c>
      <c r="D162">
        <v>0</v>
      </c>
      <c r="E162">
        <v>1</v>
      </c>
      <c r="F162">
        <v>1</v>
      </c>
      <c r="G162">
        <v>0</v>
      </c>
      <c r="H162">
        <v>0</v>
      </c>
      <c r="I162" t="s">
        <v>30</v>
      </c>
      <c r="J162" t="s">
        <v>31</v>
      </c>
      <c r="K162" t="s">
        <v>32</v>
      </c>
      <c r="L162" t="s">
        <v>32</v>
      </c>
      <c r="M162">
        <v>0</v>
      </c>
      <c r="N162">
        <v>1</v>
      </c>
      <c r="O162">
        <v>2</v>
      </c>
      <c r="P162" t="s">
        <v>33</v>
      </c>
      <c r="Q162" t="s">
        <v>33</v>
      </c>
      <c r="R162" s="9" t="str">
        <f t="shared" si="6"/>
        <v>Matched</v>
      </c>
      <c r="S162">
        <v>0</v>
      </c>
      <c r="T162" t="s">
        <v>34</v>
      </c>
      <c r="U162" t="s">
        <v>35</v>
      </c>
      <c r="V162">
        <v>94</v>
      </c>
      <c r="W162">
        <v>0</v>
      </c>
      <c r="X162" t="s">
        <v>37</v>
      </c>
      <c r="Y162">
        <v>25</v>
      </c>
      <c r="Z162">
        <v>0</v>
      </c>
      <c r="AA162">
        <v>0</v>
      </c>
      <c r="AB162" t="s">
        <v>38</v>
      </c>
      <c r="AC162" s="2">
        <v>42361</v>
      </c>
      <c r="AD162" s="2">
        <v>42360</v>
      </c>
      <c r="AE162">
        <v>161</v>
      </c>
      <c r="AF162">
        <f t="shared" si="7"/>
        <v>12</v>
      </c>
      <c r="AG162">
        <f t="shared" si="8"/>
        <v>2015</v>
      </c>
    </row>
    <row r="163" spans="1:33" x14ac:dyDescent="0.3">
      <c r="A163">
        <v>0</v>
      </c>
      <c r="B163">
        <v>0</v>
      </c>
      <c r="C163">
        <v>30</v>
      </c>
      <c r="D163">
        <v>0</v>
      </c>
      <c r="E163">
        <v>2</v>
      </c>
      <c r="F163">
        <v>2</v>
      </c>
      <c r="G163">
        <v>1</v>
      </c>
      <c r="H163">
        <v>0</v>
      </c>
      <c r="I163" t="s">
        <v>30</v>
      </c>
      <c r="J163" t="s">
        <v>97</v>
      </c>
      <c r="K163" t="s">
        <v>39</v>
      </c>
      <c r="L163" t="s">
        <v>39</v>
      </c>
      <c r="M163">
        <v>0</v>
      </c>
      <c r="N163">
        <v>0</v>
      </c>
      <c r="O163">
        <v>0</v>
      </c>
      <c r="P163" t="s">
        <v>33</v>
      </c>
      <c r="Q163" t="s">
        <v>64</v>
      </c>
      <c r="R163" s="9" t="str">
        <f t="shared" si="6"/>
        <v>Upgrade</v>
      </c>
      <c r="S163">
        <v>2</v>
      </c>
      <c r="T163" t="s">
        <v>34</v>
      </c>
      <c r="U163" t="s">
        <v>35</v>
      </c>
      <c r="V163" t="s">
        <v>35</v>
      </c>
      <c r="W163">
        <v>0</v>
      </c>
      <c r="X163" t="s">
        <v>37</v>
      </c>
      <c r="Y163">
        <v>134</v>
      </c>
      <c r="Z163">
        <v>0</v>
      </c>
      <c r="AA163">
        <v>0</v>
      </c>
      <c r="AB163" t="s">
        <v>38</v>
      </c>
      <c r="AC163" s="2">
        <v>42210</v>
      </c>
      <c r="AD163" s="2">
        <v>42208</v>
      </c>
      <c r="AE163">
        <v>162</v>
      </c>
      <c r="AF163">
        <f t="shared" si="7"/>
        <v>7</v>
      </c>
      <c r="AG163">
        <f t="shared" si="8"/>
        <v>2015</v>
      </c>
    </row>
    <row r="164" spans="1:33" x14ac:dyDescent="0.3">
      <c r="A164">
        <v>0</v>
      </c>
      <c r="B164">
        <v>0</v>
      </c>
      <c r="C164">
        <v>52</v>
      </c>
      <c r="D164">
        <v>0</v>
      </c>
      <c r="E164">
        <v>1</v>
      </c>
      <c r="F164">
        <v>1</v>
      </c>
      <c r="G164">
        <v>0</v>
      </c>
      <c r="H164">
        <v>0</v>
      </c>
      <c r="I164" t="s">
        <v>30</v>
      </c>
      <c r="J164" t="s">
        <v>31</v>
      </c>
      <c r="K164" t="s">
        <v>32</v>
      </c>
      <c r="L164" t="s">
        <v>32</v>
      </c>
      <c r="M164">
        <v>1</v>
      </c>
      <c r="N164">
        <v>0</v>
      </c>
      <c r="O164">
        <v>1</v>
      </c>
      <c r="P164" t="s">
        <v>33</v>
      </c>
      <c r="Q164" t="s">
        <v>33</v>
      </c>
      <c r="R164" s="9" t="str">
        <f t="shared" si="6"/>
        <v>Matched</v>
      </c>
      <c r="S164">
        <v>0</v>
      </c>
      <c r="T164" t="s">
        <v>34</v>
      </c>
      <c r="U164" t="s">
        <v>35</v>
      </c>
      <c r="V164">
        <v>94</v>
      </c>
      <c r="W164">
        <v>0</v>
      </c>
      <c r="X164" t="s">
        <v>37</v>
      </c>
      <c r="Y164">
        <v>25</v>
      </c>
      <c r="Z164">
        <v>0</v>
      </c>
      <c r="AA164">
        <v>0</v>
      </c>
      <c r="AB164" t="s">
        <v>38</v>
      </c>
      <c r="AC164" s="2">
        <v>42361</v>
      </c>
      <c r="AD164" s="2">
        <v>42360</v>
      </c>
      <c r="AE164">
        <v>163</v>
      </c>
      <c r="AF164">
        <f t="shared" si="7"/>
        <v>12</v>
      </c>
      <c r="AG164">
        <f t="shared" si="8"/>
        <v>2015</v>
      </c>
    </row>
    <row r="165" spans="1:33" x14ac:dyDescent="0.3">
      <c r="A165">
        <v>0</v>
      </c>
      <c r="B165">
        <v>0</v>
      </c>
      <c r="C165">
        <v>30</v>
      </c>
      <c r="D165">
        <v>2</v>
      </c>
      <c r="E165">
        <v>5</v>
      </c>
      <c r="F165">
        <v>2</v>
      </c>
      <c r="G165">
        <v>0</v>
      </c>
      <c r="H165">
        <v>0</v>
      </c>
      <c r="I165" t="s">
        <v>30</v>
      </c>
      <c r="J165" t="s">
        <v>31</v>
      </c>
      <c r="K165" t="s">
        <v>41</v>
      </c>
      <c r="L165" t="s">
        <v>42</v>
      </c>
      <c r="M165">
        <v>0</v>
      </c>
      <c r="N165">
        <v>0</v>
      </c>
      <c r="O165">
        <v>0</v>
      </c>
      <c r="P165" t="s">
        <v>33</v>
      </c>
      <c r="Q165" t="s">
        <v>40</v>
      </c>
      <c r="R165" s="9" t="str">
        <f t="shared" si="6"/>
        <v>Upgrade</v>
      </c>
      <c r="S165">
        <v>0</v>
      </c>
      <c r="T165" t="s">
        <v>34</v>
      </c>
      <c r="U165">
        <v>241</v>
      </c>
      <c r="V165" t="s">
        <v>35</v>
      </c>
      <c r="W165">
        <v>0</v>
      </c>
      <c r="X165" t="s">
        <v>37</v>
      </c>
      <c r="Y165">
        <v>89</v>
      </c>
      <c r="Z165">
        <v>0</v>
      </c>
      <c r="AA165">
        <v>0</v>
      </c>
      <c r="AB165" t="s">
        <v>38</v>
      </c>
      <c r="AC165" s="2">
        <v>42217</v>
      </c>
      <c r="AD165" s="2">
        <v>42210</v>
      </c>
      <c r="AE165">
        <v>164</v>
      </c>
      <c r="AF165">
        <f t="shared" si="7"/>
        <v>7</v>
      </c>
      <c r="AG165">
        <f t="shared" si="8"/>
        <v>2015</v>
      </c>
    </row>
    <row r="166" spans="1:33" x14ac:dyDescent="0.3">
      <c r="A166">
        <v>0</v>
      </c>
      <c r="B166">
        <v>0</v>
      </c>
      <c r="C166">
        <v>31</v>
      </c>
      <c r="D166">
        <v>0</v>
      </c>
      <c r="E166">
        <v>3</v>
      </c>
      <c r="F166">
        <v>2</v>
      </c>
      <c r="G166">
        <v>0</v>
      </c>
      <c r="H166">
        <v>0</v>
      </c>
      <c r="I166" t="s">
        <v>30</v>
      </c>
      <c r="J166" t="s">
        <v>52</v>
      </c>
      <c r="K166" t="s">
        <v>39</v>
      </c>
      <c r="L166" t="s">
        <v>39</v>
      </c>
      <c r="M166">
        <v>0</v>
      </c>
      <c r="N166">
        <v>0</v>
      </c>
      <c r="O166">
        <v>0</v>
      </c>
      <c r="P166" t="s">
        <v>33</v>
      </c>
      <c r="Q166" t="s">
        <v>64</v>
      </c>
      <c r="R166" s="9" t="str">
        <f t="shared" si="6"/>
        <v>Upgrade</v>
      </c>
      <c r="S166">
        <v>0</v>
      </c>
      <c r="T166" t="s">
        <v>34</v>
      </c>
      <c r="U166">
        <v>250</v>
      </c>
      <c r="V166" t="s">
        <v>35</v>
      </c>
      <c r="W166">
        <v>0</v>
      </c>
      <c r="X166" t="s">
        <v>37</v>
      </c>
      <c r="Y166">
        <v>134</v>
      </c>
      <c r="Z166">
        <v>0</v>
      </c>
      <c r="AA166">
        <v>0</v>
      </c>
      <c r="AB166" t="s">
        <v>38</v>
      </c>
      <c r="AC166" s="2">
        <v>42216</v>
      </c>
      <c r="AD166" s="2">
        <v>42213</v>
      </c>
      <c r="AE166">
        <v>165</v>
      </c>
      <c r="AF166">
        <f t="shared" si="7"/>
        <v>7</v>
      </c>
      <c r="AG166">
        <f t="shared" si="8"/>
        <v>2015</v>
      </c>
    </row>
    <row r="167" spans="1:33" x14ac:dyDescent="0.3">
      <c r="A167">
        <v>0</v>
      </c>
      <c r="B167">
        <v>0</v>
      </c>
      <c r="C167">
        <v>31</v>
      </c>
      <c r="D167">
        <v>0</v>
      </c>
      <c r="E167">
        <v>1</v>
      </c>
      <c r="F167">
        <v>1</v>
      </c>
      <c r="G167">
        <v>0</v>
      </c>
      <c r="H167">
        <v>0</v>
      </c>
      <c r="I167" t="s">
        <v>30</v>
      </c>
      <c r="J167" t="s">
        <v>35</v>
      </c>
      <c r="K167" t="s">
        <v>32</v>
      </c>
      <c r="L167" t="s">
        <v>39</v>
      </c>
      <c r="M167">
        <v>0</v>
      </c>
      <c r="N167">
        <v>0</v>
      </c>
      <c r="O167">
        <v>0</v>
      </c>
      <c r="P167" t="s">
        <v>33</v>
      </c>
      <c r="Q167" t="s">
        <v>63</v>
      </c>
      <c r="R167" s="9" t="str">
        <f t="shared" si="6"/>
        <v>Upgrade</v>
      </c>
      <c r="S167">
        <v>0</v>
      </c>
      <c r="T167" t="s">
        <v>34</v>
      </c>
      <c r="U167" t="s">
        <v>35</v>
      </c>
      <c r="V167" t="s">
        <v>35</v>
      </c>
      <c r="W167">
        <v>0</v>
      </c>
      <c r="X167" t="s">
        <v>37</v>
      </c>
      <c r="Y167">
        <v>114</v>
      </c>
      <c r="Z167">
        <v>0</v>
      </c>
      <c r="AA167">
        <v>0</v>
      </c>
      <c r="AB167" t="s">
        <v>38</v>
      </c>
      <c r="AC167" s="2">
        <v>42215</v>
      </c>
      <c r="AD167" s="2">
        <v>42214</v>
      </c>
      <c r="AE167">
        <v>166</v>
      </c>
      <c r="AF167">
        <f t="shared" si="7"/>
        <v>7</v>
      </c>
      <c r="AG167">
        <f t="shared" si="8"/>
        <v>2015</v>
      </c>
    </row>
    <row r="168" spans="1:33" x14ac:dyDescent="0.3">
      <c r="A168">
        <v>0</v>
      </c>
      <c r="B168">
        <v>0</v>
      </c>
      <c r="C168">
        <v>31</v>
      </c>
      <c r="D168">
        <v>0</v>
      </c>
      <c r="E168">
        <v>1</v>
      </c>
      <c r="F168">
        <v>2</v>
      </c>
      <c r="G168">
        <v>2</v>
      </c>
      <c r="H168">
        <v>0</v>
      </c>
      <c r="I168" t="s">
        <v>30</v>
      </c>
      <c r="J168" t="s">
        <v>31</v>
      </c>
      <c r="K168" t="s">
        <v>39</v>
      </c>
      <c r="L168" t="s">
        <v>39</v>
      </c>
      <c r="M168">
        <v>0</v>
      </c>
      <c r="N168">
        <v>0</v>
      </c>
      <c r="O168">
        <v>0</v>
      </c>
      <c r="P168" t="s">
        <v>63</v>
      </c>
      <c r="Q168" t="s">
        <v>63</v>
      </c>
      <c r="R168" s="9" t="str">
        <f t="shared" si="6"/>
        <v>Matched</v>
      </c>
      <c r="S168">
        <v>0</v>
      </c>
      <c r="T168" t="s">
        <v>34</v>
      </c>
      <c r="U168" t="s">
        <v>35</v>
      </c>
      <c r="V168" t="s">
        <v>35</v>
      </c>
      <c r="W168">
        <v>0</v>
      </c>
      <c r="X168" t="s">
        <v>37</v>
      </c>
      <c r="Y168">
        <v>188</v>
      </c>
      <c r="Z168">
        <v>0</v>
      </c>
      <c r="AA168">
        <v>0</v>
      </c>
      <c r="AB168" t="s">
        <v>38</v>
      </c>
      <c r="AC168" s="2">
        <v>42215</v>
      </c>
      <c r="AD168" s="2">
        <v>42214</v>
      </c>
      <c r="AE168">
        <v>167</v>
      </c>
      <c r="AF168">
        <f t="shared" si="7"/>
        <v>7</v>
      </c>
      <c r="AG168">
        <f t="shared" si="8"/>
        <v>2015</v>
      </c>
    </row>
    <row r="169" spans="1:33" x14ac:dyDescent="0.3">
      <c r="A169">
        <v>0</v>
      </c>
      <c r="B169">
        <v>0</v>
      </c>
      <c r="C169">
        <v>31</v>
      </c>
      <c r="D169">
        <v>0</v>
      </c>
      <c r="E169">
        <v>1</v>
      </c>
      <c r="F169">
        <v>2</v>
      </c>
      <c r="G169">
        <v>0</v>
      </c>
      <c r="H169">
        <v>0</v>
      </c>
      <c r="I169" t="s">
        <v>30</v>
      </c>
      <c r="J169" t="s">
        <v>50</v>
      </c>
      <c r="K169" t="s">
        <v>39</v>
      </c>
      <c r="L169" t="s">
        <v>39</v>
      </c>
      <c r="M169">
        <v>0</v>
      </c>
      <c r="N169">
        <v>0</v>
      </c>
      <c r="O169">
        <v>0</v>
      </c>
      <c r="P169" t="s">
        <v>40</v>
      </c>
      <c r="Q169" t="s">
        <v>40</v>
      </c>
      <c r="R169" s="9" t="str">
        <f t="shared" si="6"/>
        <v>Matched</v>
      </c>
      <c r="S169">
        <v>0</v>
      </c>
      <c r="T169" t="s">
        <v>34</v>
      </c>
      <c r="U169" t="s">
        <v>35</v>
      </c>
      <c r="V169" t="s">
        <v>35</v>
      </c>
      <c r="W169">
        <v>0</v>
      </c>
      <c r="X169" t="s">
        <v>37</v>
      </c>
      <c r="Y169">
        <v>153</v>
      </c>
      <c r="Z169">
        <v>0</v>
      </c>
      <c r="AA169">
        <v>0</v>
      </c>
      <c r="AB169" t="s">
        <v>38</v>
      </c>
      <c r="AC169" s="2">
        <v>42217</v>
      </c>
      <c r="AD169" s="2">
        <v>42216</v>
      </c>
      <c r="AE169">
        <v>168</v>
      </c>
      <c r="AF169">
        <f t="shared" si="7"/>
        <v>7</v>
      </c>
      <c r="AG169">
        <f t="shared" si="8"/>
        <v>2015</v>
      </c>
    </row>
    <row r="170" spans="1:33" x14ac:dyDescent="0.3">
      <c r="A170">
        <v>0</v>
      </c>
      <c r="B170">
        <v>0</v>
      </c>
      <c r="C170">
        <v>31</v>
      </c>
      <c r="D170">
        <v>0</v>
      </c>
      <c r="E170">
        <v>1</v>
      </c>
      <c r="F170">
        <v>2</v>
      </c>
      <c r="G170">
        <v>2</v>
      </c>
      <c r="H170">
        <v>0</v>
      </c>
      <c r="I170" t="s">
        <v>30</v>
      </c>
      <c r="J170" t="s">
        <v>31</v>
      </c>
      <c r="K170" t="s">
        <v>39</v>
      </c>
      <c r="L170" t="s">
        <v>39</v>
      </c>
      <c r="M170">
        <v>0</v>
      </c>
      <c r="N170">
        <v>0</v>
      </c>
      <c r="O170">
        <v>0</v>
      </c>
      <c r="P170" t="s">
        <v>51</v>
      </c>
      <c r="Q170" t="s">
        <v>51</v>
      </c>
      <c r="R170" s="9" t="str">
        <f t="shared" si="6"/>
        <v>Matched</v>
      </c>
      <c r="S170">
        <v>0</v>
      </c>
      <c r="T170" t="s">
        <v>34</v>
      </c>
      <c r="U170" t="s">
        <v>35</v>
      </c>
      <c r="V170" t="s">
        <v>35</v>
      </c>
      <c r="W170">
        <v>0</v>
      </c>
      <c r="X170" t="s">
        <v>37</v>
      </c>
      <c r="Y170">
        <v>188</v>
      </c>
      <c r="Z170">
        <v>0</v>
      </c>
      <c r="AA170">
        <v>0</v>
      </c>
      <c r="AB170" t="s">
        <v>38</v>
      </c>
      <c r="AC170" s="2">
        <v>42217</v>
      </c>
      <c r="AD170" s="2">
        <v>42216</v>
      </c>
      <c r="AE170">
        <v>169</v>
      </c>
      <c r="AF170">
        <f t="shared" si="7"/>
        <v>7</v>
      </c>
      <c r="AG170">
        <f t="shared" si="8"/>
        <v>2015</v>
      </c>
    </row>
    <row r="171" spans="1:33" x14ac:dyDescent="0.3">
      <c r="A171">
        <v>0</v>
      </c>
      <c r="B171">
        <v>0</v>
      </c>
      <c r="C171">
        <v>31</v>
      </c>
      <c r="D171">
        <v>0</v>
      </c>
      <c r="E171">
        <v>2</v>
      </c>
      <c r="F171">
        <v>2</v>
      </c>
      <c r="G171">
        <v>0</v>
      </c>
      <c r="H171">
        <v>0</v>
      </c>
      <c r="I171" t="s">
        <v>65</v>
      </c>
      <c r="J171" t="s">
        <v>31</v>
      </c>
      <c r="K171" t="s">
        <v>41</v>
      </c>
      <c r="L171" t="s">
        <v>42</v>
      </c>
      <c r="M171">
        <v>0</v>
      </c>
      <c r="N171">
        <v>0</v>
      </c>
      <c r="O171">
        <v>0</v>
      </c>
      <c r="P171" t="s">
        <v>33</v>
      </c>
      <c r="Q171" t="s">
        <v>64</v>
      </c>
      <c r="R171" s="9" t="str">
        <f t="shared" si="6"/>
        <v>Upgrade</v>
      </c>
      <c r="S171">
        <v>0</v>
      </c>
      <c r="T171" t="s">
        <v>34</v>
      </c>
      <c r="U171">
        <v>240</v>
      </c>
      <c r="V171" t="s">
        <v>35</v>
      </c>
      <c r="W171">
        <v>0</v>
      </c>
      <c r="X171" t="s">
        <v>37</v>
      </c>
      <c r="Y171">
        <v>193</v>
      </c>
      <c r="Z171">
        <v>0</v>
      </c>
      <c r="AA171">
        <v>1</v>
      </c>
      <c r="AB171" t="s">
        <v>38</v>
      </c>
      <c r="AC171" s="2">
        <v>42218</v>
      </c>
      <c r="AD171" s="2">
        <v>42216</v>
      </c>
      <c r="AE171">
        <v>170</v>
      </c>
      <c r="AF171">
        <f t="shared" si="7"/>
        <v>7</v>
      </c>
      <c r="AG171">
        <f t="shared" si="8"/>
        <v>2015</v>
      </c>
    </row>
    <row r="172" spans="1:33" x14ac:dyDescent="0.3">
      <c r="A172">
        <v>0</v>
      </c>
      <c r="B172">
        <v>0</v>
      </c>
      <c r="C172">
        <v>45</v>
      </c>
      <c r="D172">
        <v>1</v>
      </c>
      <c r="E172">
        <v>0</v>
      </c>
      <c r="F172">
        <v>2</v>
      </c>
      <c r="G172">
        <v>0</v>
      </c>
      <c r="H172">
        <v>0</v>
      </c>
      <c r="I172" t="s">
        <v>30</v>
      </c>
      <c r="J172" t="s">
        <v>52</v>
      </c>
      <c r="K172" t="s">
        <v>41</v>
      </c>
      <c r="L172" t="s">
        <v>42</v>
      </c>
      <c r="M172">
        <v>0</v>
      </c>
      <c r="N172">
        <v>0</v>
      </c>
      <c r="O172">
        <v>0</v>
      </c>
      <c r="P172" t="s">
        <v>33</v>
      </c>
      <c r="Q172" t="s">
        <v>40</v>
      </c>
      <c r="R172" s="9" t="str">
        <f t="shared" si="6"/>
        <v>Upgrade</v>
      </c>
      <c r="S172">
        <v>0</v>
      </c>
      <c r="T172" t="s">
        <v>34</v>
      </c>
      <c r="U172">
        <v>240</v>
      </c>
      <c r="V172" t="s">
        <v>35</v>
      </c>
      <c r="W172">
        <v>0</v>
      </c>
      <c r="X172" t="s">
        <v>37</v>
      </c>
      <c r="Y172">
        <v>50</v>
      </c>
      <c r="Z172">
        <v>1</v>
      </c>
      <c r="AA172">
        <v>0</v>
      </c>
      <c r="AB172" t="s">
        <v>38</v>
      </c>
      <c r="AC172" s="2">
        <v>42310</v>
      </c>
      <c r="AD172" s="2">
        <v>42309</v>
      </c>
      <c r="AE172">
        <v>171</v>
      </c>
      <c r="AF172">
        <f t="shared" si="7"/>
        <v>11</v>
      </c>
      <c r="AG172">
        <f t="shared" si="8"/>
        <v>2015</v>
      </c>
    </row>
    <row r="173" spans="1:33" x14ac:dyDescent="0.3">
      <c r="A173">
        <v>0</v>
      </c>
      <c r="B173">
        <v>0</v>
      </c>
      <c r="C173">
        <v>47</v>
      </c>
      <c r="D173">
        <v>1</v>
      </c>
      <c r="E173">
        <v>0</v>
      </c>
      <c r="F173">
        <v>2</v>
      </c>
      <c r="G173">
        <v>0</v>
      </c>
      <c r="H173">
        <v>0</v>
      </c>
      <c r="I173" t="s">
        <v>30</v>
      </c>
      <c r="J173" t="s">
        <v>97</v>
      </c>
      <c r="K173" t="s">
        <v>39</v>
      </c>
      <c r="L173" t="s">
        <v>39</v>
      </c>
      <c r="M173">
        <v>0</v>
      </c>
      <c r="N173">
        <v>0</v>
      </c>
      <c r="O173">
        <v>0</v>
      </c>
      <c r="P173" t="s">
        <v>40</v>
      </c>
      <c r="Q173" t="s">
        <v>40</v>
      </c>
      <c r="R173" s="9" t="str">
        <f t="shared" si="6"/>
        <v>Matched</v>
      </c>
      <c r="S173">
        <v>0</v>
      </c>
      <c r="T173" t="s">
        <v>34</v>
      </c>
      <c r="U173" t="s">
        <v>35</v>
      </c>
      <c r="V173" t="s">
        <v>35</v>
      </c>
      <c r="W173">
        <v>0</v>
      </c>
      <c r="X173" t="s">
        <v>37</v>
      </c>
      <c r="Y173">
        <v>59</v>
      </c>
      <c r="Z173">
        <v>1</v>
      </c>
      <c r="AA173">
        <v>0</v>
      </c>
      <c r="AB173" t="s">
        <v>38</v>
      </c>
      <c r="AC173" s="2">
        <v>42324</v>
      </c>
      <c r="AD173" s="2">
        <v>42323</v>
      </c>
      <c r="AE173">
        <v>172</v>
      </c>
      <c r="AF173">
        <f t="shared" si="7"/>
        <v>11</v>
      </c>
      <c r="AG173">
        <f t="shared" si="8"/>
        <v>2015</v>
      </c>
    </row>
    <row r="174" spans="1:33" x14ac:dyDescent="0.3">
      <c r="A174">
        <v>0</v>
      </c>
      <c r="B174">
        <v>0</v>
      </c>
      <c r="C174">
        <v>45</v>
      </c>
      <c r="D174">
        <v>1</v>
      </c>
      <c r="E174">
        <v>0</v>
      </c>
      <c r="F174">
        <v>2</v>
      </c>
      <c r="G174">
        <v>0</v>
      </c>
      <c r="H174">
        <v>0</v>
      </c>
      <c r="I174" t="s">
        <v>90</v>
      </c>
      <c r="J174" t="s">
        <v>52</v>
      </c>
      <c r="K174" t="s">
        <v>47</v>
      </c>
      <c r="L174" t="s">
        <v>42</v>
      </c>
      <c r="M174">
        <v>0</v>
      </c>
      <c r="N174">
        <v>0</v>
      </c>
      <c r="O174">
        <v>0</v>
      </c>
      <c r="P174" t="s">
        <v>53</v>
      </c>
      <c r="Q174" t="s">
        <v>53</v>
      </c>
      <c r="R174" s="9" t="str">
        <f t="shared" si="6"/>
        <v>Matched</v>
      </c>
      <c r="S174">
        <v>0</v>
      </c>
      <c r="T174" t="s">
        <v>34</v>
      </c>
      <c r="U174">
        <v>6</v>
      </c>
      <c r="V174" t="s">
        <v>35</v>
      </c>
      <c r="W174">
        <v>0</v>
      </c>
      <c r="X174" t="s">
        <v>59</v>
      </c>
      <c r="Y174">
        <v>82</v>
      </c>
      <c r="Z174">
        <v>0</v>
      </c>
      <c r="AA174">
        <v>0</v>
      </c>
      <c r="AB174" t="s">
        <v>38</v>
      </c>
      <c r="AC174" s="2">
        <v>42310</v>
      </c>
      <c r="AD174" s="2">
        <v>42309</v>
      </c>
      <c r="AE174">
        <v>173</v>
      </c>
      <c r="AF174">
        <f t="shared" si="7"/>
        <v>11</v>
      </c>
      <c r="AG174">
        <f t="shared" si="8"/>
        <v>2015</v>
      </c>
    </row>
    <row r="175" spans="1:33" x14ac:dyDescent="0.3">
      <c r="A175">
        <v>0</v>
      </c>
      <c r="B175">
        <v>0</v>
      </c>
      <c r="C175">
        <v>45</v>
      </c>
      <c r="D175">
        <v>2</v>
      </c>
      <c r="E175">
        <v>0</v>
      </c>
      <c r="F175">
        <v>2</v>
      </c>
      <c r="G175">
        <v>0</v>
      </c>
      <c r="H175">
        <v>0</v>
      </c>
      <c r="I175" t="s">
        <v>30</v>
      </c>
      <c r="J175" t="s">
        <v>74</v>
      </c>
      <c r="K175" t="s">
        <v>39</v>
      </c>
      <c r="L175" t="s">
        <v>39</v>
      </c>
      <c r="M175">
        <v>0</v>
      </c>
      <c r="N175">
        <v>0</v>
      </c>
      <c r="O175">
        <v>0</v>
      </c>
      <c r="P175" t="s">
        <v>33</v>
      </c>
      <c r="Q175" t="s">
        <v>40</v>
      </c>
      <c r="R175" s="9" t="str">
        <f t="shared" si="6"/>
        <v>Upgrade</v>
      </c>
      <c r="S175">
        <v>0</v>
      </c>
      <c r="T175" t="s">
        <v>34</v>
      </c>
      <c r="U175" t="s">
        <v>35</v>
      </c>
      <c r="V175" t="s">
        <v>35</v>
      </c>
      <c r="W175">
        <v>0</v>
      </c>
      <c r="X175" t="s">
        <v>37</v>
      </c>
      <c r="Y175">
        <v>48</v>
      </c>
      <c r="Z175">
        <v>0</v>
      </c>
      <c r="AA175">
        <v>0</v>
      </c>
      <c r="AB175" t="s">
        <v>38</v>
      </c>
      <c r="AC175" s="2">
        <v>42311</v>
      </c>
      <c r="AD175" s="2">
        <v>42309</v>
      </c>
      <c r="AE175">
        <v>174</v>
      </c>
      <c r="AF175">
        <f t="shared" si="7"/>
        <v>11</v>
      </c>
      <c r="AG175">
        <f t="shared" si="8"/>
        <v>2015</v>
      </c>
    </row>
    <row r="176" spans="1:33" x14ac:dyDescent="0.3">
      <c r="A176">
        <v>0</v>
      </c>
      <c r="B176">
        <v>0</v>
      </c>
      <c r="C176">
        <v>47</v>
      </c>
      <c r="D176">
        <v>1</v>
      </c>
      <c r="E176">
        <v>0</v>
      </c>
      <c r="F176">
        <v>2</v>
      </c>
      <c r="G176">
        <v>0</v>
      </c>
      <c r="H176">
        <v>0</v>
      </c>
      <c r="I176" t="s">
        <v>30</v>
      </c>
      <c r="J176" t="s">
        <v>31</v>
      </c>
      <c r="K176" t="s">
        <v>81</v>
      </c>
      <c r="L176" t="s">
        <v>39</v>
      </c>
      <c r="M176">
        <v>0</v>
      </c>
      <c r="N176">
        <v>0</v>
      </c>
      <c r="O176">
        <v>0</v>
      </c>
      <c r="P176" t="s">
        <v>51</v>
      </c>
      <c r="Q176" t="s">
        <v>51</v>
      </c>
      <c r="R176" s="9" t="str">
        <f t="shared" si="6"/>
        <v>Matched</v>
      </c>
      <c r="S176">
        <v>0</v>
      </c>
      <c r="T176" t="s">
        <v>34</v>
      </c>
      <c r="U176" t="s">
        <v>35</v>
      </c>
      <c r="V176" t="s">
        <v>35</v>
      </c>
      <c r="W176">
        <v>0</v>
      </c>
      <c r="X176" t="s">
        <v>37</v>
      </c>
      <c r="Y176">
        <v>68</v>
      </c>
      <c r="Z176">
        <v>0</v>
      </c>
      <c r="AA176">
        <v>1</v>
      </c>
      <c r="AB176" t="s">
        <v>38</v>
      </c>
      <c r="AC176" s="2">
        <v>42324</v>
      </c>
      <c r="AD176" s="2">
        <v>42323</v>
      </c>
      <c r="AE176">
        <v>175</v>
      </c>
      <c r="AF176">
        <f t="shared" si="7"/>
        <v>11</v>
      </c>
      <c r="AG176">
        <f t="shared" si="8"/>
        <v>2015</v>
      </c>
    </row>
    <row r="177" spans="1:33" x14ac:dyDescent="0.3">
      <c r="A177">
        <v>0</v>
      </c>
      <c r="B177">
        <v>0</v>
      </c>
      <c r="C177">
        <v>45</v>
      </c>
      <c r="D177">
        <v>1</v>
      </c>
      <c r="E177">
        <v>0</v>
      </c>
      <c r="F177">
        <v>1</v>
      </c>
      <c r="G177">
        <v>0</v>
      </c>
      <c r="H177">
        <v>0</v>
      </c>
      <c r="I177" t="s">
        <v>30</v>
      </c>
      <c r="J177" t="s">
        <v>31</v>
      </c>
      <c r="K177" t="s">
        <v>39</v>
      </c>
      <c r="L177" t="s">
        <v>39</v>
      </c>
      <c r="M177">
        <v>0</v>
      </c>
      <c r="N177">
        <v>0</v>
      </c>
      <c r="O177">
        <v>0</v>
      </c>
      <c r="P177" t="s">
        <v>33</v>
      </c>
      <c r="Q177" t="s">
        <v>33</v>
      </c>
      <c r="R177" s="9" t="str">
        <f t="shared" si="6"/>
        <v>Matched</v>
      </c>
      <c r="S177">
        <v>0</v>
      </c>
      <c r="T177" t="s">
        <v>34</v>
      </c>
      <c r="U177" t="s">
        <v>35</v>
      </c>
      <c r="V177" t="s">
        <v>35</v>
      </c>
      <c r="W177">
        <v>0</v>
      </c>
      <c r="X177" t="s">
        <v>37</v>
      </c>
      <c r="Y177">
        <v>41</v>
      </c>
      <c r="Z177">
        <v>1</v>
      </c>
      <c r="AA177">
        <v>0</v>
      </c>
      <c r="AB177" t="s">
        <v>38</v>
      </c>
      <c r="AC177" s="2">
        <v>42311</v>
      </c>
      <c r="AD177" s="2">
        <v>42310</v>
      </c>
      <c r="AE177">
        <v>176</v>
      </c>
      <c r="AF177">
        <f t="shared" si="7"/>
        <v>11</v>
      </c>
      <c r="AG177">
        <f t="shared" si="8"/>
        <v>2015</v>
      </c>
    </row>
    <row r="178" spans="1:33" x14ac:dyDescent="0.3">
      <c r="A178">
        <v>0</v>
      </c>
      <c r="B178">
        <v>0</v>
      </c>
      <c r="C178">
        <v>47</v>
      </c>
      <c r="D178">
        <v>0</v>
      </c>
      <c r="E178">
        <v>0</v>
      </c>
      <c r="F178">
        <v>2</v>
      </c>
      <c r="G178">
        <v>1</v>
      </c>
      <c r="H178">
        <v>0</v>
      </c>
      <c r="I178" t="s">
        <v>30</v>
      </c>
      <c r="J178" t="s">
        <v>31</v>
      </c>
      <c r="K178" t="s">
        <v>47</v>
      </c>
      <c r="L178" t="s">
        <v>42</v>
      </c>
      <c r="M178">
        <v>0</v>
      </c>
      <c r="N178">
        <v>0</v>
      </c>
      <c r="O178">
        <v>0</v>
      </c>
      <c r="P178" t="s">
        <v>33</v>
      </c>
      <c r="Q178" t="s">
        <v>33</v>
      </c>
      <c r="R178" s="9" t="str">
        <f t="shared" si="6"/>
        <v>Matched</v>
      </c>
      <c r="S178">
        <v>0</v>
      </c>
      <c r="T178" t="s">
        <v>34</v>
      </c>
      <c r="U178">
        <v>6</v>
      </c>
      <c r="V178" t="s">
        <v>35</v>
      </c>
      <c r="W178">
        <v>0</v>
      </c>
      <c r="X178" t="s">
        <v>37</v>
      </c>
      <c r="Y178">
        <v>0</v>
      </c>
      <c r="Z178">
        <v>0</v>
      </c>
      <c r="AA178">
        <v>1</v>
      </c>
      <c r="AB178" t="s">
        <v>38</v>
      </c>
      <c r="AC178" s="2">
        <v>42324</v>
      </c>
      <c r="AD178" s="2">
        <v>42324</v>
      </c>
      <c r="AE178">
        <v>177</v>
      </c>
      <c r="AF178">
        <f t="shared" si="7"/>
        <v>11</v>
      </c>
      <c r="AG178">
        <f t="shared" si="8"/>
        <v>2015</v>
      </c>
    </row>
    <row r="179" spans="1:33" x14ac:dyDescent="0.3">
      <c r="A179">
        <v>0</v>
      </c>
      <c r="B179">
        <v>0</v>
      </c>
      <c r="C179">
        <v>45</v>
      </c>
      <c r="D179">
        <v>1</v>
      </c>
      <c r="E179">
        <v>1</v>
      </c>
      <c r="F179">
        <v>1</v>
      </c>
      <c r="G179">
        <v>0</v>
      </c>
      <c r="H179">
        <v>0</v>
      </c>
      <c r="I179" t="s">
        <v>30</v>
      </c>
      <c r="J179" t="s">
        <v>31</v>
      </c>
      <c r="K179" t="s">
        <v>39</v>
      </c>
      <c r="L179" t="s">
        <v>39</v>
      </c>
      <c r="M179">
        <v>0</v>
      </c>
      <c r="N179">
        <v>0</v>
      </c>
      <c r="O179">
        <v>0</v>
      </c>
      <c r="P179" t="s">
        <v>33</v>
      </c>
      <c r="Q179" t="s">
        <v>40</v>
      </c>
      <c r="R179" s="9" t="str">
        <f t="shared" si="6"/>
        <v>Upgrade</v>
      </c>
      <c r="S179">
        <v>0</v>
      </c>
      <c r="T179" t="s">
        <v>34</v>
      </c>
      <c r="U179" t="s">
        <v>35</v>
      </c>
      <c r="V179" t="s">
        <v>35</v>
      </c>
      <c r="W179">
        <v>0</v>
      </c>
      <c r="X179" t="s">
        <v>37</v>
      </c>
      <c r="Y179">
        <v>40</v>
      </c>
      <c r="Z179">
        <v>0</v>
      </c>
      <c r="AA179">
        <v>0</v>
      </c>
      <c r="AB179" t="s">
        <v>38</v>
      </c>
      <c r="AC179" s="2">
        <v>42312</v>
      </c>
      <c r="AD179" s="2">
        <v>42310</v>
      </c>
      <c r="AE179">
        <v>178</v>
      </c>
      <c r="AF179">
        <f t="shared" si="7"/>
        <v>11</v>
      </c>
      <c r="AG179">
        <f t="shared" si="8"/>
        <v>2015</v>
      </c>
    </row>
    <row r="180" spans="1:33" x14ac:dyDescent="0.3">
      <c r="A180">
        <v>0</v>
      </c>
      <c r="B180">
        <v>0</v>
      </c>
      <c r="C180">
        <v>47</v>
      </c>
      <c r="D180">
        <v>1</v>
      </c>
      <c r="E180">
        <v>0</v>
      </c>
      <c r="F180">
        <v>1</v>
      </c>
      <c r="G180">
        <v>0</v>
      </c>
      <c r="H180">
        <v>0</v>
      </c>
      <c r="I180" t="s">
        <v>30</v>
      </c>
      <c r="J180" t="s">
        <v>31</v>
      </c>
      <c r="K180" t="s">
        <v>32</v>
      </c>
      <c r="L180" t="s">
        <v>32</v>
      </c>
      <c r="M180">
        <v>0</v>
      </c>
      <c r="N180">
        <v>0</v>
      </c>
      <c r="O180">
        <v>0</v>
      </c>
      <c r="P180" t="s">
        <v>33</v>
      </c>
      <c r="Q180" t="s">
        <v>33</v>
      </c>
      <c r="R180" s="9" t="str">
        <f t="shared" si="6"/>
        <v>Matched</v>
      </c>
      <c r="S180">
        <v>0</v>
      </c>
      <c r="T180" t="s">
        <v>34</v>
      </c>
      <c r="U180" t="s">
        <v>35</v>
      </c>
      <c r="V180">
        <v>88</v>
      </c>
      <c r="W180">
        <v>0</v>
      </c>
      <c r="X180" t="s">
        <v>37</v>
      </c>
      <c r="Y180">
        <v>35</v>
      </c>
      <c r="Z180">
        <v>0</v>
      </c>
      <c r="AA180">
        <v>0</v>
      </c>
      <c r="AB180" t="s">
        <v>38</v>
      </c>
      <c r="AC180" s="2">
        <v>42325</v>
      </c>
      <c r="AD180" s="2">
        <v>42324</v>
      </c>
      <c r="AE180">
        <v>179</v>
      </c>
      <c r="AF180">
        <f t="shared" si="7"/>
        <v>11</v>
      </c>
      <c r="AG180">
        <f t="shared" si="8"/>
        <v>2015</v>
      </c>
    </row>
    <row r="181" spans="1:33" x14ac:dyDescent="0.3">
      <c r="A181">
        <v>0</v>
      </c>
      <c r="B181">
        <v>0</v>
      </c>
      <c r="C181">
        <v>32</v>
      </c>
      <c r="D181">
        <v>0</v>
      </c>
      <c r="E181">
        <v>1</v>
      </c>
      <c r="F181">
        <v>2</v>
      </c>
      <c r="G181">
        <v>0</v>
      </c>
      <c r="H181">
        <v>0</v>
      </c>
      <c r="I181" t="s">
        <v>30</v>
      </c>
      <c r="J181" t="s">
        <v>31</v>
      </c>
      <c r="K181" t="s">
        <v>39</v>
      </c>
      <c r="L181" t="s">
        <v>39</v>
      </c>
      <c r="M181">
        <v>0</v>
      </c>
      <c r="N181">
        <v>0</v>
      </c>
      <c r="O181">
        <v>0</v>
      </c>
      <c r="P181" t="s">
        <v>77</v>
      </c>
      <c r="Q181" t="s">
        <v>99</v>
      </c>
      <c r="R181" s="9" t="str">
        <f t="shared" si="6"/>
        <v>Downgrade</v>
      </c>
      <c r="S181">
        <v>0</v>
      </c>
      <c r="T181" t="s">
        <v>34</v>
      </c>
      <c r="U181" t="s">
        <v>35</v>
      </c>
      <c r="V181" t="s">
        <v>35</v>
      </c>
      <c r="W181">
        <v>0</v>
      </c>
      <c r="X181" t="s">
        <v>37</v>
      </c>
      <c r="Y181">
        <v>172</v>
      </c>
      <c r="Z181">
        <v>0</v>
      </c>
      <c r="AA181">
        <v>0</v>
      </c>
      <c r="AB181" t="s">
        <v>38</v>
      </c>
      <c r="AC181" s="2">
        <v>42221</v>
      </c>
      <c r="AD181" s="2">
        <v>42220</v>
      </c>
      <c r="AE181">
        <v>180</v>
      </c>
      <c r="AF181">
        <f t="shared" si="7"/>
        <v>8</v>
      </c>
      <c r="AG181">
        <f t="shared" si="8"/>
        <v>2015</v>
      </c>
    </row>
    <row r="182" spans="1:33" x14ac:dyDescent="0.3">
      <c r="A182">
        <v>0</v>
      </c>
      <c r="B182">
        <v>0</v>
      </c>
      <c r="C182">
        <v>45</v>
      </c>
      <c r="D182">
        <v>1</v>
      </c>
      <c r="E182">
        <v>1</v>
      </c>
      <c r="F182">
        <v>2</v>
      </c>
      <c r="G182">
        <v>0</v>
      </c>
      <c r="H182">
        <v>0</v>
      </c>
      <c r="I182" t="s">
        <v>30</v>
      </c>
      <c r="J182" t="s">
        <v>31</v>
      </c>
      <c r="K182" t="s">
        <v>39</v>
      </c>
      <c r="L182" t="s">
        <v>39</v>
      </c>
      <c r="M182">
        <v>0</v>
      </c>
      <c r="N182">
        <v>0</v>
      </c>
      <c r="O182">
        <v>0</v>
      </c>
      <c r="P182" t="s">
        <v>33</v>
      </c>
      <c r="Q182" t="s">
        <v>40</v>
      </c>
      <c r="R182" s="9" t="str">
        <f t="shared" si="6"/>
        <v>Upgrade</v>
      </c>
      <c r="S182">
        <v>1</v>
      </c>
      <c r="T182" t="s">
        <v>34</v>
      </c>
      <c r="U182" t="s">
        <v>35</v>
      </c>
      <c r="V182" t="s">
        <v>35</v>
      </c>
      <c r="W182">
        <v>0</v>
      </c>
      <c r="X182" t="s">
        <v>37</v>
      </c>
      <c r="Y182">
        <v>51</v>
      </c>
      <c r="Z182">
        <v>1</v>
      </c>
      <c r="AA182">
        <v>0</v>
      </c>
      <c r="AB182" t="s">
        <v>38</v>
      </c>
      <c r="AC182" s="2">
        <v>42312</v>
      </c>
      <c r="AD182" s="2">
        <v>42310</v>
      </c>
      <c r="AE182">
        <v>181</v>
      </c>
      <c r="AF182">
        <f t="shared" si="7"/>
        <v>11</v>
      </c>
      <c r="AG182">
        <f t="shared" si="8"/>
        <v>2015</v>
      </c>
    </row>
    <row r="183" spans="1:33" x14ac:dyDescent="0.3">
      <c r="A183">
        <v>0</v>
      </c>
      <c r="B183">
        <v>0</v>
      </c>
      <c r="C183">
        <v>47</v>
      </c>
      <c r="D183">
        <v>1</v>
      </c>
      <c r="E183">
        <v>0</v>
      </c>
      <c r="F183">
        <v>1</v>
      </c>
      <c r="G183">
        <v>0</v>
      </c>
      <c r="H183">
        <v>0</v>
      </c>
      <c r="I183" t="s">
        <v>30</v>
      </c>
      <c r="J183" t="s">
        <v>31</v>
      </c>
      <c r="K183" t="s">
        <v>32</v>
      </c>
      <c r="L183" t="s">
        <v>32</v>
      </c>
      <c r="M183">
        <v>0</v>
      </c>
      <c r="N183">
        <v>0</v>
      </c>
      <c r="O183">
        <v>0</v>
      </c>
      <c r="P183" t="s">
        <v>33</v>
      </c>
      <c r="Q183" t="s">
        <v>40</v>
      </c>
      <c r="R183" s="9" t="str">
        <f t="shared" si="6"/>
        <v>Upgrade</v>
      </c>
      <c r="S183">
        <v>0</v>
      </c>
      <c r="T183" t="s">
        <v>34</v>
      </c>
      <c r="U183" t="s">
        <v>35</v>
      </c>
      <c r="V183">
        <v>16</v>
      </c>
      <c r="W183">
        <v>0</v>
      </c>
      <c r="X183" t="s">
        <v>37</v>
      </c>
      <c r="Y183">
        <v>35</v>
      </c>
      <c r="Z183">
        <v>0</v>
      </c>
      <c r="AA183">
        <v>0</v>
      </c>
      <c r="AB183" t="s">
        <v>38</v>
      </c>
      <c r="AC183" s="2">
        <v>42325</v>
      </c>
      <c r="AD183" s="2">
        <v>42324</v>
      </c>
      <c r="AE183">
        <v>182</v>
      </c>
      <c r="AF183">
        <f t="shared" si="7"/>
        <v>11</v>
      </c>
      <c r="AG183">
        <f t="shared" si="8"/>
        <v>2015</v>
      </c>
    </row>
    <row r="184" spans="1:33" x14ac:dyDescent="0.3">
      <c r="A184">
        <v>0</v>
      </c>
      <c r="B184">
        <v>0</v>
      </c>
      <c r="C184">
        <v>45</v>
      </c>
      <c r="D184">
        <v>1</v>
      </c>
      <c r="E184">
        <v>5</v>
      </c>
      <c r="F184">
        <v>2</v>
      </c>
      <c r="G184">
        <v>0</v>
      </c>
      <c r="H184">
        <v>0</v>
      </c>
      <c r="I184" t="s">
        <v>30</v>
      </c>
      <c r="J184" t="s">
        <v>61</v>
      </c>
      <c r="K184" t="s">
        <v>41</v>
      </c>
      <c r="L184" t="s">
        <v>42</v>
      </c>
      <c r="M184">
        <v>0</v>
      </c>
      <c r="N184">
        <v>0</v>
      </c>
      <c r="O184">
        <v>0</v>
      </c>
      <c r="P184" t="s">
        <v>33</v>
      </c>
      <c r="Q184" t="s">
        <v>40</v>
      </c>
      <c r="R184" s="9" t="str">
        <f t="shared" si="6"/>
        <v>Upgrade</v>
      </c>
      <c r="S184">
        <v>1</v>
      </c>
      <c r="T184" t="s">
        <v>34</v>
      </c>
      <c r="U184">
        <v>240</v>
      </c>
      <c r="V184" t="s">
        <v>35</v>
      </c>
      <c r="W184">
        <v>0</v>
      </c>
      <c r="X184" t="s">
        <v>37</v>
      </c>
      <c r="Y184">
        <v>51</v>
      </c>
      <c r="Z184">
        <v>0</v>
      </c>
      <c r="AA184">
        <v>1</v>
      </c>
      <c r="AB184" t="s">
        <v>38</v>
      </c>
      <c r="AC184" s="2">
        <v>42316</v>
      </c>
      <c r="AD184" s="2">
        <v>42310</v>
      </c>
      <c r="AE184">
        <v>183</v>
      </c>
      <c r="AF184">
        <f t="shared" si="7"/>
        <v>11</v>
      </c>
      <c r="AG184">
        <f t="shared" si="8"/>
        <v>2015</v>
      </c>
    </row>
    <row r="185" spans="1:33" x14ac:dyDescent="0.3">
      <c r="A185">
        <v>0</v>
      </c>
      <c r="B185">
        <v>0</v>
      </c>
      <c r="C185">
        <v>32</v>
      </c>
      <c r="D185">
        <v>0</v>
      </c>
      <c r="E185">
        <v>3</v>
      </c>
      <c r="F185">
        <v>2</v>
      </c>
      <c r="G185">
        <v>0</v>
      </c>
      <c r="H185">
        <v>0</v>
      </c>
      <c r="I185" t="s">
        <v>30</v>
      </c>
      <c r="J185" t="s">
        <v>31</v>
      </c>
      <c r="K185" t="s">
        <v>39</v>
      </c>
      <c r="L185" t="s">
        <v>39</v>
      </c>
      <c r="M185">
        <v>0</v>
      </c>
      <c r="N185">
        <v>0</v>
      </c>
      <c r="O185">
        <v>0</v>
      </c>
      <c r="P185" t="s">
        <v>64</v>
      </c>
      <c r="Q185" t="s">
        <v>64</v>
      </c>
      <c r="R185" s="9" t="str">
        <f t="shared" si="6"/>
        <v>Matched</v>
      </c>
      <c r="S185">
        <v>0</v>
      </c>
      <c r="T185" t="s">
        <v>34</v>
      </c>
      <c r="U185" t="s">
        <v>35</v>
      </c>
      <c r="V185" t="s">
        <v>35</v>
      </c>
      <c r="W185">
        <v>0</v>
      </c>
      <c r="X185" t="s">
        <v>37</v>
      </c>
      <c r="Y185">
        <v>217</v>
      </c>
      <c r="Z185">
        <v>0</v>
      </c>
      <c r="AA185">
        <v>0</v>
      </c>
      <c r="AB185" t="s">
        <v>38</v>
      </c>
      <c r="AC185" s="2">
        <v>42223</v>
      </c>
      <c r="AD185" s="2">
        <v>42220</v>
      </c>
      <c r="AE185">
        <v>184</v>
      </c>
      <c r="AF185">
        <f t="shared" si="7"/>
        <v>8</v>
      </c>
      <c r="AG185">
        <f t="shared" si="8"/>
        <v>2015</v>
      </c>
    </row>
    <row r="186" spans="1:33" x14ac:dyDescent="0.3">
      <c r="A186">
        <v>0</v>
      </c>
      <c r="B186">
        <v>0</v>
      </c>
      <c r="C186">
        <v>47</v>
      </c>
      <c r="D186">
        <v>1</v>
      </c>
      <c r="E186">
        <v>0</v>
      </c>
      <c r="F186">
        <v>1</v>
      </c>
      <c r="G186">
        <v>0</v>
      </c>
      <c r="H186">
        <v>0</v>
      </c>
      <c r="I186" t="s">
        <v>30</v>
      </c>
      <c r="J186" t="s">
        <v>31</v>
      </c>
      <c r="K186" t="s">
        <v>32</v>
      </c>
      <c r="L186" t="s">
        <v>32</v>
      </c>
      <c r="M186">
        <v>0</v>
      </c>
      <c r="N186">
        <v>0</v>
      </c>
      <c r="O186">
        <v>0</v>
      </c>
      <c r="P186" t="s">
        <v>33</v>
      </c>
      <c r="Q186" t="s">
        <v>40</v>
      </c>
      <c r="R186" s="9" t="str">
        <f t="shared" si="6"/>
        <v>Upgrade</v>
      </c>
      <c r="S186">
        <v>0</v>
      </c>
      <c r="T186" t="s">
        <v>34</v>
      </c>
      <c r="U186" t="s">
        <v>35</v>
      </c>
      <c r="V186">
        <v>16</v>
      </c>
      <c r="W186">
        <v>0</v>
      </c>
      <c r="X186" t="s">
        <v>37</v>
      </c>
      <c r="Y186">
        <v>41</v>
      </c>
      <c r="Z186">
        <v>1</v>
      </c>
      <c r="AA186">
        <v>0</v>
      </c>
      <c r="AB186" t="s">
        <v>38</v>
      </c>
      <c r="AC186" s="2">
        <v>42325</v>
      </c>
      <c r="AD186" s="2">
        <v>42324</v>
      </c>
      <c r="AE186">
        <v>185</v>
      </c>
      <c r="AF186">
        <f t="shared" si="7"/>
        <v>11</v>
      </c>
      <c r="AG186">
        <f t="shared" si="8"/>
        <v>2015</v>
      </c>
    </row>
    <row r="187" spans="1:33" x14ac:dyDescent="0.3">
      <c r="A187">
        <v>0</v>
      </c>
      <c r="B187">
        <v>0</v>
      </c>
      <c r="C187">
        <v>47</v>
      </c>
      <c r="D187">
        <v>1</v>
      </c>
      <c r="E187">
        <v>0</v>
      </c>
      <c r="F187">
        <v>1</v>
      </c>
      <c r="G187">
        <v>0</v>
      </c>
      <c r="H187">
        <v>0</v>
      </c>
      <c r="I187" t="s">
        <v>30</v>
      </c>
      <c r="J187" t="s">
        <v>31</v>
      </c>
      <c r="K187" t="s">
        <v>32</v>
      </c>
      <c r="L187" t="s">
        <v>32</v>
      </c>
      <c r="M187">
        <v>0</v>
      </c>
      <c r="N187">
        <v>0</v>
      </c>
      <c r="O187">
        <v>0</v>
      </c>
      <c r="P187" t="s">
        <v>33</v>
      </c>
      <c r="Q187" t="s">
        <v>40</v>
      </c>
      <c r="R187" s="9" t="str">
        <f t="shared" si="6"/>
        <v>Upgrade</v>
      </c>
      <c r="S187">
        <v>0</v>
      </c>
      <c r="T187" t="s">
        <v>34</v>
      </c>
      <c r="U187" t="s">
        <v>35</v>
      </c>
      <c r="V187">
        <v>86</v>
      </c>
      <c r="W187">
        <v>0</v>
      </c>
      <c r="X187" t="s">
        <v>37</v>
      </c>
      <c r="Y187">
        <v>35</v>
      </c>
      <c r="Z187">
        <v>1</v>
      </c>
      <c r="AA187">
        <v>0</v>
      </c>
      <c r="AB187" t="s">
        <v>38</v>
      </c>
      <c r="AC187" s="2">
        <v>42325</v>
      </c>
      <c r="AD187" s="2">
        <v>42324</v>
      </c>
      <c r="AE187">
        <v>186</v>
      </c>
      <c r="AF187">
        <f t="shared" si="7"/>
        <v>11</v>
      </c>
      <c r="AG187">
        <f t="shared" si="8"/>
        <v>2015</v>
      </c>
    </row>
    <row r="188" spans="1:33" x14ac:dyDescent="0.3">
      <c r="A188">
        <v>0</v>
      </c>
      <c r="B188">
        <v>0</v>
      </c>
      <c r="C188">
        <v>45</v>
      </c>
      <c r="D188">
        <v>0</v>
      </c>
      <c r="E188">
        <v>1</v>
      </c>
      <c r="F188">
        <v>1</v>
      </c>
      <c r="G188">
        <v>0</v>
      </c>
      <c r="H188">
        <v>0</v>
      </c>
      <c r="I188" t="s">
        <v>30</v>
      </c>
      <c r="J188" t="s">
        <v>35</v>
      </c>
      <c r="K188" t="s">
        <v>39</v>
      </c>
      <c r="L188" t="s">
        <v>39</v>
      </c>
      <c r="M188">
        <v>0</v>
      </c>
      <c r="N188">
        <v>0</v>
      </c>
      <c r="O188">
        <v>0</v>
      </c>
      <c r="P188" t="s">
        <v>33</v>
      </c>
      <c r="Q188" t="s">
        <v>33</v>
      </c>
      <c r="R188" s="9" t="str">
        <f t="shared" si="6"/>
        <v>Matched</v>
      </c>
      <c r="S188">
        <v>0</v>
      </c>
      <c r="T188" t="s">
        <v>34</v>
      </c>
      <c r="U188" t="s">
        <v>35</v>
      </c>
      <c r="V188" t="s">
        <v>35</v>
      </c>
      <c r="W188">
        <v>0</v>
      </c>
      <c r="X188" t="s">
        <v>37</v>
      </c>
      <c r="Y188">
        <v>40</v>
      </c>
      <c r="Z188">
        <v>0</v>
      </c>
      <c r="AA188">
        <v>0</v>
      </c>
      <c r="AB188" t="s">
        <v>38</v>
      </c>
      <c r="AC188" s="2">
        <v>42312</v>
      </c>
      <c r="AD188" s="2">
        <v>42311</v>
      </c>
      <c r="AE188">
        <v>187</v>
      </c>
      <c r="AF188">
        <f t="shared" si="7"/>
        <v>11</v>
      </c>
      <c r="AG188">
        <f t="shared" si="8"/>
        <v>2015</v>
      </c>
    </row>
    <row r="189" spans="1:33" x14ac:dyDescent="0.3">
      <c r="A189">
        <v>0</v>
      </c>
      <c r="B189">
        <v>0</v>
      </c>
      <c r="C189">
        <v>32</v>
      </c>
      <c r="D189">
        <v>0</v>
      </c>
      <c r="E189">
        <v>1</v>
      </c>
      <c r="F189">
        <v>2</v>
      </c>
      <c r="G189">
        <v>0</v>
      </c>
      <c r="H189">
        <v>0</v>
      </c>
      <c r="I189" t="s">
        <v>30</v>
      </c>
      <c r="J189" t="s">
        <v>31</v>
      </c>
      <c r="K189" t="s">
        <v>39</v>
      </c>
      <c r="L189" t="s">
        <v>39</v>
      </c>
      <c r="M189">
        <v>0</v>
      </c>
      <c r="N189">
        <v>0</v>
      </c>
      <c r="O189">
        <v>0</v>
      </c>
      <c r="P189" t="s">
        <v>77</v>
      </c>
      <c r="Q189" t="s">
        <v>51</v>
      </c>
      <c r="R189" s="9" t="str">
        <f t="shared" si="6"/>
        <v>Downgrade</v>
      </c>
      <c r="S189">
        <v>0</v>
      </c>
      <c r="T189" t="s">
        <v>34</v>
      </c>
      <c r="U189" t="s">
        <v>35</v>
      </c>
      <c r="V189" t="s">
        <v>35</v>
      </c>
      <c r="W189">
        <v>0</v>
      </c>
      <c r="X189" t="s">
        <v>37</v>
      </c>
      <c r="Y189">
        <v>200</v>
      </c>
      <c r="Z189">
        <v>0</v>
      </c>
      <c r="AA189">
        <v>0</v>
      </c>
      <c r="AB189" t="s">
        <v>38</v>
      </c>
      <c r="AC189" s="2">
        <v>42222</v>
      </c>
      <c r="AD189" s="2">
        <v>42221</v>
      </c>
      <c r="AE189">
        <v>188</v>
      </c>
      <c r="AF189">
        <f t="shared" si="7"/>
        <v>8</v>
      </c>
      <c r="AG189">
        <f t="shared" si="8"/>
        <v>2015</v>
      </c>
    </row>
    <row r="190" spans="1:33" x14ac:dyDescent="0.3">
      <c r="A190">
        <v>0</v>
      </c>
      <c r="B190">
        <v>0</v>
      </c>
      <c r="C190">
        <v>47</v>
      </c>
      <c r="D190">
        <v>1</v>
      </c>
      <c r="E190">
        <v>0</v>
      </c>
      <c r="F190">
        <v>1</v>
      </c>
      <c r="G190">
        <v>0</v>
      </c>
      <c r="H190">
        <v>0</v>
      </c>
      <c r="I190" t="s">
        <v>30</v>
      </c>
      <c r="J190" t="s">
        <v>31</v>
      </c>
      <c r="K190" t="s">
        <v>32</v>
      </c>
      <c r="L190" t="s">
        <v>32</v>
      </c>
      <c r="M190">
        <v>0</v>
      </c>
      <c r="N190">
        <v>0</v>
      </c>
      <c r="O190">
        <v>2</v>
      </c>
      <c r="P190" t="s">
        <v>33</v>
      </c>
      <c r="Q190" t="s">
        <v>40</v>
      </c>
      <c r="R190" s="9" t="str">
        <f t="shared" si="6"/>
        <v>Upgrade</v>
      </c>
      <c r="S190">
        <v>0</v>
      </c>
      <c r="T190" t="s">
        <v>34</v>
      </c>
      <c r="U190" t="s">
        <v>35</v>
      </c>
      <c r="V190">
        <v>86</v>
      </c>
      <c r="W190">
        <v>0</v>
      </c>
      <c r="X190" t="s">
        <v>37</v>
      </c>
      <c r="Y190">
        <v>35</v>
      </c>
      <c r="Z190">
        <v>1</v>
      </c>
      <c r="AA190">
        <v>0</v>
      </c>
      <c r="AB190" t="s">
        <v>38</v>
      </c>
      <c r="AC190" s="2">
        <v>42325</v>
      </c>
      <c r="AD190" s="2">
        <v>42324</v>
      </c>
      <c r="AE190">
        <v>189</v>
      </c>
      <c r="AF190">
        <f t="shared" si="7"/>
        <v>11</v>
      </c>
      <c r="AG190">
        <f t="shared" si="8"/>
        <v>2015</v>
      </c>
    </row>
    <row r="191" spans="1:33" x14ac:dyDescent="0.3">
      <c r="A191">
        <v>0</v>
      </c>
      <c r="B191">
        <v>0</v>
      </c>
      <c r="C191">
        <v>45</v>
      </c>
      <c r="D191">
        <v>0</v>
      </c>
      <c r="E191">
        <v>1</v>
      </c>
      <c r="F191">
        <v>1</v>
      </c>
      <c r="G191">
        <v>0</v>
      </c>
      <c r="H191">
        <v>0</v>
      </c>
      <c r="I191" t="s">
        <v>30</v>
      </c>
      <c r="J191" t="s">
        <v>35</v>
      </c>
      <c r="K191" t="s">
        <v>41</v>
      </c>
      <c r="L191" t="s">
        <v>42</v>
      </c>
      <c r="M191">
        <v>0</v>
      </c>
      <c r="N191">
        <v>0</v>
      </c>
      <c r="O191">
        <v>0</v>
      </c>
      <c r="P191" t="s">
        <v>33</v>
      </c>
      <c r="Q191" t="s">
        <v>33</v>
      </c>
      <c r="R191" s="9" t="str">
        <f t="shared" si="6"/>
        <v>Matched</v>
      </c>
      <c r="S191">
        <v>0</v>
      </c>
      <c r="T191" t="s">
        <v>34</v>
      </c>
      <c r="U191">
        <v>240</v>
      </c>
      <c r="V191" t="s">
        <v>35</v>
      </c>
      <c r="W191">
        <v>0</v>
      </c>
      <c r="X191" t="s">
        <v>37</v>
      </c>
      <c r="Y191">
        <v>36</v>
      </c>
      <c r="Z191">
        <v>0</v>
      </c>
      <c r="AA191">
        <v>1</v>
      </c>
      <c r="AB191" t="s">
        <v>38</v>
      </c>
      <c r="AC191" s="2">
        <v>42312</v>
      </c>
      <c r="AD191" s="2">
        <v>42311</v>
      </c>
      <c r="AE191">
        <v>190</v>
      </c>
      <c r="AF191">
        <f t="shared" si="7"/>
        <v>11</v>
      </c>
      <c r="AG191">
        <f t="shared" si="8"/>
        <v>2015</v>
      </c>
    </row>
    <row r="192" spans="1:33" x14ac:dyDescent="0.3">
      <c r="A192">
        <v>0</v>
      </c>
      <c r="B192">
        <v>0</v>
      </c>
      <c r="C192">
        <v>45</v>
      </c>
      <c r="D192">
        <v>0</v>
      </c>
      <c r="E192">
        <v>1</v>
      </c>
      <c r="F192">
        <v>1</v>
      </c>
      <c r="G192">
        <v>0</v>
      </c>
      <c r="H192">
        <v>0</v>
      </c>
      <c r="I192" t="s">
        <v>30</v>
      </c>
      <c r="J192" t="s">
        <v>31</v>
      </c>
      <c r="K192" t="s">
        <v>32</v>
      </c>
      <c r="L192" t="s">
        <v>32</v>
      </c>
      <c r="M192">
        <v>0</v>
      </c>
      <c r="N192">
        <v>0</v>
      </c>
      <c r="O192">
        <v>1</v>
      </c>
      <c r="P192" t="s">
        <v>33</v>
      </c>
      <c r="Q192" t="s">
        <v>33</v>
      </c>
      <c r="R192" s="9" t="str">
        <f t="shared" si="6"/>
        <v>Matched</v>
      </c>
      <c r="S192">
        <v>0</v>
      </c>
      <c r="T192" t="s">
        <v>34</v>
      </c>
      <c r="U192" t="s">
        <v>35</v>
      </c>
      <c r="V192" t="s">
        <v>35</v>
      </c>
      <c r="W192">
        <v>0</v>
      </c>
      <c r="X192" t="s">
        <v>37</v>
      </c>
      <c r="Y192">
        <v>40</v>
      </c>
      <c r="Z192">
        <v>1</v>
      </c>
      <c r="AA192">
        <v>0</v>
      </c>
      <c r="AB192" t="s">
        <v>38</v>
      </c>
      <c r="AC192" s="2">
        <v>42312</v>
      </c>
      <c r="AD192" s="2">
        <v>42311</v>
      </c>
      <c r="AE192">
        <v>191</v>
      </c>
      <c r="AF192">
        <f t="shared" si="7"/>
        <v>11</v>
      </c>
      <c r="AG192">
        <f t="shared" si="8"/>
        <v>2015</v>
      </c>
    </row>
    <row r="193" spans="1:33" x14ac:dyDescent="0.3">
      <c r="A193">
        <v>0</v>
      </c>
      <c r="B193">
        <v>0</v>
      </c>
      <c r="C193">
        <v>47</v>
      </c>
      <c r="D193">
        <v>1</v>
      </c>
      <c r="E193">
        <v>0</v>
      </c>
      <c r="F193">
        <v>1</v>
      </c>
      <c r="G193">
        <v>0</v>
      </c>
      <c r="H193">
        <v>0</v>
      </c>
      <c r="I193" t="s">
        <v>30</v>
      </c>
      <c r="J193" t="s">
        <v>31</v>
      </c>
      <c r="K193" t="s">
        <v>39</v>
      </c>
      <c r="L193" t="s">
        <v>39</v>
      </c>
      <c r="M193">
        <v>0</v>
      </c>
      <c r="N193">
        <v>0</v>
      </c>
      <c r="O193">
        <v>0</v>
      </c>
      <c r="P193" t="s">
        <v>33</v>
      </c>
      <c r="Q193" t="s">
        <v>40</v>
      </c>
      <c r="R193" s="9" t="str">
        <f t="shared" si="6"/>
        <v>Upgrade</v>
      </c>
      <c r="S193">
        <v>0</v>
      </c>
      <c r="T193" t="s">
        <v>34</v>
      </c>
      <c r="U193" t="s">
        <v>35</v>
      </c>
      <c r="V193" t="s">
        <v>35</v>
      </c>
      <c r="W193">
        <v>0</v>
      </c>
      <c r="X193" t="s">
        <v>37</v>
      </c>
      <c r="Y193">
        <v>38</v>
      </c>
      <c r="Z193">
        <v>0</v>
      </c>
      <c r="AA193">
        <v>0</v>
      </c>
      <c r="AB193" t="s">
        <v>38</v>
      </c>
      <c r="AC193" s="2">
        <v>42325</v>
      </c>
      <c r="AD193" s="2">
        <v>42324</v>
      </c>
      <c r="AE193">
        <v>192</v>
      </c>
      <c r="AF193">
        <f t="shared" si="7"/>
        <v>11</v>
      </c>
      <c r="AG193">
        <f t="shared" si="8"/>
        <v>2015</v>
      </c>
    </row>
    <row r="194" spans="1:33" x14ac:dyDescent="0.3">
      <c r="A194">
        <v>0</v>
      </c>
      <c r="B194">
        <v>0</v>
      </c>
      <c r="C194">
        <v>47</v>
      </c>
      <c r="D194">
        <v>1</v>
      </c>
      <c r="E194">
        <v>0</v>
      </c>
      <c r="F194">
        <v>2</v>
      </c>
      <c r="G194">
        <v>0</v>
      </c>
      <c r="H194">
        <v>0</v>
      </c>
      <c r="I194" t="s">
        <v>30</v>
      </c>
      <c r="J194" t="s">
        <v>31</v>
      </c>
      <c r="K194" t="s">
        <v>39</v>
      </c>
      <c r="L194" t="s">
        <v>39</v>
      </c>
      <c r="M194">
        <v>0</v>
      </c>
      <c r="N194">
        <v>0</v>
      </c>
      <c r="O194">
        <v>0</v>
      </c>
      <c r="P194" t="s">
        <v>40</v>
      </c>
      <c r="Q194" t="s">
        <v>40</v>
      </c>
      <c r="R194" s="9" t="str">
        <f t="shared" si="6"/>
        <v>Matched</v>
      </c>
      <c r="S194">
        <v>0</v>
      </c>
      <c r="T194" t="s">
        <v>34</v>
      </c>
      <c r="U194" t="s">
        <v>35</v>
      </c>
      <c r="V194" t="s">
        <v>35</v>
      </c>
      <c r="W194">
        <v>0</v>
      </c>
      <c r="X194" t="s">
        <v>37</v>
      </c>
      <c r="Y194">
        <v>53</v>
      </c>
      <c r="Z194">
        <v>0</v>
      </c>
      <c r="AA194">
        <v>0</v>
      </c>
      <c r="AB194" t="s">
        <v>38</v>
      </c>
      <c r="AC194" s="2">
        <v>42325</v>
      </c>
      <c r="AD194" s="2">
        <v>42324</v>
      </c>
      <c r="AE194">
        <v>193</v>
      </c>
      <c r="AF194">
        <f t="shared" si="7"/>
        <v>11</v>
      </c>
      <c r="AG194">
        <f t="shared" si="8"/>
        <v>2015</v>
      </c>
    </row>
    <row r="195" spans="1:33" x14ac:dyDescent="0.3">
      <c r="A195">
        <v>0</v>
      </c>
      <c r="B195">
        <v>0</v>
      </c>
      <c r="C195">
        <v>45</v>
      </c>
      <c r="D195">
        <v>0</v>
      </c>
      <c r="E195">
        <v>1</v>
      </c>
      <c r="F195">
        <v>1</v>
      </c>
      <c r="G195">
        <v>0</v>
      </c>
      <c r="H195">
        <v>0</v>
      </c>
      <c r="I195" t="s">
        <v>30</v>
      </c>
      <c r="J195" t="s">
        <v>31</v>
      </c>
      <c r="K195" t="s">
        <v>39</v>
      </c>
      <c r="L195" t="s">
        <v>39</v>
      </c>
      <c r="M195">
        <v>0</v>
      </c>
      <c r="N195">
        <v>0</v>
      </c>
      <c r="O195">
        <v>0</v>
      </c>
      <c r="P195" t="s">
        <v>33</v>
      </c>
      <c r="Q195" t="s">
        <v>33</v>
      </c>
      <c r="R195" s="9" t="str">
        <f t="shared" ref="R195:R258" si="9">IF(P195=Q195,"Matched",IF(Q195&lt;P195,"Downgrade",IF(Q195&gt;P195,"Upgrade")))</f>
        <v>Matched</v>
      </c>
      <c r="S195">
        <v>0</v>
      </c>
      <c r="T195" t="s">
        <v>34</v>
      </c>
      <c r="U195" t="s">
        <v>35</v>
      </c>
      <c r="V195" t="s">
        <v>35</v>
      </c>
      <c r="W195">
        <v>0</v>
      </c>
      <c r="X195" t="s">
        <v>37</v>
      </c>
      <c r="Y195">
        <v>46</v>
      </c>
      <c r="Z195">
        <v>1</v>
      </c>
      <c r="AA195">
        <v>0</v>
      </c>
      <c r="AB195" t="s">
        <v>38</v>
      </c>
      <c r="AC195" s="2">
        <v>42312</v>
      </c>
      <c r="AD195" s="2">
        <v>42311</v>
      </c>
      <c r="AE195">
        <v>194</v>
      </c>
      <c r="AF195">
        <f t="shared" ref="AF195:AF258" si="10">MONTH(AD195)</f>
        <v>11</v>
      </c>
      <c r="AG195">
        <f t="shared" ref="AG195:AG258" si="11">YEAR(AD195)</f>
        <v>2015</v>
      </c>
    </row>
    <row r="196" spans="1:33" x14ac:dyDescent="0.3">
      <c r="A196">
        <v>0</v>
      </c>
      <c r="B196">
        <v>0</v>
      </c>
      <c r="C196">
        <v>32</v>
      </c>
      <c r="D196">
        <v>0</v>
      </c>
      <c r="E196">
        <v>1</v>
      </c>
      <c r="F196">
        <v>2</v>
      </c>
      <c r="G196">
        <v>0</v>
      </c>
      <c r="H196">
        <v>0</v>
      </c>
      <c r="I196" t="s">
        <v>30</v>
      </c>
      <c r="J196" t="s">
        <v>31</v>
      </c>
      <c r="K196" t="s">
        <v>41</v>
      </c>
      <c r="L196" t="s">
        <v>42</v>
      </c>
      <c r="M196">
        <v>0</v>
      </c>
      <c r="N196">
        <v>0</v>
      </c>
      <c r="O196">
        <v>0</v>
      </c>
      <c r="P196" t="s">
        <v>40</v>
      </c>
      <c r="Q196" t="s">
        <v>40</v>
      </c>
      <c r="R196" s="9" t="str">
        <f t="shared" si="9"/>
        <v>Matched</v>
      </c>
      <c r="S196">
        <v>0</v>
      </c>
      <c r="T196" t="s">
        <v>34</v>
      </c>
      <c r="U196">
        <v>240</v>
      </c>
      <c r="V196" t="s">
        <v>35</v>
      </c>
      <c r="W196">
        <v>0</v>
      </c>
      <c r="X196" t="s">
        <v>37</v>
      </c>
      <c r="Y196">
        <v>172</v>
      </c>
      <c r="Z196">
        <v>0</v>
      </c>
      <c r="AA196">
        <v>0</v>
      </c>
      <c r="AB196" t="s">
        <v>38</v>
      </c>
      <c r="AC196" s="2">
        <v>42222</v>
      </c>
      <c r="AD196" s="2">
        <v>42221</v>
      </c>
      <c r="AE196">
        <v>195</v>
      </c>
      <c r="AF196">
        <f t="shared" si="10"/>
        <v>8</v>
      </c>
      <c r="AG196">
        <f t="shared" si="11"/>
        <v>2015</v>
      </c>
    </row>
    <row r="197" spans="1:33" x14ac:dyDescent="0.3">
      <c r="A197">
        <v>0</v>
      </c>
      <c r="B197">
        <v>0</v>
      </c>
      <c r="C197">
        <v>47</v>
      </c>
      <c r="D197">
        <v>1</v>
      </c>
      <c r="E197">
        <v>0</v>
      </c>
      <c r="F197">
        <v>2</v>
      </c>
      <c r="G197">
        <v>0</v>
      </c>
      <c r="H197">
        <v>0</v>
      </c>
      <c r="I197" t="s">
        <v>30</v>
      </c>
      <c r="J197" t="s">
        <v>31</v>
      </c>
      <c r="K197" t="s">
        <v>41</v>
      </c>
      <c r="L197" t="s">
        <v>42</v>
      </c>
      <c r="M197">
        <v>0</v>
      </c>
      <c r="N197">
        <v>0</v>
      </c>
      <c r="O197">
        <v>0</v>
      </c>
      <c r="P197" t="s">
        <v>33</v>
      </c>
      <c r="Q197" t="s">
        <v>33</v>
      </c>
      <c r="R197" s="9" t="str">
        <f t="shared" si="9"/>
        <v>Matched</v>
      </c>
      <c r="S197">
        <v>0</v>
      </c>
      <c r="T197" t="s">
        <v>34</v>
      </c>
      <c r="U197">
        <v>240</v>
      </c>
      <c r="V197" t="s">
        <v>35</v>
      </c>
      <c r="W197">
        <v>0</v>
      </c>
      <c r="X197" t="s">
        <v>37</v>
      </c>
      <c r="Y197">
        <v>40</v>
      </c>
      <c r="Z197">
        <v>0</v>
      </c>
      <c r="AA197">
        <v>0</v>
      </c>
      <c r="AB197" t="s">
        <v>38</v>
      </c>
      <c r="AC197" s="2">
        <v>42325</v>
      </c>
      <c r="AD197" s="2">
        <v>42324</v>
      </c>
      <c r="AE197">
        <v>196</v>
      </c>
      <c r="AF197">
        <f t="shared" si="10"/>
        <v>11</v>
      </c>
      <c r="AG197">
        <f t="shared" si="11"/>
        <v>2015</v>
      </c>
    </row>
    <row r="198" spans="1:33" x14ac:dyDescent="0.3">
      <c r="A198">
        <v>0</v>
      </c>
      <c r="B198">
        <v>0</v>
      </c>
      <c r="C198">
        <v>45</v>
      </c>
      <c r="D198">
        <v>0</v>
      </c>
      <c r="E198">
        <v>1</v>
      </c>
      <c r="F198">
        <v>1</v>
      </c>
      <c r="G198">
        <v>0</v>
      </c>
      <c r="H198">
        <v>0</v>
      </c>
      <c r="I198" t="s">
        <v>30</v>
      </c>
      <c r="J198" t="s">
        <v>31</v>
      </c>
      <c r="K198" t="s">
        <v>41</v>
      </c>
      <c r="L198" t="s">
        <v>42</v>
      </c>
      <c r="M198">
        <v>0</v>
      </c>
      <c r="N198">
        <v>0</v>
      </c>
      <c r="O198">
        <v>0</v>
      </c>
      <c r="P198" t="s">
        <v>33</v>
      </c>
      <c r="Q198" t="s">
        <v>33</v>
      </c>
      <c r="R198" s="9" t="str">
        <f t="shared" si="9"/>
        <v>Matched</v>
      </c>
      <c r="S198">
        <v>0</v>
      </c>
      <c r="T198" t="s">
        <v>34</v>
      </c>
      <c r="U198">
        <v>240</v>
      </c>
      <c r="V198" t="s">
        <v>35</v>
      </c>
      <c r="W198">
        <v>0</v>
      </c>
      <c r="X198" t="s">
        <v>37</v>
      </c>
      <c r="Y198">
        <v>42</v>
      </c>
      <c r="Z198">
        <v>1</v>
      </c>
      <c r="AA198">
        <v>1</v>
      </c>
      <c r="AB198" t="s">
        <v>38</v>
      </c>
      <c r="AC198" s="2">
        <v>42312</v>
      </c>
      <c r="AD198" s="2">
        <v>42311</v>
      </c>
      <c r="AE198">
        <v>197</v>
      </c>
      <c r="AF198">
        <f t="shared" si="10"/>
        <v>11</v>
      </c>
      <c r="AG198">
        <f t="shared" si="11"/>
        <v>2015</v>
      </c>
    </row>
    <row r="199" spans="1:33" x14ac:dyDescent="0.3">
      <c r="A199">
        <v>0</v>
      </c>
      <c r="B199">
        <v>0</v>
      </c>
      <c r="C199">
        <v>32</v>
      </c>
      <c r="D199">
        <v>0</v>
      </c>
      <c r="E199">
        <v>1</v>
      </c>
      <c r="F199">
        <v>2</v>
      </c>
      <c r="G199">
        <v>0</v>
      </c>
      <c r="H199">
        <v>0</v>
      </c>
      <c r="I199" t="s">
        <v>30</v>
      </c>
      <c r="J199" t="s">
        <v>31</v>
      </c>
      <c r="K199" t="s">
        <v>39</v>
      </c>
      <c r="L199" t="s">
        <v>39</v>
      </c>
      <c r="M199">
        <v>0</v>
      </c>
      <c r="N199">
        <v>0</v>
      </c>
      <c r="O199">
        <v>0</v>
      </c>
      <c r="P199" t="s">
        <v>33</v>
      </c>
      <c r="Q199" t="s">
        <v>33</v>
      </c>
      <c r="R199" s="9" t="str">
        <f t="shared" si="9"/>
        <v>Matched</v>
      </c>
      <c r="S199">
        <v>0</v>
      </c>
      <c r="T199" t="s">
        <v>34</v>
      </c>
      <c r="U199" t="s">
        <v>35</v>
      </c>
      <c r="V199" t="s">
        <v>35</v>
      </c>
      <c r="W199">
        <v>0</v>
      </c>
      <c r="X199" t="s">
        <v>37</v>
      </c>
      <c r="Y199">
        <v>191</v>
      </c>
      <c r="Z199">
        <v>0</v>
      </c>
      <c r="AA199">
        <v>0</v>
      </c>
      <c r="AB199" t="s">
        <v>38</v>
      </c>
      <c r="AC199" s="2">
        <v>42223</v>
      </c>
      <c r="AD199" s="2">
        <v>42222</v>
      </c>
      <c r="AE199">
        <v>198</v>
      </c>
      <c r="AF199">
        <f t="shared" si="10"/>
        <v>8</v>
      </c>
      <c r="AG199">
        <f t="shared" si="11"/>
        <v>2015</v>
      </c>
    </row>
    <row r="200" spans="1:33" x14ac:dyDescent="0.3">
      <c r="A200">
        <v>0</v>
      </c>
      <c r="B200">
        <v>0</v>
      </c>
      <c r="C200">
        <v>47</v>
      </c>
      <c r="D200">
        <v>1</v>
      </c>
      <c r="E200">
        <v>2</v>
      </c>
      <c r="F200">
        <v>1</v>
      </c>
      <c r="G200">
        <v>0</v>
      </c>
      <c r="H200">
        <v>0</v>
      </c>
      <c r="I200" t="s">
        <v>30</v>
      </c>
      <c r="J200" t="s">
        <v>31</v>
      </c>
      <c r="K200" t="s">
        <v>47</v>
      </c>
      <c r="L200" t="s">
        <v>42</v>
      </c>
      <c r="M200">
        <v>0</v>
      </c>
      <c r="N200">
        <v>0</v>
      </c>
      <c r="O200">
        <v>0</v>
      </c>
      <c r="P200" t="s">
        <v>33</v>
      </c>
      <c r="Q200" t="s">
        <v>33</v>
      </c>
      <c r="R200" s="9" t="str">
        <f t="shared" si="9"/>
        <v>Matched</v>
      </c>
      <c r="S200">
        <v>0</v>
      </c>
      <c r="T200" t="s">
        <v>34</v>
      </c>
      <c r="U200">
        <v>314</v>
      </c>
      <c r="V200" t="s">
        <v>35</v>
      </c>
      <c r="W200">
        <v>0</v>
      </c>
      <c r="X200" t="s">
        <v>37</v>
      </c>
      <c r="Y200">
        <v>34</v>
      </c>
      <c r="Z200">
        <v>0</v>
      </c>
      <c r="AA200">
        <v>0</v>
      </c>
      <c r="AB200" t="s">
        <v>38</v>
      </c>
      <c r="AC200" s="2">
        <v>42327</v>
      </c>
      <c r="AD200" s="2">
        <v>42324</v>
      </c>
      <c r="AE200">
        <v>199</v>
      </c>
      <c r="AF200">
        <f t="shared" si="10"/>
        <v>11</v>
      </c>
      <c r="AG200">
        <f t="shared" si="11"/>
        <v>2015</v>
      </c>
    </row>
    <row r="201" spans="1:33" x14ac:dyDescent="0.3">
      <c r="A201">
        <v>0</v>
      </c>
      <c r="B201">
        <v>0</v>
      </c>
      <c r="C201">
        <v>45</v>
      </c>
      <c r="D201">
        <v>0</v>
      </c>
      <c r="E201">
        <v>2</v>
      </c>
      <c r="F201">
        <v>1</v>
      </c>
      <c r="G201">
        <v>0</v>
      </c>
      <c r="H201">
        <v>0</v>
      </c>
      <c r="I201" t="s">
        <v>30</v>
      </c>
      <c r="J201" t="s">
        <v>31</v>
      </c>
      <c r="K201" t="s">
        <v>39</v>
      </c>
      <c r="L201" t="s">
        <v>39</v>
      </c>
      <c r="M201">
        <v>0</v>
      </c>
      <c r="N201">
        <v>0</v>
      </c>
      <c r="O201">
        <v>0</v>
      </c>
      <c r="P201" t="s">
        <v>33</v>
      </c>
      <c r="Q201" t="s">
        <v>33</v>
      </c>
      <c r="R201" s="9" t="str">
        <f t="shared" si="9"/>
        <v>Matched</v>
      </c>
      <c r="S201">
        <v>1</v>
      </c>
      <c r="T201" t="s">
        <v>34</v>
      </c>
      <c r="U201" t="s">
        <v>35</v>
      </c>
      <c r="V201" t="s">
        <v>35</v>
      </c>
      <c r="W201">
        <v>0</v>
      </c>
      <c r="X201" t="s">
        <v>37</v>
      </c>
      <c r="Y201">
        <v>40</v>
      </c>
      <c r="Z201">
        <v>0</v>
      </c>
      <c r="AA201">
        <v>0</v>
      </c>
      <c r="AB201" t="s">
        <v>38</v>
      </c>
      <c r="AC201" s="2">
        <v>42313</v>
      </c>
      <c r="AD201" s="2">
        <v>42311</v>
      </c>
      <c r="AE201">
        <v>200</v>
      </c>
      <c r="AF201">
        <f t="shared" si="10"/>
        <v>11</v>
      </c>
      <c r="AG201">
        <f t="shared" si="11"/>
        <v>2015</v>
      </c>
    </row>
    <row r="202" spans="1:33" x14ac:dyDescent="0.3">
      <c r="A202">
        <v>0</v>
      </c>
      <c r="B202">
        <v>0</v>
      </c>
      <c r="C202">
        <v>47</v>
      </c>
      <c r="D202">
        <v>1</v>
      </c>
      <c r="E202">
        <v>2</v>
      </c>
      <c r="F202">
        <v>1</v>
      </c>
      <c r="G202">
        <v>0</v>
      </c>
      <c r="H202">
        <v>0</v>
      </c>
      <c r="I202" t="s">
        <v>30</v>
      </c>
      <c r="J202" t="s">
        <v>31</v>
      </c>
      <c r="K202" t="s">
        <v>47</v>
      </c>
      <c r="L202" t="s">
        <v>42</v>
      </c>
      <c r="M202">
        <v>0</v>
      </c>
      <c r="N202">
        <v>1</v>
      </c>
      <c r="O202">
        <v>1</v>
      </c>
      <c r="P202" t="s">
        <v>33</v>
      </c>
      <c r="Q202" t="s">
        <v>33</v>
      </c>
      <c r="R202" s="9" t="str">
        <f t="shared" si="9"/>
        <v>Matched</v>
      </c>
      <c r="S202">
        <v>0</v>
      </c>
      <c r="T202" t="s">
        <v>34</v>
      </c>
      <c r="U202">
        <v>314</v>
      </c>
      <c r="V202" t="s">
        <v>35</v>
      </c>
      <c r="W202">
        <v>0</v>
      </c>
      <c r="X202" t="s">
        <v>59</v>
      </c>
      <c r="Y202">
        <v>34</v>
      </c>
      <c r="Z202">
        <v>0</v>
      </c>
      <c r="AA202">
        <v>0</v>
      </c>
      <c r="AB202" t="s">
        <v>38</v>
      </c>
      <c r="AC202" s="2">
        <v>42327</v>
      </c>
      <c r="AD202" s="2">
        <v>42324</v>
      </c>
      <c r="AE202">
        <v>201</v>
      </c>
      <c r="AF202">
        <f t="shared" si="10"/>
        <v>11</v>
      </c>
      <c r="AG202">
        <f t="shared" si="11"/>
        <v>2015</v>
      </c>
    </row>
    <row r="203" spans="1:33" x14ac:dyDescent="0.3">
      <c r="A203">
        <v>0</v>
      </c>
      <c r="B203">
        <v>0</v>
      </c>
      <c r="C203">
        <v>45</v>
      </c>
      <c r="D203">
        <v>0</v>
      </c>
      <c r="E203">
        <v>2</v>
      </c>
      <c r="F203">
        <v>1</v>
      </c>
      <c r="G203">
        <v>0</v>
      </c>
      <c r="H203">
        <v>0</v>
      </c>
      <c r="I203" t="s">
        <v>30</v>
      </c>
      <c r="J203" t="s">
        <v>31</v>
      </c>
      <c r="K203" t="s">
        <v>41</v>
      </c>
      <c r="L203" t="s">
        <v>42</v>
      </c>
      <c r="M203">
        <v>0</v>
      </c>
      <c r="N203">
        <v>0</v>
      </c>
      <c r="O203">
        <v>0</v>
      </c>
      <c r="P203" t="s">
        <v>33</v>
      </c>
      <c r="Q203" t="s">
        <v>33</v>
      </c>
      <c r="R203" s="9" t="str">
        <f t="shared" si="9"/>
        <v>Matched</v>
      </c>
      <c r="S203">
        <v>0</v>
      </c>
      <c r="T203" t="s">
        <v>34</v>
      </c>
      <c r="U203">
        <v>240</v>
      </c>
      <c r="V203" t="s">
        <v>35</v>
      </c>
      <c r="W203">
        <v>0</v>
      </c>
      <c r="X203" t="s">
        <v>37</v>
      </c>
      <c r="Y203">
        <v>40</v>
      </c>
      <c r="Z203">
        <v>1</v>
      </c>
      <c r="AA203">
        <v>1</v>
      </c>
      <c r="AB203" t="s">
        <v>38</v>
      </c>
      <c r="AC203" s="2">
        <v>42313</v>
      </c>
      <c r="AD203" s="2">
        <v>42311</v>
      </c>
      <c r="AE203">
        <v>202</v>
      </c>
      <c r="AF203">
        <f t="shared" si="10"/>
        <v>11</v>
      </c>
      <c r="AG203">
        <f t="shared" si="11"/>
        <v>2015</v>
      </c>
    </row>
    <row r="204" spans="1:33" x14ac:dyDescent="0.3">
      <c r="A204">
        <v>0</v>
      </c>
      <c r="B204">
        <v>0</v>
      </c>
      <c r="C204">
        <v>32</v>
      </c>
      <c r="D204">
        <v>0</v>
      </c>
      <c r="E204">
        <v>1</v>
      </c>
      <c r="F204">
        <v>2</v>
      </c>
      <c r="G204">
        <v>0</v>
      </c>
      <c r="H204">
        <v>0</v>
      </c>
      <c r="I204" t="s">
        <v>30</v>
      </c>
      <c r="J204" t="s">
        <v>31</v>
      </c>
      <c r="K204" t="s">
        <v>41</v>
      </c>
      <c r="L204" t="s">
        <v>42</v>
      </c>
      <c r="M204">
        <v>0</v>
      </c>
      <c r="N204">
        <v>0</v>
      </c>
      <c r="O204">
        <v>0</v>
      </c>
      <c r="P204" t="s">
        <v>40</v>
      </c>
      <c r="Q204" t="s">
        <v>51</v>
      </c>
      <c r="R204" s="9" t="str">
        <f t="shared" si="9"/>
        <v>Upgrade</v>
      </c>
      <c r="S204">
        <v>0</v>
      </c>
      <c r="T204" t="s">
        <v>34</v>
      </c>
      <c r="U204">
        <v>240</v>
      </c>
      <c r="V204" t="s">
        <v>35</v>
      </c>
      <c r="W204">
        <v>0</v>
      </c>
      <c r="X204" t="s">
        <v>37</v>
      </c>
      <c r="Y204">
        <v>153</v>
      </c>
      <c r="Z204">
        <v>0</v>
      </c>
      <c r="AA204">
        <v>2</v>
      </c>
      <c r="AB204" t="s">
        <v>38</v>
      </c>
      <c r="AC204" s="2">
        <v>42224</v>
      </c>
      <c r="AD204" s="2">
        <v>42223</v>
      </c>
      <c r="AE204">
        <v>203</v>
      </c>
      <c r="AF204">
        <f t="shared" si="10"/>
        <v>8</v>
      </c>
      <c r="AG204">
        <f t="shared" si="11"/>
        <v>2015</v>
      </c>
    </row>
    <row r="205" spans="1:33" x14ac:dyDescent="0.3">
      <c r="A205">
        <v>0</v>
      </c>
      <c r="B205">
        <v>0</v>
      </c>
      <c r="C205">
        <v>47</v>
      </c>
      <c r="D205">
        <v>1</v>
      </c>
      <c r="E205">
        <v>4</v>
      </c>
      <c r="F205">
        <v>3</v>
      </c>
      <c r="G205">
        <v>0</v>
      </c>
      <c r="H205">
        <v>0</v>
      </c>
      <c r="I205" t="s">
        <v>30</v>
      </c>
      <c r="J205" t="s">
        <v>52</v>
      </c>
      <c r="K205" t="s">
        <v>47</v>
      </c>
      <c r="L205" t="s">
        <v>42</v>
      </c>
      <c r="M205">
        <v>0</v>
      </c>
      <c r="N205">
        <v>0</v>
      </c>
      <c r="O205">
        <v>0</v>
      </c>
      <c r="P205" t="s">
        <v>33</v>
      </c>
      <c r="Q205" t="s">
        <v>40</v>
      </c>
      <c r="R205" s="9" t="str">
        <f t="shared" si="9"/>
        <v>Upgrade</v>
      </c>
      <c r="S205">
        <v>1</v>
      </c>
      <c r="T205" t="s">
        <v>34</v>
      </c>
      <c r="U205">
        <v>6</v>
      </c>
      <c r="V205" t="s">
        <v>35</v>
      </c>
      <c r="W205">
        <v>0</v>
      </c>
      <c r="X205" t="s">
        <v>37</v>
      </c>
      <c r="Y205">
        <v>36</v>
      </c>
      <c r="Z205">
        <v>0</v>
      </c>
      <c r="AA205">
        <v>1</v>
      </c>
      <c r="AB205" t="s">
        <v>38</v>
      </c>
      <c r="AC205" s="2">
        <v>42329</v>
      </c>
      <c r="AD205" s="2">
        <v>42324</v>
      </c>
      <c r="AE205">
        <v>204</v>
      </c>
      <c r="AF205">
        <f t="shared" si="10"/>
        <v>11</v>
      </c>
      <c r="AG205">
        <f t="shared" si="11"/>
        <v>2015</v>
      </c>
    </row>
    <row r="206" spans="1:33" x14ac:dyDescent="0.3">
      <c r="A206">
        <v>0</v>
      </c>
      <c r="B206">
        <v>0</v>
      </c>
      <c r="C206">
        <v>45</v>
      </c>
      <c r="D206">
        <v>0</v>
      </c>
      <c r="E206">
        <v>2</v>
      </c>
      <c r="F206">
        <v>1</v>
      </c>
      <c r="G206">
        <v>0</v>
      </c>
      <c r="H206">
        <v>0</v>
      </c>
      <c r="I206" t="s">
        <v>30</v>
      </c>
      <c r="J206" t="s">
        <v>31</v>
      </c>
      <c r="K206" t="s">
        <v>32</v>
      </c>
      <c r="L206" t="s">
        <v>32</v>
      </c>
      <c r="M206">
        <v>0</v>
      </c>
      <c r="N206">
        <v>0</v>
      </c>
      <c r="O206">
        <v>0</v>
      </c>
      <c r="P206" t="s">
        <v>33</v>
      </c>
      <c r="Q206" t="s">
        <v>40</v>
      </c>
      <c r="R206" s="9" t="str">
        <f t="shared" si="9"/>
        <v>Upgrade</v>
      </c>
      <c r="S206">
        <v>1</v>
      </c>
      <c r="T206" t="s">
        <v>34</v>
      </c>
      <c r="U206" t="s">
        <v>35</v>
      </c>
      <c r="V206" t="s">
        <v>35</v>
      </c>
      <c r="W206">
        <v>0</v>
      </c>
      <c r="X206" t="s">
        <v>56</v>
      </c>
      <c r="Y206">
        <v>40</v>
      </c>
      <c r="Z206">
        <v>0</v>
      </c>
      <c r="AA206">
        <v>0</v>
      </c>
      <c r="AB206" t="s">
        <v>38</v>
      </c>
      <c r="AC206" s="2">
        <v>42314</v>
      </c>
      <c r="AD206" s="2">
        <v>42312</v>
      </c>
      <c r="AE206">
        <v>205</v>
      </c>
      <c r="AF206">
        <f t="shared" si="10"/>
        <v>11</v>
      </c>
      <c r="AG206">
        <f t="shared" si="11"/>
        <v>2015</v>
      </c>
    </row>
    <row r="207" spans="1:33" x14ac:dyDescent="0.3">
      <c r="A207">
        <v>0</v>
      </c>
      <c r="B207">
        <v>0</v>
      </c>
      <c r="C207">
        <v>47</v>
      </c>
      <c r="D207">
        <v>0</v>
      </c>
      <c r="E207">
        <v>0</v>
      </c>
      <c r="F207">
        <v>2</v>
      </c>
      <c r="G207">
        <v>0</v>
      </c>
      <c r="H207">
        <v>1</v>
      </c>
      <c r="I207" t="s">
        <v>30</v>
      </c>
      <c r="J207" t="s">
        <v>31</v>
      </c>
      <c r="K207" t="s">
        <v>47</v>
      </c>
      <c r="L207" t="s">
        <v>42</v>
      </c>
      <c r="M207">
        <v>0</v>
      </c>
      <c r="N207">
        <v>0</v>
      </c>
      <c r="O207">
        <v>0</v>
      </c>
      <c r="P207" t="s">
        <v>33</v>
      </c>
      <c r="Q207" t="s">
        <v>53</v>
      </c>
      <c r="R207" s="9" t="str">
        <f t="shared" si="9"/>
        <v>Upgrade</v>
      </c>
      <c r="S207">
        <v>0</v>
      </c>
      <c r="T207" t="s">
        <v>34</v>
      </c>
      <c r="U207">
        <v>321</v>
      </c>
      <c r="V207" t="s">
        <v>35</v>
      </c>
      <c r="W207">
        <v>0</v>
      </c>
      <c r="X207" t="s">
        <v>37</v>
      </c>
      <c r="Y207">
        <v>0</v>
      </c>
      <c r="Z207">
        <v>1</v>
      </c>
      <c r="AA207">
        <v>1</v>
      </c>
      <c r="AB207" t="s">
        <v>38</v>
      </c>
      <c r="AC207" s="2">
        <v>42325</v>
      </c>
      <c r="AD207" s="2">
        <v>42325</v>
      </c>
      <c r="AE207">
        <v>206</v>
      </c>
      <c r="AF207">
        <f t="shared" si="10"/>
        <v>11</v>
      </c>
      <c r="AG207">
        <f t="shared" si="11"/>
        <v>2015</v>
      </c>
    </row>
    <row r="208" spans="1:33" x14ac:dyDescent="0.3">
      <c r="A208">
        <v>0</v>
      </c>
      <c r="B208">
        <v>0</v>
      </c>
      <c r="C208">
        <v>45</v>
      </c>
      <c r="D208">
        <v>0</v>
      </c>
      <c r="E208">
        <v>2</v>
      </c>
      <c r="F208">
        <v>1</v>
      </c>
      <c r="G208">
        <v>0</v>
      </c>
      <c r="H208">
        <v>0</v>
      </c>
      <c r="I208" t="s">
        <v>30</v>
      </c>
      <c r="J208" t="s">
        <v>31</v>
      </c>
      <c r="K208" t="s">
        <v>32</v>
      </c>
      <c r="L208" t="s">
        <v>32</v>
      </c>
      <c r="M208">
        <v>0</v>
      </c>
      <c r="N208">
        <v>0</v>
      </c>
      <c r="O208">
        <v>0</v>
      </c>
      <c r="P208" t="s">
        <v>33</v>
      </c>
      <c r="Q208" t="s">
        <v>40</v>
      </c>
      <c r="R208" s="9" t="str">
        <f t="shared" si="9"/>
        <v>Upgrade</v>
      </c>
      <c r="S208">
        <v>2</v>
      </c>
      <c r="T208" t="s">
        <v>34</v>
      </c>
      <c r="U208" t="s">
        <v>35</v>
      </c>
      <c r="V208">
        <v>278</v>
      </c>
      <c r="W208">
        <v>0</v>
      </c>
      <c r="X208" t="s">
        <v>56</v>
      </c>
      <c r="Y208">
        <v>40</v>
      </c>
      <c r="Z208">
        <v>1</v>
      </c>
      <c r="AA208">
        <v>0</v>
      </c>
      <c r="AB208" t="s">
        <v>38</v>
      </c>
      <c r="AC208" s="2">
        <v>42314</v>
      </c>
      <c r="AD208" s="2">
        <v>42312</v>
      </c>
      <c r="AE208">
        <v>207</v>
      </c>
      <c r="AF208">
        <f t="shared" si="10"/>
        <v>11</v>
      </c>
      <c r="AG208">
        <f t="shared" si="11"/>
        <v>2015</v>
      </c>
    </row>
    <row r="209" spans="1:33" x14ac:dyDescent="0.3">
      <c r="A209">
        <v>0</v>
      </c>
      <c r="B209">
        <v>0</v>
      </c>
      <c r="C209">
        <v>32</v>
      </c>
      <c r="D209">
        <v>0</v>
      </c>
      <c r="E209">
        <v>1</v>
      </c>
      <c r="F209">
        <v>2</v>
      </c>
      <c r="G209">
        <v>0</v>
      </c>
      <c r="H209">
        <v>0</v>
      </c>
      <c r="I209" t="s">
        <v>30</v>
      </c>
      <c r="J209" t="s">
        <v>62</v>
      </c>
      <c r="K209" t="s">
        <v>41</v>
      </c>
      <c r="L209" t="s">
        <v>42</v>
      </c>
      <c r="M209">
        <v>0</v>
      </c>
      <c r="N209">
        <v>0</v>
      </c>
      <c r="O209">
        <v>0</v>
      </c>
      <c r="P209" t="s">
        <v>33</v>
      </c>
      <c r="Q209" t="s">
        <v>33</v>
      </c>
      <c r="R209" s="9" t="str">
        <f t="shared" si="9"/>
        <v>Matched</v>
      </c>
      <c r="S209">
        <v>0</v>
      </c>
      <c r="T209" t="s">
        <v>34</v>
      </c>
      <c r="U209">
        <v>240</v>
      </c>
      <c r="V209" t="s">
        <v>35</v>
      </c>
      <c r="W209">
        <v>0</v>
      </c>
      <c r="X209" t="s">
        <v>37</v>
      </c>
      <c r="Y209">
        <v>172</v>
      </c>
      <c r="Z209">
        <v>1</v>
      </c>
      <c r="AA209">
        <v>0</v>
      </c>
      <c r="AB209" t="s">
        <v>38</v>
      </c>
      <c r="AC209" s="2">
        <v>42225</v>
      </c>
      <c r="AD209" s="2">
        <v>42224</v>
      </c>
      <c r="AE209">
        <v>208</v>
      </c>
      <c r="AF209">
        <f t="shared" si="10"/>
        <v>8</v>
      </c>
      <c r="AG209">
        <f t="shared" si="11"/>
        <v>2015</v>
      </c>
    </row>
    <row r="210" spans="1:33" x14ac:dyDescent="0.3">
      <c r="A210">
        <v>0</v>
      </c>
      <c r="B210">
        <v>0</v>
      </c>
      <c r="C210">
        <v>47</v>
      </c>
      <c r="D210">
        <v>0</v>
      </c>
      <c r="E210">
        <v>1</v>
      </c>
      <c r="F210">
        <v>1</v>
      </c>
      <c r="G210">
        <v>0</v>
      </c>
      <c r="H210">
        <v>0</v>
      </c>
      <c r="I210" t="s">
        <v>30</v>
      </c>
      <c r="J210" t="s">
        <v>52</v>
      </c>
      <c r="K210" t="s">
        <v>39</v>
      </c>
      <c r="L210" t="s">
        <v>39</v>
      </c>
      <c r="M210">
        <v>0</v>
      </c>
      <c r="N210">
        <v>0</v>
      </c>
      <c r="O210">
        <v>0</v>
      </c>
      <c r="P210" t="s">
        <v>33</v>
      </c>
      <c r="Q210" t="s">
        <v>33</v>
      </c>
      <c r="R210" s="9" t="str">
        <f t="shared" si="9"/>
        <v>Matched</v>
      </c>
      <c r="S210">
        <v>0</v>
      </c>
      <c r="T210" t="s">
        <v>34</v>
      </c>
      <c r="U210" t="s">
        <v>35</v>
      </c>
      <c r="V210" t="s">
        <v>35</v>
      </c>
      <c r="W210">
        <v>0</v>
      </c>
      <c r="X210" t="s">
        <v>37</v>
      </c>
      <c r="Y210">
        <v>38</v>
      </c>
      <c r="Z210">
        <v>0</v>
      </c>
      <c r="AA210">
        <v>0</v>
      </c>
      <c r="AB210" t="s">
        <v>38</v>
      </c>
      <c r="AC210" s="2">
        <v>42326</v>
      </c>
      <c r="AD210" s="2">
        <v>42325</v>
      </c>
      <c r="AE210">
        <v>209</v>
      </c>
      <c r="AF210">
        <f t="shared" si="10"/>
        <v>11</v>
      </c>
      <c r="AG210">
        <f t="shared" si="11"/>
        <v>2015</v>
      </c>
    </row>
    <row r="211" spans="1:33" x14ac:dyDescent="0.3">
      <c r="A211">
        <v>0</v>
      </c>
      <c r="B211">
        <v>0</v>
      </c>
      <c r="C211">
        <v>45</v>
      </c>
      <c r="D211">
        <v>0</v>
      </c>
      <c r="E211">
        <v>2</v>
      </c>
      <c r="F211">
        <v>1</v>
      </c>
      <c r="G211">
        <v>0</v>
      </c>
      <c r="H211">
        <v>0</v>
      </c>
      <c r="I211" t="s">
        <v>30</v>
      </c>
      <c r="J211" t="s">
        <v>31</v>
      </c>
      <c r="K211" t="s">
        <v>41</v>
      </c>
      <c r="L211" t="s">
        <v>42</v>
      </c>
      <c r="M211">
        <v>0</v>
      </c>
      <c r="N211">
        <v>0</v>
      </c>
      <c r="O211">
        <v>0</v>
      </c>
      <c r="P211" t="s">
        <v>33</v>
      </c>
      <c r="Q211" t="s">
        <v>33</v>
      </c>
      <c r="R211" s="9" t="str">
        <f t="shared" si="9"/>
        <v>Matched</v>
      </c>
      <c r="S211">
        <v>1</v>
      </c>
      <c r="T211" t="s">
        <v>34</v>
      </c>
      <c r="U211">
        <v>240</v>
      </c>
      <c r="V211" t="s">
        <v>35</v>
      </c>
      <c r="W211">
        <v>0</v>
      </c>
      <c r="X211" t="s">
        <v>37</v>
      </c>
      <c r="Y211">
        <v>44</v>
      </c>
      <c r="Z211">
        <v>0</v>
      </c>
      <c r="AA211">
        <v>1</v>
      </c>
      <c r="AB211" t="s">
        <v>38</v>
      </c>
      <c r="AC211" s="2">
        <v>42314</v>
      </c>
      <c r="AD211" s="2">
        <v>42312</v>
      </c>
      <c r="AE211">
        <v>210</v>
      </c>
      <c r="AF211">
        <f t="shared" si="10"/>
        <v>11</v>
      </c>
      <c r="AG211">
        <f t="shared" si="11"/>
        <v>2015</v>
      </c>
    </row>
    <row r="212" spans="1:33" x14ac:dyDescent="0.3">
      <c r="A212">
        <v>0</v>
      </c>
      <c r="B212">
        <v>0</v>
      </c>
      <c r="C212">
        <v>47</v>
      </c>
      <c r="D212">
        <v>0</v>
      </c>
      <c r="E212">
        <v>1</v>
      </c>
      <c r="F212">
        <v>1</v>
      </c>
      <c r="G212">
        <v>0</v>
      </c>
      <c r="H212">
        <v>0</v>
      </c>
      <c r="I212" t="s">
        <v>30</v>
      </c>
      <c r="J212" t="s">
        <v>31</v>
      </c>
      <c r="K212" t="s">
        <v>32</v>
      </c>
      <c r="L212" t="s">
        <v>32</v>
      </c>
      <c r="M212">
        <v>0</v>
      </c>
      <c r="N212">
        <v>0</v>
      </c>
      <c r="O212">
        <v>0</v>
      </c>
      <c r="P212" t="s">
        <v>33</v>
      </c>
      <c r="Q212" t="s">
        <v>40</v>
      </c>
      <c r="R212" s="9" t="str">
        <f t="shared" si="9"/>
        <v>Upgrade</v>
      </c>
      <c r="S212">
        <v>0</v>
      </c>
      <c r="T212" t="s">
        <v>34</v>
      </c>
      <c r="U212" t="s">
        <v>35</v>
      </c>
      <c r="V212">
        <v>88</v>
      </c>
      <c r="W212">
        <v>0</v>
      </c>
      <c r="X212" t="s">
        <v>37</v>
      </c>
      <c r="Y212">
        <v>35</v>
      </c>
      <c r="Z212">
        <v>0</v>
      </c>
      <c r="AA212">
        <v>0</v>
      </c>
      <c r="AB212" t="s">
        <v>38</v>
      </c>
      <c r="AC212" s="2">
        <v>42326</v>
      </c>
      <c r="AD212" s="2">
        <v>42325</v>
      </c>
      <c r="AE212">
        <v>211</v>
      </c>
      <c r="AF212">
        <f t="shared" si="10"/>
        <v>11</v>
      </c>
      <c r="AG212">
        <f t="shared" si="11"/>
        <v>2015</v>
      </c>
    </row>
    <row r="213" spans="1:33" x14ac:dyDescent="0.3">
      <c r="A213">
        <v>0</v>
      </c>
      <c r="B213">
        <v>0</v>
      </c>
      <c r="C213">
        <v>32</v>
      </c>
      <c r="D213">
        <v>0</v>
      </c>
      <c r="E213">
        <v>1</v>
      </c>
      <c r="F213">
        <v>2</v>
      </c>
      <c r="G213">
        <v>0</v>
      </c>
      <c r="H213">
        <v>0</v>
      </c>
      <c r="I213" t="s">
        <v>30</v>
      </c>
      <c r="J213" t="s">
        <v>52</v>
      </c>
      <c r="K213" t="s">
        <v>39</v>
      </c>
      <c r="L213" t="s">
        <v>39</v>
      </c>
      <c r="M213">
        <v>0</v>
      </c>
      <c r="N213">
        <v>0</v>
      </c>
      <c r="O213">
        <v>0</v>
      </c>
      <c r="P213" t="s">
        <v>51</v>
      </c>
      <c r="Q213" t="s">
        <v>51</v>
      </c>
      <c r="R213" s="9" t="str">
        <f t="shared" si="9"/>
        <v>Matched</v>
      </c>
      <c r="S213">
        <v>0</v>
      </c>
      <c r="T213" t="s">
        <v>34</v>
      </c>
      <c r="U213" t="s">
        <v>35</v>
      </c>
      <c r="V213" t="s">
        <v>35</v>
      </c>
      <c r="W213">
        <v>0</v>
      </c>
      <c r="X213" t="s">
        <v>37</v>
      </c>
      <c r="Y213">
        <v>190</v>
      </c>
      <c r="Z213">
        <v>0</v>
      </c>
      <c r="AA213">
        <v>0</v>
      </c>
      <c r="AB213" t="s">
        <v>38</v>
      </c>
      <c r="AC213" s="2">
        <v>42225</v>
      </c>
      <c r="AD213" s="2">
        <v>42224</v>
      </c>
      <c r="AE213">
        <v>212</v>
      </c>
      <c r="AF213">
        <f t="shared" si="10"/>
        <v>8</v>
      </c>
      <c r="AG213">
        <f t="shared" si="11"/>
        <v>2015</v>
      </c>
    </row>
    <row r="214" spans="1:33" x14ac:dyDescent="0.3">
      <c r="A214">
        <v>0</v>
      </c>
      <c r="B214">
        <v>0</v>
      </c>
      <c r="C214">
        <v>45</v>
      </c>
      <c r="D214">
        <v>0</v>
      </c>
      <c r="E214">
        <v>1</v>
      </c>
      <c r="F214">
        <v>1</v>
      </c>
      <c r="G214">
        <v>0</v>
      </c>
      <c r="H214">
        <v>0</v>
      </c>
      <c r="I214" t="s">
        <v>30</v>
      </c>
      <c r="J214" t="s">
        <v>31</v>
      </c>
      <c r="K214" t="s">
        <v>32</v>
      </c>
      <c r="L214" t="s">
        <v>32</v>
      </c>
      <c r="M214">
        <v>0</v>
      </c>
      <c r="N214">
        <v>0</v>
      </c>
      <c r="O214">
        <v>0</v>
      </c>
      <c r="P214" t="s">
        <v>33</v>
      </c>
      <c r="Q214" t="s">
        <v>33</v>
      </c>
      <c r="R214" s="9" t="str">
        <f t="shared" si="9"/>
        <v>Matched</v>
      </c>
      <c r="S214">
        <v>0</v>
      </c>
      <c r="T214" t="s">
        <v>34</v>
      </c>
      <c r="U214" t="s">
        <v>35</v>
      </c>
      <c r="V214" t="s">
        <v>35</v>
      </c>
      <c r="W214">
        <v>0</v>
      </c>
      <c r="X214" t="s">
        <v>37</v>
      </c>
      <c r="Y214">
        <v>40</v>
      </c>
      <c r="Z214">
        <v>0</v>
      </c>
      <c r="AA214">
        <v>0</v>
      </c>
      <c r="AB214" t="s">
        <v>38</v>
      </c>
      <c r="AC214" s="2">
        <v>42314</v>
      </c>
      <c r="AD214" s="2">
        <v>42313</v>
      </c>
      <c r="AE214">
        <v>213</v>
      </c>
      <c r="AF214">
        <f t="shared" si="10"/>
        <v>11</v>
      </c>
      <c r="AG214">
        <f t="shared" si="11"/>
        <v>2015</v>
      </c>
    </row>
    <row r="215" spans="1:33" x14ac:dyDescent="0.3">
      <c r="A215">
        <v>0</v>
      </c>
      <c r="B215">
        <v>0</v>
      </c>
      <c r="C215">
        <v>47</v>
      </c>
      <c r="D215">
        <v>0</v>
      </c>
      <c r="E215">
        <v>1</v>
      </c>
      <c r="F215">
        <v>1</v>
      </c>
      <c r="G215">
        <v>0</v>
      </c>
      <c r="H215">
        <v>0</v>
      </c>
      <c r="I215" t="s">
        <v>30</v>
      </c>
      <c r="J215" t="s">
        <v>31</v>
      </c>
      <c r="K215" t="s">
        <v>32</v>
      </c>
      <c r="L215" t="s">
        <v>32</v>
      </c>
      <c r="M215">
        <v>0</v>
      </c>
      <c r="N215">
        <v>0</v>
      </c>
      <c r="O215">
        <v>0</v>
      </c>
      <c r="P215" t="s">
        <v>33</v>
      </c>
      <c r="Q215" t="s">
        <v>40</v>
      </c>
      <c r="R215" s="9" t="str">
        <f t="shared" si="9"/>
        <v>Upgrade</v>
      </c>
      <c r="S215">
        <v>0</v>
      </c>
      <c r="T215" t="s">
        <v>34</v>
      </c>
      <c r="U215" t="s">
        <v>35</v>
      </c>
      <c r="V215">
        <v>88</v>
      </c>
      <c r="W215">
        <v>0</v>
      </c>
      <c r="X215" t="s">
        <v>37</v>
      </c>
      <c r="Y215">
        <v>35</v>
      </c>
      <c r="Z215">
        <v>1</v>
      </c>
      <c r="AA215">
        <v>0</v>
      </c>
      <c r="AB215" t="s">
        <v>38</v>
      </c>
      <c r="AC215" s="2">
        <v>42326</v>
      </c>
      <c r="AD215" s="2">
        <v>42325</v>
      </c>
      <c r="AE215">
        <v>214</v>
      </c>
      <c r="AF215">
        <f t="shared" si="10"/>
        <v>11</v>
      </c>
      <c r="AG215">
        <f t="shared" si="11"/>
        <v>2015</v>
      </c>
    </row>
    <row r="216" spans="1:33" x14ac:dyDescent="0.3">
      <c r="A216">
        <v>0</v>
      </c>
      <c r="B216">
        <v>0</v>
      </c>
      <c r="C216">
        <v>45</v>
      </c>
      <c r="D216">
        <v>0</v>
      </c>
      <c r="E216">
        <v>1</v>
      </c>
      <c r="F216">
        <v>1</v>
      </c>
      <c r="G216">
        <v>0</v>
      </c>
      <c r="H216">
        <v>0</v>
      </c>
      <c r="I216" t="s">
        <v>30</v>
      </c>
      <c r="J216" t="s">
        <v>31</v>
      </c>
      <c r="K216" t="s">
        <v>32</v>
      </c>
      <c r="L216" t="s">
        <v>32</v>
      </c>
      <c r="M216">
        <v>0</v>
      </c>
      <c r="N216">
        <v>0</v>
      </c>
      <c r="O216">
        <v>0</v>
      </c>
      <c r="P216" t="s">
        <v>33</v>
      </c>
      <c r="Q216" t="s">
        <v>33</v>
      </c>
      <c r="R216" s="9" t="str">
        <f t="shared" si="9"/>
        <v>Matched</v>
      </c>
      <c r="S216">
        <v>0</v>
      </c>
      <c r="T216" t="s">
        <v>34</v>
      </c>
      <c r="U216" t="s">
        <v>35</v>
      </c>
      <c r="V216">
        <v>12</v>
      </c>
      <c r="W216">
        <v>0</v>
      </c>
      <c r="X216" t="s">
        <v>37</v>
      </c>
      <c r="Y216">
        <v>35</v>
      </c>
      <c r="Z216">
        <v>0</v>
      </c>
      <c r="AA216">
        <v>0</v>
      </c>
      <c r="AB216" t="s">
        <v>38</v>
      </c>
      <c r="AC216" s="2">
        <v>42314</v>
      </c>
      <c r="AD216" s="2">
        <v>42313</v>
      </c>
      <c r="AE216">
        <v>215</v>
      </c>
      <c r="AF216">
        <f t="shared" si="10"/>
        <v>11</v>
      </c>
      <c r="AG216">
        <f t="shared" si="11"/>
        <v>2015</v>
      </c>
    </row>
    <row r="217" spans="1:33" x14ac:dyDescent="0.3">
      <c r="A217">
        <v>0</v>
      </c>
      <c r="B217">
        <v>0</v>
      </c>
      <c r="C217">
        <v>33</v>
      </c>
      <c r="D217">
        <v>1</v>
      </c>
      <c r="E217">
        <v>0</v>
      </c>
      <c r="F217">
        <v>2</v>
      </c>
      <c r="G217">
        <v>0</v>
      </c>
      <c r="H217">
        <v>0</v>
      </c>
      <c r="I217" t="s">
        <v>30</v>
      </c>
      <c r="J217" t="s">
        <v>52</v>
      </c>
      <c r="K217" t="s">
        <v>39</v>
      </c>
      <c r="L217" t="s">
        <v>39</v>
      </c>
      <c r="M217">
        <v>0</v>
      </c>
      <c r="N217">
        <v>0</v>
      </c>
      <c r="O217">
        <v>0</v>
      </c>
      <c r="P217" t="s">
        <v>51</v>
      </c>
      <c r="Q217" t="s">
        <v>51</v>
      </c>
      <c r="R217" s="9" t="str">
        <f t="shared" si="9"/>
        <v>Matched</v>
      </c>
      <c r="S217">
        <v>0</v>
      </c>
      <c r="T217" t="s">
        <v>34</v>
      </c>
      <c r="U217" t="s">
        <v>35</v>
      </c>
      <c r="V217" t="s">
        <v>35</v>
      </c>
      <c r="W217">
        <v>0</v>
      </c>
      <c r="X217" t="s">
        <v>37</v>
      </c>
      <c r="Y217">
        <v>126</v>
      </c>
      <c r="Z217">
        <v>0</v>
      </c>
      <c r="AA217">
        <v>0</v>
      </c>
      <c r="AB217" t="s">
        <v>38</v>
      </c>
      <c r="AC217" s="2">
        <v>42226</v>
      </c>
      <c r="AD217" s="2">
        <v>42225</v>
      </c>
      <c r="AE217">
        <v>216</v>
      </c>
      <c r="AF217">
        <f t="shared" si="10"/>
        <v>8</v>
      </c>
      <c r="AG217">
        <f t="shared" si="11"/>
        <v>2015</v>
      </c>
    </row>
    <row r="218" spans="1:33" x14ac:dyDescent="0.3">
      <c r="A218">
        <v>0</v>
      </c>
      <c r="B218">
        <v>0</v>
      </c>
      <c r="C218">
        <v>47</v>
      </c>
      <c r="D218">
        <v>0</v>
      </c>
      <c r="E218">
        <v>2</v>
      </c>
      <c r="F218">
        <v>1</v>
      </c>
      <c r="G218">
        <v>0</v>
      </c>
      <c r="H218">
        <v>0</v>
      </c>
      <c r="I218" t="s">
        <v>30</v>
      </c>
      <c r="J218" t="s">
        <v>52</v>
      </c>
      <c r="K218" t="s">
        <v>39</v>
      </c>
      <c r="L218" t="s">
        <v>39</v>
      </c>
      <c r="M218">
        <v>0</v>
      </c>
      <c r="N218">
        <v>0</v>
      </c>
      <c r="O218">
        <v>0</v>
      </c>
      <c r="P218" t="s">
        <v>33</v>
      </c>
      <c r="Q218" t="s">
        <v>33</v>
      </c>
      <c r="R218" s="9" t="str">
        <f t="shared" si="9"/>
        <v>Matched</v>
      </c>
      <c r="S218">
        <v>0</v>
      </c>
      <c r="T218" t="s">
        <v>34</v>
      </c>
      <c r="U218" t="s">
        <v>35</v>
      </c>
      <c r="V218" t="s">
        <v>35</v>
      </c>
      <c r="W218">
        <v>0</v>
      </c>
      <c r="X218" t="s">
        <v>37</v>
      </c>
      <c r="Y218">
        <v>38</v>
      </c>
      <c r="Z218">
        <v>0</v>
      </c>
      <c r="AA218">
        <v>0</v>
      </c>
      <c r="AB218" t="s">
        <v>38</v>
      </c>
      <c r="AC218" s="2">
        <v>42327</v>
      </c>
      <c r="AD218" s="2">
        <v>42325</v>
      </c>
      <c r="AE218">
        <v>217</v>
      </c>
      <c r="AF218">
        <f t="shared" si="10"/>
        <v>11</v>
      </c>
      <c r="AG218">
        <f t="shared" si="11"/>
        <v>2015</v>
      </c>
    </row>
    <row r="219" spans="1:33" x14ac:dyDescent="0.3">
      <c r="A219">
        <v>0</v>
      </c>
      <c r="B219">
        <v>0</v>
      </c>
      <c r="C219">
        <v>45</v>
      </c>
      <c r="D219">
        <v>0</v>
      </c>
      <c r="E219">
        <v>1</v>
      </c>
      <c r="F219">
        <v>1</v>
      </c>
      <c r="G219">
        <v>0</v>
      </c>
      <c r="H219">
        <v>0</v>
      </c>
      <c r="I219" t="s">
        <v>30</v>
      </c>
      <c r="J219" t="s">
        <v>31</v>
      </c>
      <c r="K219" t="s">
        <v>39</v>
      </c>
      <c r="L219" t="s">
        <v>39</v>
      </c>
      <c r="M219">
        <v>0</v>
      </c>
      <c r="N219">
        <v>0</v>
      </c>
      <c r="O219">
        <v>0</v>
      </c>
      <c r="P219" t="s">
        <v>53</v>
      </c>
      <c r="Q219" t="s">
        <v>53</v>
      </c>
      <c r="R219" s="9" t="str">
        <f t="shared" si="9"/>
        <v>Matched</v>
      </c>
      <c r="S219">
        <v>0</v>
      </c>
      <c r="T219" t="s">
        <v>34</v>
      </c>
      <c r="U219" t="s">
        <v>35</v>
      </c>
      <c r="V219" t="s">
        <v>35</v>
      </c>
      <c r="W219">
        <v>0</v>
      </c>
      <c r="X219" t="s">
        <v>37</v>
      </c>
      <c r="Y219">
        <v>63</v>
      </c>
      <c r="Z219">
        <v>1</v>
      </c>
      <c r="AA219">
        <v>0</v>
      </c>
      <c r="AB219" t="s">
        <v>38</v>
      </c>
      <c r="AC219" s="2">
        <v>42314</v>
      </c>
      <c r="AD219" s="2">
        <v>42313</v>
      </c>
      <c r="AE219">
        <v>218</v>
      </c>
      <c r="AF219">
        <f t="shared" si="10"/>
        <v>11</v>
      </c>
      <c r="AG219">
        <f t="shared" si="11"/>
        <v>2015</v>
      </c>
    </row>
    <row r="220" spans="1:33" x14ac:dyDescent="0.3">
      <c r="A220">
        <v>0</v>
      </c>
      <c r="B220">
        <v>0</v>
      </c>
      <c r="C220">
        <v>47</v>
      </c>
      <c r="D220">
        <v>0</v>
      </c>
      <c r="E220">
        <v>2</v>
      </c>
      <c r="F220">
        <v>1</v>
      </c>
      <c r="G220">
        <v>0</v>
      </c>
      <c r="H220">
        <v>0</v>
      </c>
      <c r="I220" t="s">
        <v>30</v>
      </c>
      <c r="J220" t="s">
        <v>31</v>
      </c>
      <c r="K220" t="s">
        <v>39</v>
      </c>
      <c r="L220" t="s">
        <v>39</v>
      </c>
      <c r="M220">
        <v>0</v>
      </c>
      <c r="N220">
        <v>0</v>
      </c>
      <c r="O220">
        <v>0</v>
      </c>
      <c r="P220" t="s">
        <v>33</v>
      </c>
      <c r="Q220" t="s">
        <v>40</v>
      </c>
      <c r="R220" s="9" t="str">
        <f t="shared" si="9"/>
        <v>Upgrade</v>
      </c>
      <c r="S220">
        <v>1</v>
      </c>
      <c r="T220" t="s">
        <v>34</v>
      </c>
      <c r="U220" t="s">
        <v>35</v>
      </c>
      <c r="V220" t="s">
        <v>35</v>
      </c>
      <c r="W220">
        <v>0</v>
      </c>
      <c r="X220" t="s">
        <v>37</v>
      </c>
      <c r="Y220">
        <v>38</v>
      </c>
      <c r="Z220">
        <v>1</v>
      </c>
      <c r="AA220">
        <v>0</v>
      </c>
      <c r="AB220" t="s">
        <v>38</v>
      </c>
      <c r="AC220" s="2">
        <v>42327</v>
      </c>
      <c r="AD220" s="2">
        <v>42325</v>
      </c>
      <c r="AE220">
        <v>219</v>
      </c>
      <c r="AF220">
        <f t="shared" si="10"/>
        <v>11</v>
      </c>
      <c r="AG220">
        <f t="shared" si="11"/>
        <v>2015</v>
      </c>
    </row>
    <row r="221" spans="1:33" x14ac:dyDescent="0.3">
      <c r="A221">
        <v>0</v>
      </c>
      <c r="B221">
        <v>0</v>
      </c>
      <c r="C221">
        <v>45</v>
      </c>
      <c r="D221">
        <v>0</v>
      </c>
      <c r="E221">
        <v>1</v>
      </c>
      <c r="F221">
        <v>2</v>
      </c>
      <c r="G221">
        <v>0</v>
      </c>
      <c r="H221">
        <v>0</v>
      </c>
      <c r="I221" t="s">
        <v>30</v>
      </c>
      <c r="J221" t="s">
        <v>31</v>
      </c>
      <c r="K221" t="s">
        <v>39</v>
      </c>
      <c r="L221" t="s">
        <v>39</v>
      </c>
      <c r="M221">
        <v>0</v>
      </c>
      <c r="N221">
        <v>0</v>
      </c>
      <c r="O221">
        <v>0</v>
      </c>
      <c r="P221" t="s">
        <v>33</v>
      </c>
      <c r="Q221" t="s">
        <v>33</v>
      </c>
      <c r="R221" s="9" t="str">
        <f t="shared" si="9"/>
        <v>Matched</v>
      </c>
      <c r="S221">
        <v>1</v>
      </c>
      <c r="T221" t="s">
        <v>34</v>
      </c>
      <c r="U221" t="s">
        <v>35</v>
      </c>
      <c r="V221" t="s">
        <v>35</v>
      </c>
      <c r="W221">
        <v>0</v>
      </c>
      <c r="X221" t="s">
        <v>37</v>
      </c>
      <c r="Y221">
        <v>48</v>
      </c>
      <c r="Z221">
        <v>1</v>
      </c>
      <c r="AA221">
        <v>0</v>
      </c>
      <c r="AB221" t="s">
        <v>38</v>
      </c>
      <c r="AC221" s="2">
        <v>42314</v>
      </c>
      <c r="AD221" s="2">
        <v>42313</v>
      </c>
      <c r="AE221">
        <v>220</v>
      </c>
      <c r="AF221">
        <f t="shared" si="10"/>
        <v>11</v>
      </c>
      <c r="AG221">
        <f t="shared" si="11"/>
        <v>2015</v>
      </c>
    </row>
    <row r="222" spans="1:33" x14ac:dyDescent="0.3">
      <c r="A222">
        <v>0</v>
      </c>
      <c r="B222">
        <v>0</v>
      </c>
      <c r="C222">
        <v>47</v>
      </c>
      <c r="D222">
        <v>0</v>
      </c>
      <c r="E222">
        <v>2</v>
      </c>
      <c r="F222">
        <v>2</v>
      </c>
      <c r="G222">
        <v>0</v>
      </c>
      <c r="H222">
        <v>0</v>
      </c>
      <c r="I222" t="s">
        <v>30</v>
      </c>
      <c r="J222" t="s">
        <v>31</v>
      </c>
      <c r="K222" t="s">
        <v>47</v>
      </c>
      <c r="L222" t="s">
        <v>42</v>
      </c>
      <c r="M222">
        <v>0</v>
      </c>
      <c r="N222">
        <v>0</v>
      </c>
      <c r="O222">
        <v>0</v>
      </c>
      <c r="P222" t="s">
        <v>33</v>
      </c>
      <c r="Q222" t="s">
        <v>33</v>
      </c>
      <c r="R222" s="9" t="str">
        <f t="shared" si="9"/>
        <v>Matched</v>
      </c>
      <c r="S222">
        <v>0</v>
      </c>
      <c r="T222" t="s">
        <v>34</v>
      </c>
      <c r="U222">
        <v>8</v>
      </c>
      <c r="V222" t="s">
        <v>35</v>
      </c>
      <c r="W222">
        <v>0</v>
      </c>
      <c r="X222" t="s">
        <v>56</v>
      </c>
      <c r="Y222">
        <v>50</v>
      </c>
      <c r="Z222">
        <v>0</v>
      </c>
      <c r="AA222">
        <v>0</v>
      </c>
      <c r="AB222" t="s">
        <v>38</v>
      </c>
      <c r="AC222" s="2">
        <v>42327</v>
      </c>
      <c r="AD222" s="2">
        <v>42325</v>
      </c>
      <c r="AE222">
        <v>221</v>
      </c>
      <c r="AF222">
        <f t="shared" si="10"/>
        <v>11</v>
      </c>
      <c r="AG222">
        <f t="shared" si="11"/>
        <v>2015</v>
      </c>
    </row>
    <row r="223" spans="1:33" x14ac:dyDescent="0.3">
      <c r="A223">
        <v>0</v>
      </c>
      <c r="B223">
        <v>0</v>
      </c>
      <c r="C223">
        <v>45</v>
      </c>
      <c r="D223">
        <v>1</v>
      </c>
      <c r="E223">
        <v>3</v>
      </c>
      <c r="F223">
        <v>2</v>
      </c>
      <c r="G223">
        <v>0</v>
      </c>
      <c r="H223">
        <v>0</v>
      </c>
      <c r="I223" t="s">
        <v>30</v>
      </c>
      <c r="J223" t="s">
        <v>31</v>
      </c>
      <c r="K223" t="s">
        <v>39</v>
      </c>
      <c r="L223" t="s">
        <v>39</v>
      </c>
      <c r="M223">
        <v>0</v>
      </c>
      <c r="N223">
        <v>0</v>
      </c>
      <c r="O223">
        <v>0</v>
      </c>
      <c r="P223" t="s">
        <v>40</v>
      </c>
      <c r="Q223" t="s">
        <v>40</v>
      </c>
      <c r="R223" s="9" t="str">
        <f t="shared" si="9"/>
        <v>Matched</v>
      </c>
      <c r="S223">
        <v>0</v>
      </c>
      <c r="T223" t="s">
        <v>34</v>
      </c>
      <c r="U223" t="s">
        <v>35</v>
      </c>
      <c r="V223" t="s">
        <v>35</v>
      </c>
      <c r="W223">
        <v>0</v>
      </c>
      <c r="X223" t="s">
        <v>37</v>
      </c>
      <c r="Y223">
        <v>56</v>
      </c>
      <c r="Z223">
        <v>0</v>
      </c>
      <c r="AA223">
        <v>0</v>
      </c>
      <c r="AB223" t="s">
        <v>38</v>
      </c>
      <c r="AC223" s="2">
        <v>42317</v>
      </c>
      <c r="AD223" s="2">
        <v>42313</v>
      </c>
      <c r="AE223">
        <v>222</v>
      </c>
      <c r="AF223">
        <f t="shared" si="10"/>
        <v>11</v>
      </c>
      <c r="AG223">
        <f t="shared" si="11"/>
        <v>2015</v>
      </c>
    </row>
    <row r="224" spans="1:33" x14ac:dyDescent="0.3">
      <c r="A224">
        <v>0</v>
      </c>
      <c r="B224">
        <v>0</v>
      </c>
      <c r="C224">
        <v>33</v>
      </c>
      <c r="D224">
        <v>1</v>
      </c>
      <c r="E224">
        <v>0</v>
      </c>
      <c r="F224">
        <v>2</v>
      </c>
      <c r="G224">
        <v>0</v>
      </c>
      <c r="H224">
        <v>0</v>
      </c>
      <c r="I224" t="s">
        <v>30</v>
      </c>
      <c r="J224" t="s">
        <v>31</v>
      </c>
      <c r="K224" t="s">
        <v>39</v>
      </c>
      <c r="L224" t="s">
        <v>39</v>
      </c>
      <c r="M224">
        <v>0</v>
      </c>
      <c r="N224">
        <v>0</v>
      </c>
      <c r="O224">
        <v>0</v>
      </c>
      <c r="P224" t="s">
        <v>43</v>
      </c>
      <c r="Q224" t="s">
        <v>43</v>
      </c>
      <c r="R224" s="9" t="str">
        <f t="shared" si="9"/>
        <v>Matched</v>
      </c>
      <c r="S224">
        <v>0</v>
      </c>
      <c r="T224" t="s">
        <v>34</v>
      </c>
      <c r="U224" t="s">
        <v>35</v>
      </c>
      <c r="V224" t="s">
        <v>35</v>
      </c>
      <c r="W224">
        <v>0</v>
      </c>
      <c r="X224" t="s">
        <v>37</v>
      </c>
      <c r="Y224">
        <v>195</v>
      </c>
      <c r="Z224">
        <v>0</v>
      </c>
      <c r="AA224">
        <v>0</v>
      </c>
      <c r="AB224" t="s">
        <v>38</v>
      </c>
      <c r="AC224" s="2">
        <v>42226</v>
      </c>
      <c r="AD224" s="2">
        <v>42225</v>
      </c>
      <c r="AE224">
        <v>223</v>
      </c>
      <c r="AF224">
        <f t="shared" si="10"/>
        <v>8</v>
      </c>
      <c r="AG224">
        <f t="shared" si="11"/>
        <v>2015</v>
      </c>
    </row>
    <row r="225" spans="1:33" x14ac:dyDescent="0.3">
      <c r="A225">
        <v>0</v>
      </c>
      <c r="B225">
        <v>0</v>
      </c>
      <c r="C225">
        <v>47</v>
      </c>
      <c r="D225">
        <v>0</v>
      </c>
      <c r="E225">
        <v>4</v>
      </c>
      <c r="F225">
        <v>1</v>
      </c>
      <c r="G225">
        <v>0</v>
      </c>
      <c r="H225">
        <v>0</v>
      </c>
      <c r="I225" t="s">
        <v>65</v>
      </c>
      <c r="J225" t="s">
        <v>31</v>
      </c>
      <c r="K225" t="s">
        <v>32</v>
      </c>
      <c r="L225" t="s">
        <v>32</v>
      </c>
      <c r="M225">
        <v>0</v>
      </c>
      <c r="N225">
        <v>0</v>
      </c>
      <c r="O225">
        <v>0</v>
      </c>
      <c r="P225" t="s">
        <v>33</v>
      </c>
      <c r="Q225" t="s">
        <v>40</v>
      </c>
      <c r="R225" s="9" t="str">
        <f t="shared" si="9"/>
        <v>Upgrade</v>
      </c>
      <c r="S225">
        <v>0</v>
      </c>
      <c r="T225" t="s">
        <v>34</v>
      </c>
      <c r="U225" t="s">
        <v>35</v>
      </c>
      <c r="V225">
        <v>20</v>
      </c>
      <c r="W225">
        <v>0</v>
      </c>
      <c r="X225" t="s">
        <v>56</v>
      </c>
      <c r="Y225">
        <v>42</v>
      </c>
      <c r="Z225">
        <v>0</v>
      </c>
      <c r="AA225">
        <v>0</v>
      </c>
      <c r="AB225" t="s">
        <v>38</v>
      </c>
      <c r="AC225" s="2">
        <v>42329</v>
      </c>
      <c r="AD225" s="2">
        <v>42325</v>
      </c>
      <c r="AE225">
        <v>224</v>
      </c>
      <c r="AF225">
        <f t="shared" si="10"/>
        <v>11</v>
      </c>
      <c r="AG225">
        <f t="shared" si="11"/>
        <v>2015</v>
      </c>
    </row>
    <row r="226" spans="1:33" x14ac:dyDescent="0.3">
      <c r="A226">
        <v>0</v>
      </c>
      <c r="B226">
        <v>0</v>
      </c>
      <c r="C226">
        <v>45</v>
      </c>
      <c r="D226">
        <v>0</v>
      </c>
      <c r="E226">
        <v>1</v>
      </c>
      <c r="F226">
        <v>1</v>
      </c>
      <c r="G226">
        <v>0</v>
      </c>
      <c r="H226">
        <v>0</v>
      </c>
      <c r="I226" t="s">
        <v>30</v>
      </c>
      <c r="J226" t="s">
        <v>31</v>
      </c>
      <c r="K226" t="s">
        <v>32</v>
      </c>
      <c r="L226" t="s">
        <v>32</v>
      </c>
      <c r="M226">
        <v>0</v>
      </c>
      <c r="N226">
        <v>0</v>
      </c>
      <c r="O226">
        <v>0</v>
      </c>
      <c r="P226" t="s">
        <v>33</v>
      </c>
      <c r="Q226" t="s">
        <v>33</v>
      </c>
      <c r="R226" s="9" t="str">
        <f t="shared" si="9"/>
        <v>Matched</v>
      </c>
      <c r="S226">
        <v>0</v>
      </c>
      <c r="T226" t="s">
        <v>34</v>
      </c>
      <c r="U226" t="s">
        <v>35</v>
      </c>
      <c r="V226">
        <v>154</v>
      </c>
      <c r="W226">
        <v>0</v>
      </c>
      <c r="X226" t="s">
        <v>37</v>
      </c>
      <c r="Y226">
        <v>25</v>
      </c>
      <c r="Z226">
        <v>0</v>
      </c>
      <c r="AA226">
        <v>0</v>
      </c>
      <c r="AB226" t="s">
        <v>38</v>
      </c>
      <c r="AC226" s="2">
        <v>42315</v>
      </c>
      <c r="AD226" s="2">
        <v>42314</v>
      </c>
      <c r="AE226">
        <v>225</v>
      </c>
      <c r="AF226">
        <f t="shared" si="10"/>
        <v>11</v>
      </c>
      <c r="AG226">
        <f t="shared" si="11"/>
        <v>2015</v>
      </c>
    </row>
    <row r="227" spans="1:33" x14ac:dyDescent="0.3">
      <c r="A227">
        <v>0</v>
      </c>
      <c r="B227">
        <v>0</v>
      </c>
      <c r="C227">
        <v>47</v>
      </c>
      <c r="D227">
        <v>0</v>
      </c>
      <c r="E227">
        <v>1</v>
      </c>
      <c r="F227">
        <v>1</v>
      </c>
      <c r="G227">
        <v>0</v>
      </c>
      <c r="H227">
        <v>0</v>
      </c>
      <c r="I227" t="s">
        <v>30</v>
      </c>
      <c r="J227" t="s">
        <v>31</v>
      </c>
      <c r="K227" t="s">
        <v>32</v>
      </c>
      <c r="L227" t="s">
        <v>32</v>
      </c>
      <c r="M227">
        <v>0</v>
      </c>
      <c r="N227">
        <v>0</v>
      </c>
      <c r="O227">
        <v>0</v>
      </c>
      <c r="P227" t="s">
        <v>33</v>
      </c>
      <c r="Q227" t="s">
        <v>40</v>
      </c>
      <c r="R227" s="9" t="str">
        <f t="shared" si="9"/>
        <v>Upgrade</v>
      </c>
      <c r="S227">
        <v>0</v>
      </c>
      <c r="T227" t="s">
        <v>34</v>
      </c>
      <c r="U227" t="s">
        <v>35</v>
      </c>
      <c r="V227">
        <v>274</v>
      </c>
      <c r="W227">
        <v>0</v>
      </c>
      <c r="X227" t="s">
        <v>37</v>
      </c>
      <c r="Y227">
        <v>38</v>
      </c>
      <c r="Z227">
        <v>0</v>
      </c>
      <c r="AA227">
        <v>0</v>
      </c>
      <c r="AB227" t="s">
        <v>38</v>
      </c>
      <c r="AC227" s="2">
        <v>42327</v>
      </c>
      <c r="AD227" s="2">
        <v>42326</v>
      </c>
      <c r="AE227">
        <v>226</v>
      </c>
      <c r="AF227">
        <f t="shared" si="10"/>
        <v>11</v>
      </c>
      <c r="AG227">
        <f t="shared" si="11"/>
        <v>2015</v>
      </c>
    </row>
    <row r="228" spans="1:33" x14ac:dyDescent="0.3">
      <c r="A228">
        <v>0</v>
      </c>
      <c r="B228">
        <v>0</v>
      </c>
      <c r="C228">
        <v>45</v>
      </c>
      <c r="D228">
        <v>0</v>
      </c>
      <c r="E228">
        <v>1</v>
      </c>
      <c r="F228">
        <v>2</v>
      </c>
      <c r="G228">
        <v>0</v>
      </c>
      <c r="H228">
        <v>0</v>
      </c>
      <c r="I228" t="s">
        <v>30</v>
      </c>
      <c r="J228" t="s">
        <v>52</v>
      </c>
      <c r="K228" t="s">
        <v>39</v>
      </c>
      <c r="L228" t="s">
        <v>39</v>
      </c>
      <c r="M228">
        <v>0</v>
      </c>
      <c r="N228">
        <v>0</v>
      </c>
      <c r="O228">
        <v>0</v>
      </c>
      <c r="P228" t="s">
        <v>40</v>
      </c>
      <c r="Q228" t="s">
        <v>40</v>
      </c>
      <c r="R228" s="9" t="str">
        <f t="shared" si="9"/>
        <v>Matched</v>
      </c>
      <c r="S228">
        <v>0</v>
      </c>
      <c r="T228" t="s">
        <v>34</v>
      </c>
      <c r="U228" t="s">
        <v>35</v>
      </c>
      <c r="V228" t="s">
        <v>35</v>
      </c>
      <c r="W228">
        <v>0</v>
      </c>
      <c r="X228" t="s">
        <v>37</v>
      </c>
      <c r="Y228">
        <v>56</v>
      </c>
      <c r="Z228">
        <v>0</v>
      </c>
      <c r="AA228">
        <v>0</v>
      </c>
      <c r="AB228" t="s">
        <v>38</v>
      </c>
      <c r="AC228" s="2">
        <v>42315</v>
      </c>
      <c r="AD228" s="2">
        <v>42314</v>
      </c>
      <c r="AE228">
        <v>227</v>
      </c>
      <c r="AF228">
        <f t="shared" si="10"/>
        <v>11</v>
      </c>
      <c r="AG228">
        <f t="shared" si="11"/>
        <v>2015</v>
      </c>
    </row>
    <row r="229" spans="1:33" x14ac:dyDescent="0.3">
      <c r="A229">
        <v>0</v>
      </c>
      <c r="B229">
        <v>0</v>
      </c>
      <c r="C229">
        <v>47</v>
      </c>
      <c r="D229">
        <v>0</v>
      </c>
      <c r="E229">
        <v>1</v>
      </c>
      <c r="F229">
        <v>1</v>
      </c>
      <c r="G229">
        <v>0</v>
      </c>
      <c r="H229">
        <v>0</v>
      </c>
      <c r="I229" t="s">
        <v>30</v>
      </c>
      <c r="J229" t="s">
        <v>31</v>
      </c>
      <c r="K229" t="s">
        <v>32</v>
      </c>
      <c r="L229" t="s">
        <v>32</v>
      </c>
      <c r="M229">
        <v>0</v>
      </c>
      <c r="N229">
        <v>0</v>
      </c>
      <c r="O229">
        <v>0</v>
      </c>
      <c r="P229" t="s">
        <v>33</v>
      </c>
      <c r="Q229" t="s">
        <v>40</v>
      </c>
      <c r="R229" s="9" t="str">
        <f t="shared" si="9"/>
        <v>Upgrade</v>
      </c>
      <c r="S229">
        <v>0</v>
      </c>
      <c r="T229" t="s">
        <v>34</v>
      </c>
      <c r="U229" t="s">
        <v>35</v>
      </c>
      <c r="V229">
        <v>337</v>
      </c>
      <c r="W229">
        <v>0</v>
      </c>
      <c r="X229" t="s">
        <v>37</v>
      </c>
      <c r="Y229">
        <v>38</v>
      </c>
      <c r="Z229">
        <v>0</v>
      </c>
      <c r="AA229">
        <v>0</v>
      </c>
      <c r="AB229" t="s">
        <v>38</v>
      </c>
      <c r="AC229" s="2">
        <v>42327</v>
      </c>
      <c r="AD229" s="2">
        <v>42326</v>
      </c>
      <c r="AE229">
        <v>228</v>
      </c>
      <c r="AF229">
        <f t="shared" si="10"/>
        <v>11</v>
      </c>
      <c r="AG229">
        <f t="shared" si="11"/>
        <v>2015</v>
      </c>
    </row>
    <row r="230" spans="1:33" x14ac:dyDescent="0.3">
      <c r="A230">
        <v>0</v>
      </c>
      <c r="B230">
        <v>0</v>
      </c>
      <c r="C230">
        <v>45</v>
      </c>
      <c r="D230">
        <v>0</v>
      </c>
      <c r="E230">
        <v>1</v>
      </c>
      <c r="F230">
        <v>2</v>
      </c>
      <c r="G230">
        <v>1</v>
      </c>
      <c r="H230">
        <v>0</v>
      </c>
      <c r="I230" t="s">
        <v>65</v>
      </c>
      <c r="J230" t="s">
        <v>31</v>
      </c>
      <c r="K230" t="s">
        <v>39</v>
      </c>
      <c r="L230" t="s">
        <v>39</v>
      </c>
      <c r="M230">
        <v>0</v>
      </c>
      <c r="N230">
        <v>0</v>
      </c>
      <c r="O230">
        <v>0</v>
      </c>
      <c r="P230" t="s">
        <v>33</v>
      </c>
      <c r="Q230" t="s">
        <v>64</v>
      </c>
      <c r="R230" s="9" t="str">
        <f t="shared" si="9"/>
        <v>Upgrade</v>
      </c>
      <c r="S230">
        <v>0</v>
      </c>
      <c r="T230" t="s">
        <v>34</v>
      </c>
      <c r="U230">
        <v>250</v>
      </c>
      <c r="V230" t="s">
        <v>35</v>
      </c>
      <c r="W230">
        <v>0</v>
      </c>
      <c r="X230" t="s">
        <v>37</v>
      </c>
      <c r="Y230">
        <v>93</v>
      </c>
      <c r="Z230">
        <v>0</v>
      </c>
      <c r="AA230">
        <v>0</v>
      </c>
      <c r="AB230" t="s">
        <v>38</v>
      </c>
      <c r="AC230" s="2">
        <v>42315</v>
      </c>
      <c r="AD230" s="2">
        <v>42314</v>
      </c>
      <c r="AE230">
        <v>229</v>
      </c>
      <c r="AF230">
        <f t="shared" si="10"/>
        <v>11</v>
      </c>
      <c r="AG230">
        <f t="shared" si="11"/>
        <v>2015</v>
      </c>
    </row>
    <row r="231" spans="1:33" x14ac:dyDescent="0.3">
      <c r="A231">
        <v>0</v>
      </c>
      <c r="B231">
        <v>0</v>
      </c>
      <c r="C231">
        <v>33</v>
      </c>
      <c r="D231">
        <v>2</v>
      </c>
      <c r="E231">
        <v>4</v>
      </c>
      <c r="F231">
        <v>2</v>
      </c>
      <c r="G231">
        <v>0</v>
      </c>
      <c r="H231">
        <v>0</v>
      </c>
      <c r="I231" t="s">
        <v>30</v>
      </c>
      <c r="J231" t="s">
        <v>31</v>
      </c>
      <c r="K231" t="s">
        <v>39</v>
      </c>
      <c r="L231" t="s">
        <v>39</v>
      </c>
      <c r="M231">
        <v>0</v>
      </c>
      <c r="N231">
        <v>0</v>
      </c>
      <c r="O231">
        <v>0</v>
      </c>
      <c r="P231" t="s">
        <v>33</v>
      </c>
      <c r="Q231" t="s">
        <v>33</v>
      </c>
      <c r="R231" s="9" t="str">
        <f t="shared" si="9"/>
        <v>Matched</v>
      </c>
      <c r="S231">
        <v>2</v>
      </c>
      <c r="T231" t="s">
        <v>34</v>
      </c>
      <c r="U231" t="s">
        <v>35</v>
      </c>
      <c r="V231" t="s">
        <v>35</v>
      </c>
      <c r="W231">
        <v>0</v>
      </c>
      <c r="X231" t="s">
        <v>37</v>
      </c>
      <c r="Y231">
        <v>129</v>
      </c>
      <c r="Z231">
        <v>0</v>
      </c>
      <c r="AA231">
        <v>0</v>
      </c>
      <c r="AB231" t="s">
        <v>38</v>
      </c>
      <c r="AC231" s="2">
        <v>42231</v>
      </c>
      <c r="AD231" s="2">
        <v>42225</v>
      </c>
      <c r="AE231">
        <v>230</v>
      </c>
      <c r="AF231">
        <f t="shared" si="10"/>
        <v>8</v>
      </c>
      <c r="AG231">
        <f t="shared" si="11"/>
        <v>2015</v>
      </c>
    </row>
    <row r="232" spans="1:33" x14ac:dyDescent="0.3">
      <c r="A232">
        <v>0</v>
      </c>
      <c r="B232">
        <v>0</v>
      </c>
      <c r="C232">
        <v>47</v>
      </c>
      <c r="D232">
        <v>0</v>
      </c>
      <c r="E232">
        <v>1</v>
      </c>
      <c r="F232">
        <v>1</v>
      </c>
      <c r="G232">
        <v>0</v>
      </c>
      <c r="H232">
        <v>0</v>
      </c>
      <c r="I232" t="s">
        <v>30</v>
      </c>
      <c r="J232" t="s">
        <v>31</v>
      </c>
      <c r="K232" t="s">
        <v>32</v>
      </c>
      <c r="L232" t="s">
        <v>32</v>
      </c>
      <c r="M232">
        <v>1</v>
      </c>
      <c r="N232">
        <v>0</v>
      </c>
      <c r="O232">
        <v>2</v>
      </c>
      <c r="P232" t="s">
        <v>33</v>
      </c>
      <c r="Q232" t="s">
        <v>40</v>
      </c>
      <c r="R232" s="9" t="str">
        <f t="shared" si="9"/>
        <v>Upgrade</v>
      </c>
      <c r="S232">
        <v>0</v>
      </c>
      <c r="T232" t="s">
        <v>34</v>
      </c>
      <c r="U232" t="s">
        <v>35</v>
      </c>
      <c r="V232">
        <v>274</v>
      </c>
      <c r="W232">
        <v>0</v>
      </c>
      <c r="X232" t="s">
        <v>37</v>
      </c>
      <c r="Y232">
        <v>38</v>
      </c>
      <c r="Z232">
        <v>0</v>
      </c>
      <c r="AA232">
        <v>0</v>
      </c>
      <c r="AB232" t="s">
        <v>38</v>
      </c>
      <c r="AC232" s="2">
        <v>42327</v>
      </c>
      <c r="AD232" s="2">
        <v>42326</v>
      </c>
      <c r="AE232">
        <v>231</v>
      </c>
      <c r="AF232">
        <f t="shared" si="10"/>
        <v>11</v>
      </c>
      <c r="AG232">
        <f t="shared" si="11"/>
        <v>2015</v>
      </c>
    </row>
    <row r="233" spans="1:33" x14ac:dyDescent="0.3">
      <c r="A233">
        <v>0</v>
      </c>
      <c r="B233">
        <v>0</v>
      </c>
      <c r="C233">
        <v>45</v>
      </c>
      <c r="D233">
        <v>0</v>
      </c>
      <c r="E233">
        <v>2</v>
      </c>
      <c r="F233">
        <v>2</v>
      </c>
      <c r="G233">
        <v>0</v>
      </c>
      <c r="H233">
        <v>0</v>
      </c>
      <c r="I233" t="s">
        <v>30</v>
      </c>
      <c r="J233" t="s">
        <v>52</v>
      </c>
      <c r="K233" t="s">
        <v>41</v>
      </c>
      <c r="L233" t="s">
        <v>42</v>
      </c>
      <c r="M233">
        <v>0</v>
      </c>
      <c r="N233">
        <v>0</v>
      </c>
      <c r="O233">
        <v>0</v>
      </c>
      <c r="P233" t="s">
        <v>40</v>
      </c>
      <c r="Q233" t="s">
        <v>40</v>
      </c>
      <c r="R233" s="9" t="str">
        <f t="shared" si="9"/>
        <v>Matched</v>
      </c>
      <c r="S233">
        <v>0</v>
      </c>
      <c r="T233" t="s">
        <v>34</v>
      </c>
      <c r="U233">
        <v>240</v>
      </c>
      <c r="V233" t="s">
        <v>35</v>
      </c>
      <c r="W233">
        <v>0</v>
      </c>
      <c r="X233" t="s">
        <v>37</v>
      </c>
      <c r="Y233">
        <v>54</v>
      </c>
      <c r="Z233">
        <v>0</v>
      </c>
      <c r="AA233">
        <v>1</v>
      </c>
      <c r="AB233" t="s">
        <v>38</v>
      </c>
      <c r="AC233" s="2">
        <v>42316</v>
      </c>
      <c r="AD233" s="2">
        <v>42314</v>
      </c>
      <c r="AE233">
        <v>232</v>
      </c>
      <c r="AF233">
        <f t="shared" si="10"/>
        <v>11</v>
      </c>
      <c r="AG233">
        <f t="shared" si="11"/>
        <v>2015</v>
      </c>
    </row>
    <row r="234" spans="1:33" x14ac:dyDescent="0.3">
      <c r="A234">
        <v>0</v>
      </c>
      <c r="B234">
        <v>0</v>
      </c>
      <c r="C234">
        <v>33</v>
      </c>
      <c r="D234">
        <v>2</v>
      </c>
      <c r="E234">
        <v>4</v>
      </c>
      <c r="F234">
        <v>2</v>
      </c>
      <c r="G234">
        <v>0</v>
      </c>
      <c r="H234">
        <v>0</v>
      </c>
      <c r="I234" t="s">
        <v>30</v>
      </c>
      <c r="J234" t="s">
        <v>31</v>
      </c>
      <c r="K234" t="s">
        <v>41</v>
      </c>
      <c r="L234" t="s">
        <v>42</v>
      </c>
      <c r="M234">
        <v>0</v>
      </c>
      <c r="N234">
        <v>0</v>
      </c>
      <c r="O234">
        <v>0</v>
      </c>
      <c r="P234" t="s">
        <v>33</v>
      </c>
      <c r="Q234" t="s">
        <v>64</v>
      </c>
      <c r="R234" s="9" t="str">
        <f t="shared" si="9"/>
        <v>Upgrade</v>
      </c>
      <c r="S234">
        <v>0</v>
      </c>
      <c r="T234" t="s">
        <v>34</v>
      </c>
      <c r="U234">
        <v>240</v>
      </c>
      <c r="V234" t="s">
        <v>35</v>
      </c>
      <c r="W234">
        <v>0</v>
      </c>
      <c r="X234" t="s">
        <v>37</v>
      </c>
      <c r="Y234">
        <v>134</v>
      </c>
      <c r="Z234">
        <v>0</v>
      </c>
      <c r="AA234">
        <v>0</v>
      </c>
      <c r="AB234" t="s">
        <v>38</v>
      </c>
      <c r="AC234" s="2">
        <v>42231</v>
      </c>
      <c r="AD234" s="2">
        <v>42225</v>
      </c>
      <c r="AE234">
        <v>233</v>
      </c>
      <c r="AF234">
        <f t="shared" si="10"/>
        <v>8</v>
      </c>
      <c r="AG234">
        <f t="shared" si="11"/>
        <v>2015</v>
      </c>
    </row>
    <row r="235" spans="1:33" x14ac:dyDescent="0.3">
      <c r="A235">
        <v>0</v>
      </c>
      <c r="B235">
        <v>0</v>
      </c>
      <c r="C235">
        <v>47</v>
      </c>
      <c r="D235">
        <v>0</v>
      </c>
      <c r="E235">
        <v>1</v>
      </c>
      <c r="F235">
        <v>1</v>
      </c>
      <c r="G235">
        <v>0</v>
      </c>
      <c r="H235">
        <v>0</v>
      </c>
      <c r="I235" t="s">
        <v>30</v>
      </c>
      <c r="J235" t="s">
        <v>31</v>
      </c>
      <c r="K235" t="s">
        <v>39</v>
      </c>
      <c r="L235" t="s">
        <v>39</v>
      </c>
      <c r="M235">
        <v>0</v>
      </c>
      <c r="N235">
        <v>0</v>
      </c>
      <c r="O235">
        <v>0</v>
      </c>
      <c r="P235" t="s">
        <v>33</v>
      </c>
      <c r="Q235" t="s">
        <v>40</v>
      </c>
      <c r="R235" s="9" t="str">
        <f t="shared" si="9"/>
        <v>Upgrade</v>
      </c>
      <c r="S235">
        <v>0</v>
      </c>
      <c r="T235" t="s">
        <v>34</v>
      </c>
      <c r="U235" t="s">
        <v>35</v>
      </c>
      <c r="V235" t="s">
        <v>35</v>
      </c>
      <c r="W235">
        <v>0</v>
      </c>
      <c r="X235" t="s">
        <v>37</v>
      </c>
      <c r="Y235">
        <v>38</v>
      </c>
      <c r="Z235">
        <v>0</v>
      </c>
      <c r="AA235">
        <v>0</v>
      </c>
      <c r="AB235" t="s">
        <v>38</v>
      </c>
      <c r="AC235" s="2">
        <v>42327</v>
      </c>
      <c r="AD235" s="2">
        <v>42326</v>
      </c>
      <c r="AE235">
        <v>234</v>
      </c>
      <c r="AF235">
        <f t="shared" si="10"/>
        <v>11</v>
      </c>
      <c r="AG235">
        <f t="shared" si="11"/>
        <v>2015</v>
      </c>
    </row>
    <row r="236" spans="1:33" x14ac:dyDescent="0.3">
      <c r="A236">
        <v>0</v>
      </c>
      <c r="B236">
        <v>0</v>
      </c>
      <c r="C236">
        <v>45</v>
      </c>
      <c r="D236">
        <v>0</v>
      </c>
      <c r="E236">
        <v>2</v>
      </c>
      <c r="F236">
        <v>2</v>
      </c>
      <c r="G236">
        <v>1</v>
      </c>
      <c r="H236">
        <v>0</v>
      </c>
      <c r="I236" t="s">
        <v>65</v>
      </c>
      <c r="J236" t="s">
        <v>61</v>
      </c>
      <c r="K236" t="s">
        <v>41</v>
      </c>
      <c r="L236" t="s">
        <v>42</v>
      </c>
      <c r="M236">
        <v>0</v>
      </c>
      <c r="N236">
        <v>0</v>
      </c>
      <c r="O236">
        <v>0</v>
      </c>
      <c r="P236" t="s">
        <v>33</v>
      </c>
      <c r="Q236" t="s">
        <v>64</v>
      </c>
      <c r="R236" s="9" t="str">
        <f t="shared" si="9"/>
        <v>Upgrade</v>
      </c>
      <c r="S236">
        <v>1</v>
      </c>
      <c r="T236" t="s">
        <v>34</v>
      </c>
      <c r="U236">
        <v>241</v>
      </c>
      <c r="V236" t="s">
        <v>35</v>
      </c>
      <c r="W236">
        <v>0</v>
      </c>
      <c r="X236" t="s">
        <v>37</v>
      </c>
      <c r="Y236">
        <v>77</v>
      </c>
      <c r="Z236">
        <v>1</v>
      </c>
      <c r="AA236">
        <v>0</v>
      </c>
      <c r="AB236" t="s">
        <v>38</v>
      </c>
      <c r="AC236" s="2">
        <v>42316</v>
      </c>
      <c r="AD236" s="2">
        <v>42314</v>
      </c>
      <c r="AE236">
        <v>235</v>
      </c>
      <c r="AF236">
        <f t="shared" si="10"/>
        <v>11</v>
      </c>
      <c r="AG236">
        <f t="shared" si="11"/>
        <v>2015</v>
      </c>
    </row>
    <row r="237" spans="1:33" x14ac:dyDescent="0.3">
      <c r="A237">
        <v>0</v>
      </c>
      <c r="B237">
        <v>0</v>
      </c>
      <c r="C237">
        <v>47</v>
      </c>
      <c r="D237">
        <v>0</v>
      </c>
      <c r="E237">
        <v>1</v>
      </c>
      <c r="F237">
        <v>1</v>
      </c>
      <c r="G237">
        <v>0</v>
      </c>
      <c r="H237">
        <v>0</v>
      </c>
      <c r="I237" t="s">
        <v>65</v>
      </c>
      <c r="J237" t="s">
        <v>52</v>
      </c>
      <c r="K237" t="s">
        <v>39</v>
      </c>
      <c r="L237" t="s">
        <v>39</v>
      </c>
      <c r="M237">
        <v>0</v>
      </c>
      <c r="N237">
        <v>0</v>
      </c>
      <c r="O237">
        <v>0</v>
      </c>
      <c r="P237" t="s">
        <v>33</v>
      </c>
      <c r="Q237" t="s">
        <v>40</v>
      </c>
      <c r="R237" s="9" t="str">
        <f t="shared" si="9"/>
        <v>Upgrade</v>
      </c>
      <c r="S237">
        <v>0</v>
      </c>
      <c r="T237" t="s">
        <v>34</v>
      </c>
      <c r="U237" t="s">
        <v>35</v>
      </c>
      <c r="V237" t="s">
        <v>35</v>
      </c>
      <c r="W237">
        <v>0</v>
      </c>
      <c r="X237" t="s">
        <v>37</v>
      </c>
      <c r="Y237">
        <v>54</v>
      </c>
      <c r="Z237">
        <v>0</v>
      </c>
      <c r="AA237">
        <v>0</v>
      </c>
      <c r="AB237" t="s">
        <v>38</v>
      </c>
      <c r="AC237" s="2">
        <v>42327</v>
      </c>
      <c r="AD237" s="2">
        <v>42326</v>
      </c>
      <c r="AE237">
        <v>236</v>
      </c>
      <c r="AF237">
        <f t="shared" si="10"/>
        <v>11</v>
      </c>
      <c r="AG237">
        <f t="shared" si="11"/>
        <v>2015</v>
      </c>
    </row>
    <row r="238" spans="1:33" x14ac:dyDescent="0.3">
      <c r="A238">
        <v>0</v>
      </c>
      <c r="B238">
        <v>0</v>
      </c>
      <c r="C238">
        <v>45</v>
      </c>
      <c r="D238">
        <v>0</v>
      </c>
      <c r="E238">
        <v>1</v>
      </c>
      <c r="F238">
        <v>2</v>
      </c>
      <c r="G238">
        <v>0</v>
      </c>
      <c r="H238">
        <v>0</v>
      </c>
      <c r="I238" t="s">
        <v>30</v>
      </c>
      <c r="J238" t="s">
        <v>52</v>
      </c>
      <c r="K238" t="s">
        <v>39</v>
      </c>
      <c r="L238" t="s">
        <v>39</v>
      </c>
      <c r="M238">
        <v>0</v>
      </c>
      <c r="N238">
        <v>0</v>
      </c>
      <c r="O238">
        <v>0</v>
      </c>
      <c r="P238" t="s">
        <v>33</v>
      </c>
      <c r="Q238" t="s">
        <v>33</v>
      </c>
      <c r="R238" s="9" t="str">
        <f t="shared" si="9"/>
        <v>Matched</v>
      </c>
      <c r="S238">
        <v>0</v>
      </c>
      <c r="T238" t="s">
        <v>34</v>
      </c>
      <c r="U238" t="s">
        <v>35</v>
      </c>
      <c r="V238" t="s">
        <v>35</v>
      </c>
      <c r="W238">
        <v>0</v>
      </c>
      <c r="X238" t="s">
        <v>37</v>
      </c>
      <c r="Y238">
        <v>49</v>
      </c>
      <c r="Z238">
        <v>0</v>
      </c>
      <c r="AA238">
        <v>0</v>
      </c>
      <c r="AB238" t="s">
        <v>38</v>
      </c>
      <c r="AC238" s="2">
        <v>42316</v>
      </c>
      <c r="AD238" s="2">
        <v>42315</v>
      </c>
      <c r="AE238">
        <v>237</v>
      </c>
      <c r="AF238">
        <f t="shared" si="10"/>
        <v>11</v>
      </c>
      <c r="AG238">
        <f t="shared" si="11"/>
        <v>2015</v>
      </c>
    </row>
    <row r="239" spans="1:33" x14ac:dyDescent="0.3">
      <c r="A239">
        <v>0</v>
      </c>
      <c r="B239">
        <v>0</v>
      </c>
      <c r="C239">
        <v>47</v>
      </c>
      <c r="D239">
        <v>0</v>
      </c>
      <c r="E239">
        <v>1</v>
      </c>
      <c r="F239">
        <v>2</v>
      </c>
      <c r="G239">
        <v>0</v>
      </c>
      <c r="H239">
        <v>0</v>
      </c>
      <c r="I239" t="s">
        <v>30</v>
      </c>
      <c r="J239" t="s">
        <v>110</v>
      </c>
      <c r="K239" t="s">
        <v>41</v>
      </c>
      <c r="L239" t="s">
        <v>42</v>
      </c>
      <c r="M239">
        <v>0</v>
      </c>
      <c r="N239">
        <v>0</v>
      </c>
      <c r="O239">
        <v>0</v>
      </c>
      <c r="P239" t="s">
        <v>40</v>
      </c>
      <c r="Q239" t="s">
        <v>53</v>
      </c>
      <c r="R239" s="9" t="str">
        <f t="shared" si="9"/>
        <v>Upgrade</v>
      </c>
      <c r="S239">
        <v>0</v>
      </c>
      <c r="T239" t="s">
        <v>34</v>
      </c>
      <c r="U239">
        <v>240</v>
      </c>
      <c r="V239" t="s">
        <v>35</v>
      </c>
      <c r="W239">
        <v>0</v>
      </c>
      <c r="X239" t="s">
        <v>37</v>
      </c>
      <c r="Y239">
        <v>46</v>
      </c>
      <c r="Z239">
        <v>1</v>
      </c>
      <c r="AA239">
        <v>2</v>
      </c>
      <c r="AB239" t="s">
        <v>38</v>
      </c>
      <c r="AC239" s="2">
        <v>42327</v>
      </c>
      <c r="AD239" s="2">
        <v>42326</v>
      </c>
      <c r="AE239">
        <v>238</v>
      </c>
      <c r="AF239">
        <f t="shared" si="10"/>
        <v>11</v>
      </c>
      <c r="AG239">
        <f t="shared" si="11"/>
        <v>2015</v>
      </c>
    </row>
    <row r="240" spans="1:33" x14ac:dyDescent="0.3">
      <c r="A240">
        <v>0</v>
      </c>
      <c r="B240">
        <v>0</v>
      </c>
      <c r="C240">
        <v>45</v>
      </c>
      <c r="D240">
        <v>0</v>
      </c>
      <c r="E240">
        <v>1</v>
      </c>
      <c r="F240">
        <v>2</v>
      </c>
      <c r="G240">
        <v>0</v>
      </c>
      <c r="H240">
        <v>0</v>
      </c>
      <c r="I240" t="s">
        <v>30</v>
      </c>
      <c r="J240" t="s">
        <v>31</v>
      </c>
      <c r="K240" t="s">
        <v>41</v>
      </c>
      <c r="L240" t="s">
        <v>42</v>
      </c>
      <c r="M240">
        <v>0</v>
      </c>
      <c r="N240">
        <v>0</v>
      </c>
      <c r="O240">
        <v>0</v>
      </c>
      <c r="P240" t="s">
        <v>40</v>
      </c>
      <c r="Q240" t="s">
        <v>40</v>
      </c>
      <c r="R240" s="9" t="str">
        <f t="shared" si="9"/>
        <v>Matched</v>
      </c>
      <c r="S240">
        <v>0</v>
      </c>
      <c r="T240" t="s">
        <v>34</v>
      </c>
      <c r="U240">
        <v>240</v>
      </c>
      <c r="V240" t="s">
        <v>35</v>
      </c>
      <c r="W240">
        <v>0</v>
      </c>
      <c r="X240" t="s">
        <v>37</v>
      </c>
      <c r="Y240">
        <v>46</v>
      </c>
      <c r="Z240">
        <v>0</v>
      </c>
      <c r="AA240">
        <v>1</v>
      </c>
      <c r="AB240" t="s">
        <v>38</v>
      </c>
      <c r="AC240" s="2">
        <v>42316</v>
      </c>
      <c r="AD240" s="2">
        <v>42315</v>
      </c>
      <c r="AE240">
        <v>239</v>
      </c>
      <c r="AF240">
        <f t="shared" si="10"/>
        <v>11</v>
      </c>
      <c r="AG240">
        <f t="shared" si="11"/>
        <v>2015</v>
      </c>
    </row>
    <row r="241" spans="1:33" x14ac:dyDescent="0.3">
      <c r="A241">
        <v>0</v>
      </c>
      <c r="B241">
        <v>0</v>
      </c>
      <c r="C241">
        <v>47</v>
      </c>
      <c r="D241">
        <v>0</v>
      </c>
      <c r="E241">
        <v>1</v>
      </c>
      <c r="F241">
        <v>2</v>
      </c>
      <c r="G241">
        <v>0</v>
      </c>
      <c r="H241">
        <v>0</v>
      </c>
      <c r="I241" t="s">
        <v>30</v>
      </c>
      <c r="J241" t="s">
        <v>31</v>
      </c>
      <c r="K241" t="s">
        <v>39</v>
      </c>
      <c r="L241" t="s">
        <v>39</v>
      </c>
      <c r="M241">
        <v>1</v>
      </c>
      <c r="N241">
        <v>0</v>
      </c>
      <c r="O241">
        <v>1</v>
      </c>
      <c r="P241" t="s">
        <v>33</v>
      </c>
      <c r="Q241" t="s">
        <v>40</v>
      </c>
      <c r="R241" s="9" t="str">
        <f t="shared" si="9"/>
        <v>Upgrade</v>
      </c>
      <c r="S241">
        <v>0</v>
      </c>
      <c r="T241" t="s">
        <v>34</v>
      </c>
      <c r="U241" t="s">
        <v>35</v>
      </c>
      <c r="V241" t="s">
        <v>35</v>
      </c>
      <c r="W241">
        <v>0</v>
      </c>
      <c r="X241" t="s">
        <v>37</v>
      </c>
      <c r="Y241">
        <v>43</v>
      </c>
      <c r="Z241">
        <v>0</v>
      </c>
      <c r="AA241">
        <v>0</v>
      </c>
      <c r="AB241" t="s">
        <v>38</v>
      </c>
      <c r="AC241" s="2">
        <v>42327</v>
      </c>
      <c r="AD241" s="2">
        <v>42326</v>
      </c>
      <c r="AE241">
        <v>240</v>
      </c>
      <c r="AF241">
        <f t="shared" si="10"/>
        <v>11</v>
      </c>
      <c r="AG241">
        <f t="shared" si="11"/>
        <v>2015</v>
      </c>
    </row>
    <row r="242" spans="1:33" x14ac:dyDescent="0.3">
      <c r="A242">
        <v>0</v>
      </c>
      <c r="B242">
        <v>0</v>
      </c>
      <c r="C242">
        <v>33</v>
      </c>
      <c r="D242">
        <v>1</v>
      </c>
      <c r="E242">
        <v>0</v>
      </c>
      <c r="F242">
        <v>2</v>
      </c>
      <c r="G242">
        <v>0</v>
      </c>
      <c r="H242">
        <v>0</v>
      </c>
      <c r="I242" t="s">
        <v>30</v>
      </c>
      <c r="J242" t="s">
        <v>111</v>
      </c>
      <c r="K242" t="s">
        <v>41</v>
      </c>
      <c r="L242" t="s">
        <v>42</v>
      </c>
      <c r="M242">
        <v>0</v>
      </c>
      <c r="N242">
        <v>0</v>
      </c>
      <c r="O242">
        <v>0</v>
      </c>
      <c r="P242" t="s">
        <v>33</v>
      </c>
      <c r="Q242" t="s">
        <v>64</v>
      </c>
      <c r="R242" s="9" t="str">
        <f t="shared" si="9"/>
        <v>Upgrade</v>
      </c>
      <c r="S242">
        <v>0</v>
      </c>
      <c r="T242" t="s">
        <v>34</v>
      </c>
      <c r="U242">
        <v>240</v>
      </c>
      <c r="V242" t="s">
        <v>35</v>
      </c>
      <c r="W242">
        <v>0</v>
      </c>
      <c r="X242" t="s">
        <v>37</v>
      </c>
      <c r="Y242">
        <v>155</v>
      </c>
      <c r="Z242">
        <v>0</v>
      </c>
      <c r="AA242">
        <v>2</v>
      </c>
      <c r="AB242" t="s">
        <v>38</v>
      </c>
      <c r="AC242" s="2">
        <v>42227</v>
      </c>
      <c r="AD242" s="2">
        <v>42226</v>
      </c>
      <c r="AE242">
        <v>241</v>
      </c>
      <c r="AF242">
        <f t="shared" si="10"/>
        <v>8</v>
      </c>
      <c r="AG242">
        <f t="shared" si="11"/>
        <v>2015</v>
      </c>
    </row>
    <row r="243" spans="1:33" x14ac:dyDescent="0.3">
      <c r="A243">
        <v>0</v>
      </c>
      <c r="B243">
        <v>0</v>
      </c>
      <c r="C243">
        <v>45</v>
      </c>
      <c r="D243">
        <v>0</v>
      </c>
      <c r="E243">
        <v>1</v>
      </c>
      <c r="F243">
        <v>2</v>
      </c>
      <c r="G243">
        <v>0</v>
      </c>
      <c r="H243">
        <v>0</v>
      </c>
      <c r="I243" t="s">
        <v>30</v>
      </c>
      <c r="J243" t="s">
        <v>31</v>
      </c>
      <c r="K243" t="s">
        <v>41</v>
      </c>
      <c r="L243" t="s">
        <v>42</v>
      </c>
      <c r="M243">
        <v>0</v>
      </c>
      <c r="N243">
        <v>0</v>
      </c>
      <c r="O243">
        <v>0</v>
      </c>
      <c r="P243" t="s">
        <v>40</v>
      </c>
      <c r="Q243" t="s">
        <v>40</v>
      </c>
      <c r="R243" s="9" t="str">
        <f t="shared" si="9"/>
        <v>Matched</v>
      </c>
      <c r="S243">
        <v>0</v>
      </c>
      <c r="T243" t="s">
        <v>34</v>
      </c>
      <c r="U243">
        <v>240</v>
      </c>
      <c r="V243" t="s">
        <v>35</v>
      </c>
      <c r="W243">
        <v>0</v>
      </c>
      <c r="X243" t="s">
        <v>37</v>
      </c>
      <c r="Y243">
        <v>52</v>
      </c>
      <c r="Z243">
        <v>1</v>
      </c>
      <c r="AA243">
        <v>1</v>
      </c>
      <c r="AB243" t="s">
        <v>38</v>
      </c>
      <c r="AC243" s="2">
        <v>42316</v>
      </c>
      <c r="AD243" s="2">
        <v>42315</v>
      </c>
      <c r="AE243">
        <v>242</v>
      </c>
      <c r="AF243">
        <f t="shared" si="10"/>
        <v>11</v>
      </c>
      <c r="AG243">
        <f t="shared" si="11"/>
        <v>2015</v>
      </c>
    </row>
    <row r="244" spans="1:33" x14ac:dyDescent="0.3">
      <c r="A244">
        <v>0</v>
      </c>
      <c r="B244">
        <v>0</v>
      </c>
      <c r="C244">
        <v>47</v>
      </c>
      <c r="D244">
        <v>0</v>
      </c>
      <c r="E244">
        <v>2</v>
      </c>
      <c r="F244">
        <v>1</v>
      </c>
      <c r="G244">
        <v>0</v>
      </c>
      <c r="H244">
        <v>0</v>
      </c>
      <c r="I244" t="s">
        <v>30</v>
      </c>
      <c r="J244" t="s">
        <v>31</v>
      </c>
      <c r="K244" t="s">
        <v>32</v>
      </c>
      <c r="L244" t="s">
        <v>32</v>
      </c>
      <c r="M244">
        <v>0</v>
      </c>
      <c r="N244">
        <v>0</v>
      </c>
      <c r="O244">
        <v>0</v>
      </c>
      <c r="P244" t="s">
        <v>33</v>
      </c>
      <c r="Q244" t="s">
        <v>33</v>
      </c>
      <c r="R244" s="9" t="str">
        <f t="shared" si="9"/>
        <v>Matched</v>
      </c>
      <c r="S244">
        <v>1</v>
      </c>
      <c r="T244" t="s">
        <v>34</v>
      </c>
      <c r="U244" t="s">
        <v>35</v>
      </c>
      <c r="V244">
        <v>88</v>
      </c>
      <c r="W244">
        <v>0</v>
      </c>
      <c r="X244" t="s">
        <v>37</v>
      </c>
      <c r="Y244">
        <v>35</v>
      </c>
      <c r="Z244">
        <v>0</v>
      </c>
      <c r="AA244">
        <v>0</v>
      </c>
      <c r="AB244" t="s">
        <v>38</v>
      </c>
      <c r="AC244" s="2">
        <v>42328</v>
      </c>
      <c r="AD244" s="2">
        <v>42326</v>
      </c>
      <c r="AE244">
        <v>243</v>
      </c>
      <c r="AF244">
        <f t="shared" si="10"/>
        <v>11</v>
      </c>
      <c r="AG244">
        <f t="shared" si="11"/>
        <v>2015</v>
      </c>
    </row>
    <row r="245" spans="1:33" x14ac:dyDescent="0.3">
      <c r="A245">
        <v>0</v>
      </c>
      <c r="B245">
        <v>0</v>
      </c>
      <c r="C245">
        <v>33</v>
      </c>
      <c r="D245">
        <v>1</v>
      </c>
      <c r="E245">
        <v>1</v>
      </c>
      <c r="F245">
        <v>2</v>
      </c>
      <c r="G245">
        <v>0</v>
      </c>
      <c r="H245">
        <v>0</v>
      </c>
      <c r="I245" t="s">
        <v>30</v>
      </c>
      <c r="J245" t="s">
        <v>31</v>
      </c>
      <c r="K245" t="s">
        <v>41</v>
      </c>
      <c r="L245" t="s">
        <v>42</v>
      </c>
      <c r="M245">
        <v>0</v>
      </c>
      <c r="N245">
        <v>0</v>
      </c>
      <c r="O245">
        <v>0</v>
      </c>
      <c r="P245" t="s">
        <v>53</v>
      </c>
      <c r="Q245" t="s">
        <v>51</v>
      </c>
      <c r="R245" s="9" t="str">
        <f t="shared" si="9"/>
        <v>Upgrade</v>
      </c>
      <c r="S245">
        <v>0</v>
      </c>
      <c r="T245" t="s">
        <v>34</v>
      </c>
      <c r="U245">
        <v>240</v>
      </c>
      <c r="V245" t="s">
        <v>35</v>
      </c>
      <c r="W245">
        <v>0</v>
      </c>
      <c r="X245" t="s">
        <v>37</v>
      </c>
      <c r="Y245">
        <v>211</v>
      </c>
      <c r="Z245">
        <v>0</v>
      </c>
      <c r="AA245">
        <v>1</v>
      </c>
      <c r="AB245" t="s">
        <v>38</v>
      </c>
      <c r="AC245" s="2">
        <v>42228</v>
      </c>
      <c r="AD245" s="2">
        <v>42226</v>
      </c>
      <c r="AE245">
        <v>244</v>
      </c>
      <c r="AF245">
        <f t="shared" si="10"/>
        <v>8</v>
      </c>
      <c r="AG245">
        <f t="shared" si="11"/>
        <v>2015</v>
      </c>
    </row>
    <row r="246" spans="1:33" x14ac:dyDescent="0.3">
      <c r="A246">
        <v>0</v>
      </c>
      <c r="B246">
        <v>0</v>
      </c>
      <c r="C246">
        <v>45</v>
      </c>
      <c r="D246">
        <v>1</v>
      </c>
      <c r="E246">
        <v>1</v>
      </c>
      <c r="F246">
        <v>2</v>
      </c>
      <c r="G246">
        <v>0</v>
      </c>
      <c r="H246">
        <v>0</v>
      </c>
      <c r="I246" t="s">
        <v>65</v>
      </c>
      <c r="J246" t="s">
        <v>52</v>
      </c>
      <c r="K246" t="s">
        <v>41</v>
      </c>
      <c r="L246" t="s">
        <v>42</v>
      </c>
      <c r="M246">
        <v>0</v>
      </c>
      <c r="N246">
        <v>0</v>
      </c>
      <c r="O246">
        <v>0</v>
      </c>
      <c r="P246" t="s">
        <v>53</v>
      </c>
      <c r="Q246" t="s">
        <v>51</v>
      </c>
      <c r="R246" s="9" t="str">
        <f t="shared" si="9"/>
        <v>Upgrade</v>
      </c>
      <c r="S246">
        <v>1</v>
      </c>
      <c r="T246" t="s">
        <v>34</v>
      </c>
      <c r="U246">
        <v>240</v>
      </c>
      <c r="V246" t="s">
        <v>35</v>
      </c>
      <c r="W246">
        <v>0</v>
      </c>
      <c r="X246" t="s">
        <v>37</v>
      </c>
      <c r="Y246">
        <v>104</v>
      </c>
      <c r="Z246">
        <v>1</v>
      </c>
      <c r="AA246">
        <v>1</v>
      </c>
      <c r="AB246" t="s">
        <v>38</v>
      </c>
      <c r="AC246" s="2">
        <v>42317</v>
      </c>
      <c r="AD246" s="2">
        <v>42315</v>
      </c>
      <c r="AE246">
        <v>245</v>
      </c>
      <c r="AF246">
        <f t="shared" si="10"/>
        <v>11</v>
      </c>
      <c r="AG246">
        <f t="shared" si="11"/>
        <v>2015</v>
      </c>
    </row>
    <row r="247" spans="1:33" x14ac:dyDescent="0.3">
      <c r="A247">
        <v>0</v>
      </c>
      <c r="B247">
        <v>0</v>
      </c>
      <c r="C247">
        <v>47</v>
      </c>
      <c r="D247">
        <v>0</v>
      </c>
      <c r="E247">
        <v>2</v>
      </c>
      <c r="F247">
        <v>1</v>
      </c>
      <c r="G247">
        <v>0</v>
      </c>
      <c r="H247">
        <v>0</v>
      </c>
      <c r="I247" t="s">
        <v>30</v>
      </c>
      <c r="J247" t="s">
        <v>31</v>
      </c>
      <c r="K247" t="s">
        <v>32</v>
      </c>
      <c r="L247" t="s">
        <v>32</v>
      </c>
      <c r="M247">
        <v>0</v>
      </c>
      <c r="N247">
        <v>0</v>
      </c>
      <c r="O247">
        <v>0</v>
      </c>
      <c r="P247" t="s">
        <v>33</v>
      </c>
      <c r="Q247" t="s">
        <v>40</v>
      </c>
      <c r="R247" s="9" t="str">
        <f t="shared" si="9"/>
        <v>Upgrade</v>
      </c>
      <c r="S247">
        <v>0</v>
      </c>
      <c r="T247" t="s">
        <v>34</v>
      </c>
      <c r="U247" t="s">
        <v>35</v>
      </c>
      <c r="V247">
        <v>154</v>
      </c>
      <c r="W247">
        <v>0</v>
      </c>
      <c r="X247" t="s">
        <v>37</v>
      </c>
      <c r="Y247">
        <v>25</v>
      </c>
      <c r="Z247">
        <v>0</v>
      </c>
      <c r="AA247">
        <v>0</v>
      </c>
      <c r="AB247" t="s">
        <v>38</v>
      </c>
      <c r="AC247" s="2">
        <v>42328</v>
      </c>
      <c r="AD247" s="2">
        <v>42326</v>
      </c>
      <c r="AE247">
        <v>246</v>
      </c>
      <c r="AF247">
        <f t="shared" si="10"/>
        <v>11</v>
      </c>
      <c r="AG247">
        <f t="shared" si="11"/>
        <v>2015</v>
      </c>
    </row>
    <row r="248" spans="1:33" x14ac:dyDescent="0.3">
      <c r="A248">
        <v>0</v>
      </c>
      <c r="B248">
        <v>0</v>
      </c>
      <c r="C248">
        <v>33</v>
      </c>
      <c r="D248">
        <v>1</v>
      </c>
      <c r="E248">
        <v>2</v>
      </c>
      <c r="F248">
        <v>2</v>
      </c>
      <c r="G248">
        <v>0</v>
      </c>
      <c r="H248">
        <v>0</v>
      </c>
      <c r="I248" t="s">
        <v>30</v>
      </c>
      <c r="J248" t="s">
        <v>52</v>
      </c>
      <c r="K248" t="s">
        <v>41</v>
      </c>
      <c r="L248" t="s">
        <v>42</v>
      </c>
      <c r="M248">
        <v>1</v>
      </c>
      <c r="N248">
        <v>0</v>
      </c>
      <c r="O248">
        <v>1</v>
      </c>
      <c r="P248" t="s">
        <v>53</v>
      </c>
      <c r="Q248" t="s">
        <v>53</v>
      </c>
      <c r="R248" s="9" t="str">
        <f t="shared" si="9"/>
        <v>Matched</v>
      </c>
      <c r="S248">
        <v>0</v>
      </c>
      <c r="T248" t="s">
        <v>34</v>
      </c>
      <c r="U248" t="s">
        <v>35</v>
      </c>
      <c r="V248" t="s">
        <v>35</v>
      </c>
      <c r="W248">
        <v>0</v>
      </c>
      <c r="X248" t="s">
        <v>37</v>
      </c>
      <c r="Y248">
        <v>0</v>
      </c>
      <c r="Z248">
        <v>0</v>
      </c>
      <c r="AA248">
        <v>0</v>
      </c>
      <c r="AB248" t="s">
        <v>38</v>
      </c>
      <c r="AC248" s="2">
        <v>42229</v>
      </c>
      <c r="AD248" s="2">
        <v>42226</v>
      </c>
      <c r="AE248">
        <v>247</v>
      </c>
      <c r="AF248">
        <f t="shared" si="10"/>
        <v>8</v>
      </c>
      <c r="AG248">
        <f t="shared" si="11"/>
        <v>2015</v>
      </c>
    </row>
    <row r="249" spans="1:33" x14ac:dyDescent="0.3">
      <c r="A249">
        <v>0</v>
      </c>
      <c r="B249">
        <v>0</v>
      </c>
      <c r="C249">
        <v>47</v>
      </c>
      <c r="D249">
        <v>0</v>
      </c>
      <c r="E249">
        <v>2</v>
      </c>
      <c r="F249">
        <v>1</v>
      </c>
      <c r="G249">
        <v>0</v>
      </c>
      <c r="H249">
        <v>0</v>
      </c>
      <c r="I249" t="s">
        <v>30</v>
      </c>
      <c r="J249" t="s">
        <v>31</v>
      </c>
      <c r="K249" t="s">
        <v>39</v>
      </c>
      <c r="L249" t="s">
        <v>39</v>
      </c>
      <c r="M249">
        <v>0</v>
      </c>
      <c r="N249">
        <v>0</v>
      </c>
      <c r="O249">
        <v>0</v>
      </c>
      <c r="P249" t="s">
        <v>33</v>
      </c>
      <c r="Q249" t="s">
        <v>33</v>
      </c>
      <c r="R249" s="9" t="str">
        <f t="shared" si="9"/>
        <v>Matched</v>
      </c>
      <c r="S249">
        <v>0</v>
      </c>
      <c r="T249" t="s">
        <v>34</v>
      </c>
      <c r="U249" t="s">
        <v>35</v>
      </c>
      <c r="V249">
        <v>88</v>
      </c>
      <c r="W249">
        <v>0</v>
      </c>
      <c r="X249" t="s">
        <v>37</v>
      </c>
      <c r="Y249">
        <v>35</v>
      </c>
      <c r="Z249">
        <v>0</v>
      </c>
      <c r="AA249">
        <v>0</v>
      </c>
      <c r="AB249" t="s">
        <v>38</v>
      </c>
      <c r="AC249" s="2">
        <v>42328</v>
      </c>
      <c r="AD249" s="2">
        <v>42326</v>
      </c>
      <c r="AE249">
        <v>248</v>
      </c>
      <c r="AF249">
        <f t="shared" si="10"/>
        <v>11</v>
      </c>
      <c r="AG249">
        <f t="shared" si="11"/>
        <v>2015</v>
      </c>
    </row>
    <row r="250" spans="1:33" x14ac:dyDescent="0.3">
      <c r="A250">
        <v>0</v>
      </c>
      <c r="B250">
        <v>0</v>
      </c>
      <c r="C250">
        <v>46</v>
      </c>
      <c r="D250">
        <v>1</v>
      </c>
      <c r="E250">
        <v>0</v>
      </c>
      <c r="F250">
        <v>1</v>
      </c>
      <c r="G250">
        <v>0</v>
      </c>
      <c r="H250">
        <v>0</v>
      </c>
      <c r="I250" t="s">
        <v>30</v>
      </c>
      <c r="J250" t="s">
        <v>35</v>
      </c>
      <c r="K250" t="s">
        <v>39</v>
      </c>
      <c r="L250" t="s">
        <v>39</v>
      </c>
      <c r="M250">
        <v>0</v>
      </c>
      <c r="N250">
        <v>0</v>
      </c>
      <c r="O250">
        <v>1</v>
      </c>
      <c r="P250" t="s">
        <v>33</v>
      </c>
      <c r="Q250" t="s">
        <v>40</v>
      </c>
      <c r="R250" s="9" t="str">
        <f t="shared" si="9"/>
        <v>Upgrade</v>
      </c>
      <c r="S250">
        <v>0</v>
      </c>
      <c r="T250" t="s">
        <v>34</v>
      </c>
      <c r="U250" t="s">
        <v>35</v>
      </c>
      <c r="V250" t="s">
        <v>35</v>
      </c>
      <c r="W250">
        <v>0</v>
      </c>
      <c r="X250" t="s">
        <v>37</v>
      </c>
      <c r="Y250">
        <v>53</v>
      </c>
      <c r="Z250">
        <v>0</v>
      </c>
      <c r="AA250">
        <v>0</v>
      </c>
      <c r="AB250" t="s">
        <v>38</v>
      </c>
      <c r="AC250" s="2">
        <v>42317</v>
      </c>
      <c r="AD250" s="2">
        <v>42316</v>
      </c>
      <c r="AE250">
        <v>249</v>
      </c>
      <c r="AF250">
        <f t="shared" si="10"/>
        <v>11</v>
      </c>
      <c r="AG250">
        <f t="shared" si="11"/>
        <v>2015</v>
      </c>
    </row>
    <row r="251" spans="1:33" x14ac:dyDescent="0.3">
      <c r="A251">
        <v>0</v>
      </c>
      <c r="B251">
        <v>0</v>
      </c>
      <c r="C251">
        <v>47</v>
      </c>
      <c r="D251">
        <v>0</v>
      </c>
      <c r="E251">
        <v>2</v>
      </c>
      <c r="F251">
        <v>2</v>
      </c>
      <c r="G251">
        <v>0</v>
      </c>
      <c r="H251">
        <v>0</v>
      </c>
      <c r="I251" t="s">
        <v>30</v>
      </c>
      <c r="J251" t="s">
        <v>31</v>
      </c>
      <c r="K251" t="s">
        <v>47</v>
      </c>
      <c r="L251" t="s">
        <v>42</v>
      </c>
      <c r="M251">
        <v>0</v>
      </c>
      <c r="N251">
        <v>0</v>
      </c>
      <c r="O251">
        <v>0</v>
      </c>
      <c r="P251" t="s">
        <v>33</v>
      </c>
      <c r="Q251" t="s">
        <v>40</v>
      </c>
      <c r="R251" s="9" t="str">
        <f t="shared" si="9"/>
        <v>Upgrade</v>
      </c>
      <c r="S251">
        <v>3</v>
      </c>
      <c r="T251" t="s">
        <v>34</v>
      </c>
      <c r="U251">
        <v>127</v>
      </c>
      <c r="V251" t="s">
        <v>35</v>
      </c>
      <c r="W251">
        <v>0</v>
      </c>
      <c r="X251" t="s">
        <v>37</v>
      </c>
      <c r="Y251">
        <v>61</v>
      </c>
      <c r="Z251">
        <v>0</v>
      </c>
      <c r="AA251">
        <v>1</v>
      </c>
      <c r="AB251" t="s">
        <v>38</v>
      </c>
      <c r="AC251" s="2">
        <v>42328</v>
      </c>
      <c r="AD251" s="2">
        <v>42326</v>
      </c>
      <c r="AE251">
        <v>250</v>
      </c>
      <c r="AF251">
        <f t="shared" si="10"/>
        <v>11</v>
      </c>
      <c r="AG251">
        <f t="shared" si="11"/>
        <v>2015</v>
      </c>
    </row>
    <row r="252" spans="1:33" x14ac:dyDescent="0.3">
      <c r="A252">
        <v>0</v>
      </c>
      <c r="B252">
        <v>0</v>
      </c>
      <c r="C252">
        <v>46</v>
      </c>
      <c r="D252">
        <v>1</v>
      </c>
      <c r="E252">
        <v>0</v>
      </c>
      <c r="F252">
        <v>2</v>
      </c>
      <c r="G252">
        <v>0</v>
      </c>
      <c r="H252">
        <v>0</v>
      </c>
      <c r="I252" t="s">
        <v>30</v>
      </c>
      <c r="J252" t="s">
        <v>52</v>
      </c>
      <c r="K252" t="s">
        <v>41</v>
      </c>
      <c r="L252" t="s">
        <v>42</v>
      </c>
      <c r="M252">
        <v>0</v>
      </c>
      <c r="N252">
        <v>0</v>
      </c>
      <c r="O252">
        <v>0</v>
      </c>
      <c r="P252" t="s">
        <v>33</v>
      </c>
      <c r="Q252" t="s">
        <v>40</v>
      </c>
      <c r="R252" s="9" t="str">
        <f t="shared" si="9"/>
        <v>Upgrade</v>
      </c>
      <c r="S252">
        <v>0</v>
      </c>
      <c r="T252" t="s">
        <v>34</v>
      </c>
      <c r="U252">
        <v>240</v>
      </c>
      <c r="V252" t="s">
        <v>35</v>
      </c>
      <c r="W252">
        <v>0</v>
      </c>
      <c r="X252" t="s">
        <v>37</v>
      </c>
      <c r="Y252">
        <v>58</v>
      </c>
      <c r="Z252">
        <v>1</v>
      </c>
      <c r="AA252">
        <v>0</v>
      </c>
      <c r="AB252" t="s">
        <v>38</v>
      </c>
      <c r="AC252" s="2">
        <v>42317</v>
      </c>
      <c r="AD252" s="2">
        <v>42316</v>
      </c>
      <c r="AE252">
        <v>251</v>
      </c>
      <c r="AF252">
        <f t="shared" si="10"/>
        <v>11</v>
      </c>
      <c r="AG252">
        <f t="shared" si="11"/>
        <v>2015</v>
      </c>
    </row>
    <row r="253" spans="1:33" x14ac:dyDescent="0.3">
      <c r="A253">
        <v>0</v>
      </c>
      <c r="B253">
        <v>0</v>
      </c>
      <c r="C253">
        <v>47</v>
      </c>
      <c r="D253">
        <v>0</v>
      </c>
      <c r="E253">
        <v>1</v>
      </c>
      <c r="F253">
        <v>1</v>
      </c>
      <c r="G253">
        <v>0</v>
      </c>
      <c r="H253">
        <v>0</v>
      </c>
      <c r="I253" t="s">
        <v>30</v>
      </c>
      <c r="J253" t="s">
        <v>35</v>
      </c>
      <c r="K253" t="s">
        <v>39</v>
      </c>
      <c r="L253" t="s">
        <v>39</v>
      </c>
      <c r="M253">
        <v>0</v>
      </c>
      <c r="N253">
        <v>0</v>
      </c>
      <c r="O253">
        <v>0</v>
      </c>
      <c r="P253" t="s">
        <v>33</v>
      </c>
      <c r="Q253" t="s">
        <v>40</v>
      </c>
      <c r="R253" s="9" t="str">
        <f t="shared" si="9"/>
        <v>Upgrade</v>
      </c>
      <c r="S253">
        <v>0</v>
      </c>
      <c r="T253" t="s">
        <v>34</v>
      </c>
      <c r="U253" t="s">
        <v>35</v>
      </c>
      <c r="V253" t="s">
        <v>35</v>
      </c>
      <c r="W253">
        <v>0</v>
      </c>
      <c r="X253" t="s">
        <v>37</v>
      </c>
      <c r="Y253">
        <v>38</v>
      </c>
      <c r="Z253">
        <v>0</v>
      </c>
      <c r="AA253">
        <v>0</v>
      </c>
      <c r="AB253" t="s">
        <v>38</v>
      </c>
      <c r="AC253" s="2">
        <v>42328</v>
      </c>
      <c r="AD253" s="2">
        <v>42327</v>
      </c>
      <c r="AE253">
        <v>252</v>
      </c>
      <c r="AF253">
        <f t="shared" si="10"/>
        <v>11</v>
      </c>
      <c r="AG253">
        <f t="shared" si="11"/>
        <v>2015</v>
      </c>
    </row>
    <row r="254" spans="1:33" x14ac:dyDescent="0.3">
      <c r="A254">
        <v>0</v>
      </c>
      <c r="B254">
        <v>0</v>
      </c>
      <c r="C254">
        <v>46</v>
      </c>
      <c r="D254">
        <v>2</v>
      </c>
      <c r="E254">
        <v>4</v>
      </c>
      <c r="F254">
        <v>2</v>
      </c>
      <c r="G254">
        <v>0</v>
      </c>
      <c r="H254">
        <v>0</v>
      </c>
      <c r="I254" t="s">
        <v>30</v>
      </c>
      <c r="J254" t="s">
        <v>52</v>
      </c>
      <c r="K254" t="s">
        <v>39</v>
      </c>
      <c r="L254" t="s">
        <v>39</v>
      </c>
      <c r="M254">
        <v>0</v>
      </c>
      <c r="N254">
        <v>0</v>
      </c>
      <c r="O254">
        <v>0</v>
      </c>
      <c r="P254" t="s">
        <v>51</v>
      </c>
      <c r="Q254" t="s">
        <v>51</v>
      </c>
      <c r="R254" s="9" t="str">
        <f t="shared" si="9"/>
        <v>Matched</v>
      </c>
      <c r="S254">
        <v>0</v>
      </c>
      <c r="T254" t="s">
        <v>34</v>
      </c>
      <c r="U254" t="s">
        <v>35</v>
      </c>
      <c r="V254" t="s">
        <v>35</v>
      </c>
      <c r="W254">
        <v>0</v>
      </c>
      <c r="X254" t="s">
        <v>37</v>
      </c>
      <c r="Y254">
        <v>74</v>
      </c>
      <c r="Z254">
        <v>1</v>
      </c>
      <c r="AA254">
        <v>0</v>
      </c>
      <c r="AB254" t="s">
        <v>38</v>
      </c>
      <c r="AC254" s="2">
        <v>42322</v>
      </c>
      <c r="AD254" s="2">
        <v>42316</v>
      </c>
      <c r="AE254">
        <v>253</v>
      </c>
      <c r="AF254">
        <f t="shared" si="10"/>
        <v>11</v>
      </c>
      <c r="AG254">
        <f t="shared" si="11"/>
        <v>2015</v>
      </c>
    </row>
    <row r="255" spans="1:33" x14ac:dyDescent="0.3">
      <c r="A255">
        <v>0</v>
      </c>
      <c r="B255">
        <v>0</v>
      </c>
      <c r="C255">
        <v>47</v>
      </c>
      <c r="D255">
        <v>0</v>
      </c>
      <c r="E255">
        <v>1</v>
      </c>
      <c r="F255">
        <v>2</v>
      </c>
      <c r="G255">
        <v>0</v>
      </c>
      <c r="H255">
        <v>0</v>
      </c>
      <c r="I255" t="s">
        <v>30</v>
      </c>
      <c r="J255" t="s">
        <v>93</v>
      </c>
      <c r="K255" t="s">
        <v>39</v>
      </c>
      <c r="L255" t="s">
        <v>39</v>
      </c>
      <c r="M255">
        <v>0</v>
      </c>
      <c r="N255">
        <v>0</v>
      </c>
      <c r="O255">
        <v>0</v>
      </c>
      <c r="P255" t="s">
        <v>33</v>
      </c>
      <c r="Q255" t="s">
        <v>33</v>
      </c>
      <c r="R255" s="9" t="str">
        <f t="shared" si="9"/>
        <v>Matched</v>
      </c>
      <c r="S255">
        <v>0</v>
      </c>
      <c r="T255" t="s">
        <v>34</v>
      </c>
      <c r="U255" t="s">
        <v>35</v>
      </c>
      <c r="V255" t="s">
        <v>35</v>
      </c>
      <c r="W255">
        <v>0</v>
      </c>
      <c r="X255" t="s">
        <v>37</v>
      </c>
      <c r="Y255">
        <v>43</v>
      </c>
      <c r="Z255">
        <v>1</v>
      </c>
      <c r="AA255">
        <v>0</v>
      </c>
      <c r="AB255" t="s">
        <v>38</v>
      </c>
      <c r="AC255" s="2">
        <v>42328</v>
      </c>
      <c r="AD255" s="2">
        <v>42327</v>
      </c>
      <c r="AE255">
        <v>254</v>
      </c>
      <c r="AF255">
        <f t="shared" si="10"/>
        <v>11</v>
      </c>
      <c r="AG255">
        <f t="shared" si="11"/>
        <v>2015</v>
      </c>
    </row>
    <row r="256" spans="1:33" x14ac:dyDescent="0.3">
      <c r="A256">
        <v>0</v>
      </c>
      <c r="B256">
        <v>0</v>
      </c>
      <c r="C256">
        <v>46</v>
      </c>
      <c r="D256">
        <v>2</v>
      </c>
      <c r="E256">
        <v>5</v>
      </c>
      <c r="F256">
        <v>1</v>
      </c>
      <c r="G256">
        <v>0</v>
      </c>
      <c r="H256">
        <v>0</v>
      </c>
      <c r="I256" t="s">
        <v>30</v>
      </c>
      <c r="J256" t="s">
        <v>31</v>
      </c>
      <c r="K256" t="s">
        <v>39</v>
      </c>
      <c r="L256" t="s">
        <v>39</v>
      </c>
      <c r="M256">
        <v>0</v>
      </c>
      <c r="N256">
        <v>0</v>
      </c>
      <c r="O256">
        <v>0</v>
      </c>
      <c r="P256" t="s">
        <v>33</v>
      </c>
      <c r="Q256" t="s">
        <v>40</v>
      </c>
      <c r="R256" s="9" t="str">
        <f t="shared" si="9"/>
        <v>Upgrade</v>
      </c>
      <c r="S256">
        <v>0</v>
      </c>
      <c r="T256" t="s">
        <v>34</v>
      </c>
      <c r="U256" t="s">
        <v>35</v>
      </c>
      <c r="V256" t="s">
        <v>35</v>
      </c>
      <c r="W256">
        <v>0</v>
      </c>
      <c r="X256" t="s">
        <v>37</v>
      </c>
      <c r="Y256">
        <v>53</v>
      </c>
      <c r="Z256">
        <v>0</v>
      </c>
      <c r="AA256">
        <v>0</v>
      </c>
      <c r="AB256" t="s">
        <v>38</v>
      </c>
      <c r="AC256" s="2">
        <v>42323</v>
      </c>
      <c r="AD256" s="2">
        <v>42316</v>
      </c>
      <c r="AE256">
        <v>255</v>
      </c>
      <c r="AF256">
        <f t="shared" si="10"/>
        <v>11</v>
      </c>
      <c r="AG256">
        <f t="shared" si="11"/>
        <v>2015</v>
      </c>
    </row>
    <row r="257" spans="1:33" x14ac:dyDescent="0.3">
      <c r="A257">
        <v>0</v>
      </c>
      <c r="B257">
        <v>0</v>
      </c>
      <c r="C257">
        <v>33</v>
      </c>
      <c r="D257">
        <v>0</v>
      </c>
      <c r="E257">
        <v>1</v>
      </c>
      <c r="F257">
        <v>2</v>
      </c>
      <c r="G257">
        <v>1</v>
      </c>
      <c r="H257">
        <v>0</v>
      </c>
      <c r="I257" t="s">
        <v>30</v>
      </c>
      <c r="J257" t="s">
        <v>31</v>
      </c>
      <c r="K257" t="s">
        <v>39</v>
      </c>
      <c r="L257" t="s">
        <v>39</v>
      </c>
      <c r="M257">
        <v>0</v>
      </c>
      <c r="N257">
        <v>0</v>
      </c>
      <c r="O257">
        <v>0</v>
      </c>
      <c r="P257" t="s">
        <v>40</v>
      </c>
      <c r="Q257" t="s">
        <v>40</v>
      </c>
      <c r="R257" s="9" t="str">
        <f t="shared" si="9"/>
        <v>Matched</v>
      </c>
      <c r="S257">
        <v>0</v>
      </c>
      <c r="T257" t="s">
        <v>34</v>
      </c>
      <c r="U257" t="s">
        <v>35</v>
      </c>
      <c r="V257" t="s">
        <v>35</v>
      </c>
      <c r="W257">
        <v>0</v>
      </c>
      <c r="X257" t="s">
        <v>37</v>
      </c>
      <c r="Y257">
        <v>211</v>
      </c>
      <c r="Z257">
        <v>0</v>
      </c>
      <c r="AA257">
        <v>0</v>
      </c>
      <c r="AB257" t="s">
        <v>38</v>
      </c>
      <c r="AC257" s="2">
        <v>42228</v>
      </c>
      <c r="AD257" s="2">
        <v>42227</v>
      </c>
      <c r="AE257">
        <v>256</v>
      </c>
      <c r="AF257">
        <f t="shared" si="10"/>
        <v>8</v>
      </c>
      <c r="AG257">
        <f t="shared" si="11"/>
        <v>2015</v>
      </c>
    </row>
    <row r="258" spans="1:33" x14ac:dyDescent="0.3">
      <c r="A258">
        <v>0</v>
      </c>
      <c r="B258">
        <v>0</v>
      </c>
      <c r="C258">
        <v>47</v>
      </c>
      <c r="D258">
        <v>0</v>
      </c>
      <c r="E258">
        <v>1</v>
      </c>
      <c r="F258">
        <v>2</v>
      </c>
      <c r="G258">
        <v>0</v>
      </c>
      <c r="H258">
        <v>0</v>
      </c>
      <c r="I258" t="s">
        <v>30</v>
      </c>
      <c r="J258" t="s">
        <v>31</v>
      </c>
      <c r="K258" t="s">
        <v>39</v>
      </c>
      <c r="L258" t="s">
        <v>39</v>
      </c>
      <c r="M258">
        <v>0</v>
      </c>
      <c r="N258">
        <v>0</v>
      </c>
      <c r="O258">
        <v>0</v>
      </c>
      <c r="P258" t="s">
        <v>33</v>
      </c>
      <c r="Q258" t="s">
        <v>33</v>
      </c>
      <c r="R258" s="9" t="str">
        <f t="shared" si="9"/>
        <v>Matched</v>
      </c>
      <c r="S258">
        <v>0</v>
      </c>
      <c r="T258" t="s">
        <v>34</v>
      </c>
      <c r="U258" t="s">
        <v>35</v>
      </c>
      <c r="V258" t="s">
        <v>35</v>
      </c>
      <c r="W258">
        <v>0</v>
      </c>
      <c r="X258" t="s">
        <v>37</v>
      </c>
      <c r="Y258">
        <v>43</v>
      </c>
      <c r="Z258">
        <v>0</v>
      </c>
      <c r="AA258">
        <v>0</v>
      </c>
      <c r="AB258" t="s">
        <v>38</v>
      </c>
      <c r="AC258" s="2">
        <v>42328</v>
      </c>
      <c r="AD258" s="2">
        <v>42327</v>
      </c>
      <c r="AE258">
        <v>257</v>
      </c>
      <c r="AF258">
        <f t="shared" si="10"/>
        <v>11</v>
      </c>
      <c r="AG258">
        <f t="shared" si="11"/>
        <v>2015</v>
      </c>
    </row>
    <row r="259" spans="1:33" x14ac:dyDescent="0.3">
      <c r="A259">
        <v>0</v>
      </c>
      <c r="B259">
        <v>0</v>
      </c>
      <c r="C259">
        <v>33</v>
      </c>
      <c r="D259">
        <v>0</v>
      </c>
      <c r="E259">
        <v>2</v>
      </c>
      <c r="F259">
        <v>2</v>
      </c>
      <c r="G259">
        <v>0</v>
      </c>
      <c r="H259">
        <v>0</v>
      </c>
      <c r="I259" t="s">
        <v>30</v>
      </c>
      <c r="J259" t="s">
        <v>52</v>
      </c>
      <c r="K259" t="s">
        <v>41</v>
      </c>
      <c r="L259" t="s">
        <v>42</v>
      </c>
      <c r="M259">
        <v>0</v>
      </c>
      <c r="N259">
        <v>0</v>
      </c>
      <c r="O259">
        <v>0</v>
      </c>
      <c r="P259" t="s">
        <v>33</v>
      </c>
      <c r="Q259" t="s">
        <v>40</v>
      </c>
      <c r="R259" s="9" t="str">
        <f t="shared" ref="R259:R322" si="12">IF(P259=Q259,"Matched",IF(Q259&lt;P259,"Downgrade",IF(Q259&gt;P259,"Upgrade")))</f>
        <v>Upgrade</v>
      </c>
      <c r="S259">
        <v>0</v>
      </c>
      <c r="T259" t="s">
        <v>34</v>
      </c>
      <c r="U259">
        <v>240</v>
      </c>
      <c r="V259" t="s">
        <v>35</v>
      </c>
      <c r="W259">
        <v>0</v>
      </c>
      <c r="X259" t="s">
        <v>37</v>
      </c>
      <c r="Y259">
        <v>191</v>
      </c>
      <c r="Z259">
        <v>0</v>
      </c>
      <c r="AA259">
        <v>1</v>
      </c>
      <c r="AB259" t="s">
        <v>38</v>
      </c>
      <c r="AC259" s="2">
        <v>42229</v>
      </c>
      <c r="AD259" s="2">
        <v>42227</v>
      </c>
      <c r="AE259">
        <v>258</v>
      </c>
      <c r="AF259">
        <f t="shared" ref="AF259:AF322" si="13">MONTH(AD259)</f>
        <v>8</v>
      </c>
      <c r="AG259">
        <f t="shared" ref="AG259:AG322" si="14">YEAR(AD259)</f>
        <v>2015</v>
      </c>
    </row>
    <row r="260" spans="1:33" x14ac:dyDescent="0.3">
      <c r="A260">
        <v>0</v>
      </c>
      <c r="B260">
        <v>0</v>
      </c>
      <c r="C260">
        <v>47</v>
      </c>
      <c r="D260">
        <v>0</v>
      </c>
      <c r="E260">
        <v>1</v>
      </c>
      <c r="F260">
        <v>2</v>
      </c>
      <c r="G260">
        <v>0</v>
      </c>
      <c r="H260">
        <v>0</v>
      </c>
      <c r="I260" t="s">
        <v>30</v>
      </c>
      <c r="J260" t="s">
        <v>31</v>
      </c>
      <c r="K260" t="s">
        <v>41</v>
      </c>
      <c r="L260" t="s">
        <v>42</v>
      </c>
      <c r="M260">
        <v>0</v>
      </c>
      <c r="N260">
        <v>0</v>
      </c>
      <c r="O260">
        <v>0</v>
      </c>
      <c r="P260" t="s">
        <v>33</v>
      </c>
      <c r="Q260" t="s">
        <v>40</v>
      </c>
      <c r="R260" s="9" t="str">
        <f t="shared" si="12"/>
        <v>Upgrade</v>
      </c>
      <c r="S260">
        <v>0</v>
      </c>
      <c r="T260" t="s">
        <v>34</v>
      </c>
      <c r="U260">
        <v>240</v>
      </c>
      <c r="V260" t="s">
        <v>35</v>
      </c>
      <c r="W260">
        <v>0</v>
      </c>
      <c r="X260" t="s">
        <v>37</v>
      </c>
      <c r="Y260">
        <v>43</v>
      </c>
      <c r="Z260">
        <v>0</v>
      </c>
      <c r="AA260">
        <v>1</v>
      </c>
      <c r="AB260" t="s">
        <v>38</v>
      </c>
      <c r="AC260" s="2">
        <v>42328</v>
      </c>
      <c r="AD260" s="2">
        <v>42327</v>
      </c>
      <c r="AE260">
        <v>259</v>
      </c>
      <c r="AF260">
        <f t="shared" si="13"/>
        <v>11</v>
      </c>
      <c r="AG260">
        <f t="shared" si="14"/>
        <v>2015</v>
      </c>
    </row>
    <row r="261" spans="1:33" x14ac:dyDescent="0.3">
      <c r="A261">
        <v>0</v>
      </c>
      <c r="B261">
        <v>0</v>
      </c>
      <c r="C261">
        <v>47</v>
      </c>
      <c r="D261">
        <v>0</v>
      </c>
      <c r="E261">
        <v>2</v>
      </c>
      <c r="F261">
        <v>2</v>
      </c>
      <c r="G261">
        <v>0</v>
      </c>
      <c r="H261">
        <v>0</v>
      </c>
      <c r="I261" t="s">
        <v>65</v>
      </c>
      <c r="J261" t="s">
        <v>112</v>
      </c>
      <c r="K261" t="s">
        <v>39</v>
      </c>
      <c r="L261" t="s">
        <v>39</v>
      </c>
      <c r="M261">
        <v>0</v>
      </c>
      <c r="N261">
        <v>0</v>
      </c>
      <c r="O261">
        <v>0</v>
      </c>
      <c r="P261" t="s">
        <v>51</v>
      </c>
      <c r="Q261" t="s">
        <v>51</v>
      </c>
      <c r="R261" s="9" t="str">
        <f t="shared" si="12"/>
        <v>Matched</v>
      </c>
      <c r="S261">
        <v>0</v>
      </c>
      <c r="T261" t="s">
        <v>34</v>
      </c>
      <c r="U261">
        <v>250</v>
      </c>
      <c r="V261" t="s">
        <v>35</v>
      </c>
      <c r="W261">
        <v>0</v>
      </c>
      <c r="X261" t="s">
        <v>37</v>
      </c>
      <c r="Y261">
        <v>98</v>
      </c>
      <c r="Z261">
        <v>0</v>
      </c>
      <c r="AA261">
        <v>0</v>
      </c>
      <c r="AB261" t="s">
        <v>38</v>
      </c>
      <c r="AC261" s="2">
        <v>42329</v>
      </c>
      <c r="AD261" s="2">
        <v>42327</v>
      </c>
      <c r="AE261">
        <v>260</v>
      </c>
      <c r="AF261">
        <f t="shared" si="13"/>
        <v>11</v>
      </c>
      <c r="AG261">
        <f t="shared" si="14"/>
        <v>2015</v>
      </c>
    </row>
    <row r="262" spans="1:33" x14ac:dyDescent="0.3">
      <c r="A262">
        <v>0</v>
      </c>
      <c r="B262">
        <v>0</v>
      </c>
      <c r="C262">
        <v>46</v>
      </c>
      <c r="D262">
        <v>1</v>
      </c>
      <c r="E262">
        <v>0</v>
      </c>
      <c r="F262">
        <v>1</v>
      </c>
      <c r="G262">
        <v>0</v>
      </c>
      <c r="H262">
        <v>0</v>
      </c>
      <c r="I262" t="s">
        <v>30</v>
      </c>
      <c r="J262" t="s">
        <v>31</v>
      </c>
      <c r="K262" t="s">
        <v>32</v>
      </c>
      <c r="L262" t="s">
        <v>32</v>
      </c>
      <c r="M262">
        <v>0</v>
      </c>
      <c r="N262">
        <v>0</v>
      </c>
      <c r="O262">
        <v>0</v>
      </c>
      <c r="P262" t="s">
        <v>33</v>
      </c>
      <c r="Q262" t="s">
        <v>33</v>
      </c>
      <c r="R262" s="9" t="str">
        <f t="shared" si="12"/>
        <v>Matched</v>
      </c>
      <c r="S262">
        <v>0</v>
      </c>
      <c r="T262" t="s">
        <v>34</v>
      </c>
      <c r="U262" t="s">
        <v>35</v>
      </c>
      <c r="V262">
        <v>270</v>
      </c>
      <c r="W262">
        <v>0</v>
      </c>
      <c r="X262" t="s">
        <v>37</v>
      </c>
      <c r="Y262">
        <v>35</v>
      </c>
      <c r="Z262">
        <v>0</v>
      </c>
      <c r="AA262">
        <v>0</v>
      </c>
      <c r="AB262" t="s">
        <v>38</v>
      </c>
      <c r="AC262" s="2">
        <v>42318</v>
      </c>
      <c r="AD262" s="2">
        <v>42317</v>
      </c>
      <c r="AE262">
        <v>261</v>
      </c>
      <c r="AF262">
        <f t="shared" si="13"/>
        <v>11</v>
      </c>
      <c r="AG262">
        <f t="shared" si="14"/>
        <v>2015</v>
      </c>
    </row>
    <row r="263" spans="1:33" x14ac:dyDescent="0.3">
      <c r="A263">
        <v>0</v>
      </c>
      <c r="B263">
        <v>0</v>
      </c>
      <c r="C263">
        <v>33</v>
      </c>
      <c r="D263">
        <v>0</v>
      </c>
      <c r="E263">
        <v>1</v>
      </c>
      <c r="F263">
        <v>2</v>
      </c>
      <c r="G263">
        <v>0</v>
      </c>
      <c r="H263">
        <v>0</v>
      </c>
      <c r="I263" t="s">
        <v>30</v>
      </c>
      <c r="J263" t="s">
        <v>31</v>
      </c>
      <c r="K263" t="s">
        <v>41</v>
      </c>
      <c r="L263" t="s">
        <v>42</v>
      </c>
      <c r="M263">
        <v>0</v>
      </c>
      <c r="N263">
        <v>0</v>
      </c>
      <c r="O263">
        <v>0</v>
      </c>
      <c r="P263" t="s">
        <v>33</v>
      </c>
      <c r="Q263" t="s">
        <v>33</v>
      </c>
      <c r="R263" s="9" t="str">
        <f t="shared" si="12"/>
        <v>Matched</v>
      </c>
      <c r="S263">
        <v>0</v>
      </c>
      <c r="T263" t="s">
        <v>34</v>
      </c>
      <c r="U263" t="s">
        <v>35</v>
      </c>
      <c r="V263" t="s">
        <v>35</v>
      </c>
      <c r="W263">
        <v>0</v>
      </c>
      <c r="X263" t="s">
        <v>37</v>
      </c>
      <c r="Y263">
        <v>192</v>
      </c>
      <c r="Z263">
        <v>0</v>
      </c>
      <c r="AA263">
        <v>1</v>
      </c>
      <c r="AB263" t="s">
        <v>38</v>
      </c>
      <c r="AC263" s="2">
        <v>42229</v>
      </c>
      <c r="AD263" s="2">
        <v>42228</v>
      </c>
      <c r="AE263">
        <v>262</v>
      </c>
      <c r="AF263">
        <f t="shared" si="13"/>
        <v>8</v>
      </c>
      <c r="AG263">
        <f t="shared" si="14"/>
        <v>2015</v>
      </c>
    </row>
    <row r="264" spans="1:33" x14ac:dyDescent="0.3">
      <c r="A264">
        <v>0</v>
      </c>
      <c r="B264">
        <v>0</v>
      </c>
      <c r="C264">
        <v>47</v>
      </c>
      <c r="D264">
        <v>0</v>
      </c>
      <c r="E264">
        <v>1</v>
      </c>
      <c r="F264">
        <v>1</v>
      </c>
      <c r="G264">
        <v>0</v>
      </c>
      <c r="H264">
        <v>0</v>
      </c>
      <c r="I264" t="s">
        <v>65</v>
      </c>
      <c r="J264" t="s">
        <v>52</v>
      </c>
      <c r="K264" t="s">
        <v>39</v>
      </c>
      <c r="L264" t="s">
        <v>39</v>
      </c>
      <c r="M264">
        <v>0</v>
      </c>
      <c r="N264">
        <v>0</v>
      </c>
      <c r="O264">
        <v>0</v>
      </c>
      <c r="P264" t="s">
        <v>63</v>
      </c>
      <c r="Q264" t="s">
        <v>40</v>
      </c>
      <c r="R264" s="9" t="str">
        <f t="shared" si="12"/>
        <v>Downgrade</v>
      </c>
      <c r="S264">
        <v>2</v>
      </c>
      <c r="T264" t="s">
        <v>34</v>
      </c>
      <c r="U264">
        <v>250</v>
      </c>
      <c r="V264" t="s">
        <v>35</v>
      </c>
      <c r="W264">
        <v>0</v>
      </c>
      <c r="X264" t="s">
        <v>59</v>
      </c>
      <c r="Y264">
        <v>123</v>
      </c>
      <c r="Z264">
        <v>0</v>
      </c>
      <c r="AA264">
        <v>0</v>
      </c>
      <c r="AB264" t="s">
        <v>38</v>
      </c>
      <c r="AC264" s="2">
        <v>42329</v>
      </c>
      <c r="AD264" s="2">
        <v>42328</v>
      </c>
      <c r="AE264">
        <v>263</v>
      </c>
      <c r="AF264">
        <f t="shared" si="13"/>
        <v>11</v>
      </c>
      <c r="AG264">
        <f t="shared" si="14"/>
        <v>2015</v>
      </c>
    </row>
    <row r="265" spans="1:33" x14ac:dyDescent="0.3">
      <c r="A265">
        <v>0</v>
      </c>
      <c r="B265">
        <v>0</v>
      </c>
      <c r="C265">
        <v>46</v>
      </c>
      <c r="D265">
        <v>1</v>
      </c>
      <c r="E265">
        <v>0</v>
      </c>
      <c r="F265">
        <v>2</v>
      </c>
      <c r="G265">
        <v>0</v>
      </c>
      <c r="H265">
        <v>0</v>
      </c>
      <c r="I265" t="s">
        <v>30</v>
      </c>
      <c r="J265" t="s">
        <v>31</v>
      </c>
      <c r="K265" t="s">
        <v>39</v>
      </c>
      <c r="L265" t="s">
        <v>39</v>
      </c>
      <c r="M265">
        <v>0</v>
      </c>
      <c r="N265">
        <v>0</v>
      </c>
      <c r="O265">
        <v>0</v>
      </c>
      <c r="P265" t="s">
        <v>33</v>
      </c>
      <c r="Q265" t="s">
        <v>64</v>
      </c>
      <c r="R265" s="9" t="str">
        <f t="shared" si="12"/>
        <v>Upgrade</v>
      </c>
      <c r="S265">
        <v>1</v>
      </c>
      <c r="T265" t="s">
        <v>34</v>
      </c>
      <c r="U265">
        <v>334</v>
      </c>
      <c r="V265">
        <v>281</v>
      </c>
      <c r="W265">
        <v>0</v>
      </c>
      <c r="X265" t="s">
        <v>59</v>
      </c>
      <c r="Y265">
        <v>48</v>
      </c>
      <c r="Z265">
        <v>0</v>
      </c>
      <c r="AA265">
        <v>0</v>
      </c>
      <c r="AB265" t="s">
        <v>38</v>
      </c>
      <c r="AC265" s="2">
        <v>42318</v>
      </c>
      <c r="AD265" s="2">
        <v>42317</v>
      </c>
      <c r="AE265">
        <v>264</v>
      </c>
      <c r="AF265">
        <f t="shared" si="13"/>
        <v>11</v>
      </c>
      <c r="AG265">
        <f t="shared" si="14"/>
        <v>2015</v>
      </c>
    </row>
    <row r="266" spans="1:33" x14ac:dyDescent="0.3">
      <c r="A266">
        <v>0</v>
      </c>
      <c r="B266">
        <v>0</v>
      </c>
      <c r="C266">
        <v>47</v>
      </c>
      <c r="D266">
        <v>0</v>
      </c>
      <c r="E266">
        <v>1</v>
      </c>
      <c r="F266">
        <v>2</v>
      </c>
      <c r="G266">
        <v>0</v>
      </c>
      <c r="H266">
        <v>0</v>
      </c>
      <c r="I266" t="s">
        <v>30</v>
      </c>
      <c r="J266" t="s">
        <v>116</v>
      </c>
      <c r="K266" t="s">
        <v>47</v>
      </c>
      <c r="L266" t="s">
        <v>42</v>
      </c>
      <c r="M266">
        <v>0</v>
      </c>
      <c r="N266">
        <v>0</v>
      </c>
      <c r="O266">
        <v>0</v>
      </c>
      <c r="P266" t="s">
        <v>33</v>
      </c>
      <c r="Q266" t="s">
        <v>33</v>
      </c>
      <c r="R266" s="9" t="str">
        <f t="shared" si="12"/>
        <v>Matched</v>
      </c>
      <c r="S266">
        <v>0</v>
      </c>
      <c r="T266" t="s">
        <v>34</v>
      </c>
      <c r="U266">
        <v>127</v>
      </c>
      <c r="V266" t="s">
        <v>35</v>
      </c>
      <c r="W266">
        <v>0</v>
      </c>
      <c r="X266" t="s">
        <v>37</v>
      </c>
      <c r="Y266">
        <v>31</v>
      </c>
      <c r="Z266">
        <v>0</v>
      </c>
      <c r="AA266">
        <v>0</v>
      </c>
      <c r="AB266" t="s">
        <v>38</v>
      </c>
      <c r="AC266" s="2">
        <v>42329</v>
      </c>
      <c r="AD266" s="2">
        <v>42328</v>
      </c>
      <c r="AE266">
        <v>265</v>
      </c>
      <c r="AF266">
        <f t="shared" si="13"/>
        <v>11</v>
      </c>
      <c r="AG266">
        <f t="shared" si="14"/>
        <v>2015</v>
      </c>
    </row>
    <row r="267" spans="1:33" x14ac:dyDescent="0.3">
      <c r="A267">
        <v>0</v>
      </c>
      <c r="B267">
        <v>0</v>
      </c>
      <c r="C267">
        <v>46</v>
      </c>
      <c r="D267">
        <v>1</v>
      </c>
      <c r="E267">
        <v>1</v>
      </c>
      <c r="F267">
        <v>1</v>
      </c>
      <c r="G267">
        <v>0</v>
      </c>
      <c r="H267">
        <v>0</v>
      </c>
      <c r="I267" t="s">
        <v>30</v>
      </c>
      <c r="J267" t="s">
        <v>74</v>
      </c>
      <c r="K267" t="s">
        <v>39</v>
      </c>
      <c r="L267" t="s">
        <v>39</v>
      </c>
      <c r="M267">
        <v>0</v>
      </c>
      <c r="N267">
        <v>0</v>
      </c>
      <c r="O267">
        <v>0</v>
      </c>
      <c r="P267" t="s">
        <v>40</v>
      </c>
      <c r="Q267" t="s">
        <v>40</v>
      </c>
      <c r="R267" s="9" t="str">
        <f t="shared" si="12"/>
        <v>Matched</v>
      </c>
      <c r="S267">
        <v>0</v>
      </c>
      <c r="T267" t="s">
        <v>34</v>
      </c>
      <c r="U267" t="s">
        <v>35</v>
      </c>
      <c r="V267" t="s">
        <v>35</v>
      </c>
      <c r="W267">
        <v>0</v>
      </c>
      <c r="X267" t="s">
        <v>37</v>
      </c>
      <c r="Y267">
        <v>53</v>
      </c>
      <c r="Z267">
        <v>0</v>
      </c>
      <c r="AA267">
        <v>0</v>
      </c>
      <c r="AB267" t="s">
        <v>38</v>
      </c>
      <c r="AC267" s="2">
        <v>42319</v>
      </c>
      <c r="AD267" s="2">
        <v>42317</v>
      </c>
      <c r="AE267">
        <v>266</v>
      </c>
      <c r="AF267">
        <f t="shared" si="13"/>
        <v>11</v>
      </c>
      <c r="AG267">
        <f t="shared" si="14"/>
        <v>2015</v>
      </c>
    </row>
    <row r="268" spans="1:33" x14ac:dyDescent="0.3">
      <c r="A268">
        <v>0</v>
      </c>
      <c r="B268">
        <v>0</v>
      </c>
      <c r="C268">
        <v>33</v>
      </c>
      <c r="D268">
        <v>0</v>
      </c>
      <c r="E268">
        <v>1</v>
      </c>
      <c r="F268">
        <v>2</v>
      </c>
      <c r="G268">
        <v>0</v>
      </c>
      <c r="H268">
        <v>0</v>
      </c>
      <c r="I268" t="s">
        <v>30</v>
      </c>
      <c r="J268" t="s">
        <v>50</v>
      </c>
      <c r="K268" t="s">
        <v>41</v>
      </c>
      <c r="L268" t="s">
        <v>42</v>
      </c>
      <c r="M268">
        <v>0</v>
      </c>
      <c r="N268">
        <v>0</v>
      </c>
      <c r="O268">
        <v>0</v>
      </c>
      <c r="P268" t="s">
        <v>33</v>
      </c>
      <c r="Q268" t="s">
        <v>99</v>
      </c>
      <c r="R268" s="9" t="str">
        <f t="shared" si="12"/>
        <v>Upgrade</v>
      </c>
      <c r="S268">
        <v>0</v>
      </c>
      <c r="T268" t="s">
        <v>34</v>
      </c>
      <c r="U268">
        <v>240</v>
      </c>
      <c r="V268" t="s">
        <v>35</v>
      </c>
      <c r="W268">
        <v>0</v>
      </c>
      <c r="X268" t="s">
        <v>37</v>
      </c>
      <c r="Y268">
        <v>172</v>
      </c>
      <c r="Z268">
        <v>0</v>
      </c>
      <c r="AA268">
        <v>1</v>
      </c>
      <c r="AB268" t="s">
        <v>38</v>
      </c>
      <c r="AC268" s="2">
        <v>42230</v>
      </c>
      <c r="AD268" s="2">
        <v>42229</v>
      </c>
      <c r="AE268">
        <v>267</v>
      </c>
      <c r="AF268">
        <f t="shared" si="13"/>
        <v>8</v>
      </c>
      <c r="AG268">
        <f t="shared" si="14"/>
        <v>2015</v>
      </c>
    </row>
    <row r="269" spans="1:33" x14ac:dyDescent="0.3">
      <c r="A269">
        <v>0</v>
      </c>
      <c r="B269">
        <v>0</v>
      </c>
      <c r="C269">
        <v>47</v>
      </c>
      <c r="D269">
        <v>0</v>
      </c>
      <c r="E269">
        <v>2</v>
      </c>
      <c r="F269">
        <v>2</v>
      </c>
      <c r="G269">
        <v>0</v>
      </c>
      <c r="H269">
        <v>0</v>
      </c>
      <c r="I269" t="s">
        <v>30</v>
      </c>
      <c r="J269" t="s">
        <v>52</v>
      </c>
      <c r="K269" t="s">
        <v>47</v>
      </c>
      <c r="L269" t="s">
        <v>42</v>
      </c>
      <c r="M269">
        <v>0</v>
      </c>
      <c r="N269">
        <v>0</v>
      </c>
      <c r="O269">
        <v>0</v>
      </c>
      <c r="P269" t="s">
        <v>33</v>
      </c>
      <c r="Q269" t="s">
        <v>40</v>
      </c>
      <c r="R269" s="9" t="str">
        <f t="shared" si="12"/>
        <v>Upgrade</v>
      </c>
      <c r="S269">
        <v>0</v>
      </c>
      <c r="T269" t="s">
        <v>34</v>
      </c>
      <c r="U269">
        <v>339</v>
      </c>
      <c r="V269" t="s">
        <v>35</v>
      </c>
      <c r="W269">
        <v>0</v>
      </c>
      <c r="X269" t="s">
        <v>37</v>
      </c>
      <c r="Y269">
        <v>29</v>
      </c>
      <c r="Z269">
        <v>0</v>
      </c>
      <c r="AA269">
        <v>0</v>
      </c>
      <c r="AB269" t="s">
        <v>38</v>
      </c>
      <c r="AC269" s="2">
        <v>42330</v>
      </c>
      <c r="AD269" s="2">
        <v>42328</v>
      </c>
      <c r="AE269">
        <v>268</v>
      </c>
      <c r="AF269">
        <f t="shared" si="13"/>
        <v>11</v>
      </c>
      <c r="AG269">
        <f t="shared" si="14"/>
        <v>2015</v>
      </c>
    </row>
    <row r="270" spans="1:33" x14ac:dyDescent="0.3">
      <c r="A270">
        <v>0</v>
      </c>
      <c r="B270">
        <v>0</v>
      </c>
      <c r="C270">
        <v>46</v>
      </c>
      <c r="D270">
        <v>1</v>
      </c>
      <c r="E270">
        <v>1</v>
      </c>
      <c r="F270">
        <v>1</v>
      </c>
      <c r="G270">
        <v>0</v>
      </c>
      <c r="H270">
        <v>0</v>
      </c>
      <c r="I270" t="s">
        <v>30</v>
      </c>
      <c r="J270" t="s">
        <v>31</v>
      </c>
      <c r="K270" t="s">
        <v>32</v>
      </c>
      <c r="L270" t="s">
        <v>32</v>
      </c>
      <c r="M270">
        <v>1</v>
      </c>
      <c r="N270">
        <v>0</v>
      </c>
      <c r="O270">
        <v>1</v>
      </c>
      <c r="P270" t="s">
        <v>33</v>
      </c>
      <c r="Q270" t="s">
        <v>33</v>
      </c>
      <c r="R270" s="9" t="str">
        <f t="shared" si="12"/>
        <v>Matched</v>
      </c>
      <c r="S270">
        <v>0</v>
      </c>
      <c r="T270" t="s">
        <v>34</v>
      </c>
      <c r="U270" t="s">
        <v>35</v>
      </c>
      <c r="V270">
        <v>47</v>
      </c>
      <c r="W270">
        <v>0</v>
      </c>
      <c r="X270" t="s">
        <v>37</v>
      </c>
      <c r="Y270">
        <v>35</v>
      </c>
      <c r="Z270">
        <v>0</v>
      </c>
      <c r="AA270">
        <v>0</v>
      </c>
      <c r="AB270" t="s">
        <v>38</v>
      </c>
      <c r="AC270" s="2">
        <v>42319</v>
      </c>
      <c r="AD270" s="2">
        <v>42317</v>
      </c>
      <c r="AE270">
        <v>269</v>
      </c>
      <c r="AF270">
        <f t="shared" si="13"/>
        <v>11</v>
      </c>
      <c r="AG270">
        <f t="shared" si="14"/>
        <v>2015</v>
      </c>
    </row>
    <row r="271" spans="1:33" x14ac:dyDescent="0.3">
      <c r="A271">
        <v>0</v>
      </c>
      <c r="B271">
        <v>0</v>
      </c>
      <c r="C271">
        <v>48</v>
      </c>
      <c r="D271">
        <v>0</v>
      </c>
      <c r="E271">
        <v>0</v>
      </c>
      <c r="F271">
        <v>2</v>
      </c>
      <c r="G271">
        <v>0</v>
      </c>
      <c r="H271">
        <v>0</v>
      </c>
      <c r="I271" t="s">
        <v>30</v>
      </c>
      <c r="J271" t="s">
        <v>31</v>
      </c>
      <c r="K271" t="s">
        <v>41</v>
      </c>
      <c r="L271" t="s">
        <v>42</v>
      </c>
      <c r="M271">
        <v>0</v>
      </c>
      <c r="N271">
        <v>0</v>
      </c>
      <c r="O271">
        <v>0</v>
      </c>
      <c r="P271" t="s">
        <v>33</v>
      </c>
      <c r="Q271" t="s">
        <v>33</v>
      </c>
      <c r="R271" s="9" t="str">
        <f t="shared" si="12"/>
        <v>Matched</v>
      </c>
      <c r="S271">
        <v>0</v>
      </c>
      <c r="T271" t="s">
        <v>34</v>
      </c>
      <c r="U271">
        <v>240</v>
      </c>
      <c r="V271" t="s">
        <v>35</v>
      </c>
      <c r="W271">
        <v>0</v>
      </c>
      <c r="X271" t="s">
        <v>37</v>
      </c>
      <c r="Y271">
        <v>0</v>
      </c>
      <c r="Z271">
        <v>0</v>
      </c>
      <c r="AA271">
        <v>1</v>
      </c>
      <c r="AB271" t="s">
        <v>38</v>
      </c>
      <c r="AC271" s="2">
        <v>42331</v>
      </c>
      <c r="AD271" s="2">
        <v>42331</v>
      </c>
      <c r="AE271">
        <v>270</v>
      </c>
      <c r="AF271">
        <f t="shared" si="13"/>
        <v>11</v>
      </c>
      <c r="AG271">
        <f t="shared" si="14"/>
        <v>2015</v>
      </c>
    </row>
    <row r="272" spans="1:33" x14ac:dyDescent="0.3">
      <c r="A272">
        <v>0</v>
      </c>
      <c r="B272">
        <v>0</v>
      </c>
      <c r="C272">
        <v>33</v>
      </c>
      <c r="D272">
        <v>0</v>
      </c>
      <c r="E272">
        <v>1</v>
      </c>
      <c r="F272">
        <v>2</v>
      </c>
      <c r="G272">
        <v>0</v>
      </c>
      <c r="H272">
        <v>0</v>
      </c>
      <c r="I272" t="s">
        <v>30</v>
      </c>
      <c r="J272" t="s">
        <v>61</v>
      </c>
      <c r="K272" t="s">
        <v>41</v>
      </c>
      <c r="L272" t="s">
        <v>42</v>
      </c>
      <c r="M272">
        <v>0</v>
      </c>
      <c r="N272">
        <v>0</v>
      </c>
      <c r="O272">
        <v>0</v>
      </c>
      <c r="P272" t="s">
        <v>43</v>
      </c>
      <c r="Q272" t="s">
        <v>43</v>
      </c>
      <c r="R272" s="9" t="str">
        <f t="shared" si="12"/>
        <v>Matched</v>
      </c>
      <c r="S272">
        <v>0</v>
      </c>
      <c r="T272" t="s">
        <v>34</v>
      </c>
      <c r="U272">
        <v>240</v>
      </c>
      <c r="V272" t="s">
        <v>35</v>
      </c>
      <c r="W272">
        <v>0</v>
      </c>
      <c r="X272" t="s">
        <v>37</v>
      </c>
      <c r="Y272">
        <v>252</v>
      </c>
      <c r="Z272">
        <v>1</v>
      </c>
      <c r="AA272">
        <v>2</v>
      </c>
      <c r="AB272" t="s">
        <v>38</v>
      </c>
      <c r="AC272" s="2">
        <v>42230</v>
      </c>
      <c r="AD272" s="2">
        <v>42229</v>
      </c>
      <c r="AE272">
        <v>271</v>
      </c>
      <c r="AF272">
        <f t="shared" si="13"/>
        <v>8</v>
      </c>
      <c r="AG272">
        <f t="shared" si="14"/>
        <v>2015</v>
      </c>
    </row>
    <row r="273" spans="1:33" x14ac:dyDescent="0.3">
      <c r="A273">
        <v>0</v>
      </c>
      <c r="B273">
        <v>0</v>
      </c>
      <c r="C273">
        <v>46</v>
      </c>
      <c r="D273">
        <v>1</v>
      </c>
      <c r="E273">
        <v>1</v>
      </c>
      <c r="F273">
        <v>3</v>
      </c>
      <c r="G273">
        <v>1</v>
      </c>
      <c r="H273">
        <v>0</v>
      </c>
      <c r="I273" t="s">
        <v>30</v>
      </c>
      <c r="J273" t="s">
        <v>31</v>
      </c>
      <c r="K273" t="s">
        <v>41</v>
      </c>
      <c r="L273" t="s">
        <v>42</v>
      </c>
      <c r="M273">
        <v>0</v>
      </c>
      <c r="N273">
        <v>0</v>
      </c>
      <c r="O273">
        <v>0</v>
      </c>
      <c r="P273" t="s">
        <v>63</v>
      </c>
      <c r="Q273" t="s">
        <v>63</v>
      </c>
      <c r="R273" s="9" t="str">
        <f t="shared" si="12"/>
        <v>Matched</v>
      </c>
      <c r="S273">
        <v>1</v>
      </c>
      <c r="T273" t="s">
        <v>34</v>
      </c>
      <c r="U273">
        <v>240</v>
      </c>
      <c r="V273" t="s">
        <v>35</v>
      </c>
      <c r="W273">
        <v>0</v>
      </c>
      <c r="X273" t="s">
        <v>37</v>
      </c>
      <c r="Y273">
        <v>108</v>
      </c>
      <c r="Z273">
        <v>1</v>
      </c>
      <c r="AA273">
        <v>0</v>
      </c>
      <c r="AB273" t="s">
        <v>38</v>
      </c>
      <c r="AC273" s="2">
        <v>42319</v>
      </c>
      <c r="AD273" s="2">
        <v>42317</v>
      </c>
      <c r="AE273">
        <v>272</v>
      </c>
      <c r="AF273">
        <f t="shared" si="13"/>
        <v>11</v>
      </c>
      <c r="AG273">
        <f t="shared" si="14"/>
        <v>2015</v>
      </c>
    </row>
    <row r="274" spans="1:33" x14ac:dyDescent="0.3">
      <c r="A274">
        <v>0</v>
      </c>
      <c r="B274">
        <v>0</v>
      </c>
      <c r="C274">
        <v>48</v>
      </c>
      <c r="D274">
        <v>1</v>
      </c>
      <c r="E274">
        <v>0</v>
      </c>
      <c r="F274">
        <v>1</v>
      </c>
      <c r="G274">
        <v>0</v>
      </c>
      <c r="H274">
        <v>0</v>
      </c>
      <c r="I274" t="s">
        <v>30</v>
      </c>
      <c r="J274" t="s">
        <v>52</v>
      </c>
      <c r="K274" t="s">
        <v>41</v>
      </c>
      <c r="L274" t="s">
        <v>42</v>
      </c>
      <c r="M274">
        <v>0</v>
      </c>
      <c r="N274">
        <v>0</v>
      </c>
      <c r="O274">
        <v>0</v>
      </c>
      <c r="P274" t="s">
        <v>33</v>
      </c>
      <c r="Q274" t="s">
        <v>33</v>
      </c>
      <c r="R274" s="9" t="str">
        <f t="shared" si="12"/>
        <v>Matched</v>
      </c>
      <c r="S274">
        <v>0</v>
      </c>
      <c r="T274" t="s">
        <v>34</v>
      </c>
      <c r="U274">
        <v>241</v>
      </c>
      <c r="V274" t="s">
        <v>35</v>
      </c>
      <c r="W274">
        <v>0</v>
      </c>
      <c r="X274" t="s">
        <v>37</v>
      </c>
      <c r="Y274">
        <v>37</v>
      </c>
      <c r="Z274">
        <v>0</v>
      </c>
      <c r="AA274">
        <v>1</v>
      </c>
      <c r="AB274" t="s">
        <v>38</v>
      </c>
      <c r="AC274" s="2">
        <v>42332</v>
      </c>
      <c r="AD274" s="2">
        <v>42331</v>
      </c>
      <c r="AE274">
        <v>273</v>
      </c>
      <c r="AF274">
        <f t="shared" si="13"/>
        <v>11</v>
      </c>
      <c r="AG274">
        <f t="shared" si="14"/>
        <v>2015</v>
      </c>
    </row>
    <row r="275" spans="1:33" x14ac:dyDescent="0.3">
      <c r="A275">
        <v>0</v>
      </c>
      <c r="B275">
        <v>0</v>
      </c>
      <c r="C275">
        <v>46</v>
      </c>
      <c r="D275">
        <v>0</v>
      </c>
      <c r="E275">
        <v>1</v>
      </c>
      <c r="F275">
        <v>1</v>
      </c>
      <c r="G275">
        <v>0</v>
      </c>
      <c r="H275">
        <v>0</v>
      </c>
      <c r="I275" t="s">
        <v>30</v>
      </c>
      <c r="J275" t="s">
        <v>31</v>
      </c>
      <c r="K275" t="s">
        <v>39</v>
      </c>
      <c r="L275" t="s">
        <v>39</v>
      </c>
      <c r="M275">
        <v>0</v>
      </c>
      <c r="N275">
        <v>0</v>
      </c>
      <c r="O275">
        <v>0</v>
      </c>
      <c r="P275" t="s">
        <v>33</v>
      </c>
      <c r="Q275" t="s">
        <v>40</v>
      </c>
      <c r="R275" s="9" t="str">
        <f t="shared" si="12"/>
        <v>Upgrade</v>
      </c>
      <c r="S275">
        <v>0</v>
      </c>
      <c r="T275" t="s">
        <v>34</v>
      </c>
      <c r="U275" t="s">
        <v>35</v>
      </c>
      <c r="V275" t="s">
        <v>35</v>
      </c>
      <c r="W275">
        <v>0</v>
      </c>
      <c r="X275" t="s">
        <v>37</v>
      </c>
      <c r="Y275">
        <v>51</v>
      </c>
      <c r="Z275">
        <v>0</v>
      </c>
      <c r="AA275">
        <v>0</v>
      </c>
      <c r="AB275" t="s">
        <v>38</v>
      </c>
      <c r="AC275" s="2">
        <v>42319</v>
      </c>
      <c r="AD275" s="2">
        <v>42318</v>
      </c>
      <c r="AE275">
        <v>274</v>
      </c>
      <c r="AF275">
        <f t="shared" si="13"/>
        <v>11</v>
      </c>
      <c r="AG275">
        <f t="shared" si="14"/>
        <v>2015</v>
      </c>
    </row>
    <row r="276" spans="1:33" x14ac:dyDescent="0.3">
      <c r="A276">
        <v>0</v>
      </c>
      <c r="B276">
        <v>0</v>
      </c>
      <c r="C276">
        <v>48</v>
      </c>
      <c r="D276">
        <v>1</v>
      </c>
      <c r="E276">
        <v>0</v>
      </c>
      <c r="F276">
        <v>1</v>
      </c>
      <c r="G276">
        <v>0</v>
      </c>
      <c r="H276">
        <v>0</v>
      </c>
      <c r="I276" t="s">
        <v>30</v>
      </c>
      <c r="J276" t="s">
        <v>31</v>
      </c>
      <c r="K276" t="s">
        <v>39</v>
      </c>
      <c r="L276" t="s">
        <v>39</v>
      </c>
      <c r="M276">
        <v>0</v>
      </c>
      <c r="N276">
        <v>0</v>
      </c>
      <c r="O276">
        <v>0</v>
      </c>
      <c r="P276" t="s">
        <v>33</v>
      </c>
      <c r="Q276" t="s">
        <v>40</v>
      </c>
      <c r="R276" s="9" t="str">
        <f t="shared" si="12"/>
        <v>Upgrade</v>
      </c>
      <c r="S276">
        <v>0</v>
      </c>
      <c r="T276" t="s">
        <v>34</v>
      </c>
      <c r="U276" t="s">
        <v>35</v>
      </c>
      <c r="V276" t="s">
        <v>35</v>
      </c>
      <c r="W276">
        <v>0</v>
      </c>
      <c r="X276" t="s">
        <v>37</v>
      </c>
      <c r="Y276">
        <v>38</v>
      </c>
      <c r="Z276">
        <v>1</v>
      </c>
      <c r="AA276">
        <v>0</v>
      </c>
      <c r="AB276" t="s">
        <v>38</v>
      </c>
      <c r="AC276" s="2">
        <v>42332</v>
      </c>
      <c r="AD276" s="2">
        <v>42331</v>
      </c>
      <c r="AE276">
        <v>275</v>
      </c>
      <c r="AF276">
        <f t="shared" si="13"/>
        <v>11</v>
      </c>
      <c r="AG276">
        <f t="shared" si="14"/>
        <v>2015</v>
      </c>
    </row>
    <row r="277" spans="1:33" x14ac:dyDescent="0.3">
      <c r="A277">
        <v>0</v>
      </c>
      <c r="B277">
        <v>0</v>
      </c>
      <c r="C277">
        <v>33</v>
      </c>
      <c r="D277">
        <v>0</v>
      </c>
      <c r="E277">
        <v>2</v>
      </c>
      <c r="F277">
        <v>2</v>
      </c>
      <c r="G277">
        <v>0</v>
      </c>
      <c r="H277">
        <v>0</v>
      </c>
      <c r="I277" t="s">
        <v>30</v>
      </c>
      <c r="J277" t="s">
        <v>118</v>
      </c>
      <c r="K277" t="s">
        <v>41</v>
      </c>
      <c r="L277" t="s">
        <v>42</v>
      </c>
      <c r="M277">
        <v>0</v>
      </c>
      <c r="N277">
        <v>0</v>
      </c>
      <c r="O277">
        <v>0</v>
      </c>
      <c r="P277" t="s">
        <v>40</v>
      </c>
      <c r="Q277" t="s">
        <v>43</v>
      </c>
      <c r="R277" s="9" t="str">
        <f t="shared" si="12"/>
        <v>Upgrade</v>
      </c>
      <c r="S277">
        <v>0</v>
      </c>
      <c r="T277" t="s">
        <v>34</v>
      </c>
      <c r="U277">
        <v>240</v>
      </c>
      <c r="V277" t="s">
        <v>35</v>
      </c>
      <c r="W277">
        <v>0</v>
      </c>
      <c r="X277" t="s">
        <v>37</v>
      </c>
      <c r="Y277">
        <v>192</v>
      </c>
      <c r="Z277">
        <v>0</v>
      </c>
      <c r="AA277">
        <v>0</v>
      </c>
      <c r="AB277" t="s">
        <v>38</v>
      </c>
      <c r="AC277" s="2">
        <v>42231</v>
      </c>
      <c r="AD277" s="2">
        <v>42229</v>
      </c>
      <c r="AE277">
        <v>276</v>
      </c>
      <c r="AF277">
        <f t="shared" si="13"/>
        <v>8</v>
      </c>
      <c r="AG277">
        <f t="shared" si="14"/>
        <v>2015</v>
      </c>
    </row>
    <row r="278" spans="1:33" x14ac:dyDescent="0.3">
      <c r="A278">
        <v>0</v>
      </c>
      <c r="B278">
        <v>0</v>
      </c>
      <c r="C278">
        <v>46</v>
      </c>
      <c r="D278">
        <v>0</v>
      </c>
      <c r="E278">
        <v>1</v>
      </c>
      <c r="F278">
        <v>2</v>
      </c>
      <c r="G278">
        <v>0</v>
      </c>
      <c r="H278">
        <v>0</v>
      </c>
      <c r="I278" t="s">
        <v>30</v>
      </c>
      <c r="J278" t="s">
        <v>50</v>
      </c>
      <c r="K278" t="s">
        <v>39</v>
      </c>
      <c r="L278" t="s">
        <v>39</v>
      </c>
      <c r="M278">
        <v>0</v>
      </c>
      <c r="N278">
        <v>0</v>
      </c>
      <c r="O278">
        <v>0</v>
      </c>
      <c r="P278" t="s">
        <v>51</v>
      </c>
      <c r="Q278" t="s">
        <v>51</v>
      </c>
      <c r="R278" s="9" t="str">
        <f t="shared" si="12"/>
        <v>Matched</v>
      </c>
      <c r="S278">
        <v>0</v>
      </c>
      <c r="T278" t="s">
        <v>34</v>
      </c>
      <c r="U278" t="s">
        <v>35</v>
      </c>
      <c r="V278" t="s">
        <v>35</v>
      </c>
      <c r="W278">
        <v>0</v>
      </c>
      <c r="X278" t="s">
        <v>37</v>
      </c>
      <c r="Y278">
        <v>68</v>
      </c>
      <c r="Z278">
        <v>1</v>
      </c>
      <c r="AA278">
        <v>0</v>
      </c>
      <c r="AB278" t="s">
        <v>38</v>
      </c>
      <c r="AC278" s="2">
        <v>42319</v>
      </c>
      <c r="AD278" s="2">
        <v>42318</v>
      </c>
      <c r="AE278">
        <v>277</v>
      </c>
      <c r="AF278">
        <f t="shared" si="13"/>
        <v>11</v>
      </c>
      <c r="AG278">
        <f t="shared" si="14"/>
        <v>2015</v>
      </c>
    </row>
    <row r="279" spans="1:33" x14ac:dyDescent="0.3">
      <c r="A279">
        <v>0</v>
      </c>
      <c r="B279">
        <v>0</v>
      </c>
      <c r="C279">
        <v>48</v>
      </c>
      <c r="D279">
        <v>1</v>
      </c>
      <c r="E279">
        <v>0</v>
      </c>
      <c r="F279">
        <v>1</v>
      </c>
      <c r="G279">
        <v>0</v>
      </c>
      <c r="H279">
        <v>0</v>
      </c>
      <c r="I279" t="s">
        <v>65</v>
      </c>
      <c r="J279" t="s">
        <v>31</v>
      </c>
      <c r="K279" t="s">
        <v>32</v>
      </c>
      <c r="L279" t="s">
        <v>32</v>
      </c>
      <c r="M279">
        <v>1</v>
      </c>
      <c r="N279">
        <v>0</v>
      </c>
      <c r="O279">
        <v>1</v>
      </c>
      <c r="P279" t="s">
        <v>33</v>
      </c>
      <c r="Q279" t="s">
        <v>33</v>
      </c>
      <c r="R279" s="9" t="str">
        <f t="shared" si="12"/>
        <v>Matched</v>
      </c>
      <c r="S279">
        <v>1</v>
      </c>
      <c r="T279" t="s">
        <v>34</v>
      </c>
      <c r="U279" t="s">
        <v>35</v>
      </c>
      <c r="V279">
        <v>20</v>
      </c>
      <c r="W279">
        <v>0</v>
      </c>
      <c r="X279" t="s">
        <v>56</v>
      </c>
      <c r="Y279">
        <v>42</v>
      </c>
      <c r="Z279">
        <v>0</v>
      </c>
      <c r="AA279">
        <v>0</v>
      </c>
      <c r="AB279" t="s">
        <v>38</v>
      </c>
      <c r="AC279" s="2">
        <v>42332</v>
      </c>
      <c r="AD279" s="2">
        <v>42331</v>
      </c>
      <c r="AE279">
        <v>278</v>
      </c>
      <c r="AF279">
        <f t="shared" si="13"/>
        <v>11</v>
      </c>
      <c r="AG279">
        <f t="shared" si="14"/>
        <v>2015</v>
      </c>
    </row>
    <row r="280" spans="1:33" x14ac:dyDescent="0.3">
      <c r="A280">
        <v>0</v>
      </c>
      <c r="B280">
        <v>0</v>
      </c>
      <c r="C280">
        <v>46</v>
      </c>
      <c r="D280">
        <v>0</v>
      </c>
      <c r="E280">
        <v>1</v>
      </c>
      <c r="F280">
        <v>2</v>
      </c>
      <c r="G280">
        <v>0</v>
      </c>
      <c r="H280">
        <v>0</v>
      </c>
      <c r="I280" t="s">
        <v>30</v>
      </c>
      <c r="J280" t="s">
        <v>31</v>
      </c>
      <c r="K280" t="s">
        <v>41</v>
      </c>
      <c r="L280" t="s">
        <v>42</v>
      </c>
      <c r="M280">
        <v>0</v>
      </c>
      <c r="N280">
        <v>0</v>
      </c>
      <c r="O280">
        <v>0</v>
      </c>
      <c r="P280" t="s">
        <v>53</v>
      </c>
      <c r="Q280" t="s">
        <v>51</v>
      </c>
      <c r="R280" s="9" t="str">
        <f t="shared" si="12"/>
        <v>Upgrade</v>
      </c>
      <c r="S280">
        <v>0</v>
      </c>
      <c r="T280" t="s">
        <v>34</v>
      </c>
      <c r="U280">
        <v>240</v>
      </c>
      <c r="V280" t="s">
        <v>35</v>
      </c>
      <c r="W280">
        <v>0</v>
      </c>
      <c r="X280" t="s">
        <v>37</v>
      </c>
      <c r="Y280">
        <v>68</v>
      </c>
      <c r="Z280">
        <v>0</v>
      </c>
      <c r="AA280">
        <v>1</v>
      </c>
      <c r="AB280" t="s">
        <v>38</v>
      </c>
      <c r="AC280" s="2">
        <v>42319</v>
      </c>
      <c r="AD280" s="2">
        <v>42318</v>
      </c>
      <c r="AE280">
        <v>279</v>
      </c>
      <c r="AF280">
        <f t="shared" si="13"/>
        <v>11</v>
      </c>
      <c r="AG280">
        <f t="shared" si="14"/>
        <v>2015</v>
      </c>
    </row>
    <row r="281" spans="1:33" x14ac:dyDescent="0.3">
      <c r="A281">
        <v>0</v>
      </c>
      <c r="B281">
        <v>0</v>
      </c>
      <c r="C281">
        <v>48</v>
      </c>
      <c r="D281">
        <v>1</v>
      </c>
      <c r="E281">
        <v>0</v>
      </c>
      <c r="F281">
        <v>1</v>
      </c>
      <c r="G281">
        <v>0</v>
      </c>
      <c r="H281">
        <v>0</v>
      </c>
      <c r="I281" t="s">
        <v>65</v>
      </c>
      <c r="J281" t="s">
        <v>31</v>
      </c>
      <c r="K281" t="s">
        <v>32</v>
      </c>
      <c r="L281" t="s">
        <v>32</v>
      </c>
      <c r="M281">
        <v>1</v>
      </c>
      <c r="N281">
        <v>0</v>
      </c>
      <c r="O281">
        <v>1</v>
      </c>
      <c r="P281" t="s">
        <v>33</v>
      </c>
      <c r="Q281" t="s">
        <v>40</v>
      </c>
      <c r="R281" s="9" t="str">
        <f t="shared" si="12"/>
        <v>Upgrade</v>
      </c>
      <c r="S281">
        <v>1</v>
      </c>
      <c r="T281" t="s">
        <v>34</v>
      </c>
      <c r="U281" t="s">
        <v>35</v>
      </c>
      <c r="V281">
        <v>20</v>
      </c>
      <c r="W281">
        <v>0</v>
      </c>
      <c r="X281" t="s">
        <v>56</v>
      </c>
      <c r="Y281">
        <v>13</v>
      </c>
      <c r="Z281">
        <v>0</v>
      </c>
      <c r="AA281">
        <v>0</v>
      </c>
      <c r="AB281" t="s">
        <v>38</v>
      </c>
      <c r="AC281" s="2">
        <v>42332</v>
      </c>
      <c r="AD281" s="2">
        <v>42331</v>
      </c>
      <c r="AE281">
        <v>280</v>
      </c>
      <c r="AF281">
        <f t="shared" si="13"/>
        <v>11</v>
      </c>
      <c r="AG281">
        <f t="shared" si="14"/>
        <v>2015</v>
      </c>
    </row>
    <row r="282" spans="1:33" x14ac:dyDescent="0.3">
      <c r="A282">
        <v>0</v>
      </c>
      <c r="B282">
        <v>0</v>
      </c>
      <c r="C282">
        <v>46</v>
      </c>
      <c r="D282">
        <v>0</v>
      </c>
      <c r="E282">
        <v>2</v>
      </c>
      <c r="F282">
        <v>1</v>
      </c>
      <c r="G282">
        <v>0</v>
      </c>
      <c r="H282">
        <v>0</v>
      </c>
      <c r="I282" t="s">
        <v>30</v>
      </c>
      <c r="J282" t="s">
        <v>31</v>
      </c>
      <c r="K282" t="s">
        <v>39</v>
      </c>
      <c r="L282" t="s">
        <v>39</v>
      </c>
      <c r="M282">
        <v>0</v>
      </c>
      <c r="N282">
        <v>0</v>
      </c>
      <c r="O282">
        <v>0</v>
      </c>
      <c r="P282" t="s">
        <v>40</v>
      </c>
      <c r="Q282" t="s">
        <v>40</v>
      </c>
      <c r="R282" s="9" t="str">
        <f t="shared" si="12"/>
        <v>Matched</v>
      </c>
      <c r="S282">
        <v>0</v>
      </c>
      <c r="T282" t="s">
        <v>34</v>
      </c>
      <c r="U282" t="s">
        <v>35</v>
      </c>
      <c r="V282" t="s">
        <v>35</v>
      </c>
      <c r="W282">
        <v>0</v>
      </c>
      <c r="X282" t="s">
        <v>37</v>
      </c>
      <c r="Y282">
        <v>50</v>
      </c>
      <c r="Z282">
        <v>0</v>
      </c>
      <c r="AA282">
        <v>0</v>
      </c>
      <c r="AB282" t="s">
        <v>38</v>
      </c>
      <c r="AC282" s="2">
        <v>42320</v>
      </c>
      <c r="AD282" s="2">
        <v>42318</v>
      </c>
      <c r="AE282">
        <v>281</v>
      </c>
      <c r="AF282">
        <f t="shared" si="13"/>
        <v>11</v>
      </c>
      <c r="AG282">
        <f t="shared" si="14"/>
        <v>2015</v>
      </c>
    </row>
    <row r="283" spans="1:33" x14ac:dyDescent="0.3">
      <c r="A283">
        <v>0</v>
      </c>
      <c r="B283">
        <v>0</v>
      </c>
      <c r="C283">
        <v>48</v>
      </c>
      <c r="D283">
        <v>1</v>
      </c>
      <c r="E283">
        <v>0</v>
      </c>
      <c r="F283">
        <v>1</v>
      </c>
      <c r="G283">
        <v>0</v>
      </c>
      <c r="H283">
        <v>0</v>
      </c>
      <c r="I283" t="s">
        <v>65</v>
      </c>
      <c r="J283" t="s">
        <v>31</v>
      </c>
      <c r="K283" t="s">
        <v>32</v>
      </c>
      <c r="L283" t="s">
        <v>32</v>
      </c>
      <c r="M283">
        <v>1</v>
      </c>
      <c r="N283">
        <v>0</v>
      </c>
      <c r="O283">
        <v>1</v>
      </c>
      <c r="P283" t="s">
        <v>33</v>
      </c>
      <c r="Q283" t="s">
        <v>40</v>
      </c>
      <c r="R283" s="9" t="str">
        <f t="shared" si="12"/>
        <v>Upgrade</v>
      </c>
      <c r="S283">
        <v>1</v>
      </c>
      <c r="T283" t="s">
        <v>34</v>
      </c>
      <c r="U283" t="s">
        <v>35</v>
      </c>
      <c r="V283">
        <v>20</v>
      </c>
      <c r="W283">
        <v>0</v>
      </c>
      <c r="X283" t="s">
        <v>56</v>
      </c>
      <c r="Y283">
        <v>42</v>
      </c>
      <c r="Z283">
        <v>0</v>
      </c>
      <c r="AA283">
        <v>0</v>
      </c>
      <c r="AB283" t="s">
        <v>38</v>
      </c>
      <c r="AC283" s="2">
        <v>42332</v>
      </c>
      <c r="AD283" s="2">
        <v>42331</v>
      </c>
      <c r="AE283">
        <v>282</v>
      </c>
      <c r="AF283">
        <f t="shared" si="13"/>
        <v>11</v>
      </c>
      <c r="AG283">
        <f t="shared" si="14"/>
        <v>2015</v>
      </c>
    </row>
    <row r="284" spans="1:33" x14ac:dyDescent="0.3">
      <c r="A284">
        <v>0</v>
      </c>
      <c r="B284">
        <v>0</v>
      </c>
      <c r="C284">
        <v>46</v>
      </c>
      <c r="D284">
        <v>0</v>
      </c>
      <c r="E284">
        <v>2</v>
      </c>
      <c r="F284">
        <v>1</v>
      </c>
      <c r="G284">
        <v>0</v>
      </c>
      <c r="H284">
        <v>0</v>
      </c>
      <c r="I284" t="s">
        <v>30</v>
      </c>
      <c r="J284" t="s">
        <v>31</v>
      </c>
      <c r="K284" t="s">
        <v>41</v>
      </c>
      <c r="L284" t="s">
        <v>42</v>
      </c>
      <c r="M284">
        <v>0</v>
      </c>
      <c r="N284">
        <v>0</v>
      </c>
      <c r="O284">
        <v>0</v>
      </c>
      <c r="P284" t="s">
        <v>40</v>
      </c>
      <c r="Q284" t="s">
        <v>40</v>
      </c>
      <c r="R284" s="9" t="str">
        <f t="shared" si="12"/>
        <v>Matched</v>
      </c>
      <c r="S284">
        <v>0</v>
      </c>
      <c r="T284" t="s">
        <v>34</v>
      </c>
      <c r="U284">
        <v>240</v>
      </c>
      <c r="V284" t="s">
        <v>35</v>
      </c>
      <c r="W284">
        <v>0</v>
      </c>
      <c r="X284" t="s">
        <v>37</v>
      </c>
      <c r="Y284">
        <v>58</v>
      </c>
      <c r="Z284">
        <v>0</v>
      </c>
      <c r="AA284">
        <v>0</v>
      </c>
      <c r="AB284" t="s">
        <v>38</v>
      </c>
      <c r="AC284" s="2">
        <v>42320</v>
      </c>
      <c r="AD284" s="2">
        <v>42318</v>
      </c>
      <c r="AE284">
        <v>283</v>
      </c>
      <c r="AF284">
        <f t="shared" si="13"/>
        <v>11</v>
      </c>
      <c r="AG284">
        <f t="shared" si="14"/>
        <v>2015</v>
      </c>
    </row>
    <row r="285" spans="1:33" x14ac:dyDescent="0.3">
      <c r="A285">
        <v>0</v>
      </c>
      <c r="B285">
        <v>0</v>
      </c>
      <c r="C285">
        <v>48</v>
      </c>
      <c r="D285">
        <v>1</v>
      </c>
      <c r="E285">
        <v>0</v>
      </c>
      <c r="F285">
        <v>2</v>
      </c>
      <c r="G285">
        <v>0</v>
      </c>
      <c r="H285">
        <v>0</v>
      </c>
      <c r="I285" t="s">
        <v>30</v>
      </c>
      <c r="J285" t="s">
        <v>31</v>
      </c>
      <c r="K285" t="s">
        <v>39</v>
      </c>
      <c r="L285" t="s">
        <v>39</v>
      </c>
      <c r="M285">
        <v>0</v>
      </c>
      <c r="N285">
        <v>0</v>
      </c>
      <c r="O285">
        <v>0</v>
      </c>
      <c r="P285" t="s">
        <v>33</v>
      </c>
      <c r="Q285" t="s">
        <v>53</v>
      </c>
      <c r="R285" s="9" t="str">
        <f t="shared" si="12"/>
        <v>Upgrade</v>
      </c>
      <c r="S285">
        <v>0</v>
      </c>
      <c r="T285" t="s">
        <v>34</v>
      </c>
      <c r="U285" t="s">
        <v>35</v>
      </c>
      <c r="V285" t="s">
        <v>35</v>
      </c>
      <c r="W285">
        <v>0</v>
      </c>
      <c r="X285" t="s">
        <v>37</v>
      </c>
      <c r="Y285">
        <v>58</v>
      </c>
      <c r="Z285">
        <v>1</v>
      </c>
      <c r="AA285">
        <v>0</v>
      </c>
      <c r="AB285" t="s">
        <v>38</v>
      </c>
      <c r="AC285" s="2">
        <v>42332</v>
      </c>
      <c r="AD285" s="2">
        <v>42331</v>
      </c>
      <c r="AE285">
        <v>284</v>
      </c>
      <c r="AF285">
        <f t="shared" si="13"/>
        <v>11</v>
      </c>
      <c r="AG285">
        <f t="shared" si="14"/>
        <v>2015</v>
      </c>
    </row>
    <row r="286" spans="1:33" x14ac:dyDescent="0.3">
      <c r="A286">
        <v>0</v>
      </c>
      <c r="B286">
        <v>0</v>
      </c>
      <c r="C286">
        <v>46</v>
      </c>
      <c r="D286">
        <v>0</v>
      </c>
      <c r="E286">
        <v>1</v>
      </c>
      <c r="F286">
        <v>1</v>
      </c>
      <c r="G286">
        <v>0</v>
      </c>
      <c r="H286">
        <v>0</v>
      </c>
      <c r="I286" t="s">
        <v>30</v>
      </c>
      <c r="J286" t="s">
        <v>31</v>
      </c>
      <c r="K286" t="s">
        <v>39</v>
      </c>
      <c r="L286" t="s">
        <v>39</v>
      </c>
      <c r="M286">
        <v>0</v>
      </c>
      <c r="N286">
        <v>0</v>
      </c>
      <c r="O286">
        <v>0</v>
      </c>
      <c r="P286" t="s">
        <v>64</v>
      </c>
      <c r="Q286" t="s">
        <v>64</v>
      </c>
      <c r="R286" s="9" t="str">
        <f t="shared" si="12"/>
        <v>Matched</v>
      </c>
      <c r="S286">
        <v>0</v>
      </c>
      <c r="T286" t="s">
        <v>34</v>
      </c>
      <c r="U286" t="s">
        <v>35</v>
      </c>
      <c r="V286" t="s">
        <v>35</v>
      </c>
      <c r="W286">
        <v>0</v>
      </c>
      <c r="X286" t="s">
        <v>37</v>
      </c>
      <c r="Y286">
        <v>40</v>
      </c>
      <c r="Z286">
        <v>0</v>
      </c>
      <c r="AA286">
        <v>0</v>
      </c>
      <c r="AB286" t="s">
        <v>38</v>
      </c>
      <c r="AC286" s="2">
        <v>42320</v>
      </c>
      <c r="AD286" s="2">
        <v>42319</v>
      </c>
      <c r="AE286">
        <v>285</v>
      </c>
      <c r="AF286">
        <f t="shared" si="13"/>
        <v>11</v>
      </c>
      <c r="AG286">
        <f t="shared" si="14"/>
        <v>2015</v>
      </c>
    </row>
    <row r="287" spans="1:33" x14ac:dyDescent="0.3">
      <c r="A287">
        <v>0</v>
      </c>
      <c r="B287">
        <v>0</v>
      </c>
      <c r="C287">
        <v>48</v>
      </c>
      <c r="D287">
        <v>1</v>
      </c>
      <c r="E287">
        <v>0</v>
      </c>
      <c r="F287">
        <v>2</v>
      </c>
      <c r="G287">
        <v>0</v>
      </c>
      <c r="H287">
        <v>0</v>
      </c>
      <c r="I287" t="s">
        <v>30</v>
      </c>
      <c r="J287" t="s">
        <v>31</v>
      </c>
      <c r="K287" t="s">
        <v>39</v>
      </c>
      <c r="L287" t="s">
        <v>39</v>
      </c>
      <c r="M287">
        <v>0</v>
      </c>
      <c r="N287">
        <v>0</v>
      </c>
      <c r="O287">
        <v>0</v>
      </c>
      <c r="P287" t="s">
        <v>53</v>
      </c>
      <c r="Q287" t="s">
        <v>53</v>
      </c>
      <c r="R287" s="9" t="str">
        <f t="shared" si="12"/>
        <v>Matched</v>
      </c>
      <c r="S287">
        <v>0</v>
      </c>
      <c r="T287" t="s">
        <v>34</v>
      </c>
      <c r="U287" t="s">
        <v>35</v>
      </c>
      <c r="V287" t="s">
        <v>35</v>
      </c>
      <c r="W287">
        <v>0</v>
      </c>
      <c r="X287" t="s">
        <v>37</v>
      </c>
      <c r="Y287">
        <v>58</v>
      </c>
      <c r="Z287">
        <v>0</v>
      </c>
      <c r="AA287">
        <v>0</v>
      </c>
      <c r="AB287" t="s">
        <v>38</v>
      </c>
      <c r="AC287" s="2">
        <v>42332</v>
      </c>
      <c r="AD287" s="2">
        <v>42331</v>
      </c>
      <c r="AE287">
        <v>286</v>
      </c>
      <c r="AF287">
        <f t="shared" si="13"/>
        <v>11</v>
      </c>
      <c r="AG287">
        <f t="shared" si="14"/>
        <v>2015</v>
      </c>
    </row>
    <row r="288" spans="1:33" x14ac:dyDescent="0.3">
      <c r="A288">
        <v>0</v>
      </c>
      <c r="B288">
        <v>0</v>
      </c>
      <c r="C288">
        <v>46</v>
      </c>
      <c r="D288">
        <v>0</v>
      </c>
      <c r="E288">
        <v>1</v>
      </c>
      <c r="F288">
        <v>1</v>
      </c>
      <c r="G288">
        <v>0</v>
      </c>
      <c r="H288">
        <v>0</v>
      </c>
      <c r="I288" t="s">
        <v>30</v>
      </c>
      <c r="J288" t="s">
        <v>31</v>
      </c>
      <c r="K288" t="s">
        <v>39</v>
      </c>
      <c r="L288" t="s">
        <v>39</v>
      </c>
      <c r="M288">
        <v>0</v>
      </c>
      <c r="N288">
        <v>0</v>
      </c>
      <c r="O288">
        <v>0</v>
      </c>
      <c r="P288" t="s">
        <v>51</v>
      </c>
      <c r="Q288" t="s">
        <v>51</v>
      </c>
      <c r="R288" s="9" t="str">
        <f t="shared" si="12"/>
        <v>Matched</v>
      </c>
      <c r="S288">
        <v>0</v>
      </c>
      <c r="T288" t="s">
        <v>34</v>
      </c>
      <c r="U288" t="s">
        <v>35</v>
      </c>
      <c r="V288" t="s">
        <v>35</v>
      </c>
      <c r="W288">
        <v>0</v>
      </c>
      <c r="X288" t="s">
        <v>37</v>
      </c>
      <c r="Y288">
        <v>80</v>
      </c>
      <c r="Z288">
        <v>0</v>
      </c>
      <c r="AA288">
        <v>0</v>
      </c>
      <c r="AB288" t="s">
        <v>38</v>
      </c>
      <c r="AC288" s="2">
        <v>42320</v>
      </c>
      <c r="AD288" s="2">
        <v>42319</v>
      </c>
      <c r="AE288">
        <v>287</v>
      </c>
      <c r="AF288">
        <f t="shared" si="13"/>
        <v>11</v>
      </c>
      <c r="AG288">
        <f t="shared" si="14"/>
        <v>2015</v>
      </c>
    </row>
    <row r="289" spans="1:33" x14ac:dyDescent="0.3">
      <c r="A289">
        <v>0</v>
      </c>
      <c r="B289">
        <v>0</v>
      </c>
      <c r="C289">
        <v>48</v>
      </c>
      <c r="D289">
        <v>1</v>
      </c>
      <c r="E289">
        <v>0</v>
      </c>
      <c r="F289">
        <v>2</v>
      </c>
      <c r="G289">
        <v>0</v>
      </c>
      <c r="H289">
        <v>0</v>
      </c>
      <c r="I289" t="s">
        <v>30</v>
      </c>
      <c r="J289" t="s">
        <v>31</v>
      </c>
      <c r="K289" t="s">
        <v>41</v>
      </c>
      <c r="L289" t="s">
        <v>42</v>
      </c>
      <c r="M289">
        <v>0</v>
      </c>
      <c r="N289">
        <v>0</v>
      </c>
      <c r="O289">
        <v>0</v>
      </c>
      <c r="P289" t="s">
        <v>40</v>
      </c>
      <c r="Q289" t="s">
        <v>40</v>
      </c>
      <c r="R289" s="9" t="str">
        <f t="shared" si="12"/>
        <v>Matched</v>
      </c>
      <c r="S289">
        <v>0</v>
      </c>
      <c r="T289" t="s">
        <v>34</v>
      </c>
      <c r="U289">
        <v>240</v>
      </c>
      <c r="V289" t="s">
        <v>35</v>
      </c>
      <c r="W289">
        <v>0</v>
      </c>
      <c r="X289" t="s">
        <v>37</v>
      </c>
      <c r="Y289">
        <v>38</v>
      </c>
      <c r="Z289">
        <v>0</v>
      </c>
      <c r="AA289">
        <v>0</v>
      </c>
      <c r="AB289" t="s">
        <v>38</v>
      </c>
      <c r="AC289" s="2">
        <v>42332</v>
      </c>
      <c r="AD289" s="2">
        <v>42331</v>
      </c>
      <c r="AE289">
        <v>288</v>
      </c>
      <c r="AF289">
        <f t="shared" si="13"/>
        <v>11</v>
      </c>
      <c r="AG289">
        <f t="shared" si="14"/>
        <v>2015</v>
      </c>
    </row>
    <row r="290" spans="1:33" x14ac:dyDescent="0.3">
      <c r="A290">
        <v>0</v>
      </c>
      <c r="B290">
        <v>0</v>
      </c>
      <c r="C290">
        <v>48</v>
      </c>
      <c r="D290">
        <v>1</v>
      </c>
      <c r="E290">
        <v>1</v>
      </c>
      <c r="F290">
        <v>1</v>
      </c>
      <c r="G290">
        <v>0</v>
      </c>
      <c r="H290">
        <v>0</v>
      </c>
      <c r="I290" t="s">
        <v>30</v>
      </c>
      <c r="J290" t="s">
        <v>31</v>
      </c>
      <c r="K290" t="s">
        <v>39</v>
      </c>
      <c r="L290" t="s">
        <v>39</v>
      </c>
      <c r="M290">
        <v>0</v>
      </c>
      <c r="N290">
        <v>0</v>
      </c>
      <c r="O290">
        <v>0</v>
      </c>
      <c r="P290" t="s">
        <v>33</v>
      </c>
      <c r="Q290" t="s">
        <v>33</v>
      </c>
      <c r="R290" s="9" t="str">
        <f t="shared" si="12"/>
        <v>Matched</v>
      </c>
      <c r="S290">
        <v>0</v>
      </c>
      <c r="T290" t="s">
        <v>34</v>
      </c>
      <c r="U290" t="s">
        <v>35</v>
      </c>
      <c r="V290" t="s">
        <v>35</v>
      </c>
      <c r="W290">
        <v>0</v>
      </c>
      <c r="X290" t="s">
        <v>37</v>
      </c>
      <c r="Y290">
        <v>38</v>
      </c>
      <c r="Z290">
        <v>0</v>
      </c>
      <c r="AA290">
        <v>0</v>
      </c>
      <c r="AB290" t="s">
        <v>38</v>
      </c>
      <c r="AC290" s="2">
        <v>42333</v>
      </c>
      <c r="AD290" s="2">
        <v>42331</v>
      </c>
      <c r="AE290">
        <v>289</v>
      </c>
      <c r="AF290">
        <f t="shared" si="13"/>
        <v>11</v>
      </c>
      <c r="AG290">
        <f t="shared" si="14"/>
        <v>2015</v>
      </c>
    </row>
    <row r="291" spans="1:33" x14ac:dyDescent="0.3">
      <c r="A291">
        <v>0</v>
      </c>
      <c r="B291">
        <v>0</v>
      </c>
      <c r="C291">
        <v>46</v>
      </c>
      <c r="D291">
        <v>0</v>
      </c>
      <c r="E291">
        <v>1</v>
      </c>
      <c r="F291">
        <v>2</v>
      </c>
      <c r="G291">
        <v>0</v>
      </c>
      <c r="H291">
        <v>0</v>
      </c>
      <c r="I291" t="s">
        <v>30</v>
      </c>
      <c r="J291" t="s">
        <v>31</v>
      </c>
      <c r="K291" t="s">
        <v>39</v>
      </c>
      <c r="L291" t="s">
        <v>39</v>
      </c>
      <c r="M291">
        <v>0</v>
      </c>
      <c r="N291">
        <v>0</v>
      </c>
      <c r="O291">
        <v>0</v>
      </c>
      <c r="P291" t="s">
        <v>33</v>
      </c>
      <c r="Q291" t="s">
        <v>53</v>
      </c>
      <c r="R291" s="9" t="str">
        <f t="shared" si="12"/>
        <v>Upgrade</v>
      </c>
      <c r="S291">
        <v>0</v>
      </c>
      <c r="T291" t="s">
        <v>34</v>
      </c>
      <c r="U291" t="s">
        <v>35</v>
      </c>
      <c r="V291" t="s">
        <v>35</v>
      </c>
      <c r="W291">
        <v>0</v>
      </c>
      <c r="X291" t="s">
        <v>37</v>
      </c>
      <c r="Y291">
        <v>79</v>
      </c>
      <c r="Z291">
        <v>1</v>
      </c>
      <c r="AA291">
        <v>0</v>
      </c>
      <c r="AB291" t="s">
        <v>38</v>
      </c>
      <c r="AC291" s="2">
        <v>42320</v>
      </c>
      <c r="AD291" s="2">
        <v>42319</v>
      </c>
      <c r="AE291">
        <v>290</v>
      </c>
      <c r="AF291">
        <f t="shared" si="13"/>
        <v>11</v>
      </c>
      <c r="AG291">
        <f t="shared" si="14"/>
        <v>2015</v>
      </c>
    </row>
    <row r="292" spans="1:33" x14ac:dyDescent="0.3">
      <c r="A292">
        <v>0</v>
      </c>
      <c r="B292">
        <v>0</v>
      </c>
      <c r="C292">
        <v>48</v>
      </c>
      <c r="D292">
        <v>1</v>
      </c>
      <c r="E292">
        <v>2</v>
      </c>
      <c r="F292">
        <v>1</v>
      </c>
      <c r="G292">
        <v>0</v>
      </c>
      <c r="H292">
        <v>0</v>
      </c>
      <c r="I292" t="s">
        <v>30</v>
      </c>
      <c r="J292" t="s">
        <v>31</v>
      </c>
      <c r="K292" t="s">
        <v>32</v>
      </c>
      <c r="L292" t="s">
        <v>32</v>
      </c>
      <c r="M292">
        <v>1</v>
      </c>
      <c r="N292">
        <v>0</v>
      </c>
      <c r="O292">
        <v>1</v>
      </c>
      <c r="P292" t="s">
        <v>33</v>
      </c>
      <c r="Q292" t="s">
        <v>33</v>
      </c>
      <c r="R292" s="9" t="str">
        <f t="shared" si="12"/>
        <v>Matched</v>
      </c>
      <c r="S292">
        <v>0</v>
      </c>
      <c r="T292" t="s">
        <v>34</v>
      </c>
      <c r="U292" t="s">
        <v>35</v>
      </c>
      <c r="V292">
        <v>47</v>
      </c>
      <c r="W292">
        <v>0</v>
      </c>
      <c r="X292" t="s">
        <v>37</v>
      </c>
      <c r="Y292">
        <v>35</v>
      </c>
      <c r="Z292">
        <v>0</v>
      </c>
      <c r="AA292">
        <v>0</v>
      </c>
      <c r="AB292" t="s">
        <v>38</v>
      </c>
      <c r="AC292" s="2">
        <v>42334</v>
      </c>
      <c r="AD292" s="2">
        <v>42331</v>
      </c>
      <c r="AE292">
        <v>291</v>
      </c>
      <c r="AF292">
        <f t="shared" si="13"/>
        <v>11</v>
      </c>
      <c r="AG292">
        <f t="shared" si="14"/>
        <v>2015</v>
      </c>
    </row>
    <row r="293" spans="1:33" x14ac:dyDescent="0.3">
      <c r="A293">
        <v>0</v>
      </c>
      <c r="B293">
        <v>0</v>
      </c>
      <c r="C293">
        <v>46</v>
      </c>
      <c r="D293">
        <v>0</v>
      </c>
      <c r="E293">
        <v>4</v>
      </c>
      <c r="F293">
        <v>2</v>
      </c>
      <c r="G293">
        <v>0</v>
      </c>
      <c r="H293">
        <v>0</v>
      </c>
      <c r="I293" t="s">
        <v>30</v>
      </c>
      <c r="J293" t="s">
        <v>97</v>
      </c>
      <c r="K293" t="s">
        <v>41</v>
      </c>
      <c r="L293" t="s">
        <v>42</v>
      </c>
      <c r="M293">
        <v>0</v>
      </c>
      <c r="N293">
        <v>0</v>
      </c>
      <c r="O293">
        <v>0</v>
      </c>
      <c r="P293" t="s">
        <v>40</v>
      </c>
      <c r="Q293" t="s">
        <v>40</v>
      </c>
      <c r="R293" s="9" t="str">
        <f t="shared" si="12"/>
        <v>Matched</v>
      </c>
      <c r="S293">
        <v>1</v>
      </c>
      <c r="T293" t="s">
        <v>34</v>
      </c>
      <c r="U293">
        <v>240</v>
      </c>
      <c r="V293" t="s">
        <v>35</v>
      </c>
      <c r="W293">
        <v>0</v>
      </c>
      <c r="X293" t="s">
        <v>37</v>
      </c>
      <c r="Y293">
        <v>73</v>
      </c>
      <c r="Z293">
        <v>0</v>
      </c>
      <c r="AA293">
        <v>0</v>
      </c>
      <c r="AB293" t="s">
        <v>38</v>
      </c>
      <c r="AC293" s="2">
        <v>42323</v>
      </c>
      <c r="AD293" s="2">
        <v>42319</v>
      </c>
      <c r="AE293">
        <v>292</v>
      </c>
      <c r="AF293">
        <f t="shared" si="13"/>
        <v>11</v>
      </c>
      <c r="AG293">
        <f t="shared" si="14"/>
        <v>2015</v>
      </c>
    </row>
    <row r="294" spans="1:33" x14ac:dyDescent="0.3">
      <c r="A294">
        <v>0</v>
      </c>
      <c r="B294">
        <v>0</v>
      </c>
      <c r="C294">
        <v>48</v>
      </c>
      <c r="D294">
        <v>1</v>
      </c>
      <c r="E294">
        <v>2</v>
      </c>
      <c r="F294">
        <v>1</v>
      </c>
      <c r="G294">
        <v>0</v>
      </c>
      <c r="H294">
        <v>0</v>
      </c>
      <c r="I294" t="s">
        <v>30</v>
      </c>
      <c r="J294" t="s">
        <v>31</v>
      </c>
      <c r="K294" t="s">
        <v>41</v>
      </c>
      <c r="L294" t="s">
        <v>42</v>
      </c>
      <c r="M294">
        <v>0</v>
      </c>
      <c r="N294">
        <v>0</v>
      </c>
      <c r="O294">
        <v>0</v>
      </c>
      <c r="P294" t="s">
        <v>33</v>
      </c>
      <c r="Q294" t="s">
        <v>33</v>
      </c>
      <c r="R294" s="9" t="str">
        <f t="shared" si="12"/>
        <v>Matched</v>
      </c>
      <c r="S294">
        <v>0</v>
      </c>
      <c r="T294" t="s">
        <v>34</v>
      </c>
      <c r="U294">
        <v>240</v>
      </c>
      <c r="V294" t="s">
        <v>35</v>
      </c>
      <c r="W294">
        <v>0</v>
      </c>
      <c r="X294" t="s">
        <v>37</v>
      </c>
      <c r="Y294">
        <v>40</v>
      </c>
      <c r="Z294">
        <v>0</v>
      </c>
      <c r="AA294">
        <v>2</v>
      </c>
      <c r="AB294" t="s">
        <v>38</v>
      </c>
      <c r="AC294" s="2">
        <v>42334</v>
      </c>
      <c r="AD294" s="2">
        <v>42331</v>
      </c>
      <c r="AE294">
        <v>293</v>
      </c>
      <c r="AF294">
        <f t="shared" si="13"/>
        <v>11</v>
      </c>
      <c r="AG294">
        <f t="shared" si="14"/>
        <v>2015</v>
      </c>
    </row>
    <row r="295" spans="1:33" x14ac:dyDescent="0.3">
      <c r="A295">
        <v>0</v>
      </c>
      <c r="B295">
        <v>0</v>
      </c>
      <c r="C295">
        <v>46</v>
      </c>
      <c r="D295">
        <v>0</v>
      </c>
      <c r="E295">
        <v>1</v>
      </c>
      <c r="F295">
        <v>1</v>
      </c>
      <c r="G295">
        <v>0</v>
      </c>
      <c r="H295">
        <v>0</v>
      </c>
      <c r="I295" t="s">
        <v>30</v>
      </c>
      <c r="J295" t="s">
        <v>31</v>
      </c>
      <c r="K295" t="s">
        <v>32</v>
      </c>
      <c r="L295" t="s">
        <v>32</v>
      </c>
      <c r="M295">
        <v>0</v>
      </c>
      <c r="N295">
        <v>0</v>
      </c>
      <c r="O295">
        <v>2</v>
      </c>
      <c r="P295" t="s">
        <v>33</v>
      </c>
      <c r="Q295" t="s">
        <v>51</v>
      </c>
      <c r="R295" s="9" t="str">
        <f t="shared" si="12"/>
        <v>Upgrade</v>
      </c>
      <c r="S295">
        <v>0</v>
      </c>
      <c r="T295" t="s">
        <v>34</v>
      </c>
      <c r="U295" t="s">
        <v>35</v>
      </c>
      <c r="V295">
        <v>154</v>
      </c>
      <c r="W295">
        <v>0</v>
      </c>
      <c r="X295" t="s">
        <v>37</v>
      </c>
      <c r="Y295">
        <v>25</v>
      </c>
      <c r="Z295">
        <v>0</v>
      </c>
      <c r="AA295">
        <v>1</v>
      </c>
      <c r="AB295" t="s">
        <v>38</v>
      </c>
      <c r="AC295" s="2">
        <v>42321</v>
      </c>
      <c r="AD295" s="2">
        <v>42320</v>
      </c>
      <c r="AE295">
        <v>294</v>
      </c>
      <c r="AF295">
        <f t="shared" si="13"/>
        <v>11</v>
      </c>
      <c r="AG295">
        <f t="shared" si="14"/>
        <v>2015</v>
      </c>
    </row>
    <row r="296" spans="1:33" x14ac:dyDescent="0.3">
      <c r="A296">
        <v>0</v>
      </c>
      <c r="B296">
        <v>0</v>
      </c>
      <c r="C296">
        <v>48</v>
      </c>
      <c r="D296">
        <v>0</v>
      </c>
      <c r="E296">
        <v>1</v>
      </c>
      <c r="F296">
        <v>1</v>
      </c>
      <c r="G296">
        <v>0</v>
      </c>
      <c r="H296">
        <v>0</v>
      </c>
      <c r="I296" t="s">
        <v>30</v>
      </c>
      <c r="J296" t="s">
        <v>31</v>
      </c>
      <c r="K296" t="s">
        <v>39</v>
      </c>
      <c r="L296" t="s">
        <v>39</v>
      </c>
      <c r="M296">
        <v>1</v>
      </c>
      <c r="N296">
        <v>0</v>
      </c>
      <c r="O296">
        <v>1</v>
      </c>
      <c r="P296" t="s">
        <v>53</v>
      </c>
      <c r="Q296" t="s">
        <v>53</v>
      </c>
      <c r="R296" s="9" t="str">
        <f t="shared" si="12"/>
        <v>Matched</v>
      </c>
      <c r="S296">
        <v>0</v>
      </c>
      <c r="T296" t="s">
        <v>34</v>
      </c>
      <c r="U296" t="s">
        <v>35</v>
      </c>
      <c r="V296" t="s">
        <v>35</v>
      </c>
      <c r="W296">
        <v>0</v>
      </c>
      <c r="X296" t="s">
        <v>37</v>
      </c>
      <c r="Y296">
        <v>44</v>
      </c>
      <c r="Z296">
        <v>1</v>
      </c>
      <c r="AA296">
        <v>0</v>
      </c>
      <c r="AB296" t="s">
        <v>38</v>
      </c>
      <c r="AC296" s="2">
        <v>42333</v>
      </c>
      <c r="AD296" s="2">
        <v>42332</v>
      </c>
      <c r="AE296">
        <v>295</v>
      </c>
      <c r="AF296">
        <f t="shared" si="13"/>
        <v>11</v>
      </c>
      <c r="AG296">
        <f t="shared" si="14"/>
        <v>2015</v>
      </c>
    </row>
    <row r="297" spans="1:33" x14ac:dyDescent="0.3">
      <c r="A297">
        <v>0</v>
      </c>
      <c r="B297">
        <v>0</v>
      </c>
      <c r="C297">
        <v>46</v>
      </c>
      <c r="D297">
        <v>0</v>
      </c>
      <c r="E297">
        <v>1</v>
      </c>
      <c r="F297">
        <v>1</v>
      </c>
      <c r="G297">
        <v>0</v>
      </c>
      <c r="H297">
        <v>0</v>
      </c>
      <c r="I297" t="s">
        <v>30</v>
      </c>
      <c r="J297" t="s">
        <v>31</v>
      </c>
      <c r="K297" t="s">
        <v>32</v>
      </c>
      <c r="L297" t="s">
        <v>32</v>
      </c>
      <c r="M297">
        <v>1</v>
      </c>
      <c r="N297">
        <v>0</v>
      </c>
      <c r="O297">
        <v>1</v>
      </c>
      <c r="P297" t="s">
        <v>33</v>
      </c>
      <c r="Q297" t="s">
        <v>51</v>
      </c>
      <c r="R297" s="9" t="str">
        <f t="shared" si="12"/>
        <v>Upgrade</v>
      </c>
      <c r="S297">
        <v>0</v>
      </c>
      <c r="T297" t="s">
        <v>34</v>
      </c>
      <c r="U297">
        <v>47</v>
      </c>
      <c r="V297" t="s">
        <v>35</v>
      </c>
      <c r="W297">
        <v>0</v>
      </c>
      <c r="X297" t="s">
        <v>37</v>
      </c>
      <c r="Y297">
        <v>35</v>
      </c>
      <c r="Z297">
        <v>0</v>
      </c>
      <c r="AA297">
        <v>0</v>
      </c>
      <c r="AB297" t="s">
        <v>38</v>
      </c>
      <c r="AC297" s="2">
        <v>42321</v>
      </c>
      <c r="AD297" s="2">
        <v>42320</v>
      </c>
      <c r="AE297">
        <v>296</v>
      </c>
      <c r="AF297">
        <f t="shared" si="13"/>
        <v>11</v>
      </c>
      <c r="AG297">
        <f t="shared" si="14"/>
        <v>2015</v>
      </c>
    </row>
    <row r="298" spans="1:33" x14ac:dyDescent="0.3">
      <c r="A298">
        <v>0</v>
      </c>
      <c r="B298">
        <v>0</v>
      </c>
      <c r="C298">
        <v>46</v>
      </c>
      <c r="D298">
        <v>0</v>
      </c>
      <c r="E298">
        <v>1</v>
      </c>
      <c r="F298">
        <v>1</v>
      </c>
      <c r="G298">
        <v>0</v>
      </c>
      <c r="H298">
        <v>0</v>
      </c>
      <c r="I298" t="s">
        <v>30</v>
      </c>
      <c r="J298" t="s">
        <v>31</v>
      </c>
      <c r="K298" t="s">
        <v>32</v>
      </c>
      <c r="L298" t="s">
        <v>32</v>
      </c>
      <c r="M298">
        <v>1</v>
      </c>
      <c r="N298">
        <v>1</v>
      </c>
      <c r="O298">
        <v>2</v>
      </c>
      <c r="P298" t="s">
        <v>33</v>
      </c>
      <c r="Q298" t="s">
        <v>51</v>
      </c>
      <c r="R298" s="9" t="str">
        <f t="shared" si="12"/>
        <v>Upgrade</v>
      </c>
      <c r="S298">
        <v>0</v>
      </c>
      <c r="T298" t="s">
        <v>34</v>
      </c>
      <c r="U298">
        <v>88</v>
      </c>
      <c r="V298" t="s">
        <v>35</v>
      </c>
      <c r="W298">
        <v>0</v>
      </c>
      <c r="X298" t="s">
        <v>37</v>
      </c>
      <c r="Y298">
        <v>35</v>
      </c>
      <c r="Z298">
        <v>0</v>
      </c>
      <c r="AA298">
        <v>0</v>
      </c>
      <c r="AB298" t="s">
        <v>38</v>
      </c>
      <c r="AC298" s="2">
        <v>42321</v>
      </c>
      <c r="AD298" s="2">
        <v>42320</v>
      </c>
      <c r="AE298">
        <v>297</v>
      </c>
      <c r="AF298">
        <f t="shared" si="13"/>
        <v>11</v>
      </c>
      <c r="AG298">
        <f t="shared" si="14"/>
        <v>2015</v>
      </c>
    </row>
    <row r="299" spans="1:33" x14ac:dyDescent="0.3">
      <c r="A299">
        <v>0</v>
      </c>
      <c r="B299">
        <v>0</v>
      </c>
      <c r="C299">
        <v>46</v>
      </c>
      <c r="D299">
        <v>0</v>
      </c>
      <c r="E299">
        <v>1</v>
      </c>
      <c r="F299">
        <v>1</v>
      </c>
      <c r="G299">
        <v>0</v>
      </c>
      <c r="H299">
        <v>0</v>
      </c>
      <c r="I299" t="s">
        <v>30</v>
      </c>
      <c r="J299" t="s">
        <v>31</v>
      </c>
      <c r="K299" t="s">
        <v>39</v>
      </c>
      <c r="L299" t="s">
        <v>39</v>
      </c>
      <c r="M299">
        <v>1</v>
      </c>
      <c r="N299">
        <v>0</v>
      </c>
      <c r="O299">
        <v>1</v>
      </c>
      <c r="P299" t="s">
        <v>33</v>
      </c>
      <c r="Q299" t="s">
        <v>51</v>
      </c>
      <c r="R299" s="9" t="str">
        <f t="shared" si="12"/>
        <v>Upgrade</v>
      </c>
      <c r="S299">
        <v>0</v>
      </c>
      <c r="T299" t="s">
        <v>34</v>
      </c>
      <c r="U299" t="s">
        <v>35</v>
      </c>
      <c r="V299" t="s">
        <v>35</v>
      </c>
      <c r="W299">
        <v>0</v>
      </c>
      <c r="X299" t="s">
        <v>37</v>
      </c>
      <c r="Y299">
        <v>45</v>
      </c>
      <c r="Z299">
        <v>0</v>
      </c>
      <c r="AA299">
        <v>1</v>
      </c>
      <c r="AB299" t="s">
        <v>38</v>
      </c>
      <c r="AC299" s="2">
        <v>42321</v>
      </c>
      <c r="AD299" s="2">
        <v>42320</v>
      </c>
      <c r="AE299">
        <v>298</v>
      </c>
      <c r="AF299">
        <f t="shared" si="13"/>
        <v>11</v>
      </c>
      <c r="AG299">
        <f t="shared" si="14"/>
        <v>2015</v>
      </c>
    </row>
    <row r="300" spans="1:33" x14ac:dyDescent="0.3">
      <c r="A300">
        <v>0</v>
      </c>
      <c r="B300">
        <v>0</v>
      </c>
      <c r="C300">
        <v>48</v>
      </c>
      <c r="D300">
        <v>0</v>
      </c>
      <c r="E300">
        <v>1</v>
      </c>
      <c r="F300">
        <v>1</v>
      </c>
      <c r="G300">
        <v>0</v>
      </c>
      <c r="H300">
        <v>0</v>
      </c>
      <c r="I300" t="s">
        <v>30</v>
      </c>
      <c r="J300" t="s">
        <v>31</v>
      </c>
      <c r="K300" t="s">
        <v>47</v>
      </c>
      <c r="L300" t="s">
        <v>42</v>
      </c>
      <c r="M300">
        <v>0</v>
      </c>
      <c r="N300">
        <v>0</v>
      </c>
      <c r="O300">
        <v>0</v>
      </c>
      <c r="P300" t="s">
        <v>33</v>
      </c>
      <c r="Q300" t="s">
        <v>33</v>
      </c>
      <c r="R300" s="9" t="str">
        <f t="shared" si="12"/>
        <v>Matched</v>
      </c>
      <c r="S300">
        <v>0</v>
      </c>
      <c r="T300" t="s">
        <v>34</v>
      </c>
      <c r="U300">
        <v>314</v>
      </c>
      <c r="V300" t="s">
        <v>35</v>
      </c>
      <c r="W300">
        <v>0</v>
      </c>
      <c r="X300" t="s">
        <v>37</v>
      </c>
      <c r="Y300">
        <v>26</v>
      </c>
      <c r="Z300">
        <v>1</v>
      </c>
      <c r="AA300">
        <v>0</v>
      </c>
      <c r="AB300" t="s">
        <v>38</v>
      </c>
      <c r="AC300" s="2">
        <v>42333</v>
      </c>
      <c r="AD300" s="2">
        <v>42332</v>
      </c>
      <c r="AE300">
        <v>299</v>
      </c>
      <c r="AF300">
        <f t="shared" si="13"/>
        <v>11</v>
      </c>
      <c r="AG300">
        <f t="shared" si="14"/>
        <v>2015</v>
      </c>
    </row>
    <row r="301" spans="1:33" x14ac:dyDescent="0.3">
      <c r="A301">
        <v>0</v>
      </c>
      <c r="B301">
        <v>0</v>
      </c>
      <c r="C301">
        <v>46</v>
      </c>
      <c r="D301">
        <v>0</v>
      </c>
      <c r="E301">
        <v>1</v>
      </c>
      <c r="F301">
        <v>1</v>
      </c>
      <c r="G301">
        <v>0</v>
      </c>
      <c r="H301">
        <v>0</v>
      </c>
      <c r="I301" t="s">
        <v>30</v>
      </c>
      <c r="J301" t="s">
        <v>31</v>
      </c>
      <c r="K301" t="s">
        <v>41</v>
      </c>
      <c r="L301" t="s">
        <v>42</v>
      </c>
      <c r="M301">
        <v>0</v>
      </c>
      <c r="N301">
        <v>0</v>
      </c>
      <c r="O301">
        <v>0</v>
      </c>
      <c r="P301" t="s">
        <v>33</v>
      </c>
      <c r="Q301" t="s">
        <v>40</v>
      </c>
      <c r="R301" s="9" t="str">
        <f t="shared" si="12"/>
        <v>Upgrade</v>
      </c>
      <c r="S301">
        <v>0</v>
      </c>
      <c r="T301" t="s">
        <v>34</v>
      </c>
      <c r="U301">
        <v>240</v>
      </c>
      <c r="V301" t="s">
        <v>35</v>
      </c>
      <c r="W301">
        <v>0</v>
      </c>
      <c r="X301" t="s">
        <v>37</v>
      </c>
      <c r="Y301">
        <v>36</v>
      </c>
      <c r="Z301">
        <v>0</v>
      </c>
      <c r="AA301">
        <v>1</v>
      </c>
      <c r="AB301" t="s">
        <v>38</v>
      </c>
      <c r="AC301" s="2">
        <v>42323</v>
      </c>
      <c r="AD301" s="2">
        <v>42322</v>
      </c>
      <c r="AE301">
        <v>300</v>
      </c>
      <c r="AF301">
        <f t="shared" si="13"/>
        <v>11</v>
      </c>
      <c r="AG301">
        <f t="shared" si="14"/>
        <v>2015</v>
      </c>
    </row>
    <row r="302" spans="1:33" x14ac:dyDescent="0.3">
      <c r="A302">
        <v>0</v>
      </c>
      <c r="B302">
        <v>0</v>
      </c>
      <c r="C302">
        <v>48</v>
      </c>
      <c r="D302">
        <v>0</v>
      </c>
      <c r="E302">
        <v>1</v>
      </c>
      <c r="F302">
        <v>1</v>
      </c>
      <c r="G302">
        <v>0</v>
      </c>
      <c r="H302">
        <v>0</v>
      </c>
      <c r="I302" t="s">
        <v>30</v>
      </c>
      <c r="J302" t="s">
        <v>31</v>
      </c>
      <c r="K302" t="s">
        <v>41</v>
      </c>
      <c r="L302" t="s">
        <v>42</v>
      </c>
      <c r="M302">
        <v>0</v>
      </c>
      <c r="N302">
        <v>0</v>
      </c>
      <c r="O302">
        <v>0</v>
      </c>
      <c r="P302" t="s">
        <v>33</v>
      </c>
      <c r="Q302" t="s">
        <v>40</v>
      </c>
      <c r="R302" s="9" t="str">
        <f t="shared" si="12"/>
        <v>Upgrade</v>
      </c>
      <c r="S302">
        <v>0</v>
      </c>
      <c r="T302" t="s">
        <v>34</v>
      </c>
      <c r="U302">
        <v>240</v>
      </c>
      <c r="V302" t="s">
        <v>35</v>
      </c>
      <c r="W302">
        <v>0</v>
      </c>
      <c r="X302" t="s">
        <v>37</v>
      </c>
      <c r="Y302">
        <v>40</v>
      </c>
      <c r="Z302">
        <v>0</v>
      </c>
      <c r="AA302">
        <v>0</v>
      </c>
      <c r="AB302" t="s">
        <v>38</v>
      </c>
      <c r="AC302" s="2">
        <v>42333</v>
      </c>
      <c r="AD302" s="2">
        <v>42332</v>
      </c>
      <c r="AE302">
        <v>301</v>
      </c>
      <c r="AF302">
        <f t="shared" si="13"/>
        <v>11</v>
      </c>
      <c r="AG302">
        <f t="shared" si="14"/>
        <v>2015</v>
      </c>
    </row>
    <row r="303" spans="1:33" x14ac:dyDescent="0.3">
      <c r="A303">
        <v>0</v>
      </c>
      <c r="B303">
        <v>0</v>
      </c>
      <c r="C303">
        <v>46</v>
      </c>
      <c r="D303">
        <v>0</v>
      </c>
      <c r="E303">
        <v>1</v>
      </c>
      <c r="F303">
        <v>2</v>
      </c>
      <c r="G303">
        <v>0</v>
      </c>
      <c r="H303">
        <v>0</v>
      </c>
      <c r="I303" t="s">
        <v>30</v>
      </c>
      <c r="J303" t="s">
        <v>31</v>
      </c>
      <c r="K303" t="s">
        <v>39</v>
      </c>
      <c r="L303" t="s">
        <v>39</v>
      </c>
      <c r="M303">
        <v>0</v>
      </c>
      <c r="N303">
        <v>0</v>
      </c>
      <c r="O303">
        <v>0</v>
      </c>
      <c r="P303" t="s">
        <v>40</v>
      </c>
      <c r="Q303" t="s">
        <v>40</v>
      </c>
      <c r="R303" s="9" t="str">
        <f t="shared" si="12"/>
        <v>Matched</v>
      </c>
      <c r="S303">
        <v>0</v>
      </c>
      <c r="T303" t="s">
        <v>34</v>
      </c>
      <c r="U303" t="s">
        <v>35</v>
      </c>
      <c r="V303" t="s">
        <v>35</v>
      </c>
      <c r="W303">
        <v>0</v>
      </c>
      <c r="X303" t="s">
        <v>37</v>
      </c>
      <c r="Y303">
        <v>63</v>
      </c>
      <c r="Z303">
        <v>0</v>
      </c>
      <c r="AA303">
        <v>0</v>
      </c>
      <c r="AB303" t="s">
        <v>38</v>
      </c>
      <c r="AC303" s="2">
        <v>42323</v>
      </c>
      <c r="AD303" s="2">
        <v>42322</v>
      </c>
      <c r="AE303">
        <v>302</v>
      </c>
      <c r="AF303">
        <f t="shared" si="13"/>
        <v>11</v>
      </c>
      <c r="AG303">
        <f t="shared" si="14"/>
        <v>2015</v>
      </c>
    </row>
    <row r="304" spans="1:33" x14ac:dyDescent="0.3">
      <c r="A304">
        <v>0</v>
      </c>
      <c r="B304">
        <v>0</v>
      </c>
      <c r="C304">
        <v>48</v>
      </c>
      <c r="D304">
        <v>0</v>
      </c>
      <c r="E304">
        <v>1</v>
      </c>
      <c r="F304">
        <v>1</v>
      </c>
      <c r="G304">
        <v>0</v>
      </c>
      <c r="H304">
        <v>0</v>
      </c>
      <c r="I304" t="s">
        <v>30</v>
      </c>
      <c r="J304" t="s">
        <v>31</v>
      </c>
      <c r="K304" t="s">
        <v>41</v>
      </c>
      <c r="L304" t="s">
        <v>42</v>
      </c>
      <c r="M304">
        <v>1</v>
      </c>
      <c r="N304">
        <v>0</v>
      </c>
      <c r="O304">
        <v>0</v>
      </c>
      <c r="P304" t="s">
        <v>33</v>
      </c>
      <c r="Q304" t="s">
        <v>33</v>
      </c>
      <c r="R304" s="9" t="str">
        <f t="shared" si="12"/>
        <v>Matched</v>
      </c>
      <c r="S304">
        <v>0</v>
      </c>
      <c r="T304" t="s">
        <v>34</v>
      </c>
      <c r="U304">
        <v>241</v>
      </c>
      <c r="V304" t="s">
        <v>35</v>
      </c>
      <c r="W304">
        <v>0</v>
      </c>
      <c r="X304" t="s">
        <v>37</v>
      </c>
      <c r="Y304">
        <v>37</v>
      </c>
      <c r="Z304">
        <v>0</v>
      </c>
      <c r="AA304">
        <v>0</v>
      </c>
      <c r="AB304" t="s">
        <v>38</v>
      </c>
      <c r="AC304" s="2">
        <v>42333</v>
      </c>
      <c r="AD304" s="2">
        <v>42332</v>
      </c>
      <c r="AE304">
        <v>303</v>
      </c>
      <c r="AF304">
        <f t="shared" si="13"/>
        <v>11</v>
      </c>
      <c r="AG304">
        <f t="shared" si="14"/>
        <v>2015</v>
      </c>
    </row>
    <row r="305" spans="1:33" x14ac:dyDescent="0.3">
      <c r="A305">
        <v>0</v>
      </c>
      <c r="B305">
        <v>0</v>
      </c>
      <c r="C305">
        <v>47</v>
      </c>
      <c r="D305">
        <v>1</v>
      </c>
      <c r="E305">
        <v>0</v>
      </c>
      <c r="F305">
        <v>1</v>
      </c>
      <c r="G305">
        <v>0</v>
      </c>
      <c r="H305">
        <v>0</v>
      </c>
      <c r="I305" t="s">
        <v>30</v>
      </c>
      <c r="J305" t="s">
        <v>61</v>
      </c>
      <c r="K305" t="s">
        <v>39</v>
      </c>
      <c r="L305" t="s">
        <v>39</v>
      </c>
      <c r="M305">
        <v>0</v>
      </c>
      <c r="N305">
        <v>0</v>
      </c>
      <c r="O305">
        <v>0</v>
      </c>
      <c r="P305" t="s">
        <v>33</v>
      </c>
      <c r="Q305" t="s">
        <v>40</v>
      </c>
      <c r="R305" s="9" t="str">
        <f t="shared" si="12"/>
        <v>Upgrade</v>
      </c>
      <c r="S305">
        <v>1</v>
      </c>
      <c r="T305" t="s">
        <v>34</v>
      </c>
      <c r="U305" t="s">
        <v>35</v>
      </c>
      <c r="V305" t="s">
        <v>35</v>
      </c>
      <c r="W305">
        <v>0</v>
      </c>
      <c r="X305" t="s">
        <v>37</v>
      </c>
      <c r="Y305">
        <v>38</v>
      </c>
      <c r="Z305">
        <v>0</v>
      </c>
      <c r="AA305">
        <v>0</v>
      </c>
      <c r="AB305" t="s">
        <v>38</v>
      </c>
      <c r="AC305" s="2">
        <v>42324</v>
      </c>
      <c r="AD305" s="2">
        <v>42323</v>
      </c>
      <c r="AE305">
        <v>304</v>
      </c>
      <c r="AF305">
        <f t="shared" si="13"/>
        <v>11</v>
      </c>
      <c r="AG305">
        <f t="shared" si="14"/>
        <v>2015</v>
      </c>
    </row>
    <row r="306" spans="1:33" x14ac:dyDescent="0.3">
      <c r="A306">
        <v>0</v>
      </c>
      <c r="B306">
        <v>0</v>
      </c>
      <c r="C306">
        <v>48</v>
      </c>
      <c r="D306">
        <v>0</v>
      </c>
      <c r="E306">
        <v>1</v>
      </c>
      <c r="F306">
        <v>2</v>
      </c>
      <c r="G306">
        <v>0</v>
      </c>
      <c r="H306">
        <v>0</v>
      </c>
      <c r="I306" t="s">
        <v>30</v>
      </c>
      <c r="J306" t="s">
        <v>35</v>
      </c>
      <c r="K306" t="s">
        <v>32</v>
      </c>
      <c r="L306" t="s">
        <v>32</v>
      </c>
      <c r="M306">
        <v>0</v>
      </c>
      <c r="N306">
        <v>0</v>
      </c>
      <c r="O306">
        <v>1</v>
      </c>
      <c r="P306" t="s">
        <v>33</v>
      </c>
      <c r="Q306" t="s">
        <v>40</v>
      </c>
      <c r="R306" s="9" t="str">
        <f t="shared" si="12"/>
        <v>Upgrade</v>
      </c>
      <c r="S306">
        <v>0</v>
      </c>
      <c r="T306" t="s">
        <v>34</v>
      </c>
      <c r="U306" t="s">
        <v>35</v>
      </c>
      <c r="V306">
        <v>286</v>
      </c>
      <c r="W306">
        <v>0</v>
      </c>
      <c r="X306" t="s">
        <v>37</v>
      </c>
      <c r="Y306">
        <v>40</v>
      </c>
      <c r="Z306">
        <v>0</v>
      </c>
      <c r="AA306">
        <v>0</v>
      </c>
      <c r="AB306" t="s">
        <v>38</v>
      </c>
      <c r="AC306" s="2">
        <v>42333</v>
      </c>
      <c r="AD306" s="2">
        <v>42332</v>
      </c>
      <c r="AE306">
        <v>305</v>
      </c>
      <c r="AF306">
        <f t="shared" si="13"/>
        <v>11</v>
      </c>
      <c r="AG306">
        <f t="shared" si="14"/>
        <v>2015</v>
      </c>
    </row>
    <row r="307" spans="1:33" x14ac:dyDescent="0.3">
      <c r="A307">
        <v>0</v>
      </c>
      <c r="B307">
        <v>0</v>
      </c>
      <c r="C307">
        <v>47</v>
      </c>
      <c r="D307">
        <v>1</v>
      </c>
      <c r="E307">
        <v>0</v>
      </c>
      <c r="F307">
        <v>2</v>
      </c>
      <c r="G307">
        <v>0</v>
      </c>
      <c r="H307">
        <v>0</v>
      </c>
      <c r="I307" t="s">
        <v>30</v>
      </c>
      <c r="J307" t="s">
        <v>97</v>
      </c>
      <c r="K307" t="s">
        <v>39</v>
      </c>
      <c r="L307" t="s">
        <v>39</v>
      </c>
      <c r="M307">
        <v>0</v>
      </c>
      <c r="N307">
        <v>0</v>
      </c>
      <c r="O307">
        <v>0</v>
      </c>
      <c r="P307" t="s">
        <v>33</v>
      </c>
      <c r="Q307" t="s">
        <v>40</v>
      </c>
      <c r="R307" s="9" t="str">
        <f t="shared" si="12"/>
        <v>Upgrade</v>
      </c>
      <c r="S307">
        <v>0</v>
      </c>
      <c r="T307" t="s">
        <v>34</v>
      </c>
      <c r="U307" t="s">
        <v>35</v>
      </c>
      <c r="V307" t="s">
        <v>35</v>
      </c>
      <c r="W307">
        <v>0</v>
      </c>
      <c r="X307" t="s">
        <v>37</v>
      </c>
      <c r="Y307">
        <v>59</v>
      </c>
      <c r="Z307">
        <v>1</v>
      </c>
      <c r="AA307">
        <v>0</v>
      </c>
      <c r="AB307" t="s">
        <v>38</v>
      </c>
      <c r="AC307" s="2">
        <v>42324</v>
      </c>
      <c r="AD307" s="2">
        <v>42323</v>
      </c>
      <c r="AE307">
        <v>306</v>
      </c>
      <c r="AF307">
        <f t="shared" si="13"/>
        <v>11</v>
      </c>
      <c r="AG307">
        <f t="shared" si="14"/>
        <v>2015</v>
      </c>
    </row>
    <row r="308" spans="1:33" x14ac:dyDescent="0.3">
      <c r="A308">
        <v>0</v>
      </c>
      <c r="B308">
        <v>0</v>
      </c>
      <c r="C308">
        <v>33</v>
      </c>
      <c r="D308">
        <v>1</v>
      </c>
      <c r="E308">
        <v>3</v>
      </c>
      <c r="F308">
        <v>2</v>
      </c>
      <c r="G308">
        <v>0</v>
      </c>
      <c r="H308">
        <v>0</v>
      </c>
      <c r="I308" t="s">
        <v>30</v>
      </c>
      <c r="J308" t="s">
        <v>50</v>
      </c>
      <c r="K308" t="s">
        <v>39</v>
      </c>
      <c r="L308" t="s">
        <v>39</v>
      </c>
      <c r="M308">
        <v>0</v>
      </c>
      <c r="N308">
        <v>0</v>
      </c>
      <c r="O308">
        <v>0</v>
      </c>
      <c r="P308" t="s">
        <v>53</v>
      </c>
      <c r="Q308" t="s">
        <v>53</v>
      </c>
      <c r="R308" s="9" t="str">
        <f t="shared" si="12"/>
        <v>Matched</v>
      </c>
      <c r="S308">
        <v>0</v>
      </c>
      <c r="T308" t="s">
        <v>34</v>
      </c>
      <c r="U308" t="s">
        <v>35</v>
      </c>
      <c r="V308" t="s">
        <v>35</v>
      </c>
      <c r="W308">
        <v>0</v>
      </c>
      <c r="X308" t="s">
        <v>37</v>
      </c>
      <c r="Y308">
        <v>197</v>
      </c>
      <c r="Z308">
        <v>0</v>
      </c>
      <c r="AA308">
        <v>0</v>
      </c>
      <c r="AB308" t="s">
        <v>38</v>
      </c>
      <c r="AC308" s="2">
        <v>42233</v>
      </c>
      <c r="AD308" s="2">
        <v>42229</v>
      </c>
      <c r="AE308">
        <v>307</v>
      </c>
      <c r="AF308">
        <f t="shared" si="13"/>
        <v>8</v>
      </c>
      <c r="AG308">
        <f t="shared" si="14"/>
        <v>2015</v>
      </c>
    </row>
    <row r="309" spans="1:33" x14ac:dyDescent="0.3">
      <c r="A309">
        <v>0</v>
      </c>
      <c r="B309">
        <v>0</v>
      </c>
      <c r="C309">
        <v>48</v>
      </c>
      <c r="D309">
        <v>0</v>
      </c>
      <c r="E309">
        <v>1</v>
      </c>
      <c r="F309">
        <v>2</v>
      </c>
      <c r="G309">
        <v>0</v>
      </c>
      <c r="H309">
        <v>0</v>
      </c>
      <c r="I309" t="s">
        <v>30</v>
      </c>
      <c r="J309" t="s">
        <v>31</v>
      </c>
      <c r="K309" t="s">
        <v>39</v>
      </c>
      <c r="L309" t="s">
        <v>39</v>
      </c>
      <c r="M309">
        <v>0</v>
      </c>
      <c r="N309">
        <v>0</v>
      </c>
      <c r="O309">
        <v>0</v>
      </c>
      <c r="P309" t="s">
        <v>33</v>
      </c>
      <c r="Q309" t="s">
        <v>33</v>
      </c>
      <c r="R309" s="9" t="str">
        <f t="shared" si="12"/>
        <v>Matched</v>
      </c>
      <c r="S309">
        <v>0</v>
      </c>
      <c r="T309" t="s">
        <v>34</v>
      </c>
      <c r="U309" t="s">
        <v>35</v>
      </c>
      <c r="V309" t="s">
        <v>35</v>
      </c>
      <c r="W309">
        <v>0</v>
      </c>
      <c r="X309" t="s">
        <v>37</v>
      </c>
      <c r="Y309">
        <v>43</v>
      </c>
      <c r="Z309">
        <v>0</v>
      </c>
      <c r="AA309">
        <v>0</v>
      </c>
      <c r="AB309" t="s">
        <v>38</v>
      </c>
      <c r="AC309" s="2">
        <v>42333</v>
      </c>
      <c r="AD309" s="2">
        <v>42332</v>
      </c>
      <c r="AE309">
        <v>308</v>
      </c>
      <c r="AF309">
        <f t="shared" si="13"/>
        <v>11</v>
      </c>
      <c r="AG309">
        <f t="shared" si="14"/>
        <v>2015</v>
      </c>
    </row>
    <row r="310" spans="1:33" x14ac:dyDescent="0.3">
      <c r="A310">
        <v>0</v>
      </c>
      <c r="B310">
        <v>0</v>
      </c>
      <c r="C310">
        <v>48</v>
      </c>
      <c r="D310">
        <v>0</v>
      </c>
      <c r="E310">
        <v>1</v>
      </c>
      <c r="F310">
        <v>2</v>
      </c>
      <c r="G310">
        <v>0</v>
      </c>
      <c r="H310">
        <v>0</v>
      </c>
      <c r="I310" t="s">
        <v>30</v>
      </c>
      <c r="J310" t="s">
        <v>31</v>
      </c>
      <c r="K310" t="s">
        <v>39</v>
      </c>
      <c r="L310" t="s">
        <v>39</v>
      </c>
      <c r="M310">
        <v>0</v>
      </c>
      <c r="N310">
        <v>0</v>
      </c>
      <c r="O310">
        <v>0</v>
      </c>
      <c r="P310" t="s">
        <v>33</v>
      </c>
      <c r="Q310" t="s">
        <v>33</v>
      </c>
      <c r="R310" s="9" t="str">
        <f t="shared" si="12"/>
        <v>Matched</v>
      </c>
      <c r="S310">
        <v>0</v>
      </c>
      <c r="T310" t="s">
        <v>34</v>
      </c>
      <c r="U310" t="s">
        <v>35</v>
      </c>
      <c r="V310" t="s">
        <v>35</v>
      </c>
      <c r="W310">
        <v>0</v>
      </c>
      <c r="X310" t="s">
        <v>37</v>
      </c>
      <c r="Y310">
        <v>43</v>
      </c>
      <c r="Z310">
        <v>1</v>
      </c>
      <c r="AA310">
        <v>0</v>
      </c>
      <c r="AB310" t="s">
        <v>38</v>
      </c>
      <c r="AC310" s="2">
        <v>42333</v>
      </c>
      <c r="AD310" s="2">
        <v>42332</v>
      </c>
      <c r="AE310">
        <v>309</v>
      </c>
      <c r="AF310">
        <f t="shared" si="13"/>
        <v>11</v>
      </c>
      <c r="AG310">
        <f t="shared" si="14"/>
        <v>2015</v>
      </c>
    </row>
    <row r="311" spans="1:33" x14ac:dyDescent="0.3">
      <c r="A311">
        <v>0</v>
      </c>
      <c r="B311">
        <v>0</v>
      </c>
      <c r="C311">
        <v>33</v>
      </c>
      <c r="D311">
        <v>0</v>
      </c>
      <c r="E311">
        <v>1</v>
      </c>
      <c r="F311">
        <v>2</v>
      </c>
      <c r="G311">
        <v>0</v>
      </c>
      <c r="H311">
        <v>0</v>
      </c>
      <c r="I311" t="s">
        <v>30</v>
      </c>
      <c r="J311" t="s">
        <v>62</v>
      </c>
      <c r="K311" t="s">
        <v>41</v>
      </c>
      <c r="L311" t="s">
        <v>42</v>
      </c>
      <c r="M311">
        <v>0</v>
      </c>
      <c r="N311">
        <v>0</v>
      </c>
      <c r="O311">
        <v>0</v>
      </c>
      <c r="P311" t="s">
        <v>40</v>
      </c>
      <c r="Q311" t="s">
        <v>51</v>
      </c>
      <c r="R311" s="9" t="str">
        <f t="shared" si="12"/>
        <v>Upgrade</v>
      </c>
      <c r="S311">
        <v>0</v>
      </c>
      <c r="T311" t="s">
        <v>34</v>
      </c>
      <c r="U311">
        <v>240</v>
      </c>
      <c r="V311" t="s">
        <v>35</v>
      </c>
      <c r="W311">
        <v>0</v>
      </c>
      <c r="X311" t="s">
        <v>56</v>
      </c>
      <c r="Y311">
        <v>172</v>
      </c>
      <c r="Z311">
        <v>0</v>
      </c>
      <c r="AA311">
        <v>2</v>
      </c>
      <c r="AB311" t="s">
        <v>38</v>
      </c>
      <c r="AC311" s="2">
        <v>42231</v>
      </c>
      <c r="AD311" s="2">
        <v>42230</v>
      </c>
      <c r="AE311">
        <v>310</v>
      </c>
      <c r="AF311">
        <f t="shared" si="13"/>
        <v>8</v>
      </c>
      <c r="AG311">
        <f t="shared" si="14"/>
        <v>2015</v>
      </c>
    </row>
    <row r="312" spans="1:33" x14ac:dyDescent="0.3">
      <c r="A312">
        <v>0</v>
      </c>
      <c r="B312">
        <v>0</v>
      </c>
      <c r="C312">
        <v>48</v>
      </c>
      <c r="D312">
        <v>0</v>
      </c>
      <c r="E312">
        <v>1</v>
      </c>
      <c r="F312">
        <v>3</v>
      </c>
      <c r="G312">
        <v>0</v>
      </c>
      <c r="H312">
        <v>0</v>
      </c>
      <c r="I312" t="s">
        <v>30</v>
      </c>
      <c r="J312" t="s">
        <v>31</v>
      </c>
      <c r="K312" t="s">
        <v>39</v>
      </c>
      <c r="L312" t="s">
        <v>39</v>
      </c>
      <c r="M312">
        <v>0</v>
      </c>
      <c r="N312">
        <v>0</v>
      </c>
      <c r="O312">
        <v>0</v>
      </c>
      <c r="P312" t="s">
        <v>43</v>
      </c>
      <c r="Q312" t="s">
        <v>43</v>
      </c>
      <c r="R312" s="9" t="str">
        <f t="shared" si="12"/>
        <v>Matched</v>
      </c>
      <c r="S312">
        <v>0</v>
      </c>
      <c r="T312" t="s">
        <v>34</v>
      </c>
      <c r="U312" t="s">
        <v>35</v>
      </c>
      <c r="V312" t="s">
        <v>35</v>
      </c>
      <c r="W312">
        <v>0</v>
      </c>
      <c r="X312" t="s">
        <v>37</v>
      </c>
      <c r="Y312">
        <v>99</v>
      </c>
      <c r="Z312">
        <v>1</v>
      </c>
      <c r="AA312">
        <v>0</v>
      </c>
      <c r="AB312" t="s">
        <v>38</v>
      </c>
      <c r="AC312" s="2">
        <v>42333</v>
      </c>
      <c r="AD312" s="2">
        <v>42332</v>
      </c>
      <c r="AE312">
        <v>311</v>
      </c>
      <c r="AF312">
        <f t="shared" si="13"/>
        <v>11</v>
      </c>
      <c r="AG312">
        <f t="shared" si="14"/>
        <v>2015</v>
      </c>
    </row>
    <row r="313" spans="1:33" x14ac:dyDescent="0.3">
      <c r="A313">
        <v>0</v>
      </c>
      <c r="B313">
        <v>0</v>
      </c>
      <c r="C313">
        <v>33</v>
      </c>
      <c r="D313">
        <v>0</v>
      </c>
      <c r="E313">
        <v>1</v>
      </c>
      <c r="F313">
        <v>2</v>
      </c>
      <c r="G313">
        <v>0</v>
      </c>
      <c r="H313">
        <v>0</v>
      </c>
      <c r="I313" t="s">
        <v>30</v>
      </c>
      <c r="J313" t="s">
        <v>31</v>
      </c>
      <c r="K313" t="s">
        <v>39</v>
      </c>
      <c r="L313" t="s">
        <v>39</v>
      </c>
      <c r="M313">
        <v>0</v>
      </c>
      <c r="N313">
        <v>0</v>
      </c>
      <c r="O313">
        <v>0</v>
      </c>
      <c r="P313" t="s">
        <v>33</v>
      </c>
      <c r="Q313" t="s">
        <v>40</v>
      </c>
      <c r="R313" s="9" t="str">
        <f t="shared" si="12"/>
        <v>Upgrade</v>
      </c>
      <c r="S313">
        <v>1</v>
      </c>
      <c r="T313" t="s">
        <v>34</v>
      </c>
      <c r="U313" t="s">
        <v>35</v>
      </c>
      <c r="V313" t="s">
        <v>35</v>
      </c>
      <c r="W313">
        <v>0</v>
      </c>
      <c r="X313" t="s">
        <v>37</v>
      </c>
      <c r="Y313">
        <v>173</v>
      </c>
      <c r="Z313">
        <v>0</v>
      </c>
      <c r="AA313">
        <v>0</v>
      </c>
      <c r="AB313" t="s">
        <v>38</v>
      </c>
      <c r="AC313" s="2">
        <v>42231</v>
      </c>
      <c r="AD313" s="2">
        <v>42230</v>
      </c>
      <c r="AE313">
        <v>312</v>
      </c>
      <c r="AF313">
        <f t="shared" si="13"/>
        <v>8</v>
      </c>
      <c r="AG313">
        <f t="shared" si="14"/>
        <v>2015</v>
      </c>
    </row>
    <row r="314" spans="1:33" x14ac:dyDescent="0.3">
      <c r="A314">
        <v>0</v>
      </c>
      <c r="B314">
        <v>0</v>
      </c>
      <c r="C314">
        <v>48</v>
      </c>
      <c r="D314">
        <v>0</v>
      </c>
      <c r="E314">
        <v>2</v>
      </c>
      <c r="F314">
        <v>1</v>
      </c>
      <c r="G314">
        <v>0</v>
      </c>
      <c r="H314">
        <v>0</v>
      </c>
      <c r="I314" t="s">
        <v>30</v>
      </c>
      <c r="J314" t="s">
        <v>61</v>
      </c>
      <c r="K314" t="s">
        <v>39</v>
      </c>
      <c r="L314" t="s">
        <v>39</v>
      </c>
      <c r="M314">
        <v>1</v>
      </c>
      <c r="N314">
        <v>0</v>
      </c>
      <c r="O314">
        <v>1</v>
      </c>
      <c r="P314" t="s">
        <v>33</v>
      </c>
      <c r="Q314" t="s">
        <v>40</v>
      </c>
      <c r="R314" s="9" t="str">
        <f t="shared" si="12"/>
        <v>Upgrade</v>
      </c>
      <c r="S314">
        <v>0</v>
      </c>
      <c r="T314" t="s">
        <v>34</v>
      </c>
      <c r="U314" t="s">
        <v>35</v>
      </c>
      <c r="V314" t="s">
        <v>35</v>
      </c>
      <c r="W314">
        <v>0</v>
      </c>
      <c r="X314" t="s">
        <v>37</v>
      </c>
      <c r="Y314">
        <v>38</v>
      </c>
      <c r="Z314">
        <v>0</v>
      </c>
      <c r="AA314">
        <v>0</v>
      </c>
      <c r="AB314" t="s">
        <v>38</v>
      </c>
      <c r="AC314" s="2">
        <v>42334</v>
      </c>
      <c r="AD314" s="2">
        <v>42332</v>
      </c>
      <c r="AE314">
        <v>313</v>
      </c>
      <c r="AF314">
        <f t="shared" si="13"/>
        <v>11</v>
      </c>
      <c r="AG314">
        <f t="shared" si="14"/>
        <v>2015</v>
      </c>
    </row>
    <row r="315" spans="1:33" x14ac:dyDescent="0.3">
      <c r="A315">
        <v>0</v>
      </c>
      <c r="B315">
        <v>0</v>
      </c>
      <c r="C315">
        <v>48</v>
      </c>
      <c r="D315">
        <v>0</v>
      </c>
      <c r="E315">
        <v>1</v>
      </c>
      <c r="F315">
        <v>1</v>
      </c>
      <c r="G315">
        <v>0</v>
      </c>
      <c r="H315">
        <v>0</v>
      </c>
      <c r="I315" t="s">
        <v>30</v>
      </c>
      <c r="J315" t="s">
        <v>31</v>
      </c>
      <c r="K315" t="s">
        <v>39</v>
      </c>
      <c r="L315" t="s">
        <v>39</v>
      </c>
      <c r="M315">
        <v>0</v>
      </c>
      <c r="N315">
        <v>0</v>
      </c>
      <c r="O315">
        <v>0</v>
      </c>
      <c r="P315" t="s">
        <v>33</v>
      </c>
      <c r="Q315" t="s">
        <v>33</v>
      </c>
      <c r="R315" s="9" t="str">
        <f t="shared" si="12"/>
        <v>Matched</v>
      </c>
      <c r="S315">
        <v>0</v>
      </c>
      <c r="T315" t="s">
        <v>34</v>
      </c>
      <c r="U315" t="s">
        <v>35</v>
      </c>
      <c r="V315" t="s">
        <v>35</v>
      </c>
      <c r="W315">
        <v>0</v>
      </c>
      <c r="X315" t="s">
        <v>37</v>
      </c>
      <c r="Y315">
        <v>38</v>
      </c>
      <c r="Z315">
        <v>0</v>
      </c>
      <c r="AA315">
        <v>0</v>
      </c>
      <c r="AB315" t="s">
        <v>38</v>
      </c>
      <c r="AC315" s="2">
        <v>42334</v>
      </c>
      <c r="AD315" s="2">
        <v>42333</v>
      </c>
      <c r="AE315">
        <v>314</v>
      </c>
      <c r="AF315">
        <f t="shared" si="13"/>
        <v>11</v>
      </c>
      <c r="AG315">
        <f t="shared" si="14"/>
        <v>2015</v>
      </c>
    </row>
    <row r="316" spans="1:33" x14ac:dyDescent="0.3">
      <c r="A316">
        <v>0</v>
      </c>
      <c r="B316">
        <v>0</v>
      </c>
      <c r="C316">
        <v>48</v>
      </c>
      <c r="D316">
        <v>0</v>
      </c>
      <c r="E316">
        <v>2</v>
      </c>
      <c r="F316">
        <v>2</v>
      </c>
      <c r="G316">
        <v>0</v>
      </c>
      <c r="H316">
        <v>0</v>
      </c>
      <c r="I316" t="s">
        <v>30</v>
      </c>
      <c r="J316" t="s">
        <v>31</v>
      </c>
      <c r="K316" t="s">
        <v>81</v>
      </c>
      <c r="L316" t="s">
        <v>39</v>
      </c>
      <c r="M316">
        <v>0</v>
      </c>
      <c r="N316">
        <v>0</v>
      </c>
      <c r="O316">
        <v>0</v>
      </c>
      <c r="P316" t="s">
        <v>33</v>
      </c>
      <c r="Q316" t="s">
        <v>53</v>
      </c>
      <c r="R316" s="9" t="str">
        <f t="shared" si="12"/>
        <v>Upgrade</v>
      </c>
      <c r="S316">
        <v>0</v>
      </c>
      <c r="T316" t="s">
        <v>34</v>
      </c>
      <c r="U316" t="s">
        <v>35</v>
      </c>
      <c r="V316">
        <v>84</v>
      </c>
      <c r="W316">
        <v>0</v>
      </c>
      <c r="X316" t="s">
        <v>37</v>
      </c>
      <c r="Y316">
        <v>0</v>
      </c>
      <c r="Z316">
        <v>0</v>
      </c>
      <c r="AA316">
        <v>0</v>
      </c>
      <c r="AB316" t="s">
        <v>38</v>
      </c>
      <c r="AC316" s="2">
        <v>42334</v>
      </c>
      <c r="AD316" s="2">
        <v>42332</v>
      </c>
      <c r="AE316">
        <v>315</v>
      </c>
      <c r="AF316">
        <f t="shared" si="13"/>
        <v>11</v>
      </c>
      <c r="AG316">
        <f t="shared" si="14"/>
        <v>2015</v>
      </c>
    </row>
    <row r="317" spans="1:33" x14ac:dyDescent="0.3">
      <c r="A317">
        <v>0</v>
      </c>
      <c r="B317">
        <v>0</v>
      </c>
      <c r="C317">
        <v>48</v>
      </c>
      <c r="D317">
        <v>0</v>
      </c>
      <c r="E317">
        <v>1</v>
      </c>
      <c r="F317">
        <v>1</v>
      </c>
      <c r="G317">
        <v>0</v>
      </c>
      <c r="H317">
        <v>0</v>
      </c>
      <c r="I317" t="s">
        <v>30</v>
      </c>
      <c r="J317" t="s">
        <v>31</v>
      </c>
      <c r="K317" t="s">
        <v>39</v>
      </c>
      <c r="L317" t="s">
        <v>39</v>
      </c>
      <c r="M317">
        <v>0</v>
      </c>
      <c r="N317">
        <v>0</v>
      </c>
      <c r="O317">
        <v>0</v>
      </c>
      <c r="P317" t="s">
        <v>33</v>
      </c>
      <c r="Q317" t="s">
        <v>40</v>
      </c>
      <c r="R317" s="9" t="str">
        <f t="shared" si="12"/>
        <v>Upgrade</v>
      </c>
      <c r="S317">
        <v>0</v>
      </c>
      <c r="T317" t="s">
        <v>34</v>
      </c>
      <c r="U317" t="s">
        <v>35</v>
      </c>
      <c r="V317" t="s">
        <v>35</v>
      </c>
      <c r="W317">
        <v>0</v>
      </c>
      <c r="X317" t="s">
        <v>37</v>
      </c>
      <c r="Y317">
        <v>38</v>
      </c>
      <c r="Z317">
        <v>0</v>
      </c>
      <c r="AA317">
        <v>0</v>
      </c>
      <c r="AB317" t="s">
        <v>38</v>
      </c>
      <c r="AC317" s="2">
        <v>42334</v>
      </c>
      <c r="AD317" s="2">
        <v>42333</v>
      </c>
      <c r="AE317">
        <v>316</v>
      </c>
      <c r="AF317">
        <f t="shared" si="13"/>
        <v>11</v>
      </c>
      <c r="AG317">
        <f t="shared" si="14"/>
        <v>2015</v>
      </c>
    </row>
    <row r="318" spans="1:33" x14ac:dyDescent="0.3">
      <c r="A318">
        <v>0</v>
      </c>
      <c r="B318">
        <v>0</v>
      </c>
      <c r="C318">
        <v>33</v>
      </c>
      <c r="D318">
        <v>0</v>
      </c>
      <c r="E318">
        <v>1</v>
      </c>
      <c r="F318">
        <v>2</v>
      </c>
      <c r="G318">
        <v>0</v>
      </c>
      <c r="H318">
        <v>0</v>
      </c>
      <c r="I318" t="s">
        <v>30</v>
      </c>
      <c r="J318" t="s">
        <v>31</v>
      </c>
      <c r="K318" t="s">
        <v>41</v>
      </c>
      <c r="L318" t="s">
        <v>42</v>
      </c>
      <c r="M318">
        <v>0</v>
      </c>
      <c r="N318">
        <v>0</v>
      </c>
      <c r="O318">
        <v>0</v>
      </c>
      <c r="P318" t="s">
        <v>33</v>
      </c>
      <c r="Q318" t="s">
        <v>53</v>
      </c>
      <c r="R318" s="9" t="str">
        <f t="shared" si="12"/>
        <v>Upgrade</v>
      </c>
      <c r="S318">
        <v>0</v>
      </c>
      <c r="T318" t="s">
        <v>34</v>
      </c>
      <c r="U318">
        <v>240</v>
      </c>
      <c r="V318" t="s">
        <v>35</v>
      </c>
      <c r="W318">
        <v>0</v>
      </c>
      <c r="X318" t="s">
        <v>37</v>
      </c>
      <c r="Y318">
        <v>121</v>
      </c>
      <c r="Z318">
        <v>0</v>
      </c>
      <c r="AA318">
        <v>0</v>
      </c>
      <c r="AB318" t="s">
        <v>38</v>
      </c>
      <c r="AC318" s="2">
        <v>42231</v>
      </c>
      <c r="AD318" s="2">
        <v>42230</v>
      </c>
      <c r="AE318">
        <v>317</v>
      </c>
      <c r="AF318">
        <f t="shared" si="13"/>
        <v>8</v>
      </c>
      <c r="AG318">
        <f t="shared" si="14"/>
        <v>2015</v>
      </c>
    </row>
    <row r="319" spans="1:33" x14ac:dyDescent="0.3">
      <c r="A319">
        <v>0</v>
      </c>
      <c r="B319">
        <v>0</v>
      </c>
      <c r="C319">
        <v>48</v>
      </c>
      <c r="D319">
        <v>0</v>
      </c>
      <c r="E319">
        <v>3</v>
      </c>
      <c r="F319">
        <v>1</v>
      </c>
      <c r="G319">
        <v>0</v>
      </c>
      <c r="H319">
        <v>0</v>
      </c>
      <c r="I319" t="s">
        <v>30</v>
      </c>
      <c r="J319" t="s">
        <v>31</v>
      </c>
      <c r="K319" t="s">
        <v>32</v>
      </c>
      <c r="L319" t="s">
        <v>32</v>
      </c>
      <c r="M319">
        <v>0</v>
      </c>
      <c r="N319">
        <v>0</v>
      </c>
      <c r="O319">
        <v>0</v>
      </c>
      <c r="P319" t="s">
        <v>33</v>
      </c>
      <c r="Q319" t="s">
        <v>40</v>
      </c>
      <c r="R319" s="9" t="str">
        <f t="shared" si="12"/>
        <v>Upgrade</v>
      </c>
      <c r="S319">
        <v>0</v>
      </c>
      <c r="T319" t="s">
        <v>34</v>
      </c>
      <c r="U319" t="s">
        <v>35</v>
      </c>
      <c r="V319">
        <v>137</v>
      </c>
      <c r="W319">
        <v>0</v>
      </c>
      <c r="X319" t="s">
        <v>37</v>
      </c>
      <c r="Y319">
        <v>35</v>
      </c>
      <c r="Z319">
        <v>1</v>
      </c>
      <c r="AA319">
        <v>0</v>
      </c>
      <c r="AB319" t="s">
        <v>38</v>
      </c>
      <c r="AC319" s="2">
        <v>42335</v>
      </c>
      <c r="AD319" s="2">
        <v>42332</v>
      </c>
      <c r="AE319">
        <v>318</v>
      </c>
      <c r="AF319">
        <f t="shared" si="13"/>
        <v>11</v>
      </c>
      <c r="AG319">
        <f t="shared" si="14"/>
        <v>2015</v>
      </c>
    </row>
    <row r="320" spans="1:33" x14ac:dyDescent="0.3">
      <c r="A320">
        <v>0</v>
      </c>
      <c r="B320">
        <v>0</v>
      </c>
      <c r="C320">
        <v>48</v>
      </c>
      <c r="D320">
        <v>0</v>
      </c>
      <c r="E320">
        <v>1</v>
      </c>
      <c r="F320">
        <v>1</v>
      </c>
      <c r="G320">
        <v>0</v>
      </c>
      <c r="H320">
        <v>0</v>
      </c>
      <c r="I320" t="s">
        <v>30</v>
      </c>
      <c r="J320" t="s">
        <v>31</v>
      </c>
      <c r="K320" t="s">
        <v>39</v>
      </c>
      <c r="L320" t="s">
        <v>39</v>
      </c>
      <c r="M320">
        <v>0</v>
      </c>
      <c r="N320">
        <v>0</v>
      </c>
      <c r="O320">
        <v>0</v>
      </c>
      <c r="P320" t="s">
        <v>33</v>
      </c>
      <c r="Q320" t="s">
        <v>40</v>
      </c>
      <c r="R320" s="9" t="str">
        <f t="shared" si="12"/>
        <v>Upgrade</v>
      </c>
      <c r="S320">
        <v>1</v>
      </c>
      <c r="T320" t="s">
        <v>34</v>
      </c>
      <c r="U320" t="s">
        <v>35</v>
      </c>
      <c r="V320" t="s">
        <v>35</v>
      </c>
      <c r="W320">
        <v>0</v>
      </c>
      <c r="X320" t="s">
        <v>37</v>
      </c>
      <c r="Y320">
        <v>38</v>
      </c>
      <c r="Z320">
        <v>0</v>
      </c>
      <c r="AA320">
        <v>0</v>
      </c>
      <c r="AB320" t="s">
        <v>38</v>
      </c>
      <c r="AC320" s="2">
        <v>42334</v>
      </c>
      <c r="AD320" s="2">
        <v>42333</v>
      </c>
      <c r="AE320">
        <v>319</v>
      </c>
      <c r="AF320">
        <f t="shared" si="13"/>
        <v>11</v>
      </c>
      <c r="AG320">
        <f t="shared" si="14"/>
        <v>2015</v>
      </c>
    </row>
    <row r="321" spans="1:33" x14ac:dyDescent="0.3">
      <c r="A321">
        <v>0</v>
      </c>
      <c r="B321">
        <v>0</v>
      </c>
      <c r="C321">
        <v>48</v>
      </c>
      <c r="D321">
        <v>0</v>
      </c>
      <c r="E321">
        <v>3</v>
      </c>
      <c r="F321">
        <v>1</v>
      </c>
      <c r="G321">
        <v>0</v>
      </c>
      <c r="H321">
        <v>0</v>
      </c>
      <c r="I321" t="s">
        <v>30</v>
      </c>
      <c r="J321" t="s">
        <v>31</v>
      </c>
      <c r="K321" t="s">
        <v>32</v>
      </c>
      <c r="L321" t="s">
        <v>32</v>
      </c>
      <c r="M321">
        <v>0</v>
      </c>
      <c r="N321">
        <v>0</v>
      </c>
      <c r="O321">
        <v>0</v>
      </c>
      <c r="P321" t="s">
        <v>33</v>
      </c>
      <c r="Q321" t="s">
        <v>40</v>
      </c>
      <c r="R321" s="9" t="str">
        <f t="shared" si="12"/>
        <v>Upgrade</v>
      </c>
      <c r="S321">
        <v>1</v>
      </c>
      <c r="T321" t="s">
        <v>34</v>
      </c>
      <c r="U321" t="s">
        <v>35</v>
      </c>
      <c r="V321">
        <v>137</v>
      </c>
      <c r="W321">
        <v>0</v>
      </c>
      <c r="X321" t="s">
        <v>37</v>
      </c>
      <c r="Y321">
        <v>35</v>
      </c>
      <c r="Z321">
        <v>0</v>
      </c>
      <c r="AA321">
        <v>0</v>
      </c>
      <c r="AB321" t="s">
        <v>38</v>
      </c>
      <c r="AC321" s="2">
        <v>42335</v>
      </c>
      <c r="AD321" s="2">
        <v>42332</v>
      </c>
      <c r="AE321">
        <v>320</v>
      </c>
      <c r="AF321">
        <f t="shared" si="13"/>
        <v>11</v>
      </c>
      <c r="AG321">
        <f t="shared" si="14"/>
        <v>2015</v>
      </c>
    </row>
    <row r="322" spans="1:33" x14ac:dyDescent="0.3">
      <c r="A322">
        <v>0</v>
      </c>
      <c r="B322">
        <v>0</v>
      </c>
      <c r="C322">
        <v>48</v>
      </c>
      <c r="D322">
        <v>0</v>
      </c>
      <c r="E322">
        <v>1</v>
      </c>
      <c r="F322">
        <v>1</v>
      </c>
      <c r="G322">
        <v>0</v>
      </c>
      <c r="H322">
        <v>0</v>
      </c>
      <c r="I322" t="s">
        <v>30</v>
      </c>
      <c r="J322" t="s">
        <v>31</v>
      </c>
      <c r="K322" t="s">
        <v>39</v>
      </c>
      <c r="L322" t="s">
        <v>39</v>
      </c>
      <c r="M322">
        <v>0</v>
      </c>
      <c r="N322">
        <v>0</v>
      </c>
      <c r="O322">
        <v>0</v>
      </c>
      <c r="P322" t="s">
        <v>33</v>
      </c>
      <c r="Q322" t="s">
        <v>53</v>
      </c>
      <c r="R322" s="9" t="str">
        <f t="shared" si="12"/>
        <v>Upgrade</v>
      </c>
      <c r="S322">
        <v>0</v>
      </c>
      <c r="T322" t="s">
        <v>34</v>
      </c>
      <c r="U322" t="s">
        <v>35</v>
      </c>
      <c r="V322" t="s">
        <v>35</v>
      </c>
      <c r="W322">
        <v>0</v>
      </c>
      <c r="X322" t="s">
        <v>37</v>
      </c>
      <c r="Y322">
        <v>38</v>
      </c>
      <c r="Z322">
        <v>1</v>
      </c>
      <c r="AA322">
        <v>0</v>
      </c>
      <c r="AB322" t="s">
        <v>38</v>
      </c>
      <c r="AC322" s="2">
        <v>42334</v>
      </c>
      <c r="AD322" s="2">
        <v>42333</v>
      </c>
      <c r="AE322">
        <v>321</v>
      </c>
      <c r="AF322">
        <f t="shared" si="13"/>
        <v>11</v>
      </c>
      <c r="AG322">
        <f t="shared" si="14"/>
        <v>2015</v>
      </c>
    </row>
    <row r="323" spans="1:33" x14ac:dyDescent="0.3">
      <c r="A323">
        <v>0</v>
      </c>
      <c r="B323">
        <v>0</v>
      </c>
      <c r="C323">
        <v>33</v>
      </c>
      <c r="D323">
        <v>0</v>
      </c>
      <c r="E323">
        <v>1</v>
      </c>
      <c r="F323">
        <v>2</v>
      </c>
      <c r="G323">
        <v>0</v>
      </c>
      <c r="H323">
        <v>0</v>
      </c>
      <c r="I323" t="s">
        <v>30</v>
      </c>
      <c r="J323" t="s">
        <v>31</v>
      </c>
      <c r="K323" t="s">
        <v>41</v>
      </c>
      <c r="L323" t="s">
        <v>42</v>
      </c>
      <c r="M323">
        <v>0</v>
      </c>
      <c r="N323">
        <v>0</v>
      </c>
      <c r="O323">
        <v>0</v>
      </c>
      <c r="P323" t="s">
        <v>40</v>
      </c>
      <c r="Q323" t="s">
        <v>51</v>
      </c>
      <c r="R323" s="9" t="str">
        <f t="shared" ref="R323:R386" si="15">IF(P323=Q323,"Matched",IF(Q323&lt;P323,"Downgrade",IF(Q323&gt;P323,"Upgrade")))</f>
        <v>Upgrade</v>
      </c>
      <c r="S323">
        <v>0</v>
      </c>
      <c r="T323" t="s">
        <v>34</v>
      </c>
      <c r="U323">
        <v>240</v>
      </c>
      <c r="V323" t="s">
        <v>35</v>
      </c>
      <c r="W323">
        <v>0</v>
      </c>
      <c r="X323" t="s">
        <v>56</v>
      </c>
      <c r="Y323">
        <v>172</v>
      </c>
      <c r="Z323">
        <v>0</v>
      </c>
      <c r="AA323">
        <v>2</v>
      </c>
      <c r="AB323" t="s">
        <v>38</v>
      </c>
      <c r="AC323" s="2">
        <v>42231</v>
      </c>
      <c r="AD323" s="2">
        <v>42230</v>
      </c>
      <c r="AE323">
        <v>322</v>
      </c>
      <c r="AF323">
        <f t="shared" ref="AF323:AF386" si="16">MONTH(AD323)</f>
        <v>8</v>
      </c>
      <c r="AG323">
        <f t="shared" ref="AG323:AG386" si="17">YEAR(AD323)</f>
        <v>2015</v>
      </c>
    </row>
    <row r="324" spans="1:33" x14ac:dyDescent="0.3">
      <c r="A324">
        <v>0</v>
      </c>
      <c r="B324">
        <v>0</v>
      </c>
      <c r="C324">
        <v>48</v>
      </c>
      <c r="D324">
        <v>0</v>
      </c>
      <c r="E324">
        <v>1</v>
      </c>
      <c r="F324">
        <v>1</v>
      </c>
      <c r="G324">
        <v>0</v>
      </c>
      <c r="H324">
        <v>0</v>
      </c>
      <c r="I324" t="s">
        <v>30</v>
      </c>
      <c r="J324" t="s">
        <v>31</v>
      </c>
      <c r="K324" t="s">
        <v>41</v>
      </c>
      <c r="L324" t="s">
        <v>42</v>
      </c>
      <c r="M324">
        <v>0</v>
      </c>
      <c r="N324">
        <v>0</v>
      </c>
      <c r="O324">
        <v>0</v>
      </c>
      <c r="P324" t="s">
        <v>33</v>
      </c>
      <c r="Q324" t="s">
        <v>33</v>
      </c>
      <c r="R324" s="9" t="str">
        <f t="shared" si="15"/>
        <v>Matched</v>
      </c>
      <c r="S324">
        <v>0</v>
      </c>
      <c r="T324" t="s">
        <v>34</v>
      </c>
      <c r="U324">
        <v>240</v>
      </c>
      <c r="V324" t="s">
        <v>35</v>
      </c>
      <c r="W324">
        <v>0</v>
      </c>
      <c r="X324" t="s">
        <v>37</v>
      </c>
      <c r="Y324">
        <v>40</v>
      </c>
      <c r="Z324">
        <v>0</v>
      </c>
      <c r="AA324">
        <v>0</v>
      </c>
      <c r="AB324" t="s">
        <v>38</v>
      </c>
      <c r="AC324" s="2">
        <v>42334</v>
      </c>
      <c r="AD324" s="2">
        <v>42333</v>
      </c>
      <c r="AE324">
        <v>323</v>
      </c>
      <c r="AF324">
        <f t="shared" si="16"/>
        <v>11</v>
      </c>
      <c r="AG324">
        <f t="shared" si="17"/>
        <v>2015</v>
      </c>
    </row>
    <row r="325" spans="1:33" x14ac:dyDescent="0.3">
      <c r="A325">
        <v>0</v>
      </c>
      <c r="B325">
        <v>0</v>
      </c>
      <c r="C325">
        <v>33</v>
      </c>
      <c r="D325">
        <v>0</v>
      </c>
      <c r="E325">
        <v>1</v>
      </c>
      <c r="F325">
        <v>2</v>
      </c>
      <c r="G325">
        <v>2</v>
      </c>
      <c r="H325">
        <v>0</v>
      </c>
      <c r="I325" t="s">
        <v>30</v>
      </c>
      <c r="J325" t="s">
        <v>97</v>
      </c>
      <c r="K325" t="s">
        <v>39</v>
      </c>
      <c r="L325" t="s">
        <v>39</v>
      </c>
      <c r="M325">
        <v>0</v>
      </c>
      <c r="N325">
        <v>0</v>
      </c>
      <c r="O325">
        <v>0</v>
      </c>
      <c r="P325" t="s">
        <v>43</v>
      </c>
      <c r="Q325" t="s">
        <v>43</v>
      </c>
      <c r="R325" s="9" t="str">
        <f t="shared" si="15"/>
        <v>Matched</v>
      </c>
      <c r="S325">
        <v>0</v>
      </c>
      <c r="T325" t="s">
        <v>34</v>
      </c>
      <c r="U325" t="s">
        <v>35</v>
      </c>
      <c r="V325" t="s">
        <v>35</v>
      </c>
      <c r="W325">
        <v>0</v>
      </c>
      <c r="X325" t="s">
        <v>37</v>
      </c>
      <c r="Y325">
        <v>203</v>
      </c>
      <c r="Z325">
        <v>0</v>
      </c>
      <c r="AA325">
        <v>0</v>
      </c>
      <c r="AB325" t="s">
        <v>38</v>
      </c>
      <c r="AC325" s="2">
        <v>42231</v>
      </c>
      <c r="AD325" s="2">
        <v>42230</v>
      </c>
      <c r="AE325">
        <v>324</v>
      </c>
      <c r="AF325">
        <f t="shared" si="16"/>
        <v>8</v>
      </c>
      <c r="AG325">
        <f t="shared" si="17"/>
        <v>2015</v>
      </c>
    </row>
    <row r="326" spans="1:33" x14ac:dyDescent="0.3">
      <c r="A326">
        <v>0</v>
      </c>
      <c r="B326">
        <v>0</v>
      </c>
      <c r="C326">
        <v>48</v>
      </c>
      <c r="D326">
        <v>0</v>
      </c>
      <c r="E326">
        <v>1</v>
      </c>
      <c r="F326">
        <v>1</v>
      </c>
      <c r="G326">
        <v>0</v>
      </c>
      <c r="H326">
        <v>0</v>
      </c>
      <c r="I326" t="s">
        <v>30</v>
      </c>
      <c r="J326" t="s">
        <v>31</v>
      </c>
      <c r="K326" t="s">
        <v>41</v>
      </c>
      <c r="L326" t="s">
        <v>42</v>
      </c>
      <c r="M326">
        <v>0</v>
      </c>
      <c r="N326">
        <v>0</v>
      </c>
      <c r="O326">
        <v>0</v>
      </c>
      <c r="P326" t="s">
        <v>40</v>
      </c>
      <c r="Q326" t="s">
        <v>40</v>
      </c>
      <c r="R326" s="9" t="str">
        <f t="shared" si="15"/>
        <v>Matched</v>
      </c>
      <c r="S326">
        <v>0</v>
      </c>
      <c r="T326" t="s">
        <v>34</v>
      </c>
      <c r="U326">
        <v>240</v>
      </c>
      <c r="V326" t="s">
        <v>35</v>
      </c>
      <c r="W326">
        <v>0</v>
      </c>
      <c r="X326" t="s">
        <v>37</v>
      </c>
      <c r="Y326">
        <v>40</v>
      </c>
      <c r="Z326">
        <v>0</v>
      </c>
      <c r="AA326">
        <v>0</v>
      </c>
      <c r="AB326" t="s">
        <v>38</v>
      </c>
      <c r="AC326" s="2">
        <v>42334</v>
      </c>
      <c r="AD326" s="2">
        <v>42333</v>
      </c>
      <c r="AE326">
        <v>325</v>
      </c>
      <c r="AF326">
        <f t="shared" si="16"/>
        <v>11</v>
      </c>
      <c r="AG326">
        <f t="shared" si="17"/>
        <v>2015</v>
      </c>
    </row>
    <row r="327" spans="1:33" x14ac:dyDescent="0.3">
      <c r="A327">
        <v>0</v>
      </c>
      <c r="B327">
        <v>0</v>
      </c>
      <c r="C327">
        <v>48</v>
      </c>
      <c r="D327">
        <v>0</v>
      </c>
      <c r="E327">
        <v>1</v>
      </c>
      <c r="F327">
        <v>1</v>
      </c>
      <c r="G327">
        <v>0</v>
      </c>
      <c r="H327">
        <v>0</v>
      </c>
      <c r="I327" t="s">
        <v>30</v>
      </c>
      <c r="J327" t="s">
        <v>31</v>
      </c>
      <c r="K327" t="s">
        <v>41</v>
      </c>
      <c r="L327" t="s">
        <v>42</v>
      </c>
      <c r="M327">
        <v>0</v>
      </c>
      <c r="N327">
        <v>0</v>
      </c>
      <c r="O327">
        <v>0</v>
      </c>
      <c r="P327" t="s">
        <v>40</v>
      </c>
      <c r="Q327" t="s">
        <v>40</v>
      </c>
      <c r="R327" s="9" t="str">
        <f t="shared" si="15"/>
        <v>Matched</v>
      </c>
      <c r="S327">
        <v>1</v>
      </c>
      <c r="T327" t="s">
        <v>34</v>
      </c>
      <c r="U327">
        <v>240</v>
      </c>
      <c r="V327" t="s">
        <v>35</v>
      </c>
      <c r="W327">
        <v>0</v>
      </c>
      <c r="X327" t="s">
        <v>37</v>
      </c>
      <c r="Y327">
        <v>40</v>
      </c>
      <c r="Z327">
        <v>0</v>
      </c>
      <c r="AA327">
        <v>0</v>
      </c>
      <c r="AB327" t="s">
        <v>38</v>
      </c>
      <c r="AC327" s="2">
        <v>42334</v>
      </c>
      <c r="AD327" s="2">
        <v>42333</v>
      </c>
      <c r="AE327">
        <v>326</v>
      </c>
      <c r="AF327">
        <f t="shared" si="16"/>
        <v>11</v>
      </c>
      <c r="AG327">
        <f t="shared" si="17"/>
        <v>2015</v>
      </c>
    </row>
    <row r="328" spans="1:33" x14ac:dyDescent="0.3">
      <c r="A328">
        <v>0</v>
      </c>
      <c r="B328">
        <v>0</v>
      </c>
      <c r="C328">
        <v>41</v>
      </c>
      <c r="D328">
        <v>1</v>
      </c>
      <c r="E328">
        <v>3</v>
      </c>
      <c r="F328">
        <v>2</v>
      </c>
      <c r="G328">
        <v>0</v>
      </c>
      <c r="H328">
        <v>0</v>
      </c>
      <c r="I328" t="s">
        <v>90</v>
      </c>
      <c r="J328" t="s">
        <v>31</v>
      </c>
      <c r="K328" t="s">
        <v>32</v>
      </c>
      <c r="L328" t="s">
        <v>32</v>
      </c>
      <c r="M328">
        <v>0</v>
      </c>
      <c r="N328">
        <v>0</v>
      </c>
      <c r="O328">
        <v>0</v>
      </c>
      <c r="P328" t="s">
        <v>33</v>
      </c>
      <c r="Q328" t="s">
        <v>40</v>
      </c>
      <c r="R328" s="9" t="str">
        <f t="shared" si="15"/>
        <v>Upgrade</v>
      </c>
      <c r="S328">
        <v>1</v>
      </c>
      <c r="T328" t="s">
        <v>34</v>
      </c>
      <c r="U328" t="s">
        <v>35</v>
      </c>
      <c r="V328">
        <v>174</v>
      </c>
      <c r="W328">
        <v>0</v>
      </c>
      <c r="X328" t="s">
        <v>56</v>
      </c>
      <c r="Y328">
        <v>109</v>
      </c>
      <c r="Z328">
        <v>0</v>
      </c>
      <c r="AA328">
        <v>0</v>
      </c>
      <c r="AB328" t="s">
        <v>38</v>
      </c>
      <c r="AC328" s="2">
        <v>42286</v>
      </c>
      <c r="AD328" s="2">
        <v>42282</v>
      </c>
      <c r="AE328">
        <v>327</v>
      </c>
      <c r="AF328">
        <f t="shared" si="16"/>
        <v>10</v>
      </c>
      <c r="AG328">
        <f t="shared" si="17"/>
        <v>2015</v>
      </c>
    </row>
    <row r="329" spans="1:33" x14ac:dyDescent="0.3">
      <c r="A329">
        <v>0</v>
      </c>
      <c r="B329">
        <v>0</v>
      </c>
      <c r="C329">
        <v>48</v>
      </c>
      <c r="D329">
        <v>0</v>
      </c>
      <c r="E329">
        <v>1</v>
      </c>
      <c r="F329">
        <v>2</v>
      </c>
      <c r="G329">
        <v>0</v>
      </c>
      <c r="H329">
        <v>0</v>
      </c>
      <c r="I329" t="s">
        <v>30</v>
      </c>
      <c r="J329" t="s">
        <v>31</v>
      </c>
      <c r="K329" t="s">
        <v>39</v>
      </c>
      <c r="L329" t="s">
        <v>39</v>
      </c>
      <c r="M329">
        <v>1</v>
      </c>
      <c r="N329">
        <v>0</v>
      </c>
      <c r="O329">
        <v>1</v>
      </c>
      <c r="P329" t="s">
        <v>33</v>
      </c>
      <c r="Q329" t="s">
        <v>33</v>
      </c>
      <c r="R329" s="9" t="str">
        <f t="shared" si="15"/>
        <v>Matched</v>
      </c>
      <c r="S329">
        <v>0</v>
      </c>
      <c r="T329" t="s">
        <v>34</v>
      </c>
      <c r="U329" t="s">
        <v>35</v>
      </c>
      <c r="V329" t="s">
        <v>35</v>
      </c>
      <c r="W329">
        <v>0</v>
      </c>
      <c r="X329" t="s">
        <v>37</v>
      </c>
      <c r="Y329">
        <v>38</v>
      </c>
      <c r="Z329">
        <v>0</v>
      </c>
      <c r="AA329">
        <v>0</v>
      </c>
      <c r="AB329" t="s">
        <v>38</v>
      </c>
      <c r="AC329" s="2">
        <v>42334</v>
      </c>
      <c r="AD329" s="2">
        <v>42333</v>
      </c>
      <c r="AE329">
        <v>328</v>
      </c>
      <c r="AF329">
        <f t="shared" si="16"/>
        <v>11</v>
      </c>
      <c r="AG329">
        <f t="shared" si="17"/>
        <v>2015</v>
      </c>
    </row>
    <row r="330" spans="1:33" x14ac:dyDescent="0.3">
      <c r="A330">
        <v>0</v>
      </c>
      <c r="B330">
        <v>0</v>
      </c>
      <c r="C330">
        <v>33</v>
      </c>
      <c r="D330">
        <v>1</v>
      </c>
      <c r="E330">
        <v>2</v>
      </c>
      <c r="F330">
        <v>3</v>
      </c>
      <c r="G330">
        <v>0</v>
      </c>
      <c r="H330">
        <v>0</v>
      </c>
      <c r="I330" t="s">
        <v>30</v>
      </c>
      <c r="J330" t="s">
        <v>31</v>
      </c>
      <c r="K330" t="s">
        <v>41</v>
      </c>
      <c r="L330" t="s">
        <v>42</v>
      </c>
      <c r="M330">
        <v>0</v>
      </c>
      <c r="N330">
        <v>0</v>
      </c>
      <c r="O330">
        <v>0</v>
      </c>
      <c r="P330" t="s">
        <v>33</v>
      </c>
      <c r="Q330" t="s">
        <v>99</v>
      </c>
      <c r="R330" s="9" t="str">
        <f t="shared" si="15"/>
        <v>Upgrade</v>
      </c>
      <c r="S330">
        <v>0</v>
      </c>
      <c r="T330" t="s">
        <v>34</v>
      </c>
      <c r="U330">
        <v>240</v>
      </c>
      <c r="V330" t="s">
        <v>35</v>
      </c>
      <c r="W330">
        <v>0</v>
      </c>
      <c r="X330" t="s">
        <v>37</v>
      </c>
      <c r="Y330">
        <v>179</v>
      </c>
      <c r="Z330">
        <v>0</v>
      </c>
      <c r="AA330">
        <v>2</v>
      </c>
      <c r="AB330" t="s">
        <v>38</v>
      </c>
      <c r="AC330" s="2">
        <v>42233</v>
      </c>
      <c r="AD330" s="2">
        <v>42230</v>
      </c>
      <c r="AE330">
        <v>329</v>
      </c>
      <c r="AF330">
        <f t="shared" si="16"/>
        <v>8</v>
      </c>
      <c r="AG330">
        <f t="shared" si="17"/>
        <v>2015</v>
      </c>
    </row>
    <row r="331" spans="1:33" x14ac:dyDescent="0.3">
      <c r="A331">
        <v>0</v>
      </c>
      <c r="B331">
        <v>0</v>
      </c>
      <c r="C331">
        <v>41</v>
      </c>
      <c r="D331">
        <v>1</v>
      </c>
      <c r="E331">
        <v>3</v>
      </c>
      <c r="F331">
        <v>2</v>
      </c>
      <c r="G331">
        <v>0</v>
      </c>
      <c r="H331">
        <v>0</v>
      </c>
      <c r="I331" t="s">
        <v>90</v>
      </c>
      <c r="J331" t="s">
        <v>31</v>
      </c>
      <c r="K331" t="s">
        <v>32</v>
      </c>
      <c r="L331" t="s">
        <v>32</v>
      </c>
      <c r="M331">
        <v>0</v>
      </c>
      <c r="N331">
        <v>0</v>
      </c>
      <c r="O331">
        <v>0</v>
      </c>
      <c r="P331" t="s">
        <v>33</v>
      </c>
      <c r="Q331" t="s">
        <v>63</v>
      </c>
      <c r="R331" s="9" t="str">
        <f t="shared" si="15"/>
        <v>Upgrade</v>
      </c>
      <c r="S331">
        <v>0</v>
      </c>
      <c r="T331" t="s">
        <v>34</v>
      </c>
      <c r="U331" t="s">
        <v>35</v>
      </c>
      <c r="V331">
        <v>174</v>
      </c>
      <c r="W331">
        <v>0</v>
      </c>
      <c r="X331" t="s">
        <v>56</v>
      </c>
      <c r="Y331">
        <v>109</v>
      </c>
      <c r="Z331">
        <v>0</v>
      </c>
      <c r="AA331">
        <v>0</v>
      </c>
      <c r="AB331" t="s">
        <v>38</v>
      </c>
      <c r="AC331" s="2">
        <v>42286</v>
      </c>
      <c r="AD331" s="2">
        <v>42282</v>
      </c>
      <c r="AE331">
        <v>330</v>
      </c>
      <c r="AF331">
        <f t="shared" si="16"/>
        <v>10</v>
      </c>
      <c r="AG331">
        <f t="shared" si="17"/>
        <v>2015</v>
      </c>
    </row>
    <row r="332" spans="1:33" x14ac:dyDescent="0.3">
      <c r="A332">
        <v>0</v>
      </c>
      <c r="B332">
        <v>0</v>
      </c>
      <c r="C332">
        <v>48</v>
      </c>
      <c r="D332">
        <v>0</v>
      </c>
      <c r="E332">
        <v>1</v>
      </c>
      <c r="F332">
        <v>2</v>
      </c>
      <c r="G332">
        <v>0</v>
      </c>
      <c r="H332">
        <v>0</v>
      </c>
      <c r="I332" t="s">
        <v>30</v>
      </c>
      <c r="J332" t="s">
        <v>31</v>
      </c>
      <c r="K332" t="s">
        <v>41</v>
      </c>
      <c r="L332" t="s">
        <v>42</v>
      </c>
      <c r="M332">
        <v>0</v>
      </c>
      <c r="N332">
        <v>0</v>
      </c>
      <c r="O332">
        <v>0</v>
      </c>
      <c r="P332" t="s">
        <v>40</v>
      </c>
      <c r="Q332" t="s">
        <v>40</v>
      </c>
      <c r="R332" s="9" t="str">
        <f t="shared" si="15"/>
        <v>Matched</v>
      </c>
      <c r="S332">
        <v>0</v>
      </c>
      <c r="T332" t="s">
        <v>34</v>
      </c>
      <c r="U332">
        <v>240</v>
      </c>
      <c r="V332" t="s">
        <v>35</v>
      </c>
      <c r="W332">
        <v>0</v>
      </c>
      <c r="X332" t="s">
        <v>37</v>
      </c>
      <c r="Y332">
        <v>46</v>
      </c>
      <c r="Z332">
        <v>0</v>
      </c>
      <c r="AA332">
        <v>0</v>
      </c>
      <c r="AB332" t="s">
        <v>38</v>
      </c>
      <c r="AC332" s="2">
        <v>42334</v>
      </c>
      <c r="AD332" s="2">
        <v>42333</v>
      </c>
      <c r="AE332">
        <v>331</v>
      </c>
      <c r="AF332">
        <f t="shared" si="16"/>
        <v>11</v>
      </c>
      <c r="AG332">
        <f t="shared" si="17"/>
        <v>2015</v>
      </c>
    </row>
    <row r="333" spans="1:33" x14ac:dyDescent="0.3">
      <c r="A333">
        <v>0</v>
      </c>
      <c r="B333">
        <v>0</v>
      </c>
      <c r="C333">
        <v>41</v>
      </c>
      <c r="D333">
        <v>0</v>
      </c>
      <c r="E333">
        <v>0</v>
      </c>
      <c r="F333">
        <v>2</v>
      </c>
      <c r="G333">
        <v>0</v>
      </c>
      <c r="H333">
        <v>0</v>
      </c>
      <c r="I333" t="s">
        <v>30</v>
      </c>
      <c r="J333" t="s">
        <v>31</v>
      </c>
      <c r="K333" t="s">
        <v>39</v>
      </c>
      <c r="L333" t="s">
        <v>39</v>
      </c>
      <c r="M333">
        <v>0</v>
      </c>
      <c r="N333">
        <v>0</v>
      </c>
      <c r="O333">
        <v>0</v>
      </c>
      <c r="P333" t="s">
        <v>33</v>
      </c>
      <c r="Q333" t="s">
        <v>33</v>
      </c>
      <c r="R333" s="9" t="str">
        <f t="shared" si="15"/>
        <v>Matched</v>
      </c>
      <c r="S333">
        <v>0</v>
      </c>
      <c r="T333" t="s">
        <v>34</v>
      </c>
      <c r="U333" t="s">
        <v>35</v>
      </c>
      <c r="V333" t="s">
        <v>35</v>
      </c>
      <c r="W333">
        <v>0</v>
      </c>
      <c r="X333" t="s">
        <v>37</v>
      </c>
      <c r="Y333">
        <v>0</v>
      </c>
      <c r="Z333">
        <v>0</v>
      </c>
      <c r="AA333">
        <v>0</v>
      </c>
      <c r="AB333" t="s">
        <v>38</v>
      </c>
      <c r="AC333" s="2">
        <v>42283</v>
      </c>
      <c r="AD333" s="2">
        <v>42283</v>
      </c>
      <c r="AE333">
        <v>332</v>
      </c>
      <c r="AF333">
        <f t="shared" si="16"/>
        <v>10</v>
      </c>
      <c r="AG333">
        <f t="shared" si="17"/>
        <v>2015</v>
      </c>
    </row>
    <row r="334" spans="1:33" x14ac:dyDescent="0.3">
      <c r="A334">
        <v>0</v>
      </c>
      <c r="B334">
        <v>0</v>
      </c>
      <c r="C334">
        <v>34</v>
      </c>
      <c r="D334">
        <v>1</v>
      </c>
      <c r="E334">
        <v>0</v>
      </c>
      <c r="F334">
        <v>2</v>
      </c>
      <c r="G334">
        <v>0</v>
      </c>
      <c r="H334">
        <v>0</v>
      </c>
      <c r="I334" t="s">
        <v>30</v>
      </c>
      <c r="J334" t="s">
        <v>61</v>
      </c>
      <c r="K334" t="s">
        <v>41</v>
      </c>
      <c r="L334" t="s">
        <v>42</v>
      </c>
      <c r="M334">
        <v>0</v>
      </c>
      <c r="N334">
        <v>0</v>
      </c>
      <c r="O334">
        <v>0</v>
      </c>
      <c r="P334" t="s">
        <v>33</v>
      </c>
      <c r="Q334" t="s">
        <v>43</v>
      </c>
      <c r="R334" s="9" t="str">
        <f t="shared" si="15"/>
        <v>Upgrade</v>
      </c>
      <c r="S334">
        <v>0</v>
      </c>
      <c r="T334" t="s">
        <v>34</v>
      </c>
      <c r="U334">
        <v>240</v>
      </c>
      <c r="V334" t="s">
        <v>35</v>
      </c>
      <c r="W334">
        <v>0</v>
      </c>
      <c r="X334" t="s">
        <v>59</v>
      </c>
      <c r="Y334">
        <v>195</v>
      </c>
      <c r="Z334">
        <v>0</v>
      </c>
      <c r="AA334">
        <v>0</v>
      </c>
      <c r="AB334" t="s">
        <v>38</v>
      </c>
      <c r="AC334" s="2">
        <v>42233</v>
      </c>
      <c r="AD334" s="2">
        <v>42232</v>
      </c>
      <c r="AE334">
        <v>333</v>
      </c>
      <c r="AF334">
        <f t="shared" si="16"/>
        <v>8</v>
      </c>
      <c r="AG334">
        <f t="shared" si="17"/>
        <v>2015</v>
      </c>
    </row>
    <row r="335" spans="1:33" x14ac:dyDescent="0.3">
      <c r="A335">
        <v>0</v>
      </c>
      <c r="B335">
        <v>0</v>
      </c>
      <c r="C335">
        <v>48</v>
      </c>
      <c r="D335">
        <v>0</v>
      </c>
      <c r="E335">
        <v>2</v>
      </c>
      <c r="F335">
        <v>1</v>
      </c>
      <c r="G335">
        <v>0</v>
      </c>
      <c r="H335">
        <v>0</v>
      </c>
      <c r="I335" t="s">
        <v>30</v>
      </c>
      <c r="J335" t="s">
        <v>31</v>
      </c>
      <c r="K335" t="s">
        <v>32</v>
      </c>
      <c r="L335" t="s">
        <v>32</v>
      </c>
      <c r="M335">
        <v>1</v>
      </c>
      <c r="N335">
        <v>1</v>
      </c>
      <c r="O335">
        <v>3</v>
      </c>
      <c r="P335" t="s">
        <v>33</v>
      </c>
      <c r="Q335" t="s">
        <v>51</v>
      </c>
      <c r="R335" s="9" t="str">
        <f t="shared" si="15"/>
        <v>Upgrade</v>
      </c>
      <c r="S335">
        <v>0</v>
      </c>
      <c r="T335" t="s">
        <v>34</v>
      </c>
      <c r="U335">
        <v>88</v>
      </c>
      <c r="V335" t="s">
        <v>35</v>
      </c>
      <c r="W335">
        <v>0</v>
      </c>
      <c r="X335" t="s">
        <v>37</v>
      </c>
      <c r="Y335">
        <v>35</v>
      </c>
      <c r="Z335">
        <v>0</v>
      </c>
      <c r="AA335">
        <v>0</v>
      </c>
      <c r="AB335" t="s">
        <v>38</v>
      </c>
      <c r="AC335" s="2">
        <v>42335</v>
      </c>
      <c r="AD335" s="2">
        <v>42333</v>
      </c>
      <c r="AE335">
        <v>334</v>
      </c>
      <c r="AF335">
        <f t="shared" si="16"/>
        <v>11</v>
      </c>
      <c r="AG335">
        <f t="shared" si="17"/>
        <v>2015</v>
      </c>
    </row>
    <row r="336" spans="1:33" x14ac:dyDescent="0.3">
      <c r="A336">
        <v>0</v>
      </c>
      <c r="B336">
        <v>0</v>
      </c>
      <c r="C336">
        <v>41</v>
      </c>
      <c r="D336">
        <v>0</v>
      </c>
      <c r="E336">
        <v>2</v>
      </c>
      <c r="F336">
        <v>2</v>
      </c>
      <c r="G336">
        <v>0</v>
      </c>
      <c r="H336">
        <v>0</v>
      </c>
      <c r="I336" t="s">
        <v>30</v>
      </c>
      <c r="J336" t="s">
        <v>97</v>
      </c>
      <c r="K336" t="s">
        <v>39</v>
      </c>
      <c r="L336" t="s">
        <v>39</v>
      </c>
      <c r="M336">
        <v>0</v>
      </c>
      <c r="N336">
        <v>0</v>
      </c>
      <c r="O336">
        <v>0</v>
      </c>
      <c r="P336" t="s">
        <v>33</v>
      </c>
      <c r="Q336" t="s">
        <v>33</v>
      </c>
      <c r="R336" s="9" t="str">
        <f t="shared" si="15"/>
        <v>Matched</v>
      </c>
      <c r="S336">
        <v>1</v>
      </c>
      <c r="T336" t="s">
        <v>34</v>
      </c>
      <c r="U336" t="s">
        <v>35</v>
      </c>
      <c r="V336" t="s">
        <v>35</v>
      </c>
      <c r="W336">
        <v>0</v>
      </c>
      <c r="X336" t="s">
        <v>37</v>
      </c>
      <c r="Y336">
        <v>66</v>
      </c>
      <c r="Z336">
        <v>1</v>
      </c>
      <c r="AA336">
        <v>0</v>
      </c>
      <c r="AB336" t="s">
        <v>38</v>
      </c>
      <c r="AC336" s="2">
        <v>42285</v>
      </c>
      <c r="AD336" s="2">
        <v>42283</v>
      </c>
      <c r="AE336">
        <v>335</v>
      </c>
      <c r="AF336">
        <f t="shared" si="16"/>
        <v>10</v>
      </c>
      <c r="AG336">
        <f t="shared" si="17"/>
        <v>2015</v>
      </c>
    </row>
    <row r="337" spans="1:33" x14ac:dyDescent="0.3">
      <c r="A337">
        <v>0</v>
      </c>
      <c r="B337">
        <v>0</v>
      </c>
      <c r="C337">
        <v>48</v>
      </c>
      <c r="D337">
        <v>0</v>
      </c>
      <c r="E337">
        <v>2</v>
      </c>
      <c r="F337">
        <v>2</v>
      </c>
      <c r="G337">
        <v>0</v>
      </c>
      <c r="H337">
        <v>0</v>
      </c>
      <c r="I337" t="s">
        <v>30</v>
      </c>
      <c r="J337" t="s">
        <v>122</v>
      </c>
      <c r="K337" t="s">
        <v>39</v>
      </c>
      <c r="L337" t="s">
        <v>39</v>
      </c>
      <c r="M337">
        <v>0</v>
      </c>
      <c r="N337">
        <v>0</v>
      </c>
      <c r="O337">
        <v>0</v>
      </c>
      <c r="P337" t="s">
        <v>33</v>
      </c>
      <c r="Q337" t="s">
        <v>33</v>
      </c>
      <c r="R337" s="9" t="str">
        <f t="shared" si="15"/>
        <v>Matched</v>
      </c>
      <c r="S337">
        <v>1</v>
      </c>
      <c r="T337" t="s">
        <v>34</v>
      </c>
      <c r="U337" t="s">
        <v>35</v>
      </c>
      <c r="V337" t="s">
        <v>35</v>
      </c>
      <c r="W337">
        <v>0</v>
      </c>
      <c r="X337" t="s">
        <v>37</v>
      </c>
      <c r="Y337">
        <v>43</v>
      </c>
      <c r="Z337">
        <v>0</v>
      </c>
      <c r="AA337">
        <v>0</v>
      </c>
      <c r="AB337" t="s">
        <v>38</v>
      </c>
      <c r="AC337" s="2">
        <v>42335</v>
      </c>
      <c r="AD337" s="2">
        <v>42333</v>
      </c>
      <c r="AE337">
        <v>336</v>
      </c>
      <c r="AF337">
        <f t="shared" si="16"/>
        <v>11</v>
      </c>
      <c r="AG337">
        <f t="shared" si="17"/>
        <v>2015</v>
      </c>
    </row>
    <row r="338" spans="1:33" x14ac:dyDescent="0.3">
      <c r="A338">
        <v>0</v>
      </c>
      <c r="B338">
        <v>0</v>
      </c>
      <c r="C338">
        <v>48</v>
      </c>
      <c r="D338">
        <v>0</v>
      </c>
      <c r="E338">
        <v>3</v>
      </c>
      <c r="F338">
        <v>1</v>
      </c>
      <c r="G338">
        <v>0</v>
      </c>
      <c r="H338">
        <v>0</v>
      </c>
      <c r="I338" t="s">
        <v>30</v>
      </c>
      <c r="J338" t="s">
        <v>31</v>
      </c>
      <c r="K338" t="s">
        <v>39</v>
      </c>
      <c r="L338" t="s">
        <v>39</v>
      </c>
      <c r="M338">
        <v>0</v>
      </c>
      <c r="N338">
        <v>0</v>
      </c>
      <c r="O338">
        <v>0</v>
      </c>
      <c r="P338" t="s">
        <v>33</v>
      </c>
      <c r="Q338" t="s">
        <v>53</v>
      </c>
      <c r="R338" s="9" t="str">
        <f t="shared" si="15"/>
        <v>Upgrade</v>
      </c>
      <c r="S338">
        <v>1</v>
      </c>
      <c r="T338" t="s">
        <v>34</v>
      </c>
      <c r="U338" t="s">
        <v>35</v>
      </c>
      <c r="V338" t="s">
        <v>35</v>
      </c>
      <c r="W338">
        <v>0</v>
      </c>
      <c r="X338" t="s">
        <v>37</v>
      </c>
      <c r="Y338">
        <v>38</v>
      </c>
      <c r="Z338">
        <v>0</v>
      </c>
      <c r="AA338">
        <v>0</v>
      </c>
      <c r="AB338" t="s">
        <v>38</v>
      </c>
      <c r="AC338" s="2">
        <v>42336</v>
      </c>
      <c r="AD338" s="2">
        <v>42333</v>
      </c>
      <c r="AE338">
        <v>337</v>
      </c>
      <c r="AF338">
        <f t="shared" si="16"/>
        <v>11</v>
      </c>
      <c r="AG338">
        <f t="shared" si="17"/>
        <v>2015</v>
      </c>
    </row>
    <row r="339" spans="1:33" x14ac:dyDescent="0.3">
      <c r="A339">
        <v>0</v>
      </c>
      <c r="B339">
        <v>0</v>
      </c>
      <c r="C339">
        <v>41</v>
      </c>
      <c r="D339">
        <v>0</v>
      </c>
      <c r="E339">
        <v>1</v>
      </c>
      <c r="F339">
        <v>3</v>
      </c>
      <c r="G339">
        <v>0</v>
      </c>
      <c r="H339">
        <v>0</v>
      </c>
      <c r="I339" t="s">
        <v>30</v>
      </c>
      <c r="J339" t="s">
        <v>123</v>
      </c>
      <c r="K339" t="s">
        <v>81</v>
      </c>
      <c r="L339" t="s">
        <v>39</v>
      </c>
      <c r="M339">
        <v>0</v>
      </c>
      <c r="N339">
        <v>0</v>
      </c>
      <c r="O339">
        <v>0</v>
      </c>
      <c r="P339" t="s">
        <v>33</v>
      </c>
      <c r="Q339" t="s">
        <v>64</v>
      </c>
      <c r="R339" s="9" t="str">
        <f t="shared" si="15"/>
        <v>Upgrade</v>
      </c>
      <c r="S339">
        <v>1</v>
      </c>
      <c r="T339" t="s">
        <v>34</v>
      </c>
      <c r="U339" t="s">
        <v>35</v>
      </c>
      <c r="V339" t="s">
        <v>35</v>
      </c>
      <c r="W339">
        <v>0</v>
      </c>
      <c r="X339" t="s">
        <v>37</v>
      </c>
      <c r="Y339">
        <v>0</v>
      </c>
      <c r="Z339">
        <v>0</v>
      </c>
      <c r="AA339">
        <v>0</v>
      </c>
      <c r="AB339" t="s">
        <v>38</v>
      </c>
      <c r="AC339" s="2">
        <v>42285</v>
      </c>
      <c r="AD339" s="2">
        <v>42284</v>
      </c>
      <c r="AE339">
        <v>338</v>
      </c>
      <c r="AF339">
        <f t="shared" si="16"/>
        <v>10</v>
      </c>
      <c r="AG339">
        <f t="shared" si="17"/>
        <v>2015</v>
      </c>
    </row>
    <row r="340" spans="1:33" x14ac:dyDescent="0.3">
      <c r="A340">
        <v>0</v>
      </c>
      <c r="B340">
        <v>0</v>
      </c>
      <c r="C340">
        <v>48</v>
      </c>
      <c r="D340">
        <v>0</v>
      </c>
      <c r="E340">
        <v>0</v>
      </c>
      <c r="F340">
        <v>2</v>
      </c>
      <c r="G340">
        <v>0</v>
      </c>
      <c r="H340">
        <v>0</v>
      </c>
      <c r="I340" t="s">
        <v>30</v>
      </c>
      <c r="J340" t="s">
        <v>31</v>
      </c>
      <c r="K340" t="s">
        <v>41</v>
      </c>
      <c r="L340" t="s">
        <v>42</v>
      </c>
      <c r="M340">
        <v>1</v>
      </c>
      <c r="N340">
        <v>0</v>
      </c>
      <c r="O340">
        <v>0</v>
      </c>
      <c r="P340" t="s">
        <v>33</v>
      </c>
      <c r="Q340" t="s">
        <v>40</v>
      </c>
      <c r="R340" s="9" t="str">
        <f t="shared" si="15"/>
        <v>Upgrade</v>
      </c>
      <c r="S340">
        <v>0</v>
      </c>
      <c r="T340" t="s">
        <v>34</v>
      </c>
      <c r="U340">
        <v>240</v>
      </c>
      <c r="V340" t="s">
        <v>35</v>
      </c>
      <c r="W340">
        <v>0</v>
      </c>
      <c r="X340" t="s">
        <v>37</v>
      </c>
      <c r="Y340">
        <v>0</v>
      </c>
      <c r="Z340">
        <v>0</v>
      </c>
      <c r="AA340">
        <v>1</v>
      </c>
      <c r="AB340" t="s">
        <v>38</v>
      </c>
      <c r="AC340" s="2">
        <v>42334</v>
      </c>
      <c r="AD340" s="2">
        <v>42334</v>
      </c>
      <c r="AE340">
        <v>339</v>
      </c>
      <c r="AF340">
        <f t="shared" si="16"/>
        <v>11</v>
      </c>
      <c r="AG340">
        <f t="shared" si="17"/>
        <v>2015</v>
      </c>
    </row>
    <row r="341" spans="1:33" x14ac:dyDescent="0.3">
      <c r="A341">
        <v>0</v>
      </c>
      <c r="B341">
        <v>0</v>
      </c>
      <c r="C341">
        <v>41</v>
      </c>
      <c r="D341">
        <v>0</v>
      </c>
      <c r="E341">
        <v>1</v>
      </c>
      <c r="F341">
        <v>2</v>
      </c>
      <c r="G341">
        <v>0</v>
      </c>
      <c r="H341">
        <v>0</v>
      </c>
      <c r="I341" t="s">
        <v>30</v>
      </c>
      <c r="J341" t="s">
        <v>31</v>
      </c>
      <c r="K341" t="s">
        <v>41</v>
      </c>
      <c r="L341" t="s">
        <v>42</v>
      </c>
      <c r="M341">
        <v>0</v>
      </c>
      <c r="N341">
        <v>0</v>
      </c>
      <c r="O341">
        <v>0</v>
      </c>
      <c r="P341" t="s">
        <v>33</v>
      </c>
      <c r="Q341" t="s">
        <v>53</v>
      </c>
      <c r="R341" s="9" t="str">
        <f t="shared" si="15"/>
        <v>Upgrade</v>
      </c>
      <c r="S341">
        <v>0</v>
      </c>
      <c r="T341" t="s">
        <v>34</v>
      </c>
      <c r="U341">
        <v>240</v>
      </c>
      <c r="V341" t="s">
        <v>35</v>
      </c>
      <c r="W341">
        <v>0</v>
      </c>
      <c r="X341" t="s">
        <v>37</v>
      </c>
      <c r="Y341">
        <v>67</v>
      </c>
      <c r="Z341">
        <v>0</v>
      </c>
      <c r="AA341">
        <v>0</v>
      </c>
      <c r="AB341" t="s">
        <v>38</v>
      </c>
      <c r="AC341" s="2">
        <v>42287</v>
      </c>
      <c r="AD341" s="2">
        <v>42286</v>
      </c>
      <c r="AE341">
        <v>340</v>
      </c>
      <c r="AF341">
        <f t="shared" si="16"/>
        <v>10</v>
      </c>
      <c r="AG341">
        <f t="shared" si="17"/>
        <v>2015</v>
      </c>
    </row>
    <row r="342" spans="1:33" x14ac:dyDescent="0.3">
      <c r="A342">
        <v>0</v>
      </c>
      <c r="B342">
        <v>0</v>
      </c>
      <c r="C342">
        <v>48</v>
      </c>
      <c r="D342">
        <v>0</v>
      </c>
      <c r="E342">
        <v>1</v>
      </c>
      <c r="F342">
        <v>1</v>
      </c>
      <c r="G342">
        <v>0</v>
      </c>
      <c r="H342">
        <v>0</v>
      </c>
      <c r="I342" t="s">
        <v>30</v>
      </c>
      <c r="J342" t="s">
        <v>35</v>
      </c>
      <c r="K342" t="s">
        <v>39</v>
      </c>
      <c r="L342" t="s">
        <v>39</v>
      </c>
      <c r="M342">
        <v>0</v>
      </c>
      <c r="N342">
        <v>0</v>
      </c>
      <c r="O342">
        <v>1</v>
      </c>
      <c r="P342" t="s">
        <v>33</v>
      </c>
      <c r="Q342" t="s">
        <v>53</v>
      </c>
      <c r="R342" s="9" t="str">
        <f t="shared" si="15"/>
        <v>Upgrade</v>
      </c>
      <c r="S342">
        <v>0</v>
      </c>
      <c r="T342" t="s">
        <v>34</v>
      </c>
      <c r="U342" t="s">
        <v>35</v>
      </c>
      <c r="V342" t="s">
        <v>35</v>
      </c>
      <c r="W342">
        <v>0</v>
      </c>
      <c r="X342" t="s">
        <v>37</v>
      </c>
      <c r="Y342">
        <v>38</v>
      </c>
      <c r="Z342">
        <v>0</v>
      </c>
      <c r="AA342">
        <v>0</v>
      </c>
      <c r="AB342" t="s">
        <v>38</v>
      </c>
      <c r="AC342" s="2">
        <v>42335</v>
      </c>
      <c r="AD342" s="2">
        <v>42334</v>
      </c>
      <c r="AE342">
        <v>341</v>
      </c>
      <c r="AF342">
        <f t="shared" si="16"/>
        <v>11</v>
      </c>
      <c r="AG342">
        <f t="shared" si="17"/>
        <v>2015</v>
      </c>
    </row>
    <row r="343" spans="1:33" x14ac:dyDescent="0.3">
      <c r="A343">
        <v>0</v>
      </c>
      <c r="B343">
        <v>0</v>
      </c>
      <c r="C343">
        <v>41</v>
      </c>
      <c r="D343">
        <v>2</v>
      </c>
      <c r="E343">
        <v>2</v>
      </c>
      <c r="F343">
        <v>2</v>
      </c>
      <c r="G343">
        <v>0</v>
      </c>
      <c r="H343">
        <v>0</v>
      </c>
      <c r="I343" t="s">
        <v>30</v>
      </c>
      <c r="J343" t="s">
        <v>85</v>
      </c>
      <c r="K343" t="s">
        <v>39</v>
      </c>
      <c r="L343" t="s">
        <v>39</v>
      </c>
      <c r="M343">
        <v>0</v>
      </c>
      <c r="N343">
        <v>0</v>
      </c>
      <c r="O343">
        <v>0</v>
      </c>
      <c r="P343" t="s">
        <v>33</v>
      </c>
      <c r="Q343" t="s">
        <v>33</v>
      </c>
      <c r="R343" s="9" t="str">
        <f t="shared" si="15"/>
        <v>Matched</v>
      </c>
      <c r="S343">
        <v>0</v>
      </c>
      <c r="T343" t="s">
        <v>34</v>
      </c>
      <c r="U343" t="s">
        <v>35</v>
      </c>
      <c r="V343" t="s">
        <v>35</v>
      </c>
      <c r="W343">
        <v>0</v>
      </c>
      <c r="X343" t="s">
        <v>37</v>
      </c>
      <c r="Y343">
        <v>67</v>
      </c>
      <c r="Z343">
        <v>0</v>
      </c>
      <c r="AA343">
        <v>0</v>
      </c>
      <c r="AB343" t="s">
        <v>38</v>
      </c>
      <c r="AC343" s="2">
        <v>42290</v>
      </c>
      <c r="AD343" s="2">
        <v>42286</v>
      </c>
      <c r="AE343">
        <v>342</v>
      </c>
      <c r="AF343">
        <f t="shared" si="16"/>
        <v>10</v>
      </c>
      <c r="AG343">
        <f t="shared" si="17"/>
        <v>2015</v>
      </c>
    </row>
    <row r="344" spans="1:33" x14ac:dyDescent="0.3">
      <c r="A344">
        <v>0</v>
      </c>
      <c r="B344">
        <v>0</v>
      </c>
      <c r="C344">
        <v>41</v>
      </c>
      <c r="D344">
        <v>1</v>
      </c>
      <c r="E344">
        <v>1</v>
      </c>
      <c r="F344">
        <v>2</v>
      </c>
      <c r="G344">
        <v>0</v>
      </c>
      <c r="H344">
        <v>0</v>
      </c>
      <c r="I344" t="s">
        <v>30</v>
      </c>
      <c r="J344" t="s">
        <v>52</v>
      </c>
      <c r="K344" t="s">
        <v>39</v>
      </c>
      <c r="L344" t="s">
        <v>39</v>
      </c>
      <c r="M344">
        <v>0</v>
      </c>
      <c r="N344">
        <v>0</v>
      </c>
      <c r="O344">
        <v>0</v>
      </c>
      <c r="P344" t="s">
        <v>51</v>
      </c>
      <c r="Q344" t="s">
        <v>51</v>
      </c>
      <c r="R344" s="9" t="str">
        <f t="shared" si="15"/>
        <v>Matched</v>
      </c>
      <c r="S344">
        <v>0</v>
      </c>
      <c r="T344" t="s">
        <v>34</v>
      </c>
      <c r="U344" t="s">
        <v>35</v>
      </c>
      <c r="V344" t="s">
        <v>35</v>
      </c>
      <c r="W344">
        <v>0</v>
      </c>
      <c r="X344" t="s">
        <v>37</v>
      </c>
      <c r="Y344">
        <v>90</v>
      </c>
      <c r="Z344">
        <v>0</v>
      </c>
      <c r="AA344">
        <v>1</v>
      </c>
      <c r="AB344" t="s">
        <v>38</v>
      </c>
      <c r="AC344" s="2">
        <v>42289</v>
      </c>
      <c r="AD344" s="2">
        <v>42287</v>
      </c>
      <c r="AE344">
        <v>343</v>
      </c>
      <c r="AF344">
        <f t="shared" si="16"/>
        <v>10</v>
      </c>
      <c r="AG344">
        <f t="shared" si="17"/>
        <v>2015</v>
      </c>
    </row>
    <row r="345" spans="1:33" x14ac:dyDescent="0.3">
      <c r="A345">
        <v>0</v>
      </c>
      <c r="B345">
        <v>0</v>
      </c>
      <c r="C345">
        <v>48</v>
      </c>
      <c r="D345">
        <v>0</v>
      </c>
      <c r="E345">
        <v>1</v>
      </c>
      <c r="F345">
        <v>1</v>
      </c>
      <c r="G345">
        <v>0</v>
      </c>
      <c r="H345">
        <v>0</v>
      </c>
      <c r="I345" t="s">
        <v>30</v>
      </c>
      <c r="J345" t="s">
        <v>31</v>
      </c>
      <c r="K345" t="s">
        <v>32</v>
      </c>
      <c r="L345" t="s">
        <v>32</v>
      </c>
      <c r="M345">
        <v>0</v>
      </c>
      <c r="N345">
        <v>0</v>
      </c>
      <c r="O345">
        <v>0</v>
      </c>
      <c r="P345" t="s">
        <v>33</v>
      </c>
      <c r="Q345" t="s">
        <v>40</v>
      </c>
      <c r="R345" s="9" t="str">
        <f t="shared" si="15"/>
        <v>Upgrade</v>
      </c>
      <c r="S345">
        <v>0</v>
      </c>
      <c r="T345" t="s">
        <v>34</v>
      </c>
      <c r="U345" t="s">
        <v>35</v>
      </c>
      <c r="V345" t="s">
        <v>35</v>
      </c>
      <c r="W345">
        <v>0</v>
      </c>
      <c r="X345" t="s">
        <v>37</v>
      </c>
      <c r="Y345">
        <v>38</v>
      </c>
      <c r="Z345">
        <v>0</v>
      </c>
      <c r="AA345">
        <v>1</v>
      </c>
      <c r="AB345" t="s">
        <v>38</v>
      </c>
      <c r="AC345" s="2">
        <v>42335</v>
      </c>
      <c r="AD345" s="2">
        <v>42334</v>
      </c>
      <c r="AE345">
        <v>344</v>
      </c>
      <c r="AF345">
        <f t="shared" si="16"/>
        <v>11</v>
      </c>
      <c r="AG345">
        <f t="shared" si="17"/>
        <v>2015</v>
      </c>
    </row>
    <row r="346" spans="1:33" x14ac:dyDescent="0.3">
      <c r="A346">
        <v>0</v>
      </c>
      <c r="B346">
        <v>0</v>
      </c>
      <c r="C346">
        <v>42</v>
      </c>
      <c r="D346">
        <v>1</v>
      </c>
      <c r="E346">
        <v>0</v>
      </c>
      <c r="F346">
        <v>2</v>
      </c>
      <c r="G346">
        <v>0</v>
      </c>
      <c r="H346">
        <v>0</v>
      </c>
      <c r="I346" t="s">
        <v>30</v>
      </c>
      <c r="J346" t="s">
        <v>52</v>
      </c>
      <c r="K346" t="s">
        <v>41</v>
      </c>
      <c r="L346" t="s">
        <v>42</v>
      </c>
      <c r="M346">
        <v>0</v>
      </c>
      <c r="N346">
        <v>0</v>
      </c>
      <c r="O346">
        <v>0</v>
      </c>
      <c r="P346" t="s">
        <v>40</v>
      </c>
      <c r="Q346" t="s">
        <v>40</v>
      </c>
      <c r="R346" s="9" t="str">
        <f t="shared" si="15"/>
        <v>Matched</v>
      </c>
      <c r="S346">
        <v>0</v>
      </c>
      <c r="T346" t="s">
        <v>34</v>
      </c>
      <c r="U346">
        <v>240</v>
      </c>
      <c r="V346" t="s">
        <v>35</v>
      </c>
      <c r="W346">
        <v>0</v>
      </c>
      <c r="X346" t="s">
        <v>37</v>
      </c>
      <c r="Y346">
        <v>66</v>
      </c>
      <c r="Z346">
        <v>0</v>
      </c>
      <c r="AA346">
        <v>0</v>
      </c>
      <c r="AB346" t="s">
        <v>38</v>
      </c>
      <c r="AC346" s="2">
        <v>42289</v>
      </c>
      <c r="AD346" s="2">
        <v>42288</v>
      </c>
      <c r="AE346">
        <v>345</v>
      </c>
      <c r="AF346">
        <f t="shared" si="16"/>
        <v>10</v>
      </c>
      <c r="AG346">
        <f t="shared" si="17"/>
        <v>2015</v>
      </c>
    </row>
    <row r="347" spans="1:33" x14ac:dyDescent="0.3">
      <c r="A347">
        <v>0</v>
      </c>
      <c r="B347">
        <v>0</v>
      </c>
      <c r="C347">
        <v>48</v>
      </c>
      <c r="D347">
        <v>0</v>
      </c>
      <c r="E347">
        <v>1</v>
      </c>
      <c r="F347">
        <v>1</v>
      </c>
      <c r="G347">
        <v>0</v>
      </c>
      <c r="H347">
        <v>0</v>
      </c>
      <c r="I347" t="s">
        <v>30</v>
      </c>
      <c r="J347" t="s">
        <v>31</v>
      </c>
      <c r="K347" t="s">
        <v>32</v>
      </c>
      <c r="L347" t="s">
        <v>32</v>
      </c>
      <c r="M347">
        <v>0</v>
      </c>
      <c r="N347">
        <v>0</v>
      </c>
      <c r="O347">
        <v>1</v>
      </c>
      <c r="P347" t="s">
        <v>33</v>
      </c>
      <c r="Q347" t="s">
        <v>40</v>
      </c>
      <c r="R347" s="9" t="str">
        <f t="shared" si="15"/>
        <v>Upgrade</v>
      </c>
      <c r="S347">
        <v>0</v>
      </c>
      <c r="T347" t="s">
        <v>34</v>
      </c>
      <c r="U347" t="s">
        <v>35</v>
      </c>
      <c r="V347">
        <v>329</v>
      </c>
      <c r="W347">
        <v>0</v>
      </c>
      <c r="X347" t="s">
        <v>37</v>
      </c>
      <c r="Y347">
        <v>38</v>
      </c>
      <c r="Z347">
        <v>1</v>
      </c>
      <c r="AA347">
        <v>0</v>
      </c>
      <c r="AB347" t="s">
        <v>38</v>
      </c>
      <c r="AC347" s="2">
        <v>42335</v>
      </c>
      <c r="AD347" s="2">
        <v>42334</v>
      </c>
      <c r="AE347">
        <v>346</v>
      </c>
      <c r="AF347">
        <f t="shared" si="16"/>
        <v>11</v>
      </c>
      <c r="AG347">
        <f t="shared" si="17"/>
        <v>2015</v>
      </c>
    </row>
    <row r="348" spans="1:33" x14ac:dyDescent="0.3">
      <c r="A348">
        <v>0</v>
      </c>
      <c r="B348">
        <v>0</v>
      </c>
      <c r="C348">
        <v>42</v>
      </c>
      <c r="D348">
        <v>1</v>
      </c>
      <c r="E348">
        <v>0</v>
      </c>
      <c r="F348">
        <v>2</v>
      </c>
      <c r="G348">
        <v>0</v>
      </c>
      <c r="H348">
        <v>0</v>
      </c>
      <c r="I348" t="s">
        <v>30</v>
      </c>
      <c r="J348" t="s">
        <v>52</v>
      </c>
      <c r="K348" t="s">
        <v>41</v>
      </c>
      <c r="L348" t="s">
        <v>42</v>
      </c>
      <c r="M348">
        <v>0</v>
      </c>
      <c r="N348">
        <v>0</v>
      </c>
      <c r="O348">
        <v>0</v>
      </c>
      <c r="P348" t="s">
        <v>40</v>
      </c>
      <c r="Q348" t="s">
        <v>40</v>
      </c>
      <c r="R348" s="9" t="str">
        <f t="shared" si="15"/>
        <v>Matched</v>
      </c>
      <c r="S348">
        <v>0</v>
      </c>
      <c r="T348" t="s">
        <v>34</v>
      </c>
      <c r="U348">
        <v>240</v>
      </c>
      <c r="V348" t="s">
        <v>35</v>
      </c>
      <c r="W348">
        <v>0</v>
      </c>
      <c r="X348" t="s">
        <v>37</v>
      </c>
      <c r="Y348">
        <v>66</v>
      </c>
      <c r="Z348">
        <v>0</v>
      </c>
      <c r="AA348">
        <v>1</v>
      </c>
      <c r="AB348" t="s">
        <v>38</v>
      </c>
      <c r="AC348" s="2">
        <v>42289</v>
      </c>
      <c r="AD348" s="2">
        <v>42288</v>
      </c>
      <c r="AE348">
        <v>347</v>
      </c>
      <c r="AF348">
        <f t="shared" si="16"/>
        <v>10</v>
      </c>
      <c r="AG348">
        <f t="shared" si="17"/>
        <v>2015</v>
      </c>
    </row>
    <row r="349" spans="1:33" x14ac:dyDescent="0.3">
      <c r="A349">
        <v>0</v>
      </c>
      <c r="B349">
        <v>0</v>
      </c>
      <c r="C349">
        <v>48</v>
      </c>
      <c r="D349">
        <v>0</v>
      </c>
      <c r="E349">
        <v>1</v>
      </c>
      <c r="F349">
        <v>1</v>
      </c>
      <c r="G349">
        <v>0</v>
      </c>
      <c r="H349">
        <v>0</v>
      </c>
      <c r="I349" t="s">
        <v>30</v>
      </c>
      <c r="J349" t="s">
        <v>31</v>
      </c>
      <c r="K349" t="s">
        <v>39</v>
      </c>
      <c r="L349" t="s">
        <v>39</v>
      </c>
      <c r="M349">
        <v>1</v>
      </c>
      <c r="N349">
        <v>0</v>
      </c>
      <c r="O349">
        <v>1</v>
      </c>
      <c r="P349" t="s">
        <v>33</v>
      </c>
      <c r="Q349" t="s">
        <v>33</v>
      </c>
      <c r="R349" s="9" t="str">
        <f t="shared" si="15"/>
        <v>Matched</v>
      </c>
      <c r="S349">
        <v>0</v>
      </c>
      <c r="T349" t="s">
        <v>34</v>
      </c>
      <c r="U349" t="s">
        <v>35</v>
      </c>
      <c r="V349" t="s">
        <v>35</v>
      </c>
      <c r="W349">
        <v>0</v>
      </c>
      <c r="X349" t="s">
        <v>37</v>
      </c>
      <c r="Y349">
        <v>38</v>
      </c>
      <c r="Z349">
        <v>0</v>
      </c>
      <c r="AA349">
        <v>0</v>
      </c>
      <c r="AB349" t="s">
        <v>38</v>
      </c>
      <c r="AC349" s="2">
        <v>42335</v>
      </c>
      <c r="AD349" s="2">
        <v>42334</v>
      </c>
      <c r="AE349">
        <v>348</v>
      </c>
      <c r="AF349">
        <f t="shared" si="16"/>
        <v>11</v>
      </c>
      <c r="AG349">
        <f t="shared" si="17"/>
        <v>2015</v>
      </c>
    </row>
    <row r="350" spans="1:33" x14ac:dyDescent="0.3">
      <c r="A350">
        <v>0</v>
      </c>
      <c r="B350">
        <v>0</v>
      </c>
      <c r="C350">
        <v>43</v>
      </c>
      <c r="D350">
        <v>1</v>
      </c>
      <c r="E350">
        <v>1</v>
      </c>
      <c r="F350">
        <v>2</v>
      </c>
      <c r="G350">
        <v>0</v>
      </c>
      <c r="H350">
        <v>0</v>
      </c>
      <c r="I350" t="s">
        <v>30</v>
      </c>
      <c r="J350" t="s">
        <v>52</v>
      </c>
      <c r="K350" t="s">
        <v>41</v>
      </c>
      <c r="L350" t="s">
        <v>42</v>
      </c>
      <c r="M350">
        <v>0</v>
      </c>
      <c r="N350">
        <v>0</v>
      </c>
      <c r="O350">
        <v>0</v>
      </c>
      <c r="P350" t="s">
        <v>33</v>
      </c>
      <c r="Q350" t="s">
        <v>33</v>
      </c>
      <c r="R350" s="9" t="str">
        <f t="shared" si="15"/>
        <v>Matched</v>
      </c>
      <c r="S350">
        <v>3</v>
      </c>
      <c r="T350" t="s">
        <v>34</v>
      </c>
      <c r="U350">
        <v>240</v>
      </c>
      <c r="V350" t="s">
        <v>35</v>
      </c>
      <c r="W350">
        <v>0</v>
      </c>
      <c r="X350" t="s">
        <v>37</v>
      </c>
      <c r="Y350">
        <v>64</v>
      </c>
      <c r="Z350">
        <v>1</v>
      </c>
      <c r="AA350">
        <v>0</v>
      </c>
      <c r="AB350" t="s">
        <v>38</v>
      </c>
      <c r="AC350" s="2">
        <v>42303</v>
      </c>
      <c r="AD350" s="2">
        <v>42301</v>
      </c>
      <c r="AE350">
        <v>349</v>
      </c>
      <c r="AF350">
        <f t="shared" si="16"/>
        <v>10</v>
      </c>
      <c r="AG350">
        <f t="shared" si="17"/>
        <v>2015</v>
      </c>
    </row>
    <row r="351" spans="1:33" x14ac:dyDescent="0.3">
      <c r="A351">
        <v>0</v>
      </c>
      <c r="B351">
        <v>0</v>
      </c>
      <c r="C351">
        <v>42</v>
      </c>
      <c r="D351">
        <v>1</v>
      </c>
      <c r="E351">
        <v>0</v>
      </c>
      <c r="F351">
        <v>2</v>
      </c>
      <c r="G351">
        <v>0</v>
      </c>
      <c r="H351">
        <v>0</v>
      </c>
      <c r="I351" t="s">
        <v>30</v>
      </c>
      <c r="J351" t="s">
        <v>50</v>
      </c>
      <c r="K351" t="s">
        <v>39</v>
      </c>
      <c r="L351" t="s">
        <v>39</v>
      </c>
      <c r="M351">
        <v>0</v>
      </c>
      <c r="N351">
        <v>0</v>
      </c>
      <c r="O351">
        <v>0</v>
      </c>
      <c r="P351" t="s">
        <v>33</v>
      </c>
      <c r="Q351" t="s">
        <v>33</v>
      </c>
      <c r="R351" s="9" t="str">
        <f t="shared" si="15"/>
        <v>Matched</v>
      </c>
      <c r="S351">
        <v>0</v>
      </c>
      <c r="T351" t="s">
        <v>34</v>
      </c>
      <c r="U351" t="s">
        <v>35</v>
      </c>
      <c r="V351" t="s">
        <v>35</v>
      </c>
      <c r="W351">
        <v>0</v>
      </c>
      <c r="X351" t="s">
        <v>37</v>
      </c>
      <c r="Y351">
        <v>62</v>
      </c>
      <c r="Z351">
        <v>1</v>
      </c>
      <c r="AA351">
        <v>0</v>
      </c>
      <c r="AB351" t="s">
        <v>38</v>
      </c>
      <c r="AC351" s="2">
        <v>42289</v>
      </c>
      <c r="AD351" s="2">
        <v>42288</v>
      </c>
      <c r="AE351">
        <v>350</v>
      </c>
      <c r="AF351">
        <f t="shared" si="16"/>
        <v>10</v>
      </c>
      <c r="AG351">
        <f t="shared" si="17"/>
        <v>2015</v>
      </c>
    </row>
    <row r="352" spans="1:33" x14ac:dyDescent="0.3">
      <c r="A352">
        <v>0</v>
      </c>
      <c r="B352">
        <v>0</v>
      </c>
      <c r="C352">
        <v>48</v>
      </c>
      <c r="D352">
        <v>0</v>
      </c>
      <c r="E352">
        <v>1</v>
      </c>
      <c r="F352">
        <v>1</v>
      </c>
      <c r="G352">
        <v>0</v>
      </c>
      <c r="H352">
        <v>0</v>
      </c>
      <c r="I352" t="s">
        <v>30</v>
      </c>
      <c r="J352" t="s">
        <v>31</v>
      </c>
      <c r="K352" t="s">
        <v>39</v>
      </c>
      <c r="L352" t="s">
        <v>39</v>
      </c>
      <c r="M352">
        <v>1</v>
      </c>
      <c r="N352">
        <v>0</v>
      </c>
      <c r="O352">
        <v>1</v>
      </c>
      <c r="P352" t="s">
        <v>33</v>
      </c>
      <c r="Q352" t="s">
        <v>40</v>
      </c>
      <c r="R352" s="9" t="str">
        <f t="shared" si="15"/>
        <v>Upgrade</v>
      </c>
      <c r="S352">
        <v>0</v>
      </c>
      <c r="T352" t="s">
        <v>34</v>
      </c>
      <c r="U352" t="s">
        <v>35</v>
      </c>
      <c r="V352" t="s">
        <v>35</v>
      </c>
      <c r="W352">
        <v>0</v>
      </c>
      <c r="X352" t="s">
        <v>37</v>
      </c>
      <c r="Y352">
        <v>38</v>
      </c>
      <c r="Z352">
        <v>0</v>
      </c>
      <c r="AA352">
        <v>0</v>
      </c>
      <c r="AB352" t="s">
        <v>38</v>
      </c>
      <c r="AC352" s="2">
        <v>42335</v>
      </c>
      <c r="AD352" s="2">
        <v>42334</v>
      </c>
      <c r="AE352">
        <v>351</v>
      </c>
      <c r="AF352">
        <f t="shared" si="16"/>
        <v>11</v>
      </c>
      <c r="AG352">
        <f t="shared" si="17"/>
        <v>2015</v>
      </c>
    </row>
    <row r="353" spans="1:33" x14ac:dyDescent="0.3">
      <c r="A353">
        <v>0</v>
      </c>
      <c r="B353">
        <v>0</v>
      </c>
      <c r="C353">
        <v>42</v>
      </c>
      <c r="D353">
        <v>1</v>
      </c>
      <c r="E353">
        <v>0</v>
      </c>
      <c r="F353">
        <v>2</v>
      </c>
      <c r="G353">
        <v>2</v>
      </c>
      <c r="H353">
        <v>0</v>
      </c>
      <c r="I353" t="s">
        <v>30</v>
      </c>
      <c r="J353" t="s">
        <v>125</v>
      </c>
      <c r="K353" t="s">
        <v>41</v>
      </c>
      <c r="L353" t="s">
        <v>42</v>
      </c>
      <c r="M353">
        <v>0</v>
      </c>
      <c r="N353">
        <v>0</v>
      </c>
      <c r="O353">
        <v>0</v>
      </c>
      <c r="P353" t="s">
        <v>43</v>
      </c>
      <c r="Q353" t="s">
        <v>63</v>
      </c>
      <c r="R353" s="9" t="str">
        <f t="shared" si="15"/>
        <v>Upgrade</v>
      </c>
      <c r="S353">
        <v>0</v>
      </c>
      <c r="T353" t="s">
        <v>34</v>
      </c>
      <c r="U353">
        <v>240</v>
      </c>
      <c r="V353" t="s">
        <v>35</v>
      </c>
      <c r="W353">
        <v>0</v>
      </c>
      <c r="X353" t="s">
        <v>37</v>
      </c>
      <c r="Y353">
        <v>106</v>
      </c>
      <c r="Z353">
        <v>1</v>
      </c>
      <c r="AA353">
        <v>0</v>
      </c>
      <c r="AB353" t="s">
        <v>38</v>
      </c>
      <c r="AC353" s="2">
        <v>42289</v>
      </c>
      <c r="AD353" s="2">
        <v>42288</v>
      </c>
      <c r="AE353">
        <v>352</v>
      </c>
      <c r="AF353">
        <f t="shared" si="16"/>
        <v>10</v>
      </c>
      <c r="AG353">
        <f t="shared" si="17"/>
        <v>2015</v>
      </c>
    </row>
    <row r="354" spans="1:33" x14ac:dyDescent="0.3">
      <c r="A354">
        <v>0</v>
      </c>
      <c r="B354">
        <v>0</v>
      </c>
      <c r="C354">
        <v>48</v>
      </c>
      <c r="D354">
        <v>0</v>
      </c>
      <c r="E354">
        <v>3</v>
      </c>
      <c r="F354">
        <v>2</v>
      </c>
      <c r="G354">
        <v>0</v>
      </c>
      <c r="H354">
        <v>0</v>
      </c>
      <c r="I354" t="s">
        <v>30</v>
      </c>
      <c r="J354" t="s">
        <v>61</v>
      </c>
      <c r="K354" t="s">
        <v>47</v>
      </c>
      <c r="L354" t="s">
        <v>42</v>
      </c>
      <c r="M354">
        <v>0</v>
      </c>
      <c r="N354">
        <v>0</v>
      </c>
      <c r="O354">
        <v>0</v>
      </c>
      <c r="P354" t="s">
        <v>33</v>
      </c>
      <c r="Q354" t="s">
        <v>33</v>
      </c>
      <c r="R354" s="9" t="str">
        <f t="shared" si="15"/>
        <v>Matched</v>
      </c>
      <c r="S354">
        <v>0</v>
      </c>
      <c r="T354" t="s">
        <v>34</v>
      </c>
      <c r="U354">
        <v>314</v>
      </c>
      <c r="V354" t="s">
        <v>35</v>
      </c>
      <c r="W354">
        <v>0</v>
      </c>
      <c r="X354" t="s">
        <v>37</v>
      </c>
      <c r="Y354">
        <v>30</v>
      </c>
      <c r="Z354">
        <v>0</v>
      </c>
      <c r="AA354">
        <v>0</v>
      </c>
      <c r="AB354" t="s">
        <v>38</v>
      </c>
      <c r="AC354" s="2">
        <v>42337</v>
      </c>
      <c r="AD354" s="2">
        <v>42334</v>
      </c>
      <c r="AE354">
        <v>353</v>
      </c>
      <c r="AF354">
        <f t="shared" si="16"/>
        <v>11</v>
      </c>
      <c r="AG354">
        <f t="shared" si="17"/>
        <v>2015</v>
      </c>
    </row>
    <row r="355" spans="1:33" x14ac:dyDescent="0.3">
      <c r="A355">
        <v>0</v>
      </c>
      <c r="B355">
        <v>0</v>
      </c>
      <c r="C355">
        <v>44</v>
      </c>
      <c r="D355">
        <v>1</v>
      </c>
      <c r="E355">
        <v>0</v>
      </c>
      <c r="F355">
        <v>2</v>
      </c>
      <c r="G355">
        <v>0</v>
      </c>
      <c r="H355">
        <v>0</v>
      </c>
      <c r="I355" t="s">
        <v>30</v>
      </c>
      <c r="J355" t="s">
        <v>61</v>
      </c>
      <c r="K355" t="s">
        <v>41</v>
      </c>
      <c r="L355" t="s">
        <v>42</v>
      </c>
      <c r="M355">
        <v>0</v>
      </c>
      <c r="N355">
        <v>0</v>
      </c>
      <c r="O355">
        <v>0</v>
      </c>
      <c r="P355" t="s">
        <v>33</v>
      </c>
      <c r="Q355" t="s">
        <v>33</v>
      </c>
      <c r="R355" s="9" t="str">
        <f t="shared" si="15"/>
        <v>Matched</v>
      </c>
      <c r="S355">
        <v>0</v>
      </c>
      <c r="T355" t="s">
        <v>34</v>
      </c>
      <c r="U355">
        <v>240</v>
      </c>
      <c r="V355" t="s">
        <v>35</v>
      </c>
      <c r="W355">
        <v>0</v>
      </c>
      <c r="X355" t="s">
        <v>37</v>
      </c>
      <c r="Y355">
        <v>48</v>
      </c>
      <c r="Z355">
        <v>0</v>
      </c>
      <c r="AA355">
        <v>0</v>
      </c>
      <c r="AB355" t="s">
        <v>38</v>
      </c>
      <c r="AC355" s="2">
        <v>42303</v>
      </c>
      <c r="AD355" s="2">
        <v>42302</v>
      </c>
      <c r="AE355">
        <v>354</v>
      </c>
      <c r="AF355">
        <f t="shared" si="16"/>
        <v>10</v>
      </c>
      <c r="AG355">
        <f t="shared" si="17"/>
        <v>2015</v>
      </c>
    </row>
    <row r="356" spans="1:33" x14ac:dyDescent="0.3">
      <c r="A356">
        <v>0</v>
      </c>
      <c r="B356">
        <v>0</v>
      </c>
      <c r="C356">
        <v>42</v>
      </c>
      <c r="D356">
        <v>0</v>
      </c>
      <c r="E356">
        <v>0</v>
      </c>
      <c r="F356">
        <v>0</v>
      </c>
      <c r="G356">
        <v>0</v>
      </c>
      <c r="H356">
        <v>0</v>
      </c>
      <c r="I356" t="s">
        <v>126</v>
      </c>
      <c r="J356" t="s">
        <v>31</v>
      </c>
      <c r="K356" t="s">
        <v>32</v>
      </c>
      <c r="L356" t="s">
        <v>32</v>
      </c>
      <c r="M356">
        <v>0</v>
      </c>
      <c r="N356">
        <v>0</v>
      </c>
      <c r="O356">
        <v>0</v>
      </c>
      <c r="P356" t="s">
        <v>33</v>
      </c>
      <c r="Q356" t="s">
        <v>45</v>
      </c>
      <c r="R356" s="9" t="str">
        <f t="shared" si="15"/>
        <v>Upgrade</v>
      </c>
      <c r="S356">
        <v>0</v>
      </c>
      <c r="T356" t="s">
        <v>34</v>
      </c>
      <c r="U356" t="s">
        <v>35</v>
      </c>
      <c r="V356">
        <v>174</v>
      </c>
      <c r="W356">
        <v>0</v>
      </c>
      <c r="X356" t="s">
        <v>37</v>
      </c>
      <c r="Y356">
        <v>0</v>
      </c>
      <c r="Z356">
        <v>0</v>
      </c>
      <c r="AA356">
        <v>0</v>
      </c>
      <c r="AB356" t="s">
        <v>38</v>
      </c>
      <c r="AC356" s="2">
        <v>42289</v>
      </c>
      <c r="AD356" s="2">
        <v>42289</v>
      </c>
      <c r="AE356">
        <v>355</v>
      </c>
      <c r="AF356">
        <f t="shared" si="16"/>
        <v>10</v>
      </c>
      <c r="AG356">
        <f t="shared" si="17"/>
        <v>2015</v>
      </c>
    </row>
    <row r="357" spans="1:33" x14ac:dyDescent="0.3">
      <c r="A357">
        <v>0</v>
      </c>
      <c r="B357">
        <v>0</v>
      </c>
      <c r="C357">
        <v>48</v>
      </c>
      <c r="D357">
        <v>0</v>
      </c>
      <c r="E357">
        <v>3</v>
      </c>
      <c r="F357">
        <v>2</v>
      </c>
      <c r="G357">
        <v>0</v>
      </c>
      <c r="H357">
        <v>0</v>
      </c>
      <c r="I357" t="s">
        <v>30</v>
      </c>
      <c r="J357" t="s">
        <v>31</v>
      </c>
      <c r="K357" t="s">
        <v>39</v>
      </c>
      <c r="L357" t="s">
        <v>39</v>
      </c>
      <c r="M357">
        <v>0</v>
      </c>
      <c r="N357">
        <v>0</v>
      </c>
      <c r="O357">
        <v>0</v>
      </c>
      <c r="P357" t="s">
        <v>33</v>
      </c>
      <c r="Q357" t="s">
        <v>40</v>
      </c>
      <c r="R357" s="9" t="str">
        <f t="shared" si="15"/>
        <v>Upgrade</v>
      </c>
      <c r="S357">
        <v>1</v>
      </c>
      <c r="T357" t="s">
        <v>34</v>
      </c>
      <c r="U357" t="s">
        <v>35</v>
      </c>
      <c r="V357" t="s">
        <v>35</v>
      </c>
      <c r="W357">
        <v>0</v>
      </c>
      <c r="X357" t="s">
        <v>37</v>
      </c>
      <c r="Y357">
        <v>43</v>
      </c>
      <c r="Z357">
        <v>0</v>
      </c>
      <c r="AA357">
        <v>0</v>
      </c>
      <c r="AB357" t="s">
        <v>38</v>
      </c>
      <c r="AC357" s="2">
        <v>42337</v>
      </c>
      <c r="AD357" s="2">
        <v>42334</v>
      </c>
      <c r="AE357">
        <v>356</v>
      </c>
      <c r="AF357">
        <f t="shared" si="16"/>
        <v>11</v>
      </c>
      <c r="AG357">
        <f t="shared" si="17"/>
        <v>2015</v>
      </c>
    </row>
    <row r="358" spans="1:33" x14ac:dyDescent="0.3">
      <c r="A358">
        <v>0</v>
      </c>
      <c r="B358">
        <v>0</v>
      </c>
      <c r="C358">
        <v>44</v>
      </c>
      <c r="D358">
        <v>1</v>
      </c>
      <c r="E358">
        <v>0</v>
      </c>
      <c r="F358">
        <v>1</v>
      </c>
      <c r="G358">
        <v>0</v>
      </c>
      <c r="H358">
        <v>0</v>
      </c>
      <c r="I358" t="s">
        <v>30</v>
      </c>
      <c r="J358" t="s">
        <v>31</v>
      </c>
      <c r="K358" t="s">
        <v>39</v>
      </c>
      <c r="L358" t="s">
        <v>39</v>
      </c>
      <c r="M358">
        <v>0</v>
      </c>
      <c r="N358">
        <v>0</v>
      </c>
      <c r="O358">
        <v>0</v>
      </c>
      <c r="P358" t="s">
        <v>33</v>
      </c>
      <c r="Q358" t="s">
        <v>33</v>
      </c>
      <c r="R358" s="9" t="str">
        <f t="shared" si="15"/>
        <v>Matched</v>
      </c>
      <c r="S358">
        <v>0</v>
      </c>
      <c r="T358" t="s">
        <v>34</v>
      </c>
      <c r="U358" t="s">
        <v>35</v>
      </c>
      <c r="V358" t="s">
        <v>35</v>
      </c>
      <c r="W358">
        <v>0</v>
      </c>
      <c r="X358" t="s">
        <v>37</v>
      </c>
      <c r="Y358">
        <v>35</v>
      </c>
      <c r="Z358">
        <v>0</v>
      </c>
      <c r="AA358">
        <v>0</v>
      </c>
      <c r="AB358" t="s">
        <v>38</v>
      </c>
      <c r="AC358" s="2">
        <v>42304</v>
      </c>
      <c r="AD358" s="2">
        <v>42303</v>
      </c>
      <c r="AE358">
        <v>357</v>
      </c>
      <c r="AF358">
        <f t="shared" si="16"/>
        <v>10</v>
      </c>
      <c r="AG358">
        <f t="shared" si="17"/>
        <v>2015</v>
      </c>
    </row>
    <row r="359" spans="1:33" x14ac:dyDescent="0.3">
      <c r="A359">
        <v>0</v>
      </c>
      <c r="B359">
        <v>0</v>
      </c>
      <c r="C359">
        <v>42</v>
      </c>
      <c r="D359">
        <v>0</v>
      </c>
      <c r="E359">
        <v>0</v>
      </c>
      <c r="F359">
        <v>2</v>
      </c>
      <c r="G359">
        <v>0</v>
      </c>
      <c r="H359">
        <v>0</v>
      </c>
      <c r="I359" t="s">
        <v>30</v>
      </c>
      <c r="J359" t="s">
        <v>31</v>
      </c>
      <c r="K359" t="s">
        <v>41</v>
      </c>
      <c r="L359" t="s">
        <v>42</v>
      </c>
      <c r="M359">
        <v>0</v>
      </c>
      <c r="N359">
        <v>0</v>
      </c>
      <c r="O359">
        <v>0</v>
      </c>
      <c r="P359" t="s">
        <v>40</v>
      </c>
      <c r="Q359" t="s">
        <v>33</v>
      </c>
      <c r="R359" s="9" t="str">
        <f t="shared" si="15"/>
        <v>Downgrade</v>
      </c>
      <c r="S359">
        <v>0</v>
      </c>
      <c r="T359" t="s">
        <v>34</v>
      </c>
      <c r="U359">
        <v>240</v>
      </c>
      <c r="V359" t="s">
        <v>35</v>
      </c>
      <c r="W359">
        <v>0</v>
      </c>
      <c r="X359" t="s">
        <v>37</v>
      </c>
      <c r="Y359">
        <v>0</v>
      </c>
      <c r="Z359">
        <v>0</v>
      </c>
      <c r="AA359">
        <v>2</v>
      </c>
      <c r="AB359" t="s">
        <v>38</v>
      </c>
      <c r="AC359" s="2">
        <v>42289</v>
      </c>
      <c r="AD359" s="2">
        <v>42289</v>
      </c>
      <c r="AE359">
        <v>358</v>
      </c>
      <c r="AF359">
        <f t="shared" si="16"/>
        <v>10</v>
      </c>
      <c r="AG359">
        <f t="shared" si="17"/>
        <v>2015</v>
      </c>
    </row>
    <row r="360" spans="1:33" x14ac:dyDescent="0.3">
      <c r="A360">
        <v>0</v>
      </c>
      <c r="B360">
        <v>0</v>
      </c>
      <c r="C360">
        <v>48</v>
      </c>
      <c r="D360">
        <v>2</v>
      </c>
      <c r="E360">
        <v>3</v>
      </c>
      <c r="F360">
        <v>2</v>
      </c>
      <c r="G360">
        <v>0</v>
      </c>
      <c r="H360">
        <v>0</v>
      </c>
      <c r="I360" t="s">
        <v>30</v>
      </c>
      <c r="J360" t="s">
        <v>74</v>
      </c>
      <c r="K360" t="s">
        <v>39</v>
      </c>
      <c r="L360" t="s">
        <v>39</v>
      </c>
      <c r="M360">
        <v>0</v>
      </c>
      <c r="N360">
        <v>0</v>
      </c>
      <c r="O360">
        <v>0</v>
      </c>
      <c r="P360" t="s">
        <v>33</v>
      </c>
      <c r="Q360" t="s">
        <v>33</v>
      </c>
      <c r="R360" s="9" t="str">
        <f t="shared" si="15"/>
        <v>Matched</v>
      </c>
      <c r="S360">
        <v>0</v>
      </c>
      <c r="T360" t="s">
        <v>34</v>
      </c>
      <c r="U360" t="s">
        <v>35</v>
      </c>
      <c r="V360" t="s">
        <v>35</v>
      </c>
      <c r="W360">
        <v>0</v>
      </c>
      <c r="X360" t="s">
        <v>37</v>
      </c>
      <c r="Y360">
        <v>43</v>
      </c>
      <c r="Z360">
        <v>0</v>
      </c>
      <c r="AA360">
        <v>0</v>
      </c>
      <c r="AB360" t="s">
        <v>38</v>
      </c>
      <c r="AC360" s="2">
        <v>42339</v>
      </c>
      <c r="AD360" s="2">
        <v>42334</v>
      </c>
      <c r="AE360">
        <v>359</v>
      </c>
      <c r="AF360">
        <f t="shared" si="16"/>
        <v>11</v>
      </c>
      <c r="AG360">
        <f t="shared" si="17"/>
        <v>2015</v>
      </c>
    </row>
    <row r="361" spans="1:33" x14ac:dyDescent="0.3">
      <c r="A361">
        <v>0</v>
      </c>
      <c r="B361">
        <v>0</v>
      </c>
      <c r="C361">
        <v>44</v>
      </c>
      <c r="D361">
        <v>1</v>
      </c>
      <c r="E361">
        <v>0</v>
      </c>
      <c r="F361">
        <v>1</v>
      </c>
      <c r="G361">
        <v>0</v>
      </c>
      <c r="H361">
        <v>0</v>
      </c>
      <c r="I361" t="s">
        <v>30</v>
      </c>
      <c r="J361" t="s">
        <v>31</v>
      </c>
      <c r="K361" t="s">
        <v>39</v>
      </c>
      <c r="L361" t="s">
        <v>39</v>
      </c>
      <c r="M361">
        <v>0</v>
      </c>
      <c r="N361">
        <v>0</v>
      </c>
      <c r="O361">
        <v>0</v>
      </c>
      <c r="P361" t="s">
        <v>33</v>
      </c>
      <c r="Q361" t="s">
        <v>33</v>
      </c>
      <c r="R361" s="9" t="str">
        <f t="shared" si="15"/>
        <v>Matched</v>
      </c>
      <c r="S361">
        <v>0</v>
      </c>
      <c r="T361" t="s">
        <v>34</v>
      </c>
      <c r="U361" t="s">
        <v>35</v>
      </c>
      <c r="V361" t="s">
        <v>35</v>
      </c>
      <c r="W361">
        <v>0</v>
      </c>
      <c r="X361" t="s">
        <v>37</v>
      </c>
      <c r="Y361">
        <v>45</v>
      </c>
      <c r="Z361">
        <v>1</v>
      </c>
      <c r="AA361">
        <v>0</v>
      </c>
      <c r="AB361" t="s">
        <v>38</v>
      </c>
      <c r="AC361" s="2">
        <v>42304</v>
      </c>
      <c r="AD361" s="2">
        <v>42303</v>
      </c>
      <c r="AE361">
        <v>360</v>
      </c>
      <c r="AF361">
        <f t="shared" si="16"/>
        <v>10</v>
      </c>
      <c r="AG361">
        <f t="shared" si="17"/>
        <v>2015</v>
      </c>
    </row>
    <row r="362" spans="1:33" x14ac:dyDescent="0.3">
      <c r="A362">
        <v>0</v>
      </c>
      <c r="B362">
        <v>0</v>
      </c>
      <c r="C362">
        <v>42</v>
      </c>
      <c r="D362">
        <v>0</v>
      </c>
      <c r="E362">
        <v>0</v>
      </c>
      <c r="F362">
        <v>2</v>
      </c>
      <c r="G362">
        <v>1</v>
      </c>
      <c r="H362">
        <v>0</v>
      </c>
      <c r="I362" t="s">
        <v>30</v>
      </c>
      <c r="J362" t="s">
        <v>31</v>
      </c>
      <c r="K362" t="s">
        <v>32</v>
      </c>
      <c r="L362" t="s">
        <v>32</v>
      </c>
      <c r="M362">
        <v>1</v>
      </c>
      <c r="N362">
        <v>0</v>
      </c>
      <c r="O362">
        <v>0</v>
      </c>
      <c r="P362" t="s">
        <v>33</v>
      </c>
      <c r="Q362" t="s">
        <v>45</v>
      </c>
      <c r="R362" s="9" t="str">
        <f t="shared" si="15"/>
        <v>Upgrade</v>
      </c>
      <c r="S362">
        <v>0</v>
      </c>
      <c r="T362" t="s">
        <v>34</v>
      </c>
      <c r="U362" t="s">
        <v>35</v>
      </c>
      <c r="V362" t="s">
        <v>35</v>
      </c>
      <c r="W362">
        <v>0</v>
      </c>
      <c r="X362" t="s">
        <v>37</v>
      </c>
      <c r="Y362">
        <v>0</v>
      </c>
      <c r="Z362">
        <v>0</v>
      </c>
      <c r="AA362">
        <v>0</v>
      </c>
      <c r="AB362" t="s">
        <v>38</v>
      </c>
      <c r="AC362" s="2">
        <v>42289</v>
      </c>
      <c r="AD362" s="2">
        <v>42289</v>
      </c>
      <c r="AE362">
        <v>361</v>
      </c>
      <c r="AF362">
        <f t="shared" si="16"/>
        <v>10</v>
      </c>
      <c r="AG362">
        <f t="shared" si="17"/>
        <v>2015</v>
      </c>
    </row>
    <row r="363" spans="1:33" x14ac:dyDescent="0.3">
      <c r="A363">
        <v>0</v>
      </c>
      <c r="B363">
        <v>0</v>
      </c>
      <c r="C363">
        <v>48</v>
      </c>
      <c r="D363">
        <v>0</v>
      </c>
      <c r="E363">
        <v>1</v>
      </c>
      <c r="F363">
        <v>1</v>
      </c>
      <c r="G363">
        <v>0</v>
      </c>
      <c r="H363">
        <v>0</v>
      </c>
      <c r="I363" t="s">
        <v>30</v>
      </c>
      <c r="J363" t="s">
        <v>93</v>
      </c>
      <c r="K363" t="s">
        <v>47</v>
      </c>
      <c r="L363" t="s">
        <v>42</v>
      </c>
      <c r="M363">
        <v>0</v>
      </c>
      <c r="N363">
        <v>0</v>
      </c>
      <c r="O363">
        <v>0</v>
      </c>
      <c r="P363" t="s">
        <v>33</v>
      </c>
      <c r="Q363" t="s">
        <v>33</v>
      </c>
      <c r="R363" s="9" t="str">
        <f t="shared" si="15"/>
        <v>Matched</v>
      </c>
      <c r="S363">
        <v>0</v>
      </c>
      <c r="T363" t="s">
        <v>34</v>
      </c>
      <c r="U363">
        <v>127</v>
      </c>
      <c r="V363" t="s">
        <v>35</v>
      </c>
      <c r="W363">
        <v>0</v>
      </c>
      <c r="X363" t="s">
        <v>37</v>
      </c>
      <c r="Y363">
        <v>27</v>
      </c>
      <c r="Z363">
        <v>0</v>
      </c>
      <c r="AA363">
        <v>1</v>
      </c>
      <c r="AB363" t="s">
        <v>38</v>
      </c>
      <c r="AC363" s="2">
        <v>42336</v>
      </c>
      <c r="AD363" s="2">
        <v>42335</v>
      </c>
      <c r="AE363">
        <v>362</v>
      </c>
      <c r="AF363">
        <f t="shared" si="16"/>
        <v>11</v>
      </c>
      <c r="AG363">
        <f t="shared" si="17"/>
        <v>2015</v>
      </c>
    </row>
    <row r="364" spans="1:33" x14ac:dyDescent="0.3">
      <c r="A364">
        <v>0</v>
      </c>
      <c r="B364">
        <v>0</v>
      </c>
      <c r="C364">
        <v>42</v>
      </c>
      <c r="D364">
        <v>1</v>
      </c>
      <c r="E364">
        <v>0</v>
      </c>
      <c r="F364">
        <v>1</v>
      </c>
      <c r="G364">
        <v>0</v>
      </c>
      <c r="H364">
        <v>0</v>
      </c>
      <c r="I364" t="s">
        <v>30</v>
      </c>
      <c r="J364" t="s">
        <v>31</v>
      </c>
      <c r="K364" t="s">
        <v>39</v>
      </c>
      <c r="L364" t="s">
        <v>39</v>
      </c>
      <c r="M364">
        <v>0</v>
      </c>
      <c r="N364">
        <v>0</v>
      </c>
      <c r="O364">
        <v>0</v>
      </c>
      <c r="P364" t="s">
        <v>33</v>
      </c>
      <c r="Q364" t="s">
        <v>33</v>
      </c>
      <c r="R364" s="9" t="str">
        <f t="shared" si="15"/>
        <v>Matched</v>
      </c>
      <c r="S364">
        <v>0</v>
      </c>
      <c r="T364" t="s">
        <v>34</v>
      </c>
      <c r="U364" t="s">
        <v>35</v>
      </c>
      <c r="V364" t="s">
        <v>35</v>
      </c>
      <c r="W364">
        <v>0</v>
      </c>
      <c r="X364" t="s">
        <v>37</v>
      </c>
      <c r="Y364">
        <v>47</v>
      </c>
      <c r="Z364">
        <v>0</v>
      </c>
      <c r="AA364">
        <v>0</v>
      </c>
      <c r="AB364" t="s">
        <v>38</v>
      </c>
      <c r="AC364" s="2">
        <v>42290</v>
      </c>
      <c r="AD364" s="2">
        <v>42289</v>
      </c>
      <c r="AE364">
        <v>363</v>
      </c>
      <c r="AF364">
        <f t="shared" si="16"/>
        <v>10</v>
      </c>
      <c r="AG364">
        <f t="shared" si="17"/>
        <v>2015</v>
      </c>
    </row>
    <row r="365" spans="1:33" x14ac:dyDescent="0.3">
      <c r="A365">
        <v>0</v>
      </c>
      <c r="B365">
        <v>0</v>
      </c>
      <c r="C365">
        <v>44</v>
      </c>
      <c r="D365">
        <v>1</v>
      </c>
      <c r="E365">
        <v>0</v>
      </c>
      <c r="F365">
        <v>1</v>
      </c>
      <c r="G365">
        <v>0</v>
      </c>
      <c r="H365">
        <v>0</v>
      </c>
      <c r="I365" t="s">
        <v>30</v>
      </c>
      <c r="J365" t="s">
        <v>31</v>
      </c>
      <c r="K365" t="s">
        <v>39</v>
      </c>
      <c r="L365" t="s">
        <v>39</v>
      </c>
      <c r="M365">
        <v>0</v>
      </c>
      <c r="N365">
        <v>0</v>
      </c>
      <c r="O365">
        <v>0</v>
      </c>
      <c r="P365" t="s">
        <v>33</v>
      </c>
      <c r="Q365" t="s">
        <v>33</v>
      </c>
      <c r="R365" s="9" t="str">
        <f t="shared" si="15"/>
        <v>Matched</v>
      </c>
      <c r="S365">
        <v>1</v>
      </c>
      <c r="T365" t="s">
        <v>34</v>
      </c>
      <c r="U365" t="s">
        <v>35</v>
      </c>
      <c r="V365">
        <v>329</v>
      </c>
      <c r="W365">
        <v>0</v>
      </c>
      <c r="X365" t="s">
        <v>37</v>
      </c>
      <c r="Y365">
        <v>35</v>
      </c>
      <c r="Z365">
        <v>1</v>
      </c>
      <c r="AA365">
        <v>0</v>
      </c>
      <c r="AB365" t="s">
        <v>38</v>
      </c>
      <c r="AC365" s="2">
        <v>42304</v>
      </c>
      <c r="AD365" s="2">
        <v>42303</v>
      </c>
      <c r="AE365">
        <v>364</v>
      </c>
      <c r="AF365">
        <f t="shared" si="16"/>
        <v>10</v>
      </c>
      <c r="AG365">
        <f t="shared" si="17"/>
        <v>2015</v>
      </c>
    </row>
    <row r="366" spans="1:33" x14ac:dyDescent="0.3">
      <c r="A366">
        <v>0</v>
      </c>
      <c r="B366">
        <v>0</v>
      </c>
      <c r="C366">
        <v>48</v>
      </c>
      <c r="D366">
        <v>0</v>
      </c>
      <c r="E366">
        <v>1</v>
      </c>
      <c r="F366">
        <v>2</v>
      </c>
      <c r="G366">
        <v>0</v>
      </c>
      <c r="H366">
        <v>0</v>
      </c>
      <c r="I366" t="s">
        <v>30</v>
      </c>
      <c r="J366" t="s">
        <v>93</v>
      </c>
      <c r="K366" t="s">
        <v>47</v>
      </c>
      <c r="L366" t="s">
        <v>42</v>
      </c>
      <c r="M366">
        <v>0</v>
      </c>
      <c r="N366">
        <v>0</v>
      </c>
      <c r="O366">
        <v>0</v>
      </c>
      <c r="P366" t="s">
        <v>33</v>
      </c>
      <c r="Q366" t="s">
        <v>33</v>
      </c>
      <c r="R366" s="9" t="str">
        <f t="shared" si="15"/>
        <v>Matched</v>
      </c>
      <c r="S366">
        <v>0</v>
      </c>
      <c r="T366" t="s">
        <v>34</v>
      </c>
      <c r="U366">
        <v>127</v>
      </c>
      <c r="V366" t="s">
        <v>35</v>
      </c>
      <c r="W366">
        <v>0</v>
      </c>
      <c r="X366" t="s">
        <v>37</v>
      </c>
      <c r="Y366">
        <v>31</v>
      </c>
      <c r="Z366">
        <v>1</v>
      </c>
      <c r="AA366">
        <v>1</v>
      </c>
      <c r="AB366" t="s">
        <v>38</v>
      </c>
      <c r="AC366" s="2">
        <v>42336</v>
      </c>
      <c r="AD366" s="2">
        <v>42335</v>
      </c>
      <c r="AE366">
        <v>365</v>
      </c>
      <c r="AF366">
        <f t="shared" si="16"/>
        <v>11</v>
      </c>
      <c r="AG366">
        <f t="shared" si="17"/>
        <v>2015</v>
      </c>
    </row>
    <row r="367" spans="1:33" x14ac:dyDescent="0.3">
      <c r="A367">
        <v>0</v>
      </c>
      <c r="B367">
        <v>0</v>
      </c>
      <c r="C367">
        <v>42</v>
      </c>
      <c r="D367">
        <v>1</v>
      </c>
      <c r="E367">
        <v>0</v>
      </c>
      <c r="F367">
        <v>1</v>
      </c>
      <c r="G367">
        <v>0</v>
      </c>
      <c r="H367">
        <v>0</v>
      </c>
      <c r="I367" t="s">
        <v>65</v>
      </c>
      <c r="J367" t="s">
        <v>31</v>
      </c>
      <c r="K367" t="s">
        <v>32</v>
      </c>
      <c r="L367" t="s">
        <v>32</v>
      </c>
      <c r="M367">
        <v>0</v>
      </c>
      <c r="N367">
        <v>0</v>
      </c>
      <c r="O367">
        <v>0</v>
      </c>
      <c r="P367" t="s">
        <v>33</v>
      </c>
      <c r="Q367" t="s">
        <v>33</v>
      </c>
      <c r="R367" s="9" t="str">
        <f t="shared" si="15"/>
        <v>Matched</v>
      </c>
      <c r="S367">
        <v>0</v>
      </c>
      <c r="T367" t="s">
        <v>34</v>
      </c>
      <c r="U367" t="s">
        <v>35</v>
      </c>
      <c r="V367">
        <v>20</v>
      </c>
      <c r="W367">
        <v>0</v>
      </c>
      <c r="X367" t="s">
        <v>37</v>
      </c>
      <c r="Y367">
        <v>54</v>
      </c>
      <c r="Z367">
        <v>0</v>
      </c>
      <c r="AA367">
        <v>0</v>
      </c>
      <c r="AB367" t="s">
        <v>38</v>
      </c>
      <c r="AC367" s="2">
        <v>42290</v>
      </c>
      <c r="AD367" s="2">
        <v>42289</v>
      </c>
      <c r="AE367">
        <v>366</v>
      </c>
      <c r="AF367">
        <f t="shared" si="16"/>
        <v>10</v>
      </c>
      <c r="AG367">
        <f t="shared" si="17"/>
        <v>2015</v>
      </c>
    </row>
    <row r="368" spans="1:33" x14ac:dyDescent="0.3">
      <c r="A368">
        <v>0</v>
      </c>
      <c r="B368">
        <v>0</v>
      </c>
      <c r="C368">
        <v>44</v>
      </c>
      <c r="D368">
        <v>1</v>
      </c>
      <c r="E368">
        <v>0</v>
      </c>
      <c r="F368">
        <v>1</v>
      </c>
      <c r="G368">
        <v>0</v>
      </c>
      <c r="H368">
        <v>0</v>
      </c>
      <c r="I368" t="s">
        <v>30</v>
      </c>
      <c r="J368" t="s">
        <v>31</v>
      </c>
      <c r="K368" t="s">
        <v>41</v>
      </c>
      <c r="L368" t="s">
        <v>42</v>
      </c>
      <c r="M368">
        <v>0</v>
      </c>
      <c r="N368">
        <v>0</v>
      </c>
      <c r="O368">
        <v>0</v>
      </c>
      <c r="P368" t="s">
        <v>33</v>
      </c>
      <c r="Q368" t="s">
        <v>33</v>
      </c>
      <c r="R368" s="9" t="str">
        <f t="shared" si="15"/>
        <v>Matched</v>
      </c>
      <c r="S368">
        <v>0</v>
      </c>
      <c r="T368" t="s">
        <v>34</v>
      </c>
      <c r="U368">
        <v>240</v>
      </c>
      <c r="V368" t="s">
        <v>35</v>
      </c>
      <c r="W368">
        <v>0</v>
      </c>
      <c r="X368" t="s">
        <v>56</v>
      </c>
      <c r="Y368">
        <v>39</v>
      </c>
      <c r="Z368">
        <v>0</v>
      </c>
      <c r="AA368">
        <v>1</v>
      </c>
      <c r="AB368" t="s">
        <v>38</v>
      </c>
      <c r="AC368" s="2">
        <v>42304</v>
      </c>
      <c r="AD368" s="2">
        <v>42303</v>
      </c>
      <c r="AE368">
        <v>367</v>
      </c>
      <c r="AF368">
        <f t="shared" si="16"/>
        <v>10</v>
      </c>
      <c r="AG368">
        <f t="shared" si="17"/>
        <v>2015</v>
      </c>
    </row>
    <row r="369" spans="1:33" x14ac:dyDescent="0.3">
      <c r="A369">
        <v>0</v>
      </c>
      <c r="B369">
        <v>0</v>
      </c>
      <c r="C369">
        <v>48</v>
      </c>
      <c r="D369">
        <v>0</v>
      </c>
      <c r="E369">
        <v>1</v>
      </c>
      <c r="F369">
        <v>2</v>
      </c>
      <c r="G369">
        <v>0</v>
      </c>
      <c r="H369">
        <v>0</v>
      </c>
      <c r="I369" t="s">
        <v>30</v>
      </c>
      <c r="J369" t="s">
        <v>50</v>
      </c>
      <c r="K369" t="s">
        <v>41</v>
      </c>
      <c r="L369" t="s">
        <v>42</v>
      </c>
      <c r="M369">
        <v>0</v>
      </c>
      <c r="N369">
        <v>0</v>
      </c>
      <c r="O369">
        <v>0</v>
      </c>
      <c r="P369" t="s">
        <v>33</v>
      </c>
      <c r="Q369" t="s">
        <v>33</v>
      </c>
      <c r="R369" s="9" t="str">
        <f t="shared" si="15"/>
        <v>Matched</v>
      </c>
      <c r="S369">
        <v>0</v>
      </c>
      <c r="T369" t="s">
        <v>34</v>
      </c>
      <c r="U369">
        <v>240</v>
      </c>
      <c r="V369" t="s">
        <v>35</v>
      </c>
      <c r="W369">
        <v>0</v>
      </c>
      <c r="X369" t="s">
        <v>37</v>
      </c>
      <c r="Y369">
        <v>48</v>
      </c>
      <c r="Z369">
        <v>0</v>
      </c>
      <c r="AA369">
        <v>0</v>
      </c>
      <c r="AB369" t="s">
        <v>38</v>
      </c>
      <c r="AC369" s="2">
        <v>42336</v>
      </c>
      <c r="AD369" s="2">
        <v>42335</v>
      </c>
      <c r="AE369">
        <v>368</v>
      </c>
      <c r="AF369">
        <f t="shared" si="16"/>
        <v>11</v>
      </c>
      <c r="AG369">
        <f t="shared" si="17"/>
        <v>2015</v>
      </c>
    </row>
    <row r="370" spans="1:33" x14ac:dyDescent="0.3">
      <c r="A370">
        <v>0</v>
      </c>
      <c r="B370">
        <v>0</v>
      </c>
      <c r="C370">
        <v>42</v>
      </c>
      <c r="D370">
        <v>1</v>
      </c>
      <c r="E370">
        <v>0</v>
      </c>
      <c r="F370">
        <v>2</v>
      </c>
      <c r="G370">
        <v>0</v>
      </c>
      <c r="H370">
        <v>0</v>
      </c>
      <c r="I370" t="s">
        <v>65</v>
      </c>
      <c r="J370" t="s">
        <v>52</v>
      </c>
      <c r="K370" t="s">
        <v>41</v>
      </c>
      <c r="L370" t="s">
        <v>42</v>
      </c>
      <c r="M370">
        <v>1</v>
      </c>
      <c r="N370">
        <v>0</v>
      </c>
      <c r="O370">
        <v>0</v>
      </c>
      <c r="P370" t="s">
        <v>51</v>
      </c>
      <c r="Q370" t="s">
        <v>51</v>
      </c>
      <c r="R370" s="9" t="str">
        <f t="shared" si="15"/>
        <v>Matched</v>
      </c>
      <c r="S370">
        <v>0</v>
      </c>
      <c r="T370" t="s">
        <v>34</v>
      </c>
      <c r="U370" t="s">
        <v>35</v>
      </c>
      <c r="V370" t="s">
        <v>35</v>
      </c>
      <c r="W370">
        <v>0</v>
      </c>
      <c r="X370" t="s">
        <v>37</v>
      </c>
      <c r="Y370">
        <v>106</v>
      </c>
      <c r="Z370">
        <v>0</v>
      </c>
      <c r="AA370">
        <v>1</v>
      </c>
      <c r="AB370" t="s">
        <v>38</v>
      </c>
      <c r="AC370" s="2">
        <v>42290</v>
      </c>
      <c r="AD370" s="2">
        <v>42289</v>
      </c>
      <c r="AE370">
        <v>369</v>
      </c>
      <c r="AF370">
        <f t="shared" si="16"/>
        <v>10</v>
      </c>
      <c r="AG370">
        <f t="shared" si="17"/>
        <v>2015</v>
      </c>
    </row>
    <row r="371" spans="1:33" x14ac:dyDescent="0.3">
      <c r="A371">
        <v>0</v>
      </c>
      <c r="B371">
        <v>0</v>
      </c>
      <c r="C371">
        <v>44</v>
      </c>
      <c r="D371">
        <v>1</v>
      </c>
      <c r="E371">
        <v>0</v>
      </c>
      <c r="F371">
        <v>2</v>
      </c>
      <c r="G371">
        <v>0</v>
      </c>
      <c r="H371">
        <v>0</v>
      </c>
      <c r="I371" t="s">
        <v>30</v>
      </c>
      <c r="J371" t="s">
        <v>31</v>
      </c>
      <c r="K371" t="s">
        <v>41</v>
      </c>
      <c r="L371" t="s">
        <v>42</v>
      </c>
      <c r="M371">
        <v>0</v>
      </c>
      <c r="N371">
        <v>0</v>
      </c>
      <c r="O371">
        <v>0</v>
      </c>
      <c r="P371" t="s">
        <v>33</v>
      </c>
      <c r="Q371" t="s">
        <v>33</v>
      </c>
      <c r="R371" s="9" t="str">
        <f t="shared" si="15"/>
        <v>Matched</v>
      </c>
      <c r="S371">
        <v>1</v>
      </c>
      <c r="T371" t="s">
        <v>34</v>
      </c>
      <c r="U371">
        <v>240</v>
      </c>
      <c r="V371" t="s">
        <v>35</v>
      </c>
      <c r="W371">
        <v>0</v>
      </c>
      <c r="X371" t="s">
        <v>56</v>
      </c>
      <c r="Y371">
        <v>48</v>
      </c>
      <c r="Z371">
        <v>0</v>
      </c>
      <c r="AA371">
        <v>1</v>
      </c>
      <c r="AB371" t="s">
        <v>38</v>
      </c>
      <c r="AC371" s="2">
        <v>42304</v>
      </c>
      <c r="AD371" s="2">
        <v>42303</v>
      </c>
      <c r="AE371">
        <v>370</v>
      </c>
      <c r="AF371">
        <f t="shared" si="16"/>
        <v>10</v>
      </c>
      <c r="AG371">
        <f t="shared" si="17"/>
        <v>2015</v>
      </c>
    </row>
    <row r="372" spans="1:33" x14ac:dyDescent="0.3">
      <c r="A372">
        <v>0</v>
      </c>
      <c r="B372">
        <v>0</v>
      </c>
      <c r="C372">
        <v>48</v>
      </c>
      <c r="D372">
        <v>0</v>
      </c>
      <c r="E372">
        <v>1</v>
      </c>
      <c r="F372">
        <v>2</v>
      </c>
      <c r="G372">
        <v>0</v>
      </c>
      <c r="H372">
        <v>0</v>
      </c>
      <c r="I372" t="s">
        <v>30</v>
      </c>
      <c r="J372" t="s">
        <v>61</v>
      </c>
      <c r="K372" t="s">
        <v>39</v>
      </c>
      <c r="L372" t="s">
        <v>39</v>
      </c>
      <c r="M372">
        <v>0</v>
      </c>
      <c r="N372">
        <v>0</v>
      </c>
      <c r="O372">
        <v>0</v>
      </c>
      <c r="P372" t="s">
        <v>33</v>
      </c>
      <c r="Q372" t="s">
        <v>33</v>
      </c>
      <c r="R372" s="9" t="str">
        <f t="shared" si="15"/>
        <v>Matched</v>
      </c>
      <c r="S372">
        <v>0</v>
      </c>
      <c r="T372" t="s">
        <v>34</v>
      </c>
      <c r="U372" t="s">
        <v>35</v>
      </c>
      <c r="V372" t="s">
        <v>35</v>
      </c>
      <c r="W372">
        <v>0</v>
      </c>
      <c r="X372" t="s">
        <v>37</v>
      </c>
      <c r="Y372">
        <v>43</v>
      </c>
      <c r="Z372">
        <v>0</v>
      </c>
      <c r="AA372">
        <v>0</v>
      </c>
      <c r="AB372" t="s">
        <v>38</v>
      </c>
      <c r="AC372" s="2">
        <v>42336</v>
      </c>
      <c r="AD372" s="2">
        <v>42335</v>
      </c>
      <c r="AE372">
        <v>371</v>
      </c>
      <c r="AF372">
        <f t="shared" si="16"/>
        <v>11</v>
      </c>
      <c r="AG372">
        <f t="shared" si="17"/>
        <v>2015</v>
      </c>
    </row>
    <row r="373" spans="1:33" x14ac:dyDescent="0.3">
      <c r="A373">
        <v>0</v>
      </c>
      <c r="B373">
        <v>0</v>
      </c>
      <c r="C373">
        <v>42</v>
      </c>
      <c r="D373">
        <v>1</v>
      </c>
      <c r="E373">
        <v>1</v>
      </c>
      <c r="F373">
        <v>1</v>
      </c>
      <c r="G373">
        <v>0</v>
      </c>
      <c r="H373">
        <v>0</v>
      </c>
      <c r="I373" t="s">
        <v>30</v>
      </c>
      <c r="J373" t="s">
        <v>31</v>
      </c>
      <c r="K373" t="s">
        <v>47</v>
      </c>
      <c r="L373" t="s">
        <v>42</v>
      </c>
      <c r="M373">
        <v>0</v>
      </c>
      <c r="N373">
        <v>0</v>
      </c>
      <c r="O373">
        <v>0</v>
      </c>
      <c r="P373" t="s">
        <v>33</v>
      </c>
      <c r="Q373" t="s">
        <v>33</v>
      </c>
      <c r="R373" s="9" t="str">
        <f t="shared" si="15"/>
        <v>Matched</v>
      </c>
      <c r="S373">
        <v>0</v>
      </c>
      <c r="T373" t="s">
        <v>34</v>
      </c>
      <c r="U373">
        <v>96</v>
      </c>
      <c r="V373" t="s">
        <v>35</v>
      </c>
      <c r="W373">
        <v>0</v>
      </c>
      <c r="X373" t="s">
        <v>37</v>
      </c>
      <c r="Y373">
        <v>37</v>
      </c>
      <c r="Z373">
        <v>0</v>
      </c>
      <c r="AA373">
        <v>0</v>
      </c>
      <c r="AB373" t="s">
        <v>38</v>
      </c>
      <c r="AC373" s="2">
        <v>42291</v>
      </c>
      <c r="AD373" s="2">
        <v>42289</v>
      </c>
      <c r="AE373">
        <v>372</v>
      </c>
      <c r="AF373">
        <f t="shared" si="16"/>
        <v>10</v>
      </c>
      <c r="AG373">
        <f t="shared" si="17"/>
        <v>2015</v>
      </c>
    </row>
    <row r="374" spans="1:33" x14ac:dyDescent="0.3">
      <c r="A374">
        <v>0</v>
      </c>
      <c r="B374">
        <v>0</v>
      </c>
      <c r="C374">
        <v>44</v>
      </c>
      <c r="D374">
        <v>1</v>
      </c>
      <c r="E374">
        <v>1</v>
      </c>
      <c r="F374">
        <v>2</v>
      </c>
      <c r="G374">
        <v>0</v>
      </c>
      <c r="H374">
        <v>0</v>
      </c>
      <c r="I374" t="s">
        <v>65</v>
      </c>
      <c r="J374" t="s">
        <v>52</v>
      </c>
      <c r="K374" t="s">
        <v>47</v>
      </c>
      <c r="L374" t="s">
        <v>42</v>
      </c>
      <c r="M374">
        <v>0</v>
      </c>
      <c r="N374">
        <v>0</v>
      </c>
      <c r="O374">
        <v>0</v>
      </c>
      <c r="P374" t="s">
        <v>33</v>
      </c>
      <c r="Q374" t="s">
        <v>33</v>
      </c>
      <c r="R374" s="9" t="str">
        <f t="shared" si="15"/>
        <v>Matched</v>
      </c>
      <c r="S374">
        <v>0</v>
      </c>
      <c r="T374" t="s">
        <v>34</v>
      </c>
      <c r="U374">
        <v>147</v>
      </c>
      <c r="V374" t="s">
        <v>35</v>
      </c>
      <c r="W374">
        <v>0</v>
      </c>
      <c r="X374" t="s">
        <v>37</v>
      </c>
      <c r="Y374">
        <v>66</v>
      </c>
      <c r="Z374">
        <v>0</v>
      </c>
      <c r="AA374">
        <v>0</v>
      </c>
      <c r="AB374" t="s">
        <v>38</v>
      </c>
      <c r="AC374" s="2">
        <v>42305</v>
      </c>
      <c r="AD374" s="2">
        <v>42303</v>
      </c>
      <c r="AE374">
        <v>373</v>
      </c>
      <c r="AF374">
        <f t="shared" si="16"/>
        <v>10</v>
      </c>
      <c r="AG374">
        <f t="shared" si="17"/>
        <v>2015</v>
      </c>
    </row>
    <row r="375" spans="1:33" x14ac:dyDescent="0.3">
      <c r="A375">
        <v>0</v>
      </c>
      <c r="B375">
        <v>0</v>
      </c>
      <c r="C375">
        <v>48</v>
      </c>
      <c r="D375">
        <v>0</v>
      </c>
      <c r="E375">
        <v>1</v>
      </c>
      <c r="F375">
        <v>2</v>
      </c>
      <c r="G375">
        <v>0</v>
      </c>
      <c r="H375">
        <v>0</v>
      </c>
      <c r="I375" t="s">
        <v>30</v>
      </c>
      <c r="J375" t="s">
        <v>31</v>
      </c>
      <c r="K375" t="s">
        <v>39</v>
      </c>
      <c r="L375" t="s">
        <v>39</v>
      </c>
      <c r="M375">
        <v>0</v>
      </c>
      <c r="N375">
        <v>0</v>
      </c>
      <c r="O375">
        <v>0</v>
      </c>
      <c r="P375" t="s">
        <v>53</v>
      </c>
      <c r="Q375" t="s">
        <v>53</v>
      </c>
      <c r="R375" s="9" t="str">
        <f t="shared" si="15"/>
        <v>Matched</v>
      </c>
      <c r="S375">
        <v>0</v>
      </c>
      <c r="T375" t="s">
        <v>34</v>
      </c>
      <c r="U375" t="s">
        <v>35</v>
      </c>
      <c r="V375" t="s">
        <v>35</v>
      </c>
      <c r="W375">
        <v>0</v>
      </c>
      <c r="X375" t="s">
        <v>37</v>
      </c>
      <c r="Y375">
        <v>58</v>
      </c>
      <c r="Z375">
        <v>1</v>
      </c>
      <c r="AA375">
        <v>0</v>
      </c>
      <c r="AB375" t="s">
        <v>38</v>
      </c>
      <c r="AC375" s="2">
        <v>42336</v>
      </c>
      <c r="AD375" s="2">
        <v>42335</v>
      </c>
      <c r="AE375">
        <v>374</v>
      </c>
      <c r="AF375">
        <f t="shared" si="16"/>
        <v>11</v>
      </c>
      <c r="AG375">
        <f t="shared" si="17"/>
        <v>2015</v>
      </c>
    </row>
    <row r="376" spans="1:33" x14ac:dyDescent="0.3">
      <c r="A376">
        <v>0</v>
      </c>
      <c r="B376">
        <v>0</v>
      </c>
      <c r="C376">
        <v>42</v>
      </c>
      <c r="D376">
        <v>1</v>
      </c>
      <c r="E376">
        <v>2</v>
      </c>
      <c r="F376">
        <v>2</v>
      </c>
      <c r="G376">
        <v>0</v>
      </c>
      <c r="H376">
        <v>0</v>
      </c>
      <c r="I376" t="s">
        <v>30</v>
      </c>
      <c r="J376" t="s">
        <v>61</v>
      </c>
      <c r="K376" t="s">
        <v>39</v>
      </c>
      <c r="L376" t="s">
        <v>39</v>
      </c>
      <c r="M376">
        <v>0</v>
      </c>
      <c r="N376">
        <v>0</v>
      </c>
      <c r="O376">
        <v>0</v>
      </c>
      <c r="P376" t="s">
        <v>33</v>
      </c>
      <c r="Q376" t="s">
        <v>33</v>
      </c>
      <c r="R376" s="9" t="str">
        <f t="shared" si="15"/>
        <v>Matched</v>
      </c>
      <c r="S376">
        <v>0</v>
      </c>
      <c r="T376" t="s">
        <v>34</v>
      </c>
      <c r="U376" t="s">
        <v>35</v>
      </c>
      <c r="V376" t="s">
        <v>35</v>
      </c>
      <c r="W376">
        <v>0</v>
      </c>
      <c r="X376" t="s">
        <v>37</v>
      </c>
      <c r="Y376">
        <v>62</v>
      </c>
      <c r="Z376">
        <v>1</v>
      </c>
      <c r="AA376">
        <v>1</v>
      </c>
      <c r="AB376" t="s">
        <v>38</v>
      </c>
      <c r="AC376" s="2">
        <v>42292</v>
      </c>
      <c r="AD376" s="2">
        <v>42289</v>
      </c>
      <c r="AE376">
        <v>375</v>
      </c>
      <c r="AF376">
        <f t="shared" si="16"/>
        <v>10</v>
      </c>
      <c r="AG376">
        <f t="shared" si="17"/>
        <v>2015</v>
      </c>
    </row>
    <row r="377" spans="1:33" x14ac:dyDescent="0.3">
      <c r="A377">
        <v>0</v>
      </c>
      <c r="B377">
        <v>0</v>
      </c>
      <c r="C377">
        <v>44</v>
      </c>
      <c r="D377">
        <v>1</v>
      </c>
      <c r="E377">
        <v>2</v>
      </c>
      <c r="F377">
        <v>1</v>
      </c>
      <c r="G377">
        <v>0</v>
      </c>
      <c r="H377">
        <v>0</v>
      </c>
      <c r="I377" t="s">
        <v>30</v>
      </c>
      <c r="J377" t="s">
        <v>31</v>
      </c>
      <c r="K377" t="s">
        <v>32</v>
      </c>
      <c r="L377" t="s">
        <v>32</v>
      </c>
      <c r="M377">
        <v>0</v>
      </c>
      <c r="N377">
        <v>0</v>
      </c>
      <c r="O377">
        <v>0</v>
      </c>
      <c r="P377" t="s">
        <v>33</v>
      </c>
      <c r="Q377" t="s">
        <v>33</v>
      </c>
      <c r="R377" s="9" t="str">
        <f t="shared" si="15"/>
        <v>Matched</v>
      </c>
      <c r="S377">
        <v>0</v>
      </c>
      <c r="T377" t="s">
        <v>34</v>
      </c>
      <c r="U377" t="s">
        <v>35</v>
      </c>
      <c r="V377">
        <v>47</v>
      </c>
      <c r="W377">
        <v>0</v>
      </c>
      <c r="X377" t="s">
        <v>37</v>
      </c>
      <c r="Y377">
        <v>48</v>
      </c>
      <c r="Z377">
        <v>0</v>
      </c>
      <c r="AA377">
        <v>0</v>
      </c>
      <c r="AB377" t="s">
        <v>38</v>
      </c>
      <c r="AC377" s="2">
        <v>42306</v>
      </c>
      <c r="AD377" s="2">
        <v>42303</v>
      </c>
      <c r="AE377">
        <v>376</v>
      </c>
      <c r="AF377">
        <f t="shared" si="16"/>
        <v>10</v>
      </c>
      <c r="AG377">
        <f t="shared" si="17"/>
        <v>2015</v>
      </c>
    </row>
    <row r="378" spans="1:33" x14ac:dyDescent="0.3">
      <c r="A378">
        <v>0</v>
      </c>
      <c r="B378">
        <v>0</v>
      </c>
      <c r="C378">
        <v>48</v>
      </c>
      <c r="D378">
        <v>0</v>
      </c>
      <c r="E378">
        <v>2</v>
      </c>
      <c r="F378">
        <v>1</v>
      </c>
      <c r="G378">
        <v>0</v>
      </c>
      <c r="H378">
        <v>0</v>
      </c>
      <c r="I378" t="s">
        <v>30</v>
      </c>
      <c r="J378" t="s">
        <v>61</v>
      </c>
      <c r="K378" t="s">
        <v>41</v>
      </c>
      <c r="L378" t="s">
        <v>42</v>
      </c>
      <c r="M378">
        <v>0</v>
      </c>
      <c r="N378">
        <v>0</v>
      </c>
      <c r="O378">
        <v>0</v>
      </c>
      <c r="P378" t="s">
        <v>33</v>
      </c>
      <c r="Q378" t="s">
        <v>33</v>
      </c>
      <c r="R378" s="9" t="str">
        <f t="shared" si="15"/>
        <v>Matched</v>
      </c>
      <c r="S378">
        <v>0</v>
      </c>
      <c r="T378" t="s">
        <v>34</v>
      </c>
      <c r="U378">
        <v>240</v>
      </c>
      <c r="V378" t="s">
        <v>35</v>
      </c>
      <c r="W378">
        <v>0</v>
      </c>
      <c r="X378" t="s">
        <v>37</v>
      </c>
      <c r="Y378">
        <v>40</v>
      </c>
      <c r="Z378">
        <v>0</v>
      </c>
      <c r="AA378">
        <v>1</v>
      </c>
      <c r="AB378" t="s">
        <v>38</v>
      </c>
      <c r="AC378" s="2">
        <v>42337</v>
      </c>
      <c r="AD378" s="2">
        <v>42335</v>
      </c>
      <c r="AE378">
        <v>377</v>
      </c>
      <c r="AF378">
        <f t="shared" si="16"/>
        <v>11</v>
      </c>
      <c r="AG378">
        <f t="shared" si="17"/>
        <v>2015</v>
      </c>
    </row>
    <row r="379" spans="1:33" x14ac:dyDescent="0.3">
      <c r="A379">
        <v>0</v>
      </c>
      <c r="B379">
        <v>0</v>
      </c>
      <c r="C379">
        <v>42</v>
      </c>
      <c r="D379">
        <v>1</v>
      </c>
      <c r="E379">
        <v>2</v>
      </c>
      <c r="F379">
        <v>2</v>
      </c>
      <c r="G379">
        <v>0</v>
      </c>
      <c r="H379">
        <v>0</v>
      </c>
      <c r="I379" t="s">
        <v>30</v>
      </c>
      <c r="J379" t="s">
        <v>31</v>
      </c>
      <c r="K379" t="s">
        <v>39</v>
      </c>
      <c r="L379" t="s">
        <v>39</v>
      </c>
      <c r="M379">
        <v>0</v>
      </c>
      <c r="N379">
        <v>0</v>
      </c>
      <c r="O379">
        <v>0</v>
      </c>
      <c r="P379" t="s">
        <v>33</v>
      </c>
      <c r="Q379" t="s">
        <v>53</v>
      </c>
      <c r="R379" s="9" t="str">
        <f t="shared" si="15"/>
        <v>Upgrade</v>
      </c>
      <c r="S379">
        <v>0</v>
      </c>
      <c r="T379" t="s">
        <v>34</v>
      </c>
      <c r="U379" t="s">
        <v>35</v>
      </c>
      <c r="V379" t="s">
        <v>35</v>
      </c>
      <c r="W379">
        <v>0</v>
      </c>
      <c r="X379" t="s">
        <v>37</v>
      </c>
      <c r="Y379">
        <v>77</v>
      </c>
      <c r="Z379">
        <v>1</v>
      </c>
      <c r="AA379">
        <v>1</v>
      </c>
      <c r="AB379" t="s">
        <v>38</v>
      </c>
      <c r="AC379" s="2">
        <v>42292</v>
      </c>
      <c r="AD379" s="2">
        <v>42289</v>
      </c>
      <c r="AE379">
        <v>378</v>
      </c>
      <c r="AF379">
        <f t="shared" si="16"/>
        <v>10</v>
      </c>
      <c r="AG379">
        <f t="shared" si="17"/>
        <v>2015</v>
      </c>
    </row>
    <row r="380" spans="1:33" x14ac:dyDescent="0.3">
      <c r="A380">
        <v>0</v>
      </c>
      <c r="B380">
        <v>0</v>
      </c>
      <c r="C380">
        <v>44</v>
      </c>
      <c r="D380">
        <v>1</v>
      </c>
      <c r="E380">
        <v>3</v>
      </c>
      <c r="F380">
        <v>2</v>
      </c>
      <c r="G380">
        <v>0</v>
      </c>
      <c r="H380">
        <v>0</v>
      </c>
      <c r="I380" t="s">
        <v>30</v>
      </c>
      <c r="J380" t="s">
        <v>50</v>
      </c>
      <c r="K380" t="s">
        <v>39</v>
      </c>
      <c r="L380" t="s">
        <v>39</v>
      </c>
      <c r="M380">
        <v>0</v>
      </c>
      <c r="N380">
        <v>0</v>
      </c>
      <c r="O380">
        <v>0</v>
      </c>
      <c r="P380" t="s">
        <v>33</v>
      </c>
      <c r="Q380" t="s">
        <v>33</v>
      </c>
      <c r="R380" s="9" t="str">
        <f t="shared" si="15"/>
        <v>Matched</v>
      </c>
      <c r="S380">
        <v>1</v>
      </c>
      <c r="T380" t="s">
        <v>34</v>
      </c>
      <c r="U380">
        <v>250</v>
      </c>
      <c r="V380" t="s">
        <v>35</v>
      </c>
      <c r="W380">
        <v>0</v>
      </c>
      <c r="X380" t="s">
        <v>37</v>
      </c>
      <c r="Y380">
        <v>48</v>
      </c>
      <c r="Z380">
        <v>0</v>
      </c>
      <c r="AA380">
        <v>2</v>
      </c>
      <c r="AB380" t="s">
        <v>38</v>
      </c>
      <c r="AC380" s="2">
        <v>42307</v>
      </c>
      <c r="AD380" s="2">
        <v>42303</v>
      </c>
      <c r="AE380">
        <v>379</v>
      </c>
      <c r="AF380">
        <f t="shared" si="16"/>
        <v>10</v>
      </c>
      <c r="AG380">
        <f t="shared" si="17"/>
        <v>2015</v>
      </c>
    </row>
    <row r="381" spans="1:33" x14ac:dyDescent="0.3">
      <c r="A381">
        <v>0</v>
      </c>
      <c r="B381">
        <v>0</v>
      </c>
      <c r="C381">
        <v>48</v>
      </c>
      <c r="D381">
        <v>0</v>
      </c>
      <c r="E381">
        <v>2</v>
      </c>
      <c r="F381">
        <v>2</v>
      </c>
      <c r="G381">
        <v>0</v>
      </c>
      <c r="H381">
        <v>0</v>
      </c>
      <c r="I381" t="s">
        <v>30</v>
      </c>
      <c r="J381" t="s">
        <v>31</v>
      </c>
      <c r="K381" t="s">
        <v>39</v>
      </c>
      <c r="L381" t="s">
        <v>39</v>
      </c>
      <c r="M381">
        <v>0</v>
      </c>
      <c r="N381">
        <v>0</v>
      </c>
      <c r="O381">
        <v>0</v>
      </c>
      <c r="P381" t="s">
        <v>33</v>
      </c>
      <c r="Q381" t="s">
        <v>33</v>
      </c>
      <c r="R381" s="9" t="str">
        <f t="shared" si="15"/>
        <v>Matched</v>
      </c>
      <c r="S381">
        <v>1</v>
      </c>
      <c r="T381" t="s">
        <v>34</v>
      </c>
      <c r="U381" t="s">
        <v>35</v>
      </c>
      <c r="V381" t="s">
        <v>35</v>
      </c>
      <c r="W381">
        <v>0</v>
      </c>
      <c r="X381" t="s">
        <v>37</v>
      </c>
      <c r="Y381">
        <v>43</v>
      </c>
      <c r="Z381">
        <v>0</v>
      </c>
      <c r="AA381">
        <v>0</v>
      </c>
      <c r="AB381" t="s">
        <v>38</v>
      </c>
      <c r="AC381" s="2">
        <v>42337</v>
      </c>
      <c r="AD381" s="2">
        <v>42335</v>
      </c>
      <c r="AE381">
        <v>380</v>
      </c>
      <c r="AF381">
        <f t="shared" si="16"/>
        <v>11</v>
      </c>
      <c r="AG381">
        <f t="shared" si="17"/>
        <v>2015</v>
      </c>
    </row>
    <row r="382" spans="1:33" x14ac:dyDescent="0.3">
      <c r="A382">
        <v>0</v>
      </c>
      <c r="B382">
        <v>0</v>
      </c>
      <c r="C382">
        <v>42</v>
      </c>
      <c r="D382">
        <v>1</v>
      </c>
      <c r="E382">
        <v>2</v>
      </c>
      <c r="F382">
        <v>2</v>
      </c>
      <c r="G382">
        <v>0</v>
      </c>
      <c r="H382">
        <v>0</v>
      </c>
      <c r="I382" t="s">
        <v>30</v>
      </c>
      <c r="J382" t="s">
        <v>31</v>
      </c>
      <c r="K382" t="s">
        <v>39</v>
      </c>
      <c r="L382" t="s">
        <v>39</v>
      </c>
      <c r="M382">
        <v>0</v>
      </c>
      <c r="N382">
        <v>0</v>
      </c>
      <c r="O382">
        <v>0</v>
      </c>
      <c r="P382" t="s">
        <v>40</v>
      </c>
      <c r="Q382" t="s">
        <v>40</v>
      </c>
      <c r="R382" s="9" t="str">
        <f t="shared" si="15"/>
        <v>Matched</v>
      </c>
      <c r="S382">
        <v>0</v>
      </c>
      <c r="T382" t="s">
        <v>34</v>
      </c>
      <c r="U382" t="s">
        <v>35</v>
      </c>
      <c r="V382" t="s">
        <v>35</v>
      </c>
      <c r="W382">
        <v>0</v>
      </c>
      <c r="X382" t="s">
        <v>37</v>
      </c>
      <c r="Y382">
        <v>72</v>
      </c>
      <c r="Z382">
        <v>1</v>
      </c>
      <c r="AA382">
        <v>0</v>
      </c>
      <c r="AB382" t="s">
        <v>38</v>
      </c>
      <c r="AC382" s="2">
        <v>42292</v>
      </c>
      <c r="AD382" s="2">
        <v>42289</v>
      </c>
      <c r="AE382">
        <v>381</v>
      </c>
      <c r="AF382">
        <f t="shared" si="16"/>
        <v>10</v>
      </c>
      <c r="AG382">
        <f t="shared" si="17"/>
        <v>2015</v>
      </c>
    </row>
    <row r="383" spans="1:33" x14ac:dyDescent="0.3">
      <c r="A383">
        <v>0</v>
      </c>
      <c r="B383">
        <v>0</v>
      </c>
      <c r="C383">
        <v>44</v>
      </c>
      <c r="D383">
        <v>0</v>
      </c>
      <c r="E383">
        <v>0</v>
      </c>
      <c r="F383">
        <v>2</v>
      </c>
      <c r="G383">
        <v>0</v>
      </c>
      <c r="H383">
        <v>0</v>
      </c>
      <c r="I383" t="s">
        <v>30</v>
      </c>
      <c r="J383" t="s">
        <v>31</v>
      </c>
      <c r="K383" t="s">
        <v>39</v>
      </c>
      <c r="L383" t="s">
        <v>39</v>
      </c>
      <c r="M383">
        <v>1</v>
      </c>
      <c r="N383">
        <v>0</v>
      </c>
      <c r="O383">
        <v>0</v>
      </c>
      <c r="P383" t="s">
        <v>33</v>
      </c>
      <c r="Q383" t="s">
        <v>40</v>
      </c>
      <c r="R383" s="9" t="str">
        <f t="shared" si="15"/>
        <v>Upgrade</v>
      </c>
      <c r="S383">
        <v>0</v>
      </c>
      <c r="T383" t="s">
        <v>34</v>
      </c>
      <c r="U383" t="s">
        <v>35</v>
      </c>
      <c r="V383" t="s">
        <v>35</v>
      </c>
      <c r="W383">
        <v>0</v>
      </c>
      <c r="X383" t="s">
        <v>37</v>
      </c>
      <c r="Y383">
        <v>0</v>
      </c>
      <c r="Z383">
        <v>0</v>
      </c>
      <c r="AA383">
        <v>0</v>
      </c>
      <c r="AB383" t="s">
        <v>38</v>
      </c>
      <c r="AC383" s="2">
        <v>42304</v>
      </c>
      <c r="AD383" s="2">
        <v>42304</v>
      </c>
      <c r="AE383">
        <v>382</v>
      </c>
      <c r="AF383">
        <f t="shared" si="16"/>
        <v>10</v>
      </c>
      <c r="AG383">
        <f t="shared" si="17"/>
        <v>2015</v>
      </c>
    </row>
    <row r="384" spans="1:33" x14ac:dyDescent="0.3">
      <c r="A384">
        <v>0</v>
      </c>
      <c r="B384">
        <v>0</v>
      </c>
      <c r="C384">
        <v>48</v>
      </c>
      <c r="D384">
        <v>0</v>
      </c>
      <c r="E384">
        <v>1</v>
      </c>
      <c r="F384">
        <v>2</v>
      </c>
      <c r="G384">
        <v>0</v>
      </c>
      <c r="H384">
        <v>0</v>
      </c>
      <c r="I384" t="s">
        <v>30</v>
      </c>
      <c r="J384" t="s">
        <v>61</v>
      </c>
      <c r="K384" t="s">
        <v>41</v>
      </c>
      <c r="L384" t="s">
        <v>42</v>
      </c>
      <c r="M384">
        <v>0</v>
      </c>
      <c r="N384">
        <v>0</v>
      </c>
      <c r="O384">
        <v>0</v>
      </c>
      <c r="P384" t="s">
        <v>40</v>
      </c>
      <c r="Q384" t="s">
        <v>40</v>
      </c>
      <c r="R384" s="9" t="str">
        <f t="shared" si="15"/>
        <v>Matched</v>
      </c>
      <c r="S384">
        <v>0</v>
      </c>
      <c r="T384" t="s">
        <v>34</v>
      </c>
      <c r="U384">
        <v>240</v>
      </c>
      <c r="V384" t="s">
        <v>35</v>
      </c>
      <c r="W384">
        <v>0</v>
      </c>
      <c r="X384" t="s">
        <v>37</v>
      </c>
      <c r="Y384">
        <v>46</v>
      </c>
      <c r="Z384">
        <v>0</v>
      </c>
      <c r="AA384">
        <v>1</v>
      </c>
      <c r="AB384" t="s">
        <v>38</v>
      </c>
      <c r="AC384" s="2">
        <v>42337</v>
      </c>
      <c r="AD384" s="2">
        <v>42336</v>
      </c>
      <c r="AE384">
        <v>383</v>
      </c>
      <c r="AF384">
        <f t="shared" si="16"/>
        <v>11</v>
      </c>
      <c r="AG384">
        <f t="shared" si="17"/>
        <v>2015</v>
      </c>
    </row>
    <row r="385" spans="1:33" x14ac:dyDescent="0.3">
      <c r="A385">
        <v>0</v>
      </c>
      <c r="B385">
        <v>0</v>
      </c>
      <c r="C385">
        <v>42</v>
      </c>
      <c r="D385">
        <v>0</v>
      </c>
      <c r="E385">
        <v>1</v>
      </c>
      <c r="F385">
        <v>1</v>
      </c>
      <c r="G385">
        <v>0</v>
      </c>
      <c r="H385">
        <v>0</v>
      </c>
      <c r="I385" t="s">
        <v>30</v>
      </c>
      <c r="J385" t="s">
        <v>31</v>
      </c>
      <c r="K385" t="s">
        <v>39</v>
      </c>
      <c r="L385" t="s">
        <v>39</v>
      </c>
      <c r="M385">
        <v>0</v>
      </c>
      <c r="N385">
        <v>0</v>
      </c>
      <c r="O385">
        <v>0</v>
      </c>
      <c r="P385" t="s">
        <v>33</v>
      </c>
      <c r="Q385" t="s">
        <v>33</v>
      </c>
      <c r="R385" s="9" t="str">
        <f t="shared" si="15"/>
        <v>Matched</v>
      </c>
      <c r="S385">
        <v>0</v>
      </c>
      <c r="T385" t="s">
        <v>34</v>
      </c>
      <c r="U385" t="s">
        <v>35</v>
      </c>
      <c r="V385" t="s">
        <v>35</v>
      </c>
      <c r="W385">
        <v>0</v>
      </c>
      <c r="X385" t="s">
        <v>37</v>
      </c>
      <c r="Y385">
        <v>56</v>
      </c>
      <c r="Z385">
        <v>0</v>
      </c>
      <c r="AA385">
        <v>0</v>
      </c>
      <c r="AB385" t="s">
        <v>38</v>
      </c>
      <c r="AC385" s="2">
        <v>42291</v>
      </c>
      <c r="AD385" s="2">
        <v>42290</v>
      </c>
      <c r="AE385">
        <v>384</v>
      </c>
      <c r="AF385">
        <f t="shared" si="16"/>
        <v>10</v>
      </c>
      <c r="AG385">
        <f t="shared" si="17"/>
        <v>2015</v>
      </c>
    </row>
    <row r="386" spans="1:33" x14ac:dyDescent="0.3">
      <c r="A386">
        <v>0</v>
      </c>
      <c r="B386">
        <v>0</v>
      </c>
      <c r="C386">
        <v>44</v>
      </c>
      <c r="D386">
        <v>0</v>
      </c>
      <c r="E386">
        <v>1</v>
      </c>
      <c r="F386">
        <v>1</v>
      </c>
      <c r="G386">
        <v>0</v>
      </c>
      <c r="H386">
        <v>0</v>
      </c>
      <c r="I386" t="s">
        <v>30</v>
      </c>
      <c r="J386" t="s">
        <v>31</v>
      </c>
      <c r="K386" t="s">
        <v>39</v>
      </c>
      <c r="L386" t="s">
        <v>39</v>
      </c>
      <c r="M386">
        <v>0</v>
      </c>
      <c r="N386">
        <v>0</v>
      </c>
      <c r="O386">
        <v>0</v>
      </c>
      <c r="P386" t="s">
        <v>33</v>
      </c>
      <c r="Q386" t="s">
        <v>33</v>
      </c>
      <c r="R386" s="9" t="str">
        <f t="shared" si="15"/>
        <v>Matched</v>
      </c>
      <c r="S386">
        <v>0</v>
      </c>
      <c r="T386" t="s">
        <v>34</v>
      </c>
      <c r="U386" t="s">
        <v>35</v>
      </c>
      <c r="V386" t="s">
        <v>35</v>
      </c>
      <c r="W386">
        <v>0</v>
      </c>
      <c r="X386" t="s">
        <v>37</v>
      </c>
      <c r="Y386">
        <v>39</v>
      </c>
      <c r="Z386">
        <v>0</v>
      </c>
      <c r="AA386">
        <v>0</v>
      </c>
      <c r="AB386" t="s">
        <v>38</v>
      </c>
      <c r="AC386" s="2">
        <v>42305</v>
      </c>
      <c r="AD386" s="2">
        <v>42304</v>
      </c>
      <c r="AE386">
        <v>385</v>
      </c>
      <c r="AF386">
        <f t="shared" si="16"/>
        <v>10</v>
      </c>
      <c r="AG386">
        <f t="shared" si="17"/>
        <v>2015</v>
      </c>
    </row>
    <row r="387" spans="1:33" x14ac:dyDescent="0.3">
      <c r="A387">
        <v>0</v>
      </c>
      <c r="B387">
        <v>0</v>
      </c>
      <c r="C387">
        <v>42</v>
      </c>
      <c r="D387">
        <v>0</v>
      </c>
      <c r="E387">
        <v>1</v>
      </c>
      <c r="F387">
        <v>1</v>
      </c>
      <c r="G387">
        <v>0</v>
      </c>
      <c r="H387">
        <v>0</v>
      </c>
      <c r="I387" t="s">
        <v>30</v>
      </c>
      <c r="J387" t="s">
        <v>31</v>
      </c>
      <c r="K387" t="s">
        <v>39</v>
      </c>
      <c r="L387" t="s">
        <v>39</v>
      </c>
      <c r="M387">
        <v>0</v>
      </c>
      <c r="N387">
        <v>0</v>
      </c>
      <c r="O387">
        <v>0</v>
      </c>
      <c r="P387" t="s">
        <v>51</v>
      </c>
      <c r="Q387" t="s">
        <v>51</v>
      </c>
      <c r="R387" s="9" t="str">
        <f t="shared" ref="R387:R450" si="18">IF(P387=Q387,"Matched",IF(Q387&lt;P387,"Downgrade",IF(Q387&gt;P387,"Upgrade")))</f>
        <v>Matched</v>
      </c>
      <c r="S387">
        <v>0</v>
      </c>
      <c r="T387" t="s">
        <v>34</v>
      </c>
      <c r="U387" t="s">
        <v>35</v>
      </c>
      <c r="V387" t="s">
        <v>35</v>
      </c>
      <c r="W387">
        <v>0</v>
      </c>
      <c r="X387" t="s">
        <v>37</v>
      </c>
      <c r="Y387">
        <v>74</v>
      </c>
      <c r="Z387">
        <v>1</v>
      </c>
      <c r="AA387">
        <v>1</v>
      </c>
      <c r="AB387" t="s">
        <v>38</v>
      </c>
      <c r="AC387" s="2">
        <v>42291</v>
      </c>
      <c r="AD387" s="2">
        <v>42290</v>
      </c>
      <c r="AE387">
        <v>386</v>
      </c>
      <c r="AF387">
        <f t="shared" ref="AF387:AF450" si="19">MONTH(AD387)</f>
        <v>10</v>
      </c>
      <c r="AG387">
        <f t="shared" ref="AG387:AG450" si="20">YEAR(AD387)</f>
        <v>2015</v>
      </c>
    </row>
    <row r="388" spans="1:33" x14ac:dyDescent="0.3">
      <c r="A388">
        <v>0</v>
      </c>
      <c r="B388">
        <v>0</v>
      </c>
      <c r="C388">
        <v>48</v>
      </c>
      <c r="D388">
        <v>0</v>
      </c>
      <c r="E388">
        <v>1</v>
      </c>
      <c r="F388">
        <v>2</v>
      </c>
      <c r="G388">
        <v>0</v>
      </c>
      <c r="H388">
        <v>0</v>
      </c>
      <c r="I388" t="s">
        <v>30</v>
      </c>
      <c r="J388" t="s">
        <v>31</v>
      </c>
      <c r="K388" t="s">
        <v>39</v>
      </c>
      <c r="L388" t="s">
        <v>39</v>
      </c>
      <c r="M388">
        <v>0</v>
      </c>
      <c r="N388">
        <v>0</v>
      </c>
      <c r="O388">
        <v>0</v>
      </c>
      <c r="P388" t="s">
        <v>40</v>
      </c>
      <c r="Q388" t="s">
        <v>40</v>
      </c>
      <c r="R388" s="9" t="str">
        <f t="shared" si="18"/>
        <v>Matched</v>
      </c>
      <c r="S388">
        <v>0</v>
      </c>
      <c r="T388" t="s">
        <v>34</v>
      </c>
      <c r="U388" t="s">
        <v>35</v>
      </c>
      <c r="V388" t="s">
        <v>35</v>
      </c>
      <c r="W388">
        <v>0</v>
      </c>
      <c r="X388" t="s">
        <v>37</v>
      </c>
      <c r="Y388">
        <v>48</v>
      </c>
      <c r="Z388">
        <v>0</v>
      </c>
      <c r="AA388">
        <v>0</v>
      </c>
      <c r="AB388" t="s">
        <v>38</v>
      </c>
      <c r="AC388" s="2">
        <v>42337</v>
      </c>
      <c r="AD388" s="2">
        <v>42336</v>
      </c>
      <c r="AE388">
        <v>387</v>
      </c>
      <c r="AF388">
        <f t="shared" si="19"/>
        <v>11</v>
      </c>
      <c r="AG388">
        <f t="shared" si="20"/>
        <v>2015</v>
      </c>
    </row>
    <row r="389" spans="1:33" x14ac:dyDescent="0.3">
      <c r="A389">
        <v>0</v>
      </c>
      <c r="B389">
        <v>0</v>
      </c>
      <c r="C389">
        <v>44</v>
      </c>
      <c r="D389">
        <v>0</v>
      </c>
      <c r="E389">
        <v>1</v>
      </c>
      <c r="F389">
        <v>1</v>
      </c>
      <c r="G389">
        <v>0</v>
      </c>
      <c r="H389">
        <v>0</v>
      </c>
      <c r="I389" t="s">
        <v>30</v>
      </c>
      <c r="J389" t="s">
        <v>31</v>
      </c>
      <c r="K389" t="s">
        <v>39</v>
      </c>
      <c r="L389" t="s">
        <v>39</v>
      </c>
      <c r="M389">
        <v>0</v>
      </c>
      <c r="N389">
        <v>0</v>
      </c>
      <c r="O389">
        <v>0</v>
      </c>
      <c r="P389" t="s">
        <v>33</v>
      </c>
      <c r="Q389" t="s">
        <v>40</v>
      </c>
      <c r="R389" s="9" t="str">
        <f t="shared" si="18"/>
        <v>Upgrade</v>
      </c>
      <c r="S389">
        <v>0</v>
      </c>
      <c r="T389" t="s">
        <v>34</v>
      </c>
      <c r="U389" t="s">
        <v>35</v>
      </c>
      <c r="V389" t="s">
        <v>35</v>
      </c>
      <c r="W389">
        <v>0</v>
      </c>
      <c r="X389" t="s">
        <v>37</v>
      </c>
      <c r="Y389">
        <v>39</v>
      </c>
      <c r="Z389">
        <v>0</v>
      </c>
      <c r="AA389">
        <v>0</v>
      </c>
      <c r="AB389" t="s">
        <v>38</v>
      </c>
      <c r="AC389" s="2">
        <v>42305</v>
      </c>
      <c r="AD389" s="2">
        <v>42304</v>
      </c>
      <c r="AE389">
        <v>388</v>
      </c>
      <c r="AF389">
        <f t="shared" si="19"/>
        <v>10</v>
      </c>
      <c r="AG389">
        <f t="shared" si="20"/>
        <v>2015</v>
      </c>
    </row>
    <row r="390" spans="1:33" x14ac:dyDescent="0.3">
      <c r="A390">
        <v>0</v>
      </c>
      <c r="B390">
        <v>0</v>
      </c>
      <c r="C390">
        <v>42</v>
      </c>
      <c r="D390">
        <v>0</v>
      </c>
      <c r="E390">
        <v>1</v>
      </c>
      <c r="F390">
        <v>1</v>
      </c>
      <c r="G390">
        <v>0</v>
      </c>
      <c r="H390">
        <v>0</v>
      </c>
      <c r="I390" t="s">
        <v>30</v>
      </c>
      <c r="J390" t="s">
        <v>31</v>
      </c>
      <c r="K390" t="s">
        <v>47</v>
      </c>
      <c r="L390" t="s">
        <v>42</v>
      </c>
      <c r="M390">
        <v>0</v>
      </c>
      <c r="N390">
        <v>0</v>
      </c>
      <c r="O390">
        <v>0</v>
      </c>
      <c r="P390" t="s">
        <v>33</v>
      </c>
      <c r="Q390" t="s">
        <v>33</v>
      </c>
      <c r="R390" s="9" t="str">
        <f t="shared" si="18"/>
        <v>Matched</v>
      </c>
      <c r="S390">
        <v>0</v>
      </c>
      <c r="T390" t="s">
        <v>34</v>
      </c>
      <c r="U390">
        <v>126</v>
      </c>
      <c r="V390" t="s">
        <v>35</v>
      </c>
      <c r="W390">
        <v>0</v>
      </c>
      <c r="X390" t="s">
        <v>37</v>
      </c>
      <c r="Y390">
        <v>42</v>
      </c>
      <c r="Z390">
        <v>0</v>
      </c>
      <c r="AA390">
        <v>0</v>
      </c>
      <c r="AB390" t="s">
        <v>38</v>
      </c>
      <c r="AC390" s="2">
        <v>42291</v>
      </c>
      <c r="AD390" s="2">
        <v>42290</v>
      </c>
      <c r="AE390">
        <v>389</v>
      </c>
      <c r="AF390">
        <f t="shared" si="19"/>
        <v>10</v>
      </c>
      <c r="AG390">
        <f t="shared" si="20"/>
        <v>2015</v>
      </c>
    </row>
    <row r="391" spans="1:33" x14ac:dyDescent="0.3">
      <c r="A391">
        <v>0</v>
      </c>
      <c r="B391">
        <v>0</v>
      </c>
      <c r="C391">
        <v>44</v>
      </c>
      <c r="D391">
        <v>0</v>
      </c>
      <c r="E391">
        <v>1</v>
      </c>
      <c r="F391">
        <v>1</v>
      </c>
      <c r="G391">
        <v>0</v>
      </c>
      <c r="H391">
        <v>0</v>
      </c>
      <c r="I391" t="s">
        <v>30</v>
      </c>
      <c r="J391" t="s">
        <v>31</v>
      </c>
      <c r="K391" t="s">
        <v>39</v>
      </c>
      <c r="L391" t="s">
        <v>39</v>
      </c>
      <c r="M391">
        <v>0</v>
      </c>
      <c r="N391">
        <v>0</v>
      </c>
      <c r="O391">
        <v>0</v>
      </c>
      <c r="P391" t="s">
        <v>33</v>
      </c>
      <c r="Q391" t="s">
        <v>40</v>
      </c>
      <c r="R391" s="9" t="str">
        <f t="shared" si="18"/>
        <v>Upgrade</v>
      </c>
      <c r="S391">
        <v>0</v>
      </c>
      <c r="T391" t="s">
        <v>34</v>
      </c>
      <c r="U391">
        <v>47</v>
      </c>
      <c r="V391" t="s">
        <v>35</v>
      </c>
      <c r="W391">
        <v>0</v>
      </c>
      <c r="X391" t="s">
        <v>37</v>
      </c>
      <c r="Y391">
        <v>48</v>
      </c>
      <c r="Z391">
        <v>0</v>
      </c>
      <c r="AA391">
        <v>0</v>
      </c>
      <c r="AB391" t="s">
        <v>38</v>
      </c>
      <c r="AC391" s="2">
        <v>42305</v>
      </c>
      <c r="AD391" s="2">
        <v>42304</v>
      </c>
      <c r="AE391">
        <v>390</v>
      </c>
      <c r="AF391">
        <f t="shared" si="19"/>
        <v>10</v>
      </c>
      <c r="AG391">
        <f t="shared" si="20"/>
        <v>2015</v>
      </c>
    </row>
    <row r="392" spans="1:33" x14ac:dyDescent="0.3">
      <c r="A392">
        <v>0</v>
      </c>
      <c r="B392">
        <v>0</v>
      </c>
      <c r="C392">
        <v>48</v>
      </c>
      <c r="D392">
        <v>0</v>
      </c>
      <c r="E392">
        <v>1</v>
      </c>
      <c r="F392">
        <v>2</v>
      </c>
      <c r="G392">
        <v>3</v>
      </c>
      <c r="H392">
        <v>0</v>
      </c>
      <c r="I392" t="s">
        <v>30</v>
      </c>
      <c r="J392" t="s">
        <v>31</v>
      </c>
      <c r="K392" t="s">
        <v>39</v>
      </c>
      <c r="L392" t="s">
        <v>39</v>
      </c>
      <c r="M392">
        <v>0</v>
      </c>
      <c r="N392">
        <v>0</v>
      </c>
      <c r="O392">
        <v>0</v>
      </c>
      <c r="P392" t="s">
        <v>43</v>
      </c>
      <c r="Q392" t="s">
        <v>43</v>
      </c>
      <c r="R392" s="9" t="str">
        <f t="shared" si="18"/>
        <v>Matched</v>
      </c>
      <c r="S392">
        <v>1</v>
      </c>
      <c r="T392" t="s">
        <v>34</v>
      </c>
      <c r="U392" t="s">
        <v>35</v>
      </c>
      <c r="V392" t="s">
        <v>35</v>
      </c>
      <c r="W392">
        <v>0</v>
      </c>
      <c r="X392" t="s">
        <v>37</v>
      </c>
      <c r="Y392">
        <v>93</v>
      </c>
      <c r="Z392">
        <v>0</v>
      </c>
      <c r="AA392">
        <v>0</v>
      </c>
      <c r="AB392" t="s">
        <v>38</v>
      </c>
      <c r="AC392" s="2">
        <v>42337</v>
      </c>
      <c r="AD392" s="2">
        <v>42336</v>
      </c>
      <c r="AE392">
        <v>391</v>
      </c>
      <c r="AF392">
        <f t="shared" si="19"/>
        <v>11</v>
      </c>
      <c r="AG392">
        <f t="shared" si="20"/>
        <v>2015</v>
      </c>
    </row>
    <row r="393" spans="1:33" x14ac:dyDescent="0.3">
      <c r="A393">
        <v>0</v>
      </c>
      <c r="B393">
        <v>0</v>
      </c>
      <c r="C393">
        <v>42</v>
      </c>
      <c r="D393">
        <v>0</v>
      </c>
      <c r="E393">
        <v>1</v>
      </c>
      <c r="F393">
        <v>2</v>
      </c>
      <c r="G393">
        <v>0</v>
      </c>
      <c r="H393">
        <v>0</v>
      </c>
      <c r="I393" t="s">
        <v>30</v>
      </c>
      <c r="J393" t="s">
        <v>31</v>
      </c>
      <c r="K393" t="s">
        <v>32</v>
      </c>
      <c r="L393" t="s">
        <v>32</v>
      </c>
      <c r="M393">
        <v>0</v>
      </c>
      <c r="N393">
        <v>0</v>
      </c>
      <c r="O393">
        <v>0</v>
      </c>
      <c r="P393" t="s">
        <v>33</v>
      </c>
      <c r="Q393" t="s">
        <v>33</v>
      </c>
      <c r="R393" s="9" t="str">
        <f t="shared" si="18"/>
        <v>Matched</v>
      </c>
      <c r="S393">
        <v>0</v>
      </c>
      <c r="T393" t="s">
        <v>34</v>
      </c>
      <c r="U393" t="s">
        <v>35</v>
      </c>
      <c r="V393">
        <v>195</v>
      </c>
      <c r="W393">
        <v>0</v>
      </c>
      <c r="X393" t="s">
        <v>37</v>
      </c>
      <c r="Y393">
        <v>53</v>
      </c>
      <c r="Z393">
        <v>0</v>
      </c>
      <c r="AA393">
        <v>0</v>
      </c>
      <c r="AB393" t="s">
        <v>38</v>
      </c>
      <c r="AC393" s="2">
        <v>42291</v>
      </c>
      <c r="AD393" s="2">
        <v>42290</v>
      </c>
      <c r="AE393">
        <v>392</v>
      </c>
      <c r="AF393">
        <f t="shared" si="19"/>
        <v>10</v>
      </c>
      <c r="AG393">
        <f t="shared" si="20"/>
        <v>2015</v>
      </c>
    </row>
    <row r="394" spans="1:33" x14ac:dyDescent="0.3">
      <c r="A394">
        <v>0</v>
      </c>
      <c r="B394">
        <v>0</v>
      </c>
      <c r="C394">
        <v>48</v>
      </c>
      <c r="D394">
        <v>1</v>
      </c>
      <c r="E394">
        <v>1</v>
      </c>
      <c r="F394">
        <v>2</v>
      </c>
      <c r="G394">
        <v>0</v>
      </c>
      <c r="H394">
        <v>0</v>
      </c>
      <c r="I394" t="s">
        <v>30</v>
      </c>
      <c r="J394" t="s">
        <v>52</v>
      </c>
      <c r="K394" t="s">
        <v>39</v>
      </c>
      <c r="L394" t="s">
        <v>39</v>
      </c>
      <c r="M394">
        <v>0</v>
      </c>
      <c r="N394">
        <v>0</v>
      </c>
      <c r="O394">
        <v>0</v>
      </c>
      <c r="P394" t="s">
        <v>33</v>
      </c>
      <c r="Q394" t="s">
        <v>53</v>
      </c>
      <c r="R394" s="9" t="str">
        <f t="shared" si="18"/>
        <v>Upgrade</v>
      </c>
      <c r="S394">
        <v>0</v>
      </c>
      <c r="T394" t="s">
        <v>34</v>
      </c>
      <c r="U394" t="s">
        <v>35</v>
      </c>
      <c r="V394" t="s">
        <v>35</v>
      </c>
      <c r="W394">
        <v>0</v>
      </c>
      <c r="X394" t="s">
        <v>37</v>
      </c>
      <c r="Y394">
        <v>66</v>
      </c>
      <c r="Z394">
        <v>1</v>
      </c>
      <c r="AA394">
        <v>0</v>
      </c>
      <c r="AB394" t="s">
        <v>38</v>
      </c>
      <c r="AC394" s="2">
        <v>42338</v>
      </c>
      <c r="AD394" s="2">
        <v>42336</v>
      </c>
      <c r="AE394">
        <v>393</v>
      </c>
      <c r="AF394">
        <f t="shared" si="19"/>
        <v>11</v>
      </c>
      <c r="AG394">
        <f t="shared" si="20"/>
        <v>2015</v>
      </c>
    </row>
    <row r="395" spans="1:33" x14ac:dyDescent="0.3">
      <c r="A395">
        <v>0</v>
      </c>
      <c r="B395">
        <v>0</v>
      </c>
      <c r="C395">
        <v>44</v>
      </c>
      <c r="D395">
        <v>0</v>
      </c>
      <c r="E395">
        <v>1</v>
      </c>
      <c r="F395">
        <v>1</v>
      </c>
      <c r="G395">
        <v>0</v>
      </c>
      <c r="H395">
        <v>0</v>
      </c>
      <c r="I395" t="s">
        <v>30</v>
      </c>
      <c r="J395" t="s">
        <v>31</v>
      </c>
      <c r="K395" t="s">
        <v>39</v>
      </c>
      <c r="L395" t="s">
        <v>39</v>
      </c>
      <c r="M395">
        <v>0</v>
      </c>
      <c r="N395">
        <v>0</v>
      </c>
      <c r="O395">
        <v>0</v>
      </c>
      <c r="P395" t="s">
        <v>40</v>
      </c>
      <c r="Q395" t="s">
        <v>40</v>
      </c>
      <c r="R395" s="9" t="str">
        <f t="shared" si="18"/>
        <v>Matched</v>
      </c>
      <c r="S395">
        <v>0</v>
      </c>
      <c r="T395" t="s">
        <v>34</v>
      </c>
      <c r="U395" t="s">
        <v>35</v>
      </c>
      <c r="V395" t="s">
        <v>35</v>
      </c>
      <c r="W395">
        <v>0</v>
      </c>
      <c r="X395" t="s">
        <v>37</v>
      </c>
      <c r="Y395">
        <v>45</v>
      </c>
      <c r="Z395">
        <v>0</v>
      </c>
      <c r="AA395">
        <v>0</v>
      </c>
      <c r="AB395" t="s">
        <v>38</v>
      </c>
      <c r="AC395" s="2">
        <v>42305</v>
      </c>
      <c r="AD395" s="2">
        <v>42304</v>
      </c>
      <c r="AE395">
        <v>394</v>
      </c>
      <c r="AF395">
        <f t="shared" si="19"/>
        <v>10</v>
      </c>
      <c r="AG395">
        <f t="shared" si="20"/>
        <v>2015</v>
      </c>
    </row>
    <row r="396" spans="1:33" x14ac:dyDescent="0.3">
      <c r="A396">
        <v>0</v>
      </c>
      <c r="B396">
        <v>0</v>
      </c>
      <c r="C396">
        <v>42</v>
      </c>
      <c r="D396">
        <v>0</v>
      </c>
      <c r="E396">
        <v>1</v>
      </c>
      <c r="F396">
        <v>2</v>
      </c>
      <c r="G396">
        <v>0</v>
      </c>
      <c r="H396">
        <v>0</v>
      </c>
      <c r="I396" t="s">
        <v>30</v>
      </c>
      <c r="J396" t="s">
        <v>31</v>
      </c>
      <c r="K396" t="s">
        <v>39</v>
      </c>
      <c r="L396" t="s">
        <v>39</v>
      </c>
      <c r="M396">
        <v>0</v>
      </c>
      <c r="N396">
        <v>0</v>
      </c>
      <c r="O396">
        <v>0</v>
      </c>
      <c r="P396" t="s">
        <v>33</v>
      </c>
      <c r="Q396" t="s">
        <v>33</v>
      </c>
      <c r="R396" s="9" t="str">
        <f t="shared" si="18"/>
        <v>Matched</v>
      </c>
      <c r="S396">
        <v>0</v>
      </c>
      <c r="T396" t="s">
        <v>34</v>
      </c>
      <c r="U396" t="s">
        <v>35</v>
      </c>
      <c r="V396" t="s">
        <v>35</v>
      </c>
      <c r="W396">
        <v>0</v>
      </c>
      <c r="X396" t="s">
        <v>37</v>
      </c>
      <c r="Y396">
        <v>56</v>
      </c>
      <c r="Z396">
        <v>0</v>
      </c>
      <c r="AA396">
        <v>0</v>
      </c>
      <c r="AB396" t="s">
        <v>38</v>
      </c>
      <c r="AC396" s="2">
        <v>42291</v>
      </c>
      <c r="AD396" s="2">
        <v>42290</v>
      </c>
      <c r="AE396">
        <v>395</v>
      </c>
      <c r="AF396">
        <f t="shared" si="19"/>
        <v>10</v>
      </c>
      <c r="AG396">
        <f t="shared" si="20"/>
        <v>2015</v>
      </c>
    </row>
    <row r="397" spans="1:33" x14ac:dyDescent="0.3">
      <c r="A397">
        <v>0</v>
      </c>
      <c r="B397">
        <v>0</v>
      </c>
      <c r="C397">
        <v>44</v>
      </c>
      <c r="D397">
        <v>0</v>
      </c>
      <c r="E397">
        <v>1</v>
      </c>
      <c r="F397">
        <v>1</v>
      </c>
      <c r="G397">
        <v>0</v>
      </c>
      <c r="H397">
        <v>0</v>
      </c>
      <c r="I397" t="s">
        <v>30</v>
      </c>
      <c r="J397" t="s">
        <v>31</v>
      </c>
      <c r="K397" t="s">
        <v>47</v>
      </c>
      <c r="L397" t="s">
        <v>42</v>
      </c>
      <c r="M397">
        <v>0</v>
      </c>
      <c r="N397">
        <v>0</v>
      </c>
      <c r="O397">
        <v>0</v>
      </c>
      <c r="P397" t="s">
        <v>33</v>
      </c>
      <c r="Q397" t="s">
        <v>33</v>
      </c>
      <c r="R397" s="9" t="str">
        <f t="shared" si="18"/>
        <v>Matched</v>
      </c>
      <c r="S397">
        <v>0</v>
      </c>
      <c r="T397" t="s">
        <v>34</v>
      </c>
      <c r="U397">
        <v>314</v>
      </c>
      <c r="V397" t="s">
        <v>35</v>
      </c>
      <c r="W397">
        <v>0</v>
      </c>
      <c r="X397" t="s">
        <v>37</v>
      </c>
      <c r="Y397">
        <v>31</v>
      </c>
      <c r="Z397">
        <v>0</v>
      </c>
      <c r="AA397">
        <v>0</v>
      </c>
      <c r="AB397" t="s">
        <v>38</v>
      </c>
      <c r="AC397" s="2">
        <v>42305</v>
      </c>
      <c r="AD397" s="2">
        <v>42304</v>
      </c>
      <c r="AE397">
        <v>396</v>
      </c>
      <c r="AF397">
        <f t="shared" si="19"/>
        <v>10</v>
      </c>
      <c r="AG397">
        <f t="shared" si="20"/>
        <v>2015</v>
      </c>
    </row>
    <row r="398" spans="1:33" x14ac:dyDescent="0.3">
      <c r="A398">
        <v>0</v>
      </c>
      <c r="B398">
        <v>0</v>
      </c>
      <c r="C398">
        <v>48</v>
      </c>
      <c r="D398">
        <v>1</v>
      </c>
      <c r="E398">
        <v>1</v>
      </c>
      <c r="F398">
        <v>3</v>
      </c>
      <c r="G398">
        <v>0</v>
      </c>
      <c r="H398">
        <v>0</v>
      </c>
      <c r="I398" t="s">
        <v>30</v>
      </c>
      <c r="J398" t="s">
        <v>31</v>
      </c>
      <c r="K398" t="s">
        <v>47</v>
      </c>
      <c r="L398" t="s">
        <v>42</v>
      </c>
      <c r="M398">
        <v>0</v>
      </c>
      <c r="N398">
        <v>0</v>
      </c>
      <c r="O398">
        <v>0</v>
      </c>
      <c r="P398" t="s">
        <v>33</v>
      </c>
      <c r="Q398" t="s">
        <v>64</v>
      </c>
      <c r="R398" s="9" t="str">
        <f t="shared" si="18"/>
        <v>Upgrade</v>
      </c>
      <c r="S398">
        <v>0</v>
      </c>
      <c r="T398" t="s">
        <v>34</v>
      </c>
      <c r="U398">
        <v>6</v>
      </c>
      <c r="V398" t="s">
        <v>35</v>
      </c>
      <c r="W398">
        <v>0</v>
      </c>
      <c r="X398" t="s">
        <v>37</v>
      </c>
      <c r="Y398">
        <v>39</v>
      </c>
      <c r="Z398">
        <v>0</v>
      </c>
      <c r="AA398">
        <v>1</v>
      </c>
      <c r="AB398" t="s">
        <v>38</v>
      </c>
      <c r="AC398" s="2">
        <v>42338</v>
      </c>
      <c r="AD398" s="2">
        <v>42336</v>
      </c>
      <c r="AE398">
        <v>397</v>
      </c>
      <c r="AF398">
        <f t="shared" si="19"/>
        <v>11</v>
      </c>
      <c r="AG398">
        <f t="shared" si="20"/>
        <v>2015</v>
      </c>
    </row>
    <row r="399" spans="1:33" x14ac:dyDescent="0.3">
      <c r="A399">
        <v>0</v>
      </c>
      <c r="B399">
        <v>0</v>
      </c>
      <c r="C399">
        <v>42</v>
      </c>
      <c r="D399">
        <v>0</v>
      </c>
      <c r="E399">
        <v>1</v>
      </c>
      <c r="F399">
        <v>2</v>
      </c>
      <c r="G399">
        <v>0</v>
      </c>
      <c r="H399">
        <v>0</v>
      </c>
      <c r="I399" t="s">
        <v>30</v>
      </c>
      <c r="J399" t="s">
        <v>31</v>
      </c>
      <c r="K399" t="s">
        <v>39</v>
      </c>
      <c r="L399" t="s">
        <v>39</v>
      </c>
      <c r="M399">
        <v>0</v>
      </c>
      <c r="N399">
        <v>0</v>
      </c>
      <c r="O399">
        <v>0</v>
      </c>
      <c r="P399" t="s">
        <v>33</v>
      </c>
      <c r="Q399" t="s">
        <v>33</v>
      </c>
      <c r="R399" s="9" t="str">
        <f t="shared" si="18"/>
        <v>Matched</v>
      </c>
      <c r="S399">
        <v>0</v>
      </c>
      <c r="T399" t="s">
        <v>34</v>
      </c>
      <c r="U399" t="s">
        <v>35</v>
      </c>
      <c r="V399" t="s">
        <v>35</v>
      </c>
      <c r="W399">
        <v>0</v>
      </c>
      <c r="X399" t="s">
        <v>37</v>
      </c>
      <c r="Y399">
        <v>56</v>
      </c>
      <c r="Z399">
        <v>1</v>
      </c>
      <c r="AA399">
        <v>0</v>
      </c>
      <c r="AB399" t="s">
        <v>38</v>
      </c>
      <c r="AC399" s="2">
        <v>42291</v>
      </c>
      <c r="AD399" s="2">
        <v>42290</v>
      </c>
      <c r="AE399">
        <v>398</v>
      </c>
      <c r="AF399">
        <f t="shared" si="19"/>
        <v>10</v>
      </c>
      <c r="AG399">
        <f t="shared" si="20"/>
        <v>2015</v>
      </c>
    </row>
    <row r="400" spans="1:33" x14ac:dyDescent="0.3">
      <c r="A400">
        <v>0</v>
      </c>
      <c r="B400">
        <v>0</v>
      </c>
      <c r="C400">
        <v>44</v>
      </c>
      <c r="D400">
        <v>0</v>
      </c>
      <c r="E400">
        <v>1</v>
      </c>
      <c r="F400">
        <v>1</v>
      </c>
      <c r="G400">
        <v>0</v>
      </c>
      <c r="H400">
        <v>0</v>
      </c>
      <c r="I400" t="s">
        <v>30</v>
      </c>
      <c r="J400" t="s">
        <v>31</v>
      </c>
      <c r="K400" t="s">
        <v>41</v>
      </c>
      <c r="L400" t="s">
        <v>42</v>
      </c>
      <c r="M400">
        <v>1</v>
      </c>
      <c r="N400">
        <v>0</v>
      </c>
      <c r="O400">
        <v>1</v>
      </c>
      <c r="P400" t="s">
        <v>33</v>
      </c>
      <c r="Q400" t="s">
        <v>33</v>
      </c>
      <c r="R400" s="9" t="str">
        <f t="shared" si="18"/>
        <v>Matched</v>
      </c>
      <c r="S400">
        <v>0</v>
      </c>
      <c r="T400" t="s">
        <v>34</v>
      </c>
      <c r="U400">
        <v>240</v>
      </c>
      <c r="V400" t="s">
        <v>35</v>
      </c>
      <c r="W400">
        <v>0</v>
      </c>
      <c r="X400" t="s">
        <v>37</v>
      </c>
      <c r="Y400">
        <v>35</v>
      </c>
      <c r="Z400">
        <v>0</v>
      </c>
      <c r="AA400">
        <v>1</v>
      </c>
      <c r="AB400" t="s">
        <v>38</v>
      </c>
      <c r="AC400" s="2">
        <v>42305</v>
      </c>
      <c r="AD400" s="2">
        <v>42304</v>
      </c>
      <c r="AE400">
        <v>399</v>
      </c>
      <c r="AF400">
        <f t="shared" si="19"/>
        <v>10</v>
      </c>
      <c r="AG400">
        <f t="shared" si="20"/>
        <v>2015</v>
      </c>
    </row>
    <row r="401" spans="1:33" x14ac:dyDescent="0.3">
      <c r="A401">
        <v>0</v>
      </c>
      <c r="B401">
        <v>0</v>
      </c>
      <c r="C401">
        <v>48</v>
      </c>
      <c r="D401">
        <v>2</v>
      </c>
      <c r="E401">
        <v>4</v>
      </c>
      <c r="F401">
        <v>1</v>
      </c>
      <c r="G401">
        <v>0</v>
      </c>
      <c r="H401">
        <v>0</v>
      </c>
      <c r="I401" t="s">
        <v>30</v>
      </c>
      <c r="J401" t="s">
        <v>31</v>
      </c>
      <c r="K401" t="s">
        <v>39</v>
      </c>
      <c r="L401" t="s">
        <v>39</v>
      </c>
      <c r="M401">
        <v>0</v>
      </c>
      <c r="N401">
        <v>0</v>
      </c>
      <c r="O401">
        <v>0</v>
      </c>
      <c r="P401" t="s">
        <v>33</v>
      </c>
      <c r="Q401" t="s">
        <v>33</v>
      </c>
      <c r="R401" s="9" t="str">
        <f t="shared" si="18"/>
        <v>Matched</v>
      </c>
      <c r="S401">
        <v>1</v>
      </c>
      <c r="T401" t="s">
        <v>34</v>
      </c>
      <c r="U401" t="s">
        <v>35</v>
      </c>
      <c r="V401" t="s">
        <v>35</v>
      </c>
      <c r="W401">
        <v>0</v>
      </c>
      <c r="X401" t="s">
        <v>37</v>
      </c>
      <c r="Y401">
        <v>38</v>
      </c>
      <c r="Z401">
        <v>0</v>
      </c>
      <c r="AA401">
        <v>0</v>
      </c>
      <c r="AB401" t="s">
        <v>38</v>
      </c>
      <c r="AC401" s="2">
        <v>42342</v>
      </c>
      <c r="AD401" s="2">
        <v>42336</v>
      </c>
      <c r="AE401">
        <v>400</v>
      </c>
      <c r="AF401">
        <f t="shared" si="19"/>
        <v>11</v>
      </c>
      <c r="AG401">
        <f t="shared" si="20"/>
        <v>2015</v>
      </c>
    </row>
    <row r="402" spans="1:33" x14ac:dyDescent="0.3">
      <c r="A402">
        <v>0</v>
      </c>
      <c r="B402">
        <v>0</v>
      </c>
      <c r="C402">
        <v>42</v>
      </c>
      <c r="D402">
        <v>0</v>
      </c>
      <c r="E402">
        <v>1</v>
      </c>
      <c r="F402">
        <v>2</v>
      </c>
      <c r="G402">
        <v>1</v>
      </c>
      <c r="H402">
        <v>0</v>
      </c>
      <c r="I402" t="s">
        <v>30</v>
      </c>
      <c r="J402" t="s">
        <v>31</v>
      </c>
      <c r="K402" t="s">
        <v>39</v>
      </c>
      <c r="L402" t="s">
        <v>39</v>
      </c>
      <c r="M402">
        <v>0</v>
      </c>
      <c r="N402">
        <v>0</v>
      </c>
      <c r="O402">
        <v>0</v>
      </c>
      <c r="P402" t="s">
        <v>53</v>
      </c>
      <c r="Q402" t="s">
        <v>53</v>
      </c>
      <c r="R402" s="9" t="str">
        <f t="shared" si="18"/>
        <v>Matched</v>
      </c>
      <c r="S402">
        <v>0</v>
      </c>
      <c r="T402" t="s">
        <v>34</v>
      </c>
      <c r="U402" t="s">
        <v>35</v>
      </c>
      <c r="V402" t="s">
        <v>35</v>
      </c>
      <c r="W402">
        <v>0</v>
      </c>
      <c r="X402" t="s">
        <v>37</v>
      </c>
      <c r="Y402">
        <v>82</v>
      </c>
      <c r="Z402">
        <v>1</v>
      </c>
      <c r="AA402">
        <v>0</v>
      </c>
      <c r="AB402" t="s">
        <v>38</v>
      </c>
      <c r="AC402" s="2">
        <v>42291</v>
      </c>
      <c r="AD402" s="2">
        <v>42290</v>
      </c>
      <c r="AE402">
        <v>401</v>
      </c>
      <c r="AF402">
        <f t="shared" si="19"/>
        <v>10</v>
      </c>
      <c r="AG402">
        <f t="shared" si="20"/>
        <v>2015</v>
      </c>
    </row>
    <row r="403" spans="1:33" x14ac:dyDescent="0.3">
      <c r="A403">
        <v>0</v>
      </c>
      <c r="B403">
        <v>0</v>
      </c>
      <c r="C403">
        <v>44</v>
      </c>
      <c r="D403">
        <v>0</v>
      </c>
      <c r="E403">
        <v>1</v>
      </c>
      <c r="F403">
        <v>2</v>
      </c>
      <c r="G403">
        <v>0</v>
      </c>
      <c r="H403">
        <v>0</v>
      </c>
      <c r="I403" t="s">
        <v>30</v>
      </c>
      <c r="J403" t="s">
        <v>74</v>
      </c>
      <c r="K403" t="s">
        <v>39</v>
      </c>
      <c r="L403" t="s">
        <v>39</v>
      </c>
      <c r="M403">
        <v>0</v>
      </c>
      <c r="N403">
        <v>0</v>
      </c>
      <c r="O403">
        <v>0</v>
      </c>
      <c r="P403" t="s">
        <v>53</v>
      </c>
      <c r="Q403" t="s">
        <v>53</v>
      </c>
      <c r="R403" s="9" t="str">
        <f t="shared" si="18"/>
        <v>Matched</v>
      </c>
      <c r="S403">
        <v>1</v>
      </c>
      <c r="T403" t="s">
        <v>34</v>
      </c>
      <c r="U403" t="s">
        <v>35</v>
      </c>
      <c r="V403" t="s">
        <v>35</v>
      </c>
      <c r="W403">
        <v>0</v>
      </c>
      <c r="X403" t="s">
        <v>37</v>
      </c>
      <c r="Y403">
        <v>66</v>
      </c>
      <c r="Z403">
        <v>1</v>
      </c>
      <c r="AA403">
        <v>0</v>
      </c>
      <c r="AB403" t="s">
        <v>38</v>
      </c>
      <c r="AC403" s="2">
        <v>42305</v>
      </c>
      <c r="AD403" s="2">
        <v>42304</v>
      </c>
      <c r="AE403">
        <v>402</v>
      </c>
      <c r="AF403">
        <f t="shared" si="19"/>
        <v>10</v>
      </c>
      <c r="AG403">
        <f t="shared" si="20"/>
        <v>2015</v>
      </c>
    </row>
    <row r="404" spans="1:33" x14ac:dyDescent="0.3">
      <c r="A404">
        <v>0</v>
      </c>
      <c r="B404">
        <v>0</v>
      </c>
      <c r="C404">
        <v>49</v>
      </c>
      <c r="D404">
        <v>2</v>
      </c>
      <c r="E404">
        <v>0</v>
      </c>
      <c r="F404">
        <v>1</v>
      </c>
      <c r="G404">
        <v>0</v>
      </c>
      <c r="H404">
        <v>0</v>
      </c>
      <c r="I404" t="s">
        <v>30</v>
      </c>
      <c r="J404" t="s">
        <v>78</v>
      </c>
      <c r="K404" t="s">
        <v>39</v>
      </c>
      <c r="L404" t="s">
        <v>39</v>
      </c>
      <c r="M404">
        <v>0</v>
      </c>
      <c r="N404">
        <v>0</v>
      </c>
      <c r="O404">
        <v>0</v>
      </c>
      <c r="P404" t="s">
        <v>33</v>
      </c>
      <c r="Q404" t="s">
        <v>33</v>
      </c>
      <c r="R404" s="9" t="str">
        <f t="shared" si="18"/>
        <v>Matched</v>
      </c>
      <c r="S404">
        <v>2</v>
      </c>
      <c r="T404" t="s">
        <v>34</v>
      </c>
      <c r="U404" t="s">
        <v>35</v>
      </c>
      <c r="V404" t="s">
        <v>35</v>
      </c>
      <c r="W404">
        <v>0</v>
      </c>
      <c r="X404" t="s">
        <v>37</v>
      </c>
      <c r="Y404">
        <v>36</v>
      </c>
      <c r="Z404">
        <v>0</v>
      </c>
      <c r="AA404">
        <v>0</v>
      </c>
      <c r="AB404" t="s">
        <v>38</v>
      </c>
      <c r="AC404" s="2">
        <v>42339</v>
      </c>
      <c r="AD404" s="2">
        <v>42337</v>
      </c>
      <c r="AE404">
        <v>403</v>
      </c>
      <c r="AF404">
        <f t="shared" si="19"/>
        <v>11</v>
      </c>
      <c r="AG404">
        <f t="shared" si="20"/>
        <v>2015</v>
      </c>
    </row>
    <row r="405" spans="1:33" x14ac:dyDescent="0.3">
      <c r="A405">
        <v>0</v>
      </c>
      <c r="B405">
        <v>0</v>
      </c>
      <c r="C405">
        <v>42</v>
      </c>
      <c r="D405">
        <v>0</v>
      </c>
      <c r="E405">
        <v>2</v>
      </c>
      <c r="F405">
        <v>1</v>
      </c>
      <c r="G405">
        <v>0</v>
      </c>
      <c r="H405">
        <v>0</v>
      </c>
      <c r="I405" t="s">
        <v>30</v>
      </c>
      <c r="J405" t="s">
        <v>31</v>
      </c>
      <c r="K405" t="s">
        <v>39</v>
      </c>
      <c r="L405" t="s">
        <v>39</v>
      </c>
      <c r="M405">
        <v>0</v>
      </c>
      <c r="N405">
        <v>0</v>
      </c>
      <c r="O405">
        <v>0</v>
      </c>
      <c r="P405" t="s">
        <v>33</v>
      </c>
      <c r="Q405" t="s">
        <v>33</v>
      </c>
      <c r="R405" s="9" t="str">
        <f t="shared" si="18"/>
        <v>Matched</v>
      </c>
      <c r="S405">
        <v>0</v>
      </c>
      <c r="T405" t="s">
        <v>34</v>
      </c>
      <c r="U405" t="s">
        <v>35</v>
      </c>
      <c r="V405" t="s">
        <v>35</v>
      </c>
      <c r="W405">
        <v>0</v>
      </c>
      <c r="X405" t="s">
        <v>37</v>
      </c>
      <c r="Y405">
        <v>40</v>
      </c>
      <c r="Z405">
        <v>0</v>
      </c>
      <c r="AA405">
        <v>0</v>
      </c>
      <c r="AB405" t="s">
        <v>38</v>
      </c>
      <c r="AC405" s="2">
        <v>42292</v>
      </c>
      <c r="AD405" s="2">
        <v>42290</v>
      </c>
      <c r="AE405">
        <v>404</v>
      </c>
      <c r="AF405">
        <f t="shared" si="19"/>
        <v>10</v>
      </c>
      <c r="AG405">
        <f t="shared" si="20"/>
        <v>2015</v>
      </c>
    </row>
    <row r="406" spans="1:33" x14ac:dyDescent="0.3">
      <c r="A406">
        <v>0</v>
      </c>
      <c r="B406">
        <v>0</v>
      </c>
      <c r="C406">
        <v>44</v>
      </c>
      <c r="D406">
        <v>0</v>
      </c>
      <c r="E406">
        <v>1</v>
      </c>
      <c r="F406">
        <v>2</v>
      </c>
      <c r="G406">
        <v>0</v>
      </c>
      <c r="H406">
        <v>0</v>
      </c>
      <c r="I406" t="s">
        <v>30</v>
      </c>
      <c r="J406" t="s">
        <v>31</v>
      </c>
      <c r="K406" t="s">
        <v>41</v>
      </c>
      <c r="L406" t="s">
        <v>42</v>
      </c>
      <c r="M406">
        <v>0</v>
      </c>
      <c r="N406">
        <v>0</v>
      </c>
      <c r="O406">
        <v>0</v>
      </c>
      <c r="P406" t="s">
        <v>33</v>
      </c>
      <c r="Q406" t="s">
        <v>33</v>
      </c>
      <c r="R406" s="9" t="str">
        <f t="shared" si="18"/>
        <v>Matched</v>
      </c>
      <c r="S406">
        <v>0</v>
      </c>
      <c r="T406" t="s">
        <v>34</v>
      </c>
      <c r="U406">
        <v>240</v>
      </c>
      <c r="V406" t="s">
        <v>35</v>
      </c>
      <c r="W406">
        <v>0</v>
      </c>
      <c r="X406" t="s">
        <v>37</v>
      </c>
      <c r="Y406">
        <v>48</v>
      </c>
      <c r="Z406">
        <v>1</v>
      </c>
      <c r="AA406">
        <v>1</v>
      </c>
      <c r="AB406" t="s">
        <v>38</v>
      </c>
      <c r="AC406" s="2">
        <v>42305</v>
      </c>
      <c r="AD406" s="2">
        <v>42304</v>
      </c>
      <c r="AE406">
        <v>405</v>
      </c>
      <c r="AF406">
        <f t="shared" si="19"/>
        <v>10</v>
      </c>
      <c r="AG406">
        <f t="shared" si="20"/>
        <v>2015</v>
      </c>
    </row>
    <row r="407" spans="1:33" x14ac:dyDescent="0.3">
      <c r="A407">
        <v>0</v>
      </c>
      <c r="B407">
        <v>0</v>
      </c>
      <c r="C407">
        <v>49</v>
      </c>
      <c r="D407">
        <v>0</v>
      </c>
      <c r="E407">
        <v>0</v>
      </c>
      <c r="F407">
        <v>2</v>
      </c>
      <c r="G407">
        <v>0</v>
      </c>
      <c r="H407">
        <v>0</v>
      </c>
      <c r="I407" t="s">
        <v>30</v>
      </c>
      <c r="J407" t="s">
        <v>31</v>
      </c>
      <c r="K407" t="s">
        <v>47</v>
      </c>
      <c r="L407" t="s">
        <v>42</v>
      </c>
      <c r="M407">
        <v>1</v>
      </c>
      <c r="N407">
        <v>0</v>
      </c>
      <c r="O407">
        <v>0</v>
      </c>
      <c r="P407" t="s">
        <v>33</v>
      </c>
      <c r="Q407" t="s">
        <v>40</v>
      </c>
      <c r="R407" s="9" t="str">
        <f t="shared" si="18"/>
        <v>Upgrade</v>
      </c>
      <c r="S407">
        <v>0</v>
      </c>
      <c r="T407" t="s">
        <v>34</v>
      </c>
      <c r="U407">
        <v>6</v>
      </c>
      <c r="V407" t="s">
        <v>35</v>
      </c>
      <c r="W407">
        <v>0</v>
      </c>
      <c r="X407" t="s">
        <v>37</v>
      </c>
      <c r="Y407">
        <v>0</v>
      </c>
      <c r="Z407">
        <v>0</v>
      </c>
      <c r="AA407">
        <v>0</v>
      </c>
      <c r="AB407" t="s">
        <v>38</v>
      </c>
      <c r="AC407" s="2">
        <v>42338</v>
      </c>
      <c r="AD407" s="2">
        <v>42338</v>
      </c>
      <c r="AE407">
        <v>406</v>
      </c>
      <c r="AF407">
        <f t="shared" si="19"/>
        <v>11</v>
      </c>
      <c r="AG407">
        <f t="shared" si="20"/>
        <v>2015</v>
      </c>
    </row>
    <row r="408" spans="1:33" x14ac:dyDescent="0.3">
      <c r="A408">
        <v>0</v>
      </c>
      <c r="B408">
        <v>0</v>
      </c>
      <c r="C408">
        <v>42</v>
      </c>
      <c r="D408">
        <v>0</v>
      </c>
      <c r="E408">
        <v>2</v>
      </c>
      <c r="F408">
        <v>1</v>
      </c>
      <c r="G408">
        <v>0</v>
      </c>
      <c r="H408">
        <v>0</v>
      </c>
      <c r="I408" t="s">
        <v>30</v>
      </c>
      <c r="J408" t="s">
        <v>31</v>
      </c>
      <c r="K408" t="s">
        <v>41</v>
      </c>
      <c r="L408" t="s">
        <v>42</v>
      </c>
      <c r="M408">
        <v>0</v>
      </c>
      <c r="N408">
        <v>0</v>
      </c>
      <c r="O408">
        <v>0</v>
      </c>
      <c r="P408" t="s">
        <v>33</v>
      </c>
      <c r="Q408" t="s">
        <v>33</v>
      </c>
      <c r="R408" s="9" t="str">
        <f t="shared" si="18"/>
        <v>Matched</v>
      </c>
      <c r="S408">
        <v>0</v>
      </c>
      <c r="T408" t="s">
        <v>34</v>
      </c>
      <c r="U408">
        <v>240</v>
      </c>
      <c r="V408" t="s">
        <v>35</v>
      </c>
      <c r="W408">
        <v>0</v>
      </c>
      <c r="X408" t="s">
        <v>37</v>
      </c>
      <c r="Y408">
        <v>47</v>
      </c>
      <c r="Z408">
        <v>0</v>
      </c>
      <c r="AA408">
        <v>1</v>
      </c>
      <c r="AB408" t="s">
        <v>38</v>
      </c>
      <c r="AC408" s="2">
        <v>42292</v>
      </c>
      <c r="AD408" s="2">
        <v>42290</v>
      </c>
      <c r="AE408">
        <v>407</v>
      </c>
      <c r="AF408">
        <f t="shared" si="19"/>
        <v>10</v>
      </c>
      <c r="AG408">
        <f t="shared" si="20"/>
        <v>2015</v>
      </c>
    </row>
    <row r="409" spans="1:33" x14ac:dyDescent="0.3">
      <c r="A409">
        <v>0</v>
      </c>
      <c r="B409">
        <v>0</v>
      </c>
      <c r="C409">
        <v>44</v>
      </c>
      <c r="D409">
        <v>0</v>
      </c>
      <c r="E409">
        <v>2</v>
      </c>
      <c r="F409">
        <v>2</v>
      </c>
      <c r="G409">
        <v>0</v>
      </c>
      <c r="H409">
        <v>0</v>
      </c>
      <c r="I409" t="s">
        <v>30</v>
      </c>
      <c r="J409" t="s">
        <v>79</v>
      </c>
      <c r="K409" t="s">
        <v>41</v>
      </c>
      <c r="L409" t="s">
        <v>42</v>
      </c>
      <c r="M409">
        <v>0</v>
      </c>
      <c r="N409">
        <v>0</v>
      </c>
      <c r="O409">
        <v>0</v>
      </c>
      <c r="P409" t="s">
        <v>33</v>
      </c>
      <c r="Q409" t="s">
        <v>33</v>
      </c>
      <c r="R409" s="9" t="str">
        <f t="shared" si="18"/>
        <v>Matched</v>
      </c>
      <c r="S409">
        <v>0</v>
      </c>
      <c r="T409" t="s">
        <v>34</v>
      </c>
      <c r="U409">
        <v>240</v>
      </c>
      <c r="V409" t="s">
        <v>35</v>
      </c>
      <c r="W409">
        <v>0</v>
      </c>
      <c r="X409" t="s">
        <v>37</v>
      </c>
      <c r="Y409">
        <v>48</v>
      </c>
      <c r="Z409">
        <v>0</v>
      </c>
      <c r="AA409">
        <v>1</v>
      </c>
      <c r="AB409" t="s">
        <v>38</v>
      </c>
      <c r="AC409" s="2">
        <v>42306</v>
      </c>
      <c r="AD409" s="2">
        <v>42304</v>
      </c>
      <c r="AE409">
        <v>408</v>
      </c>
      <c r="AF409">
        <f t="shared" si="19"/>
        <v>10</v>
      </c>
      <c r="AG409">
        <f t="shared" si="20"/>
        <v>2015</v>
      </c>
    </row>
    <row r="410" spans="1:33" x14ac:dyDescent="0.3">
      <c r="A410">
        <v>0</v>
      </c>
      <c r="B410">
        <v>0</v>
      </c>
      <c r="C410">
        <v>49</v>
      </c>
      <c r="D410">
        <v>1</v>
      </c>
      <c r="E410">
        <v>0</v>
      </c>
      <c r="F410">
        <v>1</v>
      </c>
      <c r="G410">
        <v>0</v>
      </c>
      <c r="H410">
        <v>0</v>
      </c>
      <c r="I410" t="s">
        <v>30</v>
      </c>
      <c r="J410" t="s">
        <v>31</v>
      </c>
      <c r="K410" t="s">
        <v>32</v>
      </c>
      <c r="L410" t="s">
        <v>32</v>
      </c>
      <c r="M410">
        <v>1</v>
      </c>
      <c r="N410">
        <v>1</v>
      </c>
      <c r="O410">
        <v>4</v>
      </c>
      <c r="P410" t="s">
        <v>33</v>
      </c>
      <c r="Q410" t="s">
        <v>33</v>
      </c>
      <c r="R410" s="9" t="str">
        <f t="shared" si="18"/>
        <v>Matched</v>
      </c>
      <c r="S410">
        <v>0</v>
      </c>
      <c r="T410" t="s">
        <v>34</v>
      </c>
      <c r="U410">
        <v>88</v>
      </c>
      <c r="V410" t="s">
        <v>35</v>
      </c>
      <c r="W410">
        <v>0</v>
      </c>
      <c r="X410" t="s">
        <v>37</v>
      </c>
      <c r="Y410">
        <v>35</v>
      </c>
      <c r="Z410">
        <v>0</v>
      </c>
      <c r="AA410">
        <v>0</v>
      </c>
      <c r="AB410" t="s">
        <v>38</v>
      </c>
      <c r="AC410" s="2">
        <v>42339</v>
      </c>
      <c r="AD410" s="2">
        <v>42338</v>
      </c>
      <c r="AE410">
        <v>409</v>
      </c>
      <c r="AF410">
        <f t="shared" si="19"/>
        <v>11</v>
      </c>
      <c r="AG410">
        <f t="shared" si="20"/>
        <v>2015</v>
      </c>
    </row>
    <row r="411" spans="1:33" x14ac:dyDescent="0.3">
      <c r="A411">
        <v>0</v>
      </c>
      <c r="B411">
        <v>0</v>
      </c>
      <c r="C411">
        <v>42</v>
      </c>
      <c r="D411">
        <v>0</v>
      </c>
      <c r="E411">
        <v>1</v>
      </c>
      <c r="F411">
        <v>1</v>
      </c>
      <c r="G411">
        <v>0</v>
      </c>
      <c r="H411">
        <v>0</v>
      </c>
      <c r="I411" t="s">
        <v>30</v>
      </c>
      <c r="J411" t="s">
        <v>35</v>
      </c>
      <c r="K411" t="s">
        <v>32</v>
      </c>
      <c r="L411" t="s">
        <v>32</v>
      </c>
      <c r="M411">
        <v>0</v>
      </c>
      <c r="N411">
        <v>0</v>
      </c>
      <c r="O411">
        <v>1</v>
      </c>
      <c r="P411" t="s">
        <v>33</v>
      </c>
      <c r="Q411" t="s">
        <v>40</v>
      </c>
      <c r="R411" s="9" t="str">
        <f t="shared" si="18"/>
        <v>Upgrade</v>
      </c>
      <c r="S411">
        <v>0</v>
      </c>
      <c r="T411" t="s">
        <v>34</v>
      </c>
      <c r="U411" t="s">
        <v>35</v>
      </c>
      <c r="V411">
        <v>135</v>
      </c>
      <c r="W411">
        <v>0</v>
      </c>
      <c r="X411" t="s">
        <v>37</v>
      </c>
      <c r="Y411">
        <v>48</v>
      </c>
      <c r="Z411">
        <v>1</v>
      </c>
      <c r="AA411">
        <v>1</v>
      </c>
      <c r="AB411" t="s">
        <v>38</v>
      </c>
      <c r="AC411" s="2">
        <v>42292</v>
      </c>
      <c r="AD411" s="2">
        <v>42291</v>
      </c>
      <c r="AE411">
        <v>410</v>
      </c>
      <c r="AF411">
        <f t="shared" si="19"/>
        <v>10</v>
      </c>
      <c r="AG411">
        <f t="shared" si="20"/>
        <v>2015</v>
      </c>
    </row>
    <row r="412" spans="1:33" x14ac:dyDescent="0.3">
      <c r="A412">
        <v>0</v>
      </c>
      <c r="B412">
        <v>0</v>
      </c>
      <c r="C412">
        <v>44</v>
      </c>
      <c r="D412">
        <v>0</v>
      </c>
      <c r="E412">
        <v>2</v>
      </c>
      <c r="F412">
        <v>2</v>
      </c>
      <c r="G412">
        <v>0</v>
      </c>
      <c r="H412">
        <v>0</v>
      </c>
      <c r="I412" t="s">
        <v>30</v>
      </c>
      <c r="J412" t="s">
        <v>52</v>
      </c>
      <c r="K412" t="s">
        <v>41</v>
      </c>
      <c r="L412" t="s">
        <v>42</v>
      </c>
      <c r="M412">
        <v>0</v>
      </c>
      <c r="N412">
        <v>0</v>
      </c>
      <c r="O412">
        <v>0</v>
      </c>
      <c r="P412" t="s">
        <v>33</v>
      </c>
      <c r="Q412" t="s">
        <v>33</v>
      </c>
      <c r="R412" s="9" t="str">
        <f t="shared" si="18"/>
        <v>Matched</v>
      </c>
      <c r="S412">
        <v>0</v>
      </c>
      <c r="T412" t="s">
        <v>34</v>
      </c>
      <c r="U412">
        <v>240</v>
      </c>
      <c r="V412" t="s">
        <v>35</v>
      </c>
      <c r="W412">
        <v>0</v>
      </c>
      <c r="X412" t="s">
        <v>37</v>
      </c>
      <c r="Y412">
        <v>58</v>
      </c>
      <c r="Z412">
        <v>0</v>
      </c>
      <c r="AA412">
        <v>2</v>
      </c>
      <c r="AB412" t="s">
        <v>38</v>
      </c>
      <c r="AC412" s="2">
        <v>42306</v>
      </c>
      <c r="AD412" s="2">
        <v>42304</v>
      </c>
      <c r="AE412">
        <v>411</v>
      </c>
      <c r="AF412">
        <f t="shared" si="19"/>
        <v>10</v>
      </c>
      <c r="AG412">
        <f t="shared" si="20"/>
        <v>2015</v>
      </c>
    </row>
    <row r="413" spans="1:33" x14ac:dyDescent="0.3">
      <c r="A413">
        <v>0</v>
      </c>
      <c r="B413">
        <v>0</v>
      </c>
      <c r="C413">
        <v>49</v>
      </c>
      <c r="D413">
        <v>1</v>
      </c>
      <c r="E413">
        <v>0</v>
      </c>
      <c r="F413">
        <v>1</v>
      </c>
      <c r="G413">
        <v>0</v>
      </c>
      <c r="H413">
        <v>0</v>
      </c>
      <c r="I413" t="s">
        <v>30</v>
      </c>
      <c r="J413" t="s">
        <v>31</v>
      </c>
      <c r="K413" t="s">
        <v>39</v>
      </c>
      <c r="L413" t="s">
        <v>39</v>
      </c>
      <c r="M413">
        <v>0</v>
      </c>
      <c r="N413">
        <v>0</v>
      </c>
      <c r="O413">
        <v>0</v>
      </c>
      <c r="P413" t="s">
        <v>33</v>
      </c>
      <c r="Q413" t="s">
        <v>33</v>
      </c>
      <c r="R413" s="9" t="str">
        <f t="shared" si="18"/>
        <v>Matched</v>
      </c>
      <c r="S413">
        <v>0</v>
      </c>
      <c r="T413" t="s">
        <v>34</v>
      </c>
      <c r="U413" t="s">
        <v>35</v>
      </c>
      <c r="V413" t="s">
        <v>35</v>
      </c>
      <c r="W413">
        <v>0</v>
      </c>
      <c r="X413" t="s">
        <v>37</v>
      </c>
      <c r="Y413">
        <v>38</v>
      </c>
      <c r="Z413">
        <v>0</v>
      </c>
      <c r="AA413">
        <v>0</v>
      </c>
      <c r="AB413" t="s">
        <v>38</v>
      </c>
      <c r="AC413" s="2">
        <v>42339</v>
      </c>
      <c r="AD413" s="2">
        <v>42338</v>
      </c>
      <c r="AE413">
        <v>412</v>
      </c>
      <c r="AF413">
        <f t="shared" si="19"/>
        <v>11</v>
      </c>
      <c r="AG413">
        <f t="shared" si="20"/>
        <v>2015</v>
      </c>
    </row>
    <row r="414" spans="1:33" x14ac:dyDescent="0.3">
      <c r="A414">
        <v>0</v>
      </c>
      <c r="B414">
        <v>0</v>
      </c>
      <c r="C414">
        <v>42</v>
      </c>
      <c r="D414">
        <v>0</v>
      </c>
      <c r="E414">
        <v>1</v>
      </c>
      <c r="F414">
        <v>1</v>
      </c>
      <c r="G414">
        <v>0</v>
      </c>
      <c r="H414">
        <v>0</v>
      </c>
      <c r="I414" t="s">
        <v>65</v>
      </c>
      <c r="J414" t="s">
        <v>31</v>
      </c>
      <c r="K414" t="s">
        <v>32</v>
      </c>
      <c r="L414" t="s">
        <v>32</v>
      </c>
      <c r="M414">
        <v>0</v>
      </c>
      <c r="N414">
        <v>0</v>
      </c>
      <c r="O414">
        <v>0</v>
      </c>
      <c r="P414" t="s">
        <v>33</v>
      </c>
      <c r="Q414" t="s">
        <v>40</v>
      </c>
      <c r="R414" s="9" t="str">
        <f t="shared" si="18"/>
        <v>Upgrade</v>
      </c>
      <c r="S414">
        <v>0</v>
      </c>
      <c r="T414" t="s">
        <v>34</v>
      </c>
      <c r="U414" t="s">
        <v>35</v>
      </c>
      <c r="V414">
        <v>20</v>
      </c>
      <c r="W414">
        <v>0</v>
      </c>
      <c r="X414" t="s">
        <v>37</v>
      </c>
      <c r="Y414">
        <v>54</v>
      </c>
      <c r="Z414">
        <v>0</v>
      </c>
      <c r="AA414">
        <v>0</v>
      </c>
      <c r="AB414" t="s">
        <v>38</v>
      </c>
      <c r="AC414" s="2">
        <v>42292</v>
      </c>
      <c r="AD414" s="2">
        <v>42291</v>
      </c>
      <c r="AE414">
        <v>413</v>
      </c>
      <c r="AF414">
        <f t="shared" si="19"/>
        <v>10</v>
      </c>
      <c r="AG414">
        <f t="shared" si="20"/>
        <v>2015</v>
      </c>
    </row>
    <row r="415" spans="1:33" x14ac:dyDescent="0.3">
      <c r="A415">
        <v>0</v>
      </c>
      <c r="B415">
        <v>0</v>
      </c>
      <c r="C415">
        <v>44</v>
      </c>
      <c r="D415">
        <v>0</v>
      </c>
      <c r="E415">
        <v>1</v>
      </c>
      <c r="F415">
        <v>1</v>
      </c>
      <c r="G415">
        <v>0</v>
      </c>
      <c r="H415">
        <v>0</v>
      </c>
      <c r="I415" t="s">
        <v>30</v>
      </c>
      <c r="J415" t="s">
        <v>35</v>
      </c>
      <c r="K415" t="s">
        <v>32</v>
      </c>
      <c r="L415" t="s">
        <v>32</v>
      </c>
      <c r="M415">
        <v>0</v>
      </c>
      <c r="N415">
        <v>0</v>
      </c>
      <c r="O415">
        <v>1</v>
      </c>
      <c r="P415" t="s">
        <v>33</v>
      </c>
      <c r="Q415" t="s">
        <v>33</v>
      </c>
      <c r="R415" s="9" t="str">
        <f t="shared" si="18"/>
        <v>Matched</v>
      </c>
      <c r="S415">
        <v>0</v>
      </c>
      <c r="T415" t="s">
        <v>34</v>
      </c>
      <c r="U415" t="s">
        <v>35</v>
      </c>
      <c r="V415">
        <v>43</v>
      </c>
      <c r="W415">
        <v>0</v>
      </c>
      <c r="X415" t="s">
        <v>37</v>
      </c>
      <c r="Y415">
        <v>48</v>
      </c>
      <c r="Z415">
        <v>0</v>
      </c>
      <c r="AA415">
        <v>0</v>
      </c>
      <c r="AB415" t="s">
        <v>38</v>
      </c>
      <c r="AC415" s="2">
        <v>42306</v>
      </c>
      <c r="AD415" s="2">
        <v>42305</v>
      </c>
      <c r="AE415">
        <v>414</v>
      </c>
      <c r="AF415">
        <f t="shared" si="19"/>
        <v>10</v>
      </c>
      <c r="AG415">
        <f t="shared" si="20"/>
        <v>2015</v>
      </c>
    </row>
    <row r="416" spans="1:33" x14ac:dyDescent="0.3">
      <c r="A416">
        <v>0</v>
      </c>
      <c r="B416">
        <v>0</v>
      </c>
      <c r="C416">
        <v>49</v>
      </c>
      <c r="D416">
        <v>1</v>
      </c>
      <c r="E416">
        <v>0</v>
      </c>
      <c r="F416">
        <v>1</v>
      </c>
      <c r="G416">
        <v>0</v>
      </c>
      <c r="H416">
        <v>0</v>
      </c>
      <c r="I416" t="s">
        <v>30</v>
      </c>
      <c r="J416" t="s">
        <v>31</v>
      </c>
      <c r="K416" t="s">
        <v>47</v>
      </c>
      <c r="L416" t="s">
        <v>42</v>
      </c>
      <c r="M416">
        <v>0</v>
      </c>
      <c r="N416">
        <v>0</v>
      </c>
      <c r="O416">
        <v>0</v>
      </c>
      <c r="P416" t="s">
        <v>33</v>
      </c>
      <c r="Q416" t="s">
        <v>33</v>
      </c>
      <c r="R416" s="9" t="str">
        <f t="shared" si="18"/>
        <v>Matched</v>
      </c>
      <c r="S416">
        <v>0</v>
      </c>
      <c r="T416" t="s">
        <v>34</v>
      </c>
      <c r="U416">
        <v>175</v>
      </c>
      <c r="V416" t="s">
        <v>35</v>
      </c>
      <c r="W416">
        <v>0</v>
      </c>
      <c r="X416" t="s">
        <v>37</v>
      </c>
      <c r="Y416">
        <v>26</v>
      </c>
      <c r="Z416">
        <v>0</v>
      </c>
      <c r="AA416">
        <v>0</v>
      </c>
      <c r="AB416" t="s">
        <v>38</v>
      </c>
      <c r="AC416" s="2">
        <v>42339</v>
      </c>
      <c r="AD416" s="2">
        <v>42338</v>
      </c>
      <c r="AE416">
        <v>415</v>
      </c>
      <c r="AF416">
        <f t="shared" si="19"/>
        <v>11</v>
      </c>
      <c r="AG416">
        <f t="shared" si="20"/>
        <v>2015</v>
      </c>
    </row>
    <row r="417" spans="1:33" x14ac:dyDescent="0.3">
      <c r="A417">
        <v>0</v>
      </c>
      <c r="B417">
        <v>0</v>
      </c>
      <c r="C417">
        <v>42</v>
      </c>
      <c r="D417">
        <v>0</v>
      </c>
      <c r="E417">
        <v>1</v>
      </c>
      <c r="F417">
        <v>2</v>
      </c>
      <c r="G417">
        <v>0</v>
      </c>
      <c r="H417">
        <v>0</v>
      </c>
      <c r="I417" t="s">
        <v>30</v>
      </c>
      <c r="J417" t="s">
        <v>52</v>
      </c>
      <c r="K417" t="s">
        <v>41</v>
      </c>
      <c r="L417" t="s">
        <v>42</v>
      </c>
      <c r="M417">
        <v>0</v>
      </c>
      <c r="N417">
        <v>0</v>
      </c>
      <c r="O417">
        <v>0</v>
      </c>
      <c r="P417" t="s">
        <v>40</v>
      </c>
      <c r="Q417" t="s">
        <v>40</v>
      </c>
      <c r="R417" s="9" t="str">
        <f t="shared" si="18"/>
        <v>Matched</v>
      </c>
      <c r="S417">
        <v>0</v>
      </c>
      <c r="T417" t="s">
        <v>34</v>
      </c>
      <c r="U417">
        <v>240</v>
      </c>
      <c r="V417" t="s">
        <v>35</v>
      </c>
      <c r="W417">
        <v>0</v>
      </c>
      <c r="X417" t="s">
        <v>37</v>
      </c>
      <c r="Y417">
        <v>56</v>
      </c>
      <c r="Z417">
        <v>0</v>
      </c>
      <c r="AA417">
        <v>2</v>
      </c>
      <c r="AB417" t="s">
        <v>38</v>
      </c>
      <c r="AC417" s="2">
        <v>42292</v>
      </c>
      <c r="AD417" s="2">
        <v>42291</v>
      </c>
      <c r="AE417">
        <v>416</v>
      </c>
      <c r="AF417">
        <f t="shared" si="19"/>
        <v>10</v>
      </c>
      <c r="AG417">
        <f t="shared" si="20"/>
        <v>2015</v>
      </c>
    </row>
    <row r="418" spans="1:33" x14ac:dyDescent="0.3">
      <c r="A418">
        <v>0</v>
      </c>
      <c r="B418">
        <v>0</v>
      </c>
      <c r="C418">
        <v>42</v>
      </c>
      <c r="D418">
        <v>0</v>
      </c>
      <c r="E418">
        <v>1</v>
      </c>
      <c r="F418">
        <v>2</v>
      </c>
      <c r="G418">
        <v>0</v>
      </c>
      <c r="H418">
        <v>0</v>
      </c>
      <c r="I418" t="s">
        <v>30</v>
      </c>
      <c r="J418" t="s">
        <v>74</v>
      </c>
      <c r="K418" t="s">
        <v>41</v>
      </c>
      <c r="L418" t="s">
        <v>42</v>
      </c>
      <c r="M418">
        <v>0</v>
      </c>
      <c r="N418">
        <v>0</v>
      </c>
      <c r="O418">
        <v>0</v>
      </c>
      <c r="P418" t="s">
        <v>53</v>
      </c>
      <c r="Q418" t="s">
        <v>53</v>
      </c>
      <c r="R418" s="9" t="str">
        <f t="shared" si="18"/>
        <v>Matched</v>
      </c>
      <c r="S418">
        <v>0</v>
      </c>
      <c r="T418" t="s">
        <v>34</v>
      </c>
      <c r="U418">
        <v>240</v>
      </c>
      <c r="V418" t="s">
        <v>35</v>
      </c>
      <c r="W418">
        <v>0</v>
      </c>
      <c r="X418" t="s">
        <v>37</v>
      </c>
      <c r="Y418">
        <v>66</v>
      </c>
      <c r="Z418">
        <v>0</v>
      </c>
      <c r="AA418">
        <v>2</v>
      </c>
      <c r="AB418" t="s">
        <v>38</v>
      </c>
      <c r="AC418" s="2">
        <v>42292</v>
      </c>
      <c r="AD418" s="2">
        <v>42291</v>
      </c>
      <c r="AE418">
        <v>417</v>
      </c>
      <c r="AF418">
        <f t="shared" si="19"/>
        <v>10</v>
      </c>
      <c r="AG418">
        <f t="shared" si="20"/>
        <v>2015</v>
      </c>
    </row>
    <row r="419" spans="1:33" x14ac:dyDescent="0.3">
      <c r="A419">
        <v>0</v>
      </c>
      <c r="B419">
        <v>0</v>
      </c>
      <c r="C419">
        <v>49</v>
      </c>
      <c r="D419">
        <v>1</v>
      </c>
      <c r="E419">
        <v>0</v>
      </c>
      <c r="F419">
        <v>2</v>
      </c>
      <c r="G419">
        <v>0</v>
      </c>
      <c r="H419">
        <v>0</v>
      </c>
      <c r="I419" t="s">
        <v>30</v>
      </c>
      <c r="J419" t="s">
        <v>31</v>
      </c>
      <c r="K419" t="s">
        <v>39</v>
      </c>
      <c r="L419" t="s">
        <v>39</v>
      </c>
      <c r="M419">
        <v>0</v>
      </c>
      <c r="N419">
        <v>0</v>
      </c>
      <c r="O419">
        <v>0</v>
      </c>
      <c r="P419" t="s">
        <v>33</v>
      </c>
      <c r="Q419" t="s">
        <v>40</v>
      </c>
      <c r="R419" s="9" t="str">
        <f t="shared" si="18"/>
        <v>Upgrade</v>
      </c>
      <c r="S419">
        <v>0</v>
      </c>
      <c r="T419" t="s">
        <v>34</v>
      </c>
      <c r="U419" t="s">
        <v>35</v>
      </c>
      <c r="V419" t="s">
        <v>35</v>
      </c>
      <c r="W419">
        <v>0</v>
      </c>
      <c r="X419" t="s">
        <v>37</v>
      </c>
      <c r="Y419">
        <v>48</v>
      </c>
      <c r="Z419">
        <v>0</v>
      </c>
      <c r="AA419">
        <v>0</v>
      </c>
      <c r="AB419" t="s">
        <v>38</v>
      </c>
      <c r="AC419" s="2">
        <v>42339</v>
      </c>
      <c r="AD419" s="2">
        <v>42338</v>
      </c>
      <c r="AE419">
        <v>418</v>
      </c>
      <c r="AF419">
        <f t="shared" si="19"/>
        <v>11</v>
      </c>
      <c r="AG419">
        <f t="shared" si="20"/>
        <v>2015</v>
      </c>
    </row>
    <row r="420" spans="1:33" x14ac:dyDescent="0.3">
      <c r="A420">
        <v>0</v>
      </c>
      <c r="B420">
        <v>0</v>
      </c>
      <c r="C420">
        <v>44</v>
      </c>
      <c r="D420">
        <v>0</v>
      </c>
      <c r="E420">
        <v>1</v>
      </c>
      <c r="F420">
        <v>1</v>
      </c>
      <c r="G420">
        <v>0</v>
      </c>
      <c r="H420">
        <v>0</v>
      </c>
      <c r="I420" t="s">
        <v>30</v>
      </c>
      <c r="J420" t="s">
        <v>35</v>
      </c>
      <c r="K420" t="s">
        <v>39</v>
      </c>
      <c r="L420" t="s">
        <v>39</v>
      </c>
      <c r="M420">
        <v>0</v>
      </c>
      <c r="N420">
        <v>0</v>
      </c>
      <c r="O420">
        <v>0</v>
      </c>
      <c r="P420" t="s">
        <v>33</v>
      </c>
      <c r="Q420" t="s">
        <v>40</v>
      </c>
      <c r="R420" s="9" t="str">
        <f t="shared" si="18"/>
        <v>Upgrade</v>
      </c>
      <c r="S420">
        <v>0</v>
      </c>
      <c r="T420" t="s">
        <v>34</v>
      </c>
      <c r="U420" t="s">
        <v>35</v>
      </c>
      <c r="V420" t="s">
        <v>35</v>
      </c>
      <c r="W420">
        <v>0</v>
      </c>
      <c r="X420" t="s">
        <v>37</v>
      </c>
      <c r="Y420">
        <v>40</v>
      </c>
      <c r="Z420">
        <v>0</v>
      </c>
      <c r="AA420">
        <v>0</v>
      </c>
      <c r="AB420" t="s">
        <v>38</v>
      </c>
      <c r="AC420" s="2">
        <v>42306</v>
      </c>
      <c r="AD420" s="2">
        <v>42305</v>
      </c>
      <c r="AE420">
        <v>419</v>
      </c>
      <c r="AF420">
        <f t="shared" si="19"/>
        <v>10</v>
      </c>
      <c r="AG420">
        <f t="shared" si="20"/>
        <v>2015</v>
      </c>
    </row>
    <row r="421" spans="1:33" x14ac:dyDescent="0.3">
      <c r="A421">
        <v>0</v>
      </c>
      <c r="B421">
        <v>0</v>
      </c>
      <c r="C421">
        <v>42</v>
      </c>
      <c r="D421">
        <v>0</v>
      </c>
      <c r="E421">
        <v>1</v>
      </c>
      <c r="F421">
        <v>2</v>
      </c>
      <c r="G421">
        <v>0</v>
      </c>
      <c r="H421">
        <v>0</v>
      </c>
      <c r="I421" t="s">
        <v>30</v>
      </c>
      <c r="J421" t="s">
        <v>31</v>
      </c>
      <c r="K421" t="s">
        <v>41</v>
      </c>
      <c r="L421" t="s">
        <v>42</v>
      </c>
      <c r="M421">
        <v>0</v>
      </c>
      <c r="N421">
        <v>0</v>
      </c>
      <c r="O421">
        <v>0</v>
      </c>
      <c r="P421" t="s">
        <v>40</v>
      </c>
      <c r="Q421" t="s">
        <v>40</v>
      </c>
      <c r="R421" s="9" t="str">
        <f t="shared" si="18"/>
        <v>Matched</v>
      </c>
      <c r="S421">
        <v>0</v>
      </c>
      <c r="T421" t="s">
        <v>34</v>
      </c>
      <c r="U421">
        <v>240</v>
      </c>
      <c r="V421" t="s">
        <v>35</v>
      </c>
      <c r="W421">
        <v>0</v>
      </c>
      <c r="X421" t="s">
        <v>37</v>
      </c>
      <c r="Y421">
        <v>56</v>
      </c>
      <c r="Z421">
        <v>0</v>
      </c>
      <c r="AA421">
        <v>0</v>
      </c>
      <c r="AB421" t="s">
        <v>38</v>
      </c>
      <c r="AC421" s="2">
        <v>42292</v>
      </c>
      <c r="AD421" s="2">
        <v>42291</v>
      </c>
      <c r="AE421">
        <v>420</v>
      </c>
      <c r="AF421">
        <f t="shared" si="19"/>
        <v>10</v>
      </c>
      <c r="AG421">
        <f t="shared" si="20"/>
        <v>2015</v>
      </c>
    </row>
    <row r="422" spans="1:33" x14ac:dyDescent="0.3">
      <c r="A422">
        <v>0</v>
      </c>
      <c r="B422">
        <v>0</v>
      </c>
      <c r="C422">
        <v>49</v>
      </c>
      <c r="D422">
        <v>1</v>
      </c>
      <c r="E422">
        <v>0</v>
      </c>
      <c r="F422">
        <v>2</v>
      </c>
      <c r="G422">
        <v>0</v>
      </c>
      <c r="H422">
        <v>0</v>
      </c>
      <c r="I422" t="s">
        <v>30</v>
      </c>
      <c r="J422" t="s">
        <v>31</v>
      </c>
      <c r="K422" t="s">
        <v>41</v>
      </c>
      <c r="L422" t="s">
        <v>42</v>
      </c>
      <c r="M422">
        <v>0</v>
      </c>
      <c r="N422">
        <v>0</v>
      </c>
      <c r="O422">
        <v>0</v>
      </c>
      <c r="P422" t="s">
        <v>40</v>
      </c>
      <c r="Q422" t="s">
        <v>40</v>
      </c>
      <c r="R422" s="9" t="str">
        <f t="shared" si="18"/>
        <v>Matched</v>
      </c>
      <c r="S422">
        <v>0</v>
      </c>
      <c r="T422" t="s">
        <v>34</v>
      </c>
      <c r="U422">
        <v>240</v>
      </c>
      <c r="V422" t="s">
        <v>35</v>
      </c>
      <c r="W422">
        <v>0</v>
      </c>
      <c r="X422" t="s">
        <v>37</v>
      </c>
      <c r="Y422">
        <v>48</v>
      </c>
      <c r="Z422">
        <v>0</v>
      </c>
      <c r="AA422">
        <v>2</v>
      </c>
      <c r="AB422" t="s">
        <v>38</v>
      </c>
      <c r="AC422" s="2">
        <v>42339</v>
      </c>
      <c r="AD422" s="2">
        <v>42338</v>
      </c>
      <c r="AE422">
        <v>421</v>
      </c>
      <c r="AF422">
        <f t="shared" si="19"/>
        <v>11</v>
      </c>
      <c r="AG422">
        <f t="shared" si="20"/>
        <v>2015</v>
      </c>
    </row>
    <row r="423" spans="1:33" x14ac:dyDescent="0.3">
      <c r="A423">
        <v>0</v>
      </c>
      <c r="B423">
        <v>0</v>
      </c>
      <c r="C423">
        <v>44</v>
      </c>
      <c r="D423">
        <v>0</v>
      </c>
      <c r="E423">
        <v>1</v>
      </c>
      <c r="F423">
        <v>1</v>
      </c>
      <c r="G423">
        <v>0</v>
      </c>
      <c r="H423">
        <v>0</v>
      </c>
      <c r="I423" t="s">
        <v>30</v>
      </c>
      <c r="J423" t="s">
        <v>35</v>
      </c>
      <c r="K423" t="s">
        <v>41</v>
      </c>
      <c r="L423" t="s">
        <v>42</v>
      </c>
      <c r="M423">
        <v>0</v>
      </c>
      <c r="N423">
        <v>0</v>
      </c>
      <c r="O423">
        <v>0</v>
      </c>
      <c r="P423" t="s">
        <v>33</v>
      </c>
      <c r="Q423" t="s">
        <v>33</v>
      </c>
      <c r="R423" s="9" t="str">
        <f t="shared" si="18"/>
        <v>Matched</v>
      </c>
      <c r="S423">
        <v>0</v>
      </c>
      <c r="T423" t="s">
        <v>34</v>
      </c>
      <c r="U423">
        <v>240</v>
      </c>
      <c r="V423" t="s">
        <v>35</v>
      </c>
      <c r="W423">
        <v>0</v>
      </c>
      <c r="X423" t="s">
        <v>37</v>
      </c>
      <c r="Y423">
        <v>39</v>
      </c>
      <c r="Z423">
        <v>0</v>
      </c>
      <c r="AA423">
        <v>0</v>
      </c>
      <c r="AB423" t="s">
        <v>38</v>
      </c>
      <c r="AC423" s="2">
        <v>42306</v>
      </c>
      <c r="AD423" s="2">
        <v>42305</v>
      </c>
      <c r="AE423">
        <v>422</v>
      </c>
      <c r="AF423">
        <f t="shared" si="19"/>
        <v>10</v>
      </c>
      <c r="AG423">
        <f t="shared" si="20"/>
        <v>2015</v>
      </c>
    </row>
    <row r="424" spans="1:33" x14ac:dyDescent="0.3">
      <c r="A424">
        <v>0</v>
      </c>
      <c r="B424">
        <v>0</v>
      </c>
      <c r="C424">
        <v>42</v>
      </c>
      <c r="D424">
        <v>2</v>
      </c>
      <c r="E424">
        <v>5</v>
      </c>
      <c r="F424">
        <v>2</v>
      </c>
      <c r="G424">
        <v>0</v>
      </c>
      <c r="H424">
        <v>0</v>
      </c>
      <c r="I424" t="s">
        <v>30</v>
      </c>
      <c r="J424" t="s">
        <v>61</v>
      </c>
      <c r="K424" t="s">
        <v>132</v>
      </c>
      <c r="L424" t="s">
        <v>32</v>
      </c>
      <c r="M424">
        <v>0</v>
      </c>
      <c r="N424">
        <v>0</v>
      </c>
      <c r="O424">
        <v>0</v>
      </c>
      <c r="P424" t="s">
        <v>33</v>
      </c>
      <c r="Q424" t="s">
        <v>33</v>
      </c>
      <c r="R424" s="9" t="str">
        <f t="shared" si="18"/>
        <v>Matched</v>
      </c>
      <c r="S424">
        <v>0</v>
      </c>
      <c r="T424" t="s">
        <v>34</v>
      </c>
      <c r="U424" t="s">
        <v>35</v>
      </c>
      <c r="V424">
        <v>223</v>
      </c>
      <c r="W424">
        <v>0</v>
      </c>
      <c r="X424" t="s">
        <v>37</v>
      </c>
      <c r="Y424">
        <v>0</v>
      </c>
      <c r="Z424">
        <v>0</v>
      </c>
      <c r="AA424">
        <v>0</v>
      </c>
      <c r="AB424" t="s">
        <v>38</v>
      </c>
      <c r="AC424" s="2">
        <v>42298</v>
      </c>
      <c r="AD424" s="2">
        <v>42291</v>
      </c>
      <c r="AE424">
        <v>423</v>
      </c>
      <c r="AF424">
        <f t="shared" si="19"/>
        <v>10</v>
      </c>
      <c r="AG424">
        <f t="shared" si="20"/>
        <v>2015</v>
      </c>
    </row>
    <row r="425" spans="1:33" x14ac:dyDescent="0.3">
      <c r="A425">
        <v>0</v>
      </c>
      <c r="B425">
        <v>0</v>
      </c>
      <c r="C425">
        <v>49</v>
      </c>
      <c r="D425">
        <v>1</v>
      </c>
      <c r="E425">
        <v>1</v>
      </c>
      <c r="F425">
        <v>1</v>
      </c>
      <c r="G425">
        <v>0</v>
      </c>
      <c r="H425">
        <v>0</v>
      </c>
      <c r="I425" t="s">
        <v>30</v>
      </c>
      <c r="J425" t="s">
        <v>31</v>
      </c>
      <c r="K425" t="s">
        <v>32</v>
      </c>
      <c r="L425" t="s">
        <v>32</v>
      </c>
      <c r="M425">
        <v>0</v>
      </c>
      <c r="N425">
        <v>0</v>
      </c>
      <c r="O425">
        <v>0</v>
      </c>
      <c r="P425" t="s">
        <v>33</v>
      </c>
      <c r="Q425" t="s">
        <v>33</v>
      </c>
      <c r="R425" s="9" t="str">
        <f t="shared" si="18"/>
        <v>Matched</v>
      </c>
      <c r="S425">
        <v>1</v>
      </c>
      <c r="T425" t="s">
        <v>34</v>
      </c>
      <c r="U425" t="s">
        <v>35</v>
      </c>
      <c r="V425">
        <v>195</v>
      </c>
      <c r="W425">
        <v>0</v>
      </c>
      <c r="X425" t="s">
        <v>37</v>
      </c>
      <c r="Y425">
        <v>35</v>
      </c>
      <c r="Z425">
        <v>0</v>
      </c>
      <c r="AA425">
        <v>0</v>
      </c>
      <c r="AB425" t="s">
        <v>38</v>
      </c>
      <c r="AC425" s="2">
        <v>42340</v>
      </c>
      <c r="AD425" s="2">
        <v>42338</v>
      </c>
      <c r="AE425">
        <v>424</v>
      </c>
      <c r="AF425">
        <f t="shared" si="19"/>
        <v>11</v>
      </c>
      <c r="AG425">
        <f t="shared" si="20"/>
        <v>2015</v>
      </c>
    </row>
    <row r="426" spans="1:33" x14ac:dyDescent="0.3">
      <c r="A426">
        <v>0</v>
      </c>
      <c r="B426">
        <v>0</v>
      </c>
      <c r="C426">
        <v>42</v>
      </c>
      <c r="D426">
        <v>0</v>
      </c>
      <c r="E426">
        <v>1</v>
      </c>
      <c r="F426">
        <v>1</v>
      </c>
      <c r="G426">
        <v>0</v>
      </c>
      <c r="H426">
        <v>0</v>
      </c>
      <c r="I426" t="s">
        <v>30</v>
      </c>
      <c r="J426" t="s">
        <v>31</v>
      </c>
      <c r="K426" t="s">
        <v>47</v>
      </c>
      <c r="L426" t="s">
        <v>42</v>
      </c>
      <c r="M426">
        <v>0</v>
      </c>
      <c r="N426">
        <v>0</v>
      </c>
      <c r="O426">
        <v>0</v>
      </c>
      <c r="P426" t="s">
        <v>33</v>
      </c>
      <c r="Q426" t="s">
        <v>33</v>
      </c>
      <c r="R426" s="9" t="str">
        <f t="shared" si="18"/>
        <v>Matched</v>
      </c>
      <c r="S426">
        <v>0</v>
      </c>
      <c r="T426" t="s">
        <v>34</v>
      </c>
      <c r="U426">
        <v>3</v>
      </c>
      <c r="V426" t="s">
        <v>35</v>
      </c>
      <c r="W426">
        <v>0</v>
      </c>
      <c r="X426" t="s">
        <v>37</v>
      </c>
      <c r="Y426">
        <v>37</v>
      </c>
      <c r="Z426">
        <v>0</v>
      </c>
      <c r="AA426">
        <v>1</v>
      </c>
      <c r="AB426" t="s">
        <v>38</v>
      </c>
      <c r="AC426" s="2">
        <v>42294</v>
      </c>
      <c r="AD426" s="2">
        <v>42293</v>
      </c>
      <c r="AE426">
        <v>425</v>
      </c>
      <c r="AF426">
        <f t="shared" si="19"/>
        <v>10</v>
      </c>
      <c r="AG426">
        <f t="shared" si="20"/>
        <v>2015</v>
      </c>
    </row>
    <row r="427" spans="1:33" x14ac:dyDescent="0.3">
      <c r="A427">
        <v>0</v>
      </c>
      <c r="B427">
        <v>0</v>
      </c>
      <c r="C427">
        <v>49</v>
      </c>
      <c r="D427">
        <v>1</v>
      </c>
      <c r="E427">
        <v>1</v>
      </c>
      <c r="F427">
        <v>1</v>
      </c>
      <c r="G427">
        <v>0</v>
      </c>
      <c r="H427">
        <v>0</v>
      </c>
      <c r="I427" t="s">
        <v>30</v>
      </c>
      <c r="J427" t="s">
        <v>31</v>
      </c>
      <c r="K427" t="s">
        <v>39</v>
      </c>
      <c r="L427" t="s">
        <v>39</v>
      </c>
      <c r="M427">
        <v>1</v>
      </c>
      <c r="N427">
        <v>0</v>
      </c>
      <c r="O427">
        <v>2</v>
      </c>
      <c r="P427" t="s">
        <v>33</v>
      </c>
      <c r="Q427" t="s">
        <v>33</v>
      </c>
      <c r="R427" s="9" t="str">
        <f t="shared" si="18"/>
        <v>Matched</v>
      </c>
      <c r="S427">
        <v>0</v>
      </c>
      <c r="T427" t="s">
        <v>34</v>
      </c>
      <c r="U427" t="s">
        <v>35</v>
      </c>
      <c r="V427" t="s">
        <v>35</v>
      </c>
      <c r="W427">
        <v>0</v>
      </c>
      <c r="X427" t="s">
        <v>37</v>
      </c>
      <c r="Y427">
        <v>38</v>
      </c>
      <c r="Z427">
        <v>0</v>
      </c>
      <c r="AA427">
        <v>0</v>
      </c>
      <c r="AB427" t="s">
        <v>38</v>
      </c>
      <c r="AC427" s="2">
        <v>42340</v>
      </c>
      <c r="AD427" s="2">
        <v>42338</v>
      </c>
      <c r="AE427">
        <v>426</v>
      </c>
      <c r="AF427">
        <f t="shared" si="19"/>
        <v>11</v>
      </c>
      <c r="AG427">
        <f t="shared" si="20"/>
        <v>2015</v>
      </c>
    </row>
    <row r="428" spans="1:33" x14ac:dyDescent="0.3">
      <c r="A428">
        <v>0</v>
      </c>
      <c r="B428">
        <v>0</v>
      </c>
      <c r="C428">
        <v>42</v>
      </c>
      <c r="D428">
        <v>0</v>
      </c>
      <c r="E428">
        <v>1</v>
      </c>
      <c r="F428">
        <v>2</v>
      </c>
      <c r="G428">
        <v>0</v>
      </c>
      <c r="H428">
        <v>0</v>
      </c>
      <c r="I428" t="s">
        <v>30</v>
      </c>
      <c r="J428" t="s">
        <v>49</v>
      </c>
      <c r="K428" t="s">
        <v>39</v>
      </c>
      <c r="L428" t="s">
        <v>39</v>
      </c>
      <c r="M428">
        <v>0</v>
      </c>
      <c r="N428">
        <v>0</v>
      </c>
      <c r="O428">
        <v>0</v>
      </c>
      <c r="P428" t="s">
        <v>33</v>
      </c>
      <c r="Q428" t="s">
        <v>33</v>
      </c>
      <c r="R428" s="9" t="str">
        <f t="shared" si="18"/>
        <v>Matched</v>
      </c>
      <c r="S428">
        <v>1</v>
      </c>
      <c r="T428" t="s">
        <v>34</v>
      </c>
      <c r="U428" t="s">
        <v>35</v>
      </c>
      <c r="V428" t="s">
        <v>35</v>
      </c>
      <c r="W428">
        <v>0</v>
      </c>
      <c r="X428" t="s">
        <v>37</v>
      </c>
      <c r="Y428">
        <v>73</v>
      </c>
      <c r="Z428">
        <v>1</v>
      </c>
      <c r="AA428">
        <v>0</v>
      </c>
      <c r="AB428" t="s">
        <v>38</v>
      </c>
      <c r="AC428" s="2">
        <v>42294</v>
      </c>
      <c r="AD428" s="2">
        <v>42293</v>
      </c>
      <c r="AE428">
        <v>427</v>
      </c>
      <c r="AF428">
        <f t="shared" si="19"/>
        <v>10</v>
      </c>
      <c r="AG428">
        <f t="shared" si="20"/>
        <v>2015</v>
      </c>
    </row>
    <row r="429" spans="1:33" x14ac:dyDescent="0.3">
      <c r="A429">
        <v>0</v>
      </c>
      <c r="B429">
        <v>0</v>
      </c>
      <c r="C429">
        <v>49</v>
      </c>
      <c r="D429">
        <v>1</v>
      </c>
      <c r="E429">
        <v>1</v>
      </c>
      <c r="F429">
        <v>2</v>
      </c>
      <c r="G429">
        <v>0</v>
      </c>
      <c r="H429">
        <v>0</v>
      </c>
      <c r="I429" t="s">
        <v>30</v>
      </c>
      <c r="J429" t="s">
        <v>31</v>
      </c>
      <c r="K429" t="s">
        <v>41</v>
      </c>
      <c r="L429" t="s">
        <v>42</v>
      </c>
      <c r="M429">
        <v>0</v>
      </c>
      <c r="N429">
        <v>0</v>
      </c>
      <c r="O429">
        <v>0</v>
      </c>
      <c r="P429" t="s">
        <v>40</v>
      </c>
      <c r="Q429" t="s">
        <v>40</v>
      </c>
      <c r="R429" s="9" t="str">
        <f t="shared" si="18"/>
        <v>Matched</v>
      </c>
      <c r="S429">
        <v>1</v>
      </c>
      <c r="T429" t="s">
        <v>34</v>
      </c>
      <c r="U429">
        <v>240</v>
      </c>
      <c r="V429">
        <v>331</v>
      </c>
      <c r="W429">
        <v>0</v>
      </c>
      <c r="X429" t="s">
        <v>37</v>
      </c>
      <c r="Y429">
        <v>48</v>
      </c>
      <c r="Z429">
        <v>0</v>
      </c>
      <c r="AA429">
        <v>0</v>
      </c>
      <c r="AB429" t="s">
        <v>38</v>
      </c>
      <c r="AC429" s="2">
        <v>42340</v>
      </c>
      <c r="AD429" s="2">
        <v>42338</v>
      </c>
      <c r="AE429">
        <v>428</v>
      </c>
      <c r="AF429">
        <f t="shared" si="19"/>
        <v>11</v>
      </c>
      <c r="AG429">
        <f t="shared" si="20"/>
        <v>2015</v>
      </c>
    </row>
    <row r="430" spans="1:33" x14ac:dyDescent="0.3">
      <c r="A430">
        <v>0</v>
      </c>
      <c r="B430">
        <v>0</v>
      </c>
      <c r="C430">
        <v>44</v>
      </c>
      <c r="D430">
        <v>0</v>
      </c>
      <c r="E430">
        <v>1</v>
      </c>
      <c r="F430">
        <v>1</v>
      </c>
      <c r="G430">
        <v>0</v>
      </c>
      <c r="H430">
        <v>0</v>
      </c>
      <c r="I430" t="s">
        <v>30</v>
      </c>
      <c r="J430" t="s">
        <v>49</v>
      </c>
      <c r="K430" t="s">
        <v>32</v>
      </c>
      <c r="L430" t="s">
        <v>32</v>
      </c>
      <c r="M430">
        <v>0</v>
      </c>
      <c r="N430">
        <v>0</v>
      </c>
      <c r="O430">
        <v>0</v>
      </c>
      <c r="P430" t="s">
        <v>33</v>
      </c>
      <c r="Q430" t="s">
        <v>40</v>
      </c>
      <c r="R430" s="9" t="str">
        <f t="shared" si="18"/>
        <v>Upgrade</v>
      </c>
      <c r="S430">
        <v>0</v>
      </c>
      <c r="T430" t="s">
        <v>34</v>
      </c>
      <c r="U430" t="s">
        <v>35</v>
      </c>
      <c r="V430">
        <v>59</v>
      </c>
      <c r="W430">
        <v>0</v>
      </c>
      <c r="X430" t="s">
        <v>37</v>
      </c>
      <c r="Y430">
        <v>48</v>
      </c>
      <c r="Z430">
        <v>0</v>
      </c>
      <c r="AA430">
        <v>0</v>
      </c>
      <c r="AB430" t="s">
        <v>38</v>
      </c>
      <c r="AC430" s="2">
        <v>42306</v>
      </c>
      <c r="AD430" s="2">
        <v>42305</v>
      </c>
      <c r="AE430">
        <v>429</v>
      </c>
      <c r="AF430">
        <f t="shared" si="19"/>
        <v>10</v>
      </c>
      <c r="AG430">
        <f t="shared" si="20"/>
        <v>2015</v>
      </c>
    </row>
    <row r="431" spans="1:33" x14ac:dyDescent="0.3">
      <c r="A431">
        <v>0</v>
      </c>
      <c r="B431">
        <v>0</v>
      </c>
      <c r="C431">
        <v>42</v>
      </c>
      <c r="D431">
        <v>2</v>
      </c>
      <c r="E431">
        <v>2</v>
      </c>
      <c r="F431">
        <v>2</v>
      </c>
      <c r="G431">
        <v>0</v>
      </c>
      <c r="H431">
        <v>0</v>
      </c>
      <c r="I431" t="s">
        <v>30</v>
      </c>
      <c r="J431" t="s">
        <v>31</v>
      </c>
      <c r="K431" t="s">
        <v>41</v>
      </c>
      <c r="L431" t="s">
        <v>42</v>
      </c>
      <c r="M431">
        <v>0</v>
      </c>
      <c r="N431">
        <v>0</v>
      </c>
      <c r="O431">
        <v>0</v>
      </c>
      <c r="P431" t="s">
        <v>33</v>
      </c>
      <c r="Q431" t="s">
        <v>33</v>
      </c>
      <c r="R431" s="9" t="str">
        <f t="shared" si="18"/>
        <v>Matched</v>
      </c>
      <c r="S431">
        <v>0</v>
      </c>
      <c r="T431" t="s">
        <v>34</v>
      </c>
      <c r="U431">
        <v>240</v>
      </c>
      <c r="V431" t="s">
        <v>35</v>
      </c>
      <c r="W431">
        <v>0</v>
      </c>
      <c r="X431" t="s">
        <v>37</v>
      </c>
      <c r="Y431">
        <v>58</v>
      </c>
      <c r="Z431">
        <v>1</v>
      </c>
      <c r="AA431">
        <v>0</v>
      </c>
      <c r="AB431" t="s">
        <v>38</v>
      </c>
      <c r="AC431" s="2">
        <v>42297</v>
      </c>
      <c r="AD431" s="2">
        <v>42293</v>
      </c>
      <c r="AE431">
        <v>430</v>
      </c>
      <c r="AF431">
        <f t="shared" si="19"/>
        <v>10</v>
      </c>
      <c r="AG431">
        <f t="shared" si="20"/>
        <v>2015</v>
      </c>
    </row>
    <row r="432" spans="1:33" x14ac:dyDescent="0.3">
      <c r="A432">
        <v>0</v>
      </c>
      <c r="B432">
        <v>0</v>
      </c>
      <c r="C432">
        <v>42</v>
      </c>
      <c r="D432">
        <v>0</v>
      </c>
      <c r="E432">
        <v>1</v>
      </c>
      <c r="F432">
        <v>2</v>
      </c>
      <c r="G432">
        <v>2</v>
      </c>
      <c r="H432">
        <v>0</v>
      </c>
      <c r="I432" t="s">
        <v>30</v>
      </c>
      <c r="J432" t="s">
        <v>31</v>
      </c>
      <c r="K432" t="s">
        <v>39</v>
      </c>
      <c r="L432" t="s">
        <v>39</v>
      </c>
      <c r="M432">
        <v>0</v>
      </c>
      <c r="N432">
        <v>0</v>
      </c>
      <c r="O432">
        <v>0</v>
      </c>
      <c r="P432" t="s">
        <v>63</v>
      </c>
      <c r="Q432" t="s">
        <v>63</v>
      </c>
      <c r="R432" s="9" t="str">
        <f t="shared" si="18"/>
        <v>Matched</v>
      </c>
      <c r="S432">
        <v>0</v>
      </c>
      <c r="T432" t="s">
        <v>34</v>
      </c>
      <c r="U432" t="s">
        <v>35</v>
      </c>
      <c r="V432" t="s">
        <v>35</v>
      </c>
      <c r="W432">
        <v>0</v>
      </c>
      <c r="X432" t="s">
        <v>37</v>
      </c>
      <c r="Y432">
        <v>96</v>
      </c>
      <c r="Z432">
        <v>0</v>
      </c>
      <c r="AA432">
        <v>0</v>
      </c>
      <c r="AB432" t="s">
        <v>38</v>
      </c>
      <c r="AC432" s="2">
        <v>42295</v>
      </c>
      <c r="AD432" s="2">
        <v>42294</v>
      </c>
      <c r="AE432">
        <v>431</v>
      </c>
      <c r="AF432">
        <f t="shared" si="19"/>
        <v>10</v>
      </c>
      <c r="AG432">
        <f t="shared" si="20"/>
        <v>2015</v>
      </c>
    </row>
    <row r="433" spans="1:33" x14ac:dyDescent="0.3">
      <c r="A433">
        <v>0</v>
      </c>
      <c r="B433">
        <v>0</v>
      </c>
      <c r="C433">
        <v>44</v>
      </c>
      <c r="D433">
        <v>0</v>
      </c>
      <c r="E433">
        <v>1</v>
      </c>
      <c r="F433">
        <v>1</v>
      </c>
      <c r="G433">
        <v>0</v>
      </c>
      <c r="H433">
        <v>0</v>
      </c>
      <c r="I433" t="s">
        <v>30</v>
      </c>
      <c r="J433" t="s">
        <v>31</v>
      </c>
      <c r="K433" t="s">
        <v>32</v>
      </c>
      <c r="L433" t="s">
        <v>32</v>
      </c>
      <c r="M433">
        <v>0</v>
      </c>
      <c r="N433">
        <v>0</v>
      </c>
      <c r="O433">
        <v>0</v>
      </c>
      <c r="P433" t="s">
        <v>33</v>
      </c>
      <c r="Q433" t="s">
        <v>33</v>
      </c>
      <c r="R433" s="9" t="str">
        <f t="shared" si="18"/>
        <v>Matched</v>
      </c>
      <c r="S433">
        <v>0</v>
      </c>
      <c r="T433" t="s">
        <v>34</v>
      </c>
      <c r="U433" t="s">
        <v>35</v>
      </c>
      <c r="V433" t="s">
        <v>35</v>
      </c>
      <c r="W433">
        <v>0</v>
      </c>
      <c r="X433" t="s">
        <v>37</v>
      </c>
      <c r="Y433">
        <v>48</v>
      </c>
      <c r="Z433">
        <v>0</v>
      </c>
      <c r="AA433">
        <v>0</v>
      </c>
      <c r="AB433" t="s">
        <v>38</v>
      </c>
      <c r="AC433" s="2">
        <v>42306</v>
      </c>
      <c r="AD433" s="2">
        <v>42305</v>
      </c>
      <c r="AE433">
        <v>432</v>
      </c>
      <c r="AF433">
        <f t="shared" si="19"/>
        <v>10</v>
      </c>
      <c r="AG433">
        <f t="shared" si="20"/>
        <v>2015</v>
      </c>
    </row>
    <row r="434" spans="1:33" x14ac:dyDescent="0.3">
      <c r="A434">
        <v>0</v>
      </c>
      <c r="B434">
        <v>0</v>
      </c>
      <c r="C434">
        <v>42</v>
      </c>
      <c r="D434">
        <v>1</v>
      </c>
      <c r="E434">
        <v>1</v>
      </c>
      <c r="F434">
        <v>2</v>
      </c>
      <c r="G434">
        <v>0</v>
      </c>
      <c r="H434">
        <v>0</v>
      </c>
      <c r="I434" t="s">
        <v>30</v>
      </c>
      <c r="J434" t="s">
        <v>31</v>
      </c>
      <c r="K434" t="s">
        <v>39</v>
      </c>
      <c r="L434" t="s">
        <v>39</v>
      </c>
      <c r="M434">
        <v>0</v>
      </c>
      <c r="N434">
        <v>0</v>
      </c>
      <c r="O434">
        <v>0</v>
      </c>
      <c r="P434" t="s">
        <v>40</v>
      </c>
      <c r="Q434" t="s">
        <v>40</v>
      </c>
      <c r="R434" s="9" t="str">
        <f t="shared" si="18"/>
        <v>Matched</v>
      </c>
      <c r="S434">
        <v>0</v>
      </c>
      <c r="T434" t="s">
        <v>34</v>
      </c>
      <c r="U434" t="s">
        <v>35</v>
      </c>
      <c r="V434" t="s">
        <v>35</v>
      </c>
      <c r="W434">
        <v>0</v>
      </c>
      <c r="X434" t="s">
        <v>37</v>
      </c>
      <c r="Y434">
        <v>73</v>
      </c>
      <c r="Z434">
        <v>1</v>
      </c>
      <c r="AA434">
        <v>0</v>
      </c>
      <c r="AB434" t="s">
        <v>38</v>
      </c>
      <c r="AC434" s="2">
        <v>42296</v>
      </c>
      <c r="AD434" s="2">
        <v>42294</v>
      </c>
      <c r="AE434">
        <v>433</v>
      </c>
      <c r="AF434">
        <f t="shared" si="19"/>
        <v>10</v>
      </c>
      <c r="AG434">
        <f t="shared" si="20"/>
        <v>2015</v>
      </c>
    </row>
    <row r="435" spans="1:33" x14ac:dyDescent="0.3">
      <c r="A435">
        <v>0</v>
      </c>
      <c r="B435">
        <v>0</v>
      </c>
      <c r="C435">
        <v>49</v>
      </c>
      <c r="D435">
        <v>1</v>
      </c>
      <c r="E435">
        <v>2</v>
      </c>
      <c r="F435">
        <v>2</v>
      </c>
      <c r="G435">
        <v>0</v>
      </c>
      <c r="H435">
        <v>0</v>
      </c>
      <c r="I435" t="s">
        <v>65</v>
      </c>
      <c r="J435" t="s">
        <v>31</v>
      </c>
      <c r="K435" t="s">
        <v>39</v>
      </c>
      <c r="L435" t="s">
        <v>39</v>
      </c>
      <c r="M435">
        <v>0</v>
      </c>
      <c r="N435">
        <v>0</v>
      </c>
      <c r="O435">
        <v>0</v>
      </c>
      <c r="P435" t="s">
        <v>53</v>
      </c>
      <c r="Q435" t="s">
        <v>53</v>
      </c>
      <c r="R435" s="9" t="str">
        <f t="shared" si="18"/>
        <v>Matched</v>
      </c>
      <c r="S435">
        <v>0</v>
      </c>
      <c r="T435" t="s">
        <v>34</v>
      </c>
      <c r="U435">
        <v>250</v>
      </c>
      <c r="V435" t="s">
        <v>35</v>
      </c>
      <c r="W435">
        <v>0</v>
      </c>
      <c r="X435" t="s">
        <v>37</v>
      </c>
      <c r="Y435">
        <v>88</v>
      </c>
      <c r="Z435">
        <v>0</v>
      </c>
      <c r="AA435">
        <v>0</v>
      </c>
      <c r="AB435" t="s">
        <v>38</v>
      </c>
      <c r="AC435" s="2">
        <v>42341</v>
      </c>
      <c r="AD435" s="2">
        <v>42338</v>
      </c>
      <c r="AE435">
        <v>434</v>
      </c>
      <c r="AF435">
        <f t="shared" si="19"/>
        <v>11</v>
      </c>
      <c r="AG435">
        <f t="shared" si="20"/>
        <v>2015</v>
      </c>
    </row>
    <row r="436" spans="1:33" x14ac:dyDescent="0.3">
      <c r="A436">
        <v>0</v>
      </c>
      <c r="B436">
        <v>0</v>
      </c>
      <c r="C436">
        <v>43</v>
      </c>
      <c r="D436">
        <v>1</v>
      </c>
      <c r="E436">
        <v>0</v>
      </c>
      <c r="F436">
        <v>1</v>
      </c>
      <c r="G436">
        <v>0</v>
      </c>
      <c r="H436">
        <v>0</v>
      </c>
      <c r="I436" t="s">
        <v>30</v>
      </c>
      <c r="J436" t="s">
        <v>61</v>
      </c>
      <c r="K436" t="s">
        <v>132</v>
      </c>
      <c r="L436" t="s">
        <v>32</v>
      </c>
      <c r="M436">
        <v>1</v>
      </c>
      <c r="N436">
        <v>0</v>
      </c>
      <c r="O436">
        <v>0</v>
      </c>
      <c r="P436" t="s">
        <v>33</v>
      </c>
      <c r="Q436" t="s">
        <v>40</v>
      </c>
      <c r="R436" s="9" t="str">
        <f t="shared" si="18"/>
        <v>Upgrade</v>
      </c>
      <c r="S436">
        <v>0</v>
      </c>
      <c r="T436" t="s">
        <v>34</v>
      </c>
      <c r="U436" t="s">
        <v>35</v>
      </c>
      <c r="V436" t="s">
        <v>35</v>
      </c>
      <c r="W436">
        <v>0</v>
      </c>
      <c r="X436" t="s">
        <v>37</v>
      </c>
      <c r="Y436">
        <v>58</v>
      </c>
      <c r="Z436">
        <v>0</v>
      </c>
      <c r="AA436">
        <v>0</v>
      </c>
      <c r="AB436" t="s">
        <v>38</v>
      </c>
      <c r="AC436" s="2">
        <v>42296</v>
      </c>
      <c r="AD436" s="2">
        <v>42295</v>
      </c>
      <c r="AE436">
        <v>435</v>
      </c>
      <c r="AF436">
        <f t="shared" si="19"/>
        <v>10</v>
      </c>
      <c r="AG436">
        <f t="shared" si="20"/>
        <v>2015</v>
      </c>
    </row>
    <row r="437" spans="1:33" x14ac:dyDescent="0.3">
      <c r="A437">
        <v>0</v>
      </c>
      <c r="B437">
        <v>0</v>
      </c>
      <c r="C437">
        <v>44</v>
      </c>
      <c r="D437">
        <v>0</v>
      </c>
      <c r="E437">
        <v>1</v>
      </c>
      <c r="F437">
        <v>1</v>
      </c>
      <c r="G437">
        <v>0</v>
      </c>
      <c r="H437">
        <v>0</v>
      </c>
      <c r="I437" t="s">
        <v>30</v>
      </c>
      <c r="J437" t="s">
        <v>31</v>
      </c>
      <c r="K437" t="s">
        <v>32</v>
      </c>
      <c r="L437" t="s">
        <v>32</v>
      </c>
      <c r="M437">
        <v>0</v>
      </c>
      <c r="N437">
        <v>0</v>
      </c>
      <c r="O437">
        <v>0</v>
      </c>
      <c r="P437" t="s">
        <v>33</v>
      </c>
      <c r="Q437" t="s">
        <v>33</v>
      </c>
      <c r="R437" s="9" t="str">
        <f t="shared" si="18"/>
        <v>Matched</v>
      </c>
      <c r="S437">
        <v>0</v>
      </c>
      <c r="T437" t="s">
        <v>34</v>
      </c>
      <c r="U437" t="s">
        <v>35</v>
      </c>
      <c r="V437">
        <v>325</v>
      </c>
      <c r="W437">
        <v>0</v>
      </c>
      <c r="X437" t="s">
        <v>56</v>
      </c>
      <c r="Y437">
        <v>48</v>
      </c>
      <c r="Z437">
        <v>1</v>
      </c>
      <c r="AA437">
        <v>0</v>
      </c>
      <c r="AB437" t="s">
        <v>38</v>
      </c>
      <c r="AC437" s="2">
        <v>42306</v>
      </c>
      <c r="AD437" s="2">
        <v>42305</v>
      </c>
      <c r="AE437">
        <v>436</v>
      </c>
      <c r="AF437">
        <f t="shared" si="19"/>
        <v>10</v>
      </c>
      <c r="AG437">
        <f t="shared" si="20"/>
        <v>2015</v>
      </c>
    </row>
    <row r="438" spans="1:33" x14ac:dyDescent="0.3">
      <c r="A438">
        <v>0</v>
      </c>
      <c r="B438">
        <v>0</v>
      </c>
      <c r="C438">
        <v>49</v>
      </c>
      <c r="D438">
        <v>1</v>
      </c>
      <c r="E438">
        <v>3</v>
      </c>
      <c r="F438">
        <v>1</v>
      </c>
      <c r="G438">
        <v>0</v>
      </c>
      <c r="H438">
        <v>0</v>
      </c>
      <c r="I438" t="s">
        <v>30</v>
      </c>
      <c r="J438" t="s">
        <v>31</v>
      </c>
      <c r="K438" t="s">
        <v>47</v>
      </c>
      <c r="L438" t="s">
        <v>42</v>
      </c>
      <c r="M438">
        <v>0</v>
      </c>
      <c r="N438">
        <v>0</v>
      </c>
      <c r="O438">
        <v>0</v>
      </c>
      <c r="P438" t="s">
        <v>33</v>
      </c>
      <c r="Q438" t="s">
        <v>33</v>
      </c>
      <c r="R438" s="9" t="str">
        <f t="shared" si="18"/>
        <v>Matched</v>
      </c>
      <c r="S438">
        <v>0</v>
      </c>
      <c r="T438" t="s">
        <v>34</v>
      </c>
      <c r="U438">
        <v>146</v>
      </c>
      <c r="V438" t="s">
        <v>35</v>
      </c>
      <c r="W438">
        <v>0</v>
      </c>
      <c r="X438" t="s">
        <v>56</v>
      </c>
      <c r="Y438">
        <v>25</v>
      </c>
      <c r="Z438">
        <v>0</v>
      </c>
      <c r="AA438">
        <v>0</v>
      </c>
      <c r="AB438" t="s">
        <v>38</v>
      </c>
      <c r="AC438" s="2">
        <v>42342</v>
      </c>
      <c r="AD438" s="2">
        <v>42338</v>
      </c>
      <c r="AE438">
        <v>437</v>
      </c>
      <c r="AF438">
        <f t="shared" si="19"/>
        <v>11</v>
      </c>
      <c r="AG438">
        <f t="shared" si="20"/>
        <v>2015</v>
      </c>
    </row>
    <row r="439" spans="1:33" x14ac:dyDescent="0.3">
      <c r="A439">
        <v>0</v>
      </c>
      <c r="B439">
        <v>0</v>
      </c>
      <c r="C439">
        <v>43</v>
      </c>
      <c r="D439">
        <v>1</v>
      </c>
      <c r="E439">
        <v>0</v>
      </c>
      <c r="F439">
        <v>2</v>
      </c>
      <c r="G439">
        <v>0</v>
      </c>
      <c r="H439">
        <v>0</v>
      </c>
      <c r="I439" t="s">
        <v>30</v>
      </c>
      <c r="J439" t="s">
        <v>61</v>
      </c>
      <c r="K439" t="s">
        <v>132</v>
      </c>
      <c r="L439" t="s">
        <v>32</v>
      </c>
      <c r="M439">
        <v>0</v>
      </c>
      <c r="N439">
        <v>0</v>
      </c>
      <c r="O439">
        <v>0</v>
      </c>
      <c r="P439" t="s">
        <v>33</v>
      </c>
      <c r="Q439" t="s">
        <v>51</v>
      </c>
      <c r="R439" s="9" t="str">
        <f t="shared" si="18"/>
        <v>Upgrade</v>
      </c>
      <c r="S439">
        <v>0</v>
      </c>
      <c r="T439" t="s">
        <v>34</v>
      </c>
      <c r="U439" t="s">
        <v>35</v>
      </c>
      <c r="V439" t="s">
        <v>35</v>
      </c>
      <c r="W439">
        <v>0</v>
      </c>
      <c r="X439" t="s">
        <v>37</v>
      </c>
      <c r="Y439">
        <v>58</v>
      </c>
      <c r="Z439">
        <v>0</v>
      </c>
      <c r="AA439">
        <v>0</v>
      </c>
      <c r="AB439" t="s">
        <v>38</v>
      </c>
      <c r="AC439" s="2">
        <v>42296</v>
      </c>
      <c r="AD439" s="2">
        <v>42295</v>
      </c>
      <c r="AE439">
        <v>438</v>
      </c>
      <c r="AF439">
        <f t="shared" si="19"/>
        <v>10</v>
      </c>
      <c r="AG439">
        <f t="shared" si="20"/>
        <v>2015</v>
      </c>
    </row>
    <row r="440" spans="1:33" x14ac:dyDescent="0.3">
      <c r="A440">
        <v>0</v>
      </c>
      <c r="B440">
        <v>0</v>
      </c>
      <c r="C440">
        <v>44</v>
      </c>
      <c r="D440">
        <v>0</v>
      </c>
      <c r="E440">
        <v>1</v>
      </c>
      <c r="F440">
        <v>1</v>
      </c>
      <c r="G440">
        <v>0</v>
      </c>
      <c r="H440">
        <v>0</v>
      </c>
      <c r="I440" t="s">
        <v>30</v>
      </c>
      <c r="J440" t="s">
        <v>31</v>
      </c>
      <c r="K440" t="s">
        <v>39</v>
      </c>
      <c r="L440" t="s">
        <v>39</v>
      </c>
      <c r="M440">
        <v>0</v>
      </c>
      <c r="N440">
        <v>0</v>
      </c>
      <c r="O440">
        <v>0</v>
      </c>
      <c r="P440" t="s">
        <v>33</v>
      </c>
      <c r="Q440" t="s">
        <v>40</v>
      </c>
      <c r="R440" s="9" t="str">
        <f t="shared" si="18"/>
        <v>Upgrade</v>
      </c>
      <c r="S440">
        <v>0</v>
      </c>
      <c r="T440" t="s">
        <v>34</v>
      </c>
      <c r="U440" t="s">
        <v>35</v>
      </c>
      <c r="V440" t="s">
        <v>35</v>
      </c>
      <c r="W440">
        <v>0</v>
      </c>
      <c r="X440" t="s">
        <v>37</v>
      </c>
      <c r="Y440">
        <v>40</v>
      </c>
      <c r="Z440">
        <v>0</v>
      </c>
      <c r="AA440">
        <v>0</v>
      </c>
      <c r="AB440" t="s">
        <v>38</v>
      </c>
      <c r="AC440" s="2">
        <v>42306</v>
      </c>
      <c r="AD440" s="2">
        <v>42305</v>
      </c>
      <c r="AE440">
        <v>439</v>
      </c>
      <c r="AF440">
        <f t="shared" si="19"/>
        <v>10</v>
      </c>
      <c r="AG440">
        <f t="shared" si="20"/>
        <v>2015</v>
      </c>
    </row>
    <row r="441" spans="1:33" x14ac:dyDescent="0.3">
      <c r="A441">
        <v>0</v>
      </c>
      <c r="B441">
        <v>0</v>
      </c>
      <c r="C441">
        <v>40</v>
      </c>
      <c r="D441">
        <v>0</v>
      </c>
      <c r="E441">
        <v>1</v>
      </c>
      <c r="F441">
        <v>2</v>
      </c>
      <c r="G441">
        <v>0</v>
      </c>
      <c r="H441">
        <v>0</v>
      </c>
      <c r="I441" t="s">
        <v>30</v>
      </c>
      <c r="J441" t="s">
        <v>50</v>
      </c>
      <c r="K441" t="s">
        <v>39</v>
      </c>
      <c r="L441" t="s">
        <v>39</v>
      </c>
      <c r="M441">
        <v>0</v>
      </c>
      <c r="N441">
        <v>0</v>
      </c>
      <c r="O441">
        <v>0</v>
      </c>
      <c r="P441" t="s">
        <v>51</v>
      </c>
      <c r="Q441" t="s">
        <v>51</v>
      </c>
      <c r="R441" s="9" t="str">
        <f t="shared" si="18"/>
        <v>Matched</v>
      </c>
      <c r="S441">
        <v>0</v>
      </c>
      <c r="T441" t="s">
        <v>34</v>
      </c>
      <c r="U441" t="s">
        <v>35</v>
      </c>
      <c r="V441" t="s">
        <v>35</v>
      </c>
      <c r="W441">
        <v>0</v>
      </c>
      <c r="X441" t="s">
        <v>37</v>
      </c>
      <c r="Y441">
        <v>120</v>
      </c>
      <c r="Z441">
        <v>1</v>
      </c>
      <c r="AA441">
        <v>0</v>
      </c>
      <c r="AB441" t="s">
        <v>38</v>
      </c>
      <c r="AC441" s="2">
        <v>42279</v>
      </c>
      <c r="AD441" s="2">
        <v>42278</v>
      </c>
      <c r="AE441">
        <v>440</v>
      </c>
      <c r="AF441">
        <f t="shared" si="19"/>
        <v>10</v>
      </c>
      <c r="AG441">
        <f t="shared" si="20"/>
        <v>2015</v>
      </c>
    </row>
    <row r="442" spans="1:33" x14ac:dyDescent="0.3">
      <c r="A442">
        <v>0</v>
      </c>
      <c r="B442">
        <v>0</v>
      </c>
      <c r="C442">
        <v>43</v>
      </c>
      <c r="D442">
        <v>1</v>
      </c>
      <c r="E442">
        <v>0</v>
      </c>
      <c r="F442">
        <v>2</v>
      </c>
      <c r="G442">
        <v>0</v>
      </c>
      <c r="H442">
        <v>0</v>
      </c>
      <c r="I442" t="s">
        <v>30</v>
      </c>
      <c r="J442" t="s">
        <v>31</v>
      </c>
      <c r="K442" t="s">
        <v>39</v>
      </c>
      <c r="L442" t="s">
        <v>39</v>
      </c>
      <c r="M442">
        <v>0</v>
      </c>
      <c r="N442">
        <v>0</v>
      </c>
      <c r="O442">
        <v>0</v>
      </c>
      <c r="P442" t="s">
        <v>53</v>
      </c>
      <c r="Q442" t="s">
        <v>53</v>
      </c>
      <c r="R442" s="9" t="str">
        <f t="shared" si="18"/>
        <v>Matched</v>
      </c>
      <c r="S442">
        <v>0</v>
      </c>
      <c r="T442" t="s">
        <v>34</v>
      </c>
      <c r="U442" t="s">
        <v>35</v>
      </c>
      <c r="V442" t="s">
        <v>35</v>
      </c>
      <c r="W442">
        <v>0</v>
      </c>
      <c r="X442" t="s">
        <v>37</v>
      </c>
      <c r="Y442">
        <v>76</v>
      </c>
      <c r="Z442">
        <v>0</v>
      </c>
      <c r="AA442">
        <v>0</v>
      </c>
      <c r="AB442" t="s">
        <v>38</v>
      </c>
      <c r="AC442" s="2">
        <v>42296</v>
      </c>
      <c r="AD442" s="2">
        <v>42295</v>
      </c>
      <c r="AE442">
        <v>441</v>
      </c>
      <c r="AF442">
        <f t="shared" si="19"/>
        <v>10</v>
      </c>
      <c r="AG442">
        <f t="shared" si="20"/>
        <v>2015</v>
      </c>
    </row>
    <row r="443" spans="1:33" x14ac:dyDescent="0.3">
      <c r="A443">
        <v>0</v>
      </c>
      <c r="B443">
        <v>0</v>
      </c>
      <c r="C443">
        <v>40</v>
      </c>
      <c r="D443">
        <v>0</v>
      </c>
      <c r="E443">
        <v>1</v>
      </c>
      <c r="F443">
        <v>2</v>
      </c>
      <c r="G443">
        <v>0</v>
      </c>
      <c r="H443">
        <v>0</v>
      </c>
      <c r="I443" t="s">
        <v>30</v>
      </c>
      <c r="J443" t="s">
        <v>138</v>
      </c>
      <c r="K443" t="s">
        <v>41</v>
      </c>
      <c r="L443" t="s">
        <v>42</v>
      </c>
      <c r="M443">
        <v>0</v>
      </c>
      <c r="N443">
        <v>0</v>
      </c>
      <c r="O443">
        <v>0</v>
      </c>
      <c r="P443" t="s">
        <v>33</v>
      </c>
      <c r="Q443" t="s">
        <v>43</v>
      </c>
      <c r="R443" s="9" t="str">
        <f t="shared" si="18"/>
        <v>Upgrade</v>
      </c>
      <c r="S443">
        <v>3</v>
      </c>
      <c r="T443" t="s">
        <v>34</v>
      </c>
      <c r="U443" t="s">
        <v>35</v>
      </c>
      <c r="V443" t="s">
        <v>35</v>
      </c>
      <c r="W443">
        <v>0</v>
      </c>
      <c r="X443" t="s">
        <v>56</v>
      </c>
      <c r="Y443">
        <v>120</v>
      </c>
      <c r="Z443">
        <v>1</v>
      </c>
      <c r="AA443">
        <v>2</v>
      </c>
      <c r="AB443" t="s">
        <v>38</v>
      </c>
      <c r="AC443" s="2">
        <v>42279</v>
      </c>
      <c r="AD443" s="2">
        <v>42278</v>
      </c>
      <c r="AE443">
        <v>442</v>
      </c>
      <c r="AF443">
        <f t="shared" si="19"/>
        <v>10</v>
      </c>
      <c r="AG443">
        <f t="shared" si="20"/>
        <v>2015</v>
      </c>
    </row>
    <row r="444" spans="1:33" x14ac:dyDescent="0.3">
      <c r="A444">
        <v>0</v>
      </c>
      <c r="B444">
        <v>0</v>
      </c>
      <c r="C444">
        <v>43</v>
      </c>
      <c r="D444">
        <v>1</v>
      </c>
      <c r="E444">
        <v>0</v>
      </c>
      <c r="F444">
        <v>2</v>
      </c>
      <c r="G444">
        <v>0</v>
      </c>
      <c r="H444">
        <v>0</v>
      </c>
      <c r="I444" t="s">
        <v>30</v>
      </c>
      <c r="J444" t="s">
        <v>31</v>
      </c>
      <c r="K444" t="s">
        <v>41</v>
      </c>
      <c r="L444" t="s">
        <v>42</v>
      </c>
      <c r="M444">
        <v>0</v>
      </c>
      <c r="N444">
        <v>0</v>
      </c>
      <c r="O444">
        <v>0</v>
      </c>
      <c r="P444" t="s">
        <v>33</v>
      </c>
      <c r="Q444" t="s">
        <v>33</v>
      </c>
      <c r="R444" s="9" t="str">
        <f t="shared" si="18"/>
        <v>Matched</v>
      </c>
      <c r="S444">
        <v>0</v>
      </c>
      <c r="T444" t="s">
        <v>34</v>
      </c>
      <c r="U444">
        <v>240</v>
      </c>
      <c r="V444" t="s">
        <v>35</v>
      </c>
      <c r="W444">
        <v>0</v>
      </c>
      <c r="X444" t="s">
        <v>37</v>
      </c>
      <c r="Y444">
        <v>67</v>
      </c>
      <c r="Z444">
        <v>0</v>
      </c>
      <c r="AA444">
        <v>0</v>
      </c>
      <c r="AB444" t="s">
        <v>38</v>
      </c>
      <c r="AC444" s="2">
        <v>42296</v>
      </c>
      <c r="AD444" s="2">
        <v>42295</v>
      </c>
      <c r="AE444">
        <v>443</v>
      </c>
      <c r="AF444">
        <f t="shared" si="19"/>
        <v>10</v>
      </c>
      <c r="AG444">
        <f t="shared" si="20"/>
        <v>2015</v>
      </c>
    </row>
    <row r="445" spans="1:33" x14ac:dyDescent="0.3">
      <c r="A445">
        <v>0</v>
      </c>
      <c r="B445">
        <v>0</v>
      </c>
      <c r="C445">
        <v>40</v>
      </c>
      <c r="D445">
        <v>0</v>
      </c>
      <c r="E445">
        <v>1</v>
      </c>
      <c r="F445">
        <v>2</v>
      </c>
      <c r="G445">
        <v>2</v>
      </c>
      <c r="H445">
        <v>0</v>
      </c>
      <c r="I445" t="s">
        <v>30</v>
      </c>
      <c r="J445" t="s">
        <v>31</v>
      </c>
      <c r="K445" t="s">
        <v>39</v>
      </c>
      <c r="L445" t="s">
        <v>39</v>
      </c>
      <c r="M445">
        <v>0</v>
      </c>
      <c r="N445">
        <v>0</v>
      </c>
      <c r="O445">
        <v>0</v>
      </c>
      <c r="P445" t="s">
        <v>33</v>
      </c>
      <c r="Q445" t="s">
        <v>43</v>
      </c>
      <c r="R445" s="9" t="str">
        <f t="shared" si="18"/>
        <v>Upgrade</v>
      </c>
      <c r="S445">
        <v>0</v>
      </c>
      <c r="T445" t="s">
        <v>34</v>
      </c>
      <c r="U445" t="s">
        <v>35</v>
      </c>
      <c r="V445" t="s">
        <v>35</v>
      </c>
      <c r="W445">
        <v>0</v>
      </c>
      <c r="X445" t="s">
        <v>37</v>
      </c>
      <c r="Y445">
        <v>116</v>
      </c>
      <c r="Z445">
        <v>1</v>
      </c>
      <c r="AA445">
        <v>0</v>
      </c>
      <c r="AB445" t="s">
        <v>38</v>
      </c>
      <c r="AC445" s="2">
        <v>42279</v>
      </c>
      <c r="AD445" s="2">
        <v>42278</v>
      </c>
      <c r="AE445">
        <v>444</v>
      </c>
      <c r="AF445">
        <f t="shared" si="19"/>
        <v>10</v>
      </c>
      <c r="AG445">
        <f t="shared" si="20"/>
        <v>2015</v>
      </c>
    </row>
    <row r="446" spans="1:33" x14ac:dyDescent="0.3">
      <c r="A446">
        <v>0</v>
      </c>
      <c r="B446">
        <v>0</v>
      </c>
      <c r="C446">
        <v>44</v>
      </c>
      <c r="D446">
        <v>0</v>
      </c>
      <c r="E446">
        <v>1</v>
      </c>
      <c r="F446">
        <v>2</v>
      </c>
      <c r="G446">
        <v>0</v>
      </c>
      <c r="H446">
        <v>0</v>
      </c>
      <c r="I446" t="s">
        <v>30</v>
      </c>
      <c r="J446" t="s">
        <v>31</v>
      </c>
      <c r="K446" t="s">
        <v>39</v>
      </c>
      <c r="L446" t="s">
        <v>39</v>
      </c>
      <c r="M446">
        <v>0</v>
      </c>
      <c r="N446">
        <v>0</v>
      </c>
      <c r="O446">
        <v>0</v>
      </c>
      <c r="P446" t="s">
        <v>40</v>
      </c>
      <c r="Q446" t="s">
        <v>40</v>
      </c>
      <c r="R446" s="9" t="str">
        <f t="shared" si="18"/>
        <v>Matched</v>
      </c>
      <c r="S446">
        <v>0</v>
      </c>
      <c r="T446" t="s">
        <v>34</v>
      </c>
      <c r="U446" t="s">
        <v>35</v>
      </c>
      <c r="V446" t="s">
        <v>35</v>
      </c>
      <c r="W446">
        <v>0</v>
      </c>
      <c r="X446" t="s">
        <v>37</v>
      </c>
      <c r="Y446">
        <v>48</v>
      </c>
      <c r="Z446">
        <v>1</v>
      </c>
      <c r="AA446">
        <v>0</v>
      </c>
      <c r="AB446" t="s">
        <v>38</v>
      </c>
      <c r="AC446" s="2">
        <v>42306</v>
      </c>
      <c r="AD446" s="2">
        <v>42305</v>
      </c>
      <c r="AE446">
        <v>445</v>
      </c>
      <c r="AF446">
        <f t="shared" si="19"/>
        <v>10</v>
      </c>
      <c r="AG446">
        <f t="shared" si="20"/>
        <v>2015</v>
      </c>
    </row>
    <row r="447" spans="1:33" x14ac:dyDescent="0.3">
      <c r="A447">
        <v>0</v>
      </c>
      <c r="B447">
        <v>0</v>
      </c>
      <c r="C447">
        <v>43</v>
      </c>
      <c r="D447">
        <v>2</v>
      </c>
      <c r="E447">
        <v>1</v>
      </c>
      <c r="F447">
        <v>2</v>
      </c>
      <c r="G447">
        <v>0</v>
      </c>
      <c r="H447">
        <v>0</v>
      </c>
      <c r="I447" t="s">
        <v>65</v>
      </c>
      <c r="J447" t="s">
        <v>52</v>
      </c>
      <c r="K447" t="s">
        <v>39</v>
      </c>
      <c r="L447" t="s">
        <v>39</v>
      </c>
      <c r="M447">
        <v>0</v>
      </c>
      <c r="N447">
        <v>0</v>
      </c>
      <c r="O447">
        <v>0</v>
      </c>
      <c r="P447" t="s">
        <v>33</v>
      </c>
      <c r="Q447" t="s">
        <v>40</v>
      </c>
      <c r="R447" s="9" t="str">
        <f t="shared" si="18"/>
        <v>Upgrade</v>
      </c>
      <c r="S447">
        <v>0</v>
      </c>
      <c r="T447" t="s">
        <v>34</v>
      </c>
      <c r="U447" t="s">
        <v>35</v>
      </c>
      <c r="V447" t="s">
        <v>35</v>
      </c>
      <c r="W447">
        <v>0</v>
      </c>
      <c r="X447" t="s">
        <v>37</v>
      </c>
      <c r="Y447">
        <v>99</v>
      </c>
      <c r="Z447">
        <v>0</v>
      </c>
      <c r="AA447">
        <v>0</v>
      </c>
      <c r="AB447" t="s">
        <v>38</v>
      </c>
      <c r="AC447" s="2">
        <v>42298</v>
      </c>
      <c r="AD447" s="2">
        <v>42295</v>
      </c>
      <c r="AE447">
        <v>446</v>
      </c>
      <c r="AF447">
        <f t="shared" si="19"/>
        <v>10</v>
      </c>
      <c r="AG447">
        <f t="shared" si="20"/>
        <v>2015</v>
      </c>
    </row>
    <row r="448" spans="1:33" x14ac:dyDescent="0.3">
      <c r="A448">
        <v>0</v>
      </c>
      <c r="B448">
        <v>0</v>
      </c>
      <c r="C448">
        <v>40</v>
      </c>
      <c r="D448">
        <v>0</v>
      </c>
      <c r="E448">
        <v>1</v>
      </c>
      <c r="F448">
        <v>3</v>
      </c>
      <c r="G448">
        <v>0</v>
      </c>
      <c r="H448">
        <v>0</v>
      </c>
      <c r="I448" t="s">
        <v>30</v>
      </c>
      <c r="J448" t="s">
        <v>138</v>
      </c>
      <c r="K448" t="s">
        <v>41</v>
      </c>
      <c r="L448" t="s">
        <v>42</v>
      </c>
      <c r="M448">
        <v>0</v>
      </c>
      <c r="N448">
        <v>0</v>
      </c>
      <c r="O448">
        <v>0</v>
      </c>
      <c r="P448" t="s">
        <v>33</v>
      </c>
      <c r="Q448" t="s">
        <v>43</v>
      </c>
      <c r="R448" s="9" t="str">
        <f t="shared" si="18"/>
        <v>Upgrade</v>
      </c>
      <c r="S448">
        <v>0</v>
      </c>
      <c r="T448" t="s">
        <v>34</v>
      </c>
      <c r="U448" t="s">
        <v>35</v>
      </c>
      <c r="V448" t="s">
        <v>35</v>
      </c>
      <c r="W448">
        <v>0</v>
      </c>
      <c r="X448" t="s">
        <v>56</v>
      </c>
      <c r="Y448">
        <v>120</v>
      </c>
      <c r="Z448">
        <v>0</v>
      </c>
      <c r="AA448">
        <v>2</v>
      </c>
      <c r="AB448" t="s">
        <v>38</v>
      </c>
      <c r="AC448" s="2">
        <v>42279</v>
      </c>
      <c r="AD448" s="2">
        <v>42278</v>
      </c>
      <c r="AE448">
        <v>447</v>
      </c>
      <c r="AF448">
        <f t="shared" si="19"/>
        <v>10</v>
      </c>
      <c r="AG448">
        <f t="shared" si="20"/>
        <v>2015</v>
      </c>
    </row>
    <row r="449" spans="1:33" x14ac:dyDescent="0.3">
      <c r="A449">
        <v>0</v>
      </c>
      <c r="B449">
        <v>0</v>
      </c>
      <c r="C449">
        <v>43</v>
      </c>
      <c r="D449">
        <v>1</v>
      </c>
      <c r="E449">
        <v>0</v>
      </c>
      <c r="F449">
        <v>2</v>
      </c>
      <c r="G449">
        <v>0</v>
      </c>
      <c r="H449">
        <v>0</v>
      </c>
      <c r="I449" t="s">
        <v>30</v>
      </c>
      <c r="J449" t="s">
        <v>31</v>
      </c>
      <c r="K449" t="s">
        <v>39</v>
      </c>
      <c r="L449" t="s">
        <v>39</v>
      </c>
      <c r="M449">
        <v>0</v>
      </c>
      <c r="N449">
        <v>0</v>
      </c>
      <c r="O449">
        <v>0</v>
      </c>
      <c r="P449" t="s">
        <v>33</v>
      </c>
      <c r="Q449" t="s">
        <v>51</v>
      </c>
      <c r="R449" s="9" t="str">
        <f t="shared" si="18"/>
        <v>Upgrade</v>
      </c>
      <c r="S449">
        <v>0</v>
      </c>
      <c r="T449" t="s">
        <v>34</v>
      </c>
      <c r="U449" t="s">
        <v>35</v>
      </c>
      <c r="V449" t="s">
        <v>35</v>
      </c>
      <c r="W449">
        <v>0</v>
      </c>
      <c r="X449" t="s">
        <v>37</v>
      </c>
      <c r="Y449">
        <v>68</v>
      </c>
      <c r="Z449">
        <v>0</v>
      </c>
      <c r="AA449">
        <v>0</v>
      </c>
      <c r="AB449" t="s">
        <v>38</v>
      </c>
      <c r="AC449" s="2">
        <v>42297</v>
      </c>
      <c r="AD449" s="2">
        <v>42296</v>
      </c>
      <c r="AE449">
        <v>448</v>
      </c>
      <c r="AF449">
        <f t="shared" si="19"/>
        <v>10</v>
      </c>
      <c r="AG449">
        <f t="shared" si="20"/>
        <v>2015</v>
      </c>
    </row>
    <row r="450" spans="1:33" x14ac:dyDescent="0.3">
      <c r="A450">
        <v>0</v>
      </c>
      <c r="B450">
        <v>0</v>
      </c>
      <c r="C450">
        <v>43</v>
      </c>
      <c r="D450">
        <v>1</v>
      </c>
      <c r="E450">
        <v>1</v>
      </c>
      <c r="F450">
        <v>1</v>
      </c>
      <c r="G450">
        <v>0</v>
      </c>
      <c r="H450">
        <v>0</v>
      </c>
      <c r="I450" t="s">
        <v>30</v>
      </c>
      <c r="J450" t="s">
        <v>31</v>
      </c>
      <c r="K450" t="s">
        <v>41</v>
      </c>
      <c r="L450" t="s">
        <v>42</v>
      </c>
      <c r="M450">
        <v>0</v>
      </c>
      <c r="N450">
        <v>0</v>
      </c>
      <c r="O450">
        <v>0</v>
      </c>
      <c r="P450" t="s">
        <v>33</v>
      </c>
      <c r="Q450" t="s">
        <v>40</v>
      </c>
      <c r="R450" s="9" t="str">
        <f t="shared" si="18"/>
        <v>Upgrade</v>
      </c>
      <c r="S450">
        <v>0</v>
      </c>
      <c r="T450" t="s">
        <v>34</v>
      </c>
      <c r="U450">
        <v>240</v>
      </c>
      <c r="V450" t="s">
        <v>35</v>
      </c>
      <c r="W450">
        <v>0</v>
      </c>
      <c r="X450" t="s">
        <v>37</v>
      </c>
      <c r="Y450">
        <v>42</v>
      </c>
      <c r="Z450">
        <v>0</v>
      </c>
      <c r="AA450">
        <v>1</v>
      </c>
      <c r="AB450" t="s">
        <v>38</v>
      </c>
      <c r="AC450" s="2">
        <v>42298</v>
      </c>
      <c r="AD450" s="2">
        <v>42296</v>
      </c>
      <c r="AE450">
        <v>449</v>
      </c>
      <c r="AF450">
        <f t="shared" si="19"/>
        <v>10</v>
      </c>
      <c r="AG450">
        <f t="shared" si="20"/>
        <v>2015</v>
      </c>
    </row>
    <row r="451" spans="1:33" x14ac:dyDescent="0.3">
      <c r="A451">
        <v>0</v>
      </c>
      <c r="B451">
        <v>0</v>
      </c>
      <c r="C451">
        <v>40</v>
      </c>
      <c r="D451">
        <v>0</v>
      </c>
      <c r="E451">
        <v>1</v>
      </c>
      <c r="F451">
        <v>2</v>
      </c>
      <c r="G451">
        <v>0</v>
      </c>
      <c r="H451">
        <v>0</v>
      </c>
      <c r="I451" t="s">
        <v>30</v>
      </c>
      <c r="J451" t="s">
        <v>97</v>
      </c>
      <c r="K451" t="s">
        <v>39</v>
      </c>
      <c r="L451" t="s">
        <v>39</v>
      </c>
      <c r="M451">
        <v>0</v>
      </c>
      <c r="N451">
        <v>0</v>
      </c>
      <c r="O451">
        <v>0</v>
      </c>
      <c r="P451" t="s">
        <v>43</v>
      </c>
      <c r="Q451" t="s">
        <v>43</v>
      </c>
      <c r="R451" s="9" t="str">
        <f t="shared" ref="R451:R514" si="21">IF(P451=Q451,"Matched",IF(Q451&lt;P451,"Downgrade",IF(Q451&gt;P451,"Upgrade")))</f>
        <v>Matched</v>
      </c>
      <c r="S451">
        <v>0</v>
      </c>
      <c r="T451" t="s">
        <v>34</v>
      </c>
      <c r="U451" t="s">
        <v>35</v>
      </c>
      <c r="V451" t="s">
        <v>35</v>
      </c>
      <c r="W451">
        <v>0</v>
      </c>
      <c r="X451" t="s">
        <v>37</v>
      </c>
      <c r="Y451">
        <v>120</v>
      </c>
      <c r="Z451">
        <v>1</v>
      </c>
      <c r="AA451">
        <v>0</v>
      </c>
      <c r="AB451" t="s">
        <v>38</v>
      </c>
      <c r="AC451" s="2">
        <v>42280</v>
      </c>
      <c r="AD451" s="2">
        <v>42279</v>
      </c>
      <c r="AE451">
        <v>450</v>
      </c>
      <c r="AF451">
        <f t="shared" ref="AF451:AF514" si="22">MONTH(AD451)</f>
        <v>10</v>
      </c>
      <c r="AG451">
        <f t="shared" ref="AG451:AG514" si="23">YEAR(AD451)</f>
        <v>2015</v>
      </c>
    </row>
    <row r="452" spans="1:33" x14ac:dyDescent="0.3">
      <c r="A452">
        <v>0</v>
      </c>
      <c r="B452">
        <v>0</v>
      </c>
      <c r="C452">
        <v>44</v>
      </c>
      <c r="D452">
        <v>0</v>
      </c>
      <c r="E452">
        <v>3</v>
      </c>
      <c r="F452">
        <v>1</v>
      </c>
      <c r="G452">
        <v>0</v>
      </c>
      <c r="H452">
        <v>0</v>
      </c>
      <c r="I452" t="s">
        <v>30</v>
      </c>
      <c r="J452" t="s">
        <v>31</v>
      </c>
      <c r="K452" t="s">
        <v>39</v>
      </c>
      <c r="L452" t="s">
        <v>39</v>
      </c>
      <c r="M452">
        <v>0</v>
      </c>
      <c r="N452">
        <v>0</v>
      </c>
      <c r="O452">
        <v>0</v>
      </c>
      <c r="P452" t="s">
        <v>40</v>
      </c>
      <c r="Q452" t="s">
        <v>40</v>
      </c>
      <c r="R452" s="9" t="str">
        <f t="shared" si="21"/>
        <v>Matched</v>
      </c>
      <c r="S452">
        <v>5</v>
      </c>
      <c r="T452" t="s">
        <v>34</v>
      </c>
      <c r="U452" t="s">
        <v>35</v>
      </c>
      <c r="V452" t="s">
        <v>35</v>
      </c>
      <c r="W452">
        <v>0</v>
      </c>
      <c r="X452" t="s">
        <v>37</v>
      </c>
      <c r="Y452">
        <v>42</v>
      </c>
      <c r="Z452">
        <v>1</v>
      </c>
      <c r="AA452">
        <v>0</v>
      </c>
      <c r="AB452" t="s">
        <v>38</v>
      </c>
      <c r="AC452" s="2">
        <v>42308</v>
      </c>
      <c r="AD452" s="2">
        <v>42305</v>
      </c>
      <c r="AE452">
        <v>451</v>
      </c>
      <c r="AF452">
        <f t="shared" si="22"/>
        <v>10</v>
      </c>
      <c r="AG452">
        <f t="shared" si="23"/>
        <v>2015</v>
      </c>
    </row>
    <row r="453" spans="1:33" x14ac:dyDescent="0.3">
      <c r="A453">
        <v>0</v>
      </c>
      <c r="B453">
        <v>0</v>
      </c>
      <c r="C453">
        <v>43</v>
      </c>
      <c r="D453">
        <v>1</v>
      </c>
      <c r="E453">
        <v>1</v>
      </c>
      <c r="F453">
        <v>2</v>
      </c>
      <c r="G453">
        <v>0</v>
      </c>
      <c r="H453">
        <v>0</v>
      </c>
      <c r="I453" t="s">
        <v>30</v>
      </c>
      <c r="J453" t="s">
        <v>52</v>
      </c>
      <c r="K453" t="s">
        <v>41</v>
      </c>
      <c r="L453" t="s">
        <v>42</v>
      </c>
      <c r="M453">
        <v>0</v>
      </c>
      <c r="N453">
        <v>0</v>
      </c>
      <c r="O453">
        <v>0</v>
      </c>
      <c r="P453" t="s">
        <v>33</v>
      </c>
      <c r="Q453" t="s">
        <v>40</v>
      </c>
      <c r="R453" s="9" t="str">
        <f t="shared" si="21"/>
        <v>Upgrade</v>
      </c>
      <c r="S453">
        <v>0</v>
      </c>
      <c r="T453" t="s">
        <v>34</v>
      </c>
      <c r="U453">
        <v>240</v>
      </c>
      <c r="V453" t="s">
        <v>35</v>
      </c>
      <c r="W453">
        <v>0</v>
      </c>
      <c r="X453" t="s">
        <v>37</v>
      </c>
      <c r="Y453">
        <v>56</v>
      </c>
      <c r="Z453">
        <v>1</v>
      </c>
      <c r="AA453">
        <v>1</v>
      </c>
      <c r="AB453" t="s">
        <v>38</v>
      </c>
      <c r="AC453" s="2">
        <v>42298</v>
      </c>
      <c r="AD453" s="2">
        <v>42296</v>
      </c>
      <c r="AE453">
        <v>452</v>
      </c>
      <c r="AF453">
        <f t="shared" si="22"/>
        <v>10</v>
      </c>
      <c r="AG453">
        <f t="shared" si="23"/>
        <v>2015</v>
      </c>
    </row>
    <row r="454" spans="1:33" x14ac:dyDescent="0.3">
      <c r="A454">
        <v>0</v>
      </c>
      <c r="B454">
        <v>0</v>
      </c>
      <c r="C454">
        <v>40</v>
      </c>
      <c r="D454">
        <v>0</v>
      </c>
      <c r="E454">
        <v>2</v>
      </c>
      <c r="F454">
        <v>2</v>
      </c>
      <c r="G454">
        <v>0</v>
      </c>
      <c r="H454">
        <v>0</v>
      </c>
      <c r="I454" t="s">
        <v>30</v>
      </c>
      <c r="J454" t="s">
        <v>52</v>
      </c>
      <c r="K454" t="s">
        <v>39</v>
      </c>
      <c r="L454" t="s">
        <v>39</v>
      </c>
      <c r="M454">
        <v>0</v>
      </c>
      <c r="N454">
        <v>0</v>
      </c>
      <c r="O454">
        <v>0</v>
      </c>
      <c r="P454" t="s">
        <v>33</v>
      </c>
      <c r="Q454" t="s">
        <v>63</v>
      </c>
      <c r="R454" s="9" t="str">
        <f t="shared" si="21"/>
        <v>Upgrade</v>
      </c>
      <c r="S454">
        <v>0</v>
      </c>
      <c r="T454" t="s">
        <v>34</v>
      </c>
      <c r="U454" t="s">
        <v>35</v>
      </c>
      <c r="V454" t="s">
        <v>35</v>
      </c>
      <c r="W454">
        <v>0</v>
      </c>
      <c r="X454" t="s">
        <v>37</v>
      </c>
      <c r="Y454">
        <v>0</v>
      </c>
      <c r="Z454">
        <v>0</v>
      </c>
      <c r="AA454">
        <v>2</v>
      </c>
      <c r="AB454" t="s">
        <v>38</v>
      </c>
      <c r="AC454" s="2">
        <v>42281</v>
      </c>
      <c r="AD454" s="2">
        <v>42279</v>
      </c>
      <c r="AE454">
        <v>453</v>
      </c>
      <c r="AF454">
        <f t="shared" si="22"/>
        <v>10</v>
      </c>
      <c r="AG454">
        <f t="shared" si="23"/>
        <v>2015</v>
      </c>
    </row>
    <row r="455" spans="1:33" x14ac:dyDescent="0.3">
      <c r="A455">
        <v>0</v>
      </c>
      <c r="B455">
        <v>0</v>
      </c>
      <c r="C455">
        <v>44</v>
      </c>
      <c r="D455">
        <v>0</v>
      </c>
      <c r="E455">
        <v>3</v>
      </c>
      <c r="F455">
        <v>2</v>
      </c>
      <c r="G455">
        <v>0</v>
      </c>
      <c r="H455">
        <v>0</v>
      </c>
      <c r="I455" t="s">
        <v>30</v>
      </c>
      <c r="J455" t="s">
        <v>31</v>
      </c>
      <c r="K455" t="s">
        <v>39</v>
      </c>
      <c r="L455" t="s">
        <v>39</v>
      </c>
      <c r="M455">
        <v>0</v>
      </c>
      <c r="N455">
        <v>0</v>
      </c>
      <c r="O455">
        <v>0</v>
      </c>
      <c r="P455" t="s">
        <v>40</v>
      </c>
      <c r="Q455" t="s">
        <v>40</v>
      </c>
      <c r="R455" s="9" t="str">
        <f t="shared" si="21"/>
        <v>Matched</v>
      </c>
      <c r="S455">
        <v>2</v>
      </c>
      <c r="T455" t="s">
        <v>34</v>
      </c>
      <c r="U455" t="s">
        <v>35</v>
      </c>
      <c r="V455" t="s">
        <v>35</v>
      </c>
      <c r="W455">
        <v>0</v>
      </c>
      <c r="X455" t="s">
        <v>37</v>
      </c>
      <c r="Y455">
        <v>48</v>
      </c>
      <c r="Z455">
        <v>0</v>
      </c>
      <c r="AA455">
        <v>0</v>
      </c>
      <c r="AB455" t="s">
        <v>38</v>
      </c>
      <c r="AC455" s="2">
        <v>42308</v>
      </c>
      <c r="AD455" s="2">
        <v>42305</v>
      </c>
      <c r="AE455">
        <v>454</v>
      </c>
      <c r="AF455">
        <f t="shared" si="22"/>
        <v>10</v>
      </c>
      <c r="AG455">
        <f t="shared" si="23"/>
        <v>2015</v>
      </c>
    </row>
    <row r="456" spans="1:33" x14ac:dyDescent="0.3">
      <c r="A456">
        <v>0</v>
      </c>
      <c r="B456">
        <v>0</v>
      </c>
      <c r="C456">
        <v>43</v>
      </c>
      <c r="D456">
        <v>1</v>
      </c>
      <c r="E456">
        <v>2</v>
      </c>
      <c r="F456">
        <v>1</v>
      </c>
      <c r="G456">
        <v>0</v>
      </c>
      <c r="H456">
        <v>0</v>
      </c>
      <c r="I456" t="s">
        <v>30</v>
      </c>
      <c r="J456" t="s">
        <v>31</v>
      </c>
      <c r="K456" t="s">
        <v>32</v>
      </c>
      <c r="L456" t="s">
        <v>32</v>
      </c>
      <c r="M456">
        <v>0</v>
      </c>
      <c r="N456">
        <v>0</v>
      </c>
      <c r="O456">
        <v>0</v>
      </c>
      <c r="P456" t="s">
        <v>33</v>
      </c>
      <c r="Q456" t="s">
        <v>33</v>
      </c>
      <c r="R456" s="9" t="str">
        <f t="shared" si="21"/>
        <v>Matched</v>
      </c>
      <c r="S456">
        <v>0</v>
      </c>
      <c r="T456" t="s">
        <v>34</v>
      </c>
      <c r="U456" t="s">
        <v>35</v>
      </c>
      <c r="V456">
        <v>92</v>
      </c>
      <c r="W456">
        <v>0</v>
      </c>
      <c r="X456" t="s">
        <v>37</v>
      </c>
      <c r="Y456">
        <v>40</v>
      </c>
      <c r="Z456">
        <v>0</v>
      </c>
      <c r="AA456">
        <v>0</v>
      </c>
      <c r="AB456" t="s">
        <v>38</v>
      </c>
      <c r="AC456" s="2">
        <v>42299</v>
      </c>
      <c r="AD456" s="2">
        <v>42296</v>
      </c>
      <c r="AE456">
        <v>455</v>
      </c>
      <c r="AF456">
        <f t="shared" si="22"/>
        <v>10</v>
      </c>
      <c r="AG456">
        <f t="shared" si="23"/>
        <v>2015</v>
      </c>
    </row>
    <row r="457" spans="1:33" x14ac:dyDescent="0.3">
      <c r="A457">
        <v>0</v>
      </c>
      <c r="B457">
        <v>0</v>
      </c>
      <c r="C457">
        <v>40</v>
      </c>
      <c r="D457">
        <v>0</v>
      </c>
      <c r="E457">
        <v>0</v>
      </c>
      <c r="F457">
        <v>2</v>
      </c>
      <c r="G457">
        <v>0</v>
      </c>
      <c r="H457">
        <v>0</v>
      </c>
      <c r="I457" t="s">
        <v>30</v>
      </c>
      <c r="J457" t="s">
        <v>52</v>
      </c>
      <c r="K457" t="s">
        <v>39</v>
      </c>
      <c r="L457" t="s">
        <v>39</v>
      </c>
      <c r="M457">
        <v>1</v>
      </c>
      <c r="N457">
        <v>0</v>
      </c>
      <c r="O457">
        <v>0</v>
      </c>
      <c r="P457" t="s">
        <v>33</v>
      </c>
      <c r="Q457" t="s">
        <v>64</v>
      </c>
      <c r="R457" s="9" t="str">
        <f t="shared" si="21"/>
        <v>Upgrade</v>
      </c>
      <c r="S457">
        <v>0</v>
      </c>
      <c r="T457" t="s">
        <v>34</v>
      </c>
      <c r="U457" t="s">
        <v>35</v>
      </c>
      <c r="V457" t="s">
        <v>35</v>
      </c>
      <c r="W457">
        <v>0</v>
      </c>
      <c r="X457" t="s">
        <v>37</v>
      </c>
      <c r="Y457">
        <v>0</v>
      </c>
      <c r="Z457">
        <v>1</v>
      </c>
      <c r="AA457">
        <v>0</v>
      </c>
      <c r="AB457" t="s">
        <v>38</v>
      </c>
      <c r="AC457" s="2">
        <v>42280</v>
      </c>
      <c r="AD457" s="2">
        <v>42280</v>
      </c>
      <c r="AE457">
        <v>456</v>
      </c>
      <c r="AF457">
        <f t="shared" si="22"/>
        <v>10</v>
      </c>
      <c r="AG457">
        <f t="shared" si="23"/>
        <v>2015</v>
      </c>
    </row>
    <row r="458" spans="1:33" x14ac:dyDescent="0.3">
      <c r="A458">
        <v>0</v>
      </c>
      <c r="B458">
        <v>0</v>
      </c>
      <c r="C458">
        <v>40</v>
      </c>
      <c r="D458">
        <v>0</v>
      </c>
      <c r="E458">
        <v>1</v>
      </c>
      <c r="F458">
        <v>1</v>
      </c>
      <c r="G458">
        <v>0</v>
      </c>
      <c r="H458">
        <v>0</v>
      </c>
      <c r="I458" t="s">
        <v>30</v>
      </c>
      <c r="J458" t="s">
        <v>140</v>
      </c>
      <c r="K458" t="s">
        <v>39</v>
      </c>
      <c r="L458" t="s">
        <v>39</v>
      </c>
      <c r="M458">
        <v>0</v>
      </c>
      <c r="N458">
        <v>0</v>
      </c>
      <c r="O458">
        <v>0</v>
      </c>
      <c r="P458" t="s">
        <v>33</v>
      </c>
      <c r="Q458" t="s">
        <v>64</v>
      </c>
      <c r="R458" s="9" t="str">
        <f t="shared" si="21"/>
        <v>Upgrade</v>
      </c>
      <c r="S458">
        <v>0</v>
      </c>
      <c r="T458" t="s">
        <v>34</v>
      </c>
      <c r="U458" t="s">
        <v>35</v>
      </c>
      <c r="V458" t="s">
        <v>35</v>
      </c>
      <c r="W458">
        <v>0</v>
      </c>
      <c r="X458" t="s">
        <v>37</v>
      </c>
      <c r="Y458">
        <v>74</v>
      </c>
      <c r="Z458">
        <v>1</v>
      </c>
      <c r="AA458">
        <v>0</v>
      </c>
      <c r="AB458" t="s">
        <v>38</v>
      </c>
      <c r="AC458" s="2">
        <v>42281</v>
      </c>
      <c r="AD458" s="2">
        <v>42280</v>
      </c>
      <c r="AE458">
        <v>457</v>
      </c>
      <c r="AF458">
        <f t="shared" si="22"/>
        <v>10</v>
      </c>
      <c r="AG458">
        <f t="shared" si="23"/>
        <v>2015</v>
      </c>
    </row>
    <row r="459" spans="1:33" x14ac:dyDescent="0.3">
      <c r="A459">
        <v>0</v>
      </c>
      <c r="B459">
        <v>0</v>
      </c>
      <c r="C459">
        <v>40</v>
      </c>
      <c r="D459">
        <v>0</v>
      </c>
      <c r="E459">
        <v>1</v>
      </c>
      <c r="F459">
        <v>2</v>
      </c>
      <c r="G459">
        <v>0</v>
      </c>
      <c r="H459">
        <v>0</v>
      </c>
      <c r="I459" t="s">
        <v>30</v>
      </c>
      <c r="J459" t="s">
        <v>31</v>
      </c>
      <c r="K459" t="s">
        <v>41</v>
      </c>
      <c r="L459" t="s">
        <v>42</v>
      </c>
      <c r="M459">
        <v>0</v>
      </c>
      <c r="N459">
        <v>0</v>
      </c>
      <c r="O459">
        <v>0</v>
      </c>
      <c r="P459" t="s">
        <v>33</v>
      </c>
      <c r="Q459" t="s">
        <v>64</v>
      </c>
      <c r="R459" s="9" t="str">
        <f t="shared" si="21"/>
        <v>Upgrade</v>
      </c>
      <c r="S459">
        <v>0</v>
      </c>
      <c r="T459" t="s">
        <v>34</v>
      </c>
      <c r="U459">
        <v>240</v>
      </c>
      <c r="V459" t="s">
        <v>35</v>
      </c>
      <c r="W459">
        <v>0</v>
      </c>
      <c r="X459" t="s">
        <v>37</v>
      </c>
      <c r="Y459">
        <v>90</v>
      </c>
      <c r="Z459">
        <v>1</v>
      </c>
      <c r="AA459">
        <v>0</v>
      </c>
      <c r="AB459" t="s">
        <v>38</v>
      </c>
      <c r="AC459" s="2">
        <v>42281</v>
      </c>
      <c r="AD459" s="2">
        <v>42280</v>
      </c>
      <c r="AE459">
        <v>458</v>
      </c>
      <c r="AF459">
        <f t="shared" si="22"/>
        <v>10</v>
      </c>
      <c r="AG459">
        <f t="shared" si="23"/>
        <v>2015</v>
      </c>
    </row>
    <row r="460" spans="1:33" x14ac:dyDescent="0.3">
      <c r="A460">
        <v>0</v>
      </c>
      <c r="B460">
        <v>0</v>
      </c>
      <c r="C460">
        <v>44</v>
      </c>
      <c r="D460">
        <v>0</v>
      </c>
      <c r="E460">
        <v>1</v>
      </c>
      <c r="F460">
        <v>1</v>
      </c>
      <c r="G460">
        <v>0</v>
      </c>
      <c r="H460">
        <v>0</v>
      </c>
      <c r="I460" t="s">
        <v>30</v>
      </c>
      <c r="J460" t="s">
        <v>31</v>
      </c>
      <c r="K460" t="s">
        <v>32</v>
      </c>
      <c r="L460" t="s">
        <v>32</v>
      </c>
      <c r="M460">
        <v>0</v>
      </c>
      <c r="N460">
        <v>0</v>
      </c>
      <c r="O460">
        <v>0</v>
      </c>
      <c r="P460" t="s">
        <v>33</v>
      </c>
      <c r="Q460" t="s">
        <v>33</v>
      </c>
      <c r="R460" s="9" t="str">
        <f t="shared" si="21"/>
        <v>Matched</v>
      </c>
      <c r="S460">
        <v>0</v>
      </c>
      <c r="T460" t="s">
        <v>34</v>
      </c>
      <c r="U460" t="s">
        <v>35</v>
      </c>
      <c r="V460">
        <v>88</v>
      </c>
      <c r="W460">
        <v>0</v>
      </c>
      <c r="X460" t="s">
        <v>37</v>
      </c>
      <c r="Y460">
        <v>48</v>
      </c>
      <c r="Z460">
        <v>0</v>
      </c>
      <c r="AA460">
        <v>0</v>
      </c>
      <c r="AB460" t="s">
        <v>38</v>
      </c>
      <c r="AC460" s="2">
        <v>42307</v>
      </c>
      <c r="AD460" s="2">
        <v>42306</v>
      </c>
      <c r="AE460">
        <v>459</v>
      </c>
      <c r="AF460">
        <f t="shared" si="22"/>
        <v>10</v>
      </c>
      <c r="AG460">
        <f t="shared" si="23"/>
        <v>2015</v>
      </c>
    </row>
    <row r="461" spans="1:33" x14ac:dyDescent="0.3">
      <c r="A461">
        <v>0</v>
      </c>
      <c r="B461">
        <v>0</v>
      </c>
      <c r="C461">
        <v>43</v>
      </c>
      <c r="D461">
        <v>0</v>
      </c>
      <c r="E461">
        <v>1</v>
      </c>
      <c r="F461">
        <v>1</v>
      </c>
      <c r="G461">
        <v>0</v>
      </c>
      <c r="H461">
        <v>0</v>
      </c>
      <c r="I461" t="s">
        <v>30</v>
      </c>
      <c r="J461" t="s">
        <v>31</v>
      </c>
      <c r="K461" t="s">
        <v>39</v>
      </c>
      <c r="L461" t="s">
        <v>39</v>
      </c>
      <c r="M461">
        <v>0</v>
      </c>
      <c r="N461">
        <v>0</v>
      </c>
      <c r="O461">
        <v>0</v>
      </c>
      <c r="P461" t="s">
        <v>53</v>
      </c>
      <c r="Q461" t="s">
        <v>53</v>
      </c>
      <c r="R461" s="9" t="str">
        <f t="shared" si="21"/>
        <v>Matched</v>
      </c>
      <c r="S461">
        <v>0</v>
      </c>
      <c r="T461" t="s">
        <v>34</v>
      </c>
      <c r="U461" t="s">
        <v>35</v>
      </c>
      <c r="V461" t="s">
        <v>35</v>
      </c>
      <c r="W461">
        <v>0</v>
      </c>
      <c r="X461" t="s">
        <v>37</v>
      </c>
      <c r="Y461">
        <v>56</v>
      </c>
      <c r="Z461">
        <v>0</v>
      </c>
      <c r="AA461">
        <v>0</v>
      </c>
      <c r="AB461" t="s">
        <v>38</v>
      </c>
      <c r="AC461" s="2">
        <v>42298</v>
      </c>
      <c r="AD461" s="2">
        <v>42297</v>
      </c>
      <c r="AE461">
        <v>460</v>
      </c>
      <c r="AF461">
        <f t="shared" si="22"/>
        <v>10</v>
      </c>
      <c r="AG461">
        <f t="shared" si="23"/>
        <v>2015</v>
      </c>
    </row>
    <row r="462" spans="1:33" x14ac:dyDescent="0.3">
      <c r="A462">
        <v>0</v>
      </c>
      <c r="B462">
        <v>0</v>
      </c>
      <c r="C462">
        <v>41</v>
      </c>
      <c r="D462">
        <v>1</v>
      </c>
      <c r="E462">
        <v>0</v>
      </c>
      <c r="F462">
        <v>2</v>
      </c>
      <c r="G462">
        <v>0</v>
      </c>
      <c r="H462">
        <v>0</v>
      </c>
      <c r="I462" t="s">
        <v>30</v>
      </c>
      <c r="J462" t="s">
        <v>31</v>
      </c>
      <c r="K462" t="s">
        <v>39</v>
      </c>
      <c r="L462" t="s">
        <v>39</v>
      </c>
      <c r="M462">
        <v>0</v>
      </c>
      <c r="N462">
        <v>0</v>
      </c>
      <c r="O462">
        <v>0</v>
      </c>
      <c r="P462" t="s">
        <v>64</v>
      </c>
      <c r="Q462" t="s">
        <v>64</v>
      </c>
      <c r="R462" s="9" t="str">
        <f t="shared" si="21"/>
        <v>Matched</v>
      </c>
      <c r="S462">
        <v>0</v>
      </c>
      <c r="T462" t="s">
        <v>34</v>
      </c>
      <c r="U462" t="s">
        <v>35</v>
      </c>
      <c r="V462" t="s">
        <v>35</v>
      </c>
      <c r="W462">
        <v>0</v>
      </c>
      <c r="X462" t="s">
        <v>37</v>
      </c>
      <c r="Y462">
        <v>76</v>
      </c>
      <c r="Z462">
        <v>0</v>
      </c>
      <c r="AA462">
        <v>0</v>
      </c>
      <c r="AB462" t="s">
        <v>38</v>
      </c>
      <c r="AC462" s="2">
        <v>42282</v>
      </c>
      <c r="AD462" s="2">
        <v>42281</v>
      </c>
      <c r="AE462">
        <v>461</v>
      </c>
      <c r="AF462">
        <f t="shared" si="22"/>
        <v>10</v>
      </c>
      <c r="AG462">
        <f t="shared" si="23"/>
        <v>2015</v>
      </c>
    </row>
    <row r="463" spans="1:33" x14ac:dyDescent="0.3">
      <c r="A463">
        <v>0</v>
      </c>
      <c r="B463">
        <v>0</v>
      </c>
      <c r="C463">
        <v>44</v>
      </c>
      <c r="D463">
        <v>0</v>
      </c>
      <c r="E463">
        <v>1</v>
      </c>
      <c r="F463">
        <v>1</v>
      </c>
      <c r="G463">
        <v>0</v>
      </c>
      <c r="H463">
        <v>0</v>
      </c>
      <c r="I463" t="s">
        <v>30</v>
      </c>
      <c r="J463" t="s">
        <v>31</v>
      </c>
      <c r="K463" t="s">
        <v>39</v>
      </c>
      <c r="L463" t="s">
        <v>39</v>
      </c>
      <c r="M463">
        <v>0</v>
      </c>
      <c r="N463">
        <v>0</v>
      </c>
      <c r="O463">
        <v>0</v>
      </c>
      <c r="P463" t="s">
        <v>33</v>
      </c>
      <c r="Q463" t="s">
        <v>33</v>
      </c>
      <c r="R463" s="9" t="str">
        <f t="shared" si="21"/>
        <v>Matched</v>
      </c>
      <c r="S463">
        <v>0</v>
      </c>
      <c r="T463" t="s">
        <v>34</v>
      </c>
      <c r="U463" t="s">
        <v>35</v>
      </c>
      <c r="V463" t="s">
        <v>35</v>
      </c>
      <c r="W463">
        <v>0</v>
      </c>
      <c r="X463" t="s">
        <v>37</v>
      </c>
      <c r="Y463">
        <v>48</v>
      </c>
      <c r="Z463">
        <v>0</v>
      </c>
      <c r="AA463">
        <v>0</v>
      </c>
      <c r="AB463" t="s">
        <v>38</v>
      </c>
      <c r="AC463" s="2">
        <v>42307</v>
      </c>
      <c r="AD463" s="2">
        <v>42306</v>
      </c>
      <c r="AE463">
        <v>462</v>
      </c>
      <c r="AF463">
        <f t="shared" si="22"/>
        <v>10</v>
      </c>
      <c r="AG463">
        <f t="shared" si="23"/>
        <v>2015</v>
      </c>
    </row>
    <row r="464" spans="1:33" x14ac:dyDescent="0.3">
      <c r="A464">
        <v>0</v>
      </c>
      <c r="B464">
        <v>0</v>
      </c>
      <c r="C464">
        <v>43</v>
      </c>
      <c r="D464">
        <v>0</v>
      </c>
      <c r="E464">
        <v>1</v>
      </c>
      <c r="F464">
        <v>1</v>
      </c>
      <c r="G464">
        <v>0</v>
      </c>
      <c r="H464">
        <v>0</v>
      </c>
      <c r="I464" t="s">
        <v>30</v>
      </c>
      <c r="J464" t="s">
        <v>31</v>
      </c>
      <c r="K464" t="s">
        <v>39</v>
      </c>
      <c r="L464" t="s">
        <v>39</v>
      </c>
      <c r="M464">
        <v>0</v>
      </c>
      <c r="N464">
        <v>0</v>
      </c>
      <c r="O464">
        <v>0</v>
      </c>
      <c r="P464" t="s">
        <v>53</v>
      </c>
      <c r="Q464" t="s">
        <v>53</v>
      </c>
      <c r="R464" s="9" t="str">
        <f t="shared" si="21"/>
        <v>Matched</v>
      </c>
      <c r="S464">
        <v>0</v>
      </c>
      <c r="T464" t="s">
        <v>34</v>
      </c>
      <c r="U464" t="s">
        <v>35</v>
      </c>
      <c r="V464" t="s">
        <v>35</v>
      </c>
      <c r="W464">
        <v>0</v>
      </c>
      <c r="X464" t="s">
        <v>37</v>
      </c>
      <c r="Y464">
        <v>56</v>
      </c>
      <c r="Z464">
        <v>1</v>
      </c>
      <c r="AA464">
        <v>0</v>
      </c>
      <c r="AB464" t="s">
        <v>38</v>
      </c>
      <c r="AC464" s="2">
        <v>42298</v>
      </c>
      <c r="AD464" s="2">
        <v>42297</v>
      </c>
      <c r="AE464">
        <v>463</v>
      </c>
      <c r="AF464">
        <f t="shared" si="22"/>
        <v>10</v>
      </c>
      <c r="AG464">
        <f t="shared" si="23"/>
        <v>2015</v>
      </c>
    </row>
    <row r="465" spans="1:33" x14ac:dyDescent="0.3">
      <c r="A465">
        <v>0</v>
      </c>
      <c r="B465">
        <v>0</v>
      </c>
      <c r="C465">
        <v>41</v>
      </c>
      <c r="D465">
        <v>1</v>
      </c>
      <c r="E465">
        <v>0</v>
      </c>
      <c r="F465">
        <v>2</v>
      </c>
      <c r="G465">
        <v>0</v>
      </c>
      <c r="H465">
        <v>0</v>
      </c>
      <c r="I465" t="s">
        <v>30</v>
      </c>
      <c r="J465" t="s">
        <v>31</v>
      </c>
      <c r="K465" t="s">
        <v>41</v>
      </c>
      <c r="L465" t="s">
        <v>42</v>
      </c>
      <c r="M465">
        <v>0</v>
      </c>
      <c r="N465">
        <v>0</v>
      </c>
      <c r="O465">
        <v>0</v>
      </c>
      <c r="P465" t="s">
        <v>40</v>
      </c>
      <c r="Q465" t="s">
        <v>40</v>
      </c>
      <c r="R465" s="9" t="str">
        <f t="shared" si="21"/>
        <v>Matched</v>
      </c>
      <c r="S465">
        <v>0</v>
      </c>
      <c r="T465" t="s">
        <v>34</v>
      </c>
      <c r="U465">
        <v>240</v>
      </c>
      <c r="V465" t="s">
        <v>35</v>
      </c>
      <c r="W465">
        <v>0</v>
      </c>
      <c r="X465" t="s">
        <v>56</v>
      </c>
      <c r="Y465">
        <v>66</v>
      </c>
      <c r="Z465">
        <v>0</v>
      </c>
      <c r="AA465">
        <v>0</v>
      </c>
      <c r="AB465" t="s">
        <v>38</v>
      </c>
      <c r="AC465" s="2">
        <v>42282</v>
      </c>
      <c r="AD465" s="2">
        <v>42281</v>
      </c>
      <c r="AE465">
        <v>464</v>
      </c>
      <c r="AF465">
        <f t="shared" si="22"/>
        <v>10</v>
      </c>
      <c r="AG465">
        <f t="shared" si="23"/>
        <v>2015</v>
      </c>
    </row>
    <row r="466" spans="1:33" x14ac:dyDescent="0.3">
      <c r="A466">
        <v>0</v>
      </c>
      <c r="B466">
        <v>0</v>
      </c>
      <c r="C466">
        <v>44</v>
      </c>
      <c r="D466">
        <v>0</v>
      </c>
      <c r="E466">
        <v>1</v>
      </c>
      <c r="F466">
        <v>2</v>
      </c>
      <c r="G466">
        <v>0</v>
      </c>
      <c r="H466">
        <v>0</v>
      </c>
      <c r="I466" t="s">
        <v>30</v>
      </c>
      <c r="J466" t="s">
        <v>61</v>
      </c>
      <c r="K466" t="s">
        <v>41</v>
      </c>
      <c r="L466" t="s">
        <v>42</v>
      </c>
      <c r="M466">
        <v>0</v>
      </c>
      <c r="N466">
        <v>0</v>
      </c>
      <c r="O466">
        <v>0</v>
      </c>
      <c r="P466" t="s">
        <v>33</v>
      </c>
      <c r="Q466" t="s">
        <v>33</v>
      </c>
      <c r="R466" s="9" t="str">
        <f t="shared" si="21"/>
        <v>Matched</v>
      </c>
      <c r="S466">
        <v>0</v>
      </c>
      <c r="T466" t="s">
        <v>34</v>
      </c>
      <c r="U466">
        <v>241</v>
      </c>
      <c r="V466" t="s">
        <v>35</v>
      </c>
      <c r="W466">
        <v>0</v>
      </c>
      <c r="X466" t="s">
        <v>37</v>
      </c>
      <c r="Y466">
        <v>38</v>
      </c>
      <c r="Z466">
        <v>0</v>
      </c>
      <c r="AA466">
        <v>1</v>
      </c>
      <c r="AB466" t="s">
        <v>38</v>
      </c>
      <c r="AC466" s="2">
        <v>42308</v>
      </c>
      <c r="AD466" s="2">
        <v>42307</v>
      </c>
      <c r="AE466">
        <v>465</v>
      </c>
      <c r="AF466">
        <f t="shared" si="22"/>
        <v>10</v>
      </c>
      <c r="AG466">
        <f t="shared" si="23"/>
        <v>2015</v>
      </c>
    </row>
    <row r="467" spans="1:33" x14ac:dyDescent="0.3">
      <c r="A467">
        <v>0</v>
      </c>
      <c r="B467">
        <v>0</v>
      </c>
      <c r="C467">
        <v>43</v>
      </c>
      <c r="D467">
        <v>0</v>
      </c>
      <c r="E467">
        <v>1</v>
      </c>
      <c r="F467">
        <v>2</v>
      </c>
      <c r="G467">
        <v>0</v>
      </c>
      <c r="H467">
        <v>0</v>
      </c>
      <c r="I467" t="s">
        <v>30</v>
      </c>
      <c r="J467" t="s">
        <v>52</v>
      </c>
      <c r="K467" t="s">
        <v>39</v>
      </c>
      <c r="L467" t="s">
        <v>39</v>
      </c>
      <c r="M467">
        <v>0</v>
      </c>
      <c r="N467">
        <v>0</v>
      </c>
      <c r="O467">
        <v>0</v>
      </c>
      <c r="P467" t="s">
        <v>40</v>
      </c>
      <c r="Q467" t="s">
        <v>40</v>
      </c>
      <c r="R467" s="9" t="str">
        <f t="shared" si="21"/>
        <v>Matched</v>
      </c>
      <c r="S467">
        <v>0</v>
      </c>
      <c r="T467" t="s">
        <v>34</v>
      </c>
      <c r="U467" t="s">
        <v>35</v>
      </c>
      <c r="V467" t="s">
        <v>35</v>
      </c>
      <c r="W467">
        <v>0</v>
      </c>
      <c r="X467" t="s">
        <v>37</v>
      </c>
      <c r="Y467">
        <v>56</v>
      </c>
      <c r="Z467">
        <v>0</v>
      </c>
      <c r="AA467">
        <v>0</v>
      </c>
      <c r="AB467" t="s">
        <v>38</v>
      </c>
      <c r="AC467" s="2">
        <v>42298</v>
      </c>
      <c r="AD467" s="2">
        <v>42297</v>
      </c>
      <c r="AE467">
        <v>466</v>
      </c>
      <c r="AF467">
        <f t="shared" si="22"/>
        <v>10</v>
      </c>
      <c r="AG467">
        <f t="shared" si="23"/>
        <v>2015</v>
      </c>
    </row>
    <row r="468" spans="1:33" x14ac:dyDescent="0.3">
      <c r="A468">
        <v>0</v>
      </c>
      <c r="B468">
        <v>0</v>
      </c>
      <c r="C468">
        <v>41</v>
      </c>
      <c r="D468">
        <v>1</v>
      </c>
      <c r="E468">
        <v>0</v>
      </c>
      <c r="F468">
        <v>2</v>
      </c>
      <c r="G468">
        <v>0</v>
      </c>
      <c r="H468">
        <v>0</v>
      </c>
      <c r="I468" t="s">
        <v>65</v>
      </c>
      <c r="J468" t="s">
        <v>49</v>
      </c>
      <c r="K468" t="s">
        <v>41</v>
      </c>
      <c r="L468" t="s">
        <v>42</v>
      </c>
      <c r="M468">
        <v>0</v>
      </c>
      <c r="N468">
        <v>0</v>
      </c>
      <c r="O468">
        <v>0</v>
      </c>
      <c r="P468" t="s">
        <v>33</v>
      </c>
      <c r="Q468" t="s">
        <v>64</v>
      </c>
      <c r="R468" s="9" t="str">
        <f t="shared" si="21"/>
        <v>Upgrade</v>
      </c>
      <c r="S468">
        <v>0</v>
      </c>
      <c r="T468" t="s">
        <v>34</v>
      </c>
      <c r="U468">
        <v>240</v>
      </c>
      <c r="V468" t="s">
        <v>35</v>
      </c>
      <c r="W468">
        <v>0</v>
      </c>
      <c r="X468" t="s">
        <v>37</v>
      </c>
      <c r="Y468">
        <v>86</v>
      </c>
      <c r="Z468">
        <v>1</v>
      </c>
      <c r="AA468">
        <v>0</v>
      </c>
      <c r="AB468" t="s">
        <v>38</v>
      </c>
      <c r="AC468" s="2">
        <v>42282</v>
      </c>
      <c r="AD468" s="2">
        <v>42281</v>
      </c>
      <c r="AE468">
        <v>467</v>
      </c>
      <c r="AF468">
        <f t="shared" si="22"/>
        <v>10</v>
      </c>
      <c r="AG468">
        <f t="shared" si="23"/>
        <v>2015</v>
      </c>
    </row>
    <row r="469" spans="1:33" x14ac:dyDescent="0.3">
      <c r="A469">
        <v>0</v>
      </c>
      <c r="B469">
        <v>0</v>
      </c>
      <c r="C469">
        <v>43</v>
      </c>
      <c r="D469">
        <v>0</v>
      </c>
      <c r="E469">
        <v>1</v>
      </c>
      <c r="F469">
        <v>2</v>
      </c>
      <c r="G469">
        <v>0</v>
      </c>
      <c r="H469">
        <v>0</v>
      </c>
      <c r="I469" t="s">
        <v>30</v>
      </c>
      <c r="J469" t="s">
        <v>52</v>
      </c>
      <c r="K469" t="s">
        <v>39</v>
      </c>
      <c r="L469" t="s">
        <v>39</v>
      </c>
      <c r="M469">
        <v>0</v>
      </c>
      <c r="N469">
        <v>0</v>
      </c>
      <c r="O469">
        <v>0</v>
      </c>
      <c r="P469" t="s">
        <v>40</v>
      </c>
      <c r="Q469" t="s">
        <v>40</v>
      </c>
      <c r="R469" s="9" t="str">
        <f t="shared" si="21"/>
        <v>Matched</v>
      </c>
      <c r="S469">
        <v>1</v>
      </c>
      <c r="T469" t="s">
        <v>34</v>
      </c>
      <c r="U469" t="s">
        <v>35</v>
      </c>
      <c r="V469" t="s">
        <v>35</v>
      </c>
      <c r="W469">
        <v>0</v>
      </c>
      <c r="X469" t="s">
        <v>37</v>
      </c>
      <c r="Y469">
        <v>56</v>
      </c>
      <c r="Z469">
        <v>1</v>
      </c>
      <c r="AA469">
        <v>0</v>
      </c>
      <c r="AB469" t="s">
        <v>38</v>
      </c>
      <c r="AC469" s="2">
        <v>42298</v>
      </c>
      <c r="AD469" s="2">
        <v>42297</v>
      </c>
      <c r="AE469">
        <v>468</v>
      </c>
      <c r="AF469">
        <f t="shared" si="22"/>
        <v>10</v>
      </c>
      <c r="AG469">
        <f t="shared" si="23"/>
        <v>2015</v>
      </c>
    </row>
    <row r="470" spans="1:33" x14ac:dyDescent="0.3">
      <c r="A470">
        <v>0</v>
      </c>
      <c r="B470">
        <v>0</v>
      </c>
      <c r="C470">
        <v>41</v>
      </c>
      <c r="D470">
        <v>2</v>
      </c>
      <c r="E470">
        <v>0</v>
      </c>
      <c r="F470">
        <v>1</v>
      </c>
      <c r="G470">
        <v>0</v>
      </c>
      <c r="H470">
        <v>0</v>
      </c>
      <c r="I470" t="s">
        <v>30</v>
      </c>
      <c r="J470" t="s">
        <v>118</v>
      </c>
      <c r="K470" t="s">
        <v>39</v>
      </c>
      <c r="L470" t="s">
        <v>39</v>
      </c>
      <c r="M470">
        <v>0</v>
      </c>
      <c r="N470">
        <v>0</v>
      </c>
      <c r="O470">
        <v>0</v>
      </c>
      <c r="P470" t="s">
        <v>33</v>
      </c>
      <c r="Q470" t="s">
        <v>53</v>
      </c>
      <c r="R470" s="9" t="str">
        <f t="shared" si="21"/>
        <v>Upgrade</v>
      </c>
      <c r="S470">
        <v>0</v>
      </c>
      <c r="T470" t="s">
        <v>34</v>
      </c>
      <c r="U470" t="s">
        <v>35</v>
      </c>
      <c r="V470" t="s">
        <v>35</v>
      </c>
      <c r="W470">
        <v>0</v>
      </c>
      <c r="X470" t="s">
        <v>37</v>
      </c>
      <c r="Y470">
        <v>47</v>
      </c>
      <c r="Z470">
        <v>0</v>
      </c>
      <c r="AA470">
        <v>0</v>
      </c>
      <c r="AB470" t="s">
        <v>38</v>
      </c>
      <c r="AC470" s="2">
        <v>42283</v>
      </c>
      <c r="AD470" s="2">
        <v>42281</v>
      </c>
      <c r="AE470">
        <v>469</v>
      </c>
      <c r="AF470">
        <f t="shared" si="22"/>
        <v>10</v>
      </c>
      <c r="AG470">
        <f t="shared" si="23"/>
        <v>2015</v>
      </c>
    </row>
    <row r="471" spans="1:33" x14ac:dyDescent="0.3">
      <c r="A471">
        <v>0</v>
      </c>
      <c r="B471">
        <v>0</v>
      </c>
      <c r="C471">
        <v>43</v>
      </c>
      <c r="D471">
        <v>0</v>
      </c>
      <c r="E471">
        <v>1</v>
      </c>
      <c r="F471">
        <v>2</v>
      </c>
      <c r="G471">
        <v>0</v>
      </c>
      <c r="H471">
        <v>0</v>
      </c>
      <c r="I471" t="s">
        <v>30</v>
      </c>
      <c r="J471" t="s">
        <v>61</v>
      </c>
      <c r="K471" t="s">
        <v>41</v>
      </c>
      <c r="L471" t="s">
        <v>42</v>
      </c>
      <c r="M471">
        <v>0</v>
      </c>
      <c r="N471">
        <v>0</v>
      </c>
      <c r="O471">
        <v>0</v>
      </c>
      <c r="P471" t="s">
        <v>40</v>
      </c>
      <c r="Q471" t="s">
        <v>40</v>
      </c>
      <c r="R471" s="9" t="str">
        <f t="shared" si="21"/>
        <v>Matched</v>
      </c>
      <c r="S471">
        <v>0</v>
      </c>
      <c r="T471" t="s">
        <v>34</v>
      </c>
      <c r="U471">
        <v>240</v>
      </c>
      <c r="V471" t="s">
        <v>35</v>
      </c>
      <c r="W471">
        <v>0</v>
      </c>
      <c r="X471" t="s">
        <v>37</v>
      </c>
      <c r="Y471">
        <v>56</v>
      </c>
      <c r="Z471">
        <v>0</v>
      </c>
      <c r="AA471">
        <v>1</v>
      </c>
      <c r="AB471" t="s">
        <v>38</v>
      </c>
      <c r="AC471" s="2">
        <v>42298</v>
      </c>
      <c r="AD471" s="2">
        <v>42297</v>
      </c>
      <c r="AE471">
        <v>470</v>
      </c>
      <c r="AF471">
        <f t="shared" si="22"/>
        <v>10</v>
      </c>
      <c r="AG471">
        <f t="shared" si="23"/>
        <v>2015</v>
      </c>
    </row>
    <row r="472" spans="1:33" x14ac:dyDescent="0.3">
      <c r="A472">
        <v>0</v>
      </c>
      <c r="B472">
        <v>0</v>
      </c>
      <c r="C472">
        <v>43</v>
      </c>
      <c r="D472">
        <v>0</v>
      </c>
      <c r="E472">
        <v>1</v>
      </c>
      <c r="F472">
        <v>2</v>
      </c>
      <c r="G472">
        <v>0</v>
      </c>
      <c r="H472">
        <v>0</v>
      </c>
      <c r="I472" t="s">
        <v>30</v>
      </c>
      <c r="J472" t="s">
        <v>31</v>
      </c>
      <c r="K472" t="s">
        <v>39</v>
      </c>
      <c r="L472" t="s">
        <v>39</v>
      </c>
      <c r="M472">
        <v>0</v>
      </c>
      <c r="N472">
        <v>0</v>
      </c>
      <c r="O472">
        <v>0</v>
      </c>
      <c r="P472" t="s">
        <v>53</v>
      </c>
      <c r="Q472" t="s">
        <v>53</v>
      </c>
      <c r="R472" s="9" t="str">
        <f t="shared" si="21"/>
        <v>Matched</v>
      </c>
      <c r="S472">
        <v>0</v>
      </c>
      <c r="T472" t="s">
        <v>34</v>
      </c>
      <c r="U472" t="s">
        <v>35</v>
      </c>
      <c r="V472" t="s">
        <v>35</v>
      </c>
      <c r="W472">
        <v>0</v>
      </c>
      <c r="X472" t="s">
        <v>37</v>
      </c>
      <c r="Y472">
        <v>66</v>
      </c>
      <c r="Z472">
        <v>0</v>
      </c>
      <c r="AA472">
        <v>0</v>
      </c>
      <c r="AB472" t="s">
        <v>38</v>
      </c>
      <c r="AC472" s="2">
        <v>42298</v>
      </c>
      <c r="AD472" s="2">
        <v>42297</v>
      </c>
      <c r="AE472">
        <v>471</v>
      </c>
      <c r="AF472">
        <f t="shared" si="22"/>
        <v>10</v>
      </c>
      <c r="AG472">
        <f t="shared" si="23"/>
        <v>2015</v>
      </c>
    </row>
    <row r="473" spans="1:33" x14ac:dyDescent="0.3">
      <c r="A473">
        <v>0</v>
      </c>
      <c r="B473">
        <v>0</v>
      </c>
      <c r="C473">
        <v>41</v>
      </c>
      <c r="D473">
        <v>2</v>
      </c>
      <c r="E473">
        <v>0</v>
      </c>
      <c r="F473">
        <v>2</v>
      </c>
      <c r="G473">
        <v>0</v>
      </c>
      <c r="H473">
        <v>0</v>
      </c>
      <c r="I473" t="s">
        <v>30</v>
      </c>
      <c r="J473" t="s">
        <v>61</v>
      </c>
      <c r="K473" t="s">
        <v>39</v>
      </c>
      <c r="L473" t="s">
        <v>39</v>
      </c>
      <c r="M473">
        <v>0</v>
      </c>
      <c r="N473">
        <v>0</v>
      </c>
      <c r="O473">
        <v>0</v>
      </c>
      <c r="P473" t="s">
        <v>51</v>
      </c>
      <c r="Q473" t="s">
        <v>51</v>
      </c>
      <c r="R473" s="9" t="str">
        <f t="shared" si="21"/>
        <v>Matched</v>
      </c>
      <c r="S473">
        <v>1</v>
      </c>
      <c r="T473" t="s">
        <v>34</v>
      </c>
      <c r="U473" t="s">
        <v>35</v>
      </c>
      <c r="V473" t="s">
        <v>35</v>
      </c>
      <c r="W473">
        <v>0</v>
      </c>
      <c r="X473" t="s">
        <v>37</v>
      </c>
      <c r="Y473">
        <v>76</v>
      </c>
      <c r="Z473">
        <v>1</v>
      </c>
      <c r="AA473">
        <v>0</v>
      </c>
      <c r="AB473" t="s">
        <v>38</v>
      </c>
      <c r="AC473" s="2">
        <v>42283</v>
      </c>
      <c r="AD473" s="2">
        <v>42281</v>
      </c>
      <c r="AE473">
        <v>472</v>
      </c>
      <c r="AF473">
        <f t="shared" si="22"/>
        <v>10</v>
      </c>
      <c r="AG473">
        <f t="shared" si="23"/>
        <v>2015</v>
      </c>
    </row>
    <row r="474" spans="1:33" x14ac:dyDescent="0.3">
      <c r="A474">
        <v>0</v>
      </c>
      <c r="B474">
        <v>0</v>
      </c>
      <c r="C474">
        <v>44</v>
      </c>
      <c r="D474">
        <v>0</v>
      </c>
      <c r="E474">
        <v>1</v>
      </c>
      <c r="F474">
        <v>2</v>
      </c>
      <c r="G474">
        <v>0</v>
      </c>
      <c r="H474">
        <v>0</v>
      </c>
      <c r="I474" t="s">
        <v>30</v>
      </c>
      <c r="J474" t="s">
        <v>52</v>
      </c>
      <c r="K474" t="s">
        <v>39</v>
      </c>
      <c r="L474" t="s">
        <v>39</v>
      </c>
      <c r="M474">
        <v>0</v>
      </c>
      <c r="N474">
        <v>0</v>
      </c>
      <c r="O474">
        <v>0</v>
      </c>
      <c r="P474" t="s">
        <v>40</v>
      </c>
      <c r="Q474" t="s">
        <v>40</v>
      </c>
      <c r="R474" s="9" t="str">
        <f t="shared" si="21"/>
        <v>Matched</v>
      </c>
      <c r="S474">
        <v>0</v>
      </c>
      <c r="T474" t="s">
        <v>34</v>
      </c>
      <c r="U474" t="s">
        <v>35</v>
      </c>
      <c r="V474" t="s">
        <v>35</v>
      </c>
      <c r="W474">
        <v>0</v>
      </c>
      <c r="X474" t="s">
        <v>37</v>
      </c>
      <c r="Y474">
        <v>49</v>
      </c>
      <c r="Z474">
        <v>0</v>
      </c>
      <c r="AA474">
        <v>0</v>
      </c>
      <c r="AB474" t="s">
        <v>38</v>
      </c>
      <c r="AC474" s="2">
        <v>42309</v>
      </c>
      <c r="AD474" s="2">
        <v>42308</v>
      </c>
      <c r="AE474">
        <v>473</v>
      </c>
      <c r="AF474">
        <f t="shared" si="22"/>
        <v>10</v>
      </c>
      <c r="AG474">
        <f t="shared" si="23"/>
        <v>2015</v>
      </c>
    </row>
    <row r="475" spans="1:33" x14ac:dyDescent="0.3">
      <c r="A475">
        <v>0</v>
      </c>
      <c r="B475">
        <v>0</v>
      </c>
      <c r="C475">
        <v>41</v>
      </c>
      <c r="D475">
        <v>2</v>
      </c>
      <c r="E475">
        <v>0</v>
      </c>
      <c r="F475">
        <v>2</v>
      </c>
      <c r="G475">
        <v>0</v>
      </c>
      <c r="H475">
        <v>0</v>
      </c>
      <c r="I475" t="s">
        <v>30</v>
      </c>
      <c r="J475" t="s">
        <v>141</v>
      </c>
      <c r="K475" t="s">
        <v>41</v>
      </c>
      <c r="L475" t="s">
        <v>42</v>
      </c>
      <c r="M475">
        <v>0</v>
      </c>
      <c r="N475">
        <v>0</v>
      </c>
      <c r="O475">
        <v>0</v>
      </c>
      <c r="P475" t="s">
        <v>33</v>
      </c>
      <c r="Q475" t="s">
        <v>40</v>
      </c>
      <c r="R475" s="9" t="str">
        <f t="shared" si="21"/>
        <v>Upgrade</v>
      </c>
      <c r="S475">
        <v>0</v>
      </c>
      <c r="T475" t="s">
        <v>34</v>
      </c>
      <c r="U475">
        <v>240</v>
      </c>
      <c r="V475" t="s">
        <v>35</v>
      </c>
      <c r="W475">
        <v>0</v>
      </c>
      <c r="X475" t="s">
        <v>56</v>
      </c>
      <c r="Y475">
        <v>56</v>
      </c>
      <c r="Z475">
        <v>0</v>
      </c>
      <c r="AA475">
        <v>0</v>
      </c>
      <c r="AB475" t="s">
        <v>38</v>
      </c>
      <c r="AC475" s="2">
        <v>42283</v>
      </c>
      <c r="AD475" s="2">
        <v>42281</v>
      </c>
      <c r="AE475">
        <v>474</v>
      </c>
      <c r="AF475">
        <f t="shared" si="22"/>
        <v>10</v>
      </c>
      <c r="AG475">
        <f t="shared" si="23"/>
        <v>2015</v>
      </c>
    </row>
    <row r="476" spans="1:33" x14ac:dyDescent="0.3">
      <c r="A476">
        <v>0</v>
      </c>
      <c r="B476">
        <v>0</v>
      </c>
      <c r="C476">
        <v>43</v>
      </c>
      <c r="D476">
        <v>0</v>
      </c>
      <c r="E476">
        <v>2</v>
      </c>
      <c r="F476">
        <v>2</v>
      </c>
      <c r="G476">
        <v>2</v>
      </c>
      <c r="H476">
        <v>0</v>
      </c>
      <c r="I476" t="s">
        <v>30</v>
      </c>
      <c r="J476" t="s">
        <v>50</v>
      </c>
      <c r="K476" t="s">
        <v>41</v>
      </c>
      <c r="L476" t="s">
        <v>42</v>
      </c>
      <c r="M476">
        <v>0</v>
      </c>
      <c r="N476">
        <v>0</v>
      </c>
      <c r="O476">
        <v>0</v>
      </c>
      <c r="P476" t="s">
        <v>43</v>
      </c>
      <c r="Q476" t="s">
        <v>43</v>
      </c>
      <c r="R476" s="9" t="str">
        <f t="shared" si="21"/>
        <v>Matched</v>
      </c>
      <c r="S476">
        <v>0</v>
      </c>
      <c r="T476" t="s">
        <v>34</v>
      </c>
      <c r="U476">
        <v>240</v>
      </c>
      <c r="V476" t="s">
        <v>35</v>
      </c>
      <c r="W476">
        <v>0</v>
      </c>
      <c r="X476" t="s">
        <v>37</v>
      </c>
      <c r="Y476">
        <v>106</v>
      </c>
      <c r="Z476">
        <v>0</v>
      </c>
      <c r="AA476">
        <v>1</v>
      </c>
      <c r="AB476" t="s">
        <v>38</v>
      </c>
      <c r="AC476" s="2">
        <v>42299</v>
      </c>
      <c r="AD476" s="2">
        <v>42297</v>
      </c>
      <c r="AE476">
        <v>475</v>
      </c>
      <c r="AF476">
        <f t="shared" si="22"/>
        <v>10</v>
      </c>
      <c r="AG476">
        <f t="shared" si="23"/>
        <v>2015</v>
      </c>
    </row>
    <row r="477" spans="1:33" x14ac:dyDescent="0.3">
      <c r="A477">
        <v>0</v>
      </c>
      <c r="B477">
        <v>0</v>
      </c>
      <c r="C477">
        <v>44</v>
      </c>
      <c r="D477">
        <v>0</v>
      </c>
      <c r="E477">
        <v>1</v>
      </c>
      <c r="F477">
        <v>2</v>
      </c>
      <c r="G477">
        <v>0</v>
      </c>
      <c r="H477">
        <v>0</v>
      </c>
      <c r="I477" t="s">
        <v>30</v>
      </c>
      <c r="J477" t="s">
        <v>31</v>
      </c>
      <c r="K477" t="s">
        <v>132</v>
      </c>
      <c r="L477" t="s">
        <v>39</v>
      </c>
      <c r="M477">
        <v>0</v>
      </c>
      <c r="N477">
        <v>0</v>
      </c>
      <c r="O477">
        <v>0</v>
      </c>
      <c r="P477" t="s">
        <v>33</v>
      </c>
      <c r="Q477" t="s">
        <v>33</v>
      </c>
      <c r="R477" s="9" t="str">
        <f t="shared" si="21"/>
        <v>Matched</v>
      </c>
      <c r="S477">
        <v>0</v>
      </c>
      <c r="T477" t="s">
        <v>34</v>
      </c>
      <c r="U477" t="s">
        <v>35</v>
      </c>
      <c r="V477" t="s">
        <v>35</v>
      </c>
      <c r="W477">
        <v>0</v>
      </c>
      <c r="X477" t="s">
        <v>37</v>
      </c>
      <c r="Y477">
        <v>36</v>
      </c>
      <c r="Z477">
        <v>0</v>
      </c>
      <c r="AA477">
        <v>0</v>
      </c>
      <c r="AB477" t="s">
        <v>38</v>
      </c>
      <c r="AC477" s="2">
        <v>42309</v>
      </c>
      <c r="AD477" s="2">
        <v>42308</v>
      </c>
      <c r="AE477">
        <v>476</v>
      </c>
      <c r="AF477">
        <f t="shared" si="22"/>
        <v>10</v>
      </c>
      <c r="AG477">
        <f t="shared" si="23"/>
        <v>2015</v>
      </c>
    </row>
    <row r="478" spans="1:33" x14ac:dyDescent="0.3">
      <c r="A478">
        <v>0</v>
      </c>
      <c r="B478">
        <v>0</v>
      </c>
      <c r="C478">
        <v>41</v>
      </c>
      <c r="D478">
        <v>1</v>
      </c>
      <c r="E478">
        <v>0</v>
      </c>
      <c r="F478">
        <v>1</v>
      </c>
      <c r="G478">
        <v>0</v>
      </c>
      <c r="H478">
        <v>0</v>
      </c>
      <c r="I478" t="s">
        <v>30</v>
      </c>
      <c r="J478" t="s">
        <v>31</v>
      </c>
      <c r="K478" t="s">
        <v>39</v>
      </c>
      <c r="L478" t="s">
        <v>39</v>
      </c>
      <c r="M478">
        <v>0</v>
      </c>
      <c r="N478">
        <v>0</v>
      </c>
      <c r="O478">
        <v>0</v>
      </c>
      <c r="P478" t="s">
        <v>33</v>
      </c>
      <c r="Q478" t="s">
        <v>40</v>
      </c>
      <c r="R478" s="9" t="str">
        <f t="shared" si="21"/>
        <v>Upgrade</v>
      </c>
      <c r="S478">
        <v>0</v>
      </c>
      <c r="T478" t="s">
        <v>34</v>
      </c>
      <c r="U478" t="s">
        <v>35</v>
      </c>
      <c r="V478" t="s">
        <v>35</v>
      </c>
      <c r="W478">
        <v>0</v>
      </c>
      <c r="X478" t="s">
        <v>37</v>
      </c>
      <c r="Y478">
        <v>47</v>
      </c>
      <c r="Z478">
        <v>1</v>
      </c>
      <c r="AA478">
        <v>0</v>
      </c>
      <c r="AB478" t="s">
        <v>38</v>
      </c>
      <c r="AC478" s="2">
        <v>42283</v>
      </c>
      <c r="AD478" s="2">
        <v>42282</v>
      </c>
      <c r="AE478">
        <v>477</v>
      </c>
      <c r="AF478">
        <f t="shared" si="22"/>
        <v>10</v>
      </c>
      <c r="AG478">
        <f t="shared" si="23"/>
        <v>2015</v>
      </c>
    </row>
    <row r="479" spans="1:33" x14ac:dyDescent="0.3">
      <c r="A479">
        <v>0</v>
      </c>
      <c r="B479">
        <v>0</v>
      </c>
      <c r="C479">
        <v>43</v>
      </c>
      <c r="D479">
        <v>0</v>
      </c>
      <c r="E479">
        <v>4</v>
      </c>
      <c r="F479">
        <v>2</v>
      </c>
      <c r="G479">
        <v>0</v>
      </c>
      <c r="H479">
        <v>0</v>
      </c>
      <c r="I479" t="s">
        <v>30</v>
      </c>
      <c r="J479" t="s">
        <v>118</v>
      </c>
      <c r="K479" t="s">
        <v>39</v>
      </c>
      <c r="L479" t="s">
        <v>39</v>
      </c>
      <c r="M479">
        <v>0</v>
      </c>
      <c r="N479">
        <v>0</v>
      </c>
      <c r="O479">
        <v>0</v>
      </c>
      <c r="P479" t="s">
        <v>40</v>
      </c>
      <c r="Q479" t="s">
        <v>40</v>
      </c>
      <c r="R479" s="9" t="str">
        <f t="shared" si="21"/>
        <v>Matched</v>
      </c>
      <c r="S479">
        <v>1</v>
      </c>
      <c r="T479" t="s">
        <v>34</v>
      </c>
      <c r="U479" t="s">
        <v>35</v>
      </c>
      <c r="V479" t="s">
        <v>35</v>
      </c>
      <c r="W479">
        <v>0</v>
      </c>
      <c r="X479" t="s">
        <v>37</v>
      </c>
      <c r="Y479">
        <v>56</v>
      </c>
      <c r="Z479">
        <v>0</v>
      </c>
      <c r="AA479">
        <v>0</v>
      </c>
      <c r="AB479" t="s">
        <v>38</v>
      </c>
      <c r="AC479" s="2">
        <v>42301</v>
      </c>
      <c r="AD479" s="2">
        <v>42297</v>
      </c>
      <c r="AE479">
        <v>478</v>
      </c>
      <c r="AF479">
        <f t="shared" si="22"/>
        <v>10</v>
      </c>
      <c r="AG479">
        <f t="shared" si="23"/>
        <v>2015</v>
      </c>
    </row>
    <row r="480" spans="1:33" x14ac:dyDescent="0.3">
      <c r="A480">
        <v>0</v>
      </c>
      <c r="B480">
        <v>0</v>
      </c>
      <c r="C480">
        <v>44</v>
      </c>
      <c r="D480">
        <v>0</v>
      </c>
      <c r="E480">
        <v>1</v>
      </c>
      <c r="F480">
        <v>2</v>
      </c>
      <c r="G480">
        <v>0</v>
      </c>
      <c r="H480">
        <v>0</v>
      </c>
      <c r="I480" t="s">
        <v>30</v>
      </c>
      <c r="J480" t="s">
        <v>31</v>
      </c>
      <c r="K480" t="s">
        <v>41</v>
      </c>
      <c r="L480" t="s">
        <v>42</v>
      </c>
      <c r="M480">
        <v>0</v>
      </c>
      <c r="N480">
        <v>0</v>
      </c>
      <c r="O480">
        <v>0</v>
      </c>
      <c r="P480" t="s">
        <v>33</v>
      </c>
      <c r="Q480" t="s">
        <v>40</v>
      </c>
      <c r="R480" s="9" t="str">
        <f t="shared" si="21"/>
        <v>Upgrade</v>
      </c>
      <c r="S480">
        <v>0</v>
      </c>
      <c r="T480" t="s">
        <v>34</v>
      </c>
      <c r="U480">
        <v>240</v>
      </c>
      <c r="V480" t="s">
        <v>35</v>
      </c>
      <c r="W480">
        <v>0</v>
      </c>
      <c r="X480" t="s">
        <v>37</v>
      </c>
      <c r="Y480">
        <v>49</v>
      </c>
      <c r="Z480">
        <v>0</v>
      </c>
      <c r="AA480">
        <v>0</v>
      </c>
      <c r="AB480" t="s">
        <v>38</v>
      </c>
      <c r="AC480" s="2">
        <v>42309</v>
      </c>
      <c r="AD480" s="2">
        <v>42308</v>
      </c>
      <c r="AE480">
        <v>479</v>
      </c>
      <c r="AF480">
        <f t="shared" si="22"/>
        <v>10</v>
      </c>
      <c r="AG480">
        <f t="shared" si="23"/>
        <v>2015</v>
      </c>
    </row>
    <row r="481" spans="1:33" x14ac:dyDescent="0.3">
      <c r="A481">
        <v>0</v>
      </c>
      <c r="B481">
        <v>0</v>
      </c>
      <c r="C481">
        <v>43</v>
      </c>
      <c r="D481">
        <v>0</v>
      </c>
      <c r="E481">
        <v>0</v>
      </c>
      <c r="F481">
        <v>1</v>
      </c>
      <c r="G481">
        <v>0</v>
      </c>
      <c r="H481">
        <v>0</v>
      </c>
      <c r="I481" t="s">
        <v>30</v>
      </c>
      <c r="J481" t="s">
        <v>31</v>
      </c>
      <c r="K481" t="s">
        <v>41</v>
      </c>
      <c r="L481" t="s">
        <v>42</v>
      </c>
      <c r="M481">
        <v>0</v>
      </c>
      <c r="N481">
        <v>0</v>
      </c>
      <c r="O481">
        <v>0</v>
      </c>
      <c r="P481" t="s">
        <v>33</v>
      </c>
      <c r="Q481" t="s">
        <v>45</v>
      </c>
      <c r="R481" s="9" t="str">
        <f t="shared" si="21"/>
        <v>Upgrade</v>
      </c>
      <c r="S481">
        <v>0</v>
      </c>
      <c r="T481" t="s">
        <v>34</v>
      </c>
      <c r="U481">
        <v>240</v>
      </c>
      <c r="V481" t="s">
        <v>35</v>
      </c>
      <c r="W481">
        <v>0</v>
      </c>
      <c r="X481" t="s">
        <v>37</v>
      </c>
      <c r="Y481">
        <v>0</v>
      </c>
      <c r="Z481">
        <v>0</v>
      </c>
      <c r="AA481">
        <v>2</v>
      </c>
      <c r="AB481" t="s">
        <v>38</v>
      </c>
      <c r="AC481" s="2">
        <v>42298</v>
      </c>
      <c r="AD481" s="2">
        <v>42298</v>
      </c>
      <c r="AE481">
        <v>480</v>
      </c>
      <c r="AF481">
        <f t="shared" si="22"/>
        <v>10</v>
      </c>
      <c r="AG481">
        <f t="shared" si="23"/>
        <v>2015</v>
      </c>
    </row>
    <row r="482" spans="1:33" x14ac:dyDescent="0.3">
      <c r="A482">
        <v>0</v>
      </c>
      <c r="B482">
        <v>0</v>
      </c>
      <c r="C482">
        <v>41</v>
      </c>
      <c r="D482">
        <v>1</v>
      </c>
      <c r="E482">
        <v>0</v>
      </c>
      <c r="F482">
        <v>2</v>
      </c>
      <c r="G482">
        <v>0</v>
      </c>
      <c r="H482">
        <v>0</v>
      </c>
      <c r="I482" t="s">
        <v>30</v>
      </c>
      <c r="J482" t="s">
        <v>110</v>
      </c>
      <c r="K482" t="s">
        <v>41</v>
      </c>
      <c r="L482" t="s">
        <v>42</v>
      </c>
      <c r="M482">
        <v>0</v>
      </c>
      <c r="N482">
        <v>0</v>
      </c>
      <c r="O482">
        <v>0</v>
      </c>
      <c r="P482" t="s">
        <v>33</v>
      </c>
      <c r="Q482" t="s">
        <v>43</v>
      </c>
      <c r="R482" s="9" t="str">
        <f t="shared" si="21"/>
        <v>Upgrade</v>
      </c>
      <c r="S482">
        <v>0</v>
      </c>
      <c r="T482" t="s">
        <v>34</v>
      </c>
      <c r="U482" t="s">
        <v>35</v>
      </c>
      <c r="V482" t="s">
        <v>35</v>
      </c>
      <c r="W482">
        <v>0</v>
      </c>
      <c r="X482" t="s">
        <v>37</v>
      </c>
      <c r="Y482">
        <v>67</v>
      </c>
      <c r="Z482">
        <v>0</v>
      </c>
      <c r="AA482">
        <v>0</v>
      </c>
      <c r="AB482" t="s">
        <v>38</v>
      </c>
      <c r="AC482" s="2">
        <v>42283</v>
      </c>
      <c r="AD482" s="2">
        <v>42282</v>
      </c>
      <c r="AE482">
        <v>481</v>
      </c>
      <c r="AF482">
        <f t="shared" si="22"/>
        <v>10</v>
      </c>
      <c r="AG482">
        <f t="shared" si="23"/>
        <v>2015</v>
      </c>
    </row>
    <row r="483" spans="1:33" x14ac:dyDescent="0.3">
      <c r="A483">
        <v>0</v>
      </c>
      <c r="B483">
        <v>0</v>
      </c>
      <c r="C483">
        <v>41</v>
      </c>
      <c r="D483">
        <v>1</v>
      </c>
      <c r="E483">
        <v>0</v>
      </c>
      <c r="F483">
        <v>2</v>
      </c>
      <c r="G483">
        <v>0</v>
      </c>
      <c r="H483">
        <v>0</v>
      </c>
      <c r="I483" t="s">
        <v>30</v>
      </c>
      <c r="J483" t="s">
        <v>31</v>
      </c>
      <c r="K483" t="s">
        <v>39</v>
      </c>
      <c r="L483" t="s">
        <v>39</v>
      </c>
      <c r="M483">
        <v>0</v>
      </c>
      <c r="N483">
        <v>0</v>
      </c>
      <c r="O483">
        <v>0</v>
      </c>
      <c r="P483" t="s">
        <v>40</v>
      </c>
      <c r="Q483" t="s">
        <v>40</v>
      </c>
      <c r="R483" s="9" t="str">
        <f t="shared" si="21"/>
        <v>Matched</v>
      </c>
      <c r="S483">
        <v>0</v>
      </c>
      <c r="T483" t="s">
        <v>34</v>
      </c>
      <c r="U483" t="s">
        <v>35</v>
      </c>
      <c r="V483" t="s">
        <v>35</v>
      </c>
      <c r="W483">
        <v>0</v>
      </c>
      <c r="X483" t="s">
        <v>37</v>
      </c>
      <c r="Y483">
        <v>56</v>
      </c>
      <c r="Z483">
        <v>0</v>
      </c>
      <c r="AA483">
        <v>0</v>
      </c>
      <c r="AB483" t="s">
        <v>38</v>
      </c>
      <c r="AC483" s="2">
        <v>42283</v>
      </c>
      <c r="AD483" s="2">
        <v>42282</v>
      </c>
      <c r="AE483">
        <v>482</v>
      </c>
      <c r="AF483">
        <f t="shared" si="22"/>
        <v>10</v>
      </c>
      <c r="AG483">
        <f t="shared" si="23"/>
        <v>2015</v>
      </c>
    </row>
    <row r="484" spans="1:33" x14ac:dyDescent="0.3">
      <c r="A484">
        <v>0</v>
      </c>
      <c r="B484">
        <v>0</v>
      </c>
      <c r="C484">
        <v>43</v>
      </c>
      <c r="D484">
        <v>0</v>
      </c>
      <c r="E484">
        <v>1</v>
      </c>
      <c r="F484">
        <v>1</v>
      </c>
      <c r="G484">
        <v>0</v>
      </c>
      <c r="H484">
        <v>0</v>
      </c>
      <c r="I484" t="s">
        <v>30</v>
      </c>
      <c r="J484" t="s">
        <v>31</v>
      </c>
      <c r="K484" t="s">
        <v>32</v>
      </c>
      <c r="L484" t="s">
        <v>32</v>
      </c>
      <c r="M484">
        <v>0</v>
      </c>
      <c r="N484">
        <v>0</v>
      </c>
      <c r="O484">
        <v>0</v>
      </c>
      <c r="P484" t="s">
        <v>33</v>
      </c>
      <c r="Q484" t="s">
        <v>40</v>
      </c>
      <c r="R484" s="9" t="str">
        <f t="shared" si="21"/>
        <v>Upgrade</v>
      </c>
      <c r="S484">
        <v>0</v>
      </c>
      <c r="T484" t="s">
        <v>34</v>
      </c>
      <c r="U484" t="s">
        <v>35</v>
      </c>
      <c r="V484">
        <v>323</v>
      </c>
      <c r="W484">
        <v>0</v>
      </c>
      <c r="X484" t="s">
        <v>37</v>
      </c>
      <c r="Y484">
        <v>48</v>
      </c>
      <c r="Z484">
        <v>0</v>
      </c>
      <c r="AA484">
        <v>0</v>
      </c>
      <c r="AB484" t="s">
        <v>38</v>
      </c>
      <c r="AC484" s="2">
        <v>42299</v>
      </c>
      <c r="AD484" s="2">
        <v>42298</v>
      </c>
      <c r="AE484">
        <v>483</v>
      </c>
      <c r="AF484">
        <f t="shared" si="22"/>
        <v>10</v>
      </c>
      <c r="AG484">
        <f t="shared" si="23"/>
        <v>2015</v>
      </c>
    </row>
    <row r="485" spans="1:33" x14ac:dyDescent="0.3">
      <c r="A485">
        <v>0</v>
      </c>
      <c r="B485">
        <v>0</v>
      </c>
      <c r="C485">
        <v>43</v>
      </c>
      <c r="D485">
        <v>0</v>
      </c>
      <c r="E485">
        <v>1</v>
      </c>
      <c r="F485">
        <v>1</v>
      </c>
      <c r="G485">
        <v>0</v>
      </c>
      <c r="H485">
        <v>0</v>
      </c>
      <c r="I485" t="s">
        <v>30</v>
      </c>
      <c r="J485" t="s">
        <v>31</v>
      </c>
      <c r="K485" t="s">
        <v>32</v>
      </c>
      <c r="L485" t="s">
        <v>32</v>
      </c>
      <c r="M485">
        <v>1</v>
      </c>
      <c r="N485">
        <v>0</v>
      </c>
      <c r="O485">
        <v>1</v>
      </c>
      <c r="P485" t="s">
        <v>33</v>
      </c>
      <c r="Q485" t="s">
        <v>53</v>
      </c>
      <c r="R485" s="9" t="str">
        <f t="shared" si="21"/>
        <v>Upgrade</v>
      </c>
      <c r="S485">
        <v>0</v>
      </c>
      <c r="T485" t="s">
        <v>34</v>
      </c>
      <c r="U485" t="s">
        <v>35</v>
      </c>
      <c r="V485">
        <v>286</v>
      </c>
      <c r="W485">
        <v>0</v>
      </c>
      <c r="X485" t="s">
        <v>37</v>
      </c>
      <c r="Y485">
        <v>48</v>
      </c>
      <c r="Z485">
        <v>0</v>
      </c>
      <c r="AA485">
        <v>0</v>
      </c>
      <c r="AB485" t="s">
        <v>38</v>
      </c>
      <c r="AC485" s="2">
        <v>42299</v>
      </c>
      <c r="AD485" s="2">
        <v>42298</v>
      </c>
      <c r="AE485">
        <v>484</v>
      </c>
      <c r="AF485">
        <f t="shared" si="22"/>
        <v>10</v>
      </c>
      <c r="AG485">
        <f t="shared" si="23"/>
        <v>2015</v>
      </c>
    </row>
    <row r="486" spans="1:33" x14ac:dyDescent="0.3">
      <c r="A486">
        <v>0</v>
      </c>
      <c r="B486">
        <v>0</v>
      </c>
      <c r="C486">
        <v>44</v>
      </c>
      <c r="D486">
        <v>0</v>
      </c>
      <c r="E486">
        <v>1</v>
      </c>
      <c r="F486">
        <v>2</v>
      </c>
      <c r="G486">
        <v>1</v>
      </c>
      <c r="H486">
        <v>0</v>
      </c>
      <c r="I486" t="s">
        <v>30</v>
      </c>
      <c r="J486" t="s">
        <v>31</v>
      </c>
      <c r="K486" t="s">
        <v>41</v>
      </c>
      <c r="L486" t="s">
        <v>42</v>
      </c>
      <c r="M486">
        <v>0</v>
      </c>
      <c r="N486">
        <v>0</v>
      </c>
      <c r="O486">
        <v>0</v>
      </c>
      <c r="P486" t="s">
        <v>33</v>
      </c>
      <c r="Q486" t="s">
        <v>40</v>
      </c>
      <c r="R486" s="9" t="str">
        <f t="shared" si="21"/>
        <v>Upgrade</v>
      </c>
      <c r="S486">
        <v>1</v>
      </c>
      <c r="T486" t="s">
        <v>34</v>
      </c>
      <c r="U486">
        <v>240</v>
      </c>
      <c r="V486" t="s">
        <v>35</v>
      </c>
      <c r="W486">
        <v>0</v>
      </c>
      <c r="X486" t="s">
        <v>37</v>
      </c>
      <c r="Y486">
        <v>49</v>
      </c>
      <c r="Z486">
        <v>0</v>
      </c>
      <c r="AA486">
        <v>0</v>
      </c>
      <c r="AB486" t="s">
        <v>38</v>
      </c>
      <c r="AC486" s="2">
        <v>42309</v>
      </c>
      <c r="AD486" s="2">
        <v>42308</v>
      </c>
      <c r="AE486">
        <v>485</v>
      </c>
      <c r="AF486">
        <f t="shared" si="22"/>
        <v>10</v>
      </c>
      <c r="AG486">
        <f t="shared" si="23"/>
        <v>2015</v>
      </c>
    </row>
    <row r="487" spans="1:33" x14ac:dyDescent="0.3">
      <c r="A487">
        <v>0</v>
      </c>
      <c r="B487">
        <v>0</v>
      </c>
      <c r="C487">
        <v>41</v>
      </c>
      <c r="D487">
        <v>1</v>
      </c>
      <c r="E487">
        <v>2</v>
      </c>
      <c r="F487">
        <v>2</v>
      </c>
      <c r="G487">
        <v>0</v>
      </c>
      <c r="H487">
        <v>0</v>
      </c>
      <c r="I487" t="s">
        <v>30</v>
      </c>
      <c r="J487" t="s">
        <v>143</v>
      </c>
      <c r="K487" t="s">
        <v>41</v>
      </c>
      <c r="L487" t="s">
        <v>42</v>
      </c>
      <c r="M487">
        <v>0</v>
      </c>
      <c r="N487">
        <v>0</v>
      </c>
      <c r="O487">
        <v>0</v>
      </c>
      <c r="P487" t="s">
        <v>33</v>
      </c>
      <c r="Q487" t="s">
        <v>51</v>
      </c>
      <c r="R487" s="9" t="str">
        <f t="shared" si="21"/>
        <v>Upgrade</v>
      </c>
      <c r="S487">
        <v>2</v>
      </c>
      <c r="T487" t="s">
        <v>34</v>
      </c>
      <c r="U487">
        <v>240</v>
      </c>
      <c r="V487" t="s">
        <v>35</v>
      </c>
      <c r="W487">
        <v>0</v>
      </c>
      <c r="X487" t="s">
        <v>37</v>
      </c>
      <c r="Y487">
        <v>65</v>
      </c>
      <c r="Z487">
        <v>1</v>
      </c>
      <c r="AA487">
        <v>1</v>
      </c>
      <c r="AB487" t="s">
        <v>38</v>
      </c>
      <c r="AC487" s="2">
        <v>42285</v>
      </c>
      <c r="AD487" s="2">
        <v>42282</v>
      </c>
      <c r="AE487">
        <v>486</v>
      </c>
      <c r="AF487">
        <f t="shared" si="22"/>
        <v>10</v>
      </c>
      <c r="AG487">
        <f t="shared" si="23"/>
        <v>2015</v>
      </c>
    </row>
    <row r="488" spans="1:33" x14ac:dyDescent="0.3">
      <c r="A488">
        <v>0</v>
      </c>
      <c r="B488">
        <v>0</v>
      </c>
      <c r="C488">
        <v>43</v>
      </c>
      <c r="D488">
        <v>0</v>
      </c>
      <c r="E488">
        <v>1</v>
      </c>
      <c r="F488">
        <v>1</v>
      </c>
      <c r="G488">
        <v>0</v>
      </c>
      <c r="H488">
        <v>0</v>
      </c>
      <c r="I488" t="s">
        <v>30</v>
      </c>
      <c r="J488" t="s">
        <v>31</v>
      </c>
      <c r="K488" t="s">
        <v>32</v>
      </c>
      <c r="L488" t="s">
        <v>32</v>
      </c>
      <c r="M488">
        <v>1</v>
      </c>
      <c r="N488">
        <v>1</v>
      </c>
      <c r="O488">
        <v>3</v>
      </c>
      <c r="P488" t="s">
        <v>33</v>
      </c>
      <c r="Q488" t="s">
        <v>53</v>
      </c>
      <c r="R488" s="9" t="str">
        <f t="shared" si="21"/>
        <v>Upgrade</v>
      </c>
      <c r="S488">
        <v>0</v>
      </c>
      <c r="T488" t="s">
        <v>34</v>
      </c>
      <c r="U488" t="s">
        <v>35</v>
      </c>
      <c r="V488">
        <v>286</v>
      </c>
      <c r="W488">
        <v>0</v>
      </c>
      <c r="X488" t="s">
        <v>37</v>
      </c>
      <c r="Y488">
        <v>48</v>
      </c>
      <c r="Z488">
        <v>0</v>
      </c>
      <c r="AA488">
        <v>0</v>
      </c>
      <c r="AB488" t="s">
        <v>38</v>
      </c>
      <c r="AC488" s="2">
        <v>42299</v>
      </c>
      <c r="AD488" s="2">
        <v>42298</v>
      </c>
      <c r="AE488">
        <v>487</v>
      </c>
      <c r="AF488">
        <f t="shared" si="22"/>
        <v>10</v>
      </c>
      <c r="AG488">
        <f t="shared" si="23"/>
        <v>2015</v>
      </c>
    </row>
    <row r="489" spans="1:33" x14ac:dyDescent="0.3">
      <c r="A489">
        <v>0</v>
      </c>
      <c r="B489">
        <v>0</v>
      </c>
      <c r="C489">
        <v>44</v>
      </c>
      <c r="D489">
        <v>1</v>
      </c>
      <c r="E489">
        <v>1</v>
      </c>
      <c r="F489">
        <v>2</v>
      </c>
      <c r="G489">
        <v>0</v>
      </c>
      <c r="H489">
        <v>0</v>
      </c>
      <c r="I489" t="s">
        <v>30</v>
      </c>
      <c r="J489" t="s">
        <v>52</v>
      </c>
      <c r="K489" t="s">
        <v>39</v>
      </c>
      <c r="L489" t="s">
        <v>39</v>
      </c>
      <c r="M489">
        <v>0</v>
      </c>
      <c r="N489">
        <v>0</v>
      </c>
      <c r="O489">
        <v>0</v>
      </c>
      <c r="P489" t="s">
        <v>40</v>
      </c>
      <c r="Q489" t="s">
        <v>40</v>
      </c>
      <c r="R489" s="9" t="str">
        <f t="shared" si="21"/>
        <v>Matched</v>
      </c>
      <c r="S489">
        <v>0</v>
      </c>
      <c r="T489" t="s">
        <v>34</v>
      </c>
      <c r="U489">
        <v>250</v>
      </c>
      <c r="V489" t="s">
        <v>35</v>
      </c>
      <c r="W489">
        <v>0</v>
      </c>
      <c r="X489" t="s">
        <v>37</v>
      </c>
      <c r="Y489">
        <v>48</v>
      </c>
      <c r="Z489">
        <v>0</v>
      </c>
      <c r="AA489">
        <v>0</v>
      </c>
      <c r="AB489" t="s">
        <v>38</v>
      </c>
      <c r="AC489" s="2">
        <v>42310</v>
      </c>
      <c r="AD489" s="2">
        <v>42308</v>
      </c>
      <c r="AE489">
        <v>488</v>
      </c>
      <c r="AF489">
        <f t="shared" si="22"/>
        <v>10</v>
      </c>
      <c r="AG489">
        <f t="shared" si="23"/>
        <v>2015</v>
      </c>
    </row>
    <row r="490" spans="1:33" x14ac:dyDescent="0.3">
      <c r="A490">
        <v>0</v>
      </c>
      <c r="B490">
        <v>0</v>
      </c>
      <c r="C490">
        <v>41</v>
      </c>
      <c r="D490">
        <v>1</v>
      </c>
      <c r="E490">
        <v>3</v>
      </c>
      <c r="F490">
        <v>1</v>
      </c>
      <c r="G490">
        <v>0</v>
      </c>
      <c r="H490">
        <v>0</v>
      </c>
      <c r="I490" t="s">
        <v>90</v>
      </c>
      <c r="J490" t="s">
        <v>31</v>
      </c>
      <c r="K490" t="s">
        <v>32</v>
      </c>
      <c r="L490" t="s">
        <v>32</v>
      </c>
      <c r="M490">
        <v>0</v>
      </c>
      <c r="N490">
        <v>0</v>
      </c>
      <c r="O490">
        <v>0</v>
      </c>
      <c r="P490" t="s">
        <v>33</v>
      </c>
      <c r="Q490" t="s">
        <v>63</v>
      </c>
      <c r="R490" s="9" t="str">
        <f t="shared" si="21"/>
        <v>Upgrade</v>
      </c>
      <c r="S490">
        <v>1</v>
      </c>
      <c r="T490" t="s">
        <v>34</v>
      </c>
      <c r="U490" t="s">
        <v>35</v>
      </c>
      <c r="V490">
        <v>174</v>
      </c>
      <c r="W490">
        <v>0</v>
      </c>
      <c r="X490" t="s">
        <v>56</v>
      </c>
      <c r="Y490">
        <v>76</v>
      </c>
      <c r="Z490">
        <v>1</v>
      </c>
      <c r="AA490">
        <v>0</v>
      </c>
      <c r="AB490" t="s">
        <v>38</v>
      </c>
      <c r="AC490" s="2">
        <v>42286</v>
      </c>
      <c r="AD490" s="2">
        <v>42282</v>
      </c>
      <c r="AE490">
        <v>489</v>
      </c>
      <c r="AF490">
        <f t="shared" si="22"/>
        <v>10</v>
      </c>
      <c r="AG490">
        <f t="shared" si="23"/>
        <v>2015</v>
      </c>
    </row>
    <row r="491" spans="1:33" x14ac:dyDescent="0.3">
      <c r="A491">
        <v>0</v>
      </c>
      <c r="B491">
        <v>0</v>
      </c>
      <c r="C491">
        <v>43</v>
      </c>
      <c r="D491">
        <v>0</v>
      </c>
      <c r="E491">
        <v>1</v>
      </c>
      <c r="F491">
        <v>2</v>
      </c>
      <c r="G491">
        <v>0</v>
      </c>
      <c r="H491">
        <v>0</v>
      </c>
      <c r="I491" t="s">
        <v>30</v>
      </c>
      <c r="J491" t="s">
        <v>31</v>
      </c>
      <c r="K491" t="s">
        <v>41</v>
      </c>
      <c r="L491" t="s">
        <v>42</v>
      </c>
      <c r="M491">
        <v>0</v>
      </c>
      <c r="N491">
        <v>0</v>
      </c>
      <c r="O491">
        <v>0</v>
      </c>
      <c r="P491" t="s">
        <v>40</v>
      </c>
      <c r="Q491" t="s">
        <v>53</v>
      </c>
      <c r="R491" s="9" t="str">
        <f t="shared" si="21"/>
        <v>Upgrade</v>
      </c>
      <c r="S491">
        <v>0</v>
      </c>
      <c r="T491" t="s">
        <v>34</v>
      </c>
      <c r="U491">
        <v>240</v>
      </c>
      <c r="V491" t="s">
        <v>35</v>
      </c>
      <c r="W491">
        <v>0</v>
      </c>
      <c r="X491" t="s">
        <v>37</v>
      </c>
      <c r="Y491">
        <v>56</v>
      </c>
      <c r="Z491">
        <v>1</v>
      </c>
      <c r="AA491">
        <v>1</v>
      </c>
      <c r="AB491" t="s">
        <v>38</v>
      </c>
      <c r="AC491" s="2">
        <v>42299</v>
      </c>
      <c r="AD491" s="2">
        <v>42298</v>
      </c>
      <c r="AE491">
        <v>490</v>
      </c>
      <c r="AF491">
        <f t="shared" si="22"/>
        <v>10</v>
      </c>
      <c r="AG491">
        <f t="shared" si="23"/>
        <v>2015</v>
      </c>
    </row>
    <row r="492" spans="1:33" x14ac:dyDescent="0.3">
      <c r="A492">
        <v>0</v>
      </c>
      <c r="B492">
        <v>0</v>
      </c>
      <c r="C492">
        <v>41</v>
      </c>
      <c r="D492">
        <v>1</v>
      </c>
      <c r="E492">
        <v>3</v>
      </c>
      <c r="F492">
        <v>2</v>
      </c>
      <c r="G492">
        <v>0</v>
      </c>
      <c r="H492">
        <v>0</v>
      </c>
      <c r="I492" t="s">
        <v>90</v>
      </c>
      <c r="J492" t="s">
        <v>31</v>
      </c>
      <c r="K492" t="s">
        <v>32</v>
      </c>
      <c r="L492" t="s">
        <v>32</v>
      </c>
      <c r="M492">
        <v>0</v>
      </c>
      <c r="N492">
        <v>0</v>
      </c>
      <c r="O492">
        <v>0</v>
      </c>
      <c r="P492" t="s">
        <v>33</v>
      </c>
      <c r="Q492" t="s">
        <v>33</v>
      </c>
      <c r="R492" s="9" t="str">
        <f t="shared" si="21"/>
        <v>Matched</v>
      </c>
      <c r="S492">
        <v>0</v>
      </c>
      <c r="T492" t="s">
        <v>34</v>
      </c>
      <c r="U492" t="s">
        <v>35</v>
      </c>
      <c r="V492">
        <v>174</v>
      </c>
      <c r="W492">
        <v>0</v>
      </c>
      <c r="X492" t="s">
        <v>56</v>
      </c>
      <c r="Y492">
        <v>109</v>
      </c>
      <c r="Z492">
        <v>0</v>
      </c>
      <c r="AA492">
        <v>0</v>
      </c>
      <c r="AB492" t="s">
        <v>38</v>
      </c>
      <c r="AC492" s="2">
        <v>42286</v>
      </c>
      <c r="AD492" s="2">
        <v>42282</v>
      </c>
      <c r="AE492">
        <v>491</v>
      </c>
      <c r="AF492">
        <f t="shared" si="22"/>
        <v>10</v>
      </c>
      <c r="AG492">
        <f t="shared" si="23"/>
        <v>2015</v>
      </c>
    </row>
    <row r="493" spans="1:33" x14ac:dyDescent="0.3">
      <c r="A493">
        <v>0</v>
      </c>
      <c r="B493">
        <v>0</v>
      </c>
      <c r="C493">
        <v>44</v>
      </c>
      <c r="D493">
        <v>2</v>
      </c>
      <c r="E493">
        <v>1</v>
      </c>
      <c r="F493">
        <v>2</v>
      </c>
      <c r="G493">
        <v>0</v>
      </c>
      <c r="H493">
        <v>0</v>
      </c>
      <c r="I493" t="s">
        <v>30</v>
      </c>
      <c r="J493" t="s">
        <v>50</v>
      </c>
      <c r="K493" t="s">
        <v>41</v>
      </c>
      <c r="L493" t="s">
        <v>42</v>
      </c>
      <c r="M493">
        <v>0</v>
      </c>
      <c r="N493">
        <v>0</v>
      </c>
      <c r="O493">
        <v>0</v>
      </c>
      <c r="P493" t="s">
        <v>53</v>
      </c>
      <c r="Q493" t="s">
        <v>43</v>
      </c>
      <c r="R493" s="9" t="str">
        <f t="shared" si="21"/>
        <v>Upgrade</v>
      </c>
      <c r="S493">
        <v>1</v>
      </c>
      <c r="T493" t="s">
        <v>34</v>
      </c>
      <c r="U493">
        <v>240</v>
      </c>
      <c r="V493" t="s">
        <v>35</v>
      </c>
      <c r="W493">
        <v>0</v>
      </c>
      <c r="X493" t="s">
        <v>37</v>
      </c>
      <c r="Y493">
        <v>69</v>
      </c>
      <c r="Z493">
        <v>0</v>
      </c>
      <c r="AA493">
        <v>1</v>
      </c>
      <c r="AB493" t="s">
        <v>38</v>
      </c>
      <c r="AC493" s="2">
        <v>42311</v>
      </c>
      <c r="AD493" s="2">
        <v>42308</v>
      </c>
      <c r="AE493">
        <v>492</v>
      </c>
      <c r="AF493">
        <f t="shared" si="22"/>
        <v>10</v>
      </c>
      <c r="AG493">
        <f t="shared" si="23"/>
        <v>2015</v>
      </c>
    </row>
    <row r="494" spans="1:33" x14ac:dyDescent="0.3">
      <c r="A494">
        <v>0</v>
      </c>
      <c r="B494">
        <v>0</v>
      </c>
      <c r="C494">
        <v>41</v>
      </c>
      <c r="D494">
        <v>1</v>
      </c>
      <c r="E494">
        <v>3</v>
      </c>
      <c r="F494">
        <v>2</v>
      </c>
      <c r="G494">
        <v>0</v>
      </c>
      <c r="H494">
        <v>0</v>
      </c>
      <c r="I494" t="s">
        <v>90</v>
      </c>
      <c r="J494" t="s">
        <v>31</v>
      </c>
      <c r="K494" t="s">
        <v>32</v>
      </c>
      <c r="L494" t="s">
        <v>32</v>
      </c>
      <c r="M494">
        <v>0</v>
      </c>
      <c r="N494">
        <v>0</v>
      </c>
      <c r="O494">
        <v>0</v>
      </c>
      <c r="P494" t="s">
        <v>33</v>
      </c>
      <c r="Q494" t="s">
        <v>40</v>
      </c>
      <c r="R494" s="9" t="str">
        <f t="shared" si="21"/>
        <v>Upgrade</v>
      </c>
      <c r="S494">
        <v>0</v>
      </c>
      <c r="T494" t="s">
        <v>34</v>
      </c>
      <c r="U494" t="s">
        <v>35</v>
      </c>
      <c r="V494">
        <v>174</v>
      </c>
      <c r="W494">
        <v>0</v>
      </c>
      <c r="X494" t="s">
        <v>56</v>
      </c>
      <c r="Y494">
        <v>109</v>
      </c>
      <c r="Z494">
        <v>0</v>
      </c>
      <c r="AA494">
        <v>0</v>
      </c>
      <c r="AB494" t="s">
        <v>38</v>
      </c>
      <c r="AC494" s="2">
        <v>42286</v>
      </c>
      <c r="AD494" s="2">
        <v>42282</v>
      </c>
      <c r="AE494">
        <v>493</v>
      </c>
      <c r="AF494">
        <f t="shared" si="22"/>
        <v>10</v>
      </c>
      <c r="AG494">
        <f t="shared" si="23"/>
        <v>2015</v>
      </c>
    </row>
    <row r="495" spans="1:33" x14ac:dyDescent="0.3">
      <c r="A495">
        <v>0</v>
      </c>
      <c r="B495">
        <v>0</v>
      </c>
      <c r="C495">
        <v>43</v>
      </c>
      <c r="D495">
        <v>0</v>
      </c>
      <c r="E495">
        <v>2</v>
      </c>
      <c r="F495">
        <v>1</v>
      </c>
      <c r="G495">
        <v>0</v>
      </c>
      <c r="H495">
        <v>0</v>
      </c>
      <c r="I495" t="s">
        <v>30</v>
      </c>
      <c r="J495" t="s">
        <v>57</v>
      </c>
      <c r="K495" t="s">
        <v>41</v>
      </c>
      <c r="L495" t="s">
        <v>42</v>
      </c>
      <c r="M495">
        <v>0</v>
      </c>
      <c r="N495">
        <v>0</v>
      </c>
      <c r="O495">
        <v>0</v>
      </c>
      <c r="P495" t="s">
        <v>43</v>
      </c>
      <c r="Q495" t="s">
        <v>43</v>
      </c>
      <c r="R495" s="9" t="str">
        <f t="shared" si="21"/>
        <v>Matched</v>
      </c>
      <c r="S495">
        <v>1</v>
      </c>
      <c r="T495" t="s">
        <v>34</v>
      </c>
      <c r="U495">
        <v>240</v>
      </c>
      <c r="V495" t="s">
        <v>35</v>
      </c>
      <c r="W495">
        <v>0</v>
      </c>
      <c r="X495" t="s">
        <v>37</v>
      </c>
      <c r="Y495">
        <v>106</v>
      </c>
      <c r="Z495">
        <v>0</v>
      </c>
      <c r="AA495">
        <v>0</v>
      </c>
      <c r="AB495" t="s">
        <v>38</v>
      </c>
      <c r="AC495" s="2">
        <v>42300</v>
      </c>
      <c r="AD495" s="2">
        <v>42298</v>
      </c>
      <c r="AE495">
        <v>494</v>
      </c>
      <c r="AF495">
        <f t="shared" si="22"/>
        <v>10</v>
      </c>
      <c r="AG495">
        <f t="shared" si="23"/>
        <v>2015</v>
      </c>
    </row>
    <row r="496" spans="1:33" x14ac:dyDescent="0.3">
      <c r="A496">
        <v>0</v>
      </c>
      <c r="B496">
        <v>0</v>
      </c>
      <c r="C496">
        <v>43</v>
      </c>
      <c r="D496">
        <v>2</v>
      </c>
      <c r="E496">
        <v>5</v>
      </c>
      <c r="F496">
        <v>2</v>
      </c>
      <c r="G496">
        <v>0</v>
      </c>
      <c r="H496">
        <v>0</v>
      </c>
      <c r="I496" t="s">
        <v>30</v>
      </c>
      <c r="J496" t="s">
        <v>61</v>
      </c>
      <c r="K496" t="s">
        <v>47</v>
      </c>
      <c r="L496" t="s">
        <v>42</v>
      </c>
      <c r="M496">
        <v>0</v>
      </c>
      <c r="N496">
        <v>0</v>
      </c>
      <c r="O496">
        <v>0</v>
      </c>
      <c r="P496" t="s">
        <v>33</v>
      </c>
      <c r="Q496" t="s">
        <v>40</v>
      </c>
      <c r="R496" s="9" t="str">
        <f t="shared" si="21"/>
        <v>Upgrade</v>
      </c>
      <c r="S496">
        <v>0</v>
      </c>
      <c r="T496" t="s">
        <v>34</v>
      </c>
      <c r="U496">
        <v>243</v>
      </c>
      <c r="V496" t="s">
        <v>35</v>
      </c>
      <c r="W496">
        <v>0</v>
      </c>
      <c r="X496" t="s">
        <v>37</v>
      </c>
      <c r="Y496">
        <v>43</v>
      </c>
      <c r="Z496">
        <v>0</v>
      </c>
      <c r="AA496">
        <v>1</v>
      </c>
      <c r="AB496" t="s">
        <v>38</v>
      </c>
      <c r="AC496" s="2">
        <v>42306</v>
      </c>
      <c r="AD496" s="2">
        <v>42299</v>
      </c>
      <c r="AE496">
        <v>495</v>
      </c>
      <c r="AF496">
        <f t="shared" si="22"/>
        <v>10</v>
      </c>
      <c r="AG496">
        <f t="shared" si="23"/>
        <v>2015</v>
      </c>
    </row>
    <row r="497" spans="1:33" x14ac:dyDescent="0.3">
      <c r="A497">
        <v>0</v>
      </c>
      <c r="B497">
        <v>0</v>
      </c>
      <c r="C497">
        <v>43</v>
      </c>
      <c r="D497">
        <v>0</v>
      </c>
      <c r="E497">
        <v>1</v>
      </c>
      <c r="F497">
        <v>2</v>
      </c>
      <c r="G497">
        <v>0</v>
      </c>
      <c r="H497">
        <v>0</v>
      </c>
      <c r="I497" t="s">
        <v>30</v>
      </c>
      <c r="J497" t="s">
        <v>31</v>
      </c>
      <c r="K497" t="s">
        <v>39</v>
      </c>
      <c r="L497" t="s">
        <v>39</v>
      </c>
      <c r="M497">
        <v>0</v>
      </c>
      <c r="N497">
        <v>0</v>
      </c>
      <c r="O497">
        <v>0</v>
      </c>
      <c r="P497" t="s">
        <v>40</v>
      </c>
      <c r="Q497" t="s">
        <v>40</v>
      </c>
      <c r="R497" s="9" t="str">
        <f t="shared" si="21"/>
        <v>Matched</v>
      </c>
      <c r="S497">
        <v>0</v>
      </c>
      <c r="T497" t="s">
        <v>34</v>
      </c>
      <c r="U497" t="s">
        <v>35</v>
      </c>
      <c r="V497" t="s">
        <v>35</v>
      </c>
      <c r="W497">
        <v>0</v>
      </c>
      <c r="X497" t="s">
        <v>37</v>
      </c>
      <c r="Y497">
        <v>73</v>
      </c>
      <c r="Z497">
        <v>1</v>
      </c>
      <c r="AA497">
        <v>1</v>
      </c>
      <c r="AB497" t="s">
        <v>38</v>
      </c>
      <c r="AC497" s="2">
        <v>42301</v>
      </c>
      <c r="AD497" s="2">
        <v>42300</v>
      </c>
      <c r="AE497">
        <v>496</v>
      </c>
      <c r="AF497">
        <f t="shared" si="22"/>
        <v>10</v>
      </c>
      <c r="AG497">
        <f t="shared" si="23"/>
        <v>2015</v>
      </c>
    </row>
    <row r="498" spans="1:33" x14ac:dyDescent="0.3">
      <c r="A498">
        <v>0</v>
      </c>
      <c r="B498">
        <v>0</v>
      </c>
      <c r="C498">
        <v>43</v>
      </c>
      <c r="D498">
        <v>0</v>
      </c>
      <c r="E498">
        <v>2</v>
      </c>
      <c r="F498">
        <v>2</v>
      </c>
      <c r="G498">
        <v>0</v>
      </c>
      <c r="H498">
        <v>0</v>
      </c>
      <c r="I498" t="s">
        <v>30</v>
      </c>
      <c r="J498" t="s">
        <v>31</v>
      </c>
      <c r="K498" t="s">
        <v>39</v>
      </c>
      <c r="L498" t="s">
        <v>39</v>
      </c>
      <c r="M498">
        <v>0</v>
      </c>
      <c r="N498">
        <v>0</v>
      </c>
      <c r="O498">
        <v>0</v>
      </c>
      <c r="P498" t="s">
        <v>33</v>
      </c>
      <c r="Q498" t="s">
        <v>33</v>
      </c>
      <c r="R498" s="9" t="str">
        <f t="shared" si="21"/>
        <v>Matched</v>
      </c>
      <c r="S498">
        <v>1</v>
      </c>
      <c r="T498" t="s">
        <v>34</v>
      </c>
      <c r="U498" t="s">
        <v>35</v>
      </c>
      <c r="V498" t="s">
        <v>35</v>
      </c>
      <c r="W498">
        <v>0</v>
      </c>
      <c r="X498" t="s">
        <v>37</v>
      </c>
      <c r="Y498">
        <v>64</v>
      </c>
      <c r="Z498">
        <v>1</v>
      </c>
      <c r="AA498">
        <v>0</v>
      </c>
      <c r="AB498" t="s">
        <v>38</v>
      </c>
      <c r="AC498" s="2">
        <v>42302</v>
      </c>
      <c r="AD498" s="2">
        <v>42300</v>
      </c>
      <c r="AE498">
        <v>497</v>
      </c>
      <c r="AF498">
        <f t="shared" si="22"/>
        <v>10</v>
      </c>
      <c r="AG498">
        <f t="shared" si="23"/>
        <v>2015</v>
      </c>
    </row>
    <row r="499" spans="1:33" x14ac:dyDescent="0.3">
      <c r="A499">
        <v>0</v>
      </c>
      <c r="B499">
        <v>0</v>
      </c>
      <c r="C499">
        <v>43</v>
      </c>
      <c r="D499">
        <v>1</v>
      </c>
      <c r="E499">
        <v>2</v>
      </c>
      <c r="F499">
        <v>1</v>
      </c>
      <c r="G499">
        <v>0</v>
      </c>
      <c r="H499">
        <v>0</v>
      </c>
      <c r="I499" t="s">
        <v>30</v>
      </c>
      <c r="J499" t="s">
        <v>61</v>
      </c>
      <c r="K499" t="s">
        <v>41</v>
      </c>
      <c r="L499" t="s">
        <v>42</v>
      </c>
      <c r="M499">
        <v>0</v>
      </c>
      <c r="N499">
        <v>0</v>
      </c>
      <c r="O499">
        <v>0</v>
      </c>
      <c r="P499" t="s">
        <v>33</v>
      </c>
      <c r="Q499" t="s">
        <v>33</v>
      </c>
      <c r="R499" s="9" t="str">
        <f t="shared" si="21"/>
        <v>Matched</v>
      </c>
      <c r="S499">
        <v>0</v>
      </c>
      <c r="T499" t="s">
        <v>34</v>
      </c>
      <c r="U499" t="s">
        <v>35</v>
      </c>
      <c r="V499" t="s">
        <v>35</v>
      </c>
      <c r="W499">
        <v>0</v>
      </c>
      <c r="X499" t="s">
        <v>56</v>
      </c>
      <c r="Y499">
        <v>47</v>
      </c>
      <c r="Z499">
        <v>0</v>
      </c>
      <c r="AA499">
        <v>1</v>
      </c>
      <c r="AB499" t="s">
        <v>38</v>
      </c>
      <c r="AC499" s="2">
        <v>42303</v>
      </c>
      <c r="AD499" s="2">
        <v>42300</v>
      </c>
      <c r="AE499">
        <v>498</v>
      </c>
      <c r="AF499">
        <f t="shared" si="22"/>
        <v>10</v>
      </c>
      <c r="AG499">
        <f t="shared" si="23"/>
        <v>2015</v>
      </c>
    </row>
    <row r="500" spans="1:33" x14ac:dyDescent="0.3">
      <c r="A500">
        <v>0</v>
      </c>
      <c r="B500">
        <v>0</v>
      </c>
      <c r="C500">
        <v>38</v>
      </c>
      <c r="D500">
        <v>0</v>
      </c>
      <c r="E500">
        <v>1</v>
      </c>
      <c r="F500">
        <v>2</v>
      </c>
      <c r="G500">
        <v>0</v>
      </c>
      <c r="H500">
        <v>0</v>
      </c>
      <c r="I500" t="s">
        <v>30</v>
      </c>
      <c r="J500" t="s">
        <v>31</v>
      </c>
      <c r="K500" t="s">
        <v>39</v>
      </c>
      <c r="L500" t="s">
        <v>39</v>
      </c>
      <c r="M500">
        <v>0</v>
      </c>
      <c r="N500">
        <v>0</v>
      </c>
      <c r="O500">
        <v>0</v>
      </c>
      <c r="P500" t="s">
        <v>63</v>
      </c>
      <c r="Q500" t="s">
        <v>63</v>
      </c>
      <c r="R500" s="9" t="str">
        <f t="shared" si="21"/>
        <v>Matched</v>
      </c>
      <c r="S500">
        <v>1</v>
      </c>
      <c r="T500" t="s">
        <v>34</v>
      </c>
      <c r="U500" t="s">
        <v>35</v>
      </c>
      <c r="V500" t="s">
        <v>35</v>
      </c>
      <c r="W500">
        <v>0</v>
      </c>
      <c r="X500" t="s">
        <v>37</v>
      </c>
      <c r="Y500">
        <v>106</v>
      </c>
      <c r="Z500">
        <v>1</v>
      </c>
      <c r="AA500">
        <v>0</v>
      </c>
      <c r="AB500" t="s">
        <v>38</v>
      </c>
      <c r="AC500" s="2">
        <v>42265</v>
      </c>
      <c r="AD500" s="2">
        <v>42264</v>
      </c>
      <c r="AE500">
        <v>499</v>
      </c>
      <c r="AF500">
        <f t="shared" si="22"/>
        <v>9</v>
      </c>
      <c r="AG500">
        <f t="shared" si="23"/>
        <v>2015</v>
      </c>
    </row>
    <row r="501" spans="1:33" x14ac:dyDescent="0.3">
      <c r="A501">
        <v>0</v>
      </c>
      <c r="B501">
        <v>0</v>
      </c>
      <c r="C501">
        <v>43</v>
      </c>
      <c r="D501">
        <v>1</v>
      </c>
      <c r="E501">
        <v>2</v>
      </c>
      <c r="F501">
        <v>2</v>
      </c>
      <c r="G501">
        <v>0</v>
      </c>
      <c r="H501">
        <v>0</v>
      </c>
      <c r="I501" t="s">
        <v>30</v>
      </c>
      <c r="J501" t="s">
        <v>31</v>
      </c>
      <c r="K501" t="s">
        <v>39</v>
      </c>
      <c r="L501" t="s">
        <v>39</v>
      </c>
      <c r="M501">
        <v>0</v>
      </c>
      <c r="N501">
        <v>0</v>
      </c>
      <c r="O501">
        <v>0</v>
      </c>
      <c r="P501" t="s">
        <v>40</v>
      </c>
      <c r="Q501" t="s">
        <v>40</v>
      </c>
      <c r="R501" s="9" t="str">
        <f t="shared" si="21"/>
        <v>Matched</v>
      </c>
      <c r="S501">
        <v>0</v>
      </c>
      <c r="T501" t="s">
        <v>34</v>
      </c>
      <c r="U501" t="s">
        <v>35</v>
      </c>
      <c r="V501" t="s">
        <v>35</v>
      </c>
      <c r="W501">
        <v>0</v>
      </c>
      <c r="X501" t="s">
        <v>37</v>
      </c>
      <c r="Y501">
        <v>70</v>
      </c>
      <c r="Z501">
        <v>1</v>
      </c>
      <c r="AA501">
        <v>0</v>
      </c>
      <c r="AB501" t="s">
        <v>38</v>
      </c>
      <c r="AC501" s="2">
        <v>42303</v>
      </c>
      <c r="AD501" s="2">
        <v>42300</v>
      </c>
      <c r="AE501">
        <v>500</v>
      </c>
      <c r="AF501">
        <f t="shared" si="22"/>
        <v>10</v>
      </c>
      <c r="AG501">
        <f t="shared" si="23"/>
        <v>2015</v>
      </c>
    </row>
    <row r="502" spans="1:33" x14ac:dyDescent="0.3">
      <c r="A502">
        <v>0</v>
      </c>
      <c r="B502">
        <v>0</v>
      </c>
      <c r="C502">
        <v>39</v>
      </c>
      <c r="D502">
        <v>1</v>
      </c>
      <c r="E502">
        <v>2</v>
      </c>
      <c r="F502">
        <v>2</v>
      </c>
      <c r="G502">
        <v>0</v>
      </c>
      <c r="H502">
        <v>0</v>
      </c>
      <c r="I502" t="s">
        <v>30</v>
      </c>
      <c r="J502" t="s">
        <v>67</v>
      </c>
      <c r="K502" t="s">
        <v>39</v>
      </c>
      <c r="L502" t="s">
        <v>39</v>
      </c>
      <c r="M502">
        <v>0</v>
      </c>
      <c r="N502">
        <v>0</v>
      </c>
      <c r="O502">
        <v>0</v>
      </c>
      <c r="P502" t="s">
        <v>33</v>
      </c>
      <c r="Q502" t="s">
        <v>51</v>
      </c>
      <c r="R502" s="9" t="str">
        <f t="shared" si="21"/>
        <v>Upgrade</v>
      </c>
      <c r="S502">
        <v>3</v>
      </c>
      <c r="T502" t="s">
        <v>34</v>
      </c>
      <c r="U502" t="s">
        <v>35</v>
      </c>
      <c r="V502" t="s">
        <v>35</v>
      </c>
      <c r="W502">
        <v>0</v>
      </c>
      <c r="X502" t="s">
        <v>37</v>
      </c>
      <c r="Y502">
        <v>129</v>
      </c>
      <c r="Z502">
        <v>1</v>
      </c>
      <c r="AA502">
        <v>0</v>
      </c>
      <c r="AB502" t="s">
        <v>38</v>
      </c>
      <c r="AC502" s="2">
        <v>42271</v>
      </c>
      <c r="AD502" s="2">
        <v>42268</v>
      </c>
      <c r="AE502">
        <v>501</v>
      </c>
      <c r="AF502">
        <f t="shared" si="22"/>
        <v>9</v>
      </c>
      <c r="AG502">
        <f t="shared" si="23"/>
        <v>2015</v>
      </c>
    </row>
    <row r="503" spans="1:33" x14ac:dyDescent="0.3">
      <c r="A503">
        <v>0</v>
      </c>
      <c r="B503">
        <v>0</v>
      </c>
      <c r="C503">
        <v>43</v>
      </c>
      <c r="D503">
        <v>0</v>
      </c>
      <c r="E503">
        <v>1</v>
      </c>
      <c r="F503">
        <v>1</v>
      </c>
      <c r="G503">
        <v>0</v>
      </c>
      <c r="H503">
        <v>0</v>
      </c>
      <c r="I503" t="s">
        <v>30</v>
      </c>
      <c r="J503" t="s">
        <v>31</v>
      </c>
      <c r="K503" t="s">
        <v>39</v>
      </c>
      <c r="L503" t="s">
        <v>39</v>
      </c>
      <c r="M503">
        <v>0</v>
      </c>
      <c r="N503">
        <v>0</v>
      </c>
      <c r="O503">
        <v>0</v>
      </c>
      <c r="P503" t="s">
        <v>33</v>
      </c>
      <c r="Q503" t="s">
        <v>33</v>
      </c>
      <c r="R503" s="9" t="str">
        <f t="shared" si="21"/>
        <v>Matched</v>
      </c>
      <c r="S503">
        <v>0</v>
      </c>
      <c r="T503" t="s">
        <v>34</v>
      </c>
      <c r="U503" t="s">
        <v>35</v>
      </c>
      <c r="V503" t="s">
        <v>35</v>
      </c>
      <c r="W503">
        <v>0</v>
      </c>
      <c r="X503" t="s">
        <v>37</v>
      </c>
      <c r="Y503">
        <v>39</v>
      </c>
      <c r="Z503">
        <v>1</v>
      </c>
      <c r="AA503">
        <v>0</v>
      </c>
      <c r="AB503" t="s">
        <v>38</v>
      </c>
      <c r="AC503" s="2">
        <v>42302</v>
      </c>
      <c r="AD503" s="2">
        <v>42301</v>
      </c>
      <c r="AE503">
        <v>502</v>
      </c>
      <c r="AF503">
        <f t="shared" si="22"/>
        <v>10</v>
      </c>
      <c r="AG503">
        <f t="shared" si="23"/>
        <v>2015</v>
      </c>
    </row>
    <row r="504" spans="1:33" x14ac:dyDescent="0.3">
      <c r="A504">
        <v>0</v>
      </c>
      <c r="B504">
        <v>0</v>
      </c>
      <c r="C504">
        <v>39</v>
      </c>
      <c r="D504">
        <v>0</v>
      </c>
      <c r="E504">
        <v>1</v>
      </c>
      <c r="F504">
        <v>2</v>
      </c>
      <c r="G504">
        <v>0</v>
      </c>
      <c r="H504">
        <v>0</v>
      </c>
      <c r="I504" t="s">
        <v>30</v>
      </c>
      <c r="J504" t="s">
        <v>97</v>
      </c>
      <c r="K504" t="s">
        <v>39</v>
      </c>
      <c r="L504" t="s">
        <v>39</v>
      </c>
      <c r="M504">
        <v>0</v>
      </c>
      <c r="N504">
        <v>0</v>
      </c>
      <c r="O504">
        <v>0</v>
      </c>
      <c r="P504" t="s">
        <v>33</v>
      </c>
      <c r="Q504" t="s">
        <v>64</v>
      </c>
      <c r="R504" s="9" t="str">
        <f t="shared" si="21"/>
        <v>Upgrade</v>
      </c>
      <c r="S504">
        <v>0</v>
      </c>
      <c r="T504" t="s">
        <v>34</v>
      </c>
      <c r="U504" t="s">
        <v>35</v>
      </c>
      <c r="V504" t="s">
        <v>35</v>
      </c>
      <c r="W504">
        <v>0</v>
      </c>
      <c r="X504" t="s">
        <v>37</v>
      </c>
      <c r="Y504">
        <v>98</v>
      </c>
      <c r="Z504">
        <v>1</v>
      </c>
      <c r="AA504">
        <v>0</v>
      </c>
      <c r="AB504" t="s">
        <v>38</v>
      </c>
      <c r="AC504" s="2">
        <v>42271</v>
      </c>
      <c r="AD504" s="2">
        <v>42270</v>
      </c>
      <c r="AE504">
        <v>503</v>
      </c>
      <c r="AF504">
        <f t="shared" si="22"/>
        <v>9</v>
      </c>
      <c r="AG504">
        <f t="shared" si="23"/>
        <v>2015</v>
      </c>
    </row>
    <row r="505" spans="1:33" x14ac:dyDescent="0.3">
      <c r="A505">
        <v>0</v>
      </c>
      <c r="B505">
        <v>0</v>
      </c>
      <c r="C505">
        <v>43</v>
      </c>
      <c r="D505">
        <v>0</v>
      </c>
      <c r="E505">
        <v>1</v>
      </c>
      <c r="F505">
        <v>2</v>
      </c>
      <c r="G505">
        <v>0</v>
      </c>
      <c r="H505">
        <v>0</v>
      </c>
      <c r="I505" t="s">
        <v>30</v>
      </c>
      <c r="J505" t="s">
        <v>145</v>
      </c>
      <c r="K505" t="s">
        <v>39</v>
      </c>
      <c r="L505" t="s">
        <v>39</v>
      </c>
      <c r="M505">
        <v>0</v>
      </c>
      <c r="N505">
        <v>0</v>
      </c>
      <c r="O505">
        <v>0</v>
      </c>
      <c r="P505" t="s">
        <v>33</v>
      </c>
      <c r="Q505" t="s">
        <v>33</v>
      </c>
      <c r="R505" s="9" t="str">
        <f t="shared" si="21"/>
        <v>Matched</v>
      </c>
      <c r="S505">
        <v>0</v>
      </c>
      <c r="T505" t="s">
        <v>34</v>
      </c>
      <c r="U505" t="s">
        <v>35</v>
      </c>
      <c r="V505" t="s">
        <v>35</v>
      </c>
      <c r="W505">
        <v>0</v>
      </c>
      <c r="X505" t="s">
        <v>37</v>
      </c>
      <c r="Y505">
        <v>58</v>
      </c>
      <c r="Z505">
        <v>0</v>
      </c>
      <c r="AA505">
        <v>0</v>
      </c>
      <c r="AB505" t="s">
        <v>38</v>
      </c>
      <c r="AC505" s="2">
        <v>42302</v>
      </c>
      <c r="AD505" s="2">
        <v>42301</v>
      </c>
      <c r="AE505">
        <v>504</v>
      </c>
      <c r="AF505">
        <f t="shared" si="22"/>
        <v>10</v>
      </c>
      <c r="AG505">
        <f t="shared" si="23"/>
        <v>2015</v>
      </c>
    </row>
    <row r="506" spans="1:33" x14ac:dyDescent="0.3">
      <c r="A506">
        <v>0</v>
      </c>
      <c r="B506">
        <v>0</v>
      </c>
      <c r="C506">
        <v>39</v>
      </c>
      <c r="D506">
        <v>0</v>
      </c>
      <c r="E506">
        <v>3</v>
      </c>
      <c r="F506">
        <v>2</v>
      </c>
      <c r="G506">
        <v>0</v>
      </c>
      <c r="H506">
        <v>0</v>
      </c>
      <c r="I506" t="s">
        <v>30</v>
      </c>
      <c r="J506" t="s">
        <v>74</v>
      </c>
      <c r="K506" t="s">
        <v>39</v>
      </c>
      <c r="L506" t="s">
        <v>39</v>
      </c>
      <c r="M506">
        <v>0</v>
      </c>
      <c r="N506">
        <v>0</v>
      </c>
      <c r="O506">
        <v>0</v>
      </c>
      <c r="P506" t="s">
        <v>51</v>
      </c>
      <c r="Q506" t="s">
        <v>51</v>
      </c>
      <c r="R506" s="9" t="str">
        <f t="shared" si="21"/>
        <v>Matched</v>
      </c>
      <c r="S506">
        <v>0</v>
      </c>
      <c r="T506" t="s">
        <v>34</v>
      </c>
      <c r="U506" t="s">
        <v>35</v>
      </c>
      <c r="V506" t="s">
        <v>35</v>
      </c>
      <c r="W506">
        <v>0</v>
      </c>
      <c r="X506" t="s">
        <v>37</v>
      </c>
      <c r="Y506">
        <v>172</v>
      </c>
      <c r="Z506">
        <v>1</v>
      </c>
      <c r="AA506">
        <v>0</v>
      </c>
      <c r="AB506" t="s">
        <v>38</v>
      </c>
      <c r="AC506" s="2">
        <v>42273</v>
      </c>
      <c r="AD506" s="2">
        <v>42270</v>
      </c>
      <c r="AE506">
        <v>505</v>
      </c>
      <c r="AF506">
        <f t="shared" si="22"/>
        <v>9</v>
      </c>
      <c r="AG506">
        <f t="shared" si="23"/>
        <v>2015</v>
      </c>
    </row>
    <row r="507" spans="1:33" x14ac:dyDescent="0.3">
      <c r="A507">
        <v>0</v>
      </c>
      <c r="B507">
        <v>0</v>
      </c>
      <c r="C507">
        <v>43</v>
      </c>
      <c r="D507">
        <v>0</v>
      </c>
      <c r="E507">
        <v>1</v>
      </c>
      <c r="F507">
        <v>2</v>
      </c>
      <c r="G507">
        <v>0</v>
      </c>
      <c r="H507">
        <v>0</v>
      </c>
      <c r="I507" t="s">
        <v>30</v>
      </c>
      <c r="J507" t="s">
        <v>31</v>
      </c>
      <c r="K507" t="s">
        <v>39</v>
      </c>
      <c r="L507" t="s">
        <v>39</v>
      </c>
      <c r="M507">
        <v>0</v>
      </c>
      <c r="N507">
        <v>0</v>
      </c>
      <c r="O507">
        <v>0</v>
      </c>
      <c r="P507" t="s">
        <v>33</v>
      </c>
      <c r="Q507" t="s">
        <v>33</v>
      </c>
      <c r="R507" s="9" t="str">
        <f t="shared" si="21"/>
        <v>Matched</v>
      </c>
      <c r="S507">
        <v>0</v>
      </c>
      <c r="T507" t="s">
        <v>34</v>
      </c>
      <c r="U507" t="s">
        <v>35</v>
      </c>
      <c r="V507" t="s">
        <v>35</v>
      </c>
      <c r="W507">
        <v>0</v>
      </c>
      <c r="X507" t="s">
        <v>37</v>
      </c>
      <c r="Y507">
        <v>58</v>
      </c>
      <c r="Z507">
        <v>0</v>
      </c>
      <c r="AA507">
        <v>0</v>
      </c>
      <c r="AB507" t="s">
        <v>38</v>
      </c>
      <c r="AC507" s="2">
        <v>42302</v>
      </c>
      <c r="AD507" s="2">
        <v>42301</v>
      </c>
      <c r="AE507">
        <v>506</v>
      </c>
      <c r="AF507">
        <f t="shared" si="22"/>
        <v>10</v>
      </c>
      <c r="AG507">
        <f t="shared" si="23"/>
        <v>2015</v>
      </c>
    </row>
    <row r="508" spans="1:33" x14ac:dyDescent="0.3">
      <c r="A508">
        <v>0</v>
      </c>
      <c r="B508">
        <v>0</v>
      </c>
      <c r="C508">
        <v>39</v>
      </c>
      <c r="D508">
        <v>0</v>
      </c>
      <c r="E508">
        <v>1</v>
      </c>
      <c r="F508">
        <v>1</v>
      </c>
      <c r="G508">
        <v>0</v>
      </c>
      <c r="H508">
        <v>0</v>
      </c>
      <c r="I508" t="s">
        <v>30</v>
      </c>
      <c r="J508" t="s">
        <v>31</v>
      </c>
      <c r="K508" t="s">
        <v>39</v>
      </c>
      <c r="L508" t="s">
        <v>39</v>
      </c>
      <c r="M508">
        <v>1</v>
      </c>
      <c r="N508">
        <v>0</v>
      </c>
      <c r="O508">
        <v>3</v>
      </c>
      <c r="P508" t="s">
        <v>40</v>
      </c>
      <c r="Q508" t="s">
        <v>45</v>
      </c>
      <c r="R508" s="9" t="str">
        <f t="shared" si="21"/>
        <v>Upgrade</v>
      </c>
      <c r="S508">
        <v>1</v>
      </c>
      <c r="T508" t="s">
        <v>34</v>
      </c>
      <c r="U508" t="s">
        <v>35</v>
      </c>
      <c r="V508" t="s">
        <v>35</v>
      </c>
      <c r="W508">
        <v>0</v>
      </c>
      <c r="X508" t="s">
        <v>37</v>
      </c>
      <c r="Y508">
        <v>81</v>
      </c>
      <c r="Z508">
        <v>1</v>
      </c>
      <c r="AA508">
        <v>0</v>
      </c>
      <c r="AB508" t="s">
        <v>38</v>
      </c>
      <c r="AC508" s="2">
        <v>42272</v>
      </c>
      <c r="AD508" s="2">
        <v>42271</v>
      </c>
      <c r="AE508">
        <v>507</v>
      </c>
      <c r="AF508">
        <f t="shared" si="22"/>
        <v>9</v>
      </c>
      <c r="AG508">
        <f t="shared" si="23"/>
        <v>2015</v>
      </c>
    </row>
    <row r="509" spans="1:33" x14ac:dyDescent="0.3">
      <c r="A509">
        <v>0</v>
      </c>
      <c r="B509">
        <v>0</v>
      </c>
      <c r="C509">
        <v>39</v>
      </c>
      <c r="D509">
        <v>2</v>
      </c>
      <c r="E509">
        <v>5</v>
      </c>
      <c r="F509">
        <v>2</v>
      </c>
      <c r="G509">
        <v>0</v>
      </c>
      <c r="H509">
        <v>0</v>
      </c>
      <c r="I509" t="s">
        <v>65</v>
      </c>
      <c r="J509" t="s">
        <v>61</v>
      </c>
      <c r="K509" t="s">
        <v>47</v>
      </c>
      <c r="L509" t="s">
        <v>42</v>
      </c>
      <c r="M509">
        <v>0</v>
      </c>
      <c r="N509">
        <v>0</v>
      </c>
      <c r="O509">
        <v>0</v>
      </c>
      <c r="P509" t="s">
        <v>40</v>
      </c>
      <c r="Q509" t="s">
        <v>40</v>
      </c>
      <c r="R509" s="9" t="str">
        <f t="shared" si="21"/>
        <v>Matched</v>
      </c>
      <c r="S509">
        <v>0</v>
      </c>
      <c r="T509" t="s">
        <v>34</v>
      </c>
      <c r="U509">
        <v>243</v>
      </c>
      <c r="V509" t="s">
        <v>35</v>
      </c>
      <c r="W509">
        <v>0</v>
      </c>
      <c r="X509" t="s">
        <v>37</v>
      </c>
      <c r="Y509">
        <v>81</v>
      </c>
      <c r="Z509">
        <v>0</v>
      </c>
      <c r="AA509">
        <v>0</v>
      </c>
      <c r="AB509" t="s">
        <v>38</v>
      </c>
      <c r="AC509" s="2">
        <v>42278</v>
      </c>
      <c r="AD509" s="2">
        <v>42271</v>
      </c>
      <c r="AE509">
        <v>508</v>
      </c>
      <c r="AF509">
        <f t="shared" si="22"/>
        <v>9</v>
      </c>
      <c r="AG509">
        <f t="shared" si="23"/>
        <v>2015</v>
      </c>
    </row>
    <row r="510" spans="1:33" x14ac:dyDescent="0.3">
      <c r="A510">
        <v>0</v>
      </c>
      <c r="B510">
        <v>0</v>
      </c>
      <c r="C510">
        <v>39</v>
      </c>
      <c r="D510">
        <v>0</v>
      </c>
      <c r="E510">
        <v>1</v>
      </c>
      <c r="F510">
        <v>2</v>
      </c>
      <c r="G510">
        <v>0</v>
      </c>
      <c r="H510">
        <v>0</v>
      </c>
      <c r="I510" t="s">
        <v>30</v>
      </c>
      <c r="J510" t="s">
        <v>52</v>
      </c>
      <c r="K510" t="s">
        <v>39</v>
      </c>
      <c r="L510" t="s">
        <v>39</v>
      </c>
      <c r="M510">
        <v>0</v>
      </c>
      <c r="N510">
        <v>0</v>
      </c>
      <c r="O510">
        <v>0</v>
      </c>
      <c r="P510" t="s">
        <v>33</v>
      </c>
      <c r="Q510" t="s">
        <v>33</v>
      </c>
      <c r="R510" s="9" t="str">
        <f t="shared" si="21"/>
        <v>Matched</v>
      </c>
      <c r="S510">
        <v>0</v>
      </c>
      <c r="T510" t="s">
        <v>34</v>
      </c>
      <c r="U510" t="s">
        <v>35</v>
      </c>
      <c r="V510" t="s">
        <v>35</v>
      </c>
      <c r="W510">
        <v>0</v>
      </c>
      <c r="X510" t="s">
        <v>37</v>
      </c>
      <c r="Y510">
        <v>89</v>
      </c>
      <c r="Z510">
        <v>0</v>
      </c>
      <c r="AA510">
        <v>0</v>
      </c>
      <c r="AB510" t="s">
        <v>38</v>
      </c>
      <c r="AC510" s="2">
        <v>42273</v>
      </c>
      <c r="AD510" s="2">
        <v>42272</v>
      </c>
      <c r="AE510">
        <v>509</v>
      </c>
      <c r="AF510">
        <f t="shared" si="22"/>
        <v>9</v>
      </c>
      <c r="AG510">
        <f t="shared" si="23"/>
        <v>2015</v>
      </c>
    </row>
    <row r="511" spans="1:33" x14ac:dyDescent="0.3">
      <c r="A511">
        <v>0</v>
      </c>
      <c r="B511">
        <v>0</v>
      </c>
      <c r="C511">
        <v>39</v>
      </c>
      <c r="D511">
        <v>0</v>
      </c>
      <c r="E511">
        <v>1</v>
      </c>
      <c r="F511">
        <v>2</v>
      </c>
      <c r="G511">
        <v>0</v>
      </c>
      <c r="H511">
        <v>0</v>
      </c>
      <c r="I511" t="s">
        <v>30</v>
      </c>
      <c r="J511" t="s">
        <v>31</v>
      </c>
      <c r="K511" t="s">
        <v>41</v>
      </c>
      <c r="L511" t="s">
        <v>42</v>
      </c>
      <c r="M511">
        <v>0</v>
      </c>
      <c r="N511">
        <v>0</v>
      </c>
      <c r="O511">
        <v>0</v>
      </c>
      <c r="P511" t="s">
        <v>33</v>
      </c>
      <c r="Q511" t="s">
        <v>33</v>
      </c>
      <c r="R511" s="9" t="str">
        <f t="shared" si="21"/>
        <v>Matched</v>
      </c>
      <c r="S511">
        <v>0</v>
      </c>
      <c r="T511" t="s">
        <v>34</v>
      </c>
      <c r="U511" t="s">
        <v>35</v>
      </c>
      <c r="V511">
        <v>240</v>
      </c>
      <c r="W511">
        <v>0</v>
      </c>
      <c r="X511" t="s">
        <v>59</v>
      </c>
      <c r="Y511">
        <v>80</v>
      </c>
      <c r="Z511">
        <v>0</v>
      </c>
      <c r="AA511">
        <v>0</v>
      </c>
      <c r="AB511" t="s">
        <v>38</v>
      </c>
      <c r="AC511" s="2">
        <v>42273</v>
      </c>
      <c r="AD511" s="2">
        <v>42272</v>
      </c>
      <c r="AE511">
        <v>510</v>
      </c>
      <c r="AF511">
        <f t="shared" si="22"/>
        <v>9</v>
      </c>
      <c r="AG511">
        <f t="shared" si="23"/>
        <v>2015</v>
      </c>
    </row>
    <row r="512" spans="1:33" x14ac:dyDescent="0.3">
      <c r="A512">
        <v>0</v>
      </c>
      <c r="B512">
        <v>0</v>
      </c>
      <c r="C512">
        <v>16</v>
      </c>
      <c r="D512">
        <v>1</v>
      </c>
      <c r="E512">
        <v>1</v>
      </c>
      <c r="F512">
        <v>1</v>
      </c>
      <c r="G512">
        <v>0</v>
      </c>
      <c r="H512">
        <v>0</v>
      </c>
      <c r="I512" t="s">
        <v>30</v>
      </c>
      <c r="J512" t="s">
        <v>31</v>
      </c>
      <c r="K512" t="s">
        <v>32</v>
      </c>
      <c r="L512" t="s">
        <v>32</v>
      </c>
      <c r="M512">
        <v>1</v>
      </c>
      <c r="N512">
        <v>0</v>
      </c>
      <c r="O512">
        <v>2</v>
      </c>
      <c r="P512" t="s">
        <v>33</v>
      </c>
      <c r="Q512" t="s">
        <v>33</v>
      </c>
      <c r="R512" s="9" t="str">
        <f t="shared" si="21"/>
        <v>Matched</v>
      </c>
      <c r="S512">
        <v>2</v>
      </c>
      <c r="T512" t="s">
        <v>34</v>
      </c>
      <c r="U512" t="s">
        <v>35</v>
      </c>
      <c r="V512">
        <v>384</v>
      </c>
      <c r="W512">
        <v>0</v>
      </c>
      <c r="X512" t="s">
        <v>56</v>
      </c>
      <c r="Y512">
        <v>42</v>
      </c>
      <c r="Z512">
        <v>0</v>
      </c>
      <c r="AA512">
        <v>0</v>
      </c>
      <c r="AB512" t="s">
        <v>38</v>
      </c>
      <c r="AC512" s="2">
        <v>42473</v>
      </c>
      <c r="AD512" s="2">
        <v>42471</v>
      </c>
      <c r="AE512">
        <v>511</v>
      </c>
      <c r="AF512">
        <f t="shared" si="22"/>
        <v>4</v>
      </c>
      <c r="AG512">
        <f t="shared" si="23"/>
        <v>2016</v>
      </c>
    </row>
    <row r="513" spans="1:33" x14ac:dyDescent="0.3">
      <c r="A513">
        <v>0</v>
      </c>
      <c r="B513">
        <v>0</v>
      </c>
      <c r="C513">
        <v>39</v>
      </c>
      <c r="D513">
        <v>1</v>
      </c>
      <c r="E513">
        <v>2</v>
      </c>
      <c r="F513">
        <v>2</v>
      </c>
      <c r="G513">
        <v>0</v>
      </c>
      <c r="H513">
        <v>0</v>
      </c>
      <c r="I513" t="s">
        <v>30</v>
      </c>
      <c r="J513" t="s">
        <v>50</v>
      </c>
      <c r="K513" t="s">
        <v>41</v>
      </c>
      <c r="L513" t="s">
        <v>42</v>
      </c>
      <c r="M513">
        <v>0</v>
      </c>
      <c r="N513">
        <v>0</v>
      </c>
      <c r="O513">
        <v>0</v>
      </c>
      <c r="P513" t="s">
        <v>33</v>
      </c>
      <c r="Q513" t="s">
        <v>33</v>
      </c>
      <c r="R513" s="9" t="str">
        <f t="shared" si="21"/>
        <v>Matched</v>
      </c>
      <c r="S513">
        <v>0</v>
      </c>
      <c r="T513" t="s">
        <v>34</v>
      </c>
      <c r="U513">
        <v>240</v>
      </c>
      <c r="V513" t="s">
        <v>35</v>
      </c>
      <c r="W513">
        <v>0</v>
      </c>
      <c r="X513" t="s">
        <v>37</v>
      </c>
      <c r="Y513">
        <v>86</v>
      </c>
      <c r="Z513">
        <v>1</v>
      </c>
      <c r="AA513">
        <v>1</v>
      </c>
      <c r="AB513" t="s">
        <v>38</v>
      </c>
      <c r="AC513" s="2">
        <v>42275</v>
      </c>
      <c r="AD513" s="2">
        <v>42272</v>
      </c>
      <c r="AE513">
        <v>512</v>
      </c>
      <c r="AF513">
        <f t="shared" si="22"/>
        <v>9</v>
      </c>
      <c r="AG513">
        <f t="shared" si="23"/>
        <v>2015</v>
      </c>
    </row>
    <row r="514" spans="1:33" x14ac:dyDescent="0.3">
      <c r="A514">
        <v>0</v>
      </c>
      <c r="B514">
        <v>0</v>
      </c>
      <c r="C514">
        <v>16</v>
      </c>
      <c r="D514">
        <v>1</v>
      </c>
      <c r="E514">
        <v>1</v>
      </c>
      <c r="F514">
        <v>1</v>
      </c>
      <c r="G514">
        <v>0</v>
      </c>
      <c r="H514">
        <v>0</v>
      </c>
      <c r="I514" t="s">
        <v>30</v>
      </c>
      <c r="J514" t="s">
        <v>31</v>
      </c>
      <c r="K514" t="s">
        <v>32</v>
      </c>
      <c r="L514" t="s">
        <v>32</v>
      </c>
      <c r="M514">
        <v>1</v>
      </c>
      <c r="N514">
        <v>0</v>
      </c>
      <c r="O514">
        <v>3</v>
      </c>
      <c r="P514" t="s">
        <v>33</v>
      </c>
      <c r="Q514" t="s">
        <v>33</v>
      </c>
      <c r="R514" s="9" t="str">
        <f t="shared" si="21"/>
        <v>Matched</v>
      </c>
      <c r="S514">
        <v>1</v>
      </c>
      <c r="T514" t="s">
        <v>34</v>
      </c>
      <c r="U514" t="s">
        <v>35</v>
      </c>
      <c r="V514">
        <v>384</v>
      </c>
      <c r="W514">
        <v>0</v>
      </c>
      <c r="X514" t="s">
        <v>56</v>
      </c>
      <c r="Y514">
        <v>42</v>
      </c>
      <c r="Z514">
        <v>0</v>
      </c>
      <c r="AA514">
        <v>1</v>
      </c>
      <c r="AB514" t="s">
        <v>38</v>
      </c>
      <c r="AC514" s="2">
        <v>42473</v>
      </c>
      <c r="AD514" s="2">
        <v>42471</v>
      </c>
      <c r="AE514">
        <v>513</v>
      </c>
      <c r="AF514">
        <f t="shared" si="22"/>
        <v>4</v>
      </c>
      <c r="AG514">
        <f t="shared" si="23"/>
        <v>2016</v>
      </c>
    </row>
    <row r="515" spans="1:33" x14ac:dyDescent="0.3">
      <c r="A515">
        <v>0</v>
      </c>
      <c r="B515">
        <v>0</v>
      </c>
      <c r="C515">
        <v>40</v>
      </c>
      <c r="D515">
        <v>0</v>
      </c>
      <c r="E515">
        <v>0</v>
      </c>
      <c r="F515">
        <v>2</v>
      </c>
      <c r="G515">
        <v>0</v>
      </c>
      <c r="H515">
        <v>0</v>
      </c>
      <c r="I515" t="s">
        <v>30</v>
      </c>
      <c r="J515" t="s">
        <v>50</v>
      </c>
      <c r="K515" t="s">
        <v>41</v>
      </c>
      <c r="L515" t="s">
        <v>42</v>
      </c>
      <c r="M515">
        <v>1</v>
      </c>
      <c r="N515">
        <v>0</v>
      </c>
      <c r="O515">
        <v>0</v>
      </c>
      <c r="P515" t="s">
        <v>33</v>
      </c>
      <c r="Q515" t="s">
        <v>64</v>
      </c>
      <c r="R515" s="9" t="str">
        <f t="shared" ref="R515:R578" si="24">IF(P515=Q515,"Matched",IF(Q515&lt;P515,"Downgrade",IF(Q515&gt;P515,"Upgrade")))</f>
        <v>Upgrade</v>
      </c>
      <c r="S515">
        <v>0</v>
      </c>
      <c r="T515" t="s">
        <v>34</v>
      </c>
      <c r="U515">
        <v>240</v>
      </c>
      <c r="V515" t="s">
        <v>35</v>
      </c>
      <c r="W515">
        <v>0</v>
      </c>
      <c r="X515" t="s">
        <v>37</v>
      </c>
      <c r="Y515">
        <v>0</v>
      </c>
      <c r="Z515">
        <v>0</v>
      </c>
      <c r="AA515">
        <v>2</v>
      </c>
      <c r="AB515" t="s">
        <v>38</v>
      </c>
      <c r="AC515" s="2">
        <v>42275</v>
      </c>
      <c r="AD515" s="2">
        <v>42275</v>
      </c>
      <c r="AE515">
        <v>514</v>
      </c>
      <c r="AF515">
        <f t="shared" ref="AF515:AF578" si="25">MONTH(AD515)</f>
        <v>9</v>
      </c>
      <c r="AG515">
        <f t="shared" ref="AG515:AG578" si="26">YEAR(AD515)</f>
        <v>2015</v>
      </c>
    </row>
    <row r="516" spans="1:33" x14ac:dyDescent="0.3">
      <c r="A516">
        <v>0</v>
      </c>
      <c r="B516">
        <v>0</v>
      </c>
      <c r="C516">
        <v>16</v>
      </c>
      <c r="D516">
        <v>1</v>
      </c>
      <c r="E516">
        <v>2</v>
      </c>
      <c r="F516">
        <v>1</v>
      </c>
      <c r="G516">
        <v>0</v>
      </c>
      <c r="H516">
        <v>0</v>
      </c>
      <c r="I516" t="s">
        <v>30</v>
      </c>
      <c r="J516" t="s">
        <v>31</v>
      </c>
      <c r="K516" t="s">
        <v>32</v>
      </c>
      <c r="L516" t="s">
        <v>32</v>
      </c>
      <c r="M516">
        <v>0</v>
      </c>
      <c r="N516">
        <v>0</v>
      </c>
      <c r="O516">
        <v>0</v>
      </c>
      <c r="P516" t="s">
        <v>33</v>
      </c>
      <c r="Q516" t="s">
        <v>33</v>
      </c>
      <c r="R516" s="9" t="str">
        <f t="shared" si="24"/>
        <v>Matched</v>
      </c>
      <c r="S516">
        <v>0</v>
      </c>
      <c r="T516" t="s">
        <v>34</v>
      </c>
      <c r="U516" t="s">
        <v>35</v>
      </c>
      <c r="V516">
        <v>47</v>
      </c>
      <c r="W516">
        <v>0</v>
      </c>
      <c r="X516" t="s">
        <v>37</v>
      </c>
      <c r="Y516">
        <v>42</v>
      </c>
      <c r="Z516">
        <v>1</v>
      </c>
      <c r="AA516">
        <v>0</v>
      </c>
      <c r="AB516" t="s">
        <v>38</v>
      </c>
      <c r="AC516" s="2">
        <v>42474</v>
      </c>
      <c r="AD516" s="2">
        <v>42471</v>
      </c>
      <c r="AE516">
        <v>515</v>
      </c>
      <c r="AF516">
        <f t="shared" si="25"/>
        <v>4</v>
      </c>
      <c r="AG516">
        <f t="shared" si="26"/>
        <v>2016</v>
      </c>
    </row>
    <row r="517" spans="1:33" x14ac:dyDescent="0.3">
      <c r="A517">
        <v>0</v>
      </c>
      <c r="B517">
        <v>0</v>
      </c>
      <c r="C517">
        <v>40</v>
      </c>
      <c r="D517">
        <v>1</v>
      </c>
      <c r="E517">
        <v>0</v>
      </c>
      <c r="F517">
        <v>1</v>
      </c>
      <c r="G517">
        <v>0</v>
      </c>
      <c r="H517">
        <v>0</v>
      </c>
      <c r="I517" t="s">
        <v>30</v>
      </c>
      <c r="J517" t="s">
        <v>61</v>
      </c>
      <c r="K517" t="s">
        <v>41</v>
      </c>
      <c r="L517" t="s">
        <v>42</v>
      </c>
      <c r="M517">
        <v>0</v>
      </c>
      <c r="N517">
        <v>0</v>
      </c>
      <c r="O517">
        <v>0</v>
      </c>
      <c r="P517" t="s">
        <v>33</v>
      </c>
      <c r="Q517" t="s">
        <v>33</v>
      </c>
      <c r="R517" s="9" t="str">
        <f t="shared" si="24"/>
        <v>Matched</v>
      </c>
      <c r="S517">
        <v>0</v>
      </c>
      <c r="T517" t="s">
        <v>34</v>
      </c>
      <c r="U517">
        <v>241</v>
      </c>
      <c r="V517" t="s">
        <v>35</v>
      </c>
      <c r="W517">
        <v>0</v>
      </c>
      <c r="X517" t="s">
        <v>37</v>
      </c>
      <c r="Y517">
        <v>69</v>
      </c>
      <c r="Z517">
        <v>1</v>
      </c>
      <c r="AA517">
        <v>1</v>
      </c>
      <c r="AB517" t="s">
        <v>38</v>
      </c>
      <c r="AC517" s="2">
        <v>42276</v>
      </c>
      <c r="AD517" s="2">
        <v>42275</v>
      </c>
      <c r="AE517">
        <v>516</v>
      </c>
      <c r="AF517">
        <f t="shared" si="25"/>
        <v>9</v>
      </c>
      <c r="AG517">
        <f t="shared" si="26"/>
        <v>2015</v>
      </c>
    </row>
    <row r="518" spans="1:33" x14ac:dyDescent="0.3">
      <c r="A518">
        <v>0</v>
      </c>
      <c r="B518">
        <v>0</v>
      </c>
      <c r="C518">
        <v>16</v>
      </c>
      <c r="D518">
        <v>1</v>
      </c>
      <c r="E518">
        <v>2</v>
      </c>
      <c r="F518">
        <v>1</v>
      </c>
      <c r="G518">
        <v>0</v>
      </c>
      <c r="H518">
        <v>0</v>
      </c>
      <c r="I518" t="s">
        <v>30</v>
      </c>
      <c r="J518" t="s">
        <v>31</v>
      </c>
      <c r="K518" t="s">
        <v>32</v>
      </c>
      <c r="L518" t="s">
        <v>32</v>
      </c>
      <c r="M518">
        <v>1</v>
      </c>
      <c r="N518">
        <v>0</v>
      </c>
      <c r="O518">
        <v>2</v>
      </c>
      <c r="P518" t="s">
        <v>33</v>
      </c>
      <c r="Q518" t="s">
        <v>33</v>
      </c>
      <c r="R518" s="9" t="str">
        <f t="shared" si="24"/>
        <v>Matched</v>
      </c>
      <c r="S518">
        <v>0</v>
      </c>
      <c r="T518" t="s">
        <v>34</v>
      </c>
      <c r="U518" t="s">
        <v>35</v>
      </c>
      <c r="V518">
        <v>99</v>
      </c>
      <c r="W518">
        <v>0</v>
      </c>
      <c r="X518" t="s">
        <v>37</v>
      </c>
      <c r="Y518">
        <v>42</v>
      </c>
      <c r="Z518">
        <v>0</v>
      </c>
      <c r="AA518">
        <v>0</v>
      </c>
      <c r="AB518" t="s">
        <v>38</v>
      </c>
      <c r="AC518" s="2">
        <v>42474</v>
      </c>
      <c r="AD518" s="2">
        <v>42471</v>
      </c>
      <c r="AE518">
        <v>517</v>
      </c>
      <c r="AF518">
        <f t="shared" si="25"/>
        <v>4</v>
      </c>
      <c r="AG518">
        <f t="shared" si="26"/>
        <v>2016</v>
      </c>
    </row>
    <row r="519" spans="1:33" x14ac:dyDescent="0.3">
      <c r="A519">
        <v>0</v>
      </c>
      <c r="B519">
        <v>0</v>
      </c>
      <c r="C519">
        <v>40</v>
      </c>
      <c r="D519">
        <v>1</v>
      </c>
      <c r="E519">
        <v>0</v>
      </c>
      <c r="F519">
        <v>2</v>
      </c>
      <c r="G519">
        <v>0</v>
      </c>
      <c r="H519">
        <v>0</v>
      </c>
      <c r="I519" t="s">
        <v>30</v>
      </c>
      <c r="J519" t="s">
        <v>97</v>
      </c>
      <c r="K519" t="s">
        <v>39</v>
      </c>
      <c r="L519" t="s">
        <v>39</v>
      </c>
      <c r="M519">
        <v>0</v>
      </c>
      <c r="N519">
        <v>0</v>
      </c>
      <c r="O519">
        <v>0</v>
      </c>
      <c r="P519" t="s">
        <v>33</v>
      </c>
      <c r="Q519" t="s">
        <v>53</v>
      </c>
      <c r="R519" s="9" t="str">
        <f t="shared" si="24"/>
        <v>Upgrade</v>
      </c>
      <c r="S519">
        <v>1</v>
      </c>
      <c r="T519" t="s">
        <v>34</v>
      </c>
      <c r="U519" t="s">
        <v>35</v>
      </c>
      <c r="V519" t="s">
        <v>35</v>
      </c>
      <c r="W519">
        <v>0</v>
      </c>
      <c r="X519" t="s">
        <v>37</v>
      </c>
      <c r="Y519">
        <v>94</v>
      </c>
      <c r="Z519">
        <v>1</v>
      </c>
      <c r="AA519">
        <v>0</v>
      </c>
      <c r="AB519" t="s">
        <v>38</v>
      </c>
      <c r="AC519" s="2">
        <v>42276</v>
      </c>
      <c r="AD519" s="2">
        <v>42275</v>
      </c>
      <c r="AE519">
        <v>518</v>
      </c>
      <c r="AF519">
        <f t="shared" si="25"/>
        <v>9</v>
      </c>
      <c r="AG519">
        <f t="shared" si="26"/>
        <v>2015</v>
      </c>
    </row>
    <row r="520" spans="1:33" x14ac:dyDescent="0.3">
      <c r="A520">
        <v>0</v>
      </c>
      <c r="B520">
        <v>0</v>
      </c>
      <c r="C520">
        <v>16</v>
      </c>
      <c r="D520">
        <v>1</v>
      </c>
      <c r="E520">
        <v>3</v>
      </c>
      <c r="F520">
        <v>1</v>
      </c>
      <c r="G520">
        <v>0</v>
      </c>
      <c r="H520">
        <v>0</v>
      </c>
      <c r="I520" t="s">
        <v>30</v>
      </c>
      <c r="J520" t="s">
        <v>31</v>
      </c>
      <c r="K520" t="s">
        <v>32</v>
      </c>
      <c r="L520" t="s">
        <v>32</v>
      </c>
      <c r="M520">
        <v>0</v>
      </c>
      <c r="N520">
        <v>0</v>
      </c>
      <c r="O520">
        <v>3</v>
      </c>
      <c r="P520" t="s">
        <v>33</v>
      </c>
      <c r="Q520" t="s">
        <v>33</v>
      </c>
      <c r="R520" s="9" t="str">
        <f t="shared" si="24"/>
        <v>Matched</v>
      </c>
      <c r="S520">
        <v>0</v>
      </c>
      <c r="T520" t="s">
        <v>34</v>
      </c>
      <c r="U520" t="s">
        <v>35</v>
      </c>
      <c r="V520">
        <v>47</v>
      </c>
      <c r="W520">
        <v>0</v>
      </c>
      <c r="X520" t="s">
        <v>37</v>
      </c>
      <c r="Y520">
        <v>39</v>
      </c>
      <c r="Z520">
        <v>0</v>
      </c>
      <c r="AA520">
        <v>0</v>
      </c>
      <c r="AB520" t="s">
        <v>38</v>
      </c>
      <c r="AC520" s="2">
        <v>42475</v>
      </c>
      <c r="AD520" s="2">
        <v>42471</v>
      </c>
      <c r="AE520">
        <v>519</v>
      </c>
      <c r="AF520">
        <f t="shared" si="25"/>
        <v>4</v>
      </c>
      <c r="AG520">
        <f t="shared" si="26"/>
        <v>2016</v>
      </c>
    </row>
    <row r="521" spans="1:33" x14ac:dyDescent="0.3">
      <c r="A521">
        <v>0</v>
      </c>
      <c r="B521">
        <v>0</v>
      </c>
      <c r="C521">
        <v>40</v>
      </c>
      <c r="D521">
        <v>1</v>
      </c>
      <c r="E521">
        <v>0</v>
      </c>
      <c r="F521">
        <v>2</v>
      </c>
      <c r="G521">
        <v>0</v>
      </c>
      <c r="H521">
        <v>0</v>
      </c>
      <c r="I521" t="s">
        <v>30</v>
      </c>
      <c r="J521" t="s">
        <v>50</v>
      </c>
      <c r="K521" t="s">
        <v>39</v>
      </c>
      <c r="L521" t="s">
        <v>39</v>
      </c>
      <c r="M521">
        <v>0</v>
      </c>
      <c r="N521">
        <v>0</v>
      </c>
      <c r="O521">
        <v>0</v>
      </c>
      <c r="P521" t="s">
        <v>33</v>
      </c>
      <c r="Q521" t="s">
        <v>64</v>
      </c>
      <c r="R521" s="9" t="str">
        <f t="shared" si="24"/>
        <v>Upgrade</v>
      </c>
      <c r="S521">
        <v>0</v>
      </c>
      <c r="T521" t="s">
        <v>34</v>
      </c>
      <c r="U521">
        <v>250</v>
      </c>
      <c r="V521" t="s">
        <v>35</v>
      </c>
      <c r="W521">
        <v>0</v>
      </c>
      <c r="X521" t="s">
        <v>37</v>
      </c>
      <c r="Y521">
        <v>80</v>
      </c>
      <c r="Z521">
        <v>1</v>
      </c>
      <c r="AA521">
        <v>0</v>
      </c>
      <c r="AB521" t="s">
        <v>38</v>
      </c>
      <c r="AC521" s="2">
        <v>42276</v>
      </c>
      <c r="AD521" s="2">
        <v>42275</v>
      </c>
      <c r="AE521">
        <v>520</v>
      </c>
      <c r="AF521">
        <f t="shared" si="25"/>
        <v>9</v>
      </c>
      <c r="AG521">
        <f t="shared" si="26"/>
        <v>2015</v>
      </c>
    </row>
    <row r="522" spans="1:33" x14ac:dyDescent="0.3">
      <c r="A522">
        <v>0</v>
      </c>
      <c r="B522">
        <v>0</v>
      </c>
      <c r="C522">
        <v>16</v>
      </c>
      <c r="D522">
        <v>0</v>
      </c>
      <c r="E522">
        <v>1</v>
      </c>
      <c r="F522">
        <v>2</v>
      </c>
      <c r="G522">
        <v>0</v>
      </c>
      <c r="H522">
        <v>0</v>
      </c>
      <c r="I522" t="s">
        <v>30</v>
      </c>
      <c r="J522" t="s">
        <v>31</v>
      </c>
      <c r="K522" t="s">
        <v>39</v>
      </c>
      <c r="L522" t="s">
        <v>39</v>
      </c>
      <c r="M522">
        <v>0</v>
      </c>
      <c r="N522">
        <v>0</v>
      </c>
      <c r="O522">
        <v>0</v>
      </c>
      <c r="P522" t="s">
        <v>33</v>
      </c>
      <c r="Q522" t="s">
        <v>53</v>
      </c>
      <c r="R522" s="9" t="str">
        <f t="shared" si="24"/>
        <v>Upgrade</v>
      </c>
      <c r="S522">
        <v>0</v>
      </c>
      <c r="T522" t="s">
        <v>34</v>
      </c>
      <c r="U522" t="s">
        <v>35</v>
      </c>
      <c r="V522" t="s">
        <v>35</v>
      </c>
      <c r="W522">
        <v>0</v>
      </c>
      <c r="X522" t="s">
        <v>37</v>
      </c>
      <c r="Y522">
        <v>85</v>
      </c>
      <c r="Z522">
        <v>0</v>
      </c>
      <c r="AA522">
        <v>0</v>
      </c>
      <c r="AB522" t="s">
        <v>38</v>
      </c>
      <c r="AC522" s="2">
        <v>42473</v>
      </c>
      <c r="AD522" s="2">
        <v>42472</v>
      </c>
      <c r="AE522">
        <v>521</v>
      </c>
      <c r="AF522">
        <f t="shared" si="25"/>
        <v>4</v>
      </c>
      <c r="AG522">
        <f t="shared" si="26"/>
        <v>2016</v>
      </c>
    </row>
    <row r="523" spans="1:33" x14ac:dyDescent="0.3">
      <c r="A523">
        <v>0</v>
      </c>
      <c r="B523">
        <v>0</v>
      </c>
      <c r="C523">
        <v>40</v>
      </c>
      <c r="D523">
        <v>1</v>
      </c>
      <c r="E523">
        <v>0</v>
      </c>
      <c r="F523">
        <v>2</v>
      </c>
      <c r="G523">
        <v>1</v>
      </c>
      <c r="H523">
        <v>0</v>
      </c>
      <c r="I523" t="s">
        <v>30</v>
      </c>
      <c r="J523" t="s">
        <v>79</v>
      </c>
      <c r="K523" t="s">
        <v>39</v>
      </c>
      <c r="L523" t="s">
        <v>39</v>
      </c>
      <c r="M523">
        <v>0</v>
      </c>
      <c r="N523">
        <v>0</v>
      </c>
      <c r="O523">
        <v>0</v>
      </c>
      <c r="P523" t="s">
        <v>33</v>
      </c>
      <c r="Q523" t="s">
        <v>43</v>
      </c>
      <c r="R523" s="9" t="str">
        <f t="shared" si="24"/>
        <v>Upgrade</v>
      </c>
      <c r="S523">
        <v>0</v>
      </c>
      <c r="T523" t="s">
        <v>34</v>
      </c>
      <c r="U523" t="s">
        <v>35</v>
      </c>
      <c r="V523" t="s">
        <v>35</v>
      </c>
      <c r="W523">
        <v>0</v>
      </c>
      <c r="X523" t="s">
        <v>37</v>
      </c>
      <c r="Y523">
        <v>131</v>
      </c>
      <c r="Z523">
        <v>1</v>
      </c>
      <c r="AA523">
        <v>1</v>
      </c>
      <c r="AB523" t="s">
        <v>38</v>
      </c>
      <c r="AC523" s="2">
        <v>42276</v>
      </c>
      <c r="AD523" s="2">
        <v>42275</v>
      </c>
      <c r="AE523">
        <v>522</v>
      </c>
      <c r="AF523">
        <f t="shared" si="25"/>
        <v>9</v>
      </c>
      <c r="AG523">
        <f t="shared" si="26"/>
        <v>2015</v>
      </c>
    </row>
    <row r="524" spans="1:33" x14ac:dyDescent="0.3">
      <c r="A524">
        <v>0</v>
      </c>
      <c r="B524">
        <v>0</v>
      </c>
      <c r="C524">
        <v>16</v>
      </c>
      <c r="D524">
        <v>0</v>
      </c>
      <c r="E524">
        <v>2</v>
      </c>
      <c r="F524">
        <v>1</v>
      </c>
      <c r="G524">
        <v>0</v>
      </c>
      <c r="H524">
        <v>0</v>
      </c>
      <c r="I524" t="s">
        <v>30</v>
      </c>
      <c r="J524" t="s">
        <v>31</v>
      </c>
      <c r="K524" t="s">
        <v>32</v>
      </c>
      <c r="L524" t="s">
        <v>32</v>
      </c>
      <c r="M524">
        <v>0</v>
      </c>
      <c r="N524">
        <v>0</v>
      </c>
      <c r="O524">
        <v>3</v>
      </c>
      <c r="P524" t="s">
        <v>33</v>
      </c>
      <c r="Q524" t="s">
        <v>64</v>
      </c>
      <c r="R524" s="9" t="str">
        <f t="shared" si="24"/>
        <v>Upgrade</v>
      </c>
      <c r="S524">
        <v>1</v>
      </c>
      <c r="T524" t="s">
        <v>34</v>
      </c>
      <c r="U524" t="s">
        <v>35</v>
      </c>
      <c r="V524">
        <v>120</v>
      </c>
      <c r="W524">
        <v>0</v>
      </c>
      <c r="X524" t="s">
        <v>37</v>
      </c>
      <c r="Y524">
        <v>62</v>
      </c>
      <c r="Z524">
        <v>1</v>
      </c>
      <c r="AA524">
        <v>0</v>
      </c>
      <c r="AB524" t="s">
        <v>38</v>
      </c>
      <c r="AC524" s="2">
        <v>42474</v>
      </c>
      <c r="AD524" s="2">
        <v>42472</v>
      </c>
      <c r="AE524">
        <v>523</v>
      </c>
      <c r="AF524">
        <f t="shared" si="25"/>
        <v>4</v>
      </c>
      <c r="AG524">
        <f t="shared" si="26"/>
        <v>2016</v>
      </c>
    </row>
    <row r="525" spans="1:33" x14ac:dyDescent="0.3">
      <c r="A525">
        <v>0</v>
      </c>
      <c r="B525">
        <v>0</v>
      </c>
      <c r="C525">
        <v>36</v>
      </c>
      <c r="D525">
        <v>0</v>
      </c>
      <c r="E525">
        <v>5</v>
      </c>
      <c r="F525">
        <v>2</v>
      </c>
      <c r="G525">
        <v>0</v>
      </c>
      <c r="H525">
        <v>0</v>
      </c>
      <c r="I525" t="s">
        <v>65</v>
      </c>
      <c r="J525" t="s">
        <v>31</v>
      </c>
      <c r="K525" t="s">
        <v>39</v>
      </c>
      <c r="L525" t="s">
        <v>39</v>
      </c>
      <c r="M525">
        <v>0</v>
      </c>
      <c r="N525">
        <v>0</v>
      </c>
      <c r="O525">
        <v>0</v>
      </c>
      <c r="P525" t="s">
        <v>33</v>
      </c>
      <c r="Q525" t="s">
        <v>33</v>
      </c>
      <c r="R525" s="9" t="str">
        <f t="shared" si="24"/>
        <v>Matched</v>
      </c>
      <c r="S525">
        <v>1</v>
      </c>
      <c r="T525" t="s">
        <v>34</v>
      </c>
      <c r="U525">
        <v>250</v>
      </c>
      <c r="V525" t="s">
        <v>35</v>
      </c>
      <c r="W525">
        <v>0</v>
      </c>
      <c r="X525" t="s">
        <v>37</v>
      </c>
      <c r="Y525">
        <v>128</v>
      </c>
      <c r="Z525">
        <v>0</v>
      </c>
      <c r="AA525">
        <v>0</v>
      </c>
      <c r="AB525" t="s">
        <v>38</v>
      </c>
      <c r="AC525" s="2">
        <v>42253</v>
      </c>
      <c r="AD525" s="2">
        <v>42248</v>
      </c>
      <c r="AE525">
        <v>524</v>
      </c>
      <c r="AF525">
        <f t="shared" si="25"/>
        <v>9</v>
      </c>
      <c r="AG525">
        <f t="shared" si="26"/>
        <v>2015</v>
      </c>
    </row>
    <row r="526" spans="1:33" x14ac:dyDescent="0.3">
      <c r="A526">
        <v>0</v>
      </c>
      <c r="B526">
        <v>0</v>
      </c>
      <c r="C526">
        <v>40</v>
      </c>
      <c r="D526">
        <v>1</v>
      </c>
      <c r="E526">
        <v>1</v>
      </c>
      <c r="F526">
        <v>2</v>
      </c>
      <c r="G526">
        <v>0</v>
      </c>
      <c r="H526">
        <v>0</v>
      </c>
      <c r="I526" t="s">
        <v>30</v>
      </c>
      <c r="J526" t="s">
        <v>50</v>
      </c>
      <c r="K526" t="s">
        <v>41</v>
      </c>
      <c r="L526" t="s">
        <v>42</v>
      </c>
      <c r="M526">
        <v>0</v>
      </c>
      <c r="N526">
        <v>0</v>
      </c>
      <c r="O526">
        <v>0</v>
      </c>
      <c r="P526" t="s">
        <v>33</v>
      </c>
      <c r="Q526" t="s">
        <v>33</v>
      </c>
      <c r="R526" s="9" t="str">
        <f t="shared" si="24"/>
        <v>Matched</v>
      </c>
      <c r="S526">
        <v>0</v>
      </c>
      <c r="T526" t="s">
        <v>34</v>
      </c>
      <c r="U526">
        <v>240</v>
      </c>
      <c r="V526" t="s">
        <v>35</v>
      </c>
      <c r="W526">
        <v>0</v>
      </c>
      <c r="X526" t="s">
        <v>37</v>
      </c>
      <c r="Y526">
        <v>86</v>
      </c>
      <c r="Z526">
        <v>1</v>
      </c>
      <c r="AA526">
        <v>2</v>
      </c>
      <c r="AB526" t="s">
        <v>38</v>
      </c>
      <c r="AC526" s="2">
        <v>42277</v>
      </c>
      <c r="AD526" s="2">
        <v>42275</v>
      </c>
      <c r="AE526">
        <v>525</v>
      </c>
      <c r="AF526">
        <f t="shared" si="25"/>
        <v>9</v>
      </c>
      <c r="AG526">
        <f t="shared" si="26"/>
        <v>2015</v>
      </c>
    </row>
    <row r="527" spans="1:33" x14ac:dyDescent="0.3">
      <c r="A527">
        <v>0</v>
      </c>
      <c r="B527">
        <v>0</v>
      </c>
      <c r="C527">
        <v>16</v>
      </c>
      <c r="D527">
        <v>0</v>
      </c>
      <c r="E527">
        <v>2</v>
      </c>
      <c r="F527">
        <v>2</v>
      </c>
      <c r="G527">
        <v>0</v>
      </c>
      <c r="H527">
        <v>0</v>
      </c>
      <c r="I527" t="s">
        <v>30</v>
      </c>
      <c r="J527" t="s">
        <v>31</v>
      </c>
      <c r="K527" t="s">
        <v>32</v>
      </c>
      <c r="L527" t="s">
        <v>32</v>
      </c>
      <c r="M527">
        <v>0</v>
      </c>
      <c r="N527">
        <v>0</v>
      </c>
      <c r="O527">
        <v>0</v>
      </c>
      <c r="P527" t="s">
        <v>33</v>
      </c>
      <c r="Q527" t="s">
        <v>53</v>
      </c>
      <c r="R527" s="9" t="str">
        <f t="shared" si="24"/>
        <v>Upgrade</v>
      </c>
      <c r="S527">
        <v>0</v>
      </c>
      <c r="T527" t="s">
        <v>34</v>
      </c>
      <c r="U527" t="s">
        <v>35</v>
      </c>
      <c r="V527">
        <v>331</v>
      </c>
      <c r="W527">
        <v>0</v>
      </c>
      <c r="X527" t="s">
        <v>37</v>
      </c>
      <c r="Y527">
        <v>59</v>
      </c>
      <c r="Z527">
        <v>0</v>
      </c>
      <c r="AA527">
        <v>0</v>
      </c>
      <c r="AB527" t="s">
        <v>38</v>
      </c>
      <c r="AC527" s="2">
        <v>42474</v>
      </c>
      <c r="AD527" s="2">
        <v>42472</v>
      </c>
      <c r="AE527">
        <v>526</v>
      </c>
      <c r="AF527">
        <f t="shared" si="25"/>
        <v>4</v>
      </c>
      <c r="AG527">
        <f t="shared" si="26"/>
        <v>2016</v>
      </c>
    </row>
    <row r="528" spans="1:33" x14ac:dyDescent="0.3">
      <c r="A528">
        <v>0</v>
      </c>
      <c r="B528">
        <v>0</v>
      </c>
      <c r="C528">
        <v>40</v>
      </c>
      <c r="D528">
        <v>1</v>
      </c>
      <c r="E528">
        <v>1</v>
      </c>
      <c r="F528">
        <v>2</v>
      </c>
      <c r="G528">
        <v>0</v>
      </c>
      <c r="H528">
        <v>0</v>
      </c>
      <c r="I528" t="s">
        <v>30</v>
      </c>
      <c r="J528" t="s">
        <v>50</v>
      </c>
      <c r="K528" t="s">
        <v>41</v>
      </c>
      <c r="L528" t="s">
        <v>42</v>
      </c>
      <c r="M528">
        <v>1</v>
      </c>
      <c r="N528">
        <v>0</v>
      </c>
      <c r="O528">
        <v>0</v>
      </c>
      <c r="P528" t="s">
        <v>33</v>
      </c>
      <c r="Q528" t="s">
        <v>33</v>
      </c>
      <c r="R528" s="9" t="str">
        <f t="shared" si="24"/>
        <v>Matched</v>
      </c>
      <c r="S528">
        <v>0</v>
      </c>
      <c r="T528" t="s">
        <v>34</v>
      </c>
      <c r="U528">
        <v>240</v>
      </c>
      <c r="V528" t="s">
        <v>35</v>
      </c>
      <c r="W528">
        <v>0</v>
      </c>
      <c r="X528" t="s">
        <v>59</v>
      </c>
      <c r="Y528">
        <v>86</v>
      </c>
      <c r="Z528">
        <v>1</v>
      </c>
      <c r="AA528">
        <v>1</v>
      </c>
      <c r="AB528" t="s">
        <v>38</v>
      </c>
      <c r="AC528" s="2">
        <v>42277</v>
      </c>
      <c r="AD528" s="2">
        <v>42275</v>
      </c>
      <c r="AE528">
        <v>527</v>
      </c>
      <c r="AF528">
        <f t="shared" si="25"/>
        <v>9</v>
      </c>
      <c r="AG528">
        <f t="shared" si="26"/>
        <v>2015</v>
      </c>
    </row>
    <row r="529" spans="1:33" x14ac:dyDescent="0.3">
      <c r="A529">
        <v>0</v>
      </c>
      <c r="B529">
        <v>0</v>
      </c>
      <c r="C529">
        <v>16</v>
      </c>
      <c r="D529">
        <v>0</v>
      </c>
      <c r="E529">
        <v>5</v>
      </c>
      <c r="F529">
        <v>1</v>
      </c>
      <c r="G529">
        <v>0</v>
      </c>
      <c r="H529">
        <v>0</v>
      </c>
      <c r="I529" t="s">
        <v>30</v>
      </c>
      <c r="J529" t="s">
        <v>31</v>
      </c>
      <c r="K529" t="s">
        <v>47</v>
      </c>
      <c r="L529" t="s">
        <v>42</v>
      </c>
      <c r="M529">
        <v>0</v>
      </c>
      <c r="N529">
        <v>0</v>
      </c>
      <c r="O529">
        <v>0</v>
      </c>
      <c r="P529" t="s">
        <v>33</v>
      </c>
      <c r="Q529" t="s">
        <v>53</v>
      </c>
      <c r="R529" s="9" t="str">
        <f t="shared" si="24"/>
        <v>Upgrade</v>
      </c>
      <c r="S529">
        <v>0</v>
      </c>
      <c r="T529" t="s">
        <v>34</v>
      </c>
      <c r="U529">
        <v>152</v>
      </c>
      <c r="V529" t="s">
        <v>35</v>
      </c>
      <c r="W529">
        <v>0</v>
      </c>
      <c r="X529" t="s">
        <v>37</v>
      </c>
      <c r="Y529">
        <v>55</v>
      </c>
      <c r="Z529">
        <v>0</v>
      </c>
      <c r="AA529">
        <v>0</v>
      </c>
      <c r="AB529" t="s">
        <v>38</v>
      </c>
      <c r="AC529" s="2">
        <v>42477</v>
      </c>
      <c r="AD529" s="2">
        <v>42472</v>
      </c>
      <c r="AE529">
        <v>528</v>
      </c>
      <c r="AF529">
        <f t="shared" si="25"/>
        <v>4</v>
      </c>
      <c r="AG529">
        <f t="shared" si="26"/>
        <v>2016</v>
      </c>
    </row>
    <row r="530" spans="1:33" x14ac:dyDescent="0.3">
      <c r="A530">
        <v>0</v>
      </c>
      <c r="B530">
        <v>0</v>
      </c>
      <c r="C530">
        <v>36</v>
      </c>
      <c r="D530">
        <v>0</v>
      </c>
      <c r="E530">
        <v>1</v>
      </c>
      <c r="F530">
        <v>1</v>
      </c>
      <c r="G530">
        <v>0</v>
      </c>
      <c r="H530">
        <v>0</v>
      </c>
      <c r="I530" t="s">
        <v>30</v>
      </c>
      <c r="J530" t="s">
        <v>31</v>
      </c>
      <c r="K530" t="s">
        <v>32</v>
      </c>
      <c r="L530" t="s">
        <v>32</v>
      </c>
      <c r="M530">
        <v>0</v>
      </c>
      <c r="N530">
        <v>0</v>
      </c>
      <c r="O530">
        <v>0</v>
      </c>
      <c r="P530" t="s">
        <v>33</v>
      </c>
      <c r="Q530" t="s">
        <v>53</v>
      </c>
      <c r="R530" s="9" t="str">
        <f t="shared" si="24"/>
        <v>Upgrade</v>
      </c>
      <c r="S530">
        <v>0</v>
      </c>
      <c r="T530" t="s">
        <v>34</v>
      </c>
      <c r="U530">
        <v>88</v>
      </c>
      <c r="V530" t="s">
        <v>35</v>
      </c>
      <c r="W530">
        <v>0</v>
      </c>
      <c r="X530" t="s">
        <v>37</v>
      </c>
      <c r="Y530">
        <v>134</v>
      </c>
      <c r="Z530">
        <v>0</v>
      </c>
      <c r="AA530">
        <v>0</v>
      </c>
      <c r="AB530" t="s">
        <v>38</v>
      </c>
      <c r="AC530" s="2">
        <v>42250</v>
      </c>
      <c r="AD530" s="2">
        <v>42249</v>
      </c>
      <c r="AE530">
        <v>529</v>
      </c>
      <c r="AF530">
        <f t="shared" si="25"/>
        <v>9</v>
      </c>
      <c r="AG530">
        <f t="shared" si="26"/>
        <v>2015</v>
      </c>
    </row>
    <row r="531" spans="1:33" x14ac:dyDescent="0.3">
      <c r="A531">
        <v>0</v>
      </c>
      <c r="B531">
        <v>0</v>
      </c>
      <c r="C531">
        <v>40</v>
      </c>
      <c r="D531">
        <v>0</v>
      </c>
      <c r="E531">
        <v>1</v>
      </c>
      <c r="F531">
        <v>2</v>
      </c>
      <c r="G531">
        <v>0</v>
      </c>
      <c r="H531">
        <v>0</v>
      </c>
      <c r="I531" t="s">
        <v>30</v>
      </c>
      <c r="J531" t="s">
        <v>49</v>
      </c>
      <c r="K531" t="s">
        <v>32</v>
      </c>
      <c r="L531" t="s">
        <v>32</v>
      </c>
      <c r="M531">
        <v>0</v>
      </c>
      <c r="N531">
        <v>0</v>
      </c>
      <c r="O531">
        <v>0</v>
      </c>
      <c r="P531" t="s">
        <v>43</v>
      </c>
      <c r="Q531" t="s">
        <v>43</v>
      </c>
      <c r="R531" s="9" t="str">
        <f t="shared" si="24"/>
        <v>Matched</v>
      </c>
      <c r="S531">
        <v>0</v>
      </c>
      <c r="T531" t="s">
        <v>34</v>
      </c>
      <c r="U531">
        <v>110</v>
      </c>
      <c r="V531" t="s">
        <v>35</v>
      </c>
      <c r="W531">
        <v>0</v>
      </c>
      <c r="X531" t="s">
        <v>37</v>
      </c>
      <c r="Y531">
        <v>90</v>
      </c>
      <c r="Z531">
        <v>0</v>
      </c>
      <c r="AA531">
        <v>0</v>
      </c>
      <c r="AB531" t="s">
        <v>38</v>
      </c>
      <c r="AC531" s="2">
        <v>42278</v>
      </c>
      <c r="AD531" s="2">
        <v>42277</v>
      </c>
      <c r="AE531">
        <v>530</v>
      </c>
      <c r="AF531">
        <f t="shared" si="25"/>
        <v>9</v>
      </c>
      <c r="AG531">
        <f t="shared" si="26"/>
        <v>2015</v>
      </c>
    </row>
    <row r="532" spans="1:33" x14ac:dyDescent="0.3">
      <c r="A532">
        <v>0</v>
      </c>
      <c r="B532">
        <v>0</v>
      </c>
      <c r="C532">
        <v>16</v>
      </c>
      <c r="D532">
        <v>0</v>
      </c>
      <c r="E532">
        <v>1</v>
      </c>
      <c r="F532">
        <v>1</v>
      </c>
      <c r="G532">
        <v>0</v>
      </c>
      <c r="H532">
        <v>0</v>
      </c>
      <c r="I532" t="s">
        <v>30</v>
      </c>
      <c r="J532" t="s">
        <v>31</v>
      </c>
      <c r="K532" t="s">
        <v>32</v>
      </c>
      <c r="L532" t="s">
        <v>32</v>
      </c>
      <c r="M532">
        <v>1</v>
      </c>
      <c r="N532">
        <v>0</v>
      </c>
      <c r="O532">
        <v>2</v>
      </c>
      <c r="P532" t="s">
        <v>33</v>
      </c>
      <c r="Q532" t="s">
        <v>53</v>
      </c>
      <c r="R532" s="9" t="str">
        <f t="shared" si="24"/>
        <v>Upgrade</v>
      </c>
      <c r="S532">
        <v>0</v>
      </c>
      <c r="T532" t="s">
        <v>34</v>
      </c>
      <c r="U532" t="s">
        <v>35</v>
      </c>
      <c r="V532">
        <v>399</v>
      </c>
      <c r="W532">
        <v>0</v>
      </c>
      <c r="X532" t="s">
        <v>37</v>
      </c>
      <c r="Y532">
        <v>56</v>
      </c>
      <c r="Z532">
        <v>0</v>
      </c>
      <c r="AA532">
        <v>1</v>
      </c>
      <c r="AB532" t="s">
        <v>38</v>
      </c>
      <c r="AC532" s="2">
        <v>42474</v>
      </c>
      <c r="AD532" s="2">
        <v>42473</v>
      </c>
      <c r="AE532">
        <v>531</v>
      </c>
      <c r="AF532">
        <f t="shared" si="25"/>
        <v>4</v>
      </c>
      <c r="AG532">
        <f t="shared" si="26"/>
        <v>2016</v>
      </c>
    </row>
    <row r="533" spans="1:33" x14ac:dyDescent="0.3">
      <c r="A533">
        <v>0</v>
      </c>
      <c r="B533">
        <v>0</v>
      </c>
      <c r="C533">
        <v>40</v>
      </c>
      <c r="D533">
        <v>0</v>
      </c>
      <c r="E533">
        <v>2</v>
      </c>
      <c r="F533">
        <v>1</v>
      </c>
      <c r="G533">
        <v>0</v>
      </c>
      <c r="H533">
        <v>0</v>
      </c>
      <c r="I533" t="s">
        <v>30</v>
      </c>
      <c r="J533" t="s">
        <v>35</v>
      </c>
      <c r="K533" t="s">
        <v>32</v>
      </c>
      <c r="L533" t="s">
        <v>32</v>
      </c>
      <c r="M533">
        <v>0</v>
      </c>
      <c r="N533">
        <v>1</v>
      </c>
      <c r="O533">
        <v>1</v>
      </c>
      <c r="P533" t="s">
        <v>33</v>
      </c>
      <c r="Q533" t="s">
        <v>51</v>
      </c>
      <c r="R533" s="9" t="str">
        <f t="shared" si="24"/>
        <v>Upgrade</v>
      </c>
      <c r="S533">
        <v>1</v>
      </c>
      <c r="T533" t="s">
        <v>34</v>
      </c>
      <c r="U533" t="s">
        <v>35</v>
      </c>
      <c r="V533">
        <v>81</v>
      </c>
      <c r="W533">
        <v>0</v>
      </c>
      <c r="X533" t="s">
        <v>37</v>
      </c>
      <c r="Y533">
        <v>48</v>
      </c>
      <c r="Z533">
        <v>1</v>
      </c>
      <c r="AA533">
        <v>2</v>
      </c>
      <c r="AB533" t="s">
        <v>38</v>
      </c>
      <c r="AC533" s="2">
        <v>42279</v>
      </c>
      <c r="AD533" s="2">
        <v>42277</v>
      </c>
      <c r="AE533">
        <v>532</v>
      </c>
      <c r="AF533">
        <f t="shared" si="25"/>
        <v>9</v>
      </c>
      <c r="AG533">
        <f t="shared" si="26"/>
        <v>2015</v>
      </c>
    </row>
    <row r="534" spans="1:33" x14ac:dyDescent="0.3">
      <c r="A534">
        <v>0</v>
      </c>
      <c r="B534">
        <v>0</v>
      </c>
      <c r="C534">
        <v>36</v>
      </c>
      <c r="D534">
        <v>0</v>
      </c>
      <c r="E534">
        <v>1</v>
      </c>
      <c r="F534">
        <v>2</v>
      </c>
      <c r="G534">
        <v>1</v>
      </c>
      <c r="H534">
        <v>0</v>
      </c>
      <c r="I534" t="s">
        <v>30</v>
      </c>
      <c r="J534" t="s">
        <v>52</v>
      </c>
      <c r="K534" t="s">
        <v>41</v>
      </c>
      <c r="L534" t="s">
        <v>42</v>
      </c>
      <c r="M534">
        <v>0</v>
      </c>
      <c r="N534">
        <v>0</v>
      </c>
      <c r="O534">
        <v>0</v>
      </c>
      <c r="P534" t="s">
        <v>40</v>
      </c>
      <c r="Q534" t="s">
        <v>53</v>
      </c>
      <c r="R534" s="9" t="str">
        <f t="shared" si="24"/>
        <v>Upgrade</v>
      </c>
      <c r="S534">
        <v>0</v>
      </c>
      <c r="T534" t="s">
        <v>34</v>
      </c>
      <c r="U534">
        <v>240</v>
      </c>
      <c r="V534" t="s">
        <v>35</v>
      </c>
      <c r="W534">
        <v>0</v>
      </c>
      <c r="X534" t="s">
        <v>37</v>
      </c>
      <c r="Y534">
        <v>161</v>
      </c>
      <c r="Z534">
        <v>1</v>
      </c>
      <c r="AA534">
        <v>0</v>
      </c>
      <c r="AB534" t="s">
        <v>38</v>
      </c>
      <c r="AC534" s="2">
        <v>42250</v>
      </c>
      <c r="AD534" s="2">
        <v>42249</v>
      </c>
      <c r="AE534">
        <v>533</v>
      </c>
      <c r="AF534">
        <f t="shared" si="25"/>
        <v>9</v>
      </c>
      <c r="AG534">
        <f t="shared" si="26"/>
        <v>2015</v>
      </c>
    </row>
    <row r="535" spans="1:33" x14ac:dyDescent="0.3">
      <c r="A535">
        <v>0</v>
      </c>
      <c r="B535">
        <v>0</v>
      </c>
      <c r="C535">
        <v>16</v>
      </c>
      <c r="D535">
        <v>0</v>
      </c>
      <c r="E535">
        <v>1</v>
      </c>
      <c r="F535">
        <v>1</v>
      </c>
      <c r="G535">
        <v>0</v>
      </c>
      <c r="H535">
        <v>0</v>
      </c>
      <c r="I535" t="s">
        <v>30</v>
      </c>
      <c r="J535" t="s">
        <v>31</v>
      </c>
      <c r="K535" t="s">
        <v>39</v>
      </c>
      <c r="L535" t="s">
        <v>32</v>
      </c>
      <c r="M535">
        <v>1</v>
      </c>
      <c r="N535">
        <v>1</v>
      </c>
      <c r="O535">
        <v>14</v>
      </c>
      <c r="P535" t="s">
        <v>33</v>
      </c>
      <c r="Q535" t="s">
        <v>99</v>
      </c>
      <c r="R535" s="9" t="str">
        <f t="shared" si="24"/>
        <v>Upgrade</v>
      </c>
      <c r="S535">
        <v>0</v>
      </c>
      <c r="T535" t="s">
        <v>34</v>
      </c>
      <c r="U535">
        <v>47</v>
      </c>
      <c r="V535" t="s">
        <v>35</v>
      </c>
      <c r="W535">
        <v>0</v>
      </c>
      <c r="X535" t="s">
        <v>37</v>
      </c>
      <c r="Y535">
        <v>42</v>
      </c>
      <c r="Z535">
        <v>0</v>
      </c>
      <c r="AA535">
        <v>0</v>
      </c>
      <c r="AB535" t="s">
        <v>38</v>
      </c>
      <c r="AC535" s="2">
        <v>42474</v>
      </c>
      <c r="AD535" s="2">
        <v>42473</v>
      </c>
      <c r="AE535">
        <v>534</v>
      </c>
      <c r="AF535">
        <f t="shared" si="25"/>
        <v>4</v>
      </c>
      <c r="AG535">
        <f t="shared" si="26"/>
        <v>2016</v>
      </c>
    </row>
    <row r="536" spans="1:33" x14ac:dyDescent="0.3">
      <c r="A536">
        <v>0</v>
      </c>
      <c r="B536">
        <v>0</v>
      </c>
      <c r="C536">
        <v>14</v>
      </c>
      <c r="D536">
        <v>0</v>
      </c>
      <c r="E536">
        <v>1</v>
      </c>
      <c r="F536">
        <v>2</v>
      </c>
      <c r="G536">
        <v>0</v>
      </c>
      <c r="H536">
        <v>0</v>
      </c>
      <c r="I536" t="s">
        <v>30</v>
      </c>
      <c r="J536" t="s">
        <v>72</v>
      </c>
      <c r="K536" t="s">
        <v>39</v>
      </c>
      <c r="L536" t="s">
        <v>39</v>
      </c>
      <c r="M536">
        <v>0</v>
      </c>
      <c r="N536">
        <v>0</v>
      </c>
      <c r="O536">
        <v>0</v>
      </c>
      <c r="P536" t="s">
        <v>33</v>
      </c>
      <c r="Q536" t="s">
        <v>33</v>
      </c>
      <c r="R536" s="9" t="str">
        <f t="shared" si="24"/>
        <v>Matched</v>
      </c>
      <c r="S536">
        <v>0</v>
      </c>
      <c r="T536" t="s">
        <v>34</v>
      </c>
      <c r="U536" t="s">
        <v>35</v>
      </c>
      <c r="V536" t="s">
        <v>35</v>
      </c>
      <c r="W536">
        <v>0</v>
      </c>
      <c r="X536" t="s">
        <v>37</v>
      </c>
      <c r="Y536">
        <v>72</v>
      </c>
      <c r="Z536">
        <v>1</v>
      </c>
      <c r="AA536">
        <v>0</v>
      </c>
      <c r="AB536" t="s">
        <v>38</v>
      </c>
      <c r="AC536" s="2">
        <v>42462</v>
      </c>
      <c r="AD536" s="2">
        <v>42461</v>
      </c>
      <c r="AE536">
        <v>535</v>
      </c>
      <c r="AF536">
        <f t="shared" si="25"/>
        <v>4</v>
      </c>
      <c r="AG536">
        <f t="shared" si="26"/>
        <v>2016</v>
      </c>
    </row>
    <row r="537" spans="1:33" x14ac:dyDescent="0.3">
      <c r="A537">
        <v>0</v>
      </c>
      <c r="B537">
        <v>0</v>
      </c>
      <c r="C537">
        <v>16</v>
      </c>
      <c r="D537">
        <v>0</v>
      </c>
      <c r="E537">
        <v>1</v>
      </c>
      <c r="F537">
        <v>2</v>
      </c>
      <c r="G537">
        <v>0</v>
      </c>
      <c r="H537">
        <v>0</v>
      </c>
      <c r="I537" t="s">
        <v>30</v>
      </c>
      <c r="J537" t="s">
        <v>52</v>
      </c>
      <c r="K537" t="s">
        <v>39</v>
      </c>
      <c r="L537" t="s">
        <v>42</v>
      </c>
      <c r="M537">
        <v>1</v>
      </c>
      <c r="N537">
        <v>0</v>
      </c>
      <c r="O537">
        <v>1</v>
      </c>
      <c r="P537" t="s">
        <v>33</v>
      </c>
      <c r="Q537" t="s">
        <v>43</v>
      </c>
      <c r="R537" s="9" t="str">
        <f t="shared" si="24"/>
        <v>Upgrade</v>
      </c>
      <c r="S537">
        <v>0</v>
      </c>
      <c r="T537" t="s">
        <v>34</v>
      </c>
      <c r="U537" t="s">
        <v>35</v>
      </c>
      <c r="V537" t="s">
        <v>35</v>
      </c>
      <c r="W537">
        <v>0</v>
      </c>
      <c r="X537" t="s">
        <v>37</v>
      </c>
      <c r="Y537">
        <v>55</v>
      </c>
      <c r="Z537">
        <v>0</v>
      </c>
      <c r="AA537">
        <v>1</v>
      </c>
      <c r="AB537" t="s">
        <v>38</v>
      </c>
      <c r="AC537" s="2">
        <v>42474</v>
      </c>
      <c r="AD537" s="2">
        <v>42473</v>
      </c>
      <c r="AE537">
        <v>536</v>
      </c>
      <c r="AF537">
        <f t="shared" si="25"/>
        <v>4</v>
      </c>
      <c r="AG537">
        <f t="shared" si="26"/>
        <v>2016</v>
      </c>
    </row>
    <row r="538" spans="1:33" x14ac:dyDescent="0.3">
      <c r="A538">
        <v>0</v>
      </c>
      <c r="B538">
        <v>0</v>
      </c>
      <c r="C538">
        <v>36</v>
      </c>
      <c r="D538">
        <v>0</v>
      </c>
      <c r="E538">
        <v>1</v>
      </c>
      <c r="F538">
        <v>2</v>
      </c>
      <c r="G538">
        <v>0</v>
      </c>
      <c r="H538">
        <v>0</v>
      </c>
      <c r="I538" t="s">
        <v>30</v>
      </c>
      <c r="J538" t="s">
        <v>52</v>
      </c>
      <c r="K538" t="s">
        <v>39</v>
      </c>
      <c r="L538" t="s">
        <v>39</v>
      </c>
      <c r="M538">
        <v>0</v>
      </c>
      <c r="N538">
        <v>0</v>
      </c>
      <c r="O538">
        <v>0</v>
      </c>
      <c r="P538" t="s">
        <v>40</v>
      </c>
      <c r="Q538" t="s">
        <v>53</v>
      </c>
      <c r="R538" s="9" t="str">
        <f t="shared" si="24"/>
        <v>Upgrade</v>
      </c>
      <c r="S538">
        <v>0</v>
      </c>
      <c r="T538" t="s">
        <v>34</v>
      </c>
      <c r="U538">
        <v>250</v>
      </c>
      <c r="V538" t="s">
        <v>35</v>
      </c>
      <c r="W538">
        <v>0</v>
      </c>
      <c r="X538" t="s">
        <v>37</v>
      </c>
      <c r="Y538">
        <v>131</v>
      </c>
      <c r="Z538">
        <v>0</v>
      </c>
      <c r="AA538">
        <v>0</v>
      </c>
      <c r="AB538" t="s">
        <v>38</v>
      </c>
      <c r="AC538" s="2">
        <v>42252</v>
      </c>
      <c r="AD538" s="2">
        <v>42251</v>
      </c>
      <c r="AE538">
        <v>537</v>
      </c>
      <c r="AF538">
        <f t="shared" si="25"/>
        <v>9</v>
      </c>
      <c r="AG538">
        <f t="shared" si="26"/>
        <v>2015</v>
      </c>
    </row>
    <row r="539" spans="1:33" x14ac:dyDescent="0.3">
      <c r="A539">
        <v>0</v>
      </c>
      <c r="B539">
        <v>0</v>
      </c>
      <c r="C539">
        <v>14</v>
      </c>
      <c r="D539">
        <v>0</v>
      </c>
      <c r="E539">
        <v>2</v>
      </c>
      <c r="F539">
        <v>1</v>
      </c>
      <c r="G539">
        <v>0</v>
      </c>
      <c r="H539">
        <v>0</v>
      </c>
      <c r="I539" t="s">
        <v>30</v>
      </c>
      <c r="J539" t="s">
        <v>61</v>
      </c>
      <c r="K539" t="s">
        <v>132</v>
      </c>
      <c r="L539" t="s">
        <v>39</v>
      </c>
      <c r="M539">
        <v>0</v>
      </c>
      <c r="N539">
        <v>0</v>
      </c>
      <c r="O539">
        <v>0</v>
      </c>
      <c r="P539" t="s">
        <v>33</v>
      </c>
      <c r="Q539" t="s">
        <v>40</v>
      </c>
      <c r="R539" s="9" t="str">
        <f t="shared" si="24"/>
        <v>Upgrade</v>
      </c>
      <c r="S539">
        <v>0</v>
      </c>
      <c r="T539" t="s">
        <v>152</v>
      </c>
      <c r="U539" t="s">
        <v>35</v>
      </c>
      <c r="V539">
        <v>223</v>
      </c>
      <c r="W539">
        <v>0</v>
      </c>
      <c r="X539" t="s">
        <v>56</v>
      </c>
      <c r="Y539">
        <v>60</v>
      </c>
      <c r="Z539">
        <v>0</v>
      </c>
      <c r="AA539">
        <v>0</v>
      </c>
      <c r="AB539" t="s">
        <v>38</v>
      </c>
      <c r="AC539" s="2">
        <v>42463</v>
      </c>
      <c r="AD539" s="2">
        <v>42461</v>
      </c>
      <c r="AE539">
        <v>538</v>
      </c>
      <c r="AF539">
        <f t="shared" si="25"/>
        <v>4</v>
      </c>
      <c r="AG539">
        <f t="shared" si="26"/>
        <v>2016</v>
      </c>
    </row>
    <row r="540" spans="1:33" x14ac:dyDescent="0.3">
      <c r="A540">
        <v>0</v>
      </c>
      <c r="B540">
        <v>0</v>
      </c>
      <c r="C540">
        <v>16</v>
      </c>
      <c r="D540">
        <v>0</v>
      </c>
      <c r="E540">
        <v>2</v>
      </c>
      <c r="F540">
        <v>1</v>
      </c>
      <c r="G540">
        <v>0</v>
      </c>
      <c r="H540">
        <v>0</v>
      </c>
      <c r="I540" t="s">
        <v>30</v>
      </c>
      <c r="J540" t="s">
        <v>49</v>
      </c>
      <c r="K540" t="s">
        <v>39</v>
      </c>
      <c r="L540" t="s">
        <v>39</v>
      </c>
      <c r="M540">
        <v>0</v>
      </c>
      <c r="N540">
        <v>0</v>
      </c>
      <c r="O540">
        <v>0</v>
      </c>
      <c r="P540" t="s">
        <v>51</v>
      </c>
      <c r="Q540" t="s">
        <v>51</v>
      </c>
      <c r="R540" s="9" t="str">
        <f t="shared" si="24"/>
        <v>Matched</v>
      </c>
      <c r="S540">
        <v>0</v>
      </c>
      <c r="T540" t="s">
        <v>34</v>
      </c>
      <c r="U540" t="s">
        <v>35</v>
      </c>
      <c r="V540" t="s">
        <v>35</v>
      </c>
      <c r="W540">
        <v>0</v>
      </c>
      <c r="X540" t="s">
        <v>37</v>
      </c>
      <c r="Y540">
        <v>95</v>
      </c>
      <c r="Z540">
        <v>0</v>
      </c>
      <c r="AA540">
        <v>0</v>
      </c>
      <c r="AB540" t="s">
        <v>38</v>
      </c>
      <c r="AC540" s="2">
        <v>42475</v>
      </c>
      <c r="AD540" s="2">
        <v>42473</v>
      </c>
      <c r="AE540">
        <v>539</v>
      </c>
      <c r="AF540">
        <f t="shared" si="25"/>
        <v>4</v>
      </c>
      <c r="AG540">
        <f t="shared" si="26"/>
        <v>2016</v>
      </c>
    </row>
    <row r="541" spans="1:33" x14ac:dyDescent="0.3">
      <c r="A541">
        <v>0</v>
      </c>
      <c r="B541">
        <v>0</v>
      </c>
      <c r="C541">
        <v>14</v>
      </c>
      <c r="D541">
        <v>0</v>
      </c>
      <c r="E541">
        <v>2</v>
      </c>
      <c r="F541">
        <v>1</v>
      </c>
      <c r="G541">
        <v>0</v>
      </c>
      <c r="H541">
        <v>0</v>
      </c>
      <c r="I541" t="s">
        <v>30</v>
      </c>
      <c r="J541" t="s">
        <v>31</v>
      </c>
      <c r="K541" t="s">
        <v>39</v>
      </c>
      <c r="L541" t="s">
        <v>39</v>
      </c>
      <c r="M541">
        <v>0</v>
      </c>
      <c r="N541">
        <v>0</v>
      </c>
      <c r="O541">
        <v>0</v>
      </c>
      <c r="P541" t="s">
        <v>40</v>
      </c>
      <c r="Q541" t="s">
        <v>40</v>
      </c>
      <c r="R541" s="9" t="str">
        <f t="shared" si="24"/>
        <v>Matched</v>
      </c>
      <c r="S541">
        <v>0</v>
      </c>
      <c r="T541" t="s">
        <v>34</v>
      </c>
      <c r="U541" t="s">
        <v>35</v>
      </c>
      <c r="V541" t="s">
        <v>35</v>
      </c>
      <c r="W541">
        <v>0</v>
      </c>
      <c r="X541" t="s">
        <v>37</v>
      </c>
      <c r="Y541">
        <v>75</v>
      </c>
      <c r="Z541">
        <v>0</v>
      </c>
      <c r="AA541">
        <v>0</v>
      </c>
      <c r="AB541" t="s">
        <v>38</v>
      </c>
      <c r="AC541" s="2">
        <v>42463</v>
      </c>
      <c r="AD541" s="2">
        <v>42461</v>
      </c>
      <c r="AE541">
        <v>540</v>
      </c>
      <c r="AF541">
        <f t="shared" si="25"/>
        <v>4</v>
      </c>
      <c r="AG541">
        <f t="shared" si="26"/>
        <v>2016</v>
      </c>
    </row>
    <row r="542" spans="1:33" x14ac:dyDescent="0.3">
      <c r="A542">
        <v>0</v>
      </c>
      <c r="B542">
        <v>0</v>
      </c>
      <c r="C542">
        <v>16</v>
      </c>
      <c r="D542">
        <v>0</v>
      </c>
      <c r="E542">
        <v>2</v>
      </c>
      <c r="F542">
        <v>1</v>
      </c>
      <c r="G542">
        <v>0</v>
      </c>
      <c r="H542">
        <v>0</v>
      </c>
      <c r="I542" t="s">
        <v>30</v>
      </c>
      <c r="J542" t="s">
        <v>49</v>
      </c>
      <c r="K542" t="s">
        <v>39</v>
      </c>
      <c r="L542" t="s">
        <v>39</v>
      </c>
      <c r="M542">
        <v>0</v>
      </c>
      <c r="N542">
        <v>0</v>
      </c>
      <c r="O542">
        <v>0</v>
      </c>
      <c r="P542" t="s">
        <v>51</v>
      </c>
      <c r="Q542" t="s">
        <v>51</v>
      </c>
      <c r="R542" s="9" t="str">
        <f t="shared" si="24"/>
        <v>Matched</v>
      </c>
      <c r="S542">
        <v>0</v>
      </c>
      <c r="T542" t="s">
        <v>34</v>
      </c>
      <c r="U542" t="s">
        <v>35</v>
      </c>
      <c r="V542" t="s">
        <v>35</v>
      </c>
      <c r="W542">
        <v>0</v>
      </c>
      <c r="X542" t="s">
        <v>37</v>
      </c>
      <c r="Y542">
        <v>101</v>
      </c>
      <c r="Z542">
        <v>1</v>
      </c>
      <c r="AA542">
        <v>0</v>
      </c>
      <c r="AB542" t="s">
        <v>38</v>
      </c>
      <c r="AC542" s="2">
        <v>42475</v>
      </c>
      <c r="AD542" s="2">
        <v>42473</v>
      </c>
      <c r="AE542">
        <v>541</v>
      </c>
      <c r="AF542">
        <f t="shared" si="25"/>
        <v>4</v>
      </c>
      <c r="AG542">
        <f t="shared" si="26"/>
        <v>2016</v>
      </c>
    </row>
    <row r="543" spans="1:33" x14ac:dyDescent="0.3">
      <c r="A543">
        <v>0</v>
      </c>
      <c r="B543">
        <v>0</v>
      </c>
      <c r="C543">
        <v>14</v>
      </c>
      <c r="D543">
        <v>2</v>
      </c>
      <c r="E543">
        <v>2</v>
      </c>
      <c r="F543">
        <v>1</v>
      </c>
      <c r="G543">
        <v>0</v>
      </c>
      <c r="H543">
        <v>0</v>
      </c>
      <c r="I543" t="s">
        <v>30</v>
      </c>
      <c r="J543" t="s">
        <v>122</v>
      </c>
      <c r="K543" t="s">
        <v>41</v>
      </c>
      <c r="L543" t="s">
        <v>42</v>
      </c>
      <c r="M543">
        <v>0</v>
      </c>
      <c r="N543">
        <v>0</v>
      </c>
      <c r="O543">
        <v>0</v>
      </c>
      <c r="P543" t="s">
        <v>40</v>
      </c>
      <c r="Q543" t="s">
        <v>40</v>
      </c>
      <c r="R543" s="9" t="str">
        <f t="shared" si="24"/>
        <v>Matched</v>
      </c>
      <c r="S543">
        <v>1</v>
      </c>
      <c r="T543" t="s">
        <v>34</v>
      </c>
      <c r="U543">
        <v>240</v>
      </c>
      <c r="V543" t="s">
        <v>35</v>
      </c>
      <c r="W543">
        <v>0</v>
      </c>
      <c r="X543" t="s">
        <v>37</v>
      </c>
      <c r="Y543">
        <v>83</v>
      </c>
      <c r="Z543">
        <v>0</v>
      </c>
      <c r="AA543">
        <v>1</v>
      </c>
      <c r="AB543" t="s">
        <v>38</v>
      </c>
      <c r="AC543" s="2">
        <v>42465</v>
      </c>
      <c r="AD543" s="2">
        <v>42461</v>
      </c>
      <c r="AE543">
        <v>542</v>
      </c>
      <c r="AF543">
        <f t="shared" si="25"/>
        <v>4</v>
      </c>
      <c r="AG543">
        <f t="shared" si="26"/>
        <v>2016</v>
      </c>
    </row>
    <row r="544" spans="1:33" x14ac:dyDescent="0.3">
      <c r="A544">
        <v>0</v>
      </c>
      <c r="B544">
        <v>0</v>
      </c>
      <c r="C544">
        <v>16</v>
      </c>
      <c r="D544">
        <v>0</v>
      </c>
      <c r="E544">
        <v>2</v>
      </c>
      <c r="F544">
        <v>1</v>
      </c>
      <c r="G544">
        <v>0</v>
      </c>
      <c r="H544">
        <v>0</v>
      </c>
      <c r="I544" t="s">
        <v>30</v>
      </c>
      <c r="J544" t="s">
        <v>31</v>
      </c>
      <c r="K544" t="s">
        <v>39</v>
      </c>
      <c r="L544" t="s">
        <v>39</v>
      </c>
      <c r="M544">
        <v>0</v>
      </c>
      <c r="N544">
        <v>0</v>
      </c>
      <c r="O544">
        <v>0</v>
      </c>
      <c r="P544" t="s">
        <v>43</v>
      </c>
      <c r="Q544" t="s">
        <v>43</v>
      </c>
      <c r="R544" s="9" t="str">
        <f t="shared" si="24"/>
        <v>Matched</v>
      </c>
      <c r="S544">
        <v>1</v>
      </c>
      <c r="T544" t="s">
        <v>34</v>
      </c>
      <c r="U544" t="s">
        <v>35</v>
      </c>
      <c r="V544">
        <v>62</v>
      </c>
      <c r="W544">
        <v>0</v>
      </c>
      <c r="X544" t="s">
        <v>59</v>
      </c>
      <c r="Y544">
        <v>63</v>
      </c>
      <c r="Z544">
        <v>0</v>
      </c>
      <c r="AA544">
        <v>0</v>
      </c>
      <c r="AB544" t="s">
        <v>38</v>
      </c>
      <c r="AC544" s="2">
        <v>42475</v>
      </c>
      <c r="AD544" s="2">
        <v>42473</v>
      </c>
      <c r="AE544">
        <v>543</v>
      </c>
      <c r="AF544">
        <f t="shared" si="25"/>
        <v>4</v>
      </c>
      <c r="AG544">
        <f t="shared" si="26"/>
        <v>2016</v>
      </c>
    </row>
    <row r="545" spans="1:33" x14ac:dyDescent="0.3">
      <c r="A545">
        <v>0</v>
      </c>
      <c r="B545">
        <v>0</v>
      </c>
      <c r="C545">
        <v>36</v>
      </c>
      <c r="D545">
        <v>0</v>
      </c>
      <c r="E545">
        <v>1</v>
      </c>
      <c r="F545">
        <v>2</v>
      </c>
      <c r="G545">
        <v>0</v>
      </c>
      <c r="H545">
        <v>0</v>
      </c>
      <c r="I545" t="s">
        <v>30</v>
      </c>
      <c r="J545" t="s">
        <v>67</v>
      </c>
      <c r="K545" t="s">
        <v>32</v>
      </c>
      <c r="L545" t="s">
        <v>32</v>
      </c>
      <c r="M545">
        <v>0</v>
      </c>
      <c r="N545">
        <v>0</v>
      </c>
      <c r="O545">
        <v>0</v>
      </c>
      <c r="P545" t="s">
        <v>40</v>
      </c>
      <c r="Q545" t="s">
        <v>51</v>
      </c>
      <c r="R545" s="9" t="str">
        <f t="shared" si="24"/>
        <v>Upgrade</v>
      </c>
      <c r="S545">
        <v>1</v>
      </c>
      <c r="T545" t="s">
        <v>34</v>
      </c>
      <c r="U545" t="s">
        <v>35</v>
      </c>
      <c r="V545">
        <v>110</v>
      </c>
      <c r="W545">
        <v>0</v>
      </c>
      <c r="X545" t="s">
        <v>37</v>
      </c>
      <c r="Y545">
        <v>124</v>
      </c>
      <c r="Z545">
        <v>1</v>
      </c>
      <c r="AA545">
        <v>0</v>
      </c>
      <c r="AB545" t="s">
        <v>38</v>
      </c>
      <c r="AC545" s="2">
        <v>42252</v>
      </c>
      <c r="AD545" s="2">
        <v>42251</v>
      </c>
      <c r="AE545">
        <v>544</v>
      </c>
      <c r="AF545">
        <f t="shared" si="25"/>
        <v>9</v>
      </c>
      <c r="AG545">
        <f t="shared" si="26"/>
        <v>2015</v>
      </c>
    </row>
    <row r="546" spans="1:33" x14ac:dyDescent="0.3">
      <c r="A546">
        <v>0</v>
      </c>
      <c r="B546">
        <v>0</v>
      </c>
      <c r="C546">
        <v>14</v>
      </c>
      <c r="D546">
        <v>0</v>
      </c>
      <c r="E546">
        <v>1</v>
      </c>
      <c r="F546">
        <v>2</v>
      </c>
      <c r="G546">
        <v>0</v>
      </c>
      <c r="H546">
        <v>0</v>
      </c>
      <c r="I546" t="s">
        <v>30</v>
      </c>
      <c r="J546" t="s">
        <v>31</v>
      </c>
      <c r="K546" t="s">
        <v>39</v>
      </c>
      <c r="L546" t="s">
        <v>39</v>
      </c>
      <c r="M546">
        <v>0</v>
      </c>
      <c r="N546">
        <v>0</v>
      </c>
      <c r="O546">
        <v>0</v>
      </c>
      <c r="P546" t="s">
        <v>40</v>
      </c>
      <c r="Q546" t="s">
        <v>43</v>
      </c>
      <c r="R546" s="9" t="str">
        <f t="shared" si="24"/>
        <v>Upgrade</v>
      </c>
      <c r="S546">
        <v>0</v>
      </c>
      <c r="T546" t="s">
        <v>34</v>
      </c>
      <c r="U546" t="s">
        <v>35</v>
      </c>
      <c r="V546" t="s">
        <v>35</v>
      </c>
      <c r="W546">
        <v>0</v>
      </c>
      <c r="X546" t="s">
        <v>37</v>
      </c>
      <c r="Y546">
        <v>85</v>
      </c>
      <c r="Z546">
        <v>0</v>
      </c>
      <c r="AA546">
        <v>1</v>
      </c>
      <c r="AB546" t="s">
        <v>38</v>
      </c>
      <c r="AC546" s="2">
        <v>42463</v>
      </c>
      <c r="AD546" s="2">
        <v>42462</v>
      </c>
      <c r="AE546">
        <v>545</v>
      </c>
      <c r="AF546">
        <f t="shared" si="25"/>
        <v>4</v>
      </c>
      <c r="AG546">
        <f t="shared" si="26"/>
        <v>2016</v>
      </c>
    </row>
    <row r="547" spans="1:33" x14ac:dyDescent="0.3">
      <c r="A547">
        <v>0</v>
      </c>
      <c r="B547">
        <v>0</v>
      </c>
      <c r="C547">
        <v>16</v>
      </c>
      <c r="D547">
        <v>0</v>
      </c>
      <c r="E547">
        <v>0</v>
      </c>
      <c r="F547">
        <v>2</v>
      </c>
      <c r="G547">
        <v>0</v>
      </c>
      <c r="H547">
        <v>0</v>
      </c>
      <c r="I547" t="s">
        <v>30</v>
      </c>
      <c r="J547" t="s">
        <v>50</v>
      </c>
      <c r="K547" t="s">
        <v>41</v>
      </c>
      <c r="L547" t="s">
        <v>42</v>
      </c>
      <c r="M547">
        <v>1</v>
      </c>
      <c r="N547">
        <v>0</v>
      </c>
      <c r="O547">
        <v>0</v>
      </c>
      <c r="P547" t="s">
        <v>40</v>
      </c>
      <c r="Q547" t="s">
        <v>45</v>
      </c>
      <c r="R547" s="9" t="str">
        <f t="shared" si="24"/>
        <v>Upgrade</v>
      </c>
      <c r="S547">
        <v>0</v>
      </c>
      <c r="T547" t="s">
        <v>34</v>
      </c>
      <c r="U547">
        <v>240</v>
      </c>
      <c r="V547" t="s">
        <v>35</v>
      </c>
      <c r="W547">
        <v>0</v>
      </c>
      <c r="X547" t="s">
        <v>37</v>
      </c>
      <c r="Y547">
        <v>0</v>
      </c>
      <c r="Z547">
        <v>1</v>
      </c>
      <c r="AA547">
        <v>1</v>
      </c>
      <c r="AB547" t="s">
        <v>38</v>
      </c>
      <c r="AC547" s="2">
        <v>42474</v>
      </c>
      <c r="AD547" s="2">
        <v>42474</v>
      </c>
      <c r="AE547">
        <v>546</v>
      </c>
      <c r="AF547">
        <f t="shared" si="25"/>
        <v>4</v>
      </c>
      <c r="AG547">
        <f t="shared" si="26"/>
        <v>2016</v>
      </c>
    </row>
    <row r="548" spans="1:33" x14ac:dyDescent="0.3">
      <c r="A548">
        <v>0</v>
      </c>
      <c r="B548">
        <v>0</v>
      </c>
      <c r="C548">
        <v>36</v>
      </c>
      <c r="D548">
        <v>0</v>
      </c>
      <c r="E548">
        <v>2</v>
      </c>
      <c r="F548">
        <v>2</v>
      </c>
      <c r="G548">
        <v>0</v>
      </c>
      <c r="H548">
        <v>0</v>
      </c>
      <c r="I548" t="s">
        <v>30</v>
      </c>
      <c r="J548" t="s">
        <v>52</v>
      </c>
      <c r="K548" t="s">
        <v>41</v>
      </c>
      <c r="L548" t="s">
        <v>42</v>
      </c>
      <c r="M548">
        <v>0</v>
      </c>
      <c r="N548">
        <v>0</v>
      </c>
      <c r="O548">
        <v>0</v>
      </c>
      <c r="P548" t="s">
        <v>51</v>
      </c>
      <c r="Q548" t="s">
        <v>51</v>
      </c>
      <c r="R548" s="9" t="str">
        <f t="shared" si="24"/>
        <v>Matched</v>
      </c>
      <c r="S548">
        <v>0</v>
      </c>
      <c r="T548" t="s">
        <v>34</v>
      </c>
      <c r="U548" t="s">
        <v>35</v>
      </c>
      <c r="V548" t="s">
        <v>35</v>
      </c>
      <c r="W548">
        <v>0</v>
      </c>
      <c r="X548" t="s">
        <v>37</v>
      </c>
      <c r="Y548">
        <v>172</v>
      </c>
      <c r="Z548">
        <v>0</v>
      </c>
      <c r="AA548">
        <v>1</v>
      </c>
      <c r="AB548" t="s">
        <v>38</v>
      </c>
      <c r="AC548" s="2">
        <v>42253</v>
      </c>
      <c r="AD548" s="2">
        <v>42251</v>
      </c>
      <c r="AE548">
        <v>547</v>
      </c>
      <c r="AF548">
        <f t="shared" si="25"/>
        <v>9</v>
      </c>
      <c r="AG548">
        <f t="shared" si="26"/>
        <v>2015</v>
      </c>
    </row>
    <row r="549" spans="1:33" x14ac:dyDescent="0.3">
      <c r="A549">
        <v>0</v>
      </c>
      <c r="B549">
        <v>0</v>
      </c>
      <c r="C549">
        <v>14</v>
      </c>
      <c r="D549">
        <v>0</v>
      </c>
      <c r="E549">
        <v>1</v>
      </c>
      <c r="F549">
        <v>2</v>
      </c>
      <c r="G549">
        <v>0</v>
      </c>
      <c r="H549">
        <v>0</v>
      </c>
      <c r="I549" t="s">
        <v>30</v>
      </c>
      <c r="J549" t="s">
        <v>31</v>
      </c>
      <c r="K549" t="s">
        <v>39</v>
      </c>
      <c r="L549" t="s">
        <v>39</v>
      </c>
      <c r="M549">
        <v>0</v>
      </c>
      <c r="N549">
        <v>0</v>
      </c>
      <c r="O549">
        <v>0</v>
      </c>
      <c r="P549" t="s">
        <v>40</v>
      </c>
      <c r="Q549" t="s">
        <v>43</v>
      </c>
      <c r="R549" s="9" t="str">
        <f t="shared" si="24"/>
        <v>Upgrade</v>
      </c>
      <c r="S549">
        <v>0</v>
      </c>
      <c r="T549" t="s">
        <v>34</v>
      </c>
      <c r="U549" t="s">
        <v>35</v>
      </c>
      <c r="V549" t="s">
        <v>35</v>
      </c>
      <c r="W549">
        <v>0</v>
      </c>
      <c r="X549" t="s">
        <v>37</v>
      </c>
      <c r="Y549">
        <v>91</v>
      </c>
      <c r="Z549">
        <v>1</v>
      </c>
      <c r="AA549">
        <v>1</v>
      </c>
      <c r="AB549" t="s">
        <v>38</v>
      </c>
      <c r="AC549" s="2">
        <v>42463</v>
      </c>
      <c r="AD549" s="2">
        <v>42462</v>
      </c>
      <c r="AE549">
        <v>548</v>
      </c>
      <c r="AF549">
        <f t="shared" si="25"/>
        <v>4</v>
      </c>
      <c r="AG549">
        <f t="shared" si="26"/>
        <v>2016</v>
      </c>
    </row>
    <row r="550" spans="1:33" x14ac:dyDescent="0.3">
      <c r="A550">
        <v>0</v>
      </c>
      <c r="B550">
        <v>0</v>
      </c>
      <c r="C550">
        <v>16</v>
      </c>
      <c r="D550">
        <v>0</v>
      </c>
      <c r="E550">
        <v>1</v>
      </c>
      <c r="F550">
        <v>1</v>
      </c>
      <c r="G550">
        <v>0</v>
      </c>
      <c r="H550">
        <v>0</v>
      </c>
      <c r="I550" t="s">
        <v>30</v>
      </c>
      <c r="J550" t="s">
        <v>31</v>
      </c>
      <c r="K550" t="s">
        <v>32</v>
      </c>
      <c r="L550" t="s">
        <v>32</v>
      </c>
      <c r="M550">
        <v>0</v>
      </c>
      <c r="N550">
        <v>0</v>
      </c>
      <c r="O550">
        <v>0</v>
      </c>
      <c r="P550" t="s">
        <v>33</v>
      </c>
      <c r="Q550" t="s">
        <v>51</v>
      </c>
      <c r="R550" s="9" t="str">
        <f t="shared" si="24"/>
        <v>Upgrade</v>
      </c>
      <c r="S550">
        <v>0</v>
      </c>
      <c r="T550" t="s">
        <v>34</v>
      </c>
      <c r="U550">
        <v>154</v>
      </c>
      <c r="V550" t="s">
        <v>35</v>
      </c>
      <c r="W550">
        <v>0</v>
      </c>
      <c r="X550" t="s">
        <v>37</v>
      </c>
      <c r="Y550">
        <v>37</v>
      </c>
      <c r="Z550">
        <v>0</v>
      </c>
      <c r="AA550">
        <v>0</v>
      </c>
      <c r="AB550" t="s">
        <v>38</v>
      </c>
      <c r="AC550" s="2">
        <v>42475</v>
      </c>
      <c r="AD550" s="2">
        <v>42474</v>
      </c>
      <c r="AE550">
        <v>549</v>
      </c>
      <c r="AF550">
        <f t="shared" si="25"/>
        <v>4</v>
      </c>
      <c r="AG550">
        <f t="shared" si="26"/>
        <v>2016</v>
      </c>
    </row>
    <row r="551" spans="1:33" x14ac:dyDescent="0.3">
      <c r="A551">
        <v>0</v>
      </c>
      <c r="B551">
        <v>0</v>
      </c>
      <c r="C551">
        <v>14</v>
      </c>
      <c r="D551">
        <v>1</v>
      </c>
      <c r="E551">
        <v>1</v>
      </c>
      <c r="F551">
        <v>2</v>
      </c>
      <c r="G551">
        <v>0</v>
      </c>
      <c r="H551">
        <v>0</v>
      </c>
      <c r="I551" t="s">
        <v>30</v>
      </c>
      <c r="J551" t="s">
        <v>61</v>
      </c>
      <c r="K551" t="s">
        <v>41</v>
      </c>
      <c r="L551" t="s">
        <v>42</v>
      </c>
      <c r="M551">
        <v>0</v>
      </c>
      <c r="N551">
        <v>0</v>
      </c>
      <c r="O551">
        <v>0</v>
      </c>
      <c r="P551" t="s">
        <v>53</v>
      </c>
      <c r="Q551" t="s">
        <v>53</v>
      </c>
      <c r="R551" s="9" t="str">
        <f t="shared" si="24"/>
        <v>Matched</v>
      </c>
      <c r="S551">
        <v>1</v>
      </c>
      <c r="T551" t="s">
        <v>34</v>
      </c>
      <c r="U551">
        <v>240</v>
      </c>
      <c r="V551" t="s">
        <v>35</v>
      </c>
      <c r="W551">
        <v>0</v>
      </c>
      <c r="X551" t="s">
        <v>37</v>
      </c>
      <c r="Y551">
        <v>101</v>
      </c>
      <c r="Z551">
        <v>1</v>
      </c>
      <c r="AA551">
        <v>0</v>
      </c>
      <c r="AB551" t="s">
        <v>38</v>
      </c>
      <c r="AC551" s="2">
        <v>42464</v>
      </c>
      <c r="AD551" s="2">
        <v>42462</v>
      </c>
      <c r="AE551">
        <v>550</v>
      </c>
      <c r="AF551">
        <f t="shared" si="25"/>
        <v>4</v>
      </c>
      <c r="AG551">
        <f t="shared" si="26"/>
        <v>2016</v>
      </c>
    </row>
    <row r="552" spans="1:33" x14ac:dyDescent="0.3">
      <c r="A552">
        <v>0</v>
      </c>
      <c r="B552">
        <v>0</v>
      </c>
      <c r="C552">
        <v>16</v>
      </c>
      <c r="D552">
        <v>0</v>
      </c>
      <c r="E552">
        <v>1</v>
      </c>
      <c r="F552">
        <v>2</v>
      </c>
      <c r="G552">
        <v>0</v>
      </c>
      <c r="H552">
        <v>0</v>
      </c>
      <c r="I552" t="s">
        <v>30</v>
      </c>
      <c r="J552" t="s">
        <v>50</v>
      </c>
      <c r="K552" t="s">
        <v>39</v>
      </c>
      <c r="L552" t="s">
        <v>42</v>
      </c>
      <c r="M552">
        <v>1</v>
      </c>
      <c r="N552">
        <v>0</v>
      </c>
      <c r="O552">
        <v>0</v>
      </c>
      <c r="P552" t="s">
        <v>33</v>
      </c>
      <c r="Q552" t="s">
        <v>33</v>
      </c>
      <c r="R552" s="9" t="str">
        <f t="shared" si="24"/>
        <v>Matched</v>
      </c>
      <c r="S552">
        <v>0</v>
      </c>
      <c r="T552" t="s">
        <v>34</v>
      </c>
      <c r="U552" t="s">
        <v>35</v>
      </c>
      <c r="V552" t="s">
        <v>35</v>
      </c>
      <c r="W552">
        <v>0</v>
      </c>
      <c r="X552" t="s">
        <v>37</v>
      </c>
      <c r="Y552">
        <v>75</v>
      </c>
      <c r="Z552">
        <v>0</v>
      </c>
      <c r="AA552">
        <v>1</v>
      </c>
      <c r="AB552" t="s">
        <v>38</v>
      </c>
      <c r="AC552" s="2">
        <v>42475</v>
      </c>
      <c r="AD552" s="2">
        <v>42474</v>
      </c>
      <c r="AE552">
        <v>551</v>
      </c>
      <c r="AF552">
        <f t="shared" si="25"/>
        <v>4</v>
      </c>
      <c r="AG552">
        <f t="shared" si="26"/>
        <v>2016</v>
      </c>
    </row>
    <row r="553" spans="1:33" x14ac:dyDescent="0.3">
      <c r="A553">
        <v>0</v>
      </c>
      <c r="B553">
        <v>0</v>
      </c>
      <c r="C553">
        <v>16</v>
      </c>
      <c r="D553">
        <v>0</v>
      </c>
      <c r="E553">
        <v>1</v>
      </c>
      <c r="F553">
        <v>2</v>
      </c>
      <c r="G553">
        <v>0</v>
      </c>
      <c r="H553">
        <v>0</v>
      </c>
      <c r="I553" t="s">
        <v>30</v>
      </c>
      <c r="J553" t="s">
        <v>31</v>
      </c>
      <c r="K553" t="s">
        <v>39</v>
      </c>
      <c r="L553" t="s">
        <v>39</v>
      </c>
      <c r="M553">
        <v>1</v>
      </c>
      <c r="N553">
        <v>0</v>
      </c>
      <c r="O553">
        <v>3</v>
      </c>
      <c r="P553" t="s">
        <v>33</v>
      </c>
      <c r="Q553" t="s">
        <v>51</v>
      </c>
      <c r="R553" s="9" t="str">
        <f t="shared" si="24"/>
        <v>Upgrade</v>
      </c>
      <c r="S553">
        <v>0</v>
      </c>
      <c r="T553" t="s">
        <v>34</v>
      </c>
      <c r="U553" t="s">
        <v>35</v>
      </c>
      <c r="V553" t="s">
        <v>35</v>
      </c>
      <c r="W553">
        <v>0</v>
      </c>
      <c r="X553" t="s">
        <v>37</v>
      </c>
      <c r="Y553">
        <v>95</v>
      </c>
      <c r="Z553">
        <v>1</v>
      </c>
      <c r="AA553">
        <v>0</v>
      </c>
      <c r="AB553" t="s">
        <v>38</v>
      </c>
      <c r="AC553" s="2">
        <v>42475</v>
      </c>
      <c r="AD553" s="2">
        <v>42474</v>
      </c>
      <c r="AE553">
        <v>552</v>
      </c>
      <c r="AF553">
        <f t="shared" si="25"/>
        <v>4</v>
      </c>
      <c r="AG553">
        <f t="shared" si="26"/>
        <v>2016</v>
      </c>
    </row>
    <row r="554" spans="1:33" x14ac:dyDescent="0.3">
      <c r="A554">
        <v>0</v>
      </c>
      <c r="B554">
        <v>0</v>
      </c>
      <c r="C554">
        <v>15</v>
      </c>
      <c r="D554">
        <v>1</v>
      </c>
      <c r="E554">
        <v>0</v>
      </c>
      <c r="F554">
        <v>1</v>
      </c>
      <c r="G554">
        <v>0</v>
      </c>
      <c r="H554">
        <v>0</v>
      </c>
      <c r="I554" t="s">
        <v>30</v>
      </c>
      <c r="J554" t="s">
        <v>31</v>
      </c>
      <c r="K554" t="s">
        <v>39</v>
      </c>
      <c r="L554" t="s">
        <v>39</v>
      </c>
      <c r="M554">
        <v>0</v>
      </c>
      <c r="N554">
        <v>0</v>
      </c>
      <c r="O554">
        <v>0</v>
      </c>
      <c r="P554" t="s">
        <v>33</v>
      </c>
      <c r="Q554" t="s">
        <v>33</v>
      </c>
      <c r="R554" s="9" t="str">
        <f t="shared" si="24"/>
        <v>Matched</v>
      </c>
      <c r="S554">
        <v>1</v>
      </c>
      <c r="T554" t="s">
        <v>34</v>
      </c>
      <c r="U554" t="s">
        <v>35</v>
      </c>
      <c r="V554" t="s">
        <v>35</v>
      </c>
      <c r="W554">
        <v>0</v>
      </c>
      <c r="X554" t="s">
        <v>37</v>
      </c>
      <c r="Y554">
        <v>75</v>
      </c>
      <c r="Z554">
        <v>0</v>
      </c>
      <c r="AA554">
        <v>0</v>
      </c>
      <c r="AB554" t="s">
        <v>38</v>
      </c>
      <c r="AC554" s="2">
        <v>42464</v>
      </c>
      <c r="AD554" s="2">
        <v>42463</v>
      </c>
      <c r="AE554">
        <v>553</v>
      </c>
      <c r="AF554">
        <f t="shared" si="25"/>
        <v>4</v>
      </c>
      <c r="AG554">
        <f t="shared" si="26"/>
        <v>2016</v>
      </c>
    </row>
    <row r="555" spans="1:33" x14ac:dyDescent="0.3">
      <c r="A555">
        <v>0</v>
      </c>
      <c r="B555">
        <v>0</v>
      </c>
      <c r="C555">
        <v>36</v>
      </c>
      <c r="D555">
        <v>2</v>
      </c>
      <c r="E555">
        <v>2</v>
      </c>
      <c r="F555">
        <v>3</v>
      </c>
      <c r="G555">
        <v>0</v>
      </c>
      <c r="H555">
        <v>0</v>
      </c>
      <c r="I555" t="s">
        <v>30</v>
      </c>
      <c r="J555" t="s">
        <v>31</v>
      </c>
      <c r="K555" t="s">
        <v>39</v>
      </c>
      <c r="L555" t="s">
        <v>39</v>
      </c>
      <c r="M555">
        <v>0</v>
      </c>
      <c r="N555">
        <v>0</v>
      </c>
      <c r="O555">
        <v>0</v>
      </c>
      <c r="P555" t="s">
        <v>33</v>
      </c>
      <c r="Q555" t="s">
        <v>64</v>
      </c>
      <c r="R555" s="9" t="str">
        <f t="shared" si="24"/>
        <v>Upgrade</v>
      </c>
      <c r="S555">
        <v>2</v>
      </c>
      <c r="T555" t="s">
        <v>34</v>
      </c>
      <c r="U555" t="s">
        <v>35</v>
      </c>
      <c r="V555" t="s">
        <v>35</v>
      </c>
      <c r="W555">
        <v>0</v>
      </c>
      <c r="X555" t="s">
        <v>37</v>
      </c>
      <c r="Y555">
        <v>176</v>
      </c>
      <c r="Z555">
        <v>0</v>
      </c>
      <c r="AA555">
        <v>0</v>
      </c>
      <c r="AB555" t="s">
        <v>38</v>
      </c>
      <c r="AC555" s="2">
        <v>42255</v>
      </c>
      <c r="AD555" s="2">
        <v>42251</v>
      </c>
      <c r="AE555">
        <v>554</v>
      </c>
      <c r="AF555">
        <f t="shared" si="25"/>
        <v>9</v>
      </c>
      <c r="AG555">
        <f t="shared" si="26"/>
        <v>2015</v>
      </c>
    </row>
    <row r="556" spans="1:33" x14ac:dyDescent="0.3">
      <c r="A556">
        <v>0</v>
      </c>
      <c r="B556">
        <v>0</v>
      </c>
      <c r="C556">
        <v>15</v>
      </c>
      <c r="D556">
        <v>2</v>
      </c>
      <c r="E556">
        <v>0</v>
      </c>
      <c r="F556">
        <v>2</v>
      </c>
      <c r="G556">
        <v>0</v>
      </c>
      <c r="H556">
        <v>0</v>
      </c>
      <c r="I556" t="s">
        <v>30</v>
      </c>
      <c r="J556" t="s">
        <v>69</v>
      </c>
      <c r="K556" t="s">
        <v>41</v>
      </c>
      <c r="L556" t="s">
        <v>42</v>
      </c>
      <c r="M556">
        <v>0</v>
      </c>
      <c r="N556">
        <v>0</v>
      </c>
      <c r="O556">
        <v>0</v>
      </c>
      <c r="P556" t="s">
        <v>40</v>
      </c>
      <c r="Q556" t="s">
        <v>40</v>
      </c>
      <c r="R556" s="9" t="str">
        <f t="shared" si="24"/>
        <v>Matched</v>
      </c>
      <c r="S556">
        <v>0</v>
      </c>
      <c r="T556" t="s">
        <v>34</v>
      </c>
      <c r="U556">
        <v>240</v>
      </c>
      <c r="V556" t="s">
        <v>35</v>
      </c>
      <c r="W556">
        <v>0</v>
      </c>
      <c r="X556" t="s">
        <v>56</v>
      </c>
      <c r="Y556">
        <v>80</v>
      </c>
      <c r="Z556">
        <v>0</v>
      </c>
      <c r="AA556">
        <v>0</v>
      </c>
      <c r="AB556" t="s">
        <v>38</v>
      </c>
      <c r="AC556" s="2">
        <v>42465</v>
      </c>
      <c r="AD556" s="2">
        <v>42463</v>
      </c>
      <c r="AE556">
        <v>555</v>
      </c>
      <c r="AF556">
        <f t="shared" si="25"/>
        <v>4</v>
      </c>
      <c r="AG556">
        <f t="shared" si="26"/>
        <v>2016</v>
      </c>
    </row>
    <row r="557" spans="1:33" x14ac:dyDescent="0.3">
      <c r="A557">
        <v>0</v>
      </c>
      <c r="B557">
        <v>0</v>
      </c>
      <c r="C557">
        <v>16</v>
      </c>
      <c r="D557">
        <v>0</v>
      </c>
      <c r="E557">
        <v>1</v>
      </c>
      <c r="F557">
        <v>1</v>
      </c>
      <c r="G557">
        <v>0</v>
      </c>
      <c r="H557">
        <v>0</v>
      </c>
      <c r="I557" t="s">
        <v>30</v>
      </c>
      <c r="J557" t="s">
        <v>31</v>
      </c>
      <c r="K557" t="s">
        <v>41</v>
      </c>
      <c r="L557" t="s">
        <v>42</v>
      </c>
      <c r="M557">
        <v>0</v>
      </c>
      <c r="N557">
        <v>0</v>
      </c>
      <c r="O557">
        <v>0</v>
      </c>
      <c r="P557" t="s">
        <v>33</v>
      </c>
      <c r="Q557" t="s">
        <v>33</v>
      </c>
      <c r="R557" s="9" t="str">
        <f t="shared" si="24"/>
        <v>Matched</v>
      </c>
      <c r="S557">
        <v>0</v>
      </c>
      <c r="T557" t="s">
        <v>34</v>
      </c>
      <c r="U557">
        <v>127</v>
      </c>
      <c r="V557" t="s">
        <v>35</v>
      </c>
      <c r="W557">
        <v>0</v>
      </c>
      <c r="X557" t="s">
        <v>37</v>
      </c>
      <c r="Y557">
        <v>53</v>
      </c>
      <c r="Z557">
        <v>0</v>
      </c>
      <c r="AA557">
        <v>0</v>
      </c>
      <c r="AB557" t="s">
        <v>38</v>
      </c>
      <c r="AC557" s="2">
        <v>42476</v>
      </c>
      <c r="AD557" s="2">
        <v>42475</v>
      </c>
      <c r="AE557">
        <v>556</v>
      </c>
      <c r="AF557">
        <f t="shared" si="25"/>
        <v>4</v>
      </c>
      <c r="AG557">
        <f t="shared" si="26"/>
        <v>2016</v>
      </c>
    </row>
    <row r="558" spans="1:33" x14ac:dyDescent="0.3">
      <c r="A558">
        <v>0</v>
      </c>
      <c r="B558">
        <v>0</v>
      </c>
      <c r="C558">
        <v>36</v>
      </c>
      <c r="D558">
        <v>0</v>
      </c>
      <c r="E558">
        <v>1</v>
      </c>
      <c r="F558">
        <v>2</v>
      </c>
      <c r="G558">
        <v>0</v>
      </c>
      <c r="H558">
        <v>0</v>
      </c>
      <c r="I558" t="s">
        <v>30</v>
      </c>
      <c r="J558" t="s">
        <v>50</v>
      </c>
      <c r="K558" t="s">
        <v>39</v>
      </c>
      <c r="L558" t="s">
        <v>39</v>
      </c>
      <c r="M558">
        <v>0</v>
      </c>
      <c r="N558">
        <v>0</v>
      </c>
      <c r="O558">
        <v>0</v>
      </c>
      <c r="P558" t="s">
        <v>33</v>
      </c>
      <c r="Q558" t="s">
        <v>43</v>
      </c>
      <c r="R558" s="9" t="str">
        <f t="shared" si="24"/>
        <v>Upgrade</v>
      </c>
      <c r="S558">
        <v>0</v>
      </c>
      <c r="T558" t="s">
        <v>34</v>
      </c>
      <c r="U558" t="s">
        <v>35</v>
      </c>
      <c r="V558" t="s">
        <v>35</v>
      </c>
      <c r="W558">
        <v>0</v>
      </c>
      <c r="X558" t="s">
        <v>37</v>
      </c>
      <c r="Y558">
        <v>172</v>
      </c>
      <c r="Z558">
        <v>1</v>
      </c>
      <c r="AA558">
        <v>0</v>
      </c>
      <c r="AB558" t="s">
        <v>38</v>
      </c>
      <c r="AC558" s="2">
        <v>42253</v>
      </c>
      <c r="AD558" s="2">
        <v>42252</v>
      </c>
      <c r="AE558">
        <v>557</v>
      </c>
      <c r="AF558">
        <f t="shared" si="25"/>
        <v>9</v>
      </c>
      <c r="AG558">
        <f t="shared" si="26"/>
        <v>2015</v>
      </c>
    </row>
    <row r="559" spans="1:33" x14ac:dyDescent="0.3">
      <c r="A559">
        <v>0</v>
      </c>
      <c r="B559">
        <v>0</v>
      </c>
      <c r="C559">
        <v>16</v>
      </c>
      <c r="D559">
        <v>0</v>
      </c>
      <c r="E559">
        <v>1</v>
      </c>
      <c r="F559">
        <v>2</v>
      </c>
      <c r="G559">
        <v>0</v>
      </c>
      <c r="H559">
        <v>0</v>
      </c>
      <c r="I559" t="s">
        <v>30</v>
      </c>
      <c r="J559" t="s">
        <v>31</v>
      </c>
      <c r="K559" t="s">
        <v>39</v>
      </c>
      <c r="L559" t="s">
        <v>39</v>
      </c>
      <c r="M559">
        <v>0</v>
      </c>
      <c r="N559">
        <v>0</v>
      </c>
      <c r="O559">
        <v>0</v>
      </c>
      <c r="P559" t="s">
        <v>33</v>
      </c>
      <c r="Q559" t="s">
        <v>33</v>
      </c>
      <c r="R559" s="9" t="str">
        <f t="shared" si="24"/>
        <v>Matched</v>
      </c>
      <c r="S559">
        <v>0</v>
      </c>
      <c r="T559" t="s">
        <v>34</v>
      </c>
      <c r="U559" t="s">
        <v>35</v>
      </c>
      <c r="V559" t="s">
        <v>35</v>
      </c>
      <c r="W559">
        <v>0</v>
      </c>
      <c r="X559" t="s">
        <v>37</v>
      </c>
      <c r="Y559">
        <v>68</v>
      </c>
      <c r="Z559">
        <v>0</v>
      </c>
      <c r="AA559">
        <v>0</v>
      </c>
      <c r="AB559" t="s">
        <v>38</v>
      </c>
      <c r="AC559" s="2">
        <v>42476</v>
      </c>
      <c r="AD559" s="2">
        <v>42475</v>
      </c>
      <c r="AE559">
        <v>558</v>
      </c>
      <c r="AF559">
        <f t="shared" si="25"/>
        <v>4</v>
      </c>
      <c r="AG559">
        <f t="shared" si="26"/>
        <v>2016</v>
      </c>
    </row>
    <row r="560" spans="1:33" x14ac:dyDescent="0.3">
      <c r="A560">
        <v>0</v>
      </c>
      <c r="B560">
        <v>0</v>
      </c>
      <c r="C560">
        <v>15</v>
      </c>
      <c r="D560">
        <v>2</v>
      </c>
      <c r="E560">
        <v>0</v>
      </c>
      <c r="F560">
        <v>2</v>
      </c>
      <c r="G560">
        <v>0</v>
      </c>
      <c r="H560">
        <v>0</v>
      </c>
      <c r="I560" t="s">
        <v>30</v>
      </c>
      <c r="J560" t="s">
        <v>61</v>
      </c>
      <c r="K560" t="s">
        <v>132</v>
      </c>
      <c r="L560" t="s">
        <v>39</v>
      </c>
      <c r="M560">
        <v>0</v>
      </c>
      <c r="N560">
        <v>0</v>
      </c>
      <c r="O560">
        <v>0</v>
      </c>
      <c r="P560" t="s">
        <v>33</v>
      </c>
      <c r="Q560" t="s">
        <v>40</v>
      </c>
      <c r="R560" s="9" t="str">
        <f t="shared" si="24"/>
        <v>Upgrade</v>
      </c>
      <c r="S560">
        <v>0</v>
      </c>
      <c r="T560" t="s">
        <v>34</v>
      </c>
      <c r="U560" t="s">
        <v>35</v>
      </c>
      <c r="V560" t="s">
        <v>35</v>
      </c>
      <c r="W560">
        <v>0</v>
      </c>
      <c r="X560" t="s">
        <v>37</v>
      </c>
      <c r="Y560">
        <v>58</v>
      </c>
      <c r="Z560">
        <v>0</v>
      </c>
      <c r="AA560">
        <v>0</v>
      </c>
      <c r="AB560" t="s">
        <v>38</v>
      </c>
      <c r="AC560" s="2">
        <v>42465</v>
      </c>
      <c r="AD560" s="2">
        <v>42463</v>
      </c>
      <c r="AE560">
        <v>559</v>
      </c>
      <c r="AF560">
        <f t="shared" si="25"/>
        <v>4</v>
      </c>
      <c r="AG560">
        <f t="shared" si="26"/>
        <v>2016</v>
      </c>
    </row>
    <row r="561" spans="1:33" x14ac:dyDescent="0.3">
      <c r="A561">
        <v>0</v>
      </c>
      <c r="B561">
        <v>0</v>
      </c>
      <c r="C561">
        <v>36</v>
      </c>
      <c r="D561">
        <v>0</v>
      </c>
      <c r="E561">
        <v>1</v>
      </c>
      <c r="F561">
        <v>2</v>
      </c>
      <c r="G561">
        <v>1</v>
      </c>
      <c r="H561">
        <v>0</v>
      </c>
      <c r="I561" t="s">
        <v>30</v>
      </c>
      <c r="J561" t="s">
        <v>31</v>
      </c>
      <c r="K561" t="s">
        <v>41</v>
      </c>
      <c r="L561" t="s">
        <v>42</v>
      </c>
      <c r="M561">
        <v>0</v>
      </c>
      <c r="N561">
        <v>0</v>
      </c>
      <c r="O561">
        <v>0</v>
      </c>
      <c r="P561" t="s">
        <v>40</v>
      </c>
      <c r="Q561" t="s">
        <v>53</v>
      </c>
      <c r="R561" s="9" t="str">
        <f t="shared" si="24"/>
        <v>Upgrade</v>
      </c>
      <c r="S561">
        <v>0</v>
      </c>
      <c r="T561" t="s">
        <v>34</v>
      </c>
      <c r="U561" t="s">
        <v>35</v>
      </c>
      <c r="V561" t="s">
        <v>35</v>
      </c>
      <c r="W561">
        <v>0</v>
      </c>
      <c r="X561" t="s">
        <v>37</v>
      </c>
      <c r="Y561">
        <v>184</v>
      </c>
      <c r="Z561">
        <v>1</v>
      </c>
      <c r="AA561">
        <v>1</v>
      </c>
      <c r="AB561" t="s">
        <v>38</v>
      </c>
      <c r="AC561" s="2">
        <v>42253</v>
      </c>
      <c r="AD561" s="2">
        <v>42252</v>
      </c>
      <c r="AE561">
        <v>560</v>
      </c>
      <c r="AF561">
        <f t="shared" si="25"/>
        <v>9</v>
      </c>
      <c r="AG561">
        <f t="shared" si="26"/>
        <v>2015</v>
      </c>
    </row>
    <row r="562" spans="1:33" x14ac:dyDescent="0.3">
      <c r="A562">
        <v>0</v>
      </c>
      <c r="B562">
        <v>0</v>
      </c>
      <c r="C562">
        <v>16</v>
      </c>
      <c r="D562">
        <v>2</v>
      </c>
      <c r="E562">
        <v>4</v>
      </c>
      <c r="F562">
        <v>1</v>
      </c>
      <c r="G562">
        <v>0</v>
      </c>
      <c r="H562">
        <v>0</v>
      </c>
      <c r="I562" t="s">
        <v>30</v>
      </c>
      <c r="J562" t="s">
        <v>69</v>
      </c>
      <c r="K562" t="s">
        <v>39</v>
      </c>
      <c r="L562" t="s">
        <v>39</v>
      </c>
      <c r="M562">
        <v>0</v>
      </c>
      <c r="N562">
        <v>0</v>
      </c>
      <c r="O562">
        <v>0</v>
      </c>
      <c r="P562" t="s">
        <v>33</v>
      </c>
      <c r="Q562" t="s">
        <v>33</v>
      </c>
      <c r="R562" s="9" t="str">
        <f t="shared" si="24"/>
        <v>Matched</v>
      </c>
      <c r="S562">
        <v>0</v>
      </c>
      <c r="T562" t="s">
        <v>34</v>
      </c>
      <c r="U562">
        <v>250</v>
      </c>
      <c r="V562" t="s">
        <v>35</v>
      </c>
      <c r="W562">
        <v>0</v>
      </c>
      <c r="X562" t="s">
        <v>59</v>
      </c>
      <c r="Y562">
        <v>42</v>
      </c>
      <c r="Z562">
        <v>0</v>
      </c>
      <c r="AA562">
        <v>0</v>
      </c>
      <c r="AB562" t="s">
        <v>38</v>
      </c>
      <c r="AC562" s="2">
        <v>42481</v>
      </c>
      <c r="AD562" s="2">
        <v>42475</v>
      </c>
      <c r="AE562">
        <v>561</v>
      </c>
      <c r="AF562">
        <f t="shared" si="25"/>
        <v>4</v>
      </c>
      <c r="AG562">
        <f t="shared" si="26"/>
        <v>2016</v>
      </c>
    </row>
    <row r="563" spans="1:33" x14ac:dyDescent="0.3">
      <c r="A563">
        <v>0</v>
      </c>
      <c r="B563">
        <v>0</v>
      </c>
      <c r="C563">
        <v>15</v>
      </c>
      <c r="D563">
        <v>2</v>
      </c>
      <c r="E563">
        <v>0</v>
      </c>
      <c r="F563">
        <v>2</v>
      </c>
      <c r="G563">
        <v>1</v>
      </c>
      <c r="H563">
        <v>0</v>
      </c>
      <c r="I563" t="s">
        <v>30</v>
      </c>
      <c r="J563" t="s">
        <v>69</v>
      </c>
      <c r="K563" t="s">
        <v>41</v>
      </c>
      <c r="L563" t="s">
        <v>42</v>
      </c>
      <c r="M563">
        <v>0</v>
      </c>
      <c r="N563">
        <v>0</v>
      </c>
      <c r="O563">
        <v>0</v>
      </c>
      <c r="P563" t="s">
        <v>40</v>
      </c>
      <c r="Q563" t="s">
        <v>40</v>
      </c>
      <c r="R563" s="9" t="str">
        <f t="shared" si="24"/>
        <v>Matched</v>
      </c>
      <c r="S563">
        <v>1</v>
      </c>
      <c r="T563" t="s">
        <v>34</v>
      </c>
      <c r="U563">
        <v>240</v>
      </c>
      <c r="V563" t="s">
        <v>35</v>
      </c>
      <c r="W563">
        <v>0</v>
      </c>
      <c r="X563" t="s">
        <v>56</v>
      </c>
      <c r="Y563">
        <v>98</v>
      </c>
      <c r="Z563">
        <v>0</v>
      </c>
      <c r="AA563">
        <v>0</v>
      </c>
      <c r="AB563" t="s">
        <v>38</v>
      </c>
      <c r="AC563" s="2">
        <v>42465</v>
      </c>
      <c r="AD563" s="2">
        <v>42463</v>
      </c>
      <c r="AE563">
        <v>562</v>
      </c>
      <c r="AF563">
        <f t="shared" si="25"/>
        <v>4</v>
      </c>
      <c r="AG563">
        <f t="shared" si="26"/>
        <v>2016</v>
      </c>
    </row>
    <row r="564" spans="1:33" x14ac:dyDescent="0.3">
      <c r="A564">
        <v>0</v>
      </c>
      <c r="B564">
        <v>0</v>
      </c>
      <c r="C564">
        <v>16</v>
      </c>
      <c r="D564">
        <v>1</v>
      </c>
      <c r="E564">
        <v>1</v>
      </c>
      <c r="F564">
        <v>2</v>
      </c>
      <c r="G564">
        <v>0</v>
      </c>
      <c r="H564">
        <v>0</v>
      </c>
      <c r="I564" t="s">
        <v>30</v>
      </c>
      <c r="J564" t="s">
        <v>31</v>
      </c>
      <c r="K564" t="s">
        <v>39</v>
      </c>
      <c r="L564" t="s">
        <v>39</v>
      </c>
      <c r="M564">
        <v>1</v>
      </c>
      <c r="N564">
        <v>0</v>
      </c>
      <c r="O564">
        <v>1</v>
      </c>
      <c r="P564" t="s">
        <v>33</v>
      </c>
      <c r="Q564" t="s">
        <v>53</v>
      </c>
      <c r="R564" s="9" t="str">
        <f t="shared" si="24"/>
        <v>Upgrade</v>
      </c>
      <c r="S564">
        <v>0</v>
      </c>
      <c r="T564" t="s">
        <v>34</v>
      </c>
      <c r="U564" t="s">
        <v>35</v>
      </c>
      <c r="V564" t="s">
        <v>35</v>
      </c>
      <c r="W564">
        <v>0</v>
      </c>
      <c r="X564" t="s">
        <v>37</v>
      </c>
      <c r="Y564">
        <v>61</v>
      </c>
      <c r="Z564">
        <v>0</v>
      </c>
      <c r="AA564">
        <v>0</v>
      </c>
      <c r="AB564" t="s">
        <v>38</v>
      </c>
      <c r="AC564" s="2">
        <v>42478</v>
      </c>
      <c r="AD564" s="2">
        <v>42476</v>
      </c>
      <c r="AE564">
        <v>563</v>
      </c>
      <c r="AF564">
        <f t="shared" si="25"/>
        <v>4</v>
      </c>
      <c r="AG564">
        <f t="shared" si="26"/>
        <v>2016</v>
      </c>
    </row>
    <row r="565" spans="1:33" x14ac:dyDescent="0.3">
      <c r="A565">
        <v>0</v>
      </c>
      <c r="B565">
        <v>0</v>
      </c>
      <c r="C565">
        <v>15</v>
      </c>
      <c r="D565">
        <v>2</v>
      </c>
      <c r="E565">
        <v>3</v>
      </c>
      <c r="F565">
        <v>1</v>
      </c>
      <c r="G565">
        <v>0</v>
      </c>
      <c r="H565">
        <v>0</v>
      </c>
      <c r="I565" t="s">
        <v>30</v>
      </c>
      <c r="J565" t="s">
        <v>31</v>
      </c>
      <c r="K565" t="s">
        <v>39</v>
      </c>
      <c r="L565" t="s">
        <v>39</v>
      </c>
      <c r="M565">
        <v>0</v>
      </c>
      <c r="N565">
        <v>0</v>
      </c>
      <c r="O565">
        <v>0</v>
      </c>
      <c r="P565" t="s">
        <v>33</v>
      </c>
      <c r="Q565" t="s">
        <v>33</v>
      </c>
      <c r="R565" s="9" t="str">
        <f t="shared" si="24"/>
        <v>Matched</v>
      </c>
      <c r="S565">
        <v>0</v>
      </c>
      <c r="T565" t="s">
        <v>34</v>
      </c>
      <c r="U565" t="s">
        <v>35</v>
      </c>
      <c r="V565" t="s">
        <v>35</v>
      </c>
      <c r="W565">
        <v>0</v>
      </c>
      <c r="X565" t="s">
        <v>37</v>
      </c>
      <c r="Y565">
        <v>66</v>
      </c>
      <c r="Z565">
        <v>0</v>
      </c>
      <c r="AA565">
        <v>0</v>
      </c>
      <c r="AB565" t="s">
        <v>38</v>
      </c>
      <c r="AC565" s="2">
        <v>42468</v>
      </c>
      <c r="AD565" s="2">
        <v>42463</v>
      </c>
      <c r="AE565">
        <v>564</v>
      </c>
      <c r="AF565">
        <f t="shared" si="25"/>
        <v>4</v>
      </c>
      <c r="AG565">
        <f t="shared" si="26"/>
        <v>2016</v>
      </c>
    </row>
    <row r="566" spans="1:33" x14ac:dyDescent="0.3">
      <c r="A566">
        <v>0</v>
      </c>
      <c r="B566">
        <v>0</v>
      </c>
      <c r="C566">
        <v>16</v>
      </c>
      <c r="D566">
        <v>2</v>
      </c>
      <c r="E566">
        <v>2</v>
      </c>
      <c r="F566">
        <v>3</v>
      </c>
      <c r="G566">
        <v>0</v>
      </c>
      <c r="H566">
        <v>0</v>
      </c>
      <c r="I566" t="s">
        <v>30</v>
      </c>
      <c r="J566" t="s">
        <v>31</v>
      </c>
      <c r="K566" t="s">
        <v>39</v>
      </c>
      <c r="L566" t="s">
        <v>39</v>
      </c>
      <c r="M566">
        <v>0</v>
      </c>
      <c r="N566">
        <v>0</v>
      </c>
      <c r="O566">
        <v>0</v>
      </c>
      <c r="P566" t="s">
        <v>63</v>
      </c>
      <c r="Q566" t="s">
        <v>63</v>
      </c>
      <c r="R566" s="9" t="str">
        <f t="shared" si="24"/>
        <v>Matched</v>
      </c>
      <c r="S566">
        <v>1</v>
      </c>
      <c r="T566" t="s">
        <v>34</v>
      </c>
      <c r="U566" t="s">
        <v>35</v>
      </c>
      <c r="V566" t="s">
        <v>35</v>
      </c>
      <c r="W566">
        <v>0</v>
      </c>
      <c r="X566" t="s">
        <v>37</v>
      </c>
      <c r="Y566">
        <v>130</v>
      </c>
      <c r="Z566">
        <v>0</v>
      </c>
      <c r="AA566">
        <v>0</v>
      </c>
      <c r="AB566" t="s">
        <v>38</v>
      </c>
      <c r="AC566" s="2">
        <v>42480</v>
      </c>
      <c r="AD566" s="2">
        <v>42476</v>
      </c>
      <c r="AE566">
        <v>565</v>
      </c>
      <c r="AF566">
        <f t="shared" si="25"/>
        <v>4</v>
      </c>
      <c r="AG566">
        <f t="shared" si="26"/>
        <v>2016</v>
      </c>
    </row>
    <row r="567" spans="1:33" x14ac:dyDescent="0.3">
      <c r="A567">
        <v>0</v>
      </c>
      <c r="B567">
        <v>0</v>
      </c>
      <c r="C567">
        <v>15</v>
      </c>
      <c r="D567">
        <v>1</v>
      </c>
      <c r="E567">
        <v>0</v>
      </c>
      <c r="F567">
        <v>1</v>
      </c>
      <c r="G567">
        <v>0</v>
      </c>
      <c r="H567">
        <v>0</v>
      </c>
      <c r="I567" t="s">
        <v>30</v>
      </c>
      <c r="J567" t="s">
        <v>31</v>
      </c>
      <c r="K567" t="s">
        <v>32</v>
      </c>
      <c r="L567" t="s">
        <v>32</v>
      </c>
      <c r="M567">
        <v>1</v>
      </c>
      <c r="N567">
        <v>1</v>
      </c>
      <c r="O567">
        <v>1</v>
      </c>
      <c r="P567" t="s">
        <v>33</v>
      </c>
      <c r="Q567" t="s">
        <v>53</v>
      </c>
      <c r="R567" s="9" t="str">
        <f t="shared" si="24"/>
        <v>Upgrade</v>
      </c>
      <c r="S567">
        <v>0</v>
      </c>
      <c r="T567" t="s">
        <v>34</v>
      </c>
      <c r="U567" t="s">
        <v>35</v>
      </c>
      <c r="V567">
        <v>286</v>
      </c>
      <c r="W567">
        <v>0</v>
      </c>
      <c r="X567" t="s">
        <v>56</v>
      </c>
      <c r="Y567">
        <v>50</v>
      </c>
      <c r="Z567">
        <v>0</v>
      </c>
      <c r="AA567">
        <v>0</v>
      </c>
      <c r="AB567" t="s">
        <v>38</v>
      </c>
      <c r="AC567" s="2">
        <v>42465</v>
      </c>
      <c r="AD567" s="2">
        <v>42464</v>
      </c>
      <c r="AE567">
        <v>566</v>
      </c>
      <c r="AF567">
        <f t="shared" si="25"/>
        <v>4</v>
      </c>
      <c r="AG567">
        <f t="shared" si="26"/>
        <v>2016</v>
      </c>
    </row>
    <row r="568" spans="1:33" x14ac:dyDescent="0.3">
      <c r="A568">
        <v>0</v>
      </c>
      <c r="B568">
        <v>0</v>
      </c>
      <c r="C568">
        <v>17</v>
      </c>
      <c r="D568">
        <v>1</v>
      </c>
      <c r="E568">
        <v>0</v>
      </c>
      <c r="F568">
        <v>1</v>
      </c>
      <c r="G568">
        <v>0</v>
      </c>
      <c r="H568">
        <v>0</v>
      </c>
      <c r="I568" t="s">
        <v>30</v>
      </c>
      <c r="J568" t="s">
        <v>31</v>
      </c>
      <c r="K568" t="s">
        <v>39</v>
      </c>
      <c r="L568" t="s">
        <v>39</v>
      </c>
      <c r="M568">
        <v>0</v>
      </c>
      <c r="N568">
        <v>0</v>
      </c>
      <c r="O568">
        <v>0</v>
      </c>
      <c r="P568" t="s">
        <v>33</v>
      </c>
      <c r="Q568" t="s">
        <v>33</v>
      </c>
      <c r="R568" s="9" t="str">
        <f t="shared" si="24"/>
        <v>Matched</v>
      </c>
      <c r="S568">
        <v>0</v>
      </c>
      <c r="T568" t="s">
        <v>34</v>
      </c>
      <c r="U568" t="s">
        <v>35</v>
      </c>
      <c r="V568" t="s">
        <v>35</v>
      </c>
      <c r="W568">
        <v>0</v>
      </c>
      <c r="X568" t="s">
        <v>37</v>
      </c>
      <c r="Y568">
        <v>62</v>
      </c>
      <c r="Z568">
        <v>1</v>
      </c>
      <c r="AA568">
        <v>0</v>
      </c>
      <c r="AB568" t="s">
        <v>38</v>
      </c>
      <c r="AC568" s="2">
        <v>42478</v>
      </c>
      <c r="AD568" s="2">
        <v>42477</v>
      </c>
      <c r="AE568">
        <v>567</v>
      </c>
      <c r="AF568">
        <f t="shared" si="25"/>
        <v>4</v>
      </c>
      <c r="AG568">
        <f t="shared" si="26"/>
        <v>2016</v>
      </c>
    </row>
    <row r="569" spans="1:33" x14ac:dyDescent="0.3">
      <c r="A569">
        <v>0</v>
      </c>
      <c r="B569">
        <v>0</v>
      </c>
      <c r="C569">
        <v>15</v>
      </c>
      <c r="D569">
        <v>1</v>
      </c>
      <c r="E569">
        <v>0</v>
      </c>
      <c r="F569">
        <v>1</v>
      </c>
      <c r="G569">
        <v>0</v>
      </c>
      <c r="H569">
        <v>0</v>
      </c>
      <c r="I569" t="s">
        <v>30</v>
      </c>
      <c r="J569" t="s">
        <v>31</v>
      </c>
      <c r="K569" t="s">
        <v>32</v>
      </c>
      <c r="L569" t="s">
        <v>32</v>
      </c>
      <c r="M569">
        <v>1</v>
      </c>
      <c r="N569">
        <v>1</v>
      </c>
      <c r="O569">
        <v>2</v>
      </c>
      <c r="P569" t="s">
        <v>33</v>
      </c>
      <c r="Q569" t="s">
        <v>53</v>
      </c>
      <c r="R569" s="9" t="str">
        <f t="shared" si="24"/>
        <v>Upgrade</v>
      </c>
      <c r="S569">
        <v>0</v>
      </c>
      <c r="T569" t="s">
        <v>34</v>
      </c>
      <c r="U569" t="s">
        <v>35</v>
      </c>
      <c r="V569">
        <v>286</v>
      </c>
      <c r="W569">
        <v>0</v>
      </c>
      <c r="X569" t="s">
        <v>56</v>
      </c>
      <c r="Y569">
        <v>50</v>
      </c>
      <c r="Z569">
        <v>0</v>
      </c>
      <c r="AA569">
        <v>0</v>
      </c>
      <c r="AB569" t="s">
        <v>38</v>
      </c>
      <c r="AC569" s="2">
        <v>42465</v>
      </c>
      <c r="AD569" s="2">
        <v>42464</v>
      </c>
      <c r="AE569">
        <v>568</v>
      </c>
      <c r="AF569">
        <f t="shared" si="25"/>
        <v>4</v>
      </c>
      <c r="AG569">
        <f t="shared" si="26"/>
        <v>2016</v>
      </c>
    </row>
    <row r="570" spans="1:33" x14ac:dyDescent="0.3">
      <c r="A570">
        <v>0</v>
      </c>
      <c r="B570">
        <v>0</v>
      </c>
      <c r="C570">
        <v>37</v>
      </c>
      <c r="D570">
        <v>1</v>
      </c>
      <c r="E570">
        <v>0</v>
      </c>
      <c r="F570">
        <v>2</v>
      </c>
      <c r="G570">
        <v>0</v>
      </c>
      <c r="H570">
        <v>0</v>
      </c>
      <c r="I570" t="s">
        <v>30</v>
      </c>
      <c r="J570" t="s">
        <v>49</v>
      </c>
      <c r="K570" t="s">
        <v>41</v>
      </c>
      <c r="L570" t="s">
        <v>42</v>
      </c>
      <c r="M570">
        <v>0</v>
      </c>
      <c r="N570">
        <v>0</v>
      </c>
      <c r="O570">
        <v>0</v>
      </c>
      <c r="P570" t="s">
        <v>33</v>
      </c>
      <c r="Q570" t="s">
        <v>64</v>
      </c>
      <c r="R570" s="9" t="str">
        <f t="shared" si="24"/>
        <v>Upgrade</v>
      </c>
      <c r="S570">
        <v>1</v>
      </c>
      <c r="T570" t="s">
        <v>34</v>
      </c>
      <c r="U570" t="s">
        <v>35</v>
      </c>
      <c r="V570" t="s">
        <v>35</v>
      </c>
      <c r="W570">
        <v>0</v>
      </c>
      <c r="X570" t="s">
        <v>37</v>
      </c>
      <c r="Y570">
        <v>0</v>
      </c>
      <c r="Z570">
        <v>0</v>
      </c>
      <c r="AA570">
        <v>2</v>
      </c>
      <c r="AB570" t="s">
        <v>38</v>
      </c>
      <c r="AC570" s="2">
        <v>42254</v>
      </c>
      <c r="AD570" s="2">
        <v>42253</v>
      </c>
      <c r="AE570">
        <v>569</v>
      </c>
      <c r="AF570">
        <f t="shared" si="25"/>
        <v>9</v>
      </c>
      <c r="AG570">
        <f t="shared" si="26"/>
        <v>2015</v>
      </c>
    </row>
    <row r="571" spans="1:33" x14ac:dyDescent="0.3">
      <c r="A571">
        <v>0</v>
      </c>
      <c r="B571">
        <v>0</v>
      </c>
      <c r="C571">
        <v>17</v>
      </c>
      <c r="D571">
        <v>1</v>
      </c>
      <c r="E571">
        <v>0</v>
      </c>
      <c r="F571">
        <v>2</v>
      </c>
      <c r="G571">
        <v>0</v>
      </c>
      <c r="H571">
        <v>0</v>
      </c>
      <c r="I571" t="s">
        <v>30</v>
      </c>
      <c r="J571" t="s">
        <v>50</v>
      </c>
      <c r="K571" t="s">
        <v>39</v>
      </c>
      <c r="L571" t="s">
        <v>39</v>
      </c>
      <c r="M571">
        <v>0</v>
      </c>
      <c r="N571">
        <v>0</v>
      </c>
      <c r="O571">
        <v>0</v>
      </c>
      <c r="P571" t="s">
        <v>53</v>
      </c>
      <c r="Q571" t="s">
        <v>53</v>
      </c>
      <c r="R571" s="9" t="str">
        <f t="shared" si="24"/>
        <v>Matched</v>
      </c>
      <c r="S571">
        <v>0</v>
      </c>
      <c r="T571" t="s">
        <v>34</v>
      </c>
      <c r="U571" t="s">
        <v>35</v>
      </c>
      <c r="V571" t="s">
        <v>35</v>
      </c>
      <c r="W571">
        <v>0</v>
      </c>
      <c r="X571" t="s">
        <v>37</v>
      </c>
      <c r="Y571">
        <v>91</v>
      </c>
      <c r="Z571">
        <v>1</v>
      </c>
      <c r="AA571">
        <v>0</v>
      </c>
      <c r="AB571" t="s">
        <v>38</v>
      </c>
      <c r="AC571" s="2">
        <v>42478</v>
      </c>
      <c r="AD571" s="2">
        <v>42477</v>
      </c>
      <c r="AE571">
        <v>570</v>
      </c>
      <c r="AF571">
        <f t="shared" si="25"/>
        <v>4</v>
      </c>
      <c r="AG571">
        <f t="shared" si="26"/>
        <v>2016</v>
      </c>
    </row>
    <row r="572" spans="1:33" x14ac:dyDescent="0.3">
      <c r="A572">
        <v>0</v>
      </c>
      <c r="B572">
        <v>0</v>
      </c>
      <c r="C572">
        <v>15</v>
      </c>
      <c r="D572">
        <v>1</v>
      </c>
      <c r="E572">
        <v>0</v>
      </c>
      <c r="F572">
        <v>2</v>
      </c>
      <c r="G572">
        <v>0</v>
      </c>
      <c r="H572">
        <v>0</v>
      </c>
      <c r="I572" t="s">
        <v>30</v>
      </c>
      <c r="J572" t="s">
        <v>52</v>
      </c>
      <c r="K572" t="s">
        <v>41</v>
      </c>
      <c r="L572" t="s">
        <v>42</v>
      </c>
      <c r="M572">
        <v>0</v>
      </c>
      <c r="N572">
        <v>0</v>
      </c>
      <c r="O572">
        <v>0</v>
      </c>
      <c r="P572" t="s">
        <v>33</v>
      </c>
      <c r="Q572" t="s">
        <v>33</v>
      </c>
      <c r="R572" s="9" t="str">
        <f t="shared" si="24"/>
        <v>Matched</v>
      </c>
      <c r="S572">
        <v>0</v>
      </c>
      <c r="T572" t="s">
        <v>34</v>
      </c>
      <c r="U572">
        <v>240</v>
      </c>
      <c r="V572" t="s">
        <v>35</v>
      </c>
      <c r="W572">
        <v>0</v>
      </c>
      <c r="X572" t="s">
        <v>37</v>
      </c>
      <c r="Y572">
        <v>65</v>
      </c>
      <c r="Z572">
        <v>0</v>
      </c>
      <c r="AA572">
        <v>1</v>
      </c>
      <c r="AB572" t="s">
        <v>38</v>
      </c>
      <c r="AC572" s="2">
        <v>42465</v>
      </c>
      <c r="AD572" s="2">
        <v>42464</v>
      </c>
      <c r="AE572">
        <v>571</v>
      </c>
      <c r="AF572">
        <f t="shared" si="25"/>
        <v>4</v>
      </c>
      <c r="AG572">
        <f t="shared" si="26"/>
        <v>2016</v>
      </c>
    </row>
    <row r="573" spans="1:33" x14ac:dyDescent="0.3">
      <c r="A573">
        <v>0</v>
      </c>
      <c r="B573">
        <v>0</v>
      </c>
      <c r="C573">
        <v>37</v>
      </c>
      <c r="D573">
        <v>1</v>
      </c>
      <c r="E573">
        <v>0</v>
      </c>
      <c r="F573">
        <v>2</v>
      </c>
      <c r="G573">
        <v>0</v>
      </c>
      <c r="H573">
        <v>0</v>
      </c>
      <c r="I573" t="s">
        <v>30</v>
      </c>
      <c r="J573" t="s">
        <v>52</v>
      </c>
      <c r="K573" t="s">
        <v>39</v>
      </c>
      <c r="L573" t="s">
        <v>39</v>
      </c>
      <c r="M573">
        <v>0</v>
      </c>
      <c r="N573">
        <v>0</v>
      </c>
      <c r="O573">
        <v>0</v>
      </c>
      <c r="P573" t="s">
        <v>33</v>
      </c>
      <c r="Q573" t="s">
        <v>64</v>
      </c>
      <c r="R573" s="9" t="str">
        <f t="shared" si="24"/>
        <v>Upgrade</v>
      </c>
      <c r="S573">
        <v>0</v>
      </c>
      <c r="T573" t="s">
        <v>34</v>
      </c>
      <c r="U573" t="s">
        <v>35</v>
      </c>
      <c r="V573" t="s">
        <v>35</v>
      </c>
      <c r="W573">
        <v>0</v>
      </c>
      <c r="X573" t="s">
        <v>37</v>
      </c>
      <c r="Y573">
        <v>131</v>
      </c>
      <c r="Z573">
        <v>1</v>
      </c>
      <c r="AA573">
        <v>0</v>
      </c>
      <c r="AB573" t="s">
        <v>38</v>
      </c>
      <c r="AC573" s="2">
        <v>42254</v>
      </c>
      <c r="AD573" s="2">
        <v>42253</v>
      </c>
      <c r="AE573">
        <v>572</v>
      </c>
      <c r="AF573">
        <f t="shared" si="25"/>
        <v>9</v>
      </c>
      <c r="AG573">
        <f t="shared" si="26"/>
        <v>2015</v>
      </c>
    </row>
    <row r="574" spans="1:33" x14ac:dyDescent="0.3">
      <c r="A574">
        <v>0</v>
      </c>
      <c r="B574">
        <v>0</v>
      </c>
      <c r="C574">
        <v>17</v>
      </c>
      <c r="D574">
        <v>1</v>
      </c>
      <c r="E574">
        <v>0</v>
      </c>
      <c r="F574">
        <v>2</v>
      </c>
      <c r="G574">
        <v>0</v>
      </c>
      <c r="H574">
        <v>0</v>
      </c>
      <c r="I574" t="s">
        <v>30</v>
      </c>
      <c r="J574" t="s">
        <v>31</v>
      </c>
      <c r="K574" t="s">
        <v>39</v>
      </c>
      <c r="L574" t="s">
        <v>39</v>
      </c>
      <c r="M574">
        <v>0</v>
      </c>
      <c r="N574">
        <v>0</v>
      </c>
      <c r="O574">
        <v>0</v>
      </c>
      <c r="P574" t="s">
        <v>53</v>
      </c>
      <c r="Q574" t="s">
        <v>53</v>
      </c>
      <c r="R574" s="9" t="str">
        <f t="shared" si="24"/>
        <v>Matched</v>
      </c>
      <c r="S574">
        <v>0</v>
      </c>
      <c r="T574" t="s">
        <v>34</v>
      </c>
      <c r="U574" t="s">
        <v>35</v>
      </c>
      <c r="V574" t="s">
        <v>35</v>
      </c>
      <c r="W574">
        <v>0</v>
      </c>
      <c r="X574" t="s">
        <v>37</v>
      </c>
      <c r="Y574">
        <v>85</v>
      </c>
      <c r="Z574">
        <v>0</v>
      </c>
      <c r="AA574">
        <v>0</v>
      </c>
      <c r="AB574" t="s">
        <v>38</v>
      </c>
      <c r="AC574" s="2">
        <v>42478</v>
      </c>
      <c r="AD574" s="2">
        <v>42477</v>
      </c>
      <c r="AE574">
        <v>573</v>
      </c>
      <c r="AF574">
        <f t="shared" si="25"/>
        <v>4</v>
      </c>
      <c r="AG574">
        <f t="shared" si="26"/>
        <v>2016</v>
      </c>
    </row>
    <row r="575" spans="1:33" x14ac:dyDescent="0.3">
      <c r="A575">
        <v>0</v>
      </c>
      <c r="B575">
        <v>0</v>
      </c>
      <c r="C575">
        <v>15</v>
      </c>
      <c r="D575">
        <v>1</v>
      </c>
      <c r="E575">
        <v>0</v>
      </c>
      <c r="F575">
        <v>2</v>
      </c>
      <c r="G575">
        <v>0</v>
      </c>
      <c r="H575">
        <v>0</v>
      </c>
      <c r="I575" t="s">
        <v>30</v>
      </c>
      <c r="J575" t="s">
        <v>31</v>
      </c>
      <c r="K575" t="s">
        <v>39</v>
      </c>
      <c r="L575" t="s">
        <v>39</v>
      </c>
      <c r="M575">
        <v>0</v>
      </c>
      <c r="N575">
        <v>0</v>
      </c>
      <c r="O575">
        <v>0</v>
      </c>
      <c r="P575" t="s">
        <v>33</v>
      </c>
      <c r="Q575" t="s">
        <v>33</v>
      </c>
      <c r="R575" s="9" t="str">
        <f t="shared" si="24"/>
        <v>Matched</v>
      </c>
      <c r="S575">
        <v>0</v>
      </c>
      <c r="T575" t="s">
        <v>34</v>
      </c>
      <c r="U575" t="s">
        <v>35</v>
      </c>
      <c r="V575" t="s">
        <v>35</v>
      </c>
      <c r="W575">
        <v>0</v>
      </c>
      <c r="X575" t="s">
        <v>37</v>
      </c>
      <c r="Y575">
        <v>56</v>
      </c>
      <c r="Z575">
        <v>0</v>
      </c>
      <c r="AA575">
        <v>0</v>
      </c>
      <c r="AB575" t="s">
        <v>38</v>
      </c>
      <c r="AC575" s="2">
        <v>42465</v>
      </c>
      <c r="AD575" s="2">
        <v>42464</v>
      </c>
      <c r="AE575">
        <v>574</v>
      </c>
      <c r="AF575">
        <f t="shared" si="25"/>
        <v>4</v>
      </c>
      <c r="AG575">
        <f t="shared" si="26"/>
        <v>2016</v>
      </c>
    </row>
    <row r="576" spans="1:33" x14ac:dyDescent="0.3">
      <c r="A576">
        <v>0</v>
      </c>
      <c r="B576">
        <v>0</v>
      </c>
      <c r="C576">
        <v>17</v>
      </c>
      <c r="D576">
        <v>1</v>
      </c>
      <c r="E576">
        <v>0</v>
      </c>
      <c r="F576">
        <v>1</v>
      </c>
      <c r="G576">
        <v>0</v>
      </c>
      <c r="H576">
        <v>0</v>
      </c>
      <c r="I576" t="s">
        <v>30</v>
      </c>
      <c r="J576" t="s">
        <v>61</v>
      </c>
      <c r="K576" t="s">
        <v>39</v>
      </c>
      <c r="L576" t="s">
        <v>39</v>
      </c>
      <c r="M576">
        <v>0</v>
      </c>
      <c r="N576">
        <v>0</v>
      </c>
      <c r="O576">
        <v>0</v>
      </c>
      <c r="P576" t="s">
        <v>33</v>
      </c>
      <c r="Q576" t="s">
        <v>40</v>
      </c>
      <c r="R576" s="9" t="str">
        <f t="shared" si="24"/>
        <v>Upgrade</v>
      </c>
      <c r="S576">
        <v>0</v>
      </c>
      <c r="T576" t="s">
        <v>34</v>
      </c>
      <c r="U576" t="s">
        <v>35</v>
      </c>
      <c r="V576" t="s">
        <v>35</v>
      </c>
      <c r="W576">
        <v>0</v>
      </c>
      <c r="X576" t="s">
        <v>37</v>
      </c>
      <c r="Y576">
        <v>65</v>
      </c>
      <c r="Z576">
        <v>0</v>
      </c>
      <c r="AA576">
        <v>0</v>
      </c>
      <c r="AB576" t="s">
        <v>38</v>
      </c>
      <c r="AC576" s="2">
        <v>42479</v>
      </c>
      <c r="AD576" s="2">
        <v>42478</v>
      </c>
      <c r="AE576">
        <v>575</v>
      </c>
      <c r="AF576">
        <f t="shared" si="25"/>
        <v>4</v>
      </c>
      <c r="AG576">
        <f t="shared" si="26"/>
        <v>2016</v>
      </c>
    </row>
    <row r="577" spans="1:33" x14ac:dyDescent="0.3">
      <c r="A577">
        <v>0</v>
      </c>
      <c r="B577">
        <v>0</v>
      </c>
      <c r="C577">
        <v>37</v>
      </c>
      <c r="D577">
        <v>2</v>
      </c>
      <c r="E577">
        <v>4</v>
      </c>
      <c r="F577">
        <v>1</v>
      </c>
      <c r="G577">
        <v>0</v>
      </c>
      <c r="H577">
        <v>0</v>
      </c>
      <c r="I577" t="s">
        <v>65</v>
      </c>
      <c r="J577" t="s">
        <v>61</v>
      </c>
      <c r="K577" t="s">
        <v>39</v>
      </c>
      <c r="L577" t="s">
        <v>39</v>
      </c>
      <c r="M577">
        <v>0</v>
      </c>
      <c r="N577">
        <v>0</v>
      </c>
      <c r="O577">
        <v>0</v>
      </c>
      <c r="P577" t="s">
        <v>33</v>
      </c>
      <c r="Q577" t="s">
        <v>33</v>
      </c>
      <c r="R577" s="9" t="str">
        <f t="shared" si="24"/>
        <v>Matched</v>
      </c>
      <c r="S577">
        <v>2</v>
      </c>
      <c r="T577" t="s">
        <v>34</v>
      </c>
      <c r="U577" t="s">
        <v>35</v>
      </c>
      <c r="V577" t="s">
        <v>35</v>
      </c>
      <c r="W577">
        <v>0</v>
      </c>
      <c r="X577" t="s">
        <v>37</v>
      </c>
      <c r="Y577">
        <v>146</v>
      </c>
      <c r="Z577">
        <v>0</v>
      </c>
      <c r="AA577">
        <v>0</v>
      </c>
      <c r="AB577" t="s">
        <v>38</v>
      </c>
      <c r="AC577" s="2">
        <v>42259</v>
      </c>
      <c r="AD577" s="2">
        <v>42253</v>
      </c>
      <c r="AE577">
        <v>576</v>
      </c>
      <c r="AF577">
        <f t="shared" si="25"/>
        <v>9</v>
      </c>
      <c r="AG577">
        <f t="shared" si="26"/>
        <v>2015</v>
      </c>
    </row>
    <row r="578" spans="1:33" x14ac:dyDescent="0.3">
      <c r="A578">
        <v>0</v>
      </c>
      <c r="B578">
        <v>0</v>
      </c>
      <c r="C578">
        <v>15</v>
      </c>
      <c r="D578">
        <v>1</v>
      </c>
      <c r="E578">
        <v>0</v>
      </c>
      <c r="F578">
        <v>2</v>
      </c>
      <c r="G578">
        <v>0</v>
      </c>
      <c r="H578">
        <v>0</v>
      </c>
      <c r="I578" t="s">
        <v>30</v>
      </c>
      <c r="J578" t="s">
        <v>31</v>
      </c>
      <c r="K578" t="s">
        <v>39</v>
      </c>
      <c r="L578" t="s">
        <v>39</v>
      </c>
      <c r="M578">
        <v>0</v>
      </c>
      <c r="N578">
        <v>0</v>
      </c>
      <c r="O578">
        <v>0</v>
      </c>
      <c r="P578" t="s">
        <v>33</v>
      </c>
      <c r="Q578" t="s">
        <v>33</v>
      </c>
      <c r="R578" s="9" t="str">
        <f t="shared" si="24"/>
        <v>Matched</v>
      </c>
      <c r="S578">
        <v>1</v>
      </c>
      <c r="T578" t="s">
        <v>34</v>
      </c>
      <c r="U578" t="s">
        <v>35</v>
      </c>
      <c r="V578" t="s">
        <v>35</v>
      </c>
      <c r="W578">
        <v>0</v>
      </c>
      <c r="X578" t="s">
        <v>37</v>
      </c>
      <c r="Y578">
        <v>56</v>
      </c>
      <c r="Z578">
        <v>0</v>
      </c>
      <c r="AA578">
        <v>1</v>
      </c>
      <c r="AB578" t="s">
        <v>38</v>
      </c>
      <c r="AC578" s="2">
        <v>42465</v>
      </c>
      <c r="AD578" s="2">
        <v>42464</v>
      </c>
      <c r="AE578">
        <v>577</v>
      </c>
      <c r="AF578">
        <f t="shared" si="25"/>
        <v>4</v>
      </c>
      <c r="AG578">
        <f t="shared" si="26"/>
        <v>2016</v>
      </c>
    </row>
    <row r="579" spans="1:33" x14ac:dyDescent="0.3">
      <c r="A579">
        <v>0</v>
      </c>
      <c r="B579">
        <v>0</v>
      </c>
      <c r="C579">
        <v>17</v>
      </c>
      <c r="D579">
        <v>1</v>
      </c>
      <c r="E579">
        <v>0</v>
      </c>
      <c r="F579">
        <v>1</v>
      </c>
      <c r="G579">
        <v>0</v>
      </c>
      <c r="H579">
        <v>0</v>
      </c>
      <c r="I579" t="s">
        <v>30</v>
      </c>
      <c r="J579" t="s">
        <v>31</v>
      </c>
      <c r="K579" t="s">
        <v>32</v>
      </c>
      <c r="L579" t="s">
        <v>32</v>
      </c>
      <c r="M579">
        <v>1</v>
      </c>
      <c r="N579">
        <v>0</v>
      </c>
      <c r="O579">
        <v>1</v>
      </c>
      <c r="P579" t="s">
        <v>33</v>
      </c>
      <c r="Q579" t="s">
        <v>40</v>
      </c>
      <c r="R579" s="9" t="str">
        <f t="shared" ref="R579:R642" si="27">IF(P579=Q579,"Matched",IF(Q579&lt;P579,"Downgrade",IF(Q579&gt;P579,"Upgrade")))</f>
        <v>Upgrade</v>
      </c>
      <c r="S579">
        <v>0</v>
      </c>
      <c r="T579" t="s">
        <v>34</v>
      </c>
      <c r="U579" t="s">
        <v>35</v>
      </c>
      <c r="V579">
        <v>135</v>
      </c>
      <c r="W579">
        <v>0</v>
      </c>
      <c r="X579" t="s">
        <v>37</v>
      </c>
      <c r="Y579">
        <v>42</v>
      </c>
      <c r="Z579">
        <v>1</v>
      </c>
      <c r="AA579">
        <v>0</v>
      </c>
      <c r="AB579" t="s">
        <v>38</v>
      </c>
      <c r="AC579" s="2">
        <v>42479</v>
      </c>
      <c r="AD579" s="2">
        <v>42478</v>
      </c>
      <c r="AE579">
        <v>578</v>
      </c>
      <c r="AF579">
        <f t="shared" ref="AF579:AF642" si="28">MONTH(AD579)</f>
        <v>4</v>
      </c>
      <c r="AG579">
        <f t="shared" ref="AG579:AG642" si="29">YEAR(AD579)</f>
        <v>2016</v>
      </c>
    </row>
    <row r="580" spans="1:33" x14ac:dyDescent="0.3">
      <c r="A580">
        <v>0</v>
      </c>
      <c r="B580">
        <v>0</v>
      </c>
      <c r="C580">
        <v>15</v>
      </c>
      <c r="D580">
        <v>1</v>
      </c>
      <c r="E580">
        <v>1</v>
      </c>
      <c r="F580">
        <v>1</v>
      </c>
      <c r="G580">
        <v>0</v>
      </c>
      <c r="H580">
        <v>0</v>
      </c>
      <c r="I580" t="s">
        <v>30</v>
      </c>
      <c r="J580" t="s">
        <v>31</v>
      </c>
      <c r="K580" t="s">
        <v>32</v>
      </c>
      <c r="L580" t="s">
        <v>32</v>
      </c>
      <c r="M580">
        <v>1</v>
      </c>
      <c r="N580">
        <v>0</v>
      </c>
      <c r="O580">
        <v>4</v>
      </c>
      <c r="P580" t="s">
        <v>33</v>
      </c>
      <c r="Q580" t="s">
        <v>40</v>
      </c>
      <c r="R580" s="9" t="str">
        <f t="shared" si="27"/>
        <v>Upgrade</v>
      </c>
      <c r="S580">
        <v>0</v>
      </c>
      <c r="T580" t="s">
        <v>34</v>
      </c>
      <c r="U580">
        <v>47</v>
      </c>
      <c r="V580" t="s">
        <v>35</v>
      </c>
      <c r="W580">
        <v>0</v>
      </c>
      <c r="X580" t="s">
        <v>37</v>
      </c>
      <c r="Y580">
        <v>42</v>
      </c>
      <c r="Z580">
        <v>0</v>
      </c>
      <c r="AA580">
        <v>0</v>
      </c>
      <c r="AB580" t="s">
        <v>38</v>
      </c>
      <c r="AC580" s="2">
        <v>42466</v>
      </c>
      <c r="AD580" s="2">
        <v>42464</v>
      </c>
      <c r="AE580">
        <v>579</v>
      </c>
      <c r="AF580">
        <f t="shared" si="28"/>
        <v>4</v>
      </c>
      <c r="AG580">
        <f t="shared" si="29"/>
        <v>2016</v>
      </c>
    </row>
    <row r="581" spans="1:33" x14ac:dyDescent="0.3">
      <c r="A581">
        <v>0</v>
      </c>
      <c r="B581">
        <v>0</v>
      </c>
      <c r="C581">
        <v>17</v>
      </c>
      <c r="D581">
        <v>1</v>
      </c>
      <c r="E581">
        <v>0</v>
      </c>
      <c r="F581">
        <v>1</v>
      </c>
      <c r="G581">
        <v>0</v>
      </c>
      <c r="H581">
        <v>0</v>
      </c>
      <c r="I581" t="s">
        <v>30</v>
      </c>
      <c r="J581" t="s">
        <v>31</v>
      </c>
      <c r="K581" t="s">
        <v>32</v>
      </c>
      <c r="L581" t="s">
        <v>39</v>
      </c>
      <c r="M581">
        <v>1</v>
      </c>
      <c r="N581">
        <v>0</v>
      </c>
      <c r="O581">
        <v>2</v>
      </c>
      <c r="P581" t="s">
        <v>33</v>
      </c>
      <c r="Q581" t="s">
        <v>40</v>
      </c>
      <c r="R581" s="9" t="str">
        <f t="shared" si="27"/>
        <v>Upgrade</v>
      </c>
      <c r="S581">
        <v>0</v>
      </c>
      <c r="T581" t="s">
        <v>34</v>
      </c>
      <c r="U581" t="s">
        <v>35</v>
      </c>
      <c r="V581">
        <v>195</v>
      </c>
      <c r="W581">
        <v>0</v>
      </c>
      <c r="X581" t="s">
        <v>37</v>
      </c>
      <c r="Y581">
        <v>42</v>
      </c>
      <c r="Z581">
        <v>0</v>
      </c>
      <c r="AA581">
        <v>0</v>
      </c>
      <c r="AB581" t="s">
        <v>38</v>
      </c>
      <c r="AC581" s="2">
        <v>42479</v>
      </c>
      <c r="AD581" s="2">
        <v>42478</v>
      </c>
      <c r="AE581">
        <v>580</v>
      </c>
      <c r="AF581">
        <f t="shared" si="28"/>
        <v>4</v>
      </c>
      <c r="AG581">
        <f t="shared" si="29"/>
        <v>2016</v>
      </c>
    </row>
    <row r="582" spans="1:33" x14ac:dyDescent="0.3">
      <c r="A582">
        <v>0</v>
      </c>
      <c r="B582">
        <v>0</v>
      </c>
      <c r="C582">
        <v>15</v>
      </c>
      <c r="D582">
        <v>1</v>
      </c>
      <c r="E582">
        <v>1</v>
      </c>
      <c r="F582">
        <v>2</v>
      </c>
      <c r="G582">
        <v>0</v>
      </c>
      <c r="H582">
        <v>0</v>
      </c>
      <c r="I582" t="s">
        <v>30</v>
      </c>
      <c r="J582" t="s">
        <v>154</v>
      </c>
      <c r="K582" t="s">
        <v>39</v>
      </c>
      <c r="L582" t="s">
        <v>39</v>
      </c>
      <c r="M582">
        <v>0</v>
      </c>
      <c r="N582">
        <v>0</v>
      </c>
      <c r="O582">
        <v>0</v>
      </c>
      <c r="P582" t="s">
        <v>51</v>
      </c>
      <c r="Q582" t="s">
        <v>51</v>
      </c>
      <c r="R582" s="9" t="str">
        <f t="shared" si="27"/>
        <v>Matched</v>
      </c>
      <c r="S582">
        <v>0</v>
      </c>
      <c r="T582" t="s">
        <v>34</v>
      </c>
      <c r="U582" t="s">
        <v>35</v>
      </c>
      <c r="V582" t="s">
        <v>35</v>
      </c>
      <c r="W582">
        <v>0</v>
      </c>
      <c r="X582" t="s">
        <v>37</v>
      </c>
      <c r="Y582">
        <v>101</v>
      </c>
      <c r="Z582">
        <v>1</v>
      </c>
      <c r="AA582">
        <v>0</v>
      </c>
      <c r="AB582" t="s">
        <v>38</v>
      </c>
      <c r="AC582" s="2">
        <v>42466</v>
      </c>
      <c r="AD582" s="2">
        <v>42464</v>
      </c>
      <c r="AE582">
        <v>581</v>
      </c>
      <c r="AF582">
        <f t="shared" si="28"/>
        <v>4</v>
      </c>
      <c r="AG582">
        <f t="shared" si="29"/>
        <v>2016</v>
      </c>
    </row>
    <row r="583" spans="1:33" x14ac:dyDescent="0.3">
      <c r="A583">
        <v>0</v>
      </c>
      <c r="B583">
        <v>0</v>
      </c>
      <c r="C583">
        <v>37</v>
      </c>
      <c r="D583">
        <v>1</v>
      </c>
      <c r="E583">
        <v>1</v>
      </c>
      <c r="F583">
        <v>2</v>
      </c>
      <c r="G583">
        <v>0</v>
      </c>
      <c r="H583">
        <v>0</v>
      </c>
      <c r="I583" t="s">
        <v>30</v>
      </c>
      <c r="J583" t="s">
        <v>31</v>
      </c>
      <c r="K583" t="s">
        <v>39</v>
      </c>
      <c r="L583" t="s">
        <v>39</v>
      </c>
      <c r="M583">
        <v>0</v>
      </c>
      <c r="N583">
        <v>0</v>
      </c>
      <c r="O583">
        <v>0</v>
      </c>
      <c r="P583" t="s">
        <v>33</v>
      </c>
      <c r="Q583" t="s">
        <v>64</v>
      </c>
      <c r="R583" s="9" t="str">
        <f t="shared" si="27"/>
        <v>Upgrade</v>
      </c>
      <c r="S583">
        <v>0</v>
      </c>
      <c r="T583" t="s">
        <v>34</v>
      </c>
      <c r="U583" t="s">
        <v>35</v>
      </c>
      <c r="V583" t="s">
        <v>35</v>
      </c>
      <c r="W583">
        <v>0</v>
      </c>
      <c r="X583" t="s">
        <v>37</v>
      </c>
      <c r="Y583">
        <v>131</v>
      </c>
      <c r="Z583">
        <v>1</v>
      </c>
      <c r="AA583">
        <v>0</v>
      </c>
      <c r="AB583" t="s">
        <v>38</v>
      </c>
      <c r="AC583" s="2">
        <v>42256</v>
      </c>
      <c r="AD583" s="2">
        <v>42254</v>
      </c>
      <c r="AE583">
        <v>582</v>
      </c>
      <c r="AF583">
        <f t="shared" si="28"/>
        <v>9</v>
      </c>
      <c r="AG583">
        <f t="shared" si="29"/>
        <v>2015</v>
      </c>
    </row>
    <row r="584" spans="1:33" x14ac:dyDescent="0.3">
      <c r="A584">
        <v>0</v>
      </c>
      <c r="B584">
        <v>0</v>
      </c>
      <c r="C584">
        <v>17</v>
      </c>
      <c r="D584">
        <v>1</v>
      </c>
      <c r="E584">
        <v>0</v>
      </c>
      <c r="F584">
        <v>1</v>
      </c>
      <c r="G584">
        <v>0</v>
      </c>
      <c r="H584">
        <v>0</v>
      </c>
      <c r="I584" t="s">
        <v>30</v>
      </c>
      <c r="J584" t="s">
        <v>31</v>
      </c>
      <c r="K584" t="s">
        <v>39</v>
      </c>
      <c r="L584" t="s">
        <v>39</v>
      </c>
      <c r="M584">
        <v>1</v>
      </c>
      <c r="N584">
        <v>0</v>
      </c>
      <c r="O584">
        <v>1</v>
      </c>
      <c r="P584" t="s">
        <v>33</v>
      </c>
      <c r="Q584" t="s">
        <v>33</v>
      </c>
      <c r="R584" s="9" t="str">
        <f t="shared" si="27"/>
        <v>Matched</v>
      </c>
      <c r="S584">
        <v>0</v>
      </c>
      <c r="T584" t="s">
        <v>34</v>
      </c>
      <c r="U584" t="s">
        <v>35</v>
      </c>
      <c r="V584" t="s">
        <v>35</v>
      </c>
      <c r="W584">
        <v>0</v>
      </c>
      <c r="X584" t="s">
        <v>37</v>
      </c>
      <c r="Y584">
        <v>59</v>
      </c>
      <c r="Z584">
        <v>0</v>
      </c>
      <c r="AA584">
        <v>0</v>
      </c>
      <c r="AB584" t="s">
        <v>38</v>
      </c>
      <c r="AC584" s="2">
        <v>42479</v>
      </c>
      <c r="AD584" s="2">
        <v>42478</v>
      </c>
      <c r="AE584">
        <v>583</v>
      </c>
      <c r="AF584">
        <f t="shared" si="28"/>
        <v>4</v>
      </c>
      <c r="AG584">
        <f t="shared" si="29"/>
        <v>2016</v>
      </c>
    </row>
    <row r="585" spans="1:33" x14ac:dyDescent="0.3">
      <c r="A585">
        <v>0</v>
      </c>
      <c r="B585">
        <v>0</v>
      </c>
      <c r="C585">
        <v>15</v>
      </c>
      <c r="D585">
        <v>1</v>
      </c>
      <c r="E585">
        <v>1</v>
      </c>
      <c r="F585">
        <v>2</v>
      </c>
      <c r="G585">
        <v>0</v>
      </c>
      <c r="H585">
        <v>0</v>
      </c>
      <c r="I585" t="s">
        <v>30</v>
      </c>
      <c r="J585" t="s">
        <v>31</v>
      </c>
      <c r="K585" t="s">
        <v>39</v>
      </c>
      <c r="L585" t="s">
        <v>39</v>
      </c>
      <c r="M585">
        <v>0</v>
      </c>
      <c r="N585">
        <v>0</v>
      </c>
      <c r="O585">
        <v>0</v>
      </c>
      <c r="P585" t="s">
        <v>53</v>
      </c>
      <c r="Q585" t="s">
        <v>53</v>
      </c>
      <c r="R585" s="9" t="str">
        <f t="shared" si="27"/>
        <v>Matched</v>
      </c>
      <c r="S585">
        <v>0</v>
      </c>
      <c r="T585" t="s">
        <v>34</v>
      </c>
      <c r="U585" t="s">
        <v>35</v>
      </c>
      <c r="V585" t="s">
        <v>35</v>
      </c>
      <c r="W585">
        <v>0</v>
      </c>
      <c r="X585" t="s">
        <v>37</v>
      </c>
      <c r="Y585">
        <v>85</v>
      </c>
      <c r="Z585">
        <v>0</v>
      </c>
      <c r="AA585">
        <v>0</v>
      </c>
      <c r="AB585" t="s">
        <v>38</v>
      </c>
      <c r="AC585" s="2">
        <v>42466</v>
      </c>
      <c r="AD585" s="2">
        <v>42464</v>
      </c>
      <c r="AE585">
        <v>584</v>
      </c>
      <c r="AF585">
        <f t="shared" si="28"/>
        <v>4</v>
      </c>
      <c r="AG585">
        <f t="shared" si="29"/>
        <v>2016</v>
      </c>
    </row>
    <row r="586" spans="1:33" x14ac:dyDescent="0.3">
      <c r="A586">
        <v>0</v>
      </c>
      <c r="B586">
        <v>0</v>
      </c>
      <c r="C586">
        <v>37</v>
      </c>
      <c r="D586">
        <v>1</v>
      </c>
      <c r="E586">
        <v>4</v>
      </c>
      <c r="F586">
        <v>2</v>
      </c>
      <c r="G586">
        <v>0</v>
      </c>
      <c r="H586">
        <v>0</v>
      </c>
      <c r="I586" t="s">
        <v>30</v>
      </c>
      <c r="J586" t="s">
        <v>31</v>
      </c>
      <c r="K586" t="s">
        <v>39</v>
      </c>
      <c r="L586" t="s">
        <v>39</v>
      </c>
      <c r="M586">
        <v>0</v>
      </c>
      <c r="N586">
        <v>0</v>
      </c>
      <c r="O586">
        <v>0</v>
      </c>
      <c r="P586" t="s">
        <v>53</v>
      </c>
      <c r="Q586" t="s">
        <v>53</v>
      </c>
      <c r="R586" s="9" t="str">
        <f t="shared" si="27"/>
        <v>Matched</v>
      </c>
      <c r="S586">
        <v>3</v>
      </c>
      <c r="T586" t="s">
        <v>34</v>
      </c>
      <c r="U586" t="s">
        <v>35</v>
      </c>
      <c r="V586" t="s">
        <v>35</v>
      </c>
      <c r="W586">
        <v>0</v>
      </c>
      <c r="X586" t="s">
        <v>37</v>
      </c>
      <c r="Y586">
        <v>131</v>
      </c>
      <c r="Z586">
        <v>0</v>
      </c>
      <c r="AA586">
        <v>0</v>
      </c>
      <c r="AB586" t="s">
        <v>38</v>
      </c>
      <c r="AC586" s="2">
        <v>42259</v>
      </c>
      <c r="AD586" s="2">
        <v>42254</v>
      </c>
      <c r="AE586">
        <v>585</v>
      </c>
      <c r="AF586">
        <f t="shared" si="28"/>
        <v>9</v>
      </c>
      <c r="AG586">
        <f t="shared" si="29"/>
        <v>2015</v>
      </c>
    </row>
    <row r="587" spans="1:33" x14ac:dyDescent="0.3">
      <c r="A587">
        <v>0</v>
      </c>
      <c r="B587">
        <v>0</v>
      </c>
      <c r="C587">
        <v>17</v>
      </c>
      <c r="D587">
        <v>1</v>
      </c>
      <c r="E587">
        <v>0</v>
      </c>
      <c r="F587">
        <v>1</v>
      </c>
      <c r="G587">
        <v>0</v>
      </c>
      <c r="H587">
        <v>0</v>
      </c>
      <c r="I587" t="s">
        <v>30</v>
      </c>
      <c r="J587" t="s">
        <v>31</v>
      </c>
      <c r="K587" t="s">
        <v>47</v>
      </c>
      <c r="L587" t="s">
        <v>42</v>
      </c>
      <c r="M587">
        <v>0</v>
      </c>
      <c r="N587">
        <v>0</v>
      </c>
      <c r="O587">
        <v>0</v>
      </c>
      <c r="P587" t="s">
        <v>33</v>
      </c>
      <c r="Q587" t="s">
        <v>40</v>
      </c>
      <c r="R587" s="9" t="str">
        <f t="shared" si="27"/>
        <v>Upgrade</v>
      </c>
      <c r="S587">
        <v>0</v>
      </c>
      <c r="T587" t="s">
        <v>34</v>
      </c>
      <c r="U587">
        <v>146</v>
      </c>
      <c r="V587" t="s">
        <v>35</v>
      </c>
      <c r="W587">
        <v>0</v>
      </c>
      <c r="X587" t="s">
        <v>37</v>
      </c>
      <c r="Y587">
        <v>40</v>
      </c>
      <c r="Z587">
        <v>0</v>
      </c>
      <c r="AA587">
        <v>0</v>
      </c>
      <c r="AB587" t="s">
        <v>38</v>
      </c>
      <c r="AC587" s="2">
        <v>42479</v>
      </c>
      <c r="AD587" s="2">
        <v>42478</v>
      </c>
      <c r="AE587">
        <v>586</v>
      </c>
      <c r="AF587">
        <f t="shared" si="28"/>
        <v>4</v>
      </c>
      <c r="AG587">
        <f t="shared" si="29"/>
        <v>2016</v>
      </c>
    </row>
    <row r="588" spans="1:33" x14ac:dyDescent="0.3">
      <c r="A588">
        <v>0</v>
      </c>
      <c r="B588">
        <v>0</v>
      </c>
      <c r="C588">
        <v>15</v>
      </c>
      <c r="D588">
        <v>1</v>
      </c>
      <c r="E588">
        <v>2</v>
      </c>
      <c r="F588">
        <v>2</v>
      </c>
      <c r="G588">
        <v>0</v>
      </c>
      <c r="H588">
        <v>0</v>
      </c>
      <c r="I588" t="s">
        <v>30</v>
      </c>
      <c r="J588" t="s">
        <v>31</v>
      </c>
      <c r="K588" t="s">
        <v>39</v>
      </c>
      <c r="L588" t="s">
        <v>39</v>
      </c>
      <c r="M588">
        <v>0</v>
      </c>
      <c r="N588">
        <v>0</v>
      </c>
      <c r="O588">
        <v>0</v>
      </c>
      <c r="P588" t="s">
        <v>51</v>
      </c>
      <c r="Q588" t="s">
        <v>51</v>
      </c>
      <c r="R588" s="9" t="str">
        <f t="shared" si="27"/>
        <v>Matched</v>
      </c>
      <c r="S588">
        <v>2</v>
      </c>
      <c r="T588" t="s">
        <v>34</v>
      </c>
      <c r="U588" t="s">
        <v>35</v>
      </c>
      <c r="V588" t="s">
        <v>35</v>
      </c>
      <c r="W588">
        <v>0</v>
      </c>
      <c r="X588" t="s">
        <v>37</v>
      </c>
      <c r="Y588">
        <v>101</v>
      </c>
      <c r="Z588">
        <v>1</v>
      </c>
      <c r="AA588">
        <v>0</v>
      </c>
      <c r="AB588" t="s">
        <v>38</v>
      </c>
      <c r="AC588" s="2">
        <v>42467</v>
      </c>
      <c r="AD588" s="2">
        <v>42464</v>
      </c>
      <c r="AE588">
        <v>587</v>
      </c>
      <c r="AF588">
        <f t="shared" si="28"/>
        <v>4</v>
      </c>
      <c r="AG588">
        <f t="shared" si="29"/>
        <v>2016</v>
      </c>
    </row>
    <row r="589" spans="1:33" x14ac:dyDescent="0.3">
      <c r="A589">
        <v>0</v>
      </c>
      <c r="B589">
        <v>0</v>
      </c>
      <c r="C589">
        <v>17</v>
      </c>
      <c r="D589">
        <v>1</v>
      </c>
      <c r="E589">
        <v>0</v>
      </c>
      <c r="F589">
        <v>1</v>
      </c>
      <c r="G589">
        <v>0</v>
      </c>
      <c r="H589">
        <v>0</v>
      </c>
      <c r="I589" t="s">
        <v>30</v>
      </c>
      <c r="J589" t="s">
        <v>31</v>
      </c>
      <c r="K589" t="s">
        <v>41</v>
      </c>
      <c r="L589" t="s">
        <v>42</v>
      </c>
      <c r="M589">
        <v>0</v>
      </c>
      <c r="N589">
        <v>0</v>
      </c>
      <c r="O589">
        <v>0</v>
      </c>
      <c r="P589" t="s">
        <v>33</v>
      </c>
      <c r="Q589" t="s">
        <v>33</v>
      </c>
      <c r="R589" s="9" t="str">
        <f t="shared" si="27"/>
        <v>Matched</v>
      </c>
      <c r="S589">
        <v>0</v>
      </c>
      <c r="T589" t="s">
        <v>34</v>
      </c>
      <c r="U589">
        <v>314</v>
      </c>
      <c r="V589" t="s">
        <v>35</v>
      </c>
      <c r="W589">
        <v>0</v>
      </c>
      <c r="X589" t="s">
        <v>37</v>
      </c>
      <c r="Y589">
        <v>52</v>
      </c>
      <c r="Z589">
        <v>1</v>
      </c>
      <c r="AA589">
        <v>0</v>
      </c>
      <c r="AB589" t="s">
        <v>38</v>
      </c>
      <c r="AC589" s="2">
        <v>42479</v>
      </c>
      <c r="AD589" s="2">
        <v>42478</v>
      </c>
      <c r="AE589">
        <v>588</v>
      </c>
      <c r="AF589">
        <f t="shared" si="28"/>
        <v>4</v>
      </c>
      <c r="AG589">
        <f t="shared" si="29"/>
        <v>2016</v>
      </c>
    </row>
    <row r="590" spans="1:33" x14ac:dyDescent="0.3">
      <c r="A590">
        <v>0</v>
      </c>
      <c r="B590">
        <v>0</v>
      </c>
      <c r="C590">
        <v>37</v>
      </c>
      <c r="D590">
        <v>0</v>
      </c>
      <c r="E590">
        <v>2</v>
      </c>
      <c r="F590">
        <v>2</v>
      </c>
      <c r="G590">
        <v>0</v>
      </c>
      <c r="H590">
        <v>0</v>
      </c>
      <c r="I590" t="s">
        <v>30</v>
      </c>
      <c r="J590" t="s">
        <v>31</v>
      </c>
      <c r="K590" t="s">
        <v>39</v>
      </c>
      <c r="L590" t="s">
        <v>39</v>
      </c>
      <c r="M590">
        <v>0</v>
      </c>
      <c r="N590">
        <v>0</v>
      </c>
      <c r="O590">
        <v>0</v>
      </c>
      <c r="P590" t="s">
        <v>33</v>
      </c>
      <c r="Q590" t="s">
        <v>64</v>
      </c>
      <c r="R590" s="9" t="str">
        <f t="shared" si="27"/>
        <v>Upgrade</v>
      </c>
      <c r="S590">
        <v>1</v>
      </c>
      <c r="T590" t="s">
        <v>34</v>
      </c>
      <c r="U590" t="s">
        <v>35</v>
      </c>
      <c r="V590" t="s">
        <v>35</v>
      </c>
      <c r="W590">
        <v>0</v>
      </c>
      <c r="X590" t="s">
        <v>37</v>
      </c>
      <c r="Y590">
        <v>131</v>
      </c>
      <c r="Z590">
        <v>0</v>
      </c>
      <c r="AA590">
        <v>0</v>
      </c>
      <c r="AB590" t="s">
        <v>38</v>
      </c>
      <c r="AC590" s="2">
        <v>42257</v>
      </c>
      <c r="AD590" s="2">
        <v>42255</v>
      </c>
      <c r="AE590">
        <v>589</v>
      </c>
      <c r="AF590">
        <f t="shared" si="28"/>
        <v>9</v>
      </c>
      <c r="AG590">
        <f t="shared" si="29"/>
        <v>2015</v>
      </c>
    </row>
    <row r="591" spans="1:33" x14ac:dyDescent="0.3">
      <c r="A591">
        <v>0</v>
      </c>
      <c r="B591">
        <v>0</v>
      </c>
      <c r="C591">
        <v>15</v>
      </c>
      <c r="D591">
        <v>0</v>
      </c>
      <c r="E591">
        <v>1</v>
      </c>
      <c r="F591">
        <v>1</v>
      </c>
      <c r="G591">
        <v>0</v>
      </c>
      <c r="H591">
        <v>0</v>
      </c>
      <c r="I591" t="s">
        <v>30</v>
      </c>
      <c r="J591" t="s">
        <v>52</v>
      </c>
      <c r="K591" t="s">
        <v>39</v>
      </c>
      <c r="L591" t="s">
        <v>39</v>
      </c>
      <c r="M591">
        <v>0</v>
      </c>
      <c r="N591">
        <v>0</v>
      </c>
      <c r="O591">
        <v>0</v>
      </c>
      <c r="P591" t="s">
        <v>33</v>
      </c>
      <c r="Q591" t="s">
        <v>33</v>
      </c>
      <c r="R591" s="9" t="str">
        <f t="shared" si="27"/>
        <v>Matched</v>
      </c>
      <c r="S591">
        <v>0</v>
      </c>
      <c r="T591" t="s">
        <v>34</v>
      </c>
      <c r="U591" t="s">
        <v>35</v>
      </c>
      <c r="V591" t="s">
        <v>35</v>
      </c>
      <c r="W591">
        <v>0</v>
      </c>
      <c r="X591" t="s">
        <v>37</v>
      </c>
      <c r="Y591">
        <v>56</v>
      </c>
      <c r="Z591">
        <v>0</v>
      </c>
      <c r="AA591">
        <v>0</v>
      </c>
      <c r="AB591" t="s">
        <v>38</v>
      </c>
      <c r="AC591" s="2">
        <v>42466</v>
      </c>
      <c r="AD591" s="2">
        <v>42465</v>
      </c>
      <c r="AE591">
        <v>590</v>
      </c>
      <c r="AF591">
        <f t="shared" si="28"/>
        <v>4</v>
      </c>
      <c r="AG591">
        <f t="shared" si="29"/>
        <v>2016</v>
      </c>
    </row>
    <row r="592" spans="1:33" x14ac:dyDescent="0.3">
      <c r="A592">
        <v>0</v>
      </c>
      <c r="B592">
        <v>0</v>
      </c>
      <c r="C592">
        <v>17</v>
      </c>
      <c r="D592">
        <v>1</v>
      </c>
      <c r="E592">
        <v>0</v>
      </c>
      <c r="F592">
        <v>1</v>
      </c>
      <c r="G592">
        <v>0</v>
      </c>
      <c r="H592">
        <v>0</v>
      </c>
      <c r="I592" t="s">
        <v>30</v>
      </c>
      <c r="J592" t="s">
        <v>31</v>
      </c>
      <c r="K592" t="s">
        <v>41</v>
      </c>
      <c r="L592" t="s">
        <v>42</v>
      </c>
      <c r="M592">
        <v>0</v>
      </c>
      <c r="N592">
        <v>0</v>
      </c>
      <c r="O592">
        <v>0</v>
      </c>
      <c r="P592" t="s">
        <v>33</v>
      </c>
      <c r="Q592" t="s">
        <v>40</v>
      </c>
      <c r="R592" s="9" t="str">
        <f t="shared" si="27"/>
        <v>Upgrade</v>
      </c>
      <c r="S592">
        <v>0</v>
      </c>
      <c r="T592" t="s">
        <v>34</v>
      </c>
      <c r="U592">
        <v>339</v>
      </c>
      <c r="V592" t="s">
        <v>35</v>
      </c>
      <c r="W592">
        <v>0</v>
      </c>
      <c r="X592" t="s">
        <v>37</v>
      </c>
      <c r="Y592">
        <v>52</v>
      </c>
      <c r="Z592">
        <v>0</v>
      </c>
      <c r="AA592">
        <v>0</v>
      </c>
      <c r="AB592" t="s">
        <v>38</v>
      </c>
      <c r="AC592" s="2">
        <v>42479</v>
      </c>
      <c r="AD592" s="2">
        <v>42478</v>
      </c>
      <c r="AE592">
        <v>591</v>
      </c>
      <c r="AF592">
        <f t="shared" si="28"/>
        <v>4</v>
      </c>
      <c r="AG592">
        <f t="shared" si="29"/>
        <v>2016</v>
      </c>
    </row>
    <row r="593" spans="1:33" x14ac:dyDescent="0.3">
      <c r="A593">
        <v>0</v>
      </c>
      <c r="B593">
        <v>0</v>
      </c>
      <c r="C593">
        <v>15</v>
      </c>
      <c r="D593">
        <v>0</v>
      </c>
      <c r="E593">
        <v>1</v>
      </c>
      <c r="F593">
        <v>1</v>
      </c>
      <c r="G593">
        <v>0</v>
      </c>
      <c r="H593">
        <v>0</v>
      </c>
      <c r="I593" t="s">
        <v>30</v>
      </c>
      <c r="J593" t="s">
        <v>31</v>
      </c>
      <c r="K593" t="s">
        <v>32</v>
      </c>
      <c r="L593" t="s">
        <v>32</v>
      </c>
      <c r="M593">
        <v>1</v>
      </c>
      <c r="N593">
        <v>0</v>
      </c>
      <c r="O593">
        <v>1</v>
      </c>
      <c r="P593" t="s">
        <v>33</v>
      </c>
      <c r="Q593" t="s">
        <v>40</v>
      </c>
      <c r="R593" s="9" t="str">
        <f t="shared" si="27"/>
        <v>Upgrade</v>
      </c>
      <c r="S593">
        <v>0</v>
      </c>
      <c r="T593" t="s">
        <v>34</v>
      </c>
      <c r="U593">
        <v>384</v>
      </c>
      <c r="V593" t="s">
        <v>35</v>
      </c>
      <c r="W593">
        <v>0</v>
      </c>
      <c r="X593" t="s">
        <v>37</v>
      </c>
      <c r="Y593">
        <v>42</v>
      </c>
      <c r="Z593">
        <v>0</v>
      </c>
      <c r="AA593">
        <v>0</v>
      </c>
      <c r="AB593" t="s">
        <v>38</v>
      </c>
      <c r="AC593" s="2">
        <v>42466</v>
      </c>
      <c r="AD593" s="2">
        <v>42465</v>
      </c>
      <c r="AE593">
        <v>592</v>
      </c>
      <c r="AF593">
        <f t="shared" si="28"/>
        <v>4</v>
      </c>
      <c r="AG593">
        <f t="shared" si="29"/>
        <v>2016</v>
      </c>
    </row>
    <row r="594" spans="1:33" x14ac:dyDescent="0.3">
      <c r="A594">
        <v>0</v>
      </c>
      <c r="B594">
        <v>0</v>
      </c>
      <c r="C594">
        <v>17</v>
      </c>
      <c r="D594">
        <v>1</v>
      </c>
      <c r="E594">
        <v>1</v>
      </c>
      <c r="F594">
        <v>1</v>
      </c>
      <c r="G594">
        <v>0</v>
      </c>
      <c r="H594">
        <v>0</v>
      </c>
      <c r="I594" t="s">
        <v>30</v>
      </c>
      <c r="J594" t="s">
        <v>49</v>
      </c>
      <c r="K594" t="s">
        <v>39</v>
      </c>
      <c r="L594" t="s">
        <v>39</v>
      </c>
      <c r="M594">
        <v>0</v>
      </c>
      <c r="N594">
        <v>0</v>
      </c>
      <c r="O594">
        <v>0</v>
      </c>
      <c r="P594" t="s">
        <v>51</v>
      </c>
      <c r="Q594" t="s">
        <v>51</v>
      </c>
      <c r="R594" s="9" t="str">
        <f t="shared" si="27"/>
        <v>Matched</v>
      </c>
      <c r="S594">
        <v>0</v>
      </c>
      <c r="T594" t="s">
        <v>34</v>
      </c>
      <c r="U594" t="s">
        <v>35</v>
      </c>
      <c r="V594" t="s">
        <v>35</v>
      </c>
      <c r="W594">
        <v>0</v>
      </c>
      <c r="X594" t="s">
        <v>37</v>
      </c>
      <c r="Y594">
        <v>65</v>
      </c>
      <c r="Z594">
        <v>0</v>
      </c>
      <c r="AA594">
        <v>0</v>
      </c>
      <c r="AB594" t="s">
        <v>38</v>
      </c>
      <c r="AC594" s="2">
        <v>42480</v>
      </c>
      <c r="AD594" s="2">
        <v>42478</v>
      </c>
      <c r="AE594">
        <v>593</v>
      </c>
      <c r="AF594">
        <f t="shared" si="28"/>
        <v>4</v>
      </c>
      <c r="AG594">
        <f t="shared" si="29"/>
        <v>2016</v>
      </c>
    </row>
    <row r="595" spans="1:33" x14ac:dyDescent="0.3">
      <c r="A595">
        <v>0</v>
      </c>
      <c r="B595">
        <v>0</v>
      </c>
      <c r="C595">
        <v>37</v>
      </c>
      <c r="D595">
        <v>0</v>
      </c>
      <c r="E595">
        <v>1</v>
      </c>
      <c r="F595">
        <v>1</v>
      </c>
      <c r="G595">
        <v>0</v>
      </c>
      <c r="H595">
        <v>0</v>
      </c>
      <c r="I595" t="s">
        <v>30</v>
      </c>
      <c r="J595" t="s">
        <v>31</v>
      </c>
      <c r="K595" t="s">
        <v>32</v>
      </c>
      <c r="L595" t="s">
        <v>39</v>
      </c>
      <c r="M595">
        <v>0</v>
      </c>
      <c r="N595">
        <v>0</v>
      </c>
      <c r="O595">
        <v>0</v>
      </c>
      <c r="P595" t="s">
        <v>33</v>
      </c>
      <c r="Q595" t="s">
        <v>33</v>
      </c>
      <c r="R595" s="9" t="str">
        <f t="shared" si="27"/>
        <v>Matched</v>
      </c>
      <c r="S595">
        <v>0</v>
      </c>
      <c r="T595" t="s">
        <v>34</v>
      </c>
      <c r="U595" t="s">
        <v>35</v>
      </c>
      <c r="V595" t="s">
        <v>35</v>
      </c>
      <c r="W595">
        <v>0</v>
      </c>
      <c r="X595" t="s">
        <v>37</v>
      </c>
      <c r="Y595">
        <v>134</v>
      </c>
      <c r="Z595">
        <v>0</v>
      </c>
      <c r="AA595">
        <v>0</v>
      </c>
      <c r="AB595" t="s">
        <v>38</v>
      </c>
      <c r="AC595" s="2">
        <v>42257</v>
      </c>
      <c r="AD595" s="2">
        <v>42256</v>
      </c>
      <c r="AE595">
        <v>594</v>
      </c>
      <c r="AF595">
        <f t="shared" si="28"/>
        <v>9</v>
      </c>
      <c r="AG595">
        <f t="shared" si="29"/>
        <v>2015</v>
      </c>
    </row>
    <row r="596" spans="1:33" x14ac:dyDescent="0.3">
      <c r="A596">
        <v>0</v>
      </c>
      <c r="B596">
        <v>0</v>
      </c>
      <c r="C596">
        <v>15</v>
      </c>
      <c r="D596">
        <v>0</v>
      </c>
      <c r="E596">
        <v>1</v>
      </c>
      <c r="F596">
        <v>1</v>
      </c>
      <c r="G596">
        <v>0</v>
      </c>
      <c r="H596">
        <v>0</v>
      </c>
      <c r="I596" t="s">
        <v>30</v>
      </c>
      <c r="J596" t="s">
        <v>31</v>
      </c>
      <c r="K596" t="s">
        <v>32</v>
      </c>
      <c r="L596" t="s">
        <v>32</v>
      </c>
      <c r="M596">
        <v>1</v>
      </c>
      <c r="N596">
        <v>0</v>
      </c>
      <c r="O596">
        <v>2</v>
      </c>
      <c r="P596" t="s">
        <v>33</v>
      </c>
      <c r="Q596" t="s">
        <v>40</v>
      </c>
      <c r="R596" s="9" t="str">
        <f t="shared" si="27"/>
        <v>Upgrade</v>
      </c>
      <c r="S596">
        <v>0</v>
      </c>
      <c r="T596" t="s">
        <v>34</v>
      </c>
      <c r="U596">
        <v>384</v>
      </c>
      <c r="V596" t="s">
        <v>35</v>
      </c>
      <c r="W596">
        <v>0</v>
      </c>
      <c r="X596" t="s">
        <v>37</v>
      </c>
      <c r="Y596">
        <v>42</v>
      </c>
      <c r="Z596">
        <v>0</v>
      </c>
      <c r="AA596">
        <v>1</v>
      </c>
      <c r="AB596" t="s">
        <v>38</v>
      </c>
      <c r="AC596" s="2">
        <v>42466</v>
      </c>
      <c r="AD596" s="2">
        <v>42465</v>
      </c>
      <c r="AE596">
        <v>595</v>
      </c>
      <c r="AF596">
        <f t="shared" si="28"/>
        <v>4</v>
      </c>
      <c r="AG596">
        <f t="shared" si="29"/>
        <v>2016</v>
      </c>
    </row>
    <row r="597" spans="1:33" x14ac:dyDescent="0.3">
      <c r="A597">
        <v>0</v>
      </c>
      <c r="B597">
        <v>0</v>
      </c>
      <c r="C597">
        <v>17</v>
      </c>
      <c r="D597">
        <v>1</v>
      </c>
      <c r="E597">
        <v>2</v>
      </c>
      <c r="F597">
        <v>2</v>
      </c>
      <c r="G597">
        <v>0</v>
      </c>
      <c r="H597">
        <v>0</v>
      </c>
      <c r="I597" t="s">
        <v>30</v>
      </c>
      <c r="J597" t="s">
        <v>143</v>
      </c>
      <c r="K597" t="s">
        <v>39</v>
      </c>
      <c r="L597" t="s">
        <v>39</v>
      </c>
      <c r="M597">
        <v>0</v>
      </c>
      <c r="N597">
        <v>0</v>
      </c>
      <c r="O597">
        <v>0</v>
      </c>
      <c r="P597" t="s">
        <v>53</v>
      </c>
      <c r="Q597" t="s">
        <v>53</v>
      </c>
      <c r="R597" s="9" t="str">
        <f t="shared" si="27"/>
        <v>Matched</v>
      </c>
      <c r="S597">
        <v>0</v>
      </c>
      <c r="T597" t="s">
        <v>34</v>
      </c>
      <c r="U597" t="s">
        <v>35</v>
      </c>
      <c r="V597" t="s">
        <v>35</v>
      </c>
      <c r="W597">
        <v>0</v>
      </c>
      <c r="X597" t="s">
        <v>37</v>
      </c>
      <c r="Y597">
        <v>77</v>
      </c>
      <c r="Z597">
        <v>1</v>
      </c>
      <c r="AA597">
        <v>0</v>
      </c>
      <c r="AB597" t="s">
        <v>38</v>
      </c>
      <c r="AC597" s="2">
        <v>42481</v>
      </c>
      <c r="AD597" s="2">
        <v>42478</v>
      </c>
      <c r="AE597">
        <v>596</v>
      </c>
      <c r="AF597">
        <f t="shared" si="28"/>
        <v>4</v>
      </c>
      <c r="AG597">
        <f t="shared" si="29"/>
        <v>2016</v>
      </c>
    </row>
    <row r="598" spans="1:33" x14ac:dyDescent="0.3">
      <c r="A598">
        <v>0</v>
      </c>
      <c r="B598">
        <v>0</v>
      </c>
      <c r="C598">
        <v>17</v>
      </c>
      <c r="D598">
        <v>0</v>
      </c>
      <c r="E598">
        <v>1</v>
      </c>
      <c r="F598">
        <v>1</v>
      </c>
      <c r="G598">
        <v>0</v>
      </c>
      <c r="H598">
        <v>0</v>
      </c>
      <c r="I598" t="s">
        <v>30</v>
      </c>
      <c r="J598" t="s">
        <v>31</v>
      </c>
      <c r="K598" t="s">
        <v>32</v>
      </c>
      <c r="L598" t="s">
        <v>32</v>
      </c>
      <c r="M598">
        <v>1</v>
      </c>
      <c r="N598">
        <v>0</v>
      </c>
      <c r="O598">
        <v>1</v>
      </c>
      <c r="P598" t="s">
        <v>33</v>
      </c>
      <c r="Q598" t="s">
        <v>63</v>
      </c>
      <c r="R598" s="9" t="str">
        <f t="shared" si="27"/>
        <v>Upgrade</v>
      </c>
      <c r="S598">
        <v>0</v>
      </c>
      <c r="T598" t="s">
        <v>34</v>
      </c>
      <c r="U598" t="s">
        <v>35</v>
      </c>
      <c r="V598">
        <v>137</v>
      </c>
      <c r="W598">
        <v>0</v>
      </c>
      <c r="X598" t="s">
        <v>37</v>
      </c>
      <c r="Y598">
        <v>74</v>
      </c>
      <c r="Z598">
        <v>0</v>
      </c>
      <c r="AA598">
        <v>0</v>
      </c>
      <c r="AB598" t="s">
        <v>38</v>
      </c>
      <c r="AC598" s="2">
        <v>42480</v>
      </c>
      <c r="AD598" s="2">
        <v>42479</v>
      </c>
      <c r="AE598">
        <v>597</v>
      </c>
      <c r="AF598">
        <f t="shared" si="28"/>
        <v>4</v>
      </c>
      <c r="AG598">
        <f t="shared" si="29"/>
        <v>2016</v>
      </c>
    </row>
    <row r="599" spans="1:33" x14ac:dyDescent="0.3">
      <c r="A599">
        <v>0</v>
      </c>
      <c r="B599">
        <v>0</v>
      </c>
      <c r="C599">
        <v>37</v>
      </c>
      <c r="D599">
        <v>0</v>
      </c>
      <c r="E599">
        <v>1</v>
      </c>
      <c r="F599">
        <v>2</v>
      </c>
      <c r="G599">
        <v>0</v>
      </c>
      <c r="H599">
        <v>0</v>
      </c>
      <c r="I599" t="s">
        <v>30</v>
      </c>
      <c r="J599" t="s">
        <v>52</v>
      </c>
      <c r="K599" t="s">
        <v>39</v>
      </c>
      <c r="L599" t="s">
        <v>39</v>
      </c>
      <c r="M599">
        <v>0</v>
      </c>
      <c r="N599">
        <v>0</v>
      </c>
      <c r="O599">
        <v>0</v>
      </c>
      <c r="P599" t="s">
        <v>51</v>
      </c>
      <c r="Q599" t="s">
        <v>51</v>
      </c>
      <c r="R599" s="9" t="str">
        <f t="shared" si="27"/>
        <v>Matched</v>
      </c>
      <c r="S599">
        <v>0</v>
      </c>
      <c r="T599" t="s">
        <v>34</v>
      </c>
      <c r="U599" t="s">
        <v>35</v>
      </c>
      <c r="V599" t="s">
        <v>35</v>
      </c>
      <c r="W599">
        <v>0</v>
      </c>
      <c r="X599" t="s">
        <v>37</v>
      </c>
      <c r="Y599">
        <v>146</v>
      </c>
      <c r="Z599">
        <v>1</v>
      </c>
      <c r="AA599">
        <v>0</v>
      </c>
      <c r="AB599" t="s">
        <v>38</v>
      </c>
      <c r="AC599" s="2">
        <v>42257</v>
      </c>
      <c r="AD599" s="2">
        <v>42256</v>
      </c>
      <c r="AE599">
        <v>598</v>
      </c>
      <c r="AF599">
        <f t="shared" si="28"/>
        <v>9</v>
      </c>
      <c r="AG599">
        <f t="shared" si="29"/>
        <v>2015</v>
      </c>
    </row>
    <row r="600" spans="1:33" x14ac:dyDescent="0.3">
      <c r="A600">
        <v>0</v>
      </c>
      <c r="B600">
        <v>0</v>
      </c>
      <c r="C600">
        <v>17</v>
      </c>
      <c r="D600">
        <v>0</v>
      </c>
      <c r="E600">
        <v>1</v>
      </c>
      <c r="F600">
        <v>2</v>
      </c>
      <c r="G600">
        <v>0</v>
      </c>
      <c r="H600">
        <v>0</v>
      </c>
      <c r="I600" t="s">
        <v>30</v>
      </c>
      <c r="J600" t="s">
        <v>118</v>
      </c>
      <c r="K600" t="s">
        <v>41</v>
      </c>
      <c r="L600" t="s">
        <v>42</v>
      </c>
      <c r="M600">
        <v>0</v>
      </c>
      <c r="N600">
        <v>0</v>
      </c>
      <c r="O600">
        <v>0</v>
      </c>
      <c r="P600" t="s">
        <v>33</v>
      </c>
      <c r="Q600" t="s">
        <v>43</v>
      </c>
      <c r="R600" s="9" t="str">
        <f t="shared" si="27"/>
        <v>Upgrade</v>
      </c>
      <c r="S600">
        <v>0</v>
      </c>
      <c r="T600" t="s">
        <v>34</v>
      </c>
      <c r="U600">
        <v>240</v>
      </c>
      <c r="V600" t="s">
        <v>35</v>
      </c>
      <c r="W600">
        <v>0</v>
      </c>
      <c r="X600" t="s">
        <v>37</v>
      </c>
      <c r="Y600">
        <v>77</v>
      </c>
      <c r="Z600">
        <v>0</v>
      </c>
      <c r="AA600">
        <v>0</v>
      </c>
      <c r="AB600" t="s">
        <v>38</v>
      </c>
      <c r="AC600" s="2">
        <v>42480</v>
      </c>
      <c r="AD600" s="2">
        <v>42479</v>
      </c>
      <c r="AE600">
        <v>599</v>
      </c>
      <c r="AF600">
        <f t="shared" si="28"/>
        <v>4</v>
      </c>
      <c r="AG600">
        <f t="shared" si="29"/>
        <v>2016</v>
      </c>
    </row>
    <row r="601" spans="1:33" x14ac:dyDescent="0.3">
      <c r="A601">
        <v>0</v>
      </c>
      <c r="B601">
        <v>0</v>
      </c>
      <c r="C601">
        <v>15</v>
      </c>
      <c r="D601">
        <v>0</v>
      </c>
      <c r="E601">
        <v>1</v>
      </c>
      <c r="F601">
        <v>1</v>
      </c>
      <c r="G601">
        <v>0</v>
      </c>
      <c r="H601">
        <v>0</v>
      </c>
      <c r="I601" t="s">
        <v>30</v>
      </c>
      <c r="J601" t="s">
        <v>31</v>
      </c>
      <c r="K601" t="s">
        <v>39</v>
      </c>
      <c r="L601" t="s">
        <v>39</v>
      </c>
      <c r="M601">
        <v>0</v>
      </c>
      <c r="N601">
        <v>0</v>
      </c>
      <c r="O601">
        <v>0</v>
      </c>
      <c r="P601" t="s">
        <v>33</v>
      </c>
      <c r="Q601" t="s">
        <v>40</v>
      </c>
      <c r="R601" s="9" t="str">
        <f t="shared" si="27"/>
        <v>Upgrade</v>
      </c>
      <c r="S601">
        <v>0</v>
      </c>
      <c r="T601" t="s">
        <v>34</v>
      </c>
      <c r="U601" t="s">
        <v>35</v>
      </c>
      <c r="V601" t="s">
        <v>35</v>
      </c>
      <c r="W601">
        <v>0</v>
      </c>
      <c r="X601" t="s">
        <v>37</v>
      </c>
      <c r="Y601">
        <v>50</v>
      </c>
      <c r="Z601">
        <v>0</v>
      </c>
      <c r="AA601">
        <v>0</v>
      </c>
      <c r="AB601" t="s">
        <v>38</v>
      </c>
      <c r="AC601" s="2">
        <v>42466</v>
      </c>
      <c r="AD601" s="2">
        <v>42465</v>
      </c>
      <c r="AE601">
        <v>600</v>
      </c>
      <c r="AF601">
        <f t="shared" si="28"/>
        <v>4</v>
      </c>
      <c r="AG601">
        <f t="shared" si="29"/>
        <v>2016</v>
      </c>
    </row>
    <row r="602" spans="1:33" x14ac:dyDescent="0.3">
      <c r="A602">
        <v>0</v>
      </c>
      <c r="B602">
        <v>0</v>
      </c>
      <c r="C602">
        <v>17</v>
      </c>
      <c r="D602">
        <v>0</v>
      </c>
      <c r="E602">
        <v>1</v>
      </c>
      <c r="F602">
        <v>1</v>
      </c>
      <c r="G602">
        <v>0</v>
      </c>
      <c r="H602">
        <v>0</v>
      </c>
      <c r="I602" t="s">
        <v>30</v>
      </c>
      <c r="J602" t="s">
        <v>31</v>
      </c>
      <c r="K602" t="s">
        <v>32</v>
      </c>
      <c r="L602" t="s">
        <v>32</v>
      </c>
      <c r="M602">
        <v>1</v>
      </c>
      <c r="N602">
        <v>0</v>
      </c>
      <c r="O602">
        <v>1</v>
      </c>
      <c r="P602" t="s">
        <v>33</v>
      </c>
      <c r="Q602" t="s">
        <v>33</v>
      </c>
      <c r="R602" s="9" t="str">
        <f t="shared" si="27"/>
        <v>Matched</v>
      </c>
      <c r="S602">
        <v>0</v>
      </c>
      <c r="T602" t="s">
        <v>34</v>
      </c>
      <c r="U602" t="s">
        <v>35</v>
      </c>
      <c r="V602">
        <v>400</v>
      </c>
      <c r="W602">
        <v>0</v>
      </c>
      <c r="X602" t="s">
        <v>37</v>
      </c>
      <c r="Y602">
        <v>59</v>
      </c>
      <c r="Z602">
        <v>0</v>
      </c>
      <c r="AA602">
        <v>0</v>
      </c>
      <c r="AB602" t="s">
        <v>38</v>
      </c>
      <c r="AC602" s="2">
        <v>42481</v>
      </c>
      <c r="AD602" s="2">
        <v>42480</v>
      </c>
      <c r="AE602">
        <v>601</v>
      </c>
      <c r="AF602">
        <f t="shared" si="28"/>
        <v>4</v>
      </c>
      <c r="AG602">
        <f t="shared" si="29"/>
        <v>2016</v>
      </c>
    </row>
    <row r="603" spans="1:33" x14ac:dyDescent="0.3">
      <c r="A603">
        <v>0</v>
      </c>
      <c r="B603">
        <v>0</v>
      </c>
      <c r="C603">
        <v>37</v>
      </c>
      <c r="D603">
        <v>0</v>
      </c>
      <c r="E603">
        <v>1</v>
      </c>
      <c r="F603">
        <v>2</v>
      </c>
      <c r="G603">
        <v>0</v>
      </c>
      <c r="H603">
        <v>0</v>
      </c>
      <c r="I603" t="s">
        <v>30</v>
      </c>
      <c r="J603" t="s">
        <v>61</v>
      </c>
      <c r="K603" t="s">
        <v>41</v>
      </c>
      <c r="L603" t="s">
        <v>42</v>
      </c>
      <c r="M603">
        <v>0</v>
      </c>
      <c r="N603">
        <v>0</v>
      </c>
      <c r="O603">
        <v>0</v>
      </c>
      <c r="P603" t="s">
        <v>33</v>
      </c>
      <c r="Q603" t="s">
        <v>64</v>
      </c>
      <c r="R603" s="9" t="str">
        <f t="shared" si="27"/>
        <v>Upgrade</v>
      </c>
      <c r="S603">
        <v>0</v>
      </c>
      <c r="T603" t="s">
        <v>34</v>
      </c>
      <c r="U603">
        <v>240</v>
      </c>
      <c r="V603" t="s">
        <v>35</v>
      </c>
      <c r="W603">
        <v>0</v>
      </c>
      <c r="X603" t="s">
        <v>37</v>
      </c>
      <c r="Y603">
        <v>131</v>
      </c>
      <c r="Z603">
        <v>1</v>
      </c>
      <c r="AA603">
        <v>2</v>
      </c>
      <c r="AB603" t="s">
        <v>38</v>
      </c>
      <c r="AC603" s="2">
        <v>42258</v>
      </c>
      <c r="AD603" s="2">
        <v>42257</v>
      </c>
      <c r="AE603">
        <v>602</v>
      </c>
      <c r="AF603">
        <f t="shared" si="28"/>
        <v>9</v>
      </c>
      <c r="AG603">
        <f t="shared" si="29"/>
        <v>2015</v>
      </c>
    </row>
    <row r="604" spans="1:33" x14ac:dyDescent="0.3">
      <c r="A604">
        <v>0</v>
      </c>
      <c r="B604">
        <v>0</v>
      </c>
      <c r="C604">
        <v>15</v>
      </c>
      <c r="D604">
        <v>0</v>
      </c>
      <c r="E604">
        <v>1</v>
      </c>
      <c r="F604">
        <v>1</v>
      </c>
      <c r="G604">
        <v>0</v>
      </c>
      <c r="H604">
        <v>0</v>
      </c>
      <c r="I604" t="s">
        <v>30</v>
      </c>
      <c r="J604" t="s">
        <v>31</v>
      </c>
      <c r="K604" t="s">
        <v>41</v>
      </c>
      <c r="L604" t="s">
        <v>42</v>
      </c>
      <c r="M604">
        <v>0</v>
      </c>
      <c r="N604">
        <v>0</v>
      </c>
      <c r="O604">
        <v>0</v>
      </c>
      <c r="P604" t="s">
        <v>33</v>
      </c>
      <c r="Q604" t="s">
        <v>40</v>
      </c>
      <c r="R604" s="9" t="str">
        <f t="shared" si="27"/>
        <v>Upgrade</v>
      </c>
      <c r="S604">
        <v>0</v>
      </c>
      <c r="T604" t="s">
        <v>34</v>
      </c>
      <c r="U604">
        <v>240</v>
      </c>
      <c r="V604" t="s">
        <v>35</v>
      </c>
      <c r="W604">
        <v>0</v>
      </c>
      <c r="X604" t="s">
        <v>37</v>
      </c>
      <c r="Y604">
        <v>56</v>
      </c>
      <c r="Z604">
        <v>0</v>
      </c>
      <c r="AA604">
        <v>0</v>
      </c>
      <c r="AB604" t="s">
        <v>38</v>
      </c>
      <c r="AC604" s="2">
        <v>42466</v>
      </c>
      <c r="AD604" s="2">
        <v>42465</v>
      </c>
      <c r="AE604">
        <v>603</v>
      </c>
      <c r="AF604">
        <f t="shared" si="28"/>
        <v>4</v>
      </c>
      <c r="AG604">
        <f t="shared" si="29"/>
        <v>2016</v>
      </c>
    </row>
    <row r="605" spans="1:33" x14ac:dyDescent="0.3">
      <c r="A605">
        <v>0</v>
      </c>
      <c r="B605">
        <v>0</v>
      </c>
      <c r="C605">
        <v>17</v>
      </c>
      <c r="D605">
        <v>0</v>
      </c>
      <c r="E605">
        <v>1</v>
      </c>
      <c r="F605">
        <v>1</v>
      </c>
      <c r="G605">
        <v>0</v>
      </c>
      <c r="H605">
        <v>0</v>
      </c>
      <c r="I605" t="s">
        <v>30</v>
      </c>
      <c r="J605" t="s">
        <v>31</v>
      </c>
      <c r="K605" t="s">
        <v>32</v>
      </c>
      <c r="L605" t="s">
        <v>32</v>
      </c>
      <c r="M605">
        <v>1</v>
      </c>
      <c r="N605">
        <v>0</v>
      </c>
      <c r="O605">
        <v>4</v>
      </c>
      <c r="P605" t="s">
        <v>33</v>
      </c>
      <c r="Q605" t="s">
        <v>33</v>
      </c>
      <c r="R605" s="9" t="str">
        <f t="shared" si="27"/>
        <v>Matched</v>
      </c>
      <c r="S605">
        <v>0</v>
      </c>
      <c r="T605" t="s">
        <v>34</v>
      </c>
      <c r="U605" t="s">
        <v>35</v>
      </c>
      <c r="V605">
        <v>274</v>
      </c>
      <c r="W605">
        <v>0</v>
      </c>
      <c r="X605" t="s">
        <v>37</v>
      </c>
      <c r="Y605">
        <v>59</v>
      </c>
      <c r="Z605">
        <v>0</v>
      </c>
      <c r="AA605">
        <v>0</v>
      </c>
      <c r="AB605" t="s">
        <v>38</v>
      </c>
      <c r="AC605" s="2">
        <v>42481</v>
      </c>
      <c r="AD605" s="2">
        <v>42480</v>
      </c>
      <c r="AE605">
        <v>604</v>
      </c>
      <c r="AF605">
        <f t="shared" si="28"/>
        <v>4</v>
      </c>
      <c r="AG605">
        <f t="shared" si="29"/>
        <v>2016</v>
      </c>
    </row>
    <row r="606" spans="1:33" x14ac:dyDescent="0.3">
      <c r="A606">
        <v>0</v>
      </c>
      <c r="B606">
        <v>0</v>
      </c>
      <c r="C606">
        <v>15</v>
      </c>
      <c r="D606">
        <v>0</v>
      </c>
      <c r="E606">
        <v>2</v>
      </c>
      <c r="F606">
        <v>1</v>
      </c>
      <c r="G606">
        <v>0</v>
      </c>
      <c r="H606">
        <v>0</v>
      </c>
      <c r="I606" t="s">
        <v>30</v>
      </c>
      <c r="J606" t="s">
        <v>31</v>
      </c>
      <c r="K606" t="s">
        <v>32</v>
      </c>
      <c r="L606" t="s">
        <v>32</v>
      </c>
      <c r="M606">
        <v>0</v>
      </c>
      <c r="N606">
        <v>1</v>
      </c>
      <c r="O606">
        <v>5</v>
      </c>
      <c r="P606" t="s">
        <v>33</v>
      </c>
      <c r="Q606" t="s">
        <v>53</v>
      </c>
      <c r="R606" s="9" t="str">
        <f t="shared" si="27"/>
        <v>Upgrade</v>
      </c>
      <c r="S606">
        <v>1</v>
      </c>
      <c r="T606" t="s">
        <v>34</v>
      </c>
      <c r="U606" t="s">
        <v>35</v>
      </c>
      <c r="V606">
        <v>81</v>
      </c>
      <c r="W606">
        <v>0</v>
      </c>
      <c r="X606" t="s">
        <v>37</v>
      </c>
      <c r="Y606">
        <v>45</v>
      </c>
      <c r="Z606">
        <v>1</v>
      </c>
      <c r="AA606">
        <v>2</v>
      </c>
      <c r="AB606" t="s">
        <v>38</v>
      </c>
      <c r="AC606" s="2">
        <v>42467</v>
      </c>
      <c r="AD606" s="2">
        <v>42465</v>
      </c>
      <c r="AE606">
        <v>605</v>
      </c>
      <c r="AF606">
        <f t="shared" si="28"/>
        <v>4</v>
      </c>
      <c r="AG606">
        <f t="shared" si="29"/>
        <v>2016</v>
      </c>
    </row>
    <row r="607" spans="1:33" x14ac:dyDescent="0.3">
      <c r="A607">
        <v>0</v>
      </c>
      <c r="B607">
        <v>0</v>
      </c>
      <c r="C607">
        <v>17</v>
      </c>
      <c r="D607">
        <v>0</v>
      </c>
      <c r="E607">
        <v>1</v>
      </c>
      <c r="F607">
        <v>2</v>
      </c>
      <c r="G607">
        <v>0</v>
      </c>
      <c r="H607">
        <v>0</v>
      </c>
      <c r="I607" t="s">
        <v>30</v>
      </c>
      <c r="J607" t="s">
        <v>31</v>
      </c>
      <c r="K607" t="s">
        <v>41</v>
      </c>
      <c r="L607" t="s">
        <v>42</v>
      </c>
      <c r="M607">
        <v>0</v>
      </c>
      <c r="N607">
        <v>0</v>
      </c>
      <c r="O607">
        <v>0</v>
      </c>
      <c r="P607" t="s">
        <v>33</v>
      </c>
      <c r="Q607" t="s">
        <v>33</v>
      </c>
      <c r="R607" s="9" t="str">
        <f t="shared" si="27"/>
        <v>Matched</v>
      </c>
      <c r="S607">
        <v>0</v>
      </c>
      <c r="T607" t="s">
        <v>34</v>
      </c>
      <c r="U607">
        <v>240</v>
      </c>
      <c r="V607" t="s">
        <v>35</v>
      </c>
      <c r="W607">
        <v>0</v>
      </c>
      <c r="X607" t="s">
        <v>37</v>
      </c>
      <c r="Y607">
        <v>74</v>
      </c>
      <c r="Z607">
        <v>0</v>
      </c>
      <c r="AA607">
        <v>0</v>
      </c>
      <c r="AB607" t="s">
        <v>38</v>
      </c>
      <c r="AC607" s="2">
        <v>42481</v>
      </c>
      <c r="AD607" s="2">
        <v>42480</v>
      </c>
      <c r="AE607">
        <v>606</v>
      </c>
      <c r="AF607">
        <f t="shared" si="28"/>
        <v>4</v>
      </c>
      <c r="AG607">
        <f t="shared" si="29"/>
        <v>2016</v>
      </c>
    </row>
    <row r="608" spans="1:33" x14ac:dyDescent="0.3">
      <c r="A608">
        <v>0</v>
      </c>
      <c r="B608">
        <v>0</v>
      </c>
      <c r="C608">
        <v>17</v>
      </c>
      <c r="D608">
        <v>0</v>
      </c>
      <c r="E608">
        <v>2</v>
      </c>
      <c r="F608">
        <v>2</v>
      </c>
      <c r="G608">
        <v>0</v>
      </c>
      <c r="H608">
        <v>0</v>
      </c>
      <c r="I608" t="s">
        <v>30</v>
      </c>
      <c r="J608" t="s">
        <v>61</v>
      </c>
      <c r="K608" t="s">
        <v>39</v>
      </c>
      <c r="L608" t="s">
        <v>32</v>
      </c>
      <c r="M608">
        <v>1</v>
      </c>
      <c r="N608">
        <v>0</v>
      </c>
      <c r="O608">
        <v>0</v>
      </c>
      <c r="P608" t="s">
        <v>53</v>
      </c>
      <c r="Q608" t="s">
        <v>53</v>
      </c>
      <c r="R608" s="9" t="str">
        <f t="shared" si="27"/>
        <v>Matched</v>
      </c>
      <c r="S608">
        <v>0</v>
      </c>
      <c r="T608" t="s">
        <v>34</v>
      </c>
      <c r="U608" t="s">
        <v>35</v>
      </c>
      <c r="V608" t="s">
        <v>35</v>
      </c>
      <c r="W608">
        <v>0</v>
      </c>
      <c r="X608" t="s">
        <v>37</v>
      </c>
      <c r="Y608">
        <v>91</v>
      </c>
      <c r="Z608">
        <v>1</v>
      </c>
      <c r="AA608">
        <v>0</v>
      </c>
      <c r="AB608" t="s">
        <v>38</v>
      </c>
      <c r="AC608" s="2">
        <v>42482</v>
      </c>
      <c r="AD608" s="2">
        <v>42480</v>
      </c>
      <c r="AE608">
        <v>607</v>
      </c>
      <c r="AF608">
        <f t="shared" si="28"/>
        <v>4</v>
      </c>
      <c r="AG608">
        <f t="shared" si="29"/>
        <v>2016</v>
      </c>
    </row>
    <row r="609" spans="1:33" x14ac:dyDescent="0.3">
      <c r="A609">
        <v>0</v>
      </c>
      <c r="B609">
        <v>0</v>
      </c>
      <c r="C609">
        <v>37</v>
      </c>
      <c r="D609">
        <v>0</v>
      </c>
      <c r="E609">
        <v>1</v>
      </c>
      <c r="F609">
        <v>2</v>
      </c>
      <c r="G609">
        <v>0</v>
      </c>
      <c r="H609">
        <v>0</v>
      </c>
      <c r="I609" t="s">
        <v>30</v>
      </c>
      <c r="J609" t="s">
        <v>52</v>
      </c>
      <c r="K609" t="s">
        <v>47</v>
      </c>
      <c r="L609" t="s">
        <v>42</v>
      </c>
      <c r="M609">
        <v>0</v>
      </c>
      <c r="N609">
        <v>0</v>
      </c>
      <c r="O609">
        <v>0</v>
      </c>
      <c r="P609" t="s">
        <v>33</v>
      </c>
      <c r="Q609" t="s">
        <v>64</v>
      </c>
      <c r="R609" s="9" t="str">
        <f t="shared" si="27"/>
        <v>Upgrade</v>
      </c>
      <c r="S609">
        <v>0</v>
      </c>
      <c r="T609" t="s">
        <v>34</v>
      </c>
      <c r="U609">
        <v>142</v>
      </c>
      <c r="V609" t="s">
        <v>35</v>
      </c>
      <c r="W609">
        <v>0</v>
      </c>
      <c r="X609" t="s">
        <v>37</v>
      </c>
      <c r="Y609">
        <v>105</v>
      </c>
      <c r="Z609">
        <v>0</v>
      </c>
      <c r="AA609">
        <v>0</v>
      </c>
      <c r="AB609" t="s">
        <v>38</v>
      </c>
      <c r="AC609" s="2">
        <v>42259</v>
      </c>
      <c r="AD609" s="2">
        <v>42258</v>
      </c>
      <c r="AE609">
        <v>608</v>
      </c>
      <c r="AF609">
        <f t="shared" si="28"/>
        <v>9</v>
      </c>
      <c r="AG609">
        <f t="shared" si="29"/>
        <v>2015</v>
      </c>
    </row>
    <row r="610" spans="1:33" x14ac:dyDescent="0.3">
      <c r="A610">
        <v>0</v>
      </c>
      <c r="B610">
        <v>0</v>
      </c>
      <c r="C610">
        <v>15</v>
      </c>
      <c r="D610">
        <v>0</v>
      </c>
      <c r="E610">
        <v>3</v>
      </c>
      <c r="F610">
        <v>1</v>
      </c>
      <c r="G610">
        <v>0</v>
      </c>
      <c r="H610">
        <v>0</v>
      </c>
      <c r="I610" t="s">
        <v>30</v>
      </c>
      <c r="J610" t="s">
        <v>118</v>
      </c>
      <c r="K610" t="s">
        <v>39</v>
      </c>
      <c r="L610" t="s">
        <v>39</v>
      </c>
      <c r="M610">
        <v>0</v>
      </c>
      <c r="N610">
        <v>0</v>
      </c>
      <c r="O610">
        <v>0</v>
      </c>
      <c r="P610" t="s">
        <v>33</v>
      </c>
      <c r="Q610" t="s">
        <v>33</v>
      </c>
      <c r="R610" s="9" t="str">
        <f t="shared" si="27"/>
        <v>Matched</v>
      </c>
      <c r="S610">
        <v>0</v>
      </c>
      <c r="T610" t="s">
        <v>34</v>
      </c>
      <c r="U610" t="s">
        <v>35</v>
      </c>
      <c r="V610" t="s">
        <v>35</v>
      </c>
      <c r="W610">
        <v>0</v>
      </c>
      <c r="X610" t="s">
        <v>37</v>
      </c>
      <c r="Y610">
        <v>56</v>
      </c>
      <c r="Z610">
        <v>0</v>
      </c>
      <c r="AA610">
        <v>0</v>
      </c>
      <c r="AB610" t="s">
        <v>38</v>
      </c>
      <c r="AC610" s="2">
        <v>42468</v>
      </c>
      <c r="AD610" s="2">
        <v>42465</v>
      </c>
      <c r="AE610">
        <v>609</v>
      </c>
      <c r="AF610">
        <f t="shared" si="28"/>
        <v>4</v>
      </c>
      <c r="AG610">
        <f t="shared" si="29"/>
        <v>2016</v>
      </c>
    </row>
    <row r="611" spans="1:33" x14ac:dyDescent="0.3">
      <c r="A611">
        <v>0</v>
      </c>
      <c r="B611">
        <v>0</v>
      </c>
      <c r="C611">
        <v>17</v>
      </c>
      <c r="D611">
        <v>0</v>
      </c>
      <c r="E611">
        <v>1</v>
      </c>
      <c r="F611">
        <v>2</v>
      </c>
      <c r="G611">
        <v>0</v>
      </c>
      <c r="H611">
        <v>0</v>
      </c>
      <c r="I611" t="s">
        <v>30</v>
      </c>
      <c r="J611" t="s">
        <v>49</v>
      </c>
      <c r="K611" t="s">
        <v>41</v>
      </c>
      <c r="L611" t="s">
        <v>42</v>
      </c>
      <c r="M611">
        <v>0</v>
      </c>
      <c r="N611">
        <v>0</v>
      </c>
      <c r="O611">
        <v>0</v>
      </c>
      <c r="P611" t="s">
        <v>33</v>
      </c>
      <c r="Q611" t="s">
        <v>33</v>
      </c>
      <c r="R611" s="9" t="str">
        <f t="shared" si="27"/>
        <v>Matched</v>
      </c>
      <c r="S611">
        <v>0</v>
      </c>
      <c r="T611" t="s">
        <v>34</v>
      </c>
      <c r="U611">
        <v>240</v>
      </c>
      <c r="V611" t="s">
        <v>35</v>
      </c>
      <c r="W611">
        <v>0</v>
      </c>
      <c r="X611" t="s">
        <v>37</v>
      </c>
      <c r="Y611">
        <v>74</v>
      </c>
      <c r="Z611">
        <v>1</v>
      </c>
      <c r="AA611">
        <v>1</v>
      </c>
      <c r="AB611" t="s">
        <v>38</v>
      </c>
      <c r="AC611" s="2">
        <v>42482</v>
      </c>
      <c r="AD611" s="2">
        <v>42481</v>
      </c>
      <c r="AE611">
        <v>610</v>
      </c>
      <c r="AF611">
        <f t="shared" si="28"/>
        <v>4</v>
      </c>
      <c r="AG611">
        <f t="shared" si="29"/>
        <v>2016</v>
      </c>
    </row>
    <row r="612" spans="1:33" x14ac:dyDescent="0.3">
      <c r="A612">
        <v>0</v>
      </c>
      <c r="B612">
        <v>0</v>
      </c>
      <c r="C612">
        <v>15</v>
      </c>
      <c r="D612">
        <v>0</v>
      </c>
      <c r="E612">
        <v>1</v>
      </c>
      <c r="F612">
        <v>1</v>
      </c>
      <c r="G612">
        <v>0</v>
      </c>
      <c r="H612">
        <v>0</v>
      </c>
      <c r="I612" t="s">
        <v>30</v>
      </c>
      <c r="J612" t="s">
        <v>35</v>
      </c>
      <c r="K612" t="s">
        <v>32</v>
      </c>
      <c r="L612" t="s">
        <v>32</v>
      </c>
      <c r="M612">
        <v>0</v>
      </c>
      <c r="N612">
        <v>0</v>
      </c>
      <c r="O612">
        <v>4</v>
      </c>
      <c r="P612" t="s">
        <v>33</v>
      </c>
      <c r="Q612" t="s">
        <v>33</v>
      </c>
      <c r="R612" s="9" t="str">
        <f t="shared" si="27"/>
        <v>Matched</v>
      </c>
      <c r="S612">
        <v>1</v>
      </c>
      <c r="T612" t="s">
        <v>34</v>
      </c>
      <c r="U612" t="s">
        <v>35</v>
      </c>
      <c r="V612" t="s">
        <v>35</v>
      </c>
      <c r="W612">
        <v>0</v>
      </c>
      <c r="X612" t="s">
        <v>37</v>
      </c>
      <c r="Y612">
        <v>50</v>
      </c>
      <c r="Z612">
        <v>0</v>
      </c>
      <c r="AA612">
        <v>0</v>
      </c>
      <c r="AB612" t="s">
        <v>38</v>
      </c>
      <c r="AC612" s="2">
        <v>42467</v>
      </c>
      <c r="AD612" s="2">
        <v>42466</v>
      </c>
      <c r="AE612">
        <v>611</v>
      </c>
      <c r="AF612">
        <f t="shared" si="28"/>
        <v>4</v>
      </c>
      <c r="AG612">
        <f t="shared" si="29"/>
        <v>2016</v>
      </c>
    </row>
    <row r="613" spans="1:33" x14ac:dyDescent="0.3">
      <c r="A613">
        <v>0</v>
      </c>
      <c r="B613">
        <v>0</v>
      </c>
      <c r="C613">
        <v>17</v>
      </c>
      <c r="D613">
        <v>0</v>
      </c>
      <c r="E613">
        <v>1</v>
      </c>
      <c r="F613">
        <v>2</v>
      </c>
      <c r="G613">
        <v>0</v>
      </c>
      <c r="H613">
        <v>0</v>
      </c>
      <c r="I613" t="s">
        <v>30</v>
      </c>
      <c r="J613" t="s">
        <v>52</v>
      </c>
      <c r="K613" t="s">
        <v>41</v>
      </c>
      <c r="L613" t="s">
        <v>42</v>
      </c>
      <c r="M613">
        <v>0</v>
      </c>
      <c r="N613">
        <v>0</v>
      </c>
      <c r="O613">
        <v>0</v>
      </c>
      <c r="P613" t="s">
        <v>33</v>
      </c>
      <c r="Q613" t="s">
        <v>33</v>
      </c>
      <c r="R613" s="9" t="str">
        <f t="shared" si="27"/>
        <v>Matched</v>
      </c>
      <c r="S613">
        <v>0</v>
      </c>
      <c r="T613" t="s">
        <v>34</v>
      </c>
      <c r="U613">
        <v>240</v>
      </c>
      <c r="V613" t="s">
        <v>35</v>
      </c>
      <c r="W613">
        <v>0</v>
      </c>
      <c r="X613" t="s">
        <v>37</v>
      </c>
      <c r="Y613">
        <v>74</v>
      </c>
      <c r="Z613">
        <v>0</v>
      </c>
      <c r="AA613">
        <v>0</v>
      </c>
      <c r="AB613" t="s">
        <v>38</v>
      </c>
      <c r="AC613" s="2">
        <v>42482</v>
      </c>
      <c r="AD613" s="2">
        <v>42481</v>
      </c>
      <c r="AE613">
        <v>612</v>
      </c>
      <c r="AF613">
        <f t="shared" si="28"/>
        <v>4</v>
      </c>
      <c r="AG613">
        <f t="shared" si="29"/>
        <v>2016</v>
      </c>
    </row>
    <row r="614" spans="1:33" x14ac:dyDescent="0.3">
      <c r="A614">
        <v>0</v>
      </c>
      <c r="B614">
        <v>0</v>
      </c>
      <c r="C614">
        <v>15</v>
      </c>
      <c r="D614">
        <v>0</v>
      </c>
      <c r="E614">
        <v>1</v>
      </c>
      <c r="F614">
        <v>1</v>
      </c>
      <c r="G614">
        <v>0</v>
      </c>
      <c r="H614">
        <v>0</v>
      </c>
      <c r="I614" t="s">
        <v>30</v>
      </c>
      <c r="J614" t="s">
        <v>31</v>
      </c>
      <c r="K614" t="s">
        <v>39</v>
      </c>
      <c r="L614" t="s">
        <v>39</v>
      </c>
      <c r="M614">
        <v>0</v>
      </c>
      <c r="N614">
        <v>0</v>
      </c>
      <c r="O614">
        <v>0</v>
      </c>
      <c r="P614" t="s">
        <v>33</v>
      </c>
      <c r="Q614" t="s">
        <v>33</v>
      </c>
      <c r="R614" s="9" t="str">
        <f t="shared" si="27"/>
        <v>Matched</v>
      </c>
      <c r="S614">
        <v>0</v>
      </c>
      <c r="T614" t="s">
        <v>34</v>
      </c>
      <c r="U614" t="s">
        <v>35</v>
      </c>
      <c r="V614" t="s">
        <v>35</v>
      </c>
      <c r="W614">
        <v>0</v>
      </c>
      <c r="X614" t="s">
        <v>37</v>
      </c>
      <c r="Y614">
        <v>56</v>
      </c>
      <c r="Z614">
        <v>0</v>
      </c>
      <c r="AA614">
        <v>0</v>
      </c>
      <c r="AB614" t="s">
        <v>38</v>
      </c>
      <c r="AC614" s="2">
        <v>42467</v>
      </c>
      <c r="AD614" s="2">
        <v>42466</v>
      </c>
      <c r="AE614">
        <v>613</v>
      </c>
      <c r="AF614">
        <f t="shared" si="28"/>
        <v>4</v>
      </c>
      <c r="AG614">
        <f t="shared" si="29"/>
        <v>2016</v>
      </c>
    </row>
    <row r="615" spans="1:33" x14ac:dyDescent="0.3">
      <c r="A615">
        <v>0</v>
      </c>
      <c r="B615">
        <v>0</v>
      </c>
      <c r="C615">
        <v>37</v>
      </c>
      <c r="D615">
        <v>0</v>
      </c>
      <c r="E615">
        <v>1</v>
      </c>
      <c r="F615">
        <v>2</v>
      </c>
      <c r="G615">
        <v>0</v>
      </c>
      <c r="H615">
        <v>0</v>
      </c>
      <c r="I615" t="s">
        <v>30</v>
      </c>
      <c r="J615" t="s">
        <v>50</v>
      </c>
      <c r="K615" t="s">
        <v>39</v>
      </c>
      <c r="L615" t="s">
        <v>39</v>
      </c>
      <c r="M615">
        <v>0</v>
      </c>
      <c r="N615">
        <v>0</v>
      </c>
      <c r="O615">
        <v>0</v>
      </c>
      <c r="P615" t="s">
        <v>33</v>
      </c>
      <c r="Q615" t="s">
        <v>64</v>
      </c>
      <c r="R615" s="9" t="str">
        <f t="shared" si="27"/>
        <v>Upgrade</v>
      </c>
      <c r="S615">
        <v>0</v>
      </c>
      <c r="T615" t="s">
        <v>34</v>
      </c>
      <c r="U615" t="s">
        <v>35</v>
      </c>
      <c r="V615" t="s">
        <v>35</v>
      </c>
      <c r="W615">
        <v>0</v>
      </c>
      <c r="X615" t="s">
        <v>37</v>
      </c>
      <c r="Y615">
        <v>131</v>
      </c>
      <c r="Z615">
        <v>1</v>
      </c>
      <c r="AA615">
        <v>0</v>
      </c>
      <c r="AB615" t="s">
        <v>38</v>
      </c>
      <c r="AC615" s="2">
        <v>42259</v>
      </c>
      <c r="AD615" s="2">
        <v>42258</v>
      </c>
      <c r="AE615">
        <v>614</v>
      </c>
      <c r="AF615">
        <f t="shared" si="28"/>
        <v>9</v>
      </c>
      <c r="AG615">
        <f t="shared" si="29"/>
        <v>2015</v>
      </c>
    </row>
    <row r="616" spans="1:33" x14ac:dyDescent="0.3">
      <c r="A616">
        <v>0</v>
      </c>
      <c r="B616">
        <v>0</v>
      </c>
      <c r="C616">
        <v>15</v>
      </c>
      <c r="D616">
        <v>0</v>
      </c>
      <c r="E616">
        <v>1</v>
      </c>
      <c r="F616">
        <v>1</v>
      </c>
      <c r="G616">
        <v>0</v>
      </c>
      <c r="H616">
        <v>0</v>
      </c>
      <c r="I616" t="s">
        <v>30</v>
      </c>
      <c r="J616" t="s">
        <v>31</v>
      </c>
      <c r="K616" t="s">
        <v>39</v>
      </c>
      <c r="L616" t="s">
        <v>39</v>
      </c>
      <c r="M616">
        <v>1</v>
      </c>
      <c r="N616">
        <v>0</v>
      </c>
      <c r="O616">
        <v>6</v>
      </c>
      <c r="P616" t="s">
        <v>33</v>
      </c>
      <c r="Q616" t="s">
        <v>40</v>
      </c>
      <c r="R616" s="9" t="str">
        <f t="shared" si="27"/>
        <v>Upgrade</v>
      </c>
      <c r="S616">
        <v>0</v>
      </c>
      <c r="T616" t="s">
        <v>34</v>
      </c>
      <c r="U616" t="s">
        <v>35</v>
      </c>
      <c r="V616" t="s">
        <v>35</v>
      </c>
      <c r="W616">
        <v>0</v>
      </c>
      <c r="X616" t="s">
        <v>37</v>
      </c>
      <c r="Y616">
        <v>50</v>
      </c>
      <c r="Z616">
        <v>0</v>
      </c>
      <c r="AA616">
        <v>1</v>
      </c>
      <c r="AB616" t="s">
        <v>38</v>
      </c>
      <c r="AC616" s="2">
        <v>42467</v>
      </c>
      <c r="AD616" s="2">
        <v>42466</v>
      </c>
      <c r="AE616">
        <v>615</v>
      </c>
      <c r="AF616">
        <f t="shared" si="28"/>
        <v>4</v>
      </c>
      <c r="AG616">
        <f t="shared" si="29"/>
        <v>2016</v>
      </c>
    </row>
    <row r="617" spans="1:33" x14ac:dyDescent="0.3">
      <c r="A617">
        <v>0</v>
      </c>
      <c r="B617">
        <v>0</v>
      </c>
      <c r="C617">
        <v>37</v>
      </c>
      <c r="D617">
        <v>1</v>
      </c>
      <c r="E617">
        <v>2</v>
      </c>
      <c r="F617">
        <v>2</v>
      </c>
      <c r="G617">
        <v>0</v>
      </c>
      <c r="H617">
        <v>0</v>
      </c>
      <c r="I617" t="s">
        <v>30</v>
      </c>
      <c r="J617" t="s">
        <v>31</v>
      </c>
      <c r="K617" t="s">
        <v>41</v>
      </c>
      <c r="L617" t="s">
        <v>42</v>
      </c>
      <c r="M617">
        <v>0</v>
      </c>
      <c r="N617">
        <v>0</v>
      </c>
      <c r="O617">
        <v>0</v>
      </c>
      <c r="P617" t="s">
        <v>33</v>
      </c>
      <c r="Q617" t="s">
        <v>64</v>
      </c>
      <c r="R617" s="9" t="str">
        <f t="shared" si="27"/>
        <v>Upgrade</v>
      </c>
      <c r="S617">
        <v>0</v>
      </c>
      <c r="T617" t="s">
        <v>34</v>
      </c>
      <c r="U617">
        <v>241</v>
      </c>
      <c r="V617" t="s">
        <v>35</v>
      </c>
      <c r="W617">
        <v>0</v>
      </c>
      <c r="X617" t="s">
        <v>37</v>
      </c>
      <c r="Y617">
        <v>106</v>
      </c>
      <c r="Z617">
        <v>0</v>
      </c>
      <c r="AA617">
        <v>0</v>
      </c>
      <c r="AB617" t="s">
        <v>38</v>
      </c>
      <c r="AC617" s="2">
        <v>42261</v>
      </c>
      <c r="AD617" s="2">
        <v>42258</v>
      </c>
      <c r="AE617">
        <v>616</v>
      </c>
      <c r="AF617">
        <f t="shared" si="28"/>
        <v>9</v>
      </c>
      <c r="AG617">
        <f t="shared" si="29"/>
        <v>2015</v>
      </c>
    </row>
    <row r="618" spans="1:33" x14ac:dyDescent="0.3">
      <c r="A618">
        <v>0</v>
      </c>
      <c r="B618">
        <v>0</v>
      </c>
      <c r="C618">
        <v>15</v>
      </c>
      <c r="D618">
        <v>0</v>
      </c>
      <c r="E618">
        <v>1</v>
      </c>
      <c r="F618">
        <v>1</v>
      </c>
      <c r="G618">
        <v>0</v>
      </c>
      <c r="H618">
        <v>0</v>
      </c>
      <c r="I618" t="s">
        <v>30</v>
      </c>
      <c r="J618" t="s">
        <v>31</v>
      </c>
      <c r="K618" t="s">
        <v>41</v>
      </c>
      <c r="L618" t="s">
        <v>42</v>
      </c>
      <c r="M618">
        <v>0</v>
      </c>
      <c r="N618">
        <v>0</v>
      </c>
      <c r="O618">
        <v>0</v>
      </c>
      <c r="P618" t="s">
        <v>33</v>
      </c>
      <c r="Q618" t="s">
        <v>33</v>
      </c>
      <c r="R618" s="9" t="str">
        <f t="shared" si="27"/>
        <v>Matched</v>
      </c>
      <c r="S618">
        <v>0</v>
      </c>
      <c r="T618" t="s">
        <v>34</v>
      </c>
      <c r="U618">
        <v>240</v>
      </c>
      <c r="V618" t="s">
        <v>35</v>
      </c>
      <c r="W618">
        <v>0</v>
      </c>
      <c r="X618" t="s">
        <v>37</v>
      </c>
      <c r="Y618">
        <v>56</v>
      </c>
      <c r="Z618">
        <v>1</v>
      </c>
      <c r="AA618">
        <v>0</v>
      </c>
      <c r="AB618" t="s">
        <v>38</v>
      </c>
      <c r="AC618" s="2">
        <v>42467</v>
      </c>
      <c r="AD618" s="2">
        <v>42466</v>
      </c>
      <c r="AE618">
        <v>617</v>
      </c>
      <c r="AF618">
        <f t="shared" si="28"/>
        <v>4</v>
      </c>
      <c r="AG618">
        <f t="shared" si="29"/>
        <v>2016</v>
      </c>
    </row>
    <row r="619" spans="1:33" x14ac:dyDescent="0.3">
      <c r="A619">
        <v>0</v>
      </c>
      <c r="B619">
        <v>0</v>
      </c>
      <c r="C619">
        <v>15</v>
      </c>
      <c r="D619">
        <v>0</v>
      </c>
      <c r="E619">
        <v>1</v>
      </c>
      <c r="F619">
        <v>2</v>
      </c>
      <c r="G619">
        <v>2</v>
      </c>
      <c r="H619">
        <v>0</v>
      </c>
      <c r="I619" t="s">
        <v>30</v>
      </c>
      <c r="J619" t="s">
        <v>61</v>
      </c>
      <c r="K619" t="s">
        <v>39</v>
      </c>
      <c r="L619" t="s">
        <v>39</v>
      </c>
      <c r="M619">
        <v>0</v>
      </c>
      <c r="N619">
        <v>0</v>
      </c>
      <c r="O619">
        <v>0</v>
      </c>
      <c r="P619" t="s">
        <v>64</v>
      </c>
      <c r="Q619" t="s">
        <v>64</v>
      </c>
      <c r="R619" s="9" t="str">
        <f t="shared" si="27"/>
        <v>Matched</v>
      </c>
      <c r="S619">
        <v>0</v>
      </c>
      <c r="T619" t="s">
        <v>34</v>
      </c>
      <c r="U619" t="s">
        <v>35</v>
      </c>
      <c r="V619" t="s">
        <v>35</v>
      </c>
      <c r="W619">
        <v>0</v>
      </c>
      <c r="X619" t="s">
        <v>37</v>
      </c>
      <c r="Y619">
        <v>100</v>
      </c>
      <c r="Z619">
        <v>0</v>
      </c>
      <c r="AA619">
        <v>0</v>
      </c>
      <c r="AB619" t="s">
        <v>38</v>
      </c>
      <c r="AC619" s="2">
        <v>42467</v>
      </c>
      <c r="AD619" s="2">
        <v>42466</v>
      </c>
      <c r="AE619">
        <v>618</v>
      </c>
      <c r="AF619">
        <f t="shared" si="28"/>
        <v>4</v>
      </c>
      <c r="AG619">
        <f t="shared" si="29"/>
        <v>2016</v>
      </c>
    </row>
    <row r="620" spans="1:33" x14ac:dyDescent="0.3">
      <c r="A620">
        <v>0</v>
      </c>
      <c r="B620">
        <v>0</v>
      </c>
      <c r="C620">
        <v>15</v>
      </c>
      <c r="D620">
        <v>0</v>
      </c>
      <c r="E620">
        <v>2</v>
      </c>
      <c r="F620">
        <v>1</v>
      </c>
      <c r="G620">
        <v>0</v>
      </c>
      <c r="H620">
        <v>0</v>
      </c>
      <c r="I620" t="s">
        <v>30</v>
      </c>
      <c r="J620" t="s">
        <v>52</v>
      </c>
      <c r="K620" t="s">
        <v>41</v>
      </c>
      <c r="L620" t="s">
        <v>42</v>
      </c>
      <c r="M620">
        <v>0</v>
      </c>
      <c r="N620">
        <v>0</v>
      </c>
      <c r="O620">
        <v>0</v>
      </c>
      <c r="P620" t="s">
        <v>33</v>
      </c>
      <c r="Q620" t="s">
        <v>33</v>
      </c>
      <c r="R620" s="9" t="str">
        <f t="shared" si="27"/>
        <v>Matched</v>
      </c>
      <c r="S620">
        <v>0</v>
      </c>
      <c r="T620" t="s">
        <v>34</v>
      </c>
      <c r="U620">
        <v>339</v>
      </c>
      <c r="V620" t="s">
        <v>35</v>
      </c>
      <c r="W620">
        <v>0</v>
      </c>
      <c r="X620" t="s">
        <v>37</v>
      </c>
      <c r="Y620">
        <v>45</v>
      </c>
      <c r="Z620">
        <v>0</v>
      </c>
      <c r="AA620">
        <v>0</v>
      </c>
      <c r="AB620" t="s">
        <v>38</v>
      </c>
      <c r="AC620" s="2">
        <v>42468</v>
      </c>
      <c r="AD620" s="2">
        <v>42466</v>
      </c>
      <c r="AE620">
        <v>619</v>
      </c>
      <c r="AF620">
        <f t="shared" si="28"/>
        <v>4</v>
      </c>
      <c r="AG620">
        <f t="shared" si="29"/>
        <v>2016</v>
      </c>
    </row>
    <row r="621" spans="1:33" x14ac:dyDescent="0.3">
      <c r="A621">
        <v>0</v>
      </c>
      <c r="B621">
        <v>0</v>
      </c>
      <c r="C621">
        <v>37</v>
      </c>
      <c r="D621">
        <v>2</v>
      </c>
      <c r="E621">
        <v>5</v>
      </c>
      <c r="F621">
        <v>1</v>
      </c>
      <c r="G621">
        <v>0</v>
      </c>
      <c r="H621">
        <v>0</v>
      </c>
      <c r="I621" t="s">
        <v>65</v>
      </c>
      <c r="J621" t="s">
        <v>49</v>
      </c>
      <c r="K621" t="s">
        <v>47</v>
      </c>
      <c r="L621" t="s">
        <v>42</v>
      </c>
      <c r="M621">
        <v>0</v>
      </c>
      <c r="N621">
        <v>0</v>
      </c>
      <c r="O621">
        <v>0</v>
      </c>
      <c r="P621" t="s">
        <v>33</v>
      </c>
      <c r="Q621" t="s">
        <v>33</v>
      </c>
      <c r="R621" s="9" t="str">
        <f t="shared" si="27"/>
        <v>Matched</v>
      </c>
      <c r="S621">
        <v>0</v>
      </c>
      <c r="T621" t="s">
        <v>34</v>
      </c>
      <c r="U621">
        <v>275</v>
      </c>
      <c r="V621" t="s">
        <v>35</v>
      </c>
      <c r="W621">
        <v>0</v>
      </c>
      <c r="X621" t="s">
        <v>37</v>
      </c>
      <c r="Y621">
        <v>58</v>
      </c>
      <c r="Z621">
        <v>0</v>
      </c>
      <c r="AA621">
        <v>0</v>
      </c>
      <c r="AB621" t="s">
        <v>38</v>
      </c>
      <c r="AC621" s="2">
        <v>42266</v>
      </c>
      <c r="AD621" s="2">
        <v>42259</v>
      </c>
      <c r="AE621">
        <v>620</v>
      </c>
      <c r="AF621">
        <f t="shared" si="28"/>
        <v>9</v>
      </c>
      <c r="AG621">
        <f t="shared" si="29"/>
        <v>2015</v>
      </c>
    </row>
    <row r="622" spans="1:33" x14ac:dyDescent="0.3">
      <c r="A622">
        <v>0</v>
      </c>
      <c r="B622">
        <v>0</v>
      </c>
      <c r="C622">
        <v>15</v>
      </c>
      <c r="D622">
        <v>0</v>
      </c>
      <c r="E622">
        <v>2</v>
      </c>
      <c r="F622">
        <v>1</v>
      </c>
      <c r="G622">
        <v>0</v>
      </c>
      <c r="H622">
        <v>0</v>
      </c>
      <c r="I622" t="s">
        <v>30</v>
      </c>
      <c r="J622" t="s">
        <v>31</v>
      </c>
      <c r="K622" t="s">
        <v>39</v>
      </c>
      <c r="L622" t="s">
        <v>39</v>
      </c>
      <c r="M622">
        <v>1</v>
      </c>
      <c r="N622">
        <v>0</v>
      </c>
      <c r="O622">
        <v>1</v>
      </c>
      <c r="P622" t="s">
        <v>33</v>
      </c>
      <c r="Q622" t="s">
        <v>33</v>
      </c>
      <c r="R622" s="9" t="str">
        <f t="shared" si="27"/>
        <v>Matched</v>
      </c>
      <c r="S622">
        <v>1</v>
      </c>
      <c r="T622" t="s">
        <v>34</v>
      </c>
      <c r="U622" t="s">
        <v>35</v>
      </c>
      <c r="V622" t="s">
        <v>35</v>
      </c>
      <c r="W622">
        <v>0</v>
      </c>
      <c r="X622" t="s">
        <v>37</v>
      </c>
      <c r="Y622">
        <v>53</v>
      </c>
      <c r="Z622">
        <v>1</v>
      </c>
      <c r="AA622">
        <v>1</v>
      </c>
      <c r="AB622" t="s">
        <v>38</v>
      </c>
      <c r="AC622" s="2">
        <v>42468</v>
      </c>
      <c r="AD622" s="2">
        <v>42466</v>
      </c>
      <c r="AE622">
        <v>621</v>
      </c>
      <c r="AF622">
        <f t="shared" si="28"/>
        <v>4</v>
      </c>
      <c r="AG622">
        <f t="shared" si="29"/>
        <v>2016</v>
      </c>
    </row>
    <row r="623" spans="1:33" x14ac:dyDescent="0.3">
      <c r="A623">
        <v>0</v>
      </c>
      <c r="B623">
        <v>0</v>
      </c>
      <c r="C623">
        <v>38</v>
      </c>
      <c r="D623">
        <v>1</v>
      </c>
      <c r="E623">
        <v>0</v>
      </c>
      <c r="F623">
        <v>2</v>
      </c>
      <c r="G623">
        <v>0</v>
      </c>
      <c r="H623">
        <v>0</v>
      </c>
      <c r="I623" t="s">
        <v>30</v>
      </c>
      <c r="J623" t="s">
        <v>118</v>
      </c>
      <c r="K623" t="s">
        <v>39</v>
      </c>
      <c r="L623" t="s">
        <v>39</v>
      </c>
      <c r="M623">
        <v>0</v>
      </c>
      <c r="N623">
        <v>0</v>
      </c>
      <c r="O623">
        <v>0</v>
      </c>
      <c r="P623" t="s">
        <v>33</v>
      </c>
      <c r="Q623" t="s">
        <v>53</v>
      </c>
      <c r="R623" s="9" t="str">
        <f t="shared" si="27"/>
        <v>Upgrade</v>
      </c>
      <c r="S623">
        <v>0</v>
      </c>
      <c r="T623" t="s">
        <v>34</v>
      </c>
      <c r="U623" t="s">
        <v>35</v>
      </c>
      <c r="V623" t="s">
        <v>35</v>
      </c>
      <c r="W623">
        <v>0</v>
      </c>
      <c r="X623" t="s">
        <v>37</v>
      </c>
      <c r="Y623">
        <v>123</v>
      </c>
      <c r="Z623">
        <v>0</v>
      </c>
      <c r="AA623">
        <v>0</v>
      </c>
      <c r="AB623" t="s">
        <v>38</v>
      </c>
      <c r="AC623" s="2">
        <v>42261</v>
      </c>
      <c r="AD623" s="2">
        <v>42260</v>
      </c>
      <c r="AE623">
        <v>622</v>
      </c>
      <c r="AF623">
        <f t="shared" si="28"/>
        <v>9</v>
      </c>
      <c r="AG623">
        <f t="shared" si="29"/>
        <v>2015</v>
      </c>
    </row>
    <row r="624" spans="1:33" x14ac:dyDescent="0.3">
      <c r="A624">
        <v>0</v>
      </c>
      <c r="B624">
        <v>0</v>
      </c>
      <c r="C624">
        <v>15</v>
      </c>
      <c r="D624">
        <v>0</v>
      </c>
      <c r="E624">
        <v>2</v>
      </c>
      <c r="F624">
        <v>2</v>
      </c>
      <c r="G624">
        <v>0</v>
      </c>
      <c r="H624">
        <v>0</v>
      </c>
      <c r="I624" t="s">
        <v>30</v>
      </c>
      <c r="J624" t="s">
        <v>31</v>
      </c>
      <c r="K624" t="s">
        <v>39</v>
      </c>
      <c r="L624" t="s">
        <v>39</v>
      </c>
      <c r="M624">
        <v>0</v>
      </c>
      <c r="N624">
        <v>0</v>
      </c>
      <c r="O624">
        <v>0</v>
      </c>
      <c r="P624" t="s">
        <v>33</v>
      </c>
      <c r="Q624" t="s">
        <v>33</v>
      </c>
      <c r="R624" s="9" t="str">
        <f t="shared" si="27"/>
        <v>Matched</v>
      </c>
      <c r="S624">
        <v>1</v>
      </c>
      <c r="T624" t="s">
        <v>34</v>
      </c>
      <c r="U624" t="s">
        <v>35</v>
      </c>
      <c r="V624" t="s">
        <v>35</v>
      </c>
      <c r="W624">
        <v>0</v>
      </c>
      <c r="X624" t="s">
        <v>37</v>
      </c>
      <c r="Y624">
        <v>80</v>
      </c>
      <c r="Z624">
        <v>1</v>
      </c>
      <c r="AA624">
        <v>0</v>
      </c>
      <c r="AB624" t="s">
        <v>38</v>
      </c>
      <c r="AC624" s="2">
        <v>42468</v>
      </c>
      <c r="AD624" s="2">
        <v>42466</v>
      </c>
      <c r="AE624">
        <v>623</v>
      </c>
      <c r="AF624">
        <f t="shared" si="28"/>
        <v>4</v>
      </c>
      <c r="AG624">
        <f t="shared" si="29"/>
        <v>2016</v>
      </c>
    </row>
    <row r="625" spans="1:33" x14ac:dyDescent="0.3">
      <c r="A625">
        <v>0</v>
      </c>
      <c r="B625">
        <v>0</v>
      </c>
      <c r="C625">
        <v>38</v>
      </c>
      <c r="D625">
        <v>0</v>
      </c>
      <c r="E625">
        <v>3</v>
      </c>
      <c r="F625">
        <v>2</v>
      </c>
      <c r="G625">
        <v>2</v>
      </c>
      <c r="H625">
        <v>0</v>
      </c>
      <c r="I625" t="s">
        <v>30</v>
      </c>
      <c r="J625" t="s">
        <v>97</v>
      </c>
      <c r="K625" t="s">
        <v>41</v>
      </c>
      <c r="L625" t="s">
        <v>42</v>
      </c>
      <c r="M625">
        <v>0</v>
      </c>
      <c r="N625">
        <v>0</v>
      </c>
      <c r="O625">
        <v>0</v>
      </c>
      <c r="P625" t="s">
        <v>43</v>
      </c>
      <c r="Q625" t="s">
        <v>43</v>
      </c>
      <c r="R625" s="9" t="str">
        <f t="shared" si="27"/>
        <v>Matched</v>
      </c>
      <c r="S625">
        <v>2</v>
      </c>
      <c r="T625" t="s">
        <v>34</v>
      </c>
      <c r="U625">
        <v>240</v>
      </c>
      <c r="V625" t="s">
        <v>35</v>
      </c>
      <c r="W625">
        <v>0</v>
      </c>
      <c r="X625" t="s">
        <v>37</v>
      </c>
      <c r="Y625">
        <v>139</v>
      </c>
      <c r="Z625">
        <v>1</v>
      </c>
      <c r="AA625">
        <v>0</v>
      </c>
      <c r="AB625" t="s">
        <v>38</v>
      </c>
      <c r="AC625" s="2">
        <v>42265</v>
      </c>
      <c r="AD625" s="2">
        <v>42262</v>
      </c>
      <c r="AE625">
        <v>624</v>
      </c>
      <c r="AF625">
        <f t="shared" si="28"/>
        <v>9</v>
      </c>
      <c r="AG625">
        <f t="shared" si="29"/>
        <v>2015</v>
      </c>
    </row>
    <row r="626" spans="1:33" x14ac:dyDescent="0.3">
      <c r="A626">
        <v>0</v>
      </c>
      <c r="B626">
        <v>0</v>
      </c>
      <c r="C626">
        <v>17</v>
      </c>
      <c r="D626">
        <v>0</v>
      </c>
      <c r="E626">
        <v>1</v>
      </c>
      <c r="F626">
        <v>2</v>
      </c>
      <c r="G626">
        <v>0</v>
      </c>
      <c r="H626">
        <v>0</v>
      </c>
      <c r="I626" t="s">
        <v>30</v>
      </c>
      <c r="J626" t="s">
        <v>31</v>
      </c>
      <c r="K626" t="s">
        <v>39</v>
      </c>
      <c r="L626" t="s">
        <v>39</v>
      </c>
      <c r="M626">
        <v>0</v>
      </c>
      <c r="N626">
        <v>0</v>
      </c>
      <c r="O626">
        <v>0</v>
      </c>
      <c r="P626" t="s">
        <v>33</v>
      </c>
      <c r="Q626" t="s">
        <v>33</v>
      </c>
      <c r="R626" s="9" t="str">
        <f t="shared" si="27"/>
        <v>Matched</v>
      </c>
      <c r="S626">
        <v>0</v>
      </c>
      <c r="T626" t="s">
        <v>34</v>
      </c>
      <c r="U626" t="s">
        <v>35</v>
      </c>
      <c r="V626" t="s">
        <v>35</v>
      </c>
      <c r="W626">
        <v>0</v>
      </c>
      <c r="X626" t="s">
        <v>37</v>
      </c>
      <c r="Y626">
        <v>74</v>
      </c>
      <c r="Z626">
        <v>0</v>
      </c>
      <c r="AA626">
        <v>0</v>
      </c>
      <c r="AB626" t="s">
        <v>38</v>
      </c>
      <c r="AC626" s="2">
        <v>42482</v>
      </c>
      <c r="AD626" s="2">
        <v>42481</v>
      </c>
      <c r="AE626">
        <v>625</v>
      </c>
      <c r="AF626">
        <f t="shared" si="28"/>
        <v>4</v>
      </c>
      <c r="AG626">
        <f t="shared" si="29"/>
        <v>2016</v>
      </c>
    </row>
    <row r="627" spans="1:33" x14ac:dyDescent="0.3">
      <c r="A627">
        <v>0</v>
      </c>
      <c r="B627">
        <v>0</v>
      </c>
      <c r="C627">
        <v>15</v>
      </c>
      <c r="D627">
        <v>0</v>
      </c>
      <c r="E627">
        <v>2</v>
      </c>
      <c r="F627">
        <v>2</v>
      </c>
      <c r="G627">
        <v>0</v>
      </c>
      <c r="H627">
        <v>0</v>
      </c>
      <c r="I627" t="s">
        <v>30</v>
      </c>
      <c r="J627" t="s">
        <v>31</v>
      </c>
      <c r="K627" t="s">
        <v>41</v>
      </c>
      <c r="L627" t="s">
        <v>42</v>
      </c>
      <c r="M627">
        <v>1</v>
      </c>
      <c r="N627">
        <v>0</v>
      </c>
      <c r="O627">
        <v>1</v>
      </c>
      <c r="P627" t="s">
        <v>40</v>
      </c>
      <c r="Q627" t="s">
        <v>40</v>
      </c>
      <c r="R627" s="9" t="str">
        <f t="shared" si="27"/>
        <v>Matched</v>
      </c>
      <c r="S627">
        <v>2</v>
      </c>
      <c r="T627" t="s">
        <v>34</v>
      </c>
      <c r="U627">
        <v>240</v>
      </c>
      <c r="V627" t="s">
        <v>35</v>
      </c>
      <c r="W627">
        <v>0</v>
      </c>
      <c r="X627" t="s">
        <v>37</v>
      </c>
      <c r="Y627">
        <v>75</v>
      </c>
      <c r="Z627">
        <v>0</v>
      </c>
      <c r="AA627">
        <v>0</v>
      </c>
      <c r="AB627" t="s">
        <v>38</v>
      </c>
      <c r="AC627" s="2">
        <v>42468</v>
      </c>
      <c r="AD627" s="2">
        <v>42466</v>
      </c>
      <c r="AE627">
        <v>626</v>
      </c>
      <c r="AF627">
        <f t="shared" si="28"/>
        <v>4</v>
      </c>
      <c r="AG627">
        <f t="shared" si="29"/>
        <v>2016</v>
      </c>
    </row>
    <row r="628" spans="1:33" x14ac:dyDescent="0.3">
      <c r="A628">
        <v>0</v>
      </c>
      <c r="B628">
        <v>0</v>
      </c>
      <c r="C628">
        <v>17</v>
      </c>
      <c r="D628">
        <v>0</v>
      </c>
      <c r="E628">
        <v>1</v>
      </c>
      <c r="F628">
        <v>2</v>
      </c>
      <c r="G628">
        <v>0</v>
      </c>
      <c r="H628">
        <v>0</v>
      </c>
      <c r="I628" t="s">
        <v>30</v>
      </c>
      <c r="J628" t="s">
        <v>52</v>
      </c>
      <c r="K628" t="s">
        <v>39</v>
      </c>
      <c r="L628" t="s">
        <v>39</v>
      </c>
      <c r="M628">
        <v>0</v>
      </c>
      <c r="N628">
        <v>0</v>
      </c>
      <c r="O628">
        <v>0</v>
      </c>
      <c r="P628" t="s">
        <v>33</v>
      </c>
      <c r="Q628" t="s">
        <v>51</v>
      </c>
      <c r="R628" s="9" t="str">
        <f t="shared" si="27"/>
        <v>Upgrade</v>
      </c>
      <c r="S628">
        <v>0</v>
      </c>
      <c r="T628" t="s">
        <v>34</v>
      </c>
      <c r="U628" t="s">
        <v>35</v>
      </c>
      <c r="V628" t="s">
        <v>35</v>
      </c>
      <c r="W628">
        <v>0</v>
      </c>
      <c r="X628" t="s">
        <v>37</v>
      </c>
      <c r="Y628">
        <v>95</v>
      </c>
      <c r="Z628">
        <v>0</v>
      </c>
      <c r="AA628">
        <v>0</v>
      </c>
      <c r="AB628" t="s">
        <v>38</v>
      </c>
      <c r="AC628" s="2">
        <v>42483</v>
      </c>
      <c r="AD628" s="2">
        <v>42482</v>
      </c>
      <c r="AE628">
        <v>627</v>
      </c>
      <c r="AF628">
        <f t="shared" si="28"/>
        <v>4</v>
      </c>
      <c r="AG628">
        <f t="shared" si="29"/>
        <v>2016</v>
      </c>
    </row>
    <row r="629" spans="1:33" x14ac:dyDescent="0.3">
      <c r="A629">
        <v>0</v>
      </c>
      <c r="B629">
        <v>0</v>
      </c>
      <c r="C629">
        <v>15</v>
      </c>
      <c r="D629">
        <v>0</v>
      </c>
      <c r="E629">
        <v>1</v>
      </c>
      <c r="F629">
        <v>1</v>
      </c>
      <c r="G629">
        <v>0</v>
      </c>
      <c r="H629">
        <v>0</v>
      </c>
      <c r="I629" t="s">
        <v>30</v>
      </c>
      <c r="J629" t="s">
        <v>52</v>
      </c>
      <c r="K629" t="s">
        <v>41</v>
      </c>
      <c r="L629" t="s">
        <v>42</v>
      </c>
      <c r="M629">
        <v>0</v>
      </c>
      <c r="N629">
        <v>0</v>
      </c>
      <c r="O629">
        <v>0</v>
      </c>
      <c r="P629" t="s">
        <v>33</v>
      </c>
      <c r="Q629" t="s">
        <v>40</v>
      </c>
      <c r="R629" s="9" t="str">
        <f t="shared" si="27"/>
        <v>Upgrade</v>
      </c>
      <c r="S629">
        <v>0</v>
      </c>
      <c r="T629" t="s">
        <v>34</v>
      </c>
      <c r="U629">
        <v>240</v>
      </c>
      <c r="V629" t="s">
        <v>35</v>
      </c>
      <c r="W629">
        <v>0</v>
      </c>
      <c r="X629" t="s">
        <v>37</v>
      </c>
      <c r="Y629">
        <v>56</v>
      </c>
      <c r="Z629">
        <v>0</v>
      </c>
      <c r="AA629">
        <v>0</v>
      </c>
      <c r="AB629" t="s">
        <v>38</v>
      </c>
      <c r="AC629" s="2">
        <v>42468</v>
      </c>
      <c r="AD629" s="2">
        <v>42467</v>
      </c>
      <c r="AE629">
        <v>628</v>
      </c>
      <c r="AF629">
        <f t="shared" si="28"/>
        <v>4</v>
      </c>
      <c r="AG629">
        <f t="shared" si="29"/>
        <v>2016</v>
      </c>
    </row>
    <row r="630" spans="1:33" x14ac:dyDescent="0.3">
      <c r="A630">
        <v>0</v>
      </c>
      <c r="B630">
        <v>0</v>
      </c>
      <c r="C630">
        <v>17</v>
      </c>
      <c r="D630">
        <v>0</v>
      </c>
      <c r="E630">
        <v>1</v>
      </c>
      <c r="F630">
        <v>2</v>
      </c>
      <c r="G630">
        <v>0</v>
      </c>
      <c r="H630">
        <v>0</v>
      </c>
      <c r="I630" t="s">
        <v>30</v>
      </c>
      <c r="J630" t="s">
        <v>61</v>
      </c>
      <c r="K630" t="s">
        <v>41</v>
      </c>
      <c r="L630" t="s">
        <v>42</v>
      </c>
      <c r="M630">
        <v>0</v>
      </c>
      <c r="N630">
        <v>0</v>
      </c>
      <c r="O630">
        <v>0</v>
      </c>
      <c r="P630" t="s">
        <v>40</v>
      </c>
      <c r="Q630" t="s">
        <v>40</v>
      </c>
      <c r="R630" s="9" t="str">
        <f t="shared" si="27"/>
        <v>Matched</v>
      </c>
      <c r="S630">
        <v>0</v>
      </c>
      <c r="T630" t="s">
        <v>34</v>
      </c>
      <c r="U630">
        <v>240</v>
      </c>
      <c r="V630" t="s">
        <v>35</v>
      </c>
      <c r="W630">
        <v>0</v>
      </c>
      <c r="X630" t="s">
        <v>37</v>
      </c>
      <c r="Y630">
        <v>80</v>
      </c>
      <c r="Z630">
        <v>0</v>
      </c>
      <c r="AA630">
        <v>1</v>
      </c>
      <c r="AB630" t="s">
        <v>38</v>
      </c>
      <c r="AC630" s="2">
        <v>42483</v>
      </c>
      <c r="AD630" s="2">
        <v>42482</v>
      </c>
      <c r="AE630">
        <v>629</v>
      </c>
      <c r="AF630">
        <f t="shared" si="28"/>
        <v>4</v>
      </c>
      <c r="AG630">
        <f t="shared" si="29"/>
        <v>2016</v>
      </c>
    </row>
    <row r="631" spans="1:33" x14ac:dyDescent="0.3">
      <c r="A631">
        <v>0</v>
      </c>
      <c r="B631">
        <v>0</v>
      </c>
      <c r="C631">
        <v>15</v>
      </c>
      <c r="D631">
        <v>0</v>
      </c>
      <c r="E631">
        <v>1</v>
      </c>
      <c r="F631">
        <v>1</v>
      </c>
      <c r="G631">
        <v>0</v>
      </c>
      <c r="H631">
        <v>0</v>
      </c>
      <c r="I631" t="s">
        <v>30</v>
      </c>
      <c r="J631" t="s">
        <v>31</v>
      </c>
      <c r="K631" t="s">
        <v>32</v>
      </c>
      <c r="L631" t="s">
        <v>32</v>
      </c>
      <c r="M631">
        <v>1</v>
      </c>
      <c r="N631">
        <v>0</v>
      </c>
      <c r="O631">
        <v>1</v>
      </c>
      <c r="P631" t="s">
        <v>33</v>
      </c>
      <c r="Q631" t="s">
        <v>33</v>
      </c>
      <c r="R631" s="9" t="str">
        <f t="shared" si="27"/>
        <v>Matched</v>
      </c>
      <c r="S631">
        <v>0</v>
      </c>
      <c r="T631" t="s">
        <v>34</v>
      </c>
      <c r="U631" t="s">
        <v>35</v>
      </c>
      <c r="V631">
        <v>31</v>
      </c>
      <c r="W631">
        <v>0</v>
      </c>
      <c r="X631" t="s">
        <v>37</v>
      </c>
      <c r="Y631">
        <v>45</v>
      </c>
      <c r="Z631">
        <v>1</v>
      </c>
      <c r="AA631">
        <v>0</v>
      </c>
      <c r="AB631" t="s">
        <v>38</v>
      </c>
      <c r="AC631" s="2">
        <v>42468</v>
      </c>
      <c r="AD631" s="2">
        <v>42467</v>
      </c>
      <c r="AE631">
        <v>630</v>
      </c>
      <c r="AF631">
        <f t="shared" si="28"/>
        <v>4</v>
      </c>
      <c r="AG631">
        <f t="shared" si="29"/>
        <v>2016</v>
      </c>
    </row>
    <row r="632" spans="1:33" x14ac:dyDescent="0.3">
      <c r="A632">
        <v>0</v>
      </c>
      <c r="B632">
        <v>0</v>
      </c>
      <c r="C632">
        <v>38</v>
      </c>
      <c r="D632">
        <v>0</v>
      </c>
      <c r="E632">
        <v>1</v>
      </c>
      <c r="F632">
        <v>1</v>
      </c>
      <c r="G632">
        <v>0</v>
      </c>
      <c r="H632">
        <v>0</v>
      </c>
      <c r="I632" t="s">
        <v>30</v>
      </c>
      <c r="J632" t="s">
        <v>52</v>
      </c>
      <c r="K632" t="s">
        <v>41</v>
      </c>
      <c r="L632" t="s">
        <v>42</v>
      </c>
      <c r="M632">
        <v>0</v>
      </c>
      <c r="N632">
        <v>0</v>
      </c>
      <c r="O632">
        <v>0</v>
      </c>
      <c r="P632" t="s">
        <v>33</v>
      </c>
      <c r="Q632" t="s">
        <v>33</v>
      </c>
      <c r="R632" s="9" t="str">
        <f t="shared" si="27"/>
        <v>Matched</v>
      </c>
      <c r="S632">
        <v>0</v>
      </c>
      <c r="T632" t="s">
        <v>34</v>
      </c>
      <c r="U632">
        <v>240</v>
      </c>
      <c r="V632" t="s">
        <v>35</v>
      </c>
      <c r="W632">
        <v>0</v>
      </c>
      <c r="X632" t="s">
        <v>37</v>
      </c>
      <c r="Y632">
        <v>59</v>
      </c>
      <c r="Z632">
        <v>0</v>
      </c>
      <c r="AA632">
        <v>1</v>
      </c>
      <c r="AB632" t="s">
        <v>38</v>
      </c>
      <c r="AC632" s="2">
        <v>42264</v>
      </c>
      <c r="AD632" s="2">
        <v>42263</v>
      </c>
      <c r="AE632">
        <v>631</v>
      </c>
      <c r="AF632">
        <f t="shared" si="28"/>
        <v>9</v>
      </c>
      <c r="AG632">
        <f t="shared" si="29"/>
        <v>2015</v>
      </c>
    </row>
    <row r="633" spans="1:33" x14ac:dyDescent="0.3">
      <c r="A633">
        <v>0</v>
      </c>
      <c r="B633">
        <v>0</v>
      </c>
      <c r="C633">
        <v>17</v>
      </c>
      <c r="D633">
        <v>0</v>
      </c>
      <c r="E633">
        <v>1</v>
      </c>
      <c r="F633">
        <v>2</v>
      </c>
      <c r="G633">
        <v>0</v>
      </c>
      <c r="H633">
        <v>0</v>
      </c>
      <c r="I633" t="s">
        <v>30</v>
      </c>
      <c r="J633" t="s">
        <v>31</v>
      </c>
      <c r="K633" t="s">
        <v>39</v>
      </c>
      <c r="L633" t="s">
        <v>39</v>
      </c>
      <c r="M633">
        <v>0</v>
      </c>
      <c r="N633">
        <v>0</v>
      </c>
      <c r="O633">
        <v>0</v>
      </c>
      <c r="P633" t="s">
        <v>33</v>
      </c>
      <c r="Q633" t="s">
        <v>40</v>
      </c>
      <c r="R633" s="9" t="str">
        <f t="shared" si="27"/>
        <v>Upgrade</v>
      </c>
      <c r="S633">
        <v>0</v>
      </c>
      <c r="T633" t="s">
        <v>34</v>
      </c>
      <c r="U633" t="s">
        <v>35</v>
      </c>
      <c r="V633" t="s">
        <v>35</v>
      </c>
      <c r="W633">
        <v>0</v>
      </c>
      <c r="X633" t="s">
        <v>37</v>
      </c>
      <c r="Y633">
        <v>80</v>
      </c>
      <c r="Z633">
        <v>0</v>
      </c>
      <c r="AA633">
        <v>0</v>
      </c>
      <c r="AB633" t="s">
        <v>38</v>
      </c>
      <c r="AC633" s="2">
        <v>42483</v>
      </c>
      <c r="AD633" s="2">
        <v>42482</v>
      </c>
      <c r="AE633">
        <v>632</v>
      </c>
      <c r="AF633">
        <f t="shared" si="28"/>
        <v>4</v>
      </c>
      <c r="AG633">
        <f t="shared" si="29"/>
        <v>2016</v>
      </c>
    </row>
    <row r="634" spans="1:33" x14ac:dyDescent="0.3">
      <c r="A634">
        <v>0</v>
      </c>
      <c r="B634">
        <v>0</v>
      </c>
      <c r="C634">
        <v>15</v>
      </c>
      <c r="D634">
        <v>0</v>
      </c>
      <c r="E634">
        <v>1</v>
      </c>
      <c r="F634">
        <v>1</v>
      </c>
      <c r="G634">
        <v>0</v>
      </c>
      <c r="H634">
        <v>0</v>
      </c>
      <c r="I634" t="s">
        <v>30</v>
      </c>
      <c r="J634" t="s">
        <v>31</v>
      </c>
      <c r="K634" t="s">
        <v>32</v>
      </c>
      <c r="L634" t="s">
        <v>32</v>
      </c>
      <c r="M634">
        <v>1</v>
      </c>
      <c r="N634">
        <v>0</v>
      </c>
      <c r="O634">
        <v>1</v>
      </c>
      <c r="P634" t="s">
        <v>33</v>
      </c>
      <c r="Q634" t="s">
        <v>33</v>
      </c>
      <c r="R634" s="9" t="str">
        <f t="shared" si="27"/>
        <v>Matched</v>
      </c>
      <c r="S634">
        <v>0</v>
      </c>
      <c r="T634" t="s">
        <v>34</v>
      </c>
      <c r="U634" t="s">
        <v>35</v>
      </c>
      <c r="V634">
        <v>94</v>
      </c>
      <c r="W634">
        <v>0</v>
      </c>
      <c r="X634" t="s">
        <v>37</v>
      </c>
      <c r="Y634">
        <v>39</v>
      </c>
      <c r="Z634">
        <v>0</v>
      </c>
      <c r="AA634">
        <v>0</v>
      </c>
      <c r="AB634" t="s">
        <v>38</v>
      </c>
      <c r="AC634" s="2">
        <v>42468</v>
      </c>
      <c r="AD634" s="2">
        <v>42467</v>
      </c>
      <c r="AE634">
        <v>633</v>
      </c>
      <c r="AF634">
        <f t="shared" si="28"/>
        <v>4</v>
      </c>
      <c r="AG634">
        <f t="shared" si="29"/>
        <v>2016</v>
      </c>
    </row>
    <row r="635" spans="1:33" x14ac:dyDescent="0.3">
      <c r="A635">
        <v>0</v>
      </c>
      <c r="B635">
        <v>0</v>
      </c>
      <c r="C635">
        <v>17</v>
      </c>
      <c r="D635">
        <v>0</v>
      </c>
      <c r="E635">
        <v>1</v>
      </c>
      <c r="F635">
        <v>2</v>
      </c>
      <c r="G635">
        <v>0</v>
      </c>
      <c r="H635">
        <v>0</v>
      </c>
      <c r="I635" t="s">
        <v>30</v>
      </c>
      <c r="J635" t="s">
        <v>31</v>
      </c>
      <c r="K635" t="s">
        <v>39</v>
      </c>
      <c r="L635" t="s">
        <v>39</v>
      </c>
      <c r="M635">
        <v>0</v>
      </c>
      <c r="N635">
        <v>0</v>
      </c>
      <c r="O635">
        <v>0</v>
      </c>
      <c r="P635" t="s">
        <v>40</v>
      </c>
      <c r="Q635" t="s">
        <v>40</v>
      </c>
      <c r="R635" s="9" t="str">
        <f t="shared" si="27"/>
        <v>Matched</v>
      </c>
      <c r="S635">
        <v>0</v>
      </c>
      <c r="T635" t="s">
        <v>34</v>
      </c>
      <c r="U635" t="s">
        <v>35</v>
      </c>
      <c r="V635" t="s">
        <v>35</v>
      </c>
      <c r="W635">
        <v>0</v>
      </c>
      <c r="X635" t="s">
        <v>37</v>
      </c>
      <c r="Y635">
        <v>80</v>
      </c>
      <c r="Z635">
        <v>0</v>
      </c>
      <c r="AA635">
        <v>0</v>
      </c>
      <c r="AB635" t="s">
        <v>38</v>
      </c>
      <c r="AC635" s="2">
        <v>42483</v>
      </c>
      <c r="AD635" s="2">
        <v>42482</v>
      </c>
      <c r="AE635">
        <v>634</v>
      </c>
      <c r="AF635">
        <f t="shared" si="28"/>
        <v>4</v>
      </c>
      <c r="AG635">
        <f t="shared" si="29"/>
        <v>2016</v>
      </c>
    </row>
    <row r="636" spans="1:33" x14ac:dyDescent="0.3">
      <c r="A636">
        <v>0</v>
      </c>
      <c r="B636">
        <v>0</v>
      </c>
      <c r="C636">
        <v>38</v>
      </c>
      <c r="D636">
        <v>0</v>
      </c>
      <c r="E636">
        <v>1</v>
      </c>
      <c r="F636">
        <v>1</v>
      </c>
      <c r="G636">
        <v>0</v>
      </c>
      <c r="H636">
        <v>0</v>
      </c>
      <c r="I636" t="s">
        <v>30</v>
      </c>
      <c r="J636" t="s">
        <v>31</v>
      </c>
      <c r="K636" t="s">
        <v>41</v>
      </c>
      <c r="L636" t="s">
        <v>42</v>
      </c>
      <c r="M636">
        <v>0</v>
      </c>
      <c r="N636">
        <v>0</v>
      </c>
      <c r="O636">
        <v>0</v>
      </c>
      <c r="P636" t="s">
        <v>33</v>
      </c>
      <c r="Q636" t="s">
        <v>33</v>
      </c>
      <c r="R636" s="9" t="str">
        <f t="shared" si="27"/>
        <v>Matched</v>
      </c>
      <c r="S636">
        <v>0</v>
      </c>
      <c r="T636" t="s">
        <v>34</v>
      </c>
      <c r="U636">
        <v>240</v>
      </c>
      <c r="V636" t="s">
        <v>35</v>
      </c>
      <c r="W636">
        <v>0</v>
      </c>
      <c r="X636" t="s">
        <v>59</v>
      </c>
      <c r="Y636">
        <v>59</v>
      </c>
      <c r="Z636">
        <v>0</v>
      </c>
      <c r="AA636">
        <v>0</v>
      </c>
      <c r="AB636" t="s">
        <v>38</v>
      </c>
      <c r="AC636" s="2">
        <v>42264</v>
      </c>
      <c r="AD636" s="2">
        <v>42263</v>
      </c>
      <c r="AE636">
        <v>635</v>
      </c>
      <c r="AF636">
        <f t="shared" si="28"/>
        <v>9</v>
      </c>
      <c r="AG636">
        <f t="shared" si="29"/>
        <v>2015</v>
      </c>
    </row>
    <row r="637" spans="1:33" x14ac:dyDescent="0.3">
      <c r="A637">
        <v>0</v>
      </c>
      <c r="B637">
        <v>0</v>
      </c>
      <c r="C637">
        <v>15</v>
      </c>
      <c r="D637">
        <v>0</v>
      </c>
      <c r="E637">
        <v>1</v>
      </c>
      <c r="F637">
        <v>1</v>
      </c>
      <c r="G637">
        <v>0</v>
      </c>
      <c r="H637">
        <v>0</v>
      </c>
      <c r="I637" t="s">
        <v>30</v>
      </c>
      <c r="J637" t="s">
        <v>31</v>
      </c>
      <c r="K637" t="s">
        <v>39</v>
      </c>
      <c r="L637" t="s">
        <v>32</v>
      </c>
      <c r="M637">
        <v>1</v>
      </c>
      <c r="N637">
        <v>1</v>
      </c>
      <c r="O637">
        <v>13</v>
      </c>
      <c r="P637" t="s">
        <v>33</v>
      </c>
      <c r="Q637" t="s">
        <v>40</v>
      </c>
      <c r="R637" s="9" t="str">
        <f t="shared" si="27"/>
        <v>Upgrade</v>
      </c>
      <c r="S637">
        <v>0</v>
      </c>
      <c r="T637" t="s">
        <v>34</v>
      </c>
      <c r="U637">
        <v>47</v>
      </c>
      <c r="V637" t="s">
        <v>35</v>
      </c>
      <c r="W637">
        <v>0</v>
      </c>
      <c r="X637" t="s">
        <v>37</v>
      </c>
      <c r="Y637">
        <v>42</v>
      </c>
      <c r="Z637">
        <v>0</v>
      </c>
      <c r="AA637">
        <v>0</v>
      </c>
      <c r="AB637" t="s">
        <v>38</v>
      </c>
      <c r="AC637" s="2">
        <v>42468</v>
      </c>
      <c r="AD637" s="2">
        <v>42467</v>
      </c>
      <c r="AE637">
        <v>636</v>
      </c>
      <c r="AF637">
        <f t="shared" si="28"/>
        <v>4</v>
      </c>
      <c r="AG637">
        <f t="shared" si="29"/>
        <v>2016</v>
      </c>
    </row>
    <row r="638" spans="1:33" x14ac:dyDescent="0.3">
      <c r="A638">
        <v>0</v>
      </c>
      <c r="B638">
        <v>0</v>
      </c>
      <c r="C638">
        <v>17</v>
      </c>
      <c r="D638">
        <v>0</v>
      </c>
      <c r="E638">
        <v>1</v>
      </c>
      <c r="F638">
        <v>3</v>
      </c>
      <c r="G638">
        <v>1</v>
      </c>
      <c r="H638">
        <v>0</v>
      </c>
      <c r="I638" t="s">
        <v>30</v>
      </c>
      <c r="J638" t="s">
        <v>31</v>
      </c>
      <c r="K638" t="s">
        <v>41</v>
      </c>
      <c r="L638" t="s">
        <v>42</v>
      </c>
      <c r="M638">
        <v>0</v>
      </c>
      <c r="N638">
        <v>0</v>
      </c>
      <c r="O638">
        <v>0</v>
      </c>
      <c r="P638" t="s">
        <v>63</v>
      </c>
      <c r="Q638" t="s">
        <v>63</v>
      </c>
      <c r="R638" s="9" t="str">
        <f t="shared" si="27"/>
        <v>Matched</v>
      </c>
      <c r="S638">
        <v>0</v>
      </c>
      <c r="T638" t="s">
        <v>34</v>
      </c>
      <c r="U638">
        <v>240</v>
      </c>
      <c r="V638" t="s">
        <v>35</v>
      </c>
      <c r="W638">
        <v>0</v>
      </c>
      <c r="X638" t="s">
        <v>37</v>
      </c>
      <c r="Y638">
        <v>130</v>
      </c>
      <c r="Z638">
        <v>1</v>
      </c>
      <c r="AA638">
        <v>0</v>
      </c>
      <c r="AB638" t="s">
        <v>38</v>
      </c>
      <c r="AC638" s="2">
        <v>42483</v>
      </c>
      <c r="AD638" s="2">
        <v>42482</v>
      </c>
      <c r="AE638">
        <v>637</v>
      </c>
      <c r="AF638">
        <f t="shared" si="28"/>
        <v>4</v>
      </c>
      <c r="AG638">
        <f t="shared" si="29"/>
        <v>2016</v>
      </c>
    </row>
    <row r="639" spans="1:33" x14ac:dyDescent="0.3">
      <c r="A639">
        <v>0</v>
      </c>
      <c r="B639">
        <v>0</v>
      </c>
      <c r="C639">
        <v>15</v>
      </c>
      <c r="D639">
        <v>0</v>
      </c>
      <c r="E639">
        <v>1</v>
      </c>
      <c r="F639">
        <v>1</v>
      </c>
      <c r="G639">
        <v>0</v>
      </c>
      <c r="H639">
        <v>0</v>
      </c>
      <c r="I639" t="s">
        <v>30</v>
      </c>
      <c r="J639" t="s">
        <v>31</v>
      </c>
      <c r="K639" t="s">
        <v>41</v>
      </c>
      <c r="L639" t="s">
        <v>42</v>
      </c>
      <c r="M639">
        <v>1</v>
      </c>
      <c r="N639">
        <v>0</v>
      </c>
      <c r="O639">
        <v>0</v>
      </c>
      <c r="P639" t="s">
        <v>33</v>
      </c>
      <c r="Q639" t="s">
        <v>33</v>
      </c>
      <c r="R639" s="9" t="str">
        <f t="shared" si="27"/>
        <v>Matched</v>
      </c>
      <c r="S639">
        <v>1</v>
      </c>
      <c r="T639" t="s">
        <v>34</v>
      </c>
      <c r="U639">
        <v>240</v>
      </c>
      <c r="V639" t="s">
        <v>35</v>
      </c>
      <c r="W639">
        <v>0</v>
      </c>
      <c r="X639" t="s">
        <v>37</v>
      </c>
      <c r="Y639">
        <v>56</v>
      </c>
      <c r="Z639">
        <v>0</v>
      </c>
      <c r="AA639">
        <v>0</v>
      </c>
      <c r="AB639" t="s">
        <v>38</v>
      </c>
      <c r="AC639" s="2">
        <v>42468</v>
      </c>
      <c r="AD639" s="2">
        <v>42467</v>
      </c>
      <c r="AE639">
        <v>638</v>
      </c>
      <c r="AF639">
        <f t="shared" si="28"/>
        <v>4</v>
      </c>
      <c r="AG639">
        <f t="shared" si="29"/>
        <v>2016</v>
      </c>
    </row>
    <row r="640" spans="1:33" x14ac:dyDescent="0.3">
      <c r="A640">
        <v>0</v>
      </c>
      <c r="B640">
        <v>0</v>
      </c>
      <c r="C640">
        <v>38</v>
      </c>
      <c r="D640">
        <v>0</v>
      </c>
      <c r="E640">
        <v>1</v>
      </c>
      <c r="F640">
        <v>1</v>
      </c>
      <c r="G640">
        <v>0</v>
      </c>
      <c r="H640">
        <v>0</v>
      </c>
      <c r="I640" t="s">
        <v>30</v>
      </c>
      <c r="J640" t="s">
        <v>31</v>
      </c>
      <c r="K640" t="s">
        <v>41</v>
      </c>
      <c r="L640" t="s">
        <v>42</v>
      </c>
      <c r="M640">
        <v>0</v>
      </c>
      <c r="N640">
        <v>0</v>
      </c>
      <c r="O640">
        <v>0</v>
      </c>
      <c r="P640" t="s">
        <v>33</v>
      </c>
      <c r="Q640" t="s">
        <v>33</v>
      </c>
      <c r="R640" s="9" t="str">
        <f t="shared" si="27"/>
        <v>Matched</v>
      </c>
      <c r="S640">
        <v>1</v>
      </c>
      <c r="T640" t="s">
        <v>34</v>
      </c>
      <c r="U640">
        <v>240</v>
      </c>
      <c r="V640" t="s">
        <v>35</v>
      </c>
      <c r="W640">
        <v>0</v>
      </c>
      <c r="X640" t="s">
        <v>37</v>
      </c>
      <c r="Y640">
        <v>65</v>
      </c>
      <c r="Z640">
        <v>0</v>
      </c>
      <c r="AA640">
        <v>0</v>
      </c>
      <c r="AB640" t="s">
        <v>38</v>
      </c>
      <c r="AC640" s="2">
        <v>42264</v>
      </c>
      <c r="AD640" s="2">
        <v>42263</v>
      </c>
      <c r="AE640">
        <v>639</v>
      </c>
      <c r="AF640">
        <f t="shared" si="28"/>
        <v>9</v>
      </c>
      <c r="AG640">
        <f t="shared" si="29"/>
        <v>2015</v>
      </c>
    </row>
    <row r="641" spans="1:33" x14ac:dyDescent="0.3">
      <c r="A641">
        <v>0</v>
      </c>
      <c r="B641">
        <v>0</v>
      </c>
      <c r="C641">
        <v>17</v>
      </c>
      <c r="D641">
        <v>0</v>
      </c>
      <c r="E641">
        <v>2</v>
      </c>
      <c r="F641">
        <v>2</v>
      </c>
      <c r="G641">
        <v>0</v>
      </c>
      <c r="H641">
        <v>0</v>
      </c>
      <c r="I641" t="s">
        <v>30</v>
      </c>
      <c r="J641" t="s">
        <v>31</v>
      </c>
      <c r="K641" t="s">
        <v>39</v>
      </c>
      <c r="L641" t="s">
        <v>39</v>
      </c>
      <c r="M641">
        <v>0</v>
      </c>
      <c r="N641">
        <v>0</v>
      </c>
      <c r="O641">
        <v>0</v>
      </c>
      <c r="P641" t="s">
        <v>40</v>
      </c>
      <c r="Q641" t="s">
        <v>40</v>
      </c>
      <c r="R641" s="9" t="str">
        <f t="shared" si="27"/>
        <v>Matched</v>
      </c>
      <c r="S641">
        <v>0</v>
      </c>
      <c r="T641" t="s">
        <v>34</v>
      </c>
      <c r="U641" t="s">
        <v>35</v>
      </c>
      <c r="V641" t="s">
        <v>35</v>
      </c>
      <c r="W641">
        <v>0</v>
      </c>
      <c r="X641" t="s">
        <v>37</v>
      </c>
      <c r="Y641">
        <v>85</v>
      </c>
      <c r="Z641">
        <v>0</v>
      </c>
      <c r="AA641">
        <v>0</v>
      </c>
      <c r="AB641" t="s">
        <v>38</v>
      </c>
      <c r="AC641" s="2">
        <v>42484</v>
      </c>
      <c r="AD641" s="2">
        <v>42482</v>
      </c>
      <c r="AE641">
        <v>640</v>
      </c>
      <c r="AF641">
        <f t="shared" si="28"/>
        <v>4</v>
      </c>
      <c r="AG641">
        <f t="shared" si="29"/>
        <v>2016</v>
      </c>
    </row>
    <row r="642" spans="1:33" x14ac:dyDescent="0.3">
      <c r="A642">
        <v>0</v>
      </c>
      <c r="B642">
        <v>0</v>
      </c>
      <c r="C642">
        <v>15</v>
      </c>
      <c r="D642">
        <v>0</v>
      </c>
      <c r="E642">
        <v>1</v>
      </c>
      <c r="F642">
        <v>2</v>
      </c>
      <c r="G642">
        <v>0</v>
      </c>
      <c r="H642">
        <v>0</v>
      </c>
      <c r="I642" t="s">
        <v>30</v>
      </c>
      <c r="J642" t="s">
        <v>50</v>
      </c>
      <c r="K642" t="s">
        <v>39</v>
      </c>
      <c r="L642" t="s">
        <v>39</v>
      </c>
      <c r="M642">
        <v>0</v>
      </c>
      <c r="N642">
        <v>0</v>
      </c>
      <c r="O642">
        <v>0</v>
      </c>
      <c r="P642" t="s">
        <v>33</v>
      </c>
      <c r="Q642" t="s">
        <v>33</v>
      </c>
      <c r="R642" s="9" t="str">
        <f t="shared" si="27"/>
        <v>Matched</v>
      </c>
      <c r="S642">
        <v>0</v>
      </c>
      <c r="T642" t="s">
        <v>34</v>
      </c>
      <c r="U642" t="s">
        <v>35</v>
      </c>
      <c r="V642" t="s">
        <v>35</v>
      </c>
      <c r="W642">
        <v>0</v>
      </c>
      <c r="X642" t="s">
        <v>37</v>
      </c>
      <c r="Y642">
        <v>65</v>
      </c>
      <c r="Z642">
        <v>0</v>
      </c>
      <c r="AA642">
        <v>0</v>
      </c>
      <c r="AB642" t="s">
        <v>38</v>
      </c>
      <c r="AC642" s="2">
        <v>42468</v>
      </c>
      <c r="AD642" s="2">
        <v>42467</v>
      </c>
      <c r="AE642">
        <v>641</v>
      </c>
      <c r="AF642">
        <f t="shared" si="28"/>
        <v>4</v>
      </c>
      <c r="AG642">
        <f t="shared" si="29"/>
        <v>2016</v>
      </c>
    </row>
    <row r="643" spans="1:33" x14ac:dyDescent="0.3">
      <c r="A643">
        <v>0</v>
      </c>
      <c r="B643">
        <v>0</v>
      </c>
      <c r="C643">
        <v>17</v>
      </c>
      <c r="D643">
        <v>0</v>
      </c>
      <c r="E643">
        <v>1</v>
      </c>
      <c r="F643">
        <v>2</v>
      </c>
      <c r="G643">
        <v>2</v>
      </c>
      <c r="H643">
        <v>0</v>
      </c>
      <c r="I643" t="s">
        <v>30</v>
      </c>
      <c r="J643" t="s">
        <v>31</v>
      </c>
      <c r="K643" t="s">
        <v>39</v>
      </c>
      <c r="L643" t="s">
        <v>39</v>
      </c>
      <c r="M643">
        <v>0</v>
      </c>
      <c r="N643">
        <v>0</v>
      </c>
      <c r="O643">
        <v>0</v>
      </c>
      <c r="P643" t="s">
        <v>63</v>
      </c>
      <c r="Q643" t="s">
        <v>63</v>
      </c>
      <c r="R643" s="9" t="str">
        <f t="shared" ref="R643:R706" si="30">IF(P643=Q643,"Matched",IF(Q643&lt;P643,"Downgrade",IF(Q643&gt;P643,"Upgrade")))</f>
        <v>Matched</v>
      </c>
      <c r="S643">
        <v>0</v>
      </c>
      <c r="T643" t="s">
        <v>34</v>
      </c>
      <c r="U643" t="s">
        <v>35</v>
      </c>
      <c r="V643" t="s">
        <v>35</v>
      </c>
      <c r="W643">
        <v>0</v>
      </c>
      <c r="X643" t="s">
        <v>37</v>
      </c>
      <c r="Y643">
        <v>136</v>
      </c>
      <c r="Z643">
        <v>1</v>
      </c>
      <c r="AA643">
        <v>0</v>
      </c>
      <c r="AB643" t="s">
        <v>38</v>
      </c>
      <c r="AC643" s="2">
        <v>42484</v>
      </c>
      <c r="AD643" s="2">
        <v>42483</v>
      </c>
      <c r="AE643">
        <v>642</v>
      </c>
      <c r="AF643">
        <f t="shared" ref="AF643:AF706" si="31">MONTH(AD643)</f>
        <v>4</v>
      </c>
      <c r="AG643">
        <f t="shared" ref="AG643:AG706" si="32">YEAR(AD643)</f>
        <v>2016</v>
      </c>
    </row>
    <row r="644" spans="1:33" x14ac:dyDescent="0.3">
      <c r="A644">
        <v>0</v>
      </c>
      <c r="B644">
        <v>0</v>
      </c>
      <c r="C644">
        <v>38</v>
      </c>
      <c r="D644">
        <v>0</v>
      </c>
      <c r="E644">
        <v>1</v>
      </c>
      <c r="F644">
        <v>1</v>
      </c>
      <c r="G644">
        <v>0</v>
      </c>
      <c r="H644">
        <v>0</v>
      </c>
      <c r="I644" t="s">
        <v>30</v>
      </c>
      <c r="J644" t="s">
        <v>57</v>
      </c>
      <c r="K644" t="s">
        <v>39</v>
      </c>
      <c r="L644" t="s">
        <v>39</v>
      </c>
      <c r="M644">
        <v>0</v>
      </c>
      <c r="N644">
        <v>0</v>
      </c>
      <c r="O644">
        <v>0</v>
      </c>
      <c r="P644" t="s">
        <v>33</v>
      </c>
      <c r="Q644" t="s">
        <v>64</v>
      </c>
      <c r="R644" s="9" t="str">
        <f t="shared" si="30"/>
        <v>Upgrade</v>
      </c>
      <c r="S644">
        <v>0</v>
      </c>
      <c r="T644" t="s">
        <v>34</v>
      </c>
      <c r="U644">
        <v>250</v>
      </c>
      <c r="V644" t="s">
        <v>35</v>
      </c>
      <c r="W644">
        <v>0</v>
      </c>
      <c r="X644" t="s">
        <v>59</v>
      </c>
      <c r="Y644">
        <v>65</v>
      </c>
      <c r="Z644">
        <v>0</v>
      </c>
      <c r="AA644">
        <v>0</v>
      </c>
      <c r="AB644" t="s">
        <v>38</v>
      </c>
      <c r="AC644" s="2">
        <v>42264</v>
      </c>
      <c r="AD644" s="2">
        <v>42263</v>
      </c>
      <c r="AE644">
        <v>643</v>
      </c>
      <c r="AF644">
        <f t="shared" si="31"/>
        <v>9</v>
      </c>
      <c r="AG644">
        <f t="shared" si="32"/>
        <v>2015</v>
      </c>
    </row>
    <row r="645" spans="1:33" x14ac:dyDescent="0.3">
      <c r="A645">
        <v>0</v>
      </c>
      <c r="B645">
        <v>0</v>
      </c>
      <c r="C645">
        <v>15</v>
      </c>
      <c r="D645">
        <v>0</v>
      </c>
      <c r="E645">
        <v>2</v>
      </c>
      <c r="F645">
        <v>2</v>
      </c>
      <c r="G645">
        <v>0</v>
      </c>
      <c r="H645">
        <v>0</v>
      </c>
      <c r="I645" t="s">
        <v>30</v>
      </c>
      <c r="J645" t="s">
        <v>31</v>
      </c>
      <c r="K645" t="s">
        <v>39</v>
      </c>
      <c r="L645" t="s">
        <v>39</v>
      </c>
      <c r="M645">
        <v>0</v>
      </c>
      <c r="N645">
        <v>0</v>
      </c>
      <c r="O645">
        <v>0</v>
      </c>
      <c r="P645" t="s">
        <v>33</v>
      </c>
      <c r="Q645" t="s">
        <v>33</v>
      </c>
      <c r="R645" s="9" t="str">
        <f t="shared" si="30"/>
        <v>Matched</v>
      </c>
      <c r="S645">
        <v>1</v>
      </c>
      <c r="T645" t="s">
        <v>34</v>
      </c>
      <c r="U645" t="s">
        <v>35</v>
      </c>
      <c r="V645" t="s">
        <v>35</v>
      </c>
      <c r="W645">
        <v>0</v>
      </c>
      <c r="X645" t="s">
        <v>37</v>
      </c>
      <c r="Y645">
        <v>71</v>
      </c>
      <c r="Z645">
        <v>1</v>
      </c>
      <c r="AA645">
        <v>0</v>
      </c>
      <c r="AB645" t="s">
        <v>38</v>
      </c>
      <c r="AC645" s="2">
        <v>42469</v>
      </c>
      <c r="AD645" s="2">
        <v>42467</v>
      </c>
      <c r="AE645">
        <v>644</v>
      </c>
      <c r="AF645">
        <f t="shared" si="31"/>
        <v>4</v>
      </c>
      <c r="AG645">
        <f t="shared" si="32"/>
        <v>2016</v>
      </c>
    </row>
    <row r="646" spans="1:33" x14ac:dyDescent="0.3">
      <c r="A646">
        <v>0</v>
      </c>
      <c r="B646">
        <v>0</v>
      </c>
      <c r="C646">
        <v>18</v>
      </c>
      <c r="D646">
        <v>1</v>
      </c>
      <c r="E646">
        <v>0</v>
      </c>
      <c r="F646">
        <v>2</v>
      </c>
      <c r="G646">
        <v>0</v>
      </c>
      <c r="H646">
        <v>0</v>
      </c>
      <c r="I646" t="s">
        <v>30</v>
      </c>
      <c r="J646" t="s">
        <v>31</v>
      </c>
      <c r="K646" t="s">
        <v>39</v>
      </c>
      <c r="L646" t="s">
        <v>39</v>
      </c>
      <c r="M646">
        <v>0</v>
      </c>
      <c r="N646">
        <v>0</v>
      </c>
      <c r="O646">
        <v>0</v>
      </c>
      <c r="P646" t="s">
        <v>64</v>
      </c>
      <c r="Q646" t="s">
        <v>64</v>
      </c>
      <c r="R646" s="9" t="str">
        <f t="shared" si="30"/>
        <v>Matched</v>
      </c>
      <c r="S646">
        <v>0</v>
      </c>
      <c r="T646" t="s">
        <v>34</v>
      </c>
      <c r="U646" t="s">
        <v>35</v>
      </c>
      <c r="V646" t="s">
        <v>35</v>
      </c>
      <c r="W646">
        <v>0</v>
      </c>
      <c r="X646" t="s">
        <v>37</v>
      </c>
      <c r="Y646">
        <v>116</v>
      </c>
      <c r="Z646">
        <v>1</v>
      </c>
      <c r="AA646">
        <v>0</v>
      </c>
      <c r="AB646" t="s">
        <v>38</v>
      </c>
      <c r="AC646" s="2">
        <v>42485</v>
      </c>
      <c r="AD646" s="2">
        <v>42484</v>
      </c>
      <c r="AE646">
        <v>645</v>
      </c>
      <c r="AF646">
        <f t="shared" si="31"/>
        <v>4</v>
      </c>
      <c r="AG646">
        <f t="shared" si="32"/>
        <v>2016</v>
      </c>
    </row>
    <row r="647" spans="1:33" x14ac:dyDescent="0.3">
      <c r="A647">
        <v>0</v>
      </c>
      <c r="B647">
        <v>0</v>
      </c>
      <c r="C647">
        <v>38</v>
      </c>
      <c r="D647">
        <v>0</v>
      </c>
      <c r="E647">
        <v>1</v>
      </c>
      <c r="F647">
        <v>2</v>
      </c>
      <c r="G647">
        <v>0</v>
      </c>
      <c r="H647">
        <v>0</v>
      </c>
      <c r="I647" t="s">
        <v>30</v>
      </c>
      <c r="J647" t="s">
        <v>79</v>
      </c>
      <c r="K647" t="s">
        <v>41</v>
      </c>
      <c r="L647" t="s">
        <v>42</v>
      </c>
      <c r="M647">
        <v>0</v>
      </c>
      <c r="N647">
        <v>0</v>
      </c>
      <c r="O647">
        <v>0</v>
      </c>
      <c r="P647" t="s">
        <v>33</v>
      </c>
      <c r="Q647" t="s">
        <v>64</v>
      </c>
      <c r="R647" s="9" t="str">
        <f t="shared" si="30"/>
        <v>Upgrade</v>
      </c>
      <c r="S647">
        <v>0</v>
      </c>
      <c r="T647" t="s">
        <v>34</v>
      </c>
      <c r="U647">
        <v>241</v>
      </c>
      <c r="V647" t="s">
        <v>35</v>
      </c>
      <c r="W647">
        <v>0</v>
      </c>
      <c r="X647" t="s">
        <v>37</v>
      </c>
      <c r="Y647">
        <v>57</v>
      </c>
      <c r="Z647">
        <v>0</v>
      </c>
      <c r="AA647">
        <v>2</v>
      </c>
      <c r="AB647" t="s">
        <v>38</v>
      </c>
      <c r="AC647" s="2">
        <v>42264</v>
      </c>
      <c r="AD647" s="2">
        <v>42263</v>
      </c>
      <c r="AE647">
        <v>646</v>
      </c>
      <c r="AF647">
        <f t="shared" si="31"/>
        <v>9</v>
      </c>
      <c r="AG647">
        <f t="shared" si="32"/>
        <v>2015</v>
      </c>
    </row>
    <row r="648" spans="1:33" x14ac:dyDescent="0.3">
      <c r="A648">
        <v>0</v>
      </c>
      <c r="B648">
        <v>0</v>
      </c>
      <c r="C648">
        <v>15</v>
      </c>
      <c r="D648">
        <v>1</v>
      </c>
      <c r="E648">
        <v>3</v>
      </c>
      <c r="F648">
        <v>2</v>
      </c>
      <c r="G648">
        <v>0</v>
      </c>
      <c r="H648">
        <v>0</v>
      </c>
      <c r="I648" t="s">
        <v>30</v>
      </c>
      <c r="J648" t="s">
        <v>61</v>
      </c>
      <c r="K648" t="s">
        <v>39</v>
      </c>
      <c r="L648" t="s">
        <v>39</v>
      </c>
      <c r="M648">
        <v>0</v>
      </c>
      <c r="N648">
        <v>0</v>
      </c>
      <c r="O648">
        <v>0</v>
      </c>
      <c r="P648" t="s">
        <v>53</v>
      </c>
      <c r="Q648" t="s">
        <v>53</v>
      </c>
      <c r="R648" s="9" t="str">
        <f t="shared" si="30"/>
        <v>Matched</v>
      </c>
      <c r="S648">
        <v>0</v>
      </c>
      <c r="T648" t="s">
        <v>34</v>
      </c>
      <c r="U648" t="s">
        <v>35</v>
      </c>
      <c r="V648" t="s">
        <v>35</v>
      </c>
      <c r="W648">
        <v>0</v>
      </c>
      <c r="X648" t="s">
        <v>37</v>
      </c>
      <c r="Y648">
        <v>85</v>
      </c>
      <c r="Z648">
        <v>0</v>
      </c>
      <c r="AA648">
        <v>0</v>
      </c>
      <c r="AB648" t="s">
        <v>38</v>
      </c>
      <c r="AC648" s="2">
        <v>42471</v>
      </c>
      <c r="AD648" s="2">
        <v>42467</v>
      </c>
      <c r="AE648">
        <v>647</v>
      </c>
      <c r="AF648">
        <f t="shared" si="31"/>
        <v>4</v>
      </c>
      <c r="AG648">
        <f t="shared" si="32"/>
        <v>2016</v>
      </c>
    </row>
    <row r="649" spans="1:33" x14ac:dyDescent="0.3">
      <c r="A649">
        <v>0</v>
      </c>
      <c r="B649">
        <v>0</v>
      </c>
      <c r="C649">
        <v>15</v>
      </c>
      <c r="D649">
        <v>0</v>
      </c>
      <c r="E649">
        <v>1</v>
      </c>
      <c r="F649">
        <v>1</v>
      </c>
      <c r="G649">
        <v>0</v>
      </c>
      <c r="H649">
        <v>0</v>
      </c>
      <c r="I649" t="s">
        <v>30</v>
      </c>
      <c r="J649" t="s">
        <v>50</v>
      </c>
      <c r="K649" t="s">
        <v>39</v>
      </c>
      <c r="L649" t="s">
        <v>39</v>
      </c>
      <c r="M649">
        <v>0</v>
      </c>
      <c r="N649">
        <v>0</v>
      </c>
      <c r="O649">
        <v>0</v>
      </c>
      <c r="P649" t="s">
        <v>33</v>
      </c>
      <c r="Q649" t="s">
        <v>40</v>
      </c>
      <c r="R649" s="9" t="str">
        <f t="shared" si="30"/>
        <v>Upgrade</v>
      </c>
      <c r="S649">
        <v>0</v>
      </c>
      <c r="T649" t="s">
        <v>34</v>
      </c>
      <c r="U649" t="s">
        <v>35</v>
      </c>
      <c r="V649" t="s">
        <v>35</v>
      </c>
      <c r="W649">
        <v>0</v>
      </c>
      <c r="X649" t="s">
        <v>37</v>
      </c>
      <c r="Y649">
        <v>56</v>
      </c>
      <c r="Z649">
        <v>0</v>
      </c>
      <c r="AA649">
        <v>0</v>
      </c>
      <c r="AB649" t="s">
        <v>38</v>
      </c>
      <c r="AC649" s="2">
        <v>42469</v>
      </c>
      <c r="AD649" s="2">
        <v>42468</v>
      </c>
      <c r="AE649">
        <v>648</v>
      </c>
      <c r="AF649">
        <f t="shared" si="31"/>
        <v>4</v>
      </c>
      <c r="AG649">
        <f t="shared" si="32"/>
        <v>2016</v>
      </c>
    </row>
    <row r="650" spans="1:33" x14ac:dyDescent="0.3">
      <c r="A650">
        <v>0</v>
      </c>
      <c r="B650">
        <v>0</v>
      </c>
      <c r="C650">
        <v>15</v>
      </c>
      <c r="D650">
        <v>2</v>
      </c>
      <c r="E650">
        <v>2</v>
      </c>
      <c r="F650">
        <v>2</v>
      </c>
      <c r="G650">
        <v>0</v>
      </c>
      <c r="H650">
        <v>0</v>
      </c>
      <c r="I650" t="s">
        <v>30</v>
      </c>
      <c r="J650" t="s">
        <v>31</v>
      </c>
      <c r="K650" t="s">
        <v>39</v>
      </c>
      <c r="L650" t="s">
        <v>39</v>
      </c>
      <c r="M650">
        <v>0</v>
      </c>
      <c r="N650">
        <v>0</v>
      </c>
      <c r="O650">
        <v>0</v>
      </c>
      <c r="P650" t="s">
        <v>33</v>
      </c>
      <c r="Q650" t="s">
        <v>40</v>
      </c>
      <c r="R650" s="9" t="str">
        <f t="shared" si="30"/>
        <v>Upgrade</v>
      </c>
      <c r="S650">
        <v>0</v>
      </c>
      <c r="T650" t="s">
        <v>34</v>
      </c>
      <c r="U650" t="s">
        <v>35</v>
      </c>
      <c r="V650" t="s">
        <v>35</v>
      </c>
      <c r="W650">
        <v>0</v>
      </c>
      <c r="X650" t="s">
        <v>37</v>
      </c>
      <c r="Y650">
        <v>76</v>
      </c>
      <c r="Z650">
        <v>0</v>
      </c>
      <c r="AA650">
        <v>0</v>
      </c>
      <c r="AB650" t="s">
        <v>38</v>
      </c>
      <c r="AC650" s="2">
        <v>42472</v>
      </c>
      <c r="AD650" s="2">
        <v>42468</v>
      </c>
      <c r="AE650">
        <v>649</v>
      </c>
      <c r="AF650">
        <f t="shared" si="31"/>
        <v>4</v>
      </c>
      <c r="AG650">
        <f t="shared" si="32"/>
        <v>2016</v>
      </c>
    </row>
    <row r="651" spans="1:33" x14ac:dyDescent="0.3">
      <c r="A651">
        <v>0</v>
      </c>
      <c r="B651">
        <v>0</v>
      </c>
      <c r="C651">
        <v>18</v>
      </c>
      <c r="D651">
        <v>1</v>
      </c>
      <c r="E651">
        <v>0</v>
      </c>
      <c r="F651">
        <v>2</v>
      </c>
      <c r="G651">
        <v>0</v>
      </c>
      <c r="H651">
        <v>0</v>
      </c>
      <c r="I651" t="s">
        <v>30</v>
      </c>
      <c r="J651" t="s">
        <v>31</v>
      </c>
      <c r="K651" t="s">
        <v>39</v>
      </c>
      <c r="L651" t="s">
        <v>39</v>
      </c>
      <c r="M651">
        <v>1</v>
      </c>
      <c r="N651">
        <v>0</v>
      </c>
      <c r="O651">
        <v>0</v>
      </c>
      <c r="P651" t="s">
        <v>64</v>
      </c>
      <c r="Q651" t="s">
        <v>64</v>
      </c>
      <c r="R651" s="9" t="str">
        <f t="shared" si="30"/>
        <v>Matched</v>
      </c>
      <c r="S651">
        <v>0</v>
      </c>
      <c r="T651" t="s">
        <v>34</v>
      </c>
      <c r="U651" t="s">
        <v>35</v>
      </c>
      <c r="V651" t="s">
        <v>35</v>
      </c>
      <c r="W651">
        <v>0</v>
      </c>
      <c r="X651" t="s">
        <v>59</v>
      </c>
      <c r="Y651">
        <v>85</v>
      </c>
      <c r="Z651">
        <v>1</v>
      </c>
      <c r="AA651">
        <v>0</v>
      </c>
      <c r="AB651" t="s">
        <v>38</v>
      </c>
      <c r="AC651" s="2">
        <v>42485</v>
      </c>
      <c r="AD651" s="2">
        <v>42484</v>
      </c>
      <c r="AE651">
        <v>650</v>
      </c>
      <c r="AF651">
        <f t="shared" si="31"/>
        <v>4</v>
      </c>
      <c r="AG651">
        <f t="shared" si="32"/>
        <v>2016</v>
      </c>
    </row>
    <row r="652" spans="1:33" x14ac:dyDescent="0.3">
      <c r="A652">
        <v>0</v>
      </c>
      <c r="B652">
        <v>0</v>
      </c>
      <c r="C652">
        <v>15</v>
      </c>
      <c r="D652">
        <v>2</v>
      </c>
      <c r="E652">
        <v>1</v>
      </c>
      <c r="F652">
        <v>2</v>
      </c>
      <c r="G652">
        <v>0</v>
      </c>
      <c r="H652">
        <v>0</v>
      </c>
      <c r="I652" t="s">
        <v>65</v>
      </c>
      <c r="J652" t="s">
        <v>143</v>
      </c>
      <c r="K652" t="s">
        <v>39</v>
      </c>
      <c r="L652" t="s">
        <v>39</v>
      </c>
      <c r="M652">
        <v>0</v>
      </c>
      <c r="N652">
        <v>0</v>
      </c>
      <c r="O652">
        <v>0</v>
      </c>
      <c r="P652" t="s">
        <v>40</v>
      </c>
      <c r="Q652" t="s">
        <v>53</v>
      </c>
      <c r="R652" s="9" t="str">
        <f t="shared" si="30"/>
        <v>Upgrade</v>
      </c>
      <c r="S652">
        <v>0</v>
      </c>
      <c r="T652" t="s">
        <v>34</v>
      </c>
      <c r="U652" t="s">
        <v>35</v>
      </c>
      <c r="V652" t="s">
        <v>35</v>
      </c>
      <c r="W652">
        <v>0</v>
      </c>
      <c r="X652" t="s">
        <v>37</v>
      </c>
      <c r="Y652">
        <v>107</v>
      </c>
      <c r="Z652">
        <v>1</v>
      </c>
      <c r="AA652">
        <v>0</v>
      </c>
      <c r="AB652" t="s">
        <v>38</v>
      </c>
      <c r="AC652" s="2">
        <v>42472</v>
      </c>
      <c r="AD652" s="2">
        <v>42469</v>
      </c>
      <c r="AE652">
        <v>651</v>
      </c>
      <c r="AF652">
        <f t="shared" si="31"/>
        <v>4</v>
      </c>
      <c r="AG652">
        <f t="shared" si="32"/>
        <v>2016</v>
      </c>
    </row>
    <row r="653" spans="1:33" x14ac:dyDescent="0.3">
      <c r="A653">
        <v>0</v>
      </c>
      <c r="B653">
        <v>0</v>
      </c>
      <c r="C653">
        <v>16</v>
      </c>
      <c r="D653">
        <v>0</v>
      </c>
      <c r="E653">
        <v>0</v>
      </c>
      <c r="F653">
        <v>2</v>
      </c>
      <c r="G653">
        <v>0</v>
      </c>
      <c r="H653">
        <v>0</v>
      </c>
      <c r="I653" t="s">
        <v>65</v>
      </c>
      <c r="J653" t="s">
        <v>31</v>
      </c>
      <c r="K653" t="s">
        <v>41</v>
      </c>
      <c r="L653" t="s">
        <v>42</v>
      </c>
      <c r="M653">
        <v>1</v>
      </c>
      <c r="N653">
        <v>0</v>
      </c>
      <c r="O653">
        <v>0</v>
      </c>
      <c r="P653" t="s">
        <v>33</v>
      </c>
      <c r="Q653" t="s">
        <v>33</v>
      </c>
      <c r="R653" s="9" t="str">
        <f t="shared" si="30"/>
        <v>Matched</v>
      </c>
      <c r="S653">
        <v>0</v>
      </c>
      <c r="T653" t="s">
        <v>34</v>
      </c>
      <c r="U653">
        <v>240</v>
      </c>
      <c r="V653" t="s">
        <v>35</v>
      </c>
      <c r="W653">
        <v>0</v>
      </c>
      <c r="X653" t="s">
        <v>37</v>
      </c>
      <c r="Y653">
        <v>0</v>
      </c>
      <c r="Z653">
        <v>0</v>
      </c>
      <c r="AA653">
        <v>0</v>
      </c>
      <c r="AB653" t="s">
        <v>38</v>
      </c>
      <c r="AC653" s="2">
        <v>42470</v>
      </c>
      <c r="AD653" s="2">
        <v>42470</v>
      </c>
      <c r="AE653">
        <v>652</v>
      </c>
      <c r="AF653">
        <f t="shared" si="31"/>
        <v>4</v>
      </c>
      <c r="AG653">
        <f t="shared" si="32"/>
        <v>2016</v>
      </c>
    </row>
    <row r="654" spans="1:33" x14ac:dyDescent="0.3">
      <c r="A654">
        <v>0</v>
      </c>
      <c r="B654">
        <v>0</v>
      </c>
      <c r="C654">
        <v>18</v>
      </c>
      <c r="D654">
        <v>1</v>
      </c>
      <c r="E654">
        <v>0</v>
      </c>
      <c r="F654">
        <v>2</v>
      </c>
      <c r="G654">
        <v>1</v>
      </c>
      <c r="H654">
        <v>0</v>
      </c>
      <c r="I654" t="s">
        <v>30</v>
      </c>
      <c r="J654" t="s">
        <v>31</v>
      </c>
      <c r="K654" t="s">
        <v>39</v>
      </c>
      <c r="L654" t="s">
        <v>39</v>
      </c>
      <c r="M654">
        <v>0</v>
      </c>
      <c r="N654">
        <v>0</v>
      </c>
      <c r="O654">
        <v>0</v>
      </c>
      <c r="P654" t="s">
        <v>64</v>
      </c>
      <c r="Q654" t="s">
        <v>64</v>
      </c>
      <c r="R654" s="9" t="str">
        <f t="shared" si="30"/>
        <v>Matched</v>
      </c>
      <c r="S654">
        <v>0</v>
      </c>
      <c r="T654" t="s">
        <v>34</v>
      </c>
      <c r="U654" t="s">
        <v>35</v>
      </c>
      <c r="V654" t="s">
        <v>35</v>
      </c>
      <c r="W654">
        <v>0</v>
      </c>
      <c r="X654" t="s">
        <v>37</v>
      </c>
      <c r="Y654">
        <v>110</v>
      </c>
      <c r="Z654">
        <v>0</v>
      </c>
      <c r="AA654">
        <v>0</v>
      </c>
      <c r="AB654" t="s">
        <v>38</v>
      </c>
      <c r="AC654" s="2">
        <v>42485</v>
      </c>
      <c r="AD654" s="2">
        <v>42484</v>
      </c>
      <c r="AE654">
        <v>653</v>
      </c>
      <c r="AF654">
        <f t="shared" si="31"/>
        <v>4</v>
      </c>
      <c r="AG654">
        <f t="shared" si="32"/>
        <v>2016</v>
      </c>
    </row>
    <row r="655" spans="1:33" x14ac:dyDescent="0.3">
      <c r="A655">
        <v>0</v>
      </c>
      <c r="B655">
        <v>0</v>
      </c>
      <c r="C655">
        <v>16</v>
      </c>
      <c r="D655">
        <v>1</v>
      </c>
      <c r="E655">
        <v>0</v>
      </c>
      <c r="F655">
        <v>2</v>
      </c>
      <c r="G655">
        <v>0</v>
      </c>
      <c r="H655">
        <v>0</v>
      </c>
      <c r="I655" t="s">
        <v>30</v>
      </c>
      <c r="J655" t="s">
        <v>97</v>
      </c>
      <c r="K655" t="s">
        <v>41</v>
      </c>
      <c r="L655" t="s">
        <v>42</v>
      </c>
      <c r="M655">
        <v>0</v>
      </c>
      <c r="N655">
        <v>0</v>
      </c>
      <c r="O655">
        <v>0</v>
      </c>
      <c r="P655" t="s">
        <v>53</v>
      </c>
      <c r="Q655" t="s">
        <v>53</v>
      </c>
      <c r="R655" s="9" t="str">
        <f t="shared" si="30"/>
        <v>Matched</v>
      </c>
      <c r="S655">
        <v>0</v>
      </c>
      <c r="T655" t="s">
        <v>34</v>
      </c>
      <c r="U655">
        <v>240</v>
      </c>
      <c r="V655" t="s">
        <v>35</v>
      </c>
      <c r="W655">
        <v>0</v>
      </c>
      <c r="X655" t="s">
        <v>37</v>
      </c>
      <c r="Y655">
        <v>103</v>
      </c>
      <c r="Z655">
        <v>1</v>
      </c>
      <c r="AA655">
        <v>0</v>
      </c>
      <c r="AB655" t="s">
        <v>38</v>
      </c>
      <c r="AC655" s="2">
        <v>42471</v>
      </c>
      <c r="AD655" s="2">
        <v>42470</v>
      </c>
      <c r="AE655">
        <v>654</v>
      </c>
      <c r="AF655">
        <f t="shared" si="31"/>
        <v>4</v>
      </c>
      <c r="AG655">
        <f t="shared" si="32"/>
        <v>2016</v>
      </c>
    </row>
    <row r="656" spans="1:33" x14ac:dyDescent="0.3">
      <c r="A656">
        <v>0</v>
      </c>
      <c r="B656">
        <v>0</v>
      </c>
      <c r="C656">
        <v>16</v>
      </c>
      <c r="D656">
        <v>1</v>
      </c>
      <c r="E656">
        <v>0</v>
      </c>
      <c r="F656">
        <v>2</v>
      </c>
      <c r="G656">
        <v>0</v>
      </c>
      <c r="H656">
        <v>0</v>
      </c>
      <c r="I656" t="s">
        <v>30</v>
      </c>
      <c r="J656" t="s">
        <v>95</v>
      </c>
      <c r="K656" t="s">
        <v>39</v>
      </c>
      <c r="L656" t="s">
        <v>39</v>
      </c>
      <c r="M656">
        <v>0</v>
      </c>
      <c r="N656">
        <v>0</v>
      </c>
      <c r="O656">
        <v>0</v>
      </c>
      <c r="P656" t="s">
        <v>33</v>
      </c>
      <c r="Q656" t="s">
        <v>33</v>
      </c>
      <c r="R656" s="9" t="str">
        <f t="shared" si="30"/>
        <v>Matched</v>
      </c>
      <c r="S656">
        <v>0</v>
      </c>
      <c r="T656" t="s">
        <v>34</v>
      </c>
      <c r="U656" t="s">
        <v>35</v>
      </c>
      <c r="V656" t="s">
        <v>35</v>
      </c>
      <c r="W656">
        <v>0</v>
      </c>
      <c r="X656" t="s">
        <v>37</v>
      </c>
      <c r="Y656">
        <v>71</v>
      </c>
      <c r="Z656">
        <v>1</v>
      </c>
      <c r="AA656">
        <v>0</v>
      </c>
      <c r="AB656" t="s">
        <v>38</v>
      </c>
      <c r="AC656" s="2">
        <v>42471</v>
      </c>
      <c r="AD656" s="2">
        <v>42470</v>
      </c>
      <c r="AE656">
        <v>655</v>
      </c>
      <c r="AF656">
        <f t="shared" si="31"/>
        <v>4</v>
      </c>
      <c r="AG656">
        <f t="shared" si="32"/>
        <v>2016</v>
      </c>
    </row>
    <row r="657" spans="1:33" x14ac:dyDescent="0.3">
      <c r="A657">
        <v>0</v>
      </c>
      <c r="B657">
        <v>0</v>
      </c>
      <c r="C657">
        <v>18</v>
      </c>
      <c r="D657">
        <v>1</v>
      </c>
      <c r="E657">
        <v>0</v>
      </c>
      <c r="F657">
        <v>1</v>
      </c>
      <c r="G657">
        <v>0</v>
      </c>
      <c r="H657">
        <v>0</v>
      </c>
      <c r="I657" t="s">
        <v>30</v>
      </c>
      <c r="J657" t="s">
        <v>49</v>
      </c>
      <c r="K657" t="s">
        <v>41</v>
      </c>
      <c r="L657" t="s">
        <v>42</v>
      </c>
      <c r="M657">
        <v>0</v>
      </c>
      <c r="N657">
        <v>0</v>
      </c>
      <c r="O657">
        <v>0</v>
      </c>
      <c r="P657" t="s">
        <v>33</v>
      </c>
      <c r="Q657" t="s">
        <v>40</v>
      </c>
      <c r="R657" s="9" t="str">
        <f t="shared" si="30"/>
        <v>Upgrade</v>
      </c>
      <c r="S657">
        <v>0</v>
      </c>
      <c r="T657" t="s">
        <v>34</v>
      </c>
      <c r="U657">
        <v>240</v>
      </c>
      <c r="V657" t="s">
        <v>35</v>
      </c>
      <c r="W657">
        <v>0</v>
      </c>
      <c r="X657" t="s">
        <v>37</v>
      </c>
      <c r="Y657">
        <v>50</v>
      </c>
      <c r="Z657">
        <v>0</v>
      </c>
      <c r="AA657">
        <v>0</v>
      </c>
      <c r="AB657" t="s">
        <v>38</v>
      </c>
      <c r="AC657" s="2">
        <v>42486</v>
      </c>
      <c r="AD657" s="2">
        <v>42485</v>
      </c>
      <c r="AE657">
        <v>656</v>
      </c>
      <c r="AF657">
        <f t="shared" si="31"/>
        <v>4</v>
      </c>
      <c r="AG657">
        <f t="shared" si="32"/>
        <v>2016</v>
      </c>
    </row>
    <row r="658" spans="1:33" x14ac:dyDescent="0.3">
      <c r="A658">
        <v>0</v>
      </c>
      <c r="B658">
        <v>0</v>
      </c>
      <c r="C658">
        <v>16</v>
      </c>
      <c r="D658">
        <v>1</v>
      </c>
      <c r="E658">
        <v>0</v>
      </c>
      <c r="F658">
        <v>2</v>
      </c>
      <c r="G658">
        <v>0</v>
      </c>
      <c r="H658">
        <v>0</v>
      </c>
      <c r="I658" t="s">
        <v>30</v>
      </c>
      <c r="J658" t="s">
        <v>31</v>
      </c>
      <c r="K658" t="s">
        <v>39</v>
      </c>
      <c r="L658" t="s">
        <v>39</v>
      </c>
      <c r="M658">
        <v>0</v>
      </c>
      <c r="N658">
        <v>0</v>
      </c>
      <c r="O658">
        <v>0</v>
      </c>
      <c r="P658" t="s">
        <v>51</v>
      </c>
      <c r="Q658" t="s">
        <v>51</v>
      </c>
      <c r="R658" s="9" t="str">
        <f t="shared" si="30"/>
        <v>Matched</v>
      </c>
      <c r="S658">
        <v>0</v>
      </c>
      <c r="T658" t="s">
        <v>34</v>
      </c>
      <c r="U658" t="s">
        <v>35</v>
      </c>
      <c r="V658" t="s">
        <v>35</v>
      </c>
      <c r="W658">
        <v>0</v>
      </c>
      <c r="X658" t="s">
        <v>37</v>
      </c>
      <c r="Y658">
        <v>101</v>
      </c>
      <c r="Z658">
        <v>1</v>
      </c>
      <c r="AA658">
        <v>0</v>
      </c>
      <c r="AB658" t="s">
        <v>38</v>
      </c>
      <c r="AC658" s="2">
        <v>42471</v>
      </c>
      <c r="AD658" s="2">
        <v>42470</v>
      </c>
      <c r="AE658">
        <v>657</v>
      </c>
      <c r="AF658">
        <f t="shared" si="31"/>
        <v>4</v>
      </c>
      <c r="AG658">
        <f t="shared" si="32"/>
        <v>2016</v>
      </c>
    </row>
    <row r="659" spans="1:33" x14ac:dyDescent="0.3">
      <c r="A659">
        <v>0</v>
      </c>
      <c r="B659">
        <v>0</v>
      </c>
      <c r="C659">
        <v>16</v>
      </c>
      <c r="D659">
        <v>1</v>
      </c>
      <c r="E659">
        <v>0</v>
      </c>
      <c r="F659">
        <v>1</v>
      </c>
      <c r="G659">
        <v>0</v>
      </c>
      <c r="H659">
        <v>0</v>
      </c>
      <c r="I659" t="s">
        <v>30</v>
      </c>
      <c r="J659" t="s">
        <v>52</v>
      </c>
      <c r="K659" t="s">
        <v>39</v>
      </c>
      <c r="L659" t="s">
        <v>39</v>
      </c>
      <c r="M659">
        <v>0</v>
      </c>
      <c r="N659">
        <v>0</v>
      </c>
      <c r="O659">
        <v>0</v>
      </c>
      <c r="P659" t="s">
        <v>33</v>
      </c>
      <c r="Q659" t="s">
        <v>33</v>
      </c>
      <c r="R659" s="9" t="str">
        <f t="shared" si="30"/>
        <v>Matched</v>
      </c>
      <c r="S659">
        <v>0</v>
      </c>
      <c r="T659" t="s">
        <v>34</v>
      </c>
      <c r="U659" t="s">
        <v>35</v>
      </c>
      <c r="V659" t="s">
        <v>35</v>
      </c>
      <c r="W659">
        <v>0</v>
      </c>
      <c r="X659" t="s">
        <v>37</v>
      </c>
      <c r="Y659">
        <v>59</v>
      </c>
      <c r="Z659">
        <v>0</v>
      </c>
      <c r="AA659">
        <v>1</v>
      </c>
      <c r="AB659" t="s">
        <v>38</v>
      </c>
      <c r="AC659" s="2">
        <v>42472</v>
      </c>
      <c r="AD659" s="2">
        <v>42471</v>
      </c>
      <c r="AE659">
        <v>658</v>
      </c>
      <c r="AF659">
        <f t="shared" si="31"/>
        <v>4</v>
      </c>
      <c r="AG659">
        <f t="shared" si="32"/>
        <v>2016</v>
      </c>
    </row>
    <row r="660" spans="1:33" x14ac:dyDescent="0.3">
      <c r="A660">
        <v>0</v>
      </c>
      <c r="B660">
        <v>0</v>
      </c>
      <c r="C660">
        <v>18</v>
      </c>
      <c r="D660">
        <v>1</v>
      </c>
      <c r="E660">
        <v>0</v>
      </c>
      <c r="F660">
        <v>2</v>
      </c>
      <c r="G660">
        <v>0</v>
      </c>
      <c r="H660">
        <v>0</v>
      </c>
      <c r="I660" t="s">
        <v>30</v>
      </c>
      <c r="J660" t="s">
        <v>49</v>
      </c>
      <c r="K660" t="s">
        <v>41</v>
      </c>
      <c r="L660" t="s">
        <v>42</v>
      </c>
      <c r="M660">
        <v>0</v>
      </c>
      <c r="N660">
        <v>0</v>
      </c>
      <c r="O660">
        <v>0</v>
      </c>
      <c r="P660" t="s">
        <v>33</v>
      </c>
      <c r="Q660" t="s">
        <v>33</v>
      </c>
      <c r="R660" s="9" t="str">
        <f t="shared" si="30"/>
        <v>Matched</v>
      </c>
      <c r="S660">
        <v>0</v>
      </c>
      <c r="T660" t="s">
        <v>34</v>
      </c>
      <c r="U660">
        <v>240</v>
      </c>
      <c r="V660" t="s">
        <v>35</v>
      </c>
      <c r="W660">
        <v>0</v>
      </c>
      <c r="X660" t="s">
        <v>37</v>
      </c>
      <c r="Y660">
        <v>59</v>
      </c>
      <c r="Z660">
        <v>0</v>
      </c>
      <c r="AA660">
        <v>0</v>
      </c>
      <c r="AB660" t="s">
        <v>38</v>
      </c>
      <c r="AC660" s="2">
        <v>42486</v>
      </c>
      <c r="AD660" s="2">
        <v>42485</v>
      </c>
      <c r="AE660">
        <v>659</v>
      </c>
      <c r="AF660">
        <f t="shared" si="31"/>
        <v>4</v>
      </c>
      <c r="AG660">
        <f t="shared" si="32"/>
        <v>2016</v>
      </c>
    </row>
    <row r="661" spans="1:33" x14ac:dyDescent="0.3">
      <c r="A661">
        <v>0</v>
      </c>
      <c r="B661">
        <v>0</v>
      </c>
      <c r="C661">
        <v>16</v>
      </c>
      <c r="D661">
        <v>1</v>
      </c>
      <c r="E661">
        <v>0</v>
      </c>
      <c r="F661">
        <v>1</v>
      </c>
      <c r="G661">
        <v>0</v>
      </c>
      <c r="H661">
        <v>0</v>
      </c>
      <c r="I661" t="s">
        <v>30</v>
      </c>
      <c r="J661" t="s">
        <v>31</v>
      </c>
      <c r="K661" t="s">
        <v>32</v>
      </c>
      <c r="L661" t="s">
        <v>32</v>
      </c>
      <c r="M661">
        <v>0</v>
      </c>
      <c r="N661">
        <v>0</v>
      </c>
      <c r="O661">
        <v>3</v>
      </c>
      <c r="P661" t="s">
        <v>33</v>
      </c>
      <c r="Q661" t="s">
        <v>33</v>
      </c>
      <c r="R661" s="9" t="str">
        <f t="shared" si="30"/>
        <v>Matched</v>
      </c>
      <c r="S661">
        <v>0</v>
      </c>
      <c r="T661" t="s">
        <v>34</v>
      </c>
      <c r="U661" t="s">
        <v>35</v>
      </c>
      <c r="V661">
        <v>86</v>
      </c>
      <c r="W661">
        <v>0</v>
      </c>
      <c r="X661" t="s">
        <v>37</v>
      </c>
      <c r="Y661">
        <v>65</v>
      </c>
      <c r="Z661">
        <v>1</v>
      </c>
      <c r="AA661">
        <v>0</v>
      </c>
      <c r="AB661" t="s">
        <v>38</v>
      </c>
      <c r="AC661" s="2">
        <v>42472</v>
      </c>
      <c r="AD661" s="2">
        <v>42471</v>
      </c>
      <c r="AE661">
        <v>660</v>
      </c>
      <c r="AF661">
        <f t="shared" si="31"/>
        <v>4</v>
      </c>
      <c r="AG661">
        <f t="shared" si="32"/>
        <v>2016</v>
      </c>
    </row>
    <row r="662" spans="1:33" x14ac:dyDescent="0.3">
      <c r="A662">
        <v>0</v>
      </c>
      <c r="B662">
        <v>0</v>
      </c>
      <c r="C662">
        <v>18</v>
      </c>
      <c r="D662">
        <v>0</v>
      </c>
      <c r="E662">
        <v>0</v>
      </c>
      <c r="F662">
        <v>2</v>
      </c>
      <c r="G662">
        <v>0</v>
      </c>
      <c r="H662">
        <v>0</v>
      </c>
      <c r="I662" t="s">
        <v>65</v>
      </c>
      <c r="J662" t="s">
        <v>31</v>
      </c>
      <c r="K662" t="s">
        <v>47</v>
      </c>
      <c r="L662" t="s">
        <v>42</v>
      </c>
      <c r="M662">
        <v>1</v>
      </c>
      <c r="N662">
        <v>0</v>
      </c>
      <c r="O662">
        <v>0</v>
      </c>
      <c r="P662" t="s">
        <v>53</v>
      </c>
      <c r="Q662" t="s">
        <v>45</v>
      </c>
      <c r="R662" s="9" t="str">
        <f t="shared" si="30"/>
        <v>Upgrade</v>
      </c>
      <c r="S662">
        <v>0</v>
      </c>
      <c r="T662" t="s">
        <v>34</v>
      </c>
      <c r="U662">
        <v>177</v>
      </c>
      <c r="V662" t="s">
        <v>35</v>
      </c>
      <c r="W662">
        <v>0</v>
      </c>
      <c r="X662" t="s">
        <v>37</v>
      </c>
      <c r="Y662">
        <v>0</v>
      </c>
      <c r="Z662">
        <v>0</v>
      </c>
      <c r="AA662">
        <v>0</v>
      </c>
      <c r="AB662" t="s">
        <v>38</v>
      </c>
      <c r="AC662" s="2">
        <v>42486</v>
      </c>
      <c r="AD662" s="2">
        <v>42486</v>
      </c>
      <c r="AE662">
        <v>661</v>
      </c>
      <c r="AF662">
        <f t="shared" si="31"/>
        <v>4</v>
      </c>
      <c r="AG662">
        <f t="shared" si="32"/>
        <v>2016</v>
      </c>
    </row>
    <row r="663" spans="1:33" x14ac:dyDescent="0.3">
      <c r="A663">
        <v>0</v>
      </c>
      <c r="B663">
        <v>0</v>
      </c>
      <c r="C663">
        <v>16</v>
      </c>
      <c r="D663">
        <v>1</v>
      </c>
      <c r="E663">
        <v>0</v>
      </c>
      <c r="F663">
        <v>1</v>
      </c>
      <c r="G663">
        <v>0</v>
      </c>
      <c r="H663">
        <v>0</v>
      </c>
      <c r="I663" t="s">
        <v>30</v>
      </c>
      <c r="J663" t="s">
        <v>31</v>
      </c>
      <c r="K663" t="s">
        <v>32</v>
      </c>
      <c r="L663" t="s">
        <v>32</v>
      </c>
      <c r="M663">
        <v>1</v>
      </c>
      <c r="N663">
        <v>0</v>
      </c>
      <c r="O663">
        <v>2</v>
      </c>
      <c r="P663" t="s">
        <v>33</v>
      </c>
      <c r="Q663" t="s">
        <v>33</v>
      </c>
      <c r="R663" s="9" t="str">
        <f t="shared" si="30"/>
        <v>Matched</v>
      </c>
      <c r="S663">
        <v>1</v>
      </c>
      <c r="T663" t="s">
        <v>34</v>
      </c>
      <c r="U663">
        <v>47</v>
      </c>
      <c r="V663" t="s">
        <v>35</v>
      </c>
      <c r="W663">
        <v>0</v>
      </c>
      <c r="X663" t="s">
        <v>37</v>
      </c>
      <c r="Y663">
        <v>42</v>
      </c>
      <c r="Z663">
        <v>1</v>
      </c>
      <c r="AA663">
        <v>0</v>
      </c>
      <c r="AB663" t="s">
        <v>38</v>
      </c>
      <c r="AC663" s="2">
        <v>42472</v>
      </c>
      <c r="AD663" s="2">
        <v>42471</v>
      </c>
      <c r="AE663">
        <v>662</v>
      </c>
      <c r="AF663">
        <f t="shared" si="31"/>
        <v>4</v>
      </c>
      <c r="AG663">
        <f t="shared" si="32"/>
        <v>2016</v>
      </c>
    </row>
    <row r="664" spans="1:33" x14ac:dyDescent="0.3">
      <c r="A664">
        <v>0</v>
      </c>
      <c r="B664">
        <v>0</v>
      </c>
      <c r="C664">
        <v>18</v>
      </c>
      <c r="D664">
        <v>0</v>
      </c>
      <c r="E664">
        <v>1</v>
      </c>
      <c r="F664">
        <v>1</v>
      </c>
      <c r="G664">
        <v>0</v>
      </c>
      <c r="H664">
        <v>0</v>
      </c>
      <c r="I664" t="s">
        <v>30</v>
      </c>
      <c r="J664" t="s">
        <v>31</v>
      </c>
      <c r="K664" t="s">
        <v>32</v>
      </c>
      <c r="L664" t="s">
        <v>32</v>
      </c>
      <c r="M664">
        <v>1</v>
      </c>
      <c r="N664">
        <v>0</v>
      </c>
      <c r="O664">
        <v>1</v>
      </c>
      <c r="P664" t="s">
        <v>33</v>
      </c>
      <c r="Q664" t="s">
        <v>33</v>
      </c>
      <c r="R664" s="9" t="str">
        <f t="shared" si="30"/>
        <v>Matched</v>
      </c>
      <c r="S664">
        <v>0</v>
      </c>
      <c r="T664" t="s">
        <v>34</v>
      </c>
      <c r="U664" t="s">
        <v>35</v>
      </c>
      <c r="V664">
        <v>401</v>
      </c>
      <c r="W664">
        <v>0</v>
      </c>
      <c r="X664" t="s">
        <v>37</v>
      </c>
      <c r="Y664">
        <v>45</v>
      </c>
      <c r="Z664">
        <v>0</v>
      </c>
      <c r="AA664">
        <v>0</v>
      </c>
      <c r="AB664" t="s">
        <v>38</v>
      </c>
      <c r="AC664" s="2">
        <v>42487</v>
      </c>
      <c r="AD664" s="2">
        <v>42486</v>
      </c>
      <c r="AE664">
        <v>663</v>
      </c>
      <c r="AF664">
        <f t="shared" si="31"/>
        <v>4</v>
      </c>
      <c r="AG664">
        <f t="shared" si="32"/>
        <v>2016</v>
      </c>
    </row>
    <row r="665" spans="1:33" x14ac:dyDescent="0.3">
      <c r="A665">
        <v>0</v>
      </c>
      <c r="B665">
        <v>0</v>
      </c>
      <c r="C665">
        <v>16</v>
      </c>
      <c r="D665">
        <v>1</v>
      </c>
      <c r="E665">
        <v>0</v>
      </c>
      <c r="F665">
        <v>1</v>
      </c>
      <c r="G665">
        <v>0</v>
      </c>
      <c r="H665">
        <v>0</v>
      </c>
      <c r="I665" t="s">
        <v>30</v>
      </c>
      <c r="J665" t="s">
        <v>31</v>
      </c>
      <c r="K665" t="s">
        <v>32</v>
      </c>
      <c r="L665" t="s">
        <v>42</v>
      </c>
      <c r="M665">
        <v>1</v>
      </c>
      <c r="N665">
        <v>0</v>
      </c>
      <c r="O665">
        <v>11</v>
      </c>
      <c r="P665" t="s">
        <v>33</v>
      </c>
      <c r="Q665" t="s">
        <v>40</v>
      </c>
      <c r="R665" s="9" t="str">
        <f t="shared" si="30"/>
        <v>Upgrade</v>
      </c>
      <c r="S665">
        <v>0</v>
      </c>
      <c r="T665" t="s">
        <v>34</v>
      </c>
      <c r="U665" t="s">
        <v>35</v>
      </c>
      <c r="V665">
        <v>390</v>
      </c>
      <c r="W665">
        <v>0</v>
      </c>
      <c r="X665" t="s">
        <v>37</v>
      </c>
      <c r="Y665">
        <v>42</v>
      </c>
      <c r="Z665">
        <v>0</v>
      </c>
      <c r="AA665">
        <v>1</v>
      </c>
      <c r="AB665" t="s">
        <v>38</v>
      </c>
      <c r="AC665" s="2">
        <v>42472</v>
      </c>
      <c r="AD665" s="2">
        <v>42471</v>
      </c>
      <c r="AE665">
        <v>664</v>
      </c>
      <c r="AF665">
        <f t="shared" si="31"/>
        <v>4</v>
      </c>
      <c r="AG665">
        <f t="shared" si="32"/>
        <v>2016</v>
      </c>
    </row>
    <row r="666" spans="1:33" x14ac:dyDescent="0.3">
      <c r="A666">
        <v>0</v>
      </c>
      <c r="B666">
        <v>0</v>
      </c>
      <c r="C666">
        <v>16</v>
      </c>
      <c r="D666">
        <v>1</v>
      </c>
      <c r="E666">
        <v>0</v>
      </c>
      <c r="F666">
        <v>1</v>
      </c>
      <c r="G666">
        <v>0</v>
      </c>
      <c r="H666">
        <v>0</v>
      </c>
      <c r="I666" t="s">
        <v>30</v>
      </c>
      <c r="J666" t="s">
        <v>31</v>
      </c>
      <c r="K666" t="s">
        <v>39</v>
      </c>
      <c r="L666" t="s">
        <v>39</v>
      </c>
      <c r="M666">
        <v>0</v>
      </c>
      <c r="N666">
        <v>0</v>
      </c>
      <c r="O666">
        <v>0</v>
      </c>
      <c r="P666" t="s">
        <v>33</v>
      </c>
      <c r="Q666" t="s">
        <v>33</v>
      </c>
      <c r="R666" s="9" t="str">
        <f t="shared" si="30"/>
        <v>Matched</v>
      </c>
      <c r="S666">
        <v>0</v>
      </c>
      <c r="T666" t="s">
        <v>34</v>
      </c>
      <c r="U666" t="s">
        <v>35</v>
      </c>
      <c r="V666" t="s">
        <v>35</v>
      </c>
      <c r="W666">
        <v>0</v>
      </c>
      <c r="X666" t="s">
        <v>37</v>
      </c>
      <c r="Y666">
        <v>59</v>
      </c>
      <c r="Z666">
        <v>0</v>
      </c>
      <c r="AA666">
        <v>1</v>
      </c>
      <c r="AB666" t="s">
        <v>38</v>
      </c>
      <c r="AC666" s="2">
        <v>42472</v>
      </c>
      <c r="AD666" s="2">
        <v>42471</v>
      </c>
      <c r="AE666">
        <v>665</v>
      </c>
      <c r="AF666">
        <f t="shared" si="31"/>
        <v>4</v>
      </c>
      <c r="AG666">
        <f t="shared" si="32"/>
        <v>2016</v>
      </c>
    </row>
    <row r="667" spans="1:33" x14ac:dyDescent="0.3">
      <c r="A667">
        <v>0</v>
      </c>
      <c r="B667">
        <v>0</v>
      </c>
      <c r="C667">
        <v>16</v>
      </c>
      <c r="D667">
        <v>1</v>
      </c>
      <c r="E667">
        <v>0</v>
      </c>
      <c r="F667">
        <v>2</v>
      </c>
      <c r="G667">
        <v>0</v>
      </c>
      <c r="H667">
        <v>0</v>
      </c>
      <c r="I667" t="s">
        <v>30</v>
      </c>
      <c r="J667" t="s">
        <v>31</v>
      </c>
      <c r="K667" t="s">
        <v>39</v>
      </c>
      <c r="L667" t="s">
        <v>32</v>
      </c>
      <c r="M667">
        <v>1</v>
      </c>
      <c r="N667">
        <v>0</v>
      </c>
      <c r="O667">
        <v>2</v>
      </c>
      <c r="P667" t="s">
        <v>33</v>
      </c>
      <c r="Q667" t="s">
        <v>33</v>
      </c>
      <c r="R667" s="9" t="str">
        <f t="shared" si="30"/>
        <v>Matched</v>
      </c>
      <c r="S667">
        <v>0</v>
      </c>
      <c r="T667" t="s">
        <v>34</v>
      </c>
      <c r="U667" t="s">
        <v>35</v>
      </c>
      <c r="V667" t="s">
        <v>35</v>
      </c>
      <c r="W667">
        <v>0</v>
      </c>
      <c r="X667" t="s">
        <v>37</v>
      </c>
      <c r="Y667">
        <v>59</v>
      </c>
      <c r="Z667">
        <v>0</v>
      </c>
      <c r="AA667">
        <v>1</v>
      </c>
      <c r="AB667" t="s">
        <v>38</v>
      </c>
      <c r="AC667" s="2">
        <v>42472</v>
      </c>
      <c r="AD667" s="2">
        <v>42471</v>
      </c>
      <c r="AE667">
        <v>666</v>
      </c>
      <c r="AF667">
        <f t="shared" si="31"/>
        <v>4</v>
      </c>
      <c r="AG667">
        <f t="shared" si="32"/>
        <v>2016</v>
      </c>
    </row>
    <row r="668" spans="1:33" x14ac:dyDescent="0.3">
      <c r="A668">
        <v>0</v>
      </c>
      <c r="B668">
        <v>0</v>
      </c>
      <c r="C668">
        <v>18</v>
      </c>
      <c r="D668">
        <v>0</v>
      </c>
      <c r="E668">
        <v>1</v>
      </c>
      <c r="F668">
        <v>1</v>
      </c>
      <c r="G668">
        <v>0</v>
      </c>
      <c r="H668">
        <v>0</v>
      </c>
      <c r="I668" t="s">
        <v>30</v>
      </c>
      <c r="J668" t="s">
        <v>31</v>
      </c>
      <c r="K668" t="s">
        <v>39</v>
      </c>
      <c r="L668" t="s">
        <v>39</v>
      </c>
      <c r="M668">
        <v>0</v>
      </c>
      <c r="N668">
        <v>0</v>
      </c>
      <c r="O668">
        <v>0</v>
      </c>
      <c r="P668" t="s">
        <v>53</v>
      </c>
      <c r="Q668" t="s">
        <v>53</v>
      </c>
      <c r="R668" s="9" t="str">
        <f t="shared" si="30"/>
        <v>Matched</v>
      </c>
      <c r="S668">
        <v>0</v>
      </c>
      <c r="T668" t="s">
        <v>34</v>
      </c>
      <c r="U668" t="s">
        <v>35</v>
      </c>
      <c r="V668" t="s">
        <v>35</v>
      </c>
      <c r="W668">
        <v>0</v>
      </c>
      <c r="X668" t="s">
        <v>37</v>
      </c>
      <c r="Y668">
        <v>79</v>
      </c>
      <c r="Z668">
        <v>0</v>
      </c>
      <c r="AA668">
        <v>0</v>
      </c>
      <c r="AB668" t="s">
        <v>38</v>
      </c>
      <c r="AC668" s="2">
        <v>42487</v>
      </c>
      <c r="AD668" s="2">
        <v>42486</v>
      </c>
      <c r="AE668">
        <v>667</v>
      </c>
      <c r="AF668">
        <f t="shared" si="31"/>
        <v>4</v>
      </c>
      <c r="AG668">
        <f t="shared" si="32"/>
        <v>2016</v>
      </c>
    </row>
    <row r="669" spans="1:33" x14ac:dyDescent="0.3">
      <c r="A669">
        <v>0</v>
      </c>
      <c r="B669">
        <v>0</v>
      </c>
      <c r="C669">
        <v>18</v>
      </c>
      <c r="D669">
        <v>0</v>
      </c>
      <c r="E669">
        <v>1</v>
      </c>
      <c r="F669">
        <v>1</v>
      </c>
      <c r="G669">
        <v>0</v>
      </c>
      <c r="H669">
        <v>0</v>
      </c>
      <c r="I669" t="s">
        <v>30</v>
      </c>
      <c r="J669" t="s">
        <v>31</v>
      </c>
      <c r="K669" t="s">
        <v>39</v>
      </c>
      <c r="L669" t="s">
        <v>39</v>
      </c>
      <c r="M669">
        <v>1</v>
      </c>
      <c r="N669">
        <v>0</v>
      </c>
      <c r="O669">
        <v>1</v>
      </c>
      <c r="P669" t="s">
        <v>33</v>
      </c>
      <c r="Q669" t="s">
        <v>33</v>
      </c>
      <c r="R669" s="9" t="str">
        <f t="shared" si="30"/>
        <v>Matched</v>
      </c>
      <c r="S669">
        <v>0</v>
      </c>
      <c r="T669" t="s">
        <v>34</v>
      </c>
      <c r="U669">
        <v>47</v>
      </c>
      <c r="V669" t="s">
        <v>35</v>
      </c>
      <c r="W669">
        <v>0</v>
      </c>
      <c r="X669" t="s">
        <v>37</v>
      </c>
      <c r="Y669">
        <v>42</v>
      </c>
      <c r="Z669">
        <v>0</v>
      </c>
      <c r="AA669">
        <v>0</v>
      </c>
      <c r="AB669" t="s">
        <v>38</v>
      </c>
      <c r="AC669" s="2">
        <v>42487</v>
      </c>
      <c r="AD669" s="2">
        <v>42486</v>
      </c>
      <c r="AE669">
        <v>668</v>
      </c>
      <c r="AF669">
        <f t="shared" si="31"/>
        <v>4</v>
      </c>
      <c r="AG669">
        <f t="shared" si="32"/>
        <v>2016</v>
      </c>
    </row>
    <row r="670" spans="1:33" x14ac:dyDescent="0.3">
      <c r="A670">
        <v>0</v>
      </c>
      <c r="B670">
        <v>0</v>
      </c>
      <c r="C670">
        <v>38</v>
      </c>
      <c r="D670">
        <v>0</v>
      </c>
      <c r="E670">
        <v>1</v>
      </c>
      <c r="F670">
        <v>2</v>
      </c>
      <c r="G670">
        <v>0</v>
      </c>
      <c r="H670">
        <v>0</v>
      </c>
      <c r="I670" t="s">
        <v>30</v>
      </c>
      <c r="J670" t="s">
        <v>93</v>
      </c>
      <c r="K670" t="s">
        <v>39</v>
      </c>
      <c r="L670" t="s">
        <v>39</v>
      </c>
      <c r="M670">
        <v>0</v>
      </c>
      <c r="N670">
        <v>0</v>
      </c>
      <c r="O670">
        <v>0</v>
      </c>
      <c r="P670" t="s">
        <v>43</v>
      </c>
      <c r="Q670" t="s">
        <v>43</v>
      </c>
      <c r="R670" s="9" t="str">
        <f t="shared" si="30"/>
        <v>Matched</v>
      </c>
      <c r="S670">
        <v>0</v>
      </c>
      <c r="T670" t="s">
        <v>34</v>
      </c>
      <c r="U670" t="s">
        <v>35</v>
      </c>
      <c r="V670" t="s">
        <v>35</v>
      </c>
      <c r="W670">
        <v>0</v>
      </c>
      <c r="X670" t="s">
        <v>37</v>
      </c>
      <c r="Y670">
        <v>114</v>
      </c>
      <c r="Z670">
        <v>0</v>
      </c>
      <c r="AA670">
        <v>0</v>
      </c>
      <c r="AB670" t="s">
        <v>38</v>
      </c>
      <c r="AC670" s="2">
        <v>42264</v>
      </c>
      <c r="AD670" s="2">
        <v>42263</v>
      </c>
      <c r="AE670">
        <v>669</v>
      </c>
      <c r="AF670">
        <f t="shared" si="31"/>
        <v>9</v>
      </c>
      <c r="AG670">
        <f t="shared" si="32"/>
        <v>2015</v>
      </c>
    </row>
    <row r="671" spans="1:33" x14ac:dyDescent="0.3">
      <c r="A671">
        <v>0</v>
      </c>
      <c r="B671">
        <v>0</v>
      </c>
      <c r="C671">
        <v>18</v>
      </c>
      <c r="D671">
        <v>0</v>
      </c>
      <c r="E671">
        <v>1</v>
      </c>
      <c r="F671">
        <v>2</v>
      </c>
      <c r="G671">
        <v>0</v>
      </c>
      <c r="H671">
        <v>0</v>
      </c>
      <c r="I671" t="s">
        <v>30</v>
      </c>
      <c r="J671" t="s">
        <v>61</v>
      </c>
      <c r="K671" t="s">
        <v>41</v>
      </c>
      <c r="L671" t="s">
        <v>42</v>
      </c>
      <c r="M671">
        <v>0</v>
      </c>
      <c r="N671">
        <v>0</v>
      </c>
      <c r="O671">
        <v>0</v>
      </c>
      <c r="P671" t="s">
        <v>40</v>
      </c>
      <c r="Q671" t="s">
        <v>40</v>
      </c>
      <c r="R671" s="9" t="str">
        <f t="shared" si="30"/>
        <v>Matched</v>
      </c>
      <c r="S671">
        <v>0</v>
      </c>
      <c r="T671" t="s">
        <v>34</v>
      </c>
      <c r="U671">
        <v>240</v>
      </c>
      <c r="V671" t="s">
        <v>35</v>
      </c>
      <c r="W671">
        <v>0</v>
      </c>
      <c r="X671" t="s">
        <v>37</v>
      </c>
      <c r="Y671">
        <v>74</v>
      </c>
      <c r="Z671">
        <v>1</v>
      </c>
      <c r="AA671">
        <v>1</v>
      </c>
      <c r="AB671" t="s">
        <v>38</v>
      </c>
      <c r="AC671" s="2">
        <v>42487</v>
      </c>
      <c r="AD671" s="2">
        <v>42486</v>
      </c>
      <c r="AE671">
        <v>670</v>
      </c>
      <c r="AF671">
        <f t="shared" si="31"/>
        <v>4</v>
      </c>
      <c r="AG671">
        <f t="shared" si="32"/>
        <v>2016</v>
      </c>
    </row>
    <row r="672" spans="1:33" x14ac:dyDescent="0.3">
      <c r="A672">
        <v>0</v>
      </c>
      <c r="B672">
        <v>0</v>
      </c>
      <c r="C672">
        <v>18</v>
      </c>
      <c r="D672">
        <v>0</v>
      </c>
      <c r="E672">
        <v>1</v>
      </c>
      <c r="F672">
        <v>2</v>
      </c>
      <c r="G672">
        <v>0</v>
      </c>
      <c r="H672">
        <v>0</v>
      </c>
      <c r="I672" t="s">
        <v>30</v>
      </c>
      <c r="J672" t="s">
        <v>31</v>
      </c>
      <c r="K672" t="s">
        <v>39</v>
      </c>
      <c r="L672" t="s">
        <v>39</v>
      </c>
      <c r="M672">
        <v>0</v>
      </c>
      <c r="N672">
        <v>0</v>
      </c>
      <c r="O672">
        <v>0</v>
      </c>
      <c r="P672" t="s">
        <v>33</v>
      </c>
      <c r="Q672" t="s">
        <v>40</v>
      </c>
      <c r="R672" s="9" t="str">
        <f t="shared" si="30"/>
        <v>Upgrade</v>
      </c>
      <c r="S672">
        <v>0</v>
      </c>
      <c r="T672" t="s">
        <v>34</v>
      </c>
      <c r="U672" t="s">
        <v>35</v>
      </c>
      <c r="V672" t="s">
        <v>35</v>
      </c>
      <c r="W672">
        <v>0</v>
      </c>
      <c r="X672" t="s">
        <v>37</v>
      </c>
      <c r="Y672">
        <v>50</v>
      </c>
      <c r="Z672">
        <v>0</v>
      </c>
      <c r="AA672">
        <v>0</v>
      </c>
      <c r="AB672" t="s">
        <v>38</v>
      </c>
      <c r="AC672" s="2">
        <v>42489</v>
      </c>
      <c r="AD672" s="2">
        <v>42488</v>
      </c>
      <c r="AE672">
        <v>671</v>
      </c>
      <c r="AF672">
        <f t="shared" si="31"/>
        <v>4</v>
      </c>
      <c r="AG672">
        <f t="shared" si="32"/>
        <v>2016</v>
      </c>
    </row>
    <row r="673" spans="1:33" x14ac:dyDescent="0.3">
      <c r="A673">
        <v>0</v>
      </c>
      <c r="B673">
        <v>0</v>
      </c>
      <c r="C673">
        <v>18</v>
      </c>
      <c r="D673">
        <v>0</v>
      </c>
      <c r="E673">
        <v>1</v>
      </c>
      <c r="F673">
        <v>2</v>
      </c>
      <c r="G673">
        <v>0</v>
      </c>
      <c r="H673">
        <v>0</v>
      </c>
      <c r="I673" t="s">
        <v>30</v>
      </c>
      <c r="J673" t="s">
        <v>31</v>
      </c>
      <c r="K673" t="s">
        <v>41</v>
      </c>
      <c r="L673" t="s">
        <v>42</v>
      </c>
      <c r="M673">
        <v>0</v>
      </c>
      <c r="N673">
        <v>0</v>
      </c>
      <c r="O673">
        <v>0</v>
      </c>
      <c r="P673" t="s">
        <v>33</v>
      </c>
      <c r="Q673" t="s">
        <v>33</v>
      </c>
      <c r="R673" s="9" t="str">
        <f t="shared" si="30"/>
        <v>Matched</v>
      </c>
      <c r="S673">
        <v>0</v>
      </c>
      <c r="T673" t="s">
        <v>34</v>
      </c>
      <c r="U673">
        <v>240</v>
      </c>
      <c r="V673" t="s">
        <v>35</v>
      </c>
      <c r="W673">
        <v>0</v>
      </c>
      <c r="X673" t="s">
        <v>37</v>
      </c>
      <c r="Y673">
        <v>65</v>
      </c>
      <c r="Z673">
        <v>0</v>
      </c>
      <c r="AA673">
        <v>1</v>
      </c>
      <c r="AB673" t="s">
        <v>38</v>
      </c>
      <c r="AC673" s="2">
        <v>42490</v>
      </c>
      <c r="AD673" s="2">
        <v>42489</v>
      </c>
      <c r="AE673">
        <v>672</v>
      </c>
      <c r="AF673">
        <f t="shared" si="31"/>
        <v>4</v>
      </c>
      <c r="AG673">
        <f t="shared" si="32"/>
        <v>2016</v>
      </c>
    </row>
    <row r="674" spans="1:33" x14ac:dyDescent="0.3">
      <c r="A674">
        <v>0</v>
      </c>
      <c r="B674">
        <v>0</v>
      </c>
      <c r="C674">
        <v>38</v>
      </c>
      <c r="D674">
        <v>0</v>
      </c>
      <c r="E674">
        <v>1</v>
      </c>
      <c r="F674">
        <v>2</v>
      </c>
      <c r="G674">
        <v>0</v>
      </c>
      <c r="H674">
        <v>0</v>
      </c>
      <c r="I674" t="s">
        <v>30</v>
      </c>
      <c r="J674" t="s">
        <v>52</v>
      </c>
      <c r="K674" t="s">
        <v>39</v>
      </c>
      <c r="L674" t="s">
        <v>39</v>
      </c>
      <c r="M674">
        <v>0</v>
      </c>
      <c r="N674">
        <v>0</v>
      </c>
      <c r="O674">
        <v>0</v>
      </c>
      <c r="P674" t="s">
        <v>64</v>
      </c>
      <c r="Q674" t="s">
        <v>64</v>
      </c>
      <c r="R674" s="9" t="str">
        <f t="shared" si="30"/>
        <v>Matched</v>
      </c>
      <c r="S674">
        <v>0</v>
      </c>
      <c r="T674" t="s">
        <v>34</v>
      </c>
      <c r="U674" t="s">
        <v>35</v>
      </c>
      <c r="V674" t="s">
        <v>35</v>
      </c>
      <c r="W674">
        <v>0</v>
      </c>
      <c r="X674" t="s">
        <v>37</v>
      </c>
      <c r="Y674">
        <v>8</v>
      </c>
      <c r="Z674">
        <v>1</v>
      </c>
      <c r="AA674">
        <v>0</v>
      </c>
      <c r="AB674" t="s">
        <v>38</v>
      </c>
      <c r="AC674" s="2">
        <v>42264</v>
      </c>
      <c r="AD674" s="2">
        <v>42263</v>
      </c>
      <c r="AE674">
        <v>673</v>
      </c>
      <c r="AF674">
        <f t="shared" si="31"/>
        <v>9</v>
      </c>
      <c r="AG674">
        <f t="shared" si="32"/>
        <v>2015</v>
      </c>
    </row>
    <row r="675" spans="1:33" x14ac:dyDescent="0.3">
      <c r="A675">
        <v>0</v>
      </c>
      <c r="B675">
        <v>0</v>
      </c>
      <c r="C675">
        <v>18</v>
      </c>
      <c r="D675">
        <v>2</v>
      </c>
      <c r="E675">
        <v>5</v>
      </c>
      <c r="F675">
        <v>1</v>
      </c>
      <c r="G675">
        <v>0</v>
      </c>
      <c r="H675">
        <v>0</v>
      </c>
      <c r="I675" t="s">
        <v>30</v>
      </c>
      <c r="J675" t="s">
        <v>31</v>
      </c>
      <c r="K675" t="s">
        <v>39</v>
      </c>
      <c r="L675" t="s">
        <v>39</v>
      </c>
      <c r="M675">
        <v>0</v>
      </c>
      <c r="N675">
        <v>0</v>
      </c>
      <c r="O675">
        <v>0</v>
      </c>
      <c r="P675" t="s">
        <v>53</v>
      </c>
      <c r="Q675" t="s">
        <v>53</v>
      </c>
      <c r="R675" s="9" t="str">
        <f t="shared" si="30"/>
        <v>Matched</v>
      </c>
      <c r="S675">
        <v>0</v>
      </c>
      <c r="T675" t="s">
        <v>34</v>
      </c>
      <c r="U675" t="s">
        <v>35</v>
      </c>
      <c r="V675" t="s">
        <v>35</v>
      </c>
      <c r="W675">
        <v>0</v>
      </c>
      <c r="X675" t="s">
        <v>37</v>
      </c>
      <c r="Y675">
        <v>99</v>
      </c>
      <c r="Z675">
        <v>0</v>
      </c>
      <c r="AA675">
        <v>0</v>
      </c>
      <c r="AB675" t="s">
        <v>38</v>
      </c>
      <c r="AC675" s="2">
        <v>42496</v>
      </c>
      <c r="AD675" s="2">
        <v>42489</v>
      </c>
      <c r="AE675">
        <v>674</v>
      </c>
      <c r="AF675">
        <f t="shared" si="31"/>
        <v>4</v>
      </c>
      <c r="AG675">
        <f t="shared" si="32"/>
        <v>2016</v>
      </c>
    </row>
    <row r="676" spans="1:33" x14ac:dyDescent="0.3">
      <c r="A676">
        <v>0</v>
      </c>
      <c r="B676">
        <v>0</v>
      </c>
      <c r="C676">
        <v>18</v>
      </c>
      <c r="D676">
        <v>0</v>
      </c>
      <c r="E676">
        <v>1</v>
      </c>
      <c r="F676">
        <v>2</v>
      </c>
      <c r="G676">
        <v>0</v>
      </c>
      <c r="H676">
        <v>0</v>
      </c>
      <c r="I676" t="s">
        <v>30</v>
      </c>
      <c r="J676" t="s">
        <v>31</v>
      </c>
      <c r="K676" t="s">
        <v>41</v>
      </c>
      <c r="L676" t="s">
        <v>42</v>
      </c>
      <c r="M676">
        <v>0</v>
      </c>
      <c r="N676">
        <v>0</v>
      </c>
      <c r="O676">
        <v>0</v>
      </c>
      <c r="P676" t="s">
        <v>33</v>
      </c>
      <c r="Q676" t="s">
        <v>33</v>
      </c>
      <c r="R676" s="9" t="str">
        <f t="shared" si="30"/>
        <v>Matched</v>
      </c>
      <c r="S676">
        <v>0</v>
      </c>
      <c r="T676" t="s">
        <v>34</v>
      </c>
      <c r="U676">
        <v>240</v>
      </c>
      <c r="V676" t="s">
        <v>35</v>
      </c>
      <c r="W676">
        <v>0</v>
      </c>
      <c r="X676" t="s">
        <v>37</v>
      </c>
      <c r="Y676">
        <v>59</v>
      </c>
      <c r="Z676">
        <v>0</v>
      </c>
      <c r="AA676">
        <v>0</v>
      </c>
      <c r="AB676" t="s">
        <v>38</v>
      </c>
      <c r="AC676" s="2">
        <v>42487</v>
      </c>
      <c r="AD676" s="2">
        <v>42486</v>
      </c>
      <c r="AE676">
        <v>675</v>
      </c>
      <c r="AF676">
        <f t="shared" si="31"/>
        <v>4</v>
      </c>
      <c r="AG676">
        <f t="shared" si="32"/>
        <v>2016</v>
      </c>
    </row>
    <row r="677" spans="1:33" x14ac:dyDescent="0.3">
      <c r="A677">
        <v>0</v>
      </c>
      <c r="B677">
        <v>0</v>
      </c>
      <c r="C677">
        <v>18</v>
      </c>
      <c r="D677">
        <v>0</v>
      </c>
      <c r="E677">
        <v>1</v>
      </c>
      <c r="F677">
        <v>2</v>
      </c>
      <c r="G677">
        <v>0</v>
      </c>
      <c r="H677">
        <v>0</v>
      </c>
      <c r="I677" t="s">
        <v>30</v>
      </c>
      <c r="J677" t="s">
        <v>31</v>
      </c>
      <c r="K677" t="s">
        <v>39</v>
      </c>
      <c r="L677" t="s">
        <v>39</v>
      </c>
      <c r="M677">
        <v>0</v>
      </c>
      <c r="N677">
        <v>0</v>
      </c>
      <c r="O677">
        <v>0</v>
      </c>
      <c r="P677" t="s">
        <v>51</v>
      </c>
      <c r="Q677" t="s">
        <v>51</v>
      </c>
      <c r="R677" s="9" t="str">
        <f t="shared" si="30"/>
        <v>Matched</v>
      </c>
      <c r="S677">
        <v>0</v>
      </c>
      <c r="T677" t="s">
        <v>34</v>
      </c>
      <c r="U677">
        <v>250</v>
      </c>
      <c r="V677" t="s">
        <v>35</v>
      </c>
      <c r="W677">
        <v>0</v>
      </c>
      <c r="X677" t="s">
        <v>56</v>
      </c>
      <c r="Y677">
        <v>95</v>
      </c>
      <c r="Z677">
        <v>0</v>
      </c>
      <c r="AA677">
        <v>0</v>
      </c>
      <c r="AB677" t="s">
        <v>38</v>
      </c>
      <c r="AC677" s="2">
        <v>42491</v>
      </c>
      <c r="AD677" s="2">
        <v>42490</v>
      </c>
      <c r="AE677">
        <v>676</v>
      </c>
      <c r="AF677">
        <f t="shared" si="31"/>
        <v>4</v>
      </c>
      <c r="AG677">
        <f t="shared" si="32"/>
        <v>2016</v>
      </c>
    </row>
    <row r="678" spans="1:33" x14ac:dyDescent="0.3">
      <c r="A678">
        <v>0</v>
      </c>
      <c r="B678">
        <v>0</v>
      </c>
      <c r="C678">
        <v>18</v>
      </c>
      <c r="D678">
        <v>0</v>
      </c>
      <c r="E678">
        <v>2</v>
      </c>
      <c r="F678">
        <v>1</v>
      </c>
      <c r="G678">
        <v>0</v>
      </c>
      <c r="H678">
        <v>0</v>
      </c>
      <c r="I678" t="s">
        <v>30</v>
      </c>
      <c r="J678" t="s">
        <v>35</v>
      </c>
      <c r="K678" t="s">
        <v>32</v>
      </c>
      <c r="L678" t="s">
        <v>32</v>
      </c>
      <c r="M678">
        <v>0</v>
      </c>
      <c r="N678">
        <v>0</v>
      </c>
      <c r="O678">
        <v>3</v>
      </c>
      <c r="P678" t="s">
        <v>33</v>
      </c>
      <c r="Q678" t="s">
        <v>40</v>
      </c>
      <c r="R678" s="9" t="str">
        <f t="shared" si="30"/>
        <v>Upgrade</v>
      </c>
      <c r="S678">
        <v>0</v>
      </c>
      <c r="T678" t="s">
        <v>34</v>
      </c>
      <c r="U678" t="s">
        <v>35</v>
      </c>
      <c r="V678">
        <v>103</v>
      </c>
      <c r="W678">
        <v>0</v>
      </c>
      <c r="X678" t="s">
        <v>37</v>
      </c>
      <c r="Y678">
        <v>42</v>
      </c>
      <c r="Z678">
        <v>0</v>
      </c>
      <c r="AA678">
        <v>0</v>
      </c>
      <c r="AB678" t="s">
        <v>38</v>
      </c>
      <c r="AC678" s="2">
        <v>42488</v>
      </c>
      <c r="AD678" s="2">
        <v>42486</v>
      </c>
      <c r="AE678">
        <v>677</v>
      </c>
      <c r="AF678">
        <f t="shared" si="31"/>
        <v>4</v>
      </c>
      <c r="AG678">
        <f t="shared" si="32"/>
        <v>2016</v>
      </c>
    </row>
    <row r="679" spans="1:33" x14ac:dyDescent="0.3">
      <c r="A679">
        <v>0</v>
      </c>
      <c r="B679">
        <v>0</v>
      </c>
      <c r="C679">
        <v>38</v>
      </c>
      <c r="D679">
        <v>0</v>
      </c>
      <c r="E679">
        <v>1</v>
      </c>
      <c r="F679">
        <v>2</v>
      </c>
      <c r="G679">
        <v>0</v>
      </c>
      <c r="H679">
        <v>0</v>
      </c>
      <c r="I679" t="s">
        <v>30</v>
      </c>
      <c r="J679" t="s">
        <v>74</v>
      </c>
      <c r="K679" t="s">
        <v>41</v>
      </c>
      <c r="L679" t="s">
        <v>42</v>
      </c>
      <c r="M679">
        <v>0</v>
      </c>
      <c r="N679">
        <v>0</v>
      </c>
      <c r="O679">
        <v>0</v>
      </c>
      <c r="P679" t="s">
        <v>33</v>
      </c>
      <c r="Q679" t="s">
        <v>33</v>
      </c>
      <c r="R679" s="9" t="str">
        <f t="shared" si="30"/>
        <v>Matched</v>
      </c>
      <c r="S679">
        <v>0</v>
      </c>
      <c r="T679" t="s">
        <v>34</v>
      </c>
      <c r="U679">
        <v>240</v>
      </c>
      <c r="V679" t="s">
        <v>35</v>
      </c>
      <c r="W679">
        <v>0</v>
      </c>
      <c r="X679" t="s">
        <v>37</v>
      </c>
      <c r="Y679">
        <v>74</v>
      </c>
      <c r="Z679">
        <v>0</v>
      </c>
      <c r="AA679">
        <v>1</v>
      </c>
      <c r="AB679" t="s">
        <v>38</v>
      </c>
      <c r="AC679" s="2">
        <v>42264</v>
      </c>
      <c r="AD679" s="2">
        <v>42263</v>
      </c>
      <c r="AE679">
        <v>678</v>
      </c>
      <c r="AF679">
        <f t="shared" si="31"/>
        <v>9</v>
      </c>
      <c r="AG679">
        <f t="shared" si="32"/>
        <v>2015</v>
      </c>
    </row>
    <row r="680" spans="1:33" x14ac:dyDescent="0.3">
      <c r="A680">
        <v>0</v>
      </c>
      <c r="B680">
        <v>0</v>
      </c>
      <c r="C680">
        <v>18</v>
      </c>
      <c r="D680">
        <v>0</v>
      </c>
      <c r="E680">
        <v>1</v>
      </c>
      <c r="F680">
        <v>2</v>
      </c>
      <c r="G680">
        <v>0</v>
      </c>
      <c r="H680">
        <v>0</v>
      </c>
      <c r="I680" t="s">
        <v>30</v>
      </c>
      <c r="J680" t="s">
        <v>31</v>
      </c>
      <c r="K680" t="s">
        <v>39</v>
      </c>
      <c r="L680" t="s">
        <v>39</v>
      </c>
      <c r="M680">
        <v>0</v>
      </c>
      <c r="N680">
        <v>0</v>
      </c>
      <c r="O680">
        <v>0</v>
      </c>
      <c r="P680" t="s">
        <v>51</v>
      </c>
      <c r="Q680" t="s">
        <v>51</v>
      </c>
      <c r="R680" s="9" t="str">
        <f t="shared" si="30"/>
        <v>Matched</v>
      </c>
      <c r="S680">
        <v>0</v>
      </c>
      <c r="T680" t="s">
        <v>34</v>
      </c>
      <c r="U680">
        <v>250</v>
      </c>
      <c r="V680" t="s">
        <v>35</v>
      </c>
      <c r="W680">
        <v>0</v>
      </c>
      <c r="X680" t="s">
        <v>56</v>
      </c>
      <c r="Y680">
        <v>101</v>
      </c>
      <c r="Z680">
        <v>1</v>
      </c>
      <c r="AA680">
        <v>0</v>
      </c>
      <c r="AB680" t="s">
        <v>38</v>
      </c>
      <c r="AC680" s="2">
        <v>42491</v>
      </c>
      <c r="AD680" s="2">
        <v>42490</v>
      </c>
      <c r="AE680">
        <v>679</v>
      </c>
      <c r="AF680">
        <f t="shared" si="31"/>
        <v>4</v>
      </c>
      <c r="AG680">
        <f t="shared" si="32"/>
        <v>2016</v>
      </c>
    </row>
    <row r="681" spans="1:33" x14ac:dyDescent="0.3">
      <c r="A681">
        <v>0</v>
      </c>
      <c r="B681">
        <v>0</v>
      </c>
      <c r="C681">
        <v>18</v>
      </c>
      <c r="D681">
        <v>0</v>
      </c>
      <c r="E681">
        <v>1</v>
      </c>
      <c r="F681">
        <v>2</v>
      </c>
      <c r="G681">
        <v>0</v>
      </c>
      <c r="H681">
        <v>0</v>
      </c>
      <c r="I681" t="s">
        <v>30</v>
      </c>
      <c r="J681" t="s">
        <v>57</v>
      </c>
      <c r="K681" t="s">
        <v>41</v>
      </c>
      <c r="L681" t="s">
        <v>42</v>
      </c>
      <c r="M681">
        <v>0</v>
      </c>
      <c r="N681">
        <v>0</v>
      </c>
      <c r="O681">
        <v>0</v>
      </c>
      <c r="P681" t="s">
        <v>53</v>
      </c>
      <c r="Q681" t="s">
        <v>53</v>
      </c>
      <c r="R681" s="9" t="str">
        <f t="shared" si="30"/>
        <v>Matched</v>
      </c>
      <c r="S681">
        <v>0</v>
      </c>
      <c r="T681" t="s">
        <v>34</v>
      </c>
      <c r="U681">
        <v>240</v>
      </c>
      <c r="V681" t="s">
        <v>35</v>
      </c>
      <c r="W681">
        <v>0</v>
      </c>
      <c r="X681" t="s">
        <v>37</v>
      </c>
      <c r="Y681">
        <v>85</v>
      </c>
      <c r="Z681">
        <v>0</v>
      </c>
      <c r="AA681">
        <v>0</v>
      </c>
      <c r="AB681" t="s">
        <v>38</v>
      </c>
      <c r="AC681" s="2">
        <v>42491</v>
      </c>
      <c r="AD681" s="2">
        <v>42490</v>
      </c>
      <c r="AE681">
        <v>680</v>
      </c>
      <c r="AF681">
        <f t="shared" si="31"/>
        <v>4</v>
      </c>
      <c r="AG681">
        <f t="shared" si="32"/>
        <v>2016</v>
      </c>
    </row>
    <row r="682" spans="1:33" x14ac:dyDescent="0.3">
      <c r="A682">
        <v>0</v>
      </c>
      <c r="B682">
        <v>0</v>
      </c>
      <c r="C682">
        <v>38</v>
      </c>
      <c r="D682">
        <v>0</v>
      </c>
      <c r="E682">
        <v>1</v>
      </c>
      <c r="F682">
        <v>2</v>
      </c>
      <c r="G682">
        <v>0</v>
      </c>
      <c r="H682">
        <v>0</v>
      </c>
      <c r="I682" t="s">
        <v>30</v>
      </c>
      <c r="J682" t="s">
        <v>31</v>
      </c>
      <c r="K682" t="s">
        <v>39</v>
      </c>
      <c r="L682" t="s">
        <v>39</v>
      </c>
      <c r="M682">
        <v>0</v>
      </c>
      <c r="N682">
        <v>0</v>
      </c>
      <c r="O682">
        <v>0</v>
      </c>
      <c r="P682" t="s">
        <v>33</v>
      </c>
      <c r="Q682" t="s">
        <v>33</v>
      </c>
      <c r="R682" s="9" t="str">
        <f t="shared" si="30"/>
        <v>Matched</v>
      </c>
      <c r="S682">
        <v>0</v>
      </c>
      <c r="T682" t="s">
        <v>34</v>
      </c>
      <c r="U682" t="s">
        <v>35</v>
      </c>
      <c r="V682" t="s">
        <v>35</v>
      </c>
      <c r="W682">
        <v>0</v>
      </c>
      <c r="X682" t="s">
        <v>37</v>
      </c>
      <c r="Y682">
        <v>83</v>
      </c>
      <c r="Z682">
        <v>0</v>
      </c>
      <c r="AA682">
        <v>1</v>
      </c>
      <c r="AB682" t="s">
        <v>38</v>
      </c>
      <c r="AC682" s="2">
        <v>42264</v>
      </c>
      <c r="AD682" s="2">
        <v>42263</v>
      </c>
      <c r="AE682">
        <v>681</v>
      </c>
      <c r="AF682">
        <f t="shared" si="31"/>
        <v>9</v>
      </c>
      <c r="AG682">
        <f t="shared" si="32"/>
        <v>2015</v>
      </c>
    </row>
    <row r="683" spans="1:33" x14ac:dyDescent="0.3">
      <c r="A683">
        <v>0</v>
      </c>
      <c r="B683">
        <v>0</v>
      </c>
      <c r="C683">
        <v>18</v>
      </c>
      <c r="D683">
        <v>0</v>
      </c>
      <c r="E683">
        <v>2</v>
      </c>
      <c r="F683">
        <v>1</v>
      </c>
      <c r="G683">
        <v>0</v>
      </c>
      <c r="H683">
        <v>0</v>
      </c>
      <c r="I683" t="s">
        <v>30</v>
      </c>
      <c r="J683" t="s">
        <v>35</v>
      </c>
      <c r="K683" t="s">
        <v>39</v>
      </c>
      <c r="L683" t="s">
        <v>32</v>
      </c>
      <c r="M683">
        <v>0</v>
      </c>
      <c r="N683">
        <v>0</v>
      </c>
      <c r="O683">
        <v>2</v>
      </c>
      <c r="P683" t="s">
        <v>33</v>
      </c>
      <c r="Q683" t="s">
        <v>33</v>
      </c>
      <c r="R683" s="9" t="str">
        <f t="shared" si="30"/>
        <v>Matched</v>
      </c>
      <c r="S683">
        <v>0</v>
      </c>
      <c r="T683" t="s">
        <v>34</v>
      </c>
      <c r="U683" t="s">
        <v>35</v>
      </c>
      <c r="V683" t="s">
        <v>35</v>
      </c>
      <c r="W683">
        <v>0</v>
      </c>
      <c r="X683" t="s">
        <v>37</v>
      </c>
      <c r="Y683">
        <v>48</v>
      </c>
      <c r="Z683">
        <v>1</v>
      </c>
      <c r="AA683">
        <v>0</v>
      </c>
      <c r="AB683" t="s">
        <v>38</v>
      </c>
      <c r="AC683" s="2">
        <v>42488</v>
      </c>
      <c r="AD683" s="2">
        <v>42486</v>
      </c>
      <c r="AE683">
        <v>682</v>
      </c>
      <c r="AF683">
        <f t="shared" si="31"/>
        <v>4</v>
      </c>
      <c r="AG683">
        <f t="shared" si="32"/>
        <v>2016</v>
      </c>
    </row>
    <row r="684" spans="1:33" x14ac:dyDescent="0.3">
      <c r="A684">
        <v>0</v>
      </c>
      <c r="B684">
        <v>0</v>
      </c>
      <c r="C684">
        <v>32</v>
      </c>
      <c r="D684">
        <v>0</v>
      </c>
      <c r="E684">
        <v>0</v>
      </c>
      <c r="F684">
        <v>2</v>
      </c>
      <c r="G684">
        <v>1</v>
      </c>
      <c r="H684">
        <v>0</v>
      </c>
      <c r="I684" t="s">
        <v>65</v>
      </c>
      <c r="J684" t="s">
        <v>31</v>
      </c>
      <c r="K684" t="s">
        <v>41</v>
      </c>
      <c r="L684" t="s">
        <v>42</v>
      </c>
      <c r="M684">
        <v>1</v>
      </c>
      <c r="N684">
        <v>0</v>
      </c>
      <c r="O684">
        <v>0</v>
      </c>
      <c r="P684" t="s">
        <v>33</v>
      </c>
      <c r="Q684" t="s">
        <v>45</v>
      </c>
      <c r="R684" s="9" t="str">
        <f t="shared" si="30"/>
        <v>Upgrade</v>
      </c>
      <c r="S684">
        <v>0</v>
      </c>
      <c r="T684" t="s">
        <v>34</v>
      </c>
      <c r="U684">
        <v>242</v>
      </c>
      <c r="V684" t="s">
        <v>35</v>
      </c>
      <c r="W684">
        <v>0</v>
      </c>
      <c r="X684" t="s">
        <v>37</v>
      </c>
      <c r="Y684">
        <v>0</v>
      </c>
      <c r="Z684">
        <v>0</v>
      </c>
      <c r="AA684">
        <v>0</v>
      </c>
      <c r="AB684" t="s">
        <v>38</v>
      </c>
      <c r="AC684" s="2">
        <v>42583</v>
      </c>
      <c r="AD684" s="2">
        <v>42583</v>
      </c>
      <c r="AE684">
        <v>683</v>
      </c>
      <c r="AF684">
        <f t="shared" si="31"/>
        <v>8</v>
      </c>
      <c r="AG684">
        <f t="shared" si="32"/>
        <v>2016</v>
      </c>
    </row>
    <row r="685" spans="1:33" x14ac:dyDescent="0.3">
      <c r="A685">
        <v>0</v>
      </c>
      <c r="B685">
        <v>0</v>
      </c>
      <c r="C685">
        <v>32</v>
      </c>
      <c r="D685">
        <v>1</v>
      </c>
      <c r="E685">
        <v>0</v>
      </c>
      <c r="F685">
        <v>2</v>
      </c>
      <c r="G685">
        <v>0</v>
      </c>
      <c r="H685">
        <v>0</v>
      </c>
      <c r="I685" t="s">
        <v>30</v>
      </c>
      <c r="J685" t="s">
        <v>52</v>
      </c>
      <c r="K685" t="s">
        <v>39</v>
      </c>
      <c r="L685" t="s">
        <v>39</v>
      </c>
      <c r="M685">
        <v>0</v>
      </c>
      <c r="N685">
        <v>0</v>
      </c>
      <c r="O685">
        <v>0</v>
      </c>
      <c r="P685" t="s">
        <v>51</v>
      </c>
      <c r="Q685" t="s">
        <v>51</v>
      </c>
      <c r="R685" s="9" t="str">
        <f t="shared" si="30"/>
        <v>Matched</v>
      </c>
      <c r="S685">
        <v>0</v>
      </c>
      <c r="T685" t="s">
        <v>34</v>
      </c>
      <c r="U685" t="s">
        <v>35</v>
      </c>
      <c r="V685" t="s">
        <v>35</v>
      </c>
      <c r="W685">
        <v>0</v>
      </c>
      <c r="X685" t="s">
        <v>37</v>
      </c>
      <c r="Y685">
        <v>141</v>
      </c>
      <c r="Z685">
        <v>1</v>
      </c>
      <c r="AA685">
        <v>0</v>
      </c>
      <c r="AB685" t="s">
        <v>38</v>
      </c>
      <c r="AC685" s="2">
        <v>42584</v>
      </c>
      <c r="AD685" s="2">
        <v>42583</v>
      </c>
      <c r="AE685">
        <v>684</v>
      </c>
      <c r="AF685">
        <f t="shared" si="31"/>
        <v>8</v>
      </c>
      <c r="AG685">
        <f t="shared" si="32"/>
        <v>2016</v>
      </c>
    </row>
    <row r="686" spans="1:33" x14ac:dyDescent="0.3">
      <c r="A686">
        <v>0</v>
      </c>
      <c r="B686">
        <v>0</v>
      </c>
      <c r="C686">
        <v>38</v>
      </c>
      <c r="D686">
        <v>0</v>
      </c>
      <c r="E686">
        <v>1</v>
      </c>
      <c r="F686">
        <v>2</v>
      </c>
      <c r="G686">
        <v>0</v>
      </c>
      <c r="H686">
        <v>0</v>
      </c>
      <c r="I686" t="s">
        <v>30</v>
      </c>
      <c r="J686" t="s">
        <v>31</v>
      </c>
      <c r="K686" t="s">
        <v>41</v>
      </c>
      <c r="L686" t="s">
        <v>42</v>
      </c>
      <c r="M686">
        <v>0</v>
      </c>
      <c r="N686">
        <v>0</v>
      </c>
      <c r="O686">
        <v>0</v>
      </c>
      <c r="P686" t="s">
        <v>53</v>
      </c>
      <c r="Q686" t="s">
        <v>53</v>
      </c>
      <c r="R686" s="9" t="str">
        <f t="shared" si="30"/>
        <v>Matched</v>
      </c>
      <c r="S686">
        <v>0</v>
      </c>
      <c r="T686" t="s">
        <v>34</v>
      </c>
      <c r="U686">
        <v>240</v>
      </c>
      <c r="V686" t="s">
        <v>35</v>
      </c>
      <c r="W686">
        <v>0</v>
      </c>
      <c r="X686" t="s">
        <v>37</v>
      </c>
      <c r="Y686">
        <v>79</v>
      </c>
      <c r="Z686">
        <v>1</v>
      </c>
      <c r="AA686">
        <v>1</v>
      </c>
      <c r="AB686" t="s">
        <v>38</v>
      </c>
      <c r="AC686" s="2">
        <v>42264</v>
      </c>
      <c r="AD686" s="2">
        <v>42263</v>
      </c>
      <c r="AE686">
        <v>685</v>
      </c>
      <c r="AF686">
        <f t="shared" si="31"/>
        <v>9</v>
      </c>
      <c r="AG686">
        <f t="shared" si="32"/>
        <v>2015</v>
      </c>
    </row>
    <row r="687" spans="1:33" x14ac:dyDescent="0.3">
      <c r="A687">
        <v>0</v>
      </c>
      <c r="B687">
        <v>0</v>
      </c>
      <c r="C687">
        <v>18</v>
      </c>
      <c r="D687">
        <v>0</v>
      </c>
      <c r="E687">
        <v>2</v>
      </c>
      <c r="F687">
        <v>1</v>
      </c>
      <c r="G687">
        <v>0</v>
      </c>
      <c r="H687">
        <v>0</v>
      </c>
      <c r="I687" t="s">
        <v>30</v>
      </c>
      <c r="J687" t="s">
        <v>35</v>
      </c>
      <c r="K687" t="s">
        <v>39</v>
      </c>
      <c r="L687" t="s">
        <v>39</v>
      </c>
      <c r="M687">
        <v>0</v>
      </c>
      <c r="N687">
        <v>0</v>
      </c>
      <c r="O687">
        <v>0</v>
      </c>
      <c r="P687" t="s">
        <v>33</v>
      </c>
      <c r="Q687" t="s">
        <v>33</v>
      </c>
      <c r="R687" s="9" t="str">
        <f t="shared" si="30"/>
        <v>Matched</v>
      </c>
      <c r="S687">
        <v>0</v>
      </c>
      <c r="T687" t="s">
        <v>34</v>
      </c>
      <c r="U687" t="s">
        <v>35</v>
      </c>
      <c r="V687" t="s">
        <v>35</v>
      </c>
      <c r="W687">
        <v>0</v>
      </c>
      <c r="X687" t="s">
        <v>37</v>
      </c>
      <c r="Y687">
        <v>48</v>
      </c>
      <c r="Z687">
        <v>0</v>
      </c>
      <c r="AA687">
        <v>0</v>
      </c>
      <c r="AB687" t="s">
        <v>38</v>
      </c>
      <c r="AC687" s="2">
        <v>42488</v>
      </c>
      <c r="AD687" s="2">
        <v>42486</v>
      </c>
      <c r="AE687">
        <v>686</v>
      </c>
      <c r="AF687">
        <f t="shared" si="31"/>
        <v>4</v>
      </c>
      <c r="AG687">
        <f t="shared" si="32"/>
        <v>2016</v>
      </c>
    </row>
    <row r="688" spans="1:33" x14ac:dyDescent="0.3">
      <c r="A688">
        <v>0</v>
      </c>
      <c r="B688">
        <v>0</v>
      </c>
      <c r="C688">
        <v>32</v>
      </c>
      <c r="D688">
        <v>1</v>
      </c>
      <c r="E688">
        <v>0</v>
      </c>
      <c r="F688">
        <v>2</v>
      </c>
      <c r="G688">
        <v>0</v>
      </c>
      <c r="H688">
        <v>0</v>
      </c>
      <c r="I688" t="s">
        <v>30</v>
      </c>
      <c r="J688" t="s">
        <v>57</v>
      </c>
      <c r="K688" t="s">
        <v>41</v>
      </c>
      <c r="L688" t="s">
        <v>42</v>
      </c>
      <c r="M688">
        <v>0</v>
      </c>
      <c r="N688">
        <v>0</v>
      </c>
      <c r="O688">
        <v>0</v>
      </c>
      <c r="P688" t="s">
        <v>33</v>
      </c>
      <c r="Q688" t="s">
        <v>33</v>
      </c>
      <c r="R688" s="9" t="str">
        <f t="shared" si="30"/>
        <v>Matched</v>
      </c>
      <c r="S688">
        <v>0</v>
      </c>
      <c r="T688" t="s">
        <v>34</v>
      </c>
      <c r="U688">
        <v>306</v>
      </c>
      <c r="V688" t="s">
        <v>35</v>
      </c>
      <c r="W688">
        <v>0</v>
      </c>
      <c r="X688" t="s">
        <v>37</v>
      </c>
      <c r="Y688">
        <v>102</v>
      </c>
      <c r="Z688">
        <v>1</v>
      </c>
      <c r="AA688">
        <v>0</v>
      </c>
      <c r="AB688" t="s">
        <v>38</v>
      </c>
      <c r="AC688" s="2">
        <v>42584</v>
      </c>
      <c r="AD688" s="2">
        <v>42583</v>
      </c>
      <c r="AE688">
        <v>687</v>
      </c>
      <c r="AF688">
        <f t="shared" si="31"/>
        <v>8</v>
      </c>
      <c r="AG688">
        <f t="shared" si="32"/>
        <v>2016</v>
      </c>
    </row>
    <row r="689" spans="1:33" x14ac:dyDescent="0.3">
      <c r="A689">
        <v>0</v>
      </c>
      <c r="B689">
        <v>0</v>
      </c>
      <c r="C689">
        <v>32</v>
      </c>
      <c r="D689">
        <v>1</v>
      </c>
      <c r="E689">
        <v>0</v>
      </c>
      <c r="F689">
        <v>2</v>
      </c>
      <c r="G689">
        <v>2</v>
      </c>
      <c r="H689">
        <v>0</v>
      </c>
      <c r="I689" t="s">
        <v>30</v>
      </c>
      <c r="J689" t="s">
        <v>49</v>
      </c>
      <c r="K689" t="s">
        <v>39</v>
      </c>
      <c r="L689" t="s">
        <v>42</v>
      </c>
      <c r="M689">
        <v>1</v>
      </c>
      <c r="N689">
        <v>0</v>
      </c>
      <c r="O689">
        <v>0</v>
      </c>
      <c r="P689" t="s">
        <v>43</v>
      </c>
      <c r="Q689" t="s">
        <v>43</v>
      </c>
      <c r="R689" s="9" t="str">
        <f t="shared" si="30"/>
        <v>Matched</v>
      </c>
      <c r="S689">
        <v>0</v>
      </c>
      <c r="T689" t="s">
        <v>34</v>
      </c>
      <c r="U689" t="s">
        <v>35</v>
      </c>
      <c r="V689" t="s">
        <v>35</v>
      </c>
      <c r="W689">
        <v>0</v>
      </c>
      <c r="X689" t="s">
        <v>37</v>
      </c>
      <c r="Y689">
        <v>231</v>
      </c>
      <c r="Z689">
        <v>1</v>
      </c>
      <c r="AA689">
        <v>0</v>
      </c>
      <c r="AB689" t="s">
        <v>38</v>
      </c>
      <c r="AC689" s="2">
        <v>42584</v>
      </c>
      <c r="AD689" s="2">
        <v>42583</v>
      </c>
      <c r="AE689">
        <v>688</v>
      </c>
      <c r="AF689">
        <f t="shared" si="31"/>
        <v>8</v>
      </c>
      <c r="AG689">
        <f t="shared" si="32"/>
        <v>2016</v>
      </c>
    </row>
    <row r="690" spans="1:33" x14ac:dyDescent="0.3">
      <c r="A690">
        <v>0</v>
      </c>
      <c r="B690">
        <v>0</v>
      </c>
      <c r="C690">
        <v>32</v>
      </c>
      <c r="D690">
        <v>0</v>
      </c>
      <c r="E690">
        <v>2</v>
      </c>
      <c r="F690">
        <v>2</v>
      </c>
      <c r="G690">
        <v>0</v>
      </c>
      <c r="H690">
        <v>0</v>
      </c>
      <c r="I690" t="s">
        <v>30</v>
      </c>
      <c r="J690" t="s">
        <v>79</v>
      </c>
      <c r="K690" t="s">
        <v>41</v>
      </c>
      <c r="L690" t="s">
        <v>42</v>
      </c>
      <c r="M690">
        <v>0</v>
      </c>
      <c r="N690">
        <v>0</v>
      </c>
      <c r="O690">
        <v>0</v>
      </c>
      <c r="P690" t="s">
        <v>33</v>
      </c>
      <c r="Q690" t="s">
        <v>33</v>
      </c>
      <c r="R690" s="9" t="str">
        <f t="shared" si="30"/>
        <v>Matched</v>
      </c>
      <c r="S690">
        <v>1</v>
      </c>
      <c r="T690" t="s">
        <v>34</v>
      </c>
      <c r="U690">
        <v>240</v>
      </c>
      <c r="V690" t="s">
        <v>35</v>
      </c>
      <c r="W690">
        <v>0</v>
      </c>
      <c r="X690" t="s">
        <v>37</v>
      </c>
      <c r="Y690">
        <v>219</v>
      </c>
      <c r="Z690">
        <v>0</v>
      </c>
      <c r="AA690">
        <v>0</v>
      </c>
      <c r="AB690" t="s">
        <v>38</v>
      </c>
      <c r="AC690" s="2">
        <v>42586</v>
      </c>
      <c r="AD690" s="2">
        <v>42584</v>
      </c>
      <c r="AE690">
        <v>689</v>
      </c>
      <c r="AF690">
        <f t="shared" si="31"/>
        <v>8</v>
      </c>
      <c r="AG690">
        <f t="shared" si="32"/>
        <v>2016</v>
      </c>
    </row>
    <row r="691" spans="1:33" x14ac:dyDescent="0.3">
      <c r="A691">
        <v>0</v>
      </c>
      <c r="B691">
        <v>0</v>
      </c>
      <c r="C691">
        <v>38</v>
      </c>
      <c r="D691">
        <v>0</v>
      </c>
      <c r="E691">
        <v>2</v>
      </c>
      <c r="F691">
        <v>2</v>
      </c>
      <c r="G691">
        <v>0</v>
      </c>
      <c r="H691">
        <v>0</v>
      </c>
      <c r="I691" t="s">
        <v>30</v>
      </c>
      <c r="J691" t="s">
        <v>67</v>
      </c>
      <c r="K691" t="s">
        <v>41</v>
      </c>
      <c r="L691" t="s">
        <v>42</v>
      </c>
      <c r="M691">
        <v>0</v>
      </c>
      <c r="N691">
        <v>0</v>
      </c>
      <c r="O691">
        <v>0</v>
      </c>
      <c r="P691" t="s">
        <v>43</v>
      </c>
      <c r="Q691" t="s">
        <v>43</v>
      </c>
      <c r="R691" s="9" t="str">
        <f t="shared" si="30"/>
        <v>Matched</v>
      </c>
      <c r="S691">
        <v>0</v>
      </c>
      <c r="T691" t="s">
        <v>34</v>
      </c>
      <c r="U691">
        <v>240</v>
      </c>
      <c r="V691" t="s">
        <v>35</v>
      </c>
      <c r="W691">
        <v>0</v>
      </c>
      <c r="X691" t="s">
        <v>37</v>
      </c>
      <c r="Y691">
        <v>129</v>
      </c>
      <c r="Z691">
        <v>1</v>
      </c>
      <c r="AA691">
        <v>1</v>
      </c>
      <c r="AB691" t="s">
        <v>38</v>
      </c>
      <c r="AC691" s="2">
        <v>42265</v>
      </c>
      <c r="AD691" s="2">
        <v>42263</v>
      </c>
      <c r="AE691">
        <v>690</v>
      </c>
      <c r="AF691">
        <f t="shared" si="31"/>
        <v>9</v>
      </c>
      <c r="AG691">
        <f t="shared" si="32"/>
        <v>2015</v>
      </c>
    </row>
    <row r="692" spans="1:33" x14ac:dyDescent="0.3">
      <c r="A692">
        <v>0</v>
      </c>
      <c r="B692">
        <v>0</v>
      </c>
      <c r="C692">
        <v>18</v>
      </c>
      <c r="D692">
        <v>0</v>
      </c>
      <c r="E692">
        <v>2</v>
      </c>
      <c r="F692">
        <v>1</v>
      </c>
      <c r="G692">
        <v>0</v>
      </c>
      <c r="H692">
        <v>0</v>
      </c>
      <c r="I692" t="s">
        <v>30</v>
      </c>
      <c r="J692" t="s">
        <v>31</v>
      </c>
      <c r="K692" t="s">
        <v>32</v>
      </c>
      <c r="L692" t="s">
        <v>32</v>
      </c>
      <c r="M692">
        <v>1</v>
      </c>
      <c r="N692">
        <v>1</v>
      </c>
      <c r="O692">
        <v>2</v>
      </c>
      <c r="P692" t="s">
        <v>33</v>
      </c>
      <c r="Q692" t="s">
        <v>40</v>
      </c>
      <c r="R692" s="9" t="str">
        <f t="shared" si="30"/>
        <v>Upgrade</v>
      </c>
      <c r="S692">
        <v>0</v>
      </c>
      <c r="T692" t="s">
        <v>34</v>
      </c>
      <c r="U692" t="s">
        <v>35</v>
      </c>
      <c r="V692">
        <v>99</v>
      </c>
      <c r="W692">
        <v>0</v>
      </c>
      <c r="X692" t="s">
        <v>37</v>
      </c>
      <c r="Y692">
        <v>42</v>
      </c>
      <c r="Z692">
        <v>0</v>
      </c>
      <c r="AA692">
        <v>0</v>
      </c>
      <c r="AB692" t="s">
        <v>38</v>
      </c>
      <c r="AC692" s="2">
        <v>42488</v>
      </c>
      <c r="AD692" s="2">
        <v>42486</v>
      </c>
      <c r="AE692">
        <v>691</v>
      </c>
      <c r="AF692">
        <f t="shared" si="31"/>
        <v>4</v>
      </c>
      <c r="AG692">
        <f t="shared" si="32"/>
        <v>2016</v>
      </c>
    </row>
    <row r="693" spans="1:33" x14ac:dyDescent="0.3">
      <c r="A693">
        <v>0</v>
      </c>
      <c r="B693">
        <v>0</v>
      </c>
      <c r="C693">
        <v>32</v>
      </c>
      <c r="D693">
        <v>0</v>
      </c>
      <c r="E693">
        <v>1</v>
      </c>
      <c r="F693">
        <v>4</v>
      </c>
      <c r="G693">
        <v>0</v>
      </c>
      <c r="H693">
        <v>0</v>
      </c>
      <c r="I693" t="s">
        <v>30</v>
      </c>
      <c r="J693" t="s">
        <v>31</v>
      </c>
      <c r="K693" t="s">
        <v>39</v>
      </c>
      <c r="L693" t="s">
        <v>39</v>
      </c>
      <c r="M693">
        <v>1</v>
      </c>
      <c r="N693">
        <v>0</v>
      </c>
      <c r="O693">
        <v>0</v>
      </c>
      <c r="P693" t="s">
        <v>64</v>
      </c>
      <c r="Q693" t="s">
        <v>64</v>
      </c>
      <c r="R693" s="9" t="str">
        <f t="shared" si="30"/>
        <v>Matched</v>
      </c>
      <c r="S693">
        <v>1</v>
      </c>
      <c r="T693" t="s">
        <v>34</v>
      </c>
      <c r="U693" t="s">
        <v>35</v>
      </c>
      <c r="V693" t="s">
        <v>35</v>
      </c>
      <c r="W693">
        <v>0</v>
      </c>
      <c r="X693" t="s">
        <v>37</v>
      </c>
      <c r="Y693">
        <v>205</v>
      </c>
      <c r="Z693">
        <v>0</v>
      </c>
      <c r="AA693">
        <v>0</v>
      </c>
      <c r="AB693" t="s">
        <v>38</v>
      </c>
      <c r="AC693" s="2">
        <v>42587</v>
      </c>
      <c r="AD693" s="2">
        <v>42586</v>
      </c>
      <c r="AE693">
        <v>692</v>
      </c>
      <c r="AF693">
        <f t="shared" si="31"/>
        <v>8</v>
      </c>
      <c r="AG693">
        <f t="shared" si="32"/>
        <v>2016</v>
      </c>
    </row>
    <row r="694" spans="1:33" x14ac:dyDescent="0.3">
      <c r="A694">
        <v>0</v>
      </c>
      <c r="B694">
        <v>0</v>
      </c>
      <c r="C694">
        <v>18</v>
      </c>
      <c r="D694">
        <v>0</v>
      </c>
      <c r="E694">
        <v>3</v>
      </c>
      <c r="F694">
        <v>1</v>
      </c>
      <c r="G694">
        <v>0</v>
      </c>
      <c r="H694">
        <v>0</v>
      </c>
      <c r="I694" t="s">
        <v>30</v>
      </c>
      <c r="J694" t="s">
        <v>31</v>
      </c>
      <c r="K694" t="s">
        <v>32</v>
      </c>
      <c r="L694" t="s">
        <v>32</v>
      </c>
      <c r="M694">
        <v>1</v>
      </c>
      <c r="N694">
        <v>0</v>
      </c>
      <c r="O694">
        <v>3</v>
      </c>
      <c r="P694" t="s">
        <v>33</v>
      </c>
      <c r="Q694" t="s">
        <v>64</v>
      </c>
      <c r="R694" s="9" t="str">
        <f t="shared" si="30"/>
        <v>Upgrade</v>
      </c>
      <c r="S694">
        <v>1</v>
      </c>
      <c r="T694" t="s">
        <v>34</v>
      </c>
      <c r="U694" t="s">
        <v>35</v>
      </c>
      <c r="V694">
        <v>384</v>
      </c>
      <c r="W694">
        <v>0</v>
      </c>
      <c r="X694" t="s">
        <v>37</v>
      </c>
      <c r="Y694">
        <v>42</v>
      </c>
      <c r="Z694">
        <v>0</v>
      </c>
      <c r="AA694">
        <v>0</v>
      </c>
      <c r="AB694" t="s">
        <v>38</v>
      </c>
      <c r="AC694" s="2">
        <v>42489</v>
      </c>
      <c r="AD694" s="2">
        <v>42486</v>
      </c>
      <c r="AE694">
        <v>693</v>
      </c>
      <c r="AF694">
        <f t="shared" si="31"/>
        <v>4</v>
      </c>
      <c r="AG694">
        <f t="shared" si="32"/>
        <v>2016</v>
      </c>
    </row>
    <row r="695" spans="1:33" x14ac:dyDescent="0.3">
      <c r="A695">
        <v>0</v>
      </c>
      <c r="B695">
        <v>0</v>
      </c>
      <c r="C695">
        <v>32</v>
      </c>
      <c r="D695">
        <v>0</v>
      </c>
      <c r="E695">
        <v>1</v>
      </c>
      <c r="F695">
        <v>2</v>
      </c>
      <c r="G695">
        <v>1</v>
      </c>
      <c r="H695">
        <v>1</v>
      </c>
      <c r="I695" t="s">
        <v>30</v>
      </c>
      <c r="J695" t="s">
        <v>61</v>
      </c>
      <c r="K695" t="s">
        <v>39</v>
      </c>
      <c r="L695" t="s">
        <v>39</v>
      </c>
      <c r="M695">
        <v>0</v>
      </c>
      <c r="N695">
        <v>0</v>
      </c>
      <c r="O695">
        <v>0</v>
      </c>
      <c r="P695" t="s">
        <v>43</v>
      </c>
      <c r="Q695" t="s">
        <v>43</v>
      </c>
      <c r="R695" s="9" t="str">
        <f t="shared" si="30"/>
        <v>Matched</v>
      </c>
      <c r="S695">
        <v>0</v>
      </c>
      <c r="T695" t="s">
        <v>34</v>
      </c>
      <c r="U695" t="s">
        <v>35</v>
      </c>
      <c r="V695" t="s">
        <v>35</v>
      </c>
      <c r="W695">
        <v>0</v>
      </c>
      <c r="X695" t="s">
        <v>37</v>
      </c>
      <c r="Y695">
        <v>199</v>
      </c>
      <c r="Z695">
        <v>0</v>
      </c>
      <c r="AA695">
        <v>1</v>
      </c>
      <c r="AB695" t="s">
        <v>38</v>
      </c>
      <c r="AC695" s="2">
        <v>42588</v>
      </c>
      <c r="AD695" s="2">
        <v>42587</v>
      </c>
      <c r="AE695">
        <v>694</v>
      </c>
      <c r="AF695">
        <f t="shared" si="31"/>
        <v>8</v>
      </c>
      <c r="AG695">
        <f t="shared" si="32"/>
        <v>2016</v>
      </c>
    </row>
    <row r="696" spans="1:33" x14ac:dyDescent="0.3">
      <c r="A696">
        <v>0</v>
      </c>
      <c r="B696">
        <v>0</v>
      </c>
      <c r="C696">
        <v>32</v>
      </c>
      <c r="D696">
        <v>0</v>
      </c>
      <c r="E696">
        <v>1</v>
      </c>
      <c r="F696">
        <v>2</v>
      </c>
      <c r="G696">
        <v>1</v>
      </c>
      <c r="H696">
        <v>0</v>
      </c>
      <c r="I696" t="s">
        <v>65</v>
      </c>
      <c r="J696" t="s">
        <v>50</v>
      </c>
      <c r="K696" t="s">
        <v>41</v>
      </c>
      <c r="L696" t="s">
        <v>42</v>
      </c>
      <c r="M696">
        <v>0</v>
      </c>
      <c r="N696">
        <v>0</v>
      </c>
      <c r="O696">
        <v>0</v>
      </c>
      <c r="P696" t="s">
        <v>40</v>
      </c>
      <c r="Q696" t="s">
        <v>40</v>
      </c>
      <c r="R696" s="9" t="str">
        <f t="shared" si="30"/>
        <v>Matched</v>
      </c>
      <c r="S696">
        <v>1</v>
      </c>
      <c r="T696" t="s">
        <v>34</v>
      </c>
      <c r="U696">
        <v>241</v>
      </c>
      <c r="V696" t="s">
        <v>35</v>
      </c>
      <c r="W696">
        <v>0</v>
      </c>
      <c r="X696" t="s">
        <v>37</v>
      </c>
      <c r="Y696">
        <v>168</v>
      </c>
      <c r="Z696">
        <v>0</v>
      </c>
      <c r="AA696">
        <v>1</v>
      </c>
      <c r="AB696" t="s">
        <v>38</v>
      </c>
      <c r="AC696" s="2">
        <v>42588</v>
      </c>
      <c r="AD696" s="2">
        <v>42587</v>
      </c>
      <c r="AE696">
        <v>695</v>
      </c>
      <c r="AF696">
        <f t="shared" si="31"/>
        <v>8</v>
      </c>
      <c r="AG696">
        <f t="shared" si="32"/>
        <v>2016</v>
      </c>
    </row>
    <row r="697" spans="1:33" x14ac:dyDescent="0.3">
      <c r="A697">
        <v>0</v>
      </c>
      <c r="B697">
        <v>0</v>
      </c>
      <c r="C697">
        <v>32</v>
      </c>
      <c r="D697">
        <v>0</v>
      </c>
      <c r="E697">
        <v>2</v>
      </c>
      <c r="F697">
        <v>2</v>
      </c>
      <c r="G697">
        <v>0</v>
      </c>
      <c r="H697">
        <v>0</v>
      </c>
      <c r="I697" t="s">
        <v>30</v>
      </c>
      <c r="J697" t="s">
        <v>31</v>
      </c>
      <c r="K697" t="s">
        <v>41</v>
      </c>
      <c r="L697" t="s">
        <v>42</v>
      </c>
      <c r="M697">
        <v>0</v>
      </c>
      <c r="N697">
        <v>0</v>
      </c>
      <c r="O697">
        <v>0</v>
      </c>
      <c r="P697" t="s">
        <v>33</v>
      </c>
      <c r="Q697" t="s">
        <v>33</v>
      </c>
      <c r="R697" s="9" t="str">
        <f t="shared" si="30"/>
        <v>Matched</v>
      </c>
      <c r="S697">
        <v>0</v>
      </c>
      <c r="T697" t="s">
        <v>34</v>
      </c>
      <c r="U697">
        <v>240</v>
      </c>
      <c r="V697" t="s">
        <v>35</v>
      </c>
      <c r="W697">
        <v>0</v>
      </c>
      <c r="X697" t="s">
        <v>37</v>
      </c>
      <c r="Y697">
        <v>219</v>
      </c>
      <c r="Z697">
        <v>0</v>
      </c>
      <c r="AA697">
        <v>1</v>
      </c>
      <c r="AB697" t="s">
        <v>38</v>
      </c>
      <c r="AC697" s="2">
        <v>42589</v>
      </c>
      <c r="AD697" s="2">
        <v>42587</v>
      </c>
      <c r="AE697">
        <v>696</v>
      </c>
      <c r="AF697">
        <f t="shared" si="31"/>
        <v>8</v>
      </c>
      <c r="AG697">
        <f t="shared" si="32"/>
        <v>2016</v>
      </c>
    </row>
    <row r="698" spans="1:33" x14ac:dyDescent="0.3">
      <c r="A698">
        <v>0</v>
      </c>
      <c r="B698">
        <v>0</v>
      </c>
      <c r="C698">
        <v>18</v>
      </c>
      <c r="D698">
        <v>0</v>
      </c>
      <c r="E698">
        <v>3</v>
      </c>
      <c r="F698">
        <v>1</v>
      </c>
      <c r="G698">
        <v>0</v>
      </c>
      <c r="H698">
        <v>0</v>
      </c>
      <c r="I698" t="s">
        <v>30</v>
      </c>
      <c r="J698" t="s">
        <v>31</v>
      </c>
      <c r="K698" t="s">
        <v>32</v>
      </c>
      <c r="L698" t="s">
        <v>32</v>
      </c>
      <c r="M698">
        <v>1</v>
      </c>
      <c r="N698">
        <v>0</v>
      </c>
      <c r="O698">
        <v>4</v>
      </c>
      <c r="P698" t="s">
        <v>33</v>
      </c>
      <c r="Q698" t="s">
        <v>64</v>
      </c>
      <c r="R698" s="9" t="str">
        <f t="shared" si="30"/>
        <v>Upgrade</v>
      </c>
      <c r="S698">
        <v>0</v>
      </c>
      <c r="T698" t="s">
        <v>34</v>
      </c>
      <c r="U698" t="s">
        <v>35</v>
      </c>
      <c r="V698">
        <v>384</v>
      </c>
      <c r="W698">
        <v>0</v>
      </c>
      <c r="X698" t="s">
        <v>37</v>
      </c>
      <c r="Y698">
        <v>42</v>
      </c>
      <c r="Z698">
        <v>0</v>
      </c>
      <c r="AA698">
        <v>1</v>
      </c>
      <c r="AB698" t="s">
        <v>38</v>
      </c>
      <c r="AC698" s="2">
        <v>42489</v>
      </c>
      <c r="AD698" s="2">
        <v>42486</v>
      </c>
      <c r="AE698">
        <v>697</v>
      </c>
      <c r="AF698">
        <f t="shared" si="31"/>
        <v>4</v>
      </c>
      <c r="AG698">
        <f t="shared" si="32"/>
        <v>2016</v>
      </c>
    </row>
    <row r="699" spans="1:33" x14ac:dyDescent="0.3">
      <c r="A699">
        <v>0</v>
      </c>
      <c r="B699">
        <v>0</v>
      </c>
      <c r="C699">
        <v>32</v>
      </c>
      <c r="D699">
        <v>1</v>
      </c>
      <c r="E699">
        <v>1</v>
      </c>
      <c r="F699">
        <v>2</v>
      </c>
      <c r="G699">
        <v>0</v>
      </c>
      <c r="H699">
        <v>0</v>
      </c>
      <c r="I699" t="s">
        <v>30</v>
      </c>
      <c r="J699" t="s">
        <v>50</v>
      </c>
      <c r="K699" t="s">
        <v>41</v>
      </c>
      <c r="L699" t="s">
        <v>42</v>
      </c>
      <c r="M699">
        <v>0</v>
      </c>
      <c r="N699">
        <v>0</v>
      </c>
      <c r="O699">
        <v>0</v>
      </c>
      <c r="P699" t="s">
        <v>33</v>
      </c>
      <c r="Q699" t="s">
        <v>33</v>
      </c>
      <c r="R699" s="9" t="str">
        <f t="shared" si="30"/>
        <v>Matched</v>
      </c>
      <c r="S699">
        <v>0</v>
      </c>
      <c r="T699" t="s">
        <v>34</v>
      </c>
      <c r="U699">
        <v>240</v>
      </c>
      <c r="V699" t="s">
        <v>35</v>
      </c>
      <c r="W699">
        <v>0</v>
      </c>
      <c r="X699" t="s">
        <v>37</v>
      </c>
      <c r="Y699">
        <v>212</v>
      </c>
      <c r="Z699">
        <v>0</v>
      </c>
      <c r="AA699">
        <v>1</v>
      </c>
      <c r="AB699" t="s">
        <v>38</v>
      </c>
      <c r="AC699" s="2">
        <v>42590</v>
      </c>
      <c r="AD699" s="2">
        <v>42588</v>
      </c>
      <c r="AE699">
        <v>698</v>
      </c>
      <c r="AF699">
        <f t="shared" si="31"/>
        <v>8</v>
      </c>
      <c r="AG699">
        <f t="shared" si="32"/>
        <v>2016</v>
      </c>
    </row>
    <row r="700" spans="1:33" x14ac:dyDescent="0.3">
      <c r="A700">
        <v>0</v>
      </c>
      <c r="B700">
        <v>0</v>
      </c>
      <c r="C700">
        <v>33</v>
      </c>
      <c r="D700">
        <v>0</v>
      </c>
      <c r="E700">
        <v>0</v>
      </c>
      <c r="F700">
        <v>2</v>
      </c>
      <c r="G700">
        <v>0</v>
      </c>
      <c r="H700">
        <v>0</v>
      </c>
      <c r="I700" t="s">
        <v>30</v>
      </c>
      <c r="J700" t="s">
        <v>31</v>
      </c>
      <c r="K700" t="s">
        <v>39</v>
      </c>
      <c r="L700" t="s">
        <v>39</v>
      </c>
      <c r="M700">
        <v>1</v>
      </c>
      <c r="N700">
        <v>0</v>
      </c>
      <c r="O700">
        <v>0</v>
      </c>
      <c r="P700" t="s">
        <v>33</v>
      </c>
      <c r="Q700" t="s">
        <v>33</v>
      </c>
      <c r="R700" s="9" t="str">
        <f t="shared" si="30"/>
        <v>Matched</v>
      </c>
      <c r="S700">
        <v>0</v>
      </c>
      <c r="T700" t="s">
        <v>34</v>
      </c>
      <c r="U700" t="s">
        <v>35</v>
      </c>
      <c r="V700" t="s">
        <v>35</v>
      </c>
      <c r="W700">
        <v>0</v>
      </c>
      <c r="X700" t="s">
        <v>37</v>
      </c>
      <c r="Y700">
        <v>0</v>
      </c>
      <c r="Z700">
        <v>0</v>
      </c>
      <c r="AA700">
        <v>0</v>
      </c>
      <c r="AB700" t="s">
        <v>38</v>
      </c>
      <c r="AC700" s="2">
        <v>42589</v>
      </c>
      <c r="AD700" s="2">
        <v>42589</v>
      </c>
      <c r="AE700">
        <v>699</v>
      </c>
      <c r="AF700">
        <f t="shared" si="31"/>
        <v>8</v>
      </c>
      <c r="AG700">
        <f t="shared" si="32"/>
        <v>2016</v>
      </c>
    </row>
    <row r="701" spans="1:33" x14ac:dyDescent="0.3">
      <c r="A701">
        <v>0</v>
      </c>
      <c r="B701">
        <v>0</v>
      </c>
      <c r="C701">
        <v>50</v>
      </c>
      <c r="D701">
        <v>1</v>
      </c>
      <c r="E701">
        <v>1</v>
      </c>
      <c r="F701">
        <v>1</v>
      </c>
      <c r="G701">
        <v>0</v>
      </c>
      <c r="H701">
        <v>0</v>
      </c>
      <c r="I701" t="s">
        <v>30</v>
      </c>
      <c r="J701" t="s">
        <v>31</v>
      </c>
      <c r="K701" t="s">
        <v>32</v>
      </c>
      <c r="L701" t="s">
        <v>32</v>
      </c>
      <c r="M701">
        <v>0</v>
      </c>
      <c r="N701">
        <v>0</v>
      </c>
      <c r="O701">
        <v>0</v>
      </c>
      <c r="P701" t="s">
        <v>33</v>
      </c>
      <c r="Q701" t="s">
        <v>40</v>
      </c>
      <c r="R701" s="9" t="str">
        <f t="shared" si="30"/>
        <v>Upgrade</v>
      </c>
      <c r="S701">
        <v>0</v>
      </c>
      <c r="T701" t="s">
        <v>34</v>
      </c>
      <c r="U701" t="s">
        <v>35</v>
      </c>
      <c r="V701">
        <v>43</v>
      </c>
      <c r="W701">
        <v>0</v>
      </c>
      <c r="X701" t="s">
        <v>56</v>
      </c>
      <c r="Y701">
        <v>30</v>
      </c>
      <c r="Z701">
        <v>0</v>
      </c>
      <c r="AA701">
        <v>0</v>
      </c>
      <c r="AB701" t="s">
        <v>38</v>
      </c>
      <c r="AC701" s="2">
        <v>42711</v>
      </c>
      <c r="AD701" s="2">
        <v>42709</v>
      </c>
      <c r="AE701">
        <v>700</v>
      </c>
      <c r="AF701">
        <f t="shared" si="31"/>
        <v>12</v>
      </c>
      <c r="AG701">
        <f t="shared" si="32"/>
        <v>2016</v>
      </c>
    </row>
    <row r="702" spans="1:33" x14ac:dyDescent="0.3">
      <c r="A702">
        <v>0</v>
      </c>
      <c r="B702">
        <v>0</v>
      </c>
      <c r="C702">
        <v>33</v>
      </c>
      <c r="D702">
        <v>1</v>
      </c>
      <c r="E702">
        <v>0</v>
      </c>
      <c r="F702">
        <v>2</v>
      </c>
      <c r="G702">
        <v>0</v>
      </c>
      <c r="H702">
        <v>0</v>
      </c>
      <c r="I702" t="s">
        <v>30</v>
      </c>
      <c r="J702" t="s">
        <v>31</v>
      </c>
      <c r="K702" t="s">
        <v>39</v>
      </c>
      <c r="L702" t="s">
        <v>39</v>
      </c>
      <c r="M702">
        <v>0</v>
      </c>
      <c r="N702">
        <v>0</v>
      </c>
      <c r="O702">
        <v>0</v>
      </c>
      <c r="P702" t="s">
        <v>33</v>
      </c>
      <c r="Q702" t="s">
        <v>33</v>
      </c>
      <c r="R702" s="9" t="str">
        <f t="shared" si="30"/>
        <v>Matched</v>
      </c>
      <c r="S702">
        <v>0</v>
      </c>
      <c r="T702" t="s">
        <v>34</v>
      </c>
      <c r="U702" t="s">
        <v>35</v>
      </c>
      <c r="V702" t="s">
        <v>35</v>
      </c>
      <c r="W702">
        <v>0</v>
      </c>
      <c r="X702" t="s">
        <v>37</v>
      </c>
      <c r="Y702">
        <v>134</v>
      </c>
      <c r="Z702">
        <v>0</v>
      </c>
      <c r="AA702">
        <v>0</v>
      </c>
      <c r="AB702" t="s">
        <v>38</v>
      </c>
      <c r="AC702" s="2">
        <v>42590</v>
      </c>
      <c r="AD702" s="2">
        <v>42589</v>
      </c>
      <c r="AE702">
        <v>701</v>
      </c>
      <c r="AF702">
        <f t="shared" si="31"/>
        <v>8</v>
      </c>
      <c r="AG702">
        <f t="shared" si="32"/>
        <v>2016</v>
      </c>
    </row>
    <row r="703" spans="1:33" x14ac:dyDescent="0.3">
      <c r="A703">
        <v>0</v>
      </c>
      <c r="B703">
        <v>0</v>
      </c>
      <c r="C703">
        <v>18</v>
      </c>
      <c r="D703">
        <v>2</v>
      </c>
      <c r="E703">
        <v>6</v>
      </c>
      <c r="F703">
        <v>2</v>
      </c>
      <c r="G703">
        <v>0</v>
      </c>
      <c r="H703">
        <v>0</v>
      </c>
      <c r="I703" t="s">
        <v>30</v>
      </c>
      <c r="J703" t="s">
        <v>74</v>
      </c>
      <c r="K703" t="s">
        <v>41</v>
      </c>
      <c r="L703" t="s">
        <v>42</v>
      </c>
      <c r="M703">
        <v>0</v>
      </c>
      <c r="N703">
        <v>0</v>
      </c>
      <c r="O703">
        <v>0</v>
      </c>
      <c r="P703" t="s">
        <v>33</v>
      </c>
      <c r="Q703" t="s">
        <v>33</v>
      </c>
      <c r="R703" s="9" t="str">
        <f t="shared" si="30"/>
        <v>Matched</v>
      </c>
      <c r="S703">
        <v>0</v>
      </c>
      <c r="T703" t="s">
        <v>34</v>
      </c>
      <c r="U703">
        <v>240</v>
      </c>
      <c r="V703" t="s">
        <v>35</v>
      </c>
      <c r="W703">
        <v>0</v>
      </c>
      <c r="X703" t="s">
        <v>37</v>
      </c>
      <c r="Y703">
        <v>52</v>
      </c>
      <c r="Z703">
        <v>0</v>
      </c>
      <c r="AA703">
        <v>0</v>
      </c>
      <c r="AB703" t="s">
        <v>38</v>
      </c>
      <c r="AC703" s="2">
        <v>42494</v>
      </c>
      <c r="AD703" s="2">
        <v>42486</v>
      </c>
      <c r="AE703">
        <v>702</v>
      </c>
      <c r="AF703">
        <f t="shared" si="31"/>
        <v>4</v>
      </c>
      <c r="AG703">
        <f t="shared" si="32"/>
        <v>2016</v>
      </c>
    </row>
    <row r="704" spans="1:33" x14ac:dyDescent="0.3">
      <c r="A704">
        <v>0</v>
      </c>
      <c r="B704">
        <v>0</v>
      </c>
      <c r="C704">
        <v>33</v>
      </c>
      <c r="D704">
        <v>1</v>
      </c>
      <c r="E704">
        <v>0</v>
      </c>
      <c r="F704">
        <v>2</v>
      </c>
      <c r="G704">
        <v>0</v>
      </c>
      <c r="H704">
        <v>0</v>
      </c>
      <c r="I704" t="s">
        <v>30</v>
      </c>
      <c r="J704" t="s">
        <v>31</v>
      </c>
      <c r="K704" t="s">
        <v>39</v>
      </c>
      <c r="L704" t="s">
        <v>39</v>
      </c>
      <c r="M704">
        <v>0</v>
      </c>
      <c r="N704">
        <v>0</v>
      </c>
      <c r="O704">
        <v>0</v>
      </c>
      <c r="P704" t="s">
        <v>63</v>
      </c>
      <c r="Q704" t="s">
        <v>63</v>
      </c>
      <c r="R704" s="9" t="str">
        <f t="shared" si="30"/>
        <v>Matched</v>
      </c>
      <c r="S704">
        <v>0</v>
      </c>
      <c r="T704" t="s">
        <v>34</v>
      </c>
      <c r="U704" t="s">
        <v>35</v>
      </c>
      <c r="V704" t="s">
        <v>35</v>
      </c>
      <c r="W704">
        <v>0</v>
      </c>
      <c r="X704" t="s">
        <v>37</v>
      </c>
      <c r="Y704">
        <v>271</v>
      </c>
      <c r="Z704">
        <v>0</v>
      </c>
      <c r="AA704">
        <v>0</v>
      </c>
      <c r="AB704" t="s">
        <v>38</v>
      </c>
      <c r="AC704" s="2">
        <v>42591</v>
      </c>
      <c r="AD704" s="2">
        <v>42590</v>
      </c>
      <c r="AE704">
        <v>703</v>
      </c>
      <c r="AF704">
        <f t="shared" si="31"/>
        <v>8</v>
      </c>
      <c r="AG704">
        <f t="shared" si="32"/>
        <v>2016</v>
      </c>
    </row>
    <row r="705" spans="1:33" x14ac:dyDescent="0.3">
      <c r="A705">
        <v>0</v>
      </c>
      <c r="B705">
        <v>0</v>
      </c>
      <c r="C705">
        <v>50</v>
      </c>
      <c r="D705">
        <v>1</v>
      </c>
      <c r="E705">
        <v>1</v>
      </c>
      <c r="F705">
        <v>1</v>
      </c>
      <c r="G705">
        <v>0</v>
      </c>
      <c r="H705">
        <v>0</v>
      </c>
      <c r="I705" t="s">
        <v>30</v>
      </c>
      <c r="J705" t="s">
        <v>31</v>
      </c>
      <c r="K705" t="s">
        <v>32</v>
      </c>
      <c r="L705" t="s">
        <v>32</v>
      </c>
      <c r="M705">
        <v>0</v>
      </c>
      <c r="N705">
        <v>0</v>
      </c>
      <c r="O705">
        <v>0</v>
      </c>
      <c r="P705" t="s">
        <v>33</v>
      </c>
      <c r="Q705" t="s">
        <v>40</v>
      </c>
      <c r="R705" s="9" t="str">
        <f t="shared" si="30"/>
        <v>Upgrade</v>
      </c>
      <c r="S705">
        <v>0</v>
      </c>
      <c r="T705" t="s">
        <v>34</v>
      </c>
      <c r="U705" t="s">
        <v>35</v>
      </c>
      <c r="V705">
        <v>43</v>
      </c>
      <c r="W705">
        <v>0</v>
      </c>
      <c r="X705" t="s">
        <v>56</v>
      </c>
      <c r="Y705">
        <v>36</v>
      </c>
      <c r="Z705">
        <v>1</v>
      </c>
      <c r="AA705">
        <v>0</v>
      </c>
      <c r="AB705" t="s">
        <v>38</v>
      </c>
      <c r="AC705" s="2">
        <v>42711</v>
      </c>
      <c r="AD705" s="2">
        <v>42709</v>
      </c>
      <c r="AE705">
        <v>704</v>
      </c>
      <c r="AF705">
        <f t="shared" si="31"/>
        <v>12</v>
      </c>
      <c r="AG705">
        <f t="shared" si="32"/>
        <v>2016</v>
      </c>
    </row>
    <row r="706" spans="1:33" x14ac:dyDescent="0.3">
      <c r="A706">
        <v>0</v>
      </c>
      <c r="B706">
        <v>0</v>
      </c>
      <c r="C706">
        <v>18</v>
      </c>
      <c r="D706">
        <v>0</v>
      </c>
      <c r="E706">
        <v>1</v>
      </c>
      <c r="F706">
        <v>1</v>
      </c>
      <c r="G706">
        <v>0</v>
      </c>
      <c r="H706">
        <v>0</v>
      </c>
      <c r="I706" t="s">
        <v>30</v>
      </c>
      <c r="J706" t="s">
        <v>35</v>
      </c>
      <c r="K706" t="s">
        <v>32</v>
      </c>
      <c r="L706" t="s">
        <v>32</v>
      </c>
      <c r="M706">
        <v>0</v>
      </c>
      <c r="N706">
        <v>0</v>
      </c>
      <c r="O706">
        <v>0</v>
      </c>
      <c r="P706" t="s">
        <v>33</v>
      </c>
      <c r="Q706" t="s">
        <v>64</v>
      </c>
      <c r="R706" s="9" t="str">
        <f t="shared" si="30"/>
        <v>Upgrade</v>
      </c>
      <c r="S706">
        <v>0</v>
      </c>
      <c r="T706" t="s">
        <v>34</v>
      </c>
      <c r="U706" t="s">
        <v>35</v>
      </c>
      <c r="V706">
        <v>178</v>
      </c>
      <c r="W706">
        <v>0</v>
      </c>
      <c r="X706" t="s">
        <v>37</v>
      </c>
      <c r="Y706">
        <v>42</v>
      </c>
      <c r="Z706">
        <v>0</v>
      </c>
      <c r="AA706">
        <v>0</v>
      </c>
      <c r="AB706" t="s">
        <v>38</v>
      </c>
      <c r="AC706" s="2">
        <v>42488</v>
      </c>
      <c r="AD706" s="2">
        <v>42487</v>
      </c>
      <c r="AE706">
        <v>705</v>
      </c>
      <c r="AF706">
        <f t="shared" si="31"/>
        <v>4</v>
      </c>
      <c r="AG706">
        <f t="shared" si="32"/>
        <v>2016</v>
      </c>
    </row>
    <row r="707" spans="1:33" x14ac:dyDescent="0.3">
      <c r="A707">
        <v>0</v>
      </c>
      <c r="B707">
        <v>0</v>
      </c>
      <c r="C707">
        <v>33</v>
      </c>
      <c r="D707">
        <v>0</v>
      </c>
      <c r="E707">
        <v>1</v>
      </c>
      <c r="F707">
        <v>2</v>
      </c>
      <c r="G707">
        <v>0</v>
      </c>
      <c r="H707">
        <v>0</v>
      </c>
      <c r="I707" t="s">
        <v>30</v>
      </c>
      <c r="J707" t="s">
        <v>118</v>
      </c>
      <c r="K707" t="s">
        <v>41</v>
      </c>
      <c r="L707" t="s">
        <v>42</v>
      </c>
      <c r="M707">
        <v>0</v>
      </c>
      <c r="N707">
        <v>0</v>
      </c>
      <c r="O707">
        <v>0</v>
      </c>
      <c r="P707" t="s">
        <v>53</v>
      </c>
      <c r="Q707" t="s">
        <v>53</v>
      </c>
      <c r="R707" s="9" t="str">
        <f t="shared" ref="R707:R770" si="33">IF(P707=Q707,"Matched",IF(Q707&lt;P707,"Downgrade",IF(Q707&gt;P707,"Upgrade")))</f>
        <v>Matched</v>
      </c>
      <c r="S707">
        <v>0</v>
      </c>
      <c r="T707" t="s">
        <v>34</v>
      </c>
      <c r="U707">
        <v>240</v>
      </c>
      <c r="V707" t="s">
        <v>35</v>
      </c>
      <c r="W707">
        <v>0</v>
      </c>
      <c r="X707" t="s">
        <v>37</v>
      </c>
      <c r="Y707">
        <v>244</v>
      </c>
      <c r="Z707">
        <v>0</v>
      </c>
      <c r="AA707">
        <v>1</v>
      </c>
      <c r="AB707" t="s">
        <v>38</v>
      </c>
      <c r="AC707" s="2">
        <v>42594</v>
      </c>
      <c r="AD707" s="2">
        <v>42593</v>
      </c>
      <c r="AE707">
        <v>706</v>
      </c>
      <c r="AF707">
        <f t="shared" ref="AF707:AF770" si="34">MONTH(AD707)</f>
        <v>8</v>
      </c>
      <c r="AG707">
        <f t="shared" ref="AG707:AG770" si="35">YEAR(AD707)</f>
        <v>2016</v>
      </c>
    </row>
    <row r="708" spans="1:33" x14ac:dyDescent="0.3">
      <c r="A708">
        <v>0</v>
      </c>
      <c r="B708">
        <v>0</v>
      </c>
      <c r="C708">
        <v>50</v>
      </c>
      <c r="D708">
        <v>1</v>
      </c>
      <c r="E708">
        <v>1</v>
      </c>
      <c r="F708">
        <v>1</v>
      </c>
      <c r="G708">
        <v>0</v>
      </c>
      <c r="H708">
        <v>0</v>
      </c>
      <c r="I708" t="s">
        <v>30</v>
      </c>
      <c r="J708" t="s">
        <v>31</v>
      </c>
      <c r="K708" t="s">
        <v>32</v>
      </c>
      <c r="L708" t="s">
        <v>42</v>
      </c>
      <c r="M708">
        <v>1</v>
      </c>
      <c r="N708">
        <v>0</v>
      </c>
      <c r="O708">
        <v>12</v>
      </c>
      <c r="P708" t="s">
        <v>33</v>
      </c>
      <c r="Q708" t="s">
        <v>40</v>
      </c>
      <c r="R708" s="9" t="str">
        <f t="shared" si="33"/>
        <v>Upgrade</v>
      </c>
      <c r="S708">
        <v>0</v>
      </c>
      <c r="T708" t="s">
        <v>34</v>
      </c>
      <c r="U708" t="s">
        <v>35</v>
      </c>
      <c r="V708">
        <v>390</v>
      </c>
      <c r="W708">
        <v>0</v>
      </c>
      <c r="X708" t="s">
        <v>37</v>
      </c>
      <c r="Y708">
        <v>30</v>
      </c>
      <c r="Z708">
        <v>0</v>
      </c>
      <c r="AA708">
        <v>1</v>
      </c>
      <c r="AB708" t="s">
        <v>38</v>
      </c>
      <c r="AC708" s="2">
        <v>42711</v>
      </c>
      <c r="AD708" s="2">
        <v>42709</v>
      </c>
      <c r="AE708">
        <v>707</v>
      </c>
      <c r="AF708">
        <f t="shared" si="34"/>
        <v>12</v>
      </c>
      <c r="AG708">
        <f t="shared" si="35"/>
        <v>2016</v>
      </c>
    </row>
    <row r="709" spans="1:33" x14ac:dyDescent="0.3">
      <c r="A709">
        <v>0</v>
      </c>
      <c r="B709">
        <v>0</v>
      </c>
      <c r="C709">
        <v>33</v>
      </c>
      <c r="D709">
        <v>0</v>
      </c>
      <c r="E709">
        <v>1</v>
      </c>
      <c r="F709">
        <v>2</v>
      </c>
      <c r="G709">
        <v>0</v>
      </c>
      <c r="H709">
        <v>0</v>
      </c>
      <c r="I709" t="s">
        <v>30</v>
      </c>
      <c r="J709" t="s">
        <v>31</v>
      </c>
      <c r="K709" t="s">
        <v>39</v>
      </c>
      <c r="L709" t="s">
        <v>39</v>
      </c>
      <c r="M709">
        <v>0</v>
      </c>
      <c r="N709">
        <v>0</v>
      </c>
      <c r="O709">
        <v>0</v>
      </c>
      <c r="P709" t="s">
        <v>40</v>
      </c>
      <c r="Q709" t="s">
        <v>40</v>
      </c>
      <c r="R709" s="9" t="str">
        <f t="shared" si="33"/>
        <v>Matched</v>
      </c>
      <c r="S709">
        <v>0</v>
      </c>
      <c r="T709" t="s">
        <v>34</v>
      </c>
      <c r="U709" t="s">
        <v>35</v>
      </c>
      <c r="V709" t="s">
        <v>35</v>
      </c>
      <c r="W709">
        <v>0</v>
      </c>
      <c r="X709" t="s">
        <v>37</v>
      </c>
      <c r="Y709">
        <v>219</v>
      </c>
      <c r="Z709">
        <v>0</v>
      </c>
      <c r="AA709">
        <v>0</v>
      </c>
      <c r="AB709" t="s">
        <v>38</v>
      </c>
      <c r="AC709" s="2">
        <v>42594</v>
      </c>
      <c r="AD709" s="2">
        <v>42593</v>
      </c>
      <c r="AE709">
        <v>708</v>
      </c>
      <c r="AF709">
        <f t="shared" si="34"/>
        <v>8</v>
      </c>
      <c r="AG709">
        <f t="shared" si="35"/>
        <v>2016</v>
      </c>
    </row>
    <row r="710" spans="1:33" x14ac:dyDescent="0.3">
      <c r="A710">
        <v>0</v>
      </c>
      <c r="B710">
        <v>0</v>
      </c>
      <c r="C710">
        <v>50</v>
      </c>
      <c r="D710">
        <v>0</v>
      </c>
      <c r="E710">
        <v>1</v>
      </c>
      <c r="F710">
        <v>2</v>
      </c>
      <c r="G710">
        <v>0</v>
      </c>
      <c r="H710">
        <v>0</v>
      </c>
      <c r="I710" t="s">
        <v>30</v>
      </c>
      <c r="J710" t="s">
        <v>50</v>
      </c>
      <c r="K710" t="s">
        <v>41</v>
      </c>
      <c r="L710" t="s">
        <v>42</v>
      </c>
      <c r="M710">
        <v>0</v>
      </c>
      <c r="N710">
        <v>0</v>
      </c>
      <c r="O710">
        <v>0</v>
      </c>
      <c r="P710" t="s">
        <v>33</v>
      </c>
      <c r="Q710" t="s">
        <v>40</v>
      </c>
      <c r="R710" s="9" t="str">
        <f t="shared" si="33"/>
        <v>Upgrade</v>
      </c>
      <c r="S710">
        <v>0</v>
      </c>
      <c r="T710" t="s">
        <v>34</v>
      </c>
      <c r="U710">
        <v>241</v>
      </c>
      <c r="V710" t="s">
        <v>35</v>
      </c>
      <c r="W710">
        <v>0</v>
      </c>
      <c r="X710" t="s">
        <v>37</v>
      </c>
      <c r="Y710">
        <v>54</v>
      </c>
      <c r="Z710">
        <v>1</v>
      </c>
      <c r="AA710">
        <v>1</v>
      </c>
      <c r="AB710" t="s">
        <v>38</v>
      </c>
      <c r="AC710" s="2">
        <v>42711</v>
      </c>
      <c r="AD710" s="2">
        <v>42710</v>
      </c>
      <c r="AE710">
        <v>709</v>
      </c>
      <c r="AF710">
        <f t="shared" si="34"/>
        <v>12</v>
      </c>
      <c r="AG710">
        <f t="shared" si="35"/>
        <v>2016</v>
      </c>
    </row>
    <row r="711" spans="1:33" x14ac:dyDescent="0.3">
      <c r="A711">
        <v>0</v>
      </c>
      <c r="B711">
        <v>0</v>
      </c>
      <c r="C711">
        <v>33</v>
      </c>
      <c r="D711">
        <v>0</v>
      </c>
      <c r="E711">
        <v>1</v>
      </c>
      <c r="F711">
        <v>2</v>
      </c>
      <c r="G711">
        <v>0</v>
      </c>
      <c r="H711">
        <v>0</v>
      </c>
      <c r="I711" t="s">
        <v>30</v>
      </c>
      <c r="J711" t="s">
        <v>31</v>
      </c>
      <c r="K711" t="s">
        <v>39</v>
      </c>
      <c r="L711" t="s">
        <v>39</v>
      </c>
      <c r="M711">
        <v>0</v>
      </c>
      <c r="N711">
        <v>0</v>
      </c>
      <c r="O711">
        <v>0</v>
      </c>
      <c r="P711" t="s">
        <v>53</v>
      </c>
      <c r="Q711" t="s">
        <v>53</v>
      </c>
      <c r="R711" s="9" t="str">
        <f t="shared" si="33"/>
        <v>Matched</v>
      </c>
      <c r="S711">
        <v>0</v>
      </c>
      <c r="T711" t="s">
        <v>34</v>
      </c>
      <c r="U711" t="s">
        <v>35</v>
      </c>
      <c r="V711" t="s">
        <v>35</v>
      </c>
      <c r="W711">
        <v>0</v>
      </c>
      <c r="X711" t="s">
        <v>37</v>
      </c>
      <c r="Y711">
        <v>229</v>
      </c>
      <c r="Z711">
        <v>0</v>
      </c>
      <c r="AA711">
        <v>0</v>
      </c>
      <c r="AB711" t="s">
        <v>38</v>
      </c>
      <c r="AC711" s="2">
        <v>42594</v>
      </c>
      <c r="AD711" s="2">
        <v>42593</v>
      </c>
      <c r="AE711">
        <v>710</v>
      </c>
      <c r="AF711">
        <f t="shared" si="34"/>
        <v>8</v>
      </c>
      <c r="AG711">
        <f t="shared" si="35"/>
        <v>2016</v>
      </c>
    </row>
    <row r="712" spans="1:33" x14ac:dyDescent="0.3">
      <c r="A712">
        <v>0</v>
      </c>
      <c r="B712">
        <v>0</v>
      </c>
      <c r="C712">
        <v>50</v>
      </c>
      <c r="D712">
        <v>0</v>
      </c>
      <c r="E712">
        <v>1</v>
      </c>
      <c r="F712">
        <v>2</v>
      </c>
      <c r="G712">
        <v>0</v>
      </c>
      <c r="H712">
        <v>0</v>
      </c>
      <c r="I712" t="s">
        <v>30</v>
      </c>
      <c r="J712" t="s">
        <v>31</v>
      </c>
      <c r="K712" t="s">
        <v>39</v>
      </c>
      <c r="L712" t="s">
        <v>39</v>
      </c>
      <c r="M712">
        <v>1</v>
      </c>
      <c r="N712">
        <v>0</v>
      </c>
      <c r="O712">
        <v>3</v>
      </c>
      <c r="P712" t="s">
        <v>33</v>
      </c>
      <c r="Q712" t="s">
        <v>40</v>
      </c>
      <c r="R712" s="9" t="str">
        <f t="shared" si="33"/>
        <v>Upgrade</v>
      </c>
      <c r="S712">
        <v>2</v>
      </c>
      <c r="T712" t="s">
        <v>34</v>
      </c>
      <c r="U712" t="s">
        <v>35</v>
      </c>
      <c r="V712" t="s">
        <v>35</v>
      </c>
      <c r="W712">
        <v>0</v>
      </c>
      <c r="X712" t="s">
        <v>37</v>
      </c>
      <c r="Y712">
        <v>61</v>
      </c>
      <c r="Z712">
        <v>0</v>
      </c>
      <c r="AA712">
        <v>0</v>
      </c>
      <c r="AB712" t="s">
        <v>38</v>
      </c>
      <c r="AC712" s="2">
        <v>42711</v>
      </c>
      <c r="AD712" s="2">
        <v>42710</v>
      </c>
      <c r="AE712">
        <v>711</v>
      </c>
      <c r="AF712">
        <f t="shared" si="34"/>
        <v>12</v>
      </c>
      <c r="AG712">
        <f t="shared" si="35"/>
        <v>2016</v>
      </c>
    </row>
    <row r="713" spans="1:33" x14ac:dyDescent="0.3">
      <c r="A713">
        <v>0</v>
      </c>
      <c r="B713">
        <v>0</v>
      </c>
      <c r="C713">
        <v>18</v>
      </c>
      <c r="D713">
        <v>0</v>
      </c>
      <c r="E713">
        <v>1</v>
      </c>
      <c r="F713">
        <v>2</v>
      </c>
      <c r="G713">
        <v>0</v>
      </c>
      <c r="H713">
        <v>0</v>
      </c>
      <c r="I713" t="s">
        <v>30</v>
      </c>
      <c r="J713" t="s">
        <v>52</v>
      </c>
      <c r="K713" t="s">
        <v>41</v>
      </c>
      <c r="L713" t="s">
        <v>39</v>
      </c>
      <c r="M713">
        <v>0</v>
      </c>
      <c r="N713">
        <v>0</v>
      </c>
      <c r="O713">
        <v>0</v>
      </c>
      <c r="P713" t="s">
        <v>33</v>
      </c>
      <c r="Q713" t="s">
        <v>33</v>
      </c>
      <c r="R713" s="9" t="str">
        <f t="shared" si="33"/>
        <v>Matched</v>
      </c>
      <c r="S713">
        <v>2</v>
      </c>
      <c r="T713" t="s">
        <v>34</v>
      </c>
      <c r="U713" t="s">
        <v>35</v>
      </c>
      <c r="V713" t="s">
        <v>35</v>
      </c>
      <c r="W713">
        <v>0</v>
      </c>
      <c r="X713" t="s">
        <v>37</v>
      </c>
      <c r="Y713">
        <v>65</v>
      </c>
      <c r="Z713">
        <v>0</v>
      </c>
      <c r="AA713">
        <v>1</v>
      </c>
      <c r="AB713" t="s">
        <v>38</v>
      </c>
      <c r="AC713" s="2">
        <v>42488</v>
      </c>
      <c r="AD713" s="2">
        <v>42487</v>
      </c>
      <c r="AE713">
        <v>712</v>
      </c>
      <c r="AF713">
        <f t="shared" si="34"/>
        <v>4</v>
      </c>
      <c r="AG713">
        <f t="shared" si="35"/>
        <v>2016</v>
      </c>
    </row>
    <row r="714" spans="1:33" x14ac:dyDescent="0.3">
      <c r="A714">
        <v>0</v>
      </c>
      <c r="B714">
        <v>0</v>
      </c>
      <c r="C714">
        <v>50</v>
      </c>
      <c r="D714">
        <v>0</v>
      </c>
      <c r="E714">
        <v>2</v>
      </c>
      <c r="F714">
        <v>3</v>
      </c>
      <c r="G714">
        <v>1</v>
      </c>
      <c r="H714">
        <v>0</v>
      </c>
      <c r="I714" t="s">
        <v>30</v>
      </c>
      <c r="J714" t="s">
        <v>162</v>
      </c>
      <c r="K714" t="s">
        <v>39</v>
      </c>
      <c r="L714" t="s">
        <v>39</v>
      </c>
      <c r="M714">
        <v>0</v>
      </c>
      <c r="N714">
        <v>0</v>
      </c>
      <c r="O714">
        <v>0</v>
      </c>
      <c r="P714" t="s">
        <v>63</v>
      </c>
      <c r="Q714" t="s">
        <v>63</v>
      </c>
      <c r="R714" s="9" t="str">
        <f t="shared" si="33"/>
        <v>Matched</v>
      </c>
      <c r="S714">
        <v>1</v>
      </c>
      <c r="T714" t="s">
        <v>34</v>
      </c>
      <c r="U714" t="s">
        <v>35</v>
      </c>
      <c r="V714" t="s">
        <v>35</v>
      </c>
      <c r="W714">
        <v>0</v>
      </c>
      <c r="X714" t="s">
        <v>37</v>
      </c>
      <c r="Y714">
        <v>106</v>
      </c>
      <c r="Z714">
        <v>0</v>
      </c>
      <c r="AA714">
        <v>0</v>
      </c>
      <c r="AB714" t="s">
        <v>38</v>
      </c>
      <c r="AC714" s="2">
        <v>42712</v>
      </c>
      <c r="AD714" s="2">
        <v>42710</v>
      </c>
      <c r="AE714">
        <v>713</v>
      </c>
      <c r="AF714">
        <f t="shared" si="34"/>
        <v>12</v>
      </c>
      <c r="AG714">
        <f t="shared" si="35"/>
        <v>2016</v>
      </c>
    </row>
    <row r="715" spans="1:33" x14ac:dyDescent="0.3">
      <c r="A715">
        <v>0</v>
      </c>
      <c r="B715">
        <v>0</v>
      </c>
      <c r="C715">
        <v>34</v>
      </c>
      <c r="D715">
        <v>0</v>
      </c>
      <c r="E715">
        <v>1</v>
      </c>
      <c r="F715">
        <v>2</v>
      </c>
      <c r="G715">
        <v>0</v>
      </c>
      <c r="H715">
        <v>0</v>
      </c>
      <c r="I715" t="s">
        <v>30</v>
      </c>
      <c r="J715" t="s">
        <v>52</v>
      </c>
      <c r="K715" t="s">
        <v>41</v>
      </c>
      <c r="L715" t="s">
        <v>42</v>
      </c>
      <c r="M715">
        <v>0</v>
      </c>
      <c r="N715">
        <v>0</v>
      </c>
      <c r="O715">
        <v>0</v>
      </c>
      <c r="P715" t="s">
        <v>33</v>
      </c>
      <c r="Q715" t="s">
        <v>33</v>
      </c>
      <c r="R715" s="9" t="str">
        <f t="shared" si="33"/>
        <v>Matched</v>
      </c>
      <c r="S715">
        <v>0</v>
      </c>
      <c r="T715" t="s">
        <v>34</v>
      </c>
      <c r="U715">
        <v>240</v>
      </c>
      <c r="V715" t="s">
        <v>35</v>
      </c>
      <c r="W715">
        <v>0</v>
      </c>
      <c r="X715" t="s">
        <v>37</v>
      </c>
      <c r="Y715">
        <v>179</v>
      </c>
      <c r="Z715">
        <v>0</v>
      </c>
      <c r="AA715">
        <v>1</v>
      </c>
      <c r="AB715" t="s">
        <v>38</v>
      </c>
      <c r="AC715" s="2">
        <v>42601</v>
      </c>
      <c r="AD715" s="2">
        <v>42600</v>
      </c>
      <c r="AE715">
        <v>714</v>
      </c>
      <c r="AF715">
        <f t="shared" si="34"/>
        <v>8</v>
      </c>
      <c r="AG715">
        <f t="shared" si="35"/>
        <v>2016</v>
      </c>
    </row>
    <row r="716" spans="1:33" x14ac:dyDescent="0.3">
      <c r="A716">
        <v>0</v>
      </c>
      <c r="B716">
        <v>0</v>
      </c>
      <c r="C716">
        <v>18</v>
      </c>
      <c r="D716">
        <v>0</v>
      </c>
      <c r="E716">
        <v>1</v>
      </c>
      <c r="F716">
        <v>2</v>
      </c>
      <c r="G716">
        <v>0</v>
      </c>
      <c r="H716">
        <v>0</v>
      </c>
      <c r="I716" t="s">
        <v>30</v>
      </c>
      <c r="J716" t="s">
        <v>31</v>
      </c>
      <c r="K716" t="s">
        <v>41</v>
      </c>
      <c r="L716" t="s">
        <v>42</v>
      </c>
      <c r="M716">
        <v>0</v>
      </c>
      <c r="N716">
        <v>0</v>
      </c>
      <c r="O716">
        <v>0</v>
      </c>
      <c r="P716" t="s">
        <v>33</v>
      </c>
      <c r="Q716" t="s">
        <v>33</v>
      </c>
      <c r="R716" s="9" t="str">
        <f t="shared" si="33"/>
        <v>Matched</v>
      </c>
      <c r="S716">
        <v>0</v>
      </c>
      <c r="T716" t="s">
        <v>34</v>
      </c>
      <c r="U716">
        <v>240</v>
      </c>
      <c r="V716" t="s">
        <v>35</v>
      </c>
      <c r="W716">
        <v>0</v>
      </c>
      <c r="X716" t="s">
        <v>37</v>
      </c>
      <c r="Y716">
        <v>65</v>
      </c>
      <c r="Z716">
        <v>1</v>
      </c>
      <c r="AA716">
        <v>0</v>
      </c>
      <c r="AB716" t="s">
        <v>38</v>
      </c>
      <c r="AC716" s="2">
        <v>42488</v>
      </c>
      <c r="AD716" s="2">
        <v>42487</v>
      </c>
      <c r="AE716">
        <v>715</v>
      </c>
      <c r="AF716">
        <f t="shared" si="34"/>
        <v>4</v>
      </c>
      <c r="AG716">
        <f t="shared" si="35"/>
        <v>2016</v>
      </c>
    </row>
    <row r="717" spans="1:33" x14ac:dyDescent="0.3">
      <c r="A717">
        <v>0</v>
      </c>
      <c r="B717">
        <v>0</v>
      </c>
      <c r="C717">
        <v>50</v>
      </c>
      <c r="D717">
        <v>0</v>
      </c>
      <c r="E717">
        <v>0</v>
      </c>
      <c r="F717">
        <v>2</v>
      </c>
      <c r="G717">
        <v>0</v>
      </c>
      <c r="H717">
        <v>0</v>
      </c>
      <c r="I717" t="s">
        <v>30</v>
      </c>
      <c r="J717" t="s">
        <v>31</v>
      </c>
      <c r="K717" t="s">
        <v>39</v>
      </c>
      <c r="L717" t="s">
        <v>39</v>
      </c>
      <c r="M717">
        <v>1</v>
      </c>
      <c r="N717">
        <v>0</v>
      </c>
      <c r="O717">
        <v>0</v>
      </c>
      <c r="P717" t="s">
        <v>53</v>
      </c>
      <c r="Q717" t="s">
        <v>53</v>
      </c>
      <c r="R717" s="9" t="str">
        <f t="shared" si="33"/>
        <v>Matched</v>
      </c>
      <c r="S717">
        <v>1</v>
      </c>
      <c r="T717" t="s">
        <v>34</v>
      </c>
      <c r="U717" t="s">
        <v>35</v>
      </c>
      <c r="V717" t="s">
        <v>35</v>
      </c>
      <c r="W717">
        <v>0</v>
      </c>
      <c r="X717" t="s">
        <v>37</v>
      </c>
      <c r="Y717">
        <v>0</v>
      </c>
      <c r="Z717">
        <v>0</v>
      </c>
      <c r="AA717">
        <v>0</v>
      </c>
      <c r="AB717" t="s">
        <v>38</v>
      </c>
      <c r="AC717" s="2">
        <v>42712</v>
      </c>
      <c r="AD717" s="2">
        <v>42712</v>
      </c>
      <c r="AE717">
        <v>716</v>
      </c>
      <c r="AF717">
        <f t="shared" si="34"/>
        <v>12</v>
      </c>
      <c r="AG717">
        <f t="shared" si="35"/>
        <v>2016</v>
      </c>
    </row>
    <row r="718" spans="1:33" x14ac:dyDescent="0.3">
      <c r="A718">
        <v>0</v>
      </c>
      <c r="B718">
        <v>0</v>
      </c>
      <c r="C718">
        <v>34</v>
      </c>
      <c r="D718">
        <v>0</v>
      </c>
      <c r="E718">
        <v>1</v>
      </c>
      <c r="F718">
        <v>2</v>
      </c>
      <c r="G718">
        <v>0</v>
      </c>
      <c r="H718">
        <v>0</v>
      </c>
      <c r="I718" t="s">
        <v>30</v>
      </c>
      <c r="J718" t="s">
        <v>52</v>
      </c>
      <c r="K718" t="s">
        <v>41</v>
      </c>
      <c r="L718" t="s">
        <v>42</v>
      </c>
      <c r="M718">
        <v>0</v>
      </c>
      <c r="N718">
        <v>0</v>
      </c>
      <c r="O718">
        <v>0</v>
      </c>
      <c r="P718" t="s">
        <v>33</v>
      </c>
      <c r="Q718" t="s">
        <v>33</v>
      </c>
      <c r="R718" s="9" t="str">
        <f t="shared" si="33"/>
        <v>Matched</v>
      </c>
      <c r="S718">
        <v>1</v>
      </c>
      <c r="T718" t="s">
        <v>34</v>
      </c>
      <c r="U718">
        <v>240</v>
      </c>
      <c r="V718" t="s">
        <v>35</v>
      </c>
      <c r="W718">
        <v>0</v>
      </c>
      <c r="X718" t="s">
        <v>37</v>
      </c>
      <c r="Y718">
        <v>209</v>
      </c>
      <c r="Z718">
        <v>0</v>
      </c>
      <c r="AA718">
        <v>1</v>
      </c>
      <c r="AB718" t="s">
        <v>38</v>
      </c>
      <c r="AC718" s="2">
        <v>42601</v>
      </c>
      <c r="AD718" s="2">
        <v>42600</v>
      </c>
      <c r="AE718">
        <v>717</v>
      </c>
      <c r="AF718">
        <f t="shared" si="34"/>
        <v>8</v>
      </c>
      <c r="AG718">
        <f t="shared" si="35"/>
        <v>2016</v>
      </c>
    </row>
    <row r="719" spans="1:33" x14ac:dyDescent="0.3">
      <c r="A719">
        <v>0</v>
      </c>
      <c r="B719">
        <v>0</v>
      </c>
      <c r="C719">
        <v>18</v>
      </c>
      <c r="D719">
        <v>0</v>
      </c>
      <c r="E719">
        <v>2</v>
      </c>
      <c r="F719">
        <v>1</v>
      </c>
      <c r="G719">
        <v>0</v>
      </c>
      <c r="H719">
        <v>0</v>
      </c>
      <c r="I719" t="s">
        <v>30</v>
      </c>
      <c r="J719" t="s">
        <v>31</v>
      </c>
      <c r="K719" t="s">
        <v>32</v>
      </c>
      <c r="L719" t="s">
        <v>32</v>
      </c>
      <c r="M719">
        <v>1</v>
      </c>
      <c r="N719">
        <v>0</v>
      </c>
      <c r="O719">
        <v>5</v>
      </c>
      <c r="P719" t="s">
        <v>33</v>
      </c>
      <c r="Q719" t="s">
        <v>64</v>
      </c>
      <c r="R719" s="9" t="str">
        <f t="shared" si="33"/>
        <v>Upgrade</v>
      </c>
      <c r="S719">
        <v>0</v>
      </c>
      <c r="T719" t="s">
        <v>34</v>
      </c>
      <c r="U719">
        <v>47</v>
      </c>
      <c r="V719" t="s">
        <v>35</v>
      </c>
      <c r="W719">
        <v>0</v>
      </c>
      <c r="X719" t="s">
        <v>37</v>
      </c>
      <c r="Y719">
        <v>42</v>
      </c>
      <c r="Z719">
        <v>0</v>
      </c>
      <c r="AA719">
        <v>0</v>
      </c>
      <c r="AB719" t="s">
        <v>38</v>
      </c>
      <c r="AC719" s="2">
        <v>42489</v>
      </c>
      <c r="AD719" s="2">
        <v>42487</v>
      </c>
      <c r="AE719">
        <v>718</v>
      </c>
      <c r="AF719">
        <f t="shared" si="34"/>
        <v>4</v>
      </c>
      <c r="AG719">
        <f t="shared" si="35"/>
        <v>2016</v>
      </c>
    </row>
    <row r="720" spans="1:33" x14ac:dyDescent="0.3">
      <c r="A720">
        <v>0</v>
      </c>
      <c r="B720">
        <v>0</v>
      </c>
      <c r="C720">
        <v>50</v>
      </c>
      <c r="D720">
        <v>0</v>
      </c>
      <c r="E720">
        <v>1</v>
      </c>
      <c r="F720">
        <v>2</v>
      </c>
      <c r="G720">
        <v>0</v>
      </c>
      <c r="H720">
        <v>0</v>
      </c>
      <c r="I720" t="s">
        <v>30</v>
      </c>
      <c r="J720" t="s">
        <v>50</v>
      </c>
      <c r="K720" t="s">
        <v>39</v>
      </c>
      <c r="L720" t="s">
        <v>39</v>
      </c>
      <c r="M720">
        <v>1</v>
      </c>
      <c r="N720">
        <v>0</v>
      </c>
      <c r="O720">
        <v>1</v>
      </c>
      <c r="P720" t="s">
        <v>33</v>
      </c>
      <c r="Q720" t="s">
        <v>53</v>
      </c>
      <c r="R720" s="9" t="str">
        <f t="shared" si="33"/>
        <v>Upgrade</v>
      </c>
      <c r="S720">
        <v>1</v>
      </c>
      <c r="T720" t="s">
        <v>34</v>
      </c>
      <c r="U720" t="s">
        <v>35</v>
      </c>
      <c r="V720" t="s">
        <v>35</v>
      </c>
      <c r="W720">
        <v>0</v>
      </c>
      <c r="X720" t="s">
        <v>37</v>
      </c>
      <c r="Y720">
        <v>76</v>
      </c>
      <c r="Z720">
        <v>1</v>
      </c>
      <c r="AA720">
        <v>0</v>
      </c>
      <c r="AB720" t="s">
        <v>38</v>
      </c>
      <c r="AC720" s="2">
        <v>42713</v>
      </c>
      <c r="AD720" s="2">
        <v>42712</v>
      </c>
      <c r="AE720">
        <v>719</v>
      </c>
      <c r="AF720">
        <f t="shared" si="34"/>
        <v>12</v>
      </c>
      <c r="AG720">
        <f t="shared" si="35"/>
        <v>2016</v>
      </c>
    </row>
    <row r="721" spans="1:33" x14ac:dyDescent="0.3">
      <c r="A721">
        <v>0</v>
      </c>
      <c r="B721">
        <v>0</v>
      </c>
      <c r="C721">
        <v>34</v>
      </c>
      <c r="D721">
        <v>0</v>
      </c>
      <c r="E721">
        <v>2</v>
      </c>
      <c r="F721">
        <v>2</v>
      </c>
      <c r="G721">
        <v>0</v>
      </c>
      <c r="H721">
        <v>0</v>
      </c>
      <c r="I721" t="s">
        <v>30</v>
      </c>
      <c r="J721" t="s">
        <v>67</v>
      </c>
      <c r="K721" t="s">
        <v>41</v>
      </c>
      <c r="L721" t="s">
        <v>42</v>
      </c>
      <c r="M721">
        <v>0</v>
      </c>
      <c r="N721">
        <v>0</v>
      </c>
      <c r="O721">
        <v>0</v>
      </c>
      <c r="P721" t="s">
        <v>33</v>
      </c>
      <c r="Q721" t="s">
        <v>33</v>
      </c>
      <c r="R721" s="9" t="str">
        <f t="shared" si="33"/>
        <v>Matched</v>
      </c>
      <c r="S721">
        <v>0</v>
      </c>
      <c r="T721" t="s">
        <v>34</v>
      </c>
      <c r="U721">
        <v>240</v>
      </c>
      <c r="V721" t="s">
        <v>35</v>
      </c>
      <c r="W721">
        <v>0</v>
      </c>
      <c r="X721" t="s">
        <v>37</v>
      </c>
      <c r="Y721">
        <v>221</v>
      </c>
      <c r="Z721">
        <v>0</v>
      </c>
      <c r="AA721">
        <v>1</v>
      </c>
      <c r="AB721" t="s">
        <v>38</v>
      </c>
      <c r="AC721" s="2">
        <v>42602</v>
      </c>
      <c r="AD721" s="2">
        <v>42600</v>
      </c>
      <c r="AE721">
        <v>720</v>
      </c>
      <c r="AF721">
        <f t="shared" si="34"/>
        <v>8</v>
      </c>
      <c r="AG721">
        <f t="shared" si="35"/>
        <v>2016</v>
      </c>
    </row>
    <row r="722" spans="1:33" x14ac:dyDescent="0.3">
      <c r="A722">
        <v>0</v>
      </c>
      <c r="B722">
        <v>0</v>
      </c>
      <c r="C722">
        <v>50</v>
      </c>
      <c r="D722">
        <v>0</v>
      </c>
      <c r="E722">
        <v>1</v>
      </c>
      <c r="F722">
        <v>2</v>
      </c>
      <c r="G722">
        <v>0</v>
      </c>
      <c r="H722">
        <v>0</v>
      </c>
      <c r="I722" t="s">
        <v>30</v>
      </c>
      <c r="J722" t="s">
        <v>31</v>
      </c>
      <c r="K722" t="s">
        <v>39</v>
      </c>
      <c r="L722" t="s">
        <v>39</v>
      </c>
      <c r="M722">
        <v>0</v>
      </c>
      <c r="N722">
        <v>0</v>
      </c>
      <c r="O722">
        <v>0</v>
      </c>
      <c r="P722" t="s">
        <v>33</v>
      </c>
      <c r="Q722" t="s">
        <v>33</v>
      </c>
      <c r="R722" s="9" t="str">
        <f t="shared" si="33"/>
        <v>Matched</v>
      </c>
      <c r="S722">
        <v>0</v>
      </c>
      <c r="T722" t="s">
        <v>34</v>
      </c>
      <c r="U722" t="s">
        <v>35</v>
      </c>
      <c r="V722" t="s">
        <v>35</v>
      </c>
      <c r="W722">
        <v>0</v>
      </c>
      <c r="X722" t="s">
        <v>37</v>
      </c>
      <c r="Y722">
        <v>61</v>
      </c>
      <c r="Z722">
        <v>0</v>
      </c>
      <c r="AA722">
        <v>0</v>
      </c>
      <c r="AB722" t="s">
        <v>38</v>
      </c>
      <c r="AC722" s="2">
        <v>42713</v>
      </c>
      <c r="AD722" s="2">
        <v>42712</v>
      </c>
      <c r="AE722">
        <v>721</v>
      </c>
      <c r="AF722">
        <f t="shared" si="34"/>
        <v>12</v>
      </c>
      <c r="AG722">
        <f t="shared" si="35"/>
        <v>2016</v>
      </c>
    </row>
    <row r="723" spans="1:33" x14ac:dyDescent="0.3">
      <c r="A723">
        <v>0</v>
      </c>
      <c r="B723">
        <v>0</v>
      </c>
      <c r="C723">
        <v>34</v>
      </c>
      <c r="D723">
        <v>1</v>
      </c>
      <c r="E723">
        <v>2</v>
      </c>
      <c r="F723">
        <v>2</v>
      </c>
      <c r="G723">
        <v>0</v>
      </c>
      <c r="H723">
        <v>0</v>
      </c>
      <c r="I723" t="s">
        <v>30</v>
      </c>
      <c r="J723" t="s">
        <v>31</v>
      </c>
      <c r="K723" t="s">
        <v>41</v>
      </c>
      <c r="L723" t="s">
        <v>42</v>
      </c>
      <c r="M723">
        <v>0</v>
      </c>
      <c r="N723">
        <v>0</v>
      </c>
      <c r="O723">
        <v>0</v>
      </c>
      <c r="P723" t="s">
        <v>33</v>
      </c>
      <c r="Q723" t="s">
        <v>33</v>
      </c>
      <c r="R723" s="9" t="str">
        <f t="shared" si="33"/>
        <v>Matched</v>
      </c>
      <c r="S723">
        <v>0</v>
      </c>
      <c r="T723" t="s">
        <v>34</v>
      </c>
      <c r="U723">
        <v>240</v>
      </c>
      <c r="V723" t="s">
        <v>35</v>
      </c>
      <c r="W723">
        <v>0</v>
      </c>
      <c r="X723" t="s">
        <v>37</v>
      </c>
      <c r="Y723">
        <v>218</v>
      </c>
      <c r="Z723">
        <v>0</v>
      </c>
      <c r="AA723">
        <v>2</v>
      </c>
      <c r="AB723" t="s">
        <v>38</v>
      </c>
      <c r="AC723" s="2">
        <v>42604</v>
      </c>
      <c r="AD723" s="2">
        <v>42601</v>
      </c>
      <c r="AE723">
        <v>722</v>
      </c>
      <c r="AF723">
        <f t="shared" si="34"/>
        <v>8</v>
      </c>
      <c r="AG723">
        <f t="shared" si="35"/>
        <v>2016</v>
      </c>
    </row>
    <row r="724" spans="1:33" x14ac:dyDescent="0.3">
      <c r="A724">
        <v>0</v>
      </c>
      <c r="B724">
        <v>0</v>
      </c>
      <c r="C724">
        <v>50</v>
      </c>
      <c r="D724">
        <v>0</v>
      </c>
      <c r="E724">
        <v>3</v>
      </c>
      <c r="F724">
        <v>2</v>
      </c>
      <c r="G724">
        <v>0</v>
      </c>
      <c r="H724">
        <v>0</v>
      </c>
      <c r="I724" t="s">
        <v>30</v>
      </c>
      <c r="J724" t="s">
        <v>31</v>
      </c>
      <c r="K724" t="s">
        <v>39</v>
      </c>
      <c r="L724" t="s">
        <v>39</v>
      </c>
      <c r="M724">
        <v>1</v>
      </c>
      <c r="N724">
        <v>0</v>
      </c>
      <c r="O724">
        <v>3</v>
      </c>
      <c r="P724" t="s">
        <v>53</v>
      </c>
      <c r="Q724" t="s">
        <v>53</v>
      </c>
      <c r="R724" s="9" t="str">
        <f t="shared" si="33"/>
        <v>Matched</v>
      </c>
      <c r="S724">
        <v>2</v>
      </c>
      <c r="T724" t="s">
        <v>34</v>
      </c>
      <c r="U724" t="s">
        <v>35</v>
      </c>
      <c r="V724" t="s">
        <v>35</v>
      </c>
      <c r="W724">
        <v>0</v>
      </c>
      <c r="X724" t="s">
        <v>37</v>
      </c>
      <c r="Y724">
        <v>62</v>
      </c>
      <c r="Z724">
        <v>0</v>
      </c>
      <c r="AA724">
        <v>0</v>
      </c>
      <c r="AB724" t="s">
        <v>38</v>
      </c>
      <c r="AC724" s="2">
        <v>42715</v>
      </c>
      <c r="AD724" s="2">
        <v>42712</v>
      </c>
      <c r="AE724">
        <v>723</v>
      </c>
      <c r="AF724">
        <f t="shared" si="34"/>
        <v>12</v>
      </c>
      <c r="AG724">
        <f t="shared" si="35"/>
        <v>2016</v>
      </c>
    </row>
    <row r="725" spans="1:33" x14ac:dyDescent="0.3">
      <c r="A725">
        <v>0</v>
      </c>
      <c r="B725">
        <v>0</v>
      </c>
      <c r="C725">
        <v>34</v>
      </c>
      <c r="D725">
        <v>0</v>
      </c>
      <c r="E725">
        <v>1</v>
      </c>
      <c r="F725">
        <v>1</v>
      </c>
      <c r="G725">
        <v>1</v>
      </c>
      <c r="H725">
        <v>0</v>
      </c>
      <c r="I725" t="s">
        <v>30</v>
      </c>
      <c r="J725" t="s">
        <v>31</v>
      </c>
      <c r="K725" t="s">
        <v>39</v>
      </c>
      <c r="L725" t="s">
        <v>39</v>
      </c>
      <c r="M725">
        <v>0</v>
      </c>
      <c r="N725">
        <v>0</v>
      </c>
      <c r="O725">
        <v>0</v>
      </c>
      <c r="P725" t="s">
        <v>33</v>
      </c>
      <c r="Q725" t="s">
        <v>33</v>
      </c>
      <c r="R725" s="9" t="str">
        <f t="shared" si="33"/>
        <v>Matched</v>
      </c>
      <c r="S725">
        <v>0</v>
      </c>
      <c r="T725" t="s">
        <v>34</v>
      </c>
      <c r="U725" t="s">
        <v>35</v>
      </c>
      <c r="V725" t="s">
        <v>35</v>
      </c>
      <c r="W725">
        <v>0</v>
      </c>
      <c r="X725" t="s">
        <v>37</v>
      </c>
      <c r="Y725">
        <v>189</v>
      </c>
      <c r="Z725">
        <v>0</v>
      </c>
      <c r="AA725">
        <v>0</v>
      </c>
      <c r="AB725" t="s">
        <v>38</v>
      </c>
      <c r="AC725" s="2">
        <v>42603</v>
      </c>
      <c r="AD725" s="2">
        <v>42602</v>
      </c>
      <c r="AE725">
        <v>724</v>
      </c>
      <c r="AF725">
        <f t="shared" si="34"/>
        <v>8</v>
      </c>
      <c r="AG725">
        <f t="shared" si="35"/>
        <v>2016</v>
      </c>
    </row>
    <row r="726" spans="1:33" x14ac:dyDescent="0.3">
      <c r="A726">
        <v>0</v>
      </c>
      <c r="B726">
        <v>0</v>
      </c>
      <c r="C726">
        <v>50</v>
      </c>
      <c r="D726">
        <v>0</v>
      </c>
      <c r="E726">
        <v>2</v>
      </c>
      <c r="F726">
        <v>2</v>
      </c>
      <c r="G726">
        <v>0</v>
      </c>
      <c r="H726">
        <v>0</v>
      </c>
      <c r="I726" t="s">
        <v>30</v>
      </c>
      <c r="J726" t="s">
        <v>31</v>
      </c>
      <c r="K726" t="s">
        <v>39</v>
      </c>
      <c r="L726" t="s">
        <v>39</v>
      </c>
      <c r="M726">
        <v>0</v>
      </c>
      <c r="N726">
        <v>0</v>
      </c>
      <c r="O726">
        <v>0</v>
      </c>
      <c r="P726" t="s">
        <v>53</v>
      </c>
      <c r="Q726" t="s">
        <v>53</v>
      </c>
      <c r="R726" s="9" t="str">
        <f t="shared" si="33"/>
        <v>Matched</v>
      </c>
      <c r="S726">
        <v>0</v>
      </c>
      <c r="T726" t="s">
        <v>34</v>
      </c>
      <c r="U726" t="s">
        <v>35</v>
      </c>
      <c r="V726" t="s">
        <v>35</v>
      </c>
      <c r="W726">
        <v>0</v>
      </c>
      <c r="X726" t="s">
        <v>37</v>
      </c>
      <c r="Y726">
        <v>91</v>
      </c>
      <c r="Z726">
        <v>0</v>
      </c>
      <c r="AA726">
        <v>1</v>
      </c>
      <c r="AB726" t="s">
        <v>38</v>
      </c>
      <c r="AC726" s="2">
        <v>42715</v>
      </c>
      <c r="AD726" s="2">
        <v>42713</v>
      </c>
      <c r="AE726">
        <v>725</v>
      </c>
      <c r="AF726">
        <f t="shared" si="34"/>
        <v>12</v>
      </c>
      <c r="AG726">
        <f t="shared" si="35"/>
        <v>2016</v>
      </c>
    </row>
    <row r="727" spans="1:33" x14ac:dyDescent="0.3">
      <c r="A727">
        <v>0</v>
      </c>
      <c r="B727">
        <v>0</v>
      </c>
      <c r="C727">
        <v>34</v>
      </c>
      <c r="D727">
        <v>1</v>
      </c>
      <c r="E727">
        <v>1</v>
      </c>
      <c r="F727">
        <v>1</v>
      </c>
      <c r="G727">
        <v>0</v>
      </c>
      <c r="H727">
        <v>0</v>
      </c>
      <c r="I727" t="s">
        <v>30</v>
      </c>
      <c r="J727" t="s">
        <v>123</v>
      </c>
      <c r="K727" t="s">
        <v>39</v>
      </c>
      <c r="L727" t="s">
        <v>39</v>
      </c>
      <c r="M727">
        <v>0</v>
      </c>
      <c r="N727">
        <v>0</v>
      </c>
      <c r="O727">
        <v>0</v>
      </c>
      <c r="P727" t="s">
        <v>33</v>
      </c>
      <c r="Q727" t="s">
        <v>33</v>
      </c>
      <c r="R727" s="9" t="str">
        <f t="shared" si="33"/>
        <v>Matched</v>
      </c>
      <c r="S727">
        <v>0</v>
      </c>
      <c r="T727" t="s">
        <v>34</v>
      </c>
      <c r="U727" t="s">
        <v>35</v>
      </c>
      <c r="V727" t="s">
        <v>35</v>
      </c>
      <c r="W727">
        <v>0</v>
      </c>
      <c r="X727" t="s">
        <v>37</v>
      </c>
      <c r="Y727">
        <v>191</v>
      </c>
      <c r="Z727">
        <v>0</v>
      </c>
      <c r="AA727">
        <v>0</v>
      </c>
      <c r="AB727" t="s">
        <v>38</v>
      </c>
      <c r="AC727" s="2">
        <v>42604</v>
      </c>
      <c r="AD727" s="2">
        <v>42602</v>
      </c>
      <c r="AE727">
        <v>726</v>
      </c>
      <c r="AF727">
        <f t="shared" si="34"/>
        <v>8</v>
      </c>
      <c r="AG727">
        <f t="shared" si="35"/>
        <v>2016</v>
      </c>
    </row>
    <row r="728" spans="1:33" x14ac:dyDescent="0.3">
      <c r="A728">
        <v>0</v>
      </c>
      <c r="B728">
        <v>0</v>
      </c>
      <c r="C728">
        <v>35</v>
      </c>
      <c r="D728">
        <v>0</v>
      </c>
      <c r="E728">
        <v>0</v>
      </c>
      <c r="F728">
        <v>2</v>
      </c>
      <c r="G728">
        <v>0</v>
      </c>
      <c r="H728">
        <v>0</v>
      </c>
      <c r="I728" t="s">
        <v>65</v>
      </c>
      <c r="J728" t="s">
        <v>52</v>
      </c>
      <c r="K728" t="s">
        <v>41</v>
      </c>
      <c r="L728" t="s">
        <v>42</v>
      </c>
      <c r="M728">
        <v>1</v>
      </c>
      <c r="N728">
        <v>0</v>
      </c>
      <c r="O728">
        <v>0</v>
      </c>
      <c r="P728" t="s">
        <v>40</v>
      </c>
      <c r="Q728" t="s">
        <v>45</v>
      </c>
      <c r="R728" s="9" t="str">
        <f t="shared" si="33"/>
        <v>Upgrade</v>
      </c>
      <c r="S728">
        <v>0</v>
      </c>
      <c r="T728" t="s">
        <v>34</v>
      </c>
      <c r="U728">
        <v>240</v>
      </c>
      <c r="V728" t="s">
        <v>35</v>
      </c>
      <c r="W728">
        <v>0</v>
      </c>
      <c r="X728" t="s">
        <v>37</v>
      </c>
      <c r="Y728">
        <v>0</v>
      </c>
      <c r="Z728">
        <v>0</v>
      </c>
      <c r="AA728">
        <v>1</v>
      </c>
      <c r="AB728" t="s">
        <v>38</v>
      </c>
      <c r="AC728" s="2">
        <v>42604</v>
      </c>
      <c r="AD728" s="2">
        <v>42604</v>
      </c>
      <c r="AE728">
        <v>727</v>
      </c>
      <c r="AF728">
        <f t="shared" si="34"/>
        <v>8</v>
      </c>
      <c r="AG728">
        <f t="shared" si="35"/>
        <v>2016</v>
      </c>
    </row>
    <row r="729" spans="1:33" x14ac:dyDescent="0.3">
      <c r="A729">
        <v>0</v>
      </c>
      <c r="B729">
        <v>0</v>
      </c>
      <c r="C729">
        <v>50</v>
      </c>
      <c r="D729">
        <v>0</v>
      </c>
      <c r="E729">
        <v>1</v>
      </c>
      <c r="F729">
        <v>2</v>
      </c>
      <c r="G729">
        <v>0</v>
      </c>
      <c r="H729">
        <v>0</v>
      </c>
      <c r="I729" t="s">
        <v>30</v>
      </c>
      <c r="J729" t="s">
        <v>31</v>
      </c>
      <c r="K729" t="s">
        <v>39</v>
      </c>
      <c r="L729" t="s">
        <v>39</v>
      </c>
      <c r="M729">
        <v>0</v>
      </c>
      <c r="N729">
        <v>0</v>
      </c>
      <c r="O729">
        <v>0</v>
      </c>
      <c r="P729" t="s">
        <v>33</v>
      </c>
      <c r="Q729" t="s">
        <v>33</v>
      </c>
      <c r="R729" s="9" t="str">
        <f t="shared" si="33"/>
        <v>Matched</v>
      </c>
      <c r="S729">
        <v>0</v>
      </c>
      <c r="T729" t="s">
        <v>34</v>
      </c>
      <c r="U729" t="s">
        <v>35</v>
      </c>
      <c r="V729" t="s">
        <v>35</v>
      </c>
      <c r="W729">
        <v>0</v>
      </c>
      <c r="X729" t="s">
        <v>37</v>
      </c>
      <c r="Y729">
        <v>61</v>
      </c>
      <c r="Z729">
        <v>0</v>
      </c>
      <c r="AA729">
        <v>0</v>
      </c>
      <c r="AB729" t="s">
        <v>38</v>
      </c>
      <c r="AC729" s="2">
        <v>42715</v>
      </c>
      <c r="AD729" s="2">
        <v>42714</v>
      </c>
      <c r="AE729">
        <v>728</v>
      </c>
      <c r="AF729">
        <f t="shared" si="34"/>
        <v>12</v>
      </c>
      <c r="AG729">
        <f t="shared" si="35"/>
        <v>2016</v>
      </c>
    </row>
    <row r="730" spans="1:33" x14ac:dyDescent="0.3">
      <c r="A730">
        <v>0</v>
      </c>
      <c r="B730">
        <v>0</v>
      </c>
      <c r="C730">
        <v>50</v>
      </c>
      <c r="D730">
        <v>0</v>
      </c>
      <c r="E730">
        <v>1</v>
      </c>
      <c r="F730">
        <v>2</v>
      </c>
      <c r="G730">
        <v>2</v>
      </c>
      <c r="H730">
        <v>0</v>
      </c>
      <c r="I730" t="s">
        <v>30</v>
      </c>
      <c r="J730" t="s">
        <v>31</v>
      </c>
      <c r="K730" t="s">
        <v>39</v>
      </c>
      <c r="L730" t="s">
        <v>39</v>
      </c>
      <c r="M730">
        <v>1</v>
      </c>
      <c r="N730">
        <v>0</v>
      </c>
      <c r="O730">
        <v>2</v>
      </c>
      <c r="P730" t="s">
        <v>64</v>
      </c>
      <c r="Q730" t="s">
        <v>64</v>
      </c>
      <c r="R730" s="9" t="str">
        <f t="shared" si="33"/>
        <v>Matched</v>
      </c>
      <c r="S730">
        <v>0</v>
      </c>
      <c r="T730" t="s">
        <v>34</v>
      </c>
      <c r="U730">
        <v>250</v>
      </c>
      <c r="V730" t="s">
        <v>35</v>
      </c>
      <c r="W730">
        <v>0</v>
      </c>
      <c r="X730" t="s">
        <v>37</v>
      </c>
      <c r="Y730">
        <v>76</v>
      </c>
      <c r="Z730">
        <v>0</v>
      </c>
      <c r="AA730">
        <v>1</v>
      </c>
      <c r="AB730" t="s">
        <v>38</v>
      </c>
      <c r="AC730" s="2">
        <v>42715</v>
      </c>
      <c r="AD730" s="2">
        <v>42714</v>
      </c>
      <c r="AE730">
        <v>729</v>
      </c>
      <c r="AF730">
        <f t="shared" si="34"/>
        <v>12</v>
      </c>
      <c r="AG730">
        <f t="shared" si="35"/>
        <v>2016</v>
      </c>
    </row>
    <row r="731" spans="1:33" x14ac:dyDescent="0.3">
      <c r="A731">
        <v>0</v>
      </c>
      <c r="B731">
        <v>0</v>
      </c>
      <c r="C731">
        <v>35</v>
      </c>
      <c r="D731">
        <v>1</v>
      </c>
      <c r="E731">
        <v>0</v>
      </c>
      <c r="F731">
        <v>2</v>
      </c>
      <c r="G731">
        <v>0</v>
      </c>
      <c r="H731">
        <v>0</v>
      </c>
      <c r="I731" t="s">
        <v>30</v>
      </c>
      <c r="J731" t="s">
        <v>31</v>
      </c>
      <c r="K731" t="s">
        <v>39</v>
      </c>
      <c r="L731" t="s">
        <v>39</v>
      </c>
      <c r="M731">
        <v>0</v>
      </c>
      <c r="N731">
        <v>0</v>
      </c>
      <c r="O731">
        <v>0</v>
      </c>
      <c r="P731" t="s">
        <v>33</v>
      </c>
      <c r="Q731" t="s">
        <v>33</v>
      </c>
      <c r="R731" s="9" t="str">
        <f t="shared" si="33"/>
        <v>Matched</v>
      </c>
      <c r="S731">
        <v>0</v>
      </c>
      <c r="T731" t="s">
        <v>34</v>
      </c>
      <c r="U731" t="s">
        <v>35</v>
      </c>
      <c r="V731" t="s">
        <v>35</v>
      </c>
      <c r="W731">
        <v>0</v>
      </c>
      <c r="X731" t="s">
        <v>37</v>
      </c>
      <c r="Y731">
        <v>179</v>
      </c>
      <c r="Z731">
        <v>0</v>
      </c>
      <c r="AA731">
        <v>1</v>
      </c>
      <c r="AB731" t="s">
        <v>38</v>
      </c>
      <c r="AC731" s="2">
        <v>42605</v>
      </c>
      <c r="AD731" s="2">
        <v>42604</v>
      </c>
      <c r="AE731">
        <v>730</v>
      </c>
      <c r="AF731">
        <f t="shared" si="34"/>
        <v>8</v>
      </c>
      <c r="AG731">
        <f t="shared" si="35"/>
        <v>2016</v>
      </c>
    </row>
    <row r="732" spans="1:33" x14ac:dyDescent="0.3">
      <c r="A732">
        <v>0</v>
      </c>
      <c r="B732">
        <v>0</v>
      </c>
      <c r="C732">
        <v>35</v>
      </c>
      <c r="D732">
        <v>1</v>
      </c>
      <c r="E732">
        <v>2</v>
      </c>
      <c r="F732">
        <v>2</v>
      </c>
      <c r="G732">
        <v>0</v>
      </c>
      <c r="H732">
        <v>0</v>
      </c>
      <c r="I732" t="s">
        <v>30</v>
      </c>
      <c r="J732" t="s">
        <v>31</v>
      </c>
      <c r="K732" t="s">
        <v>39</v>
      </c>
      <c r="L732" t="s">
        <v>39</v>
      </c>
      <c r="M732">
        <v>0</v>
      </c>
      <c r="N732">
        <v>0</v>
      </c>
      <c r="O732">
        <v>0</v>
      </c>
      <c r="P732" t="s">
        <v>33</v>
      </c>
      <c r="Q732" t="s">
        <v>33</v>
      </c>
      <c r="R732" s="9" t="str">
        <f t="shared" si="33"/>
        <v>Matched</v>
      </c>
      <c r="S732">
        <v>0</v>
      </c>
      <c r="T732" t="s">
        <v>34</v>
      </c>
      <c r="U732" t="s">
        <v>35</v>
      </c>
      <c r="V732" t="s">
        <v>35</v>
      </c>
      <c r="W732">
        <v>0</v>
      </c>
      <c r="X732" t="s">
        <v>37</v>
      </c>
      <c r="Y732">
        <v>183</v>
      </c>
      <c r="Z732">
        <v>1</v>
      </c>
      <c r="AA732">
        <v>0</v>
      </c>
      <c r="AB732" t="s">
        <v>38</v>
      </c>
      <c r="AC732" s="2">
        <v>42607</v>
      </c>
      <c r="AD732" s="2">
        <v>42604</v>
      </c>
      <c r="AE732">
        <v>731</v>
      </c>
      <c r="AF732">
        <f t="shared" si="34"/>
        <v>8</v>
      </c>
      <c r="AG732">
        <f t="shared" si="35"/>
        <v>2016</v>
      </c>
    </row>
    <row r="733" spans="1:33" x14ac:dyDescent="0.3">
      <c r="A733">
        <v>0</v>
      </c>
      <c r="B733">
        <v>0</v>
      </c>
      <c r="C733">
        <v>51</v>
      </c>
      <c r="D733">
        <v>0</v>
      </c>
      <c r="E733">
        <v>0</v>
      </c>
      <c r="F733">
        <v>2</v>
      </c>
      <c r="G733">
        <v>0</v>
      </c>
      <c r="H733">
        <v>0</v>
      </c>
      <c r="I733" t="s">
        <v>30</v>
      </c>
      <c r="J733" t="s">
        <v>31</v>
      </c>
      <c r="K733" t="s">
        <v>39</v>
      </c>
      <c r="L733" t="s">
        <v>39</v>
      </c>
      <c r="M733">
        <v>1</v>
      </c>
      <c r="N733">
        <v>0</v>
      </c>
      <c r="O733">
        <v>1</v>
      </c>
      <c r="P733" t="s">
        <v>33</v>
      </c>
      <c r="Q733" t="s">
        <v>33</v>
      </c>
      <c r="R733" s="9" t="str">
        <f t="shared" si="33"/>
        <v>Matched</v>
      </c>
      <c r="S733">
        <v>1</v>
      </c>
      <c r="T733" t="s">
        <v>34</v>
      </c>
      <c r="U733" t="s">
        <v>35</v>
      </c>
      <c r="V733" t="s">
        <v>35</v>
      </c>
      <c r="W733">
        <v>0</v>
      </c>
      <c r="X733" t="s">
        <v>37</v>
      </c>
      <c r="Y733">
        <v>0</v>
      </c>
      <c r="Z733">
        <v>0</v>
      </c>
      <c r="AA733">
        <v>0</v>
      </c>
      <c r="AB733" t="s">
        <v>38</v>
      </c>
      <c r="AC733" s="2">
        <v>42715</v>
      </c>
      <c r="AD733" s="2">
        <v>42715</v>
      </c>
      <c r="AE733">
        <v>732</v>
      </c>
      <c r="AF733">
        <f t="shared" si="34"/>
        <v>12</v>
      </c>
      <c r="AG733">
        <f t="shared" si="35"/>
        <v>2016</v>
      </c>
    </row>
    <row r="734" spans="1:33" x14ac:dyDescent="0.3">
      <c r="A734">
        <v>0</v>
      </c>
      <c r="B734">
        <v>0</v>
      </c>
      <c r="C734">
        <v>35</v>
      </c>
      <c r="D734">
        <v>0</v>
      </c>
      <c r="E734">
        <v>1</v>
      </c>
      <c r="F734">
        <v>2</v>
      </c>
      <c r="G734">
        <v>0</v>
      </c>
      <c r="H734">
        <v>0</v>
      </c>
      <c r="I734" t="s">
        <v>30</v>
      </c>
      <c r="J734" t="s">
        <v>57</v>
      </c>
      <c r="K734" t="s">
        <v>41</v>
      </c>
      <c r="L734" t="s">
        <v>42</v>
      </c>
      <c r="M734">
        <v>0</v>
      </c>
      <c r="N734">
        <v>0</v>
      </c>
      <c r="O734">
        <v>0</v>
      </c>
      <c r="P734" t="s">
        <v>33</v>
      </c>
      <c r="Q734" t="s">
        <v>33</v>
      </c>
      <c r="R734" s="9" t="str">
        <f t="shared" si="33"/>
        <v>Matched</v>
      </c>
      <c r="S734">
        <v>0</v>
      </c>
      <c r="T734" t="s">
        <v>34</v>
      </c>
      <c r="U734">
        <v>306</v>
      </c>
      <c r="V734" t="s">
        <v>35</v>
      </c>
      <c r="W734">
        <v>0</v>
      </c>
      <c r="X734" t="s">
        <v>37</v>
      </c>
      <c r="Y734">
        <v>167</v>
      </c>
      <c r="Z734">
        <v>0</v>
      </c>
      <c r="AA734">
        <v>0</v>
      </c>
      <c r="AB734" t="s">
        <v>38</v>
      </c>
      <c r="AC734" s="2">
        <v>42606</v>
      </c>
      <c r="AD734" s="2">
        <v>42605</v>
      </c>
      <c r="AE734">
        <v>733</v>
      </c>
      <c r="AF734">
        <f t="shared" si="34"/>
        <v>8</v>
      </c>
      <c r="AG734">
        <f t="shared" si="35"/>
        <v>2016</v>
      </c>
    </row>
    <row r="735" spans="1:33" x14ac:dyDescent="0.3">
      <c r="A735">
        <v>0</v>
      </c>
      <c r="B735">
        <v>0</v>
      </c>
      <c r="C735">
        <v>51</v>
      </c>
      <c r="D735">
        <v>1</v>
      </c>
      <c r="E735">
        <v>0</v>
      </c>
      <c r="F735">
        <v>2</v>
      </c>
      <c r="G735">
        <v>0</v>
      </c>
      <c r="H735">
        <v>0</v>
      </c>
      <c r="I735" t="s">
        <v>30</v>
      </c>
      <c r="J735" t="s">
        <v>61</v>
      </c>
      <c r="K735" t="s">
        <v>41</v>
      </c>
      <c r="L735" t="s">
        <v>42</v>
      </c>
      <c r="M735">
        <v>0</v>
      </c>
      <c r="N735">
        <v>0</v>
      </c>
      <c r="O735">
        <v>0</v>
      </c>
      <c r="P735" t="s">
        <v>33</v>
      </c>
      <c r="Q735" t="s">
        <v>40</v>
      </c>
      <c r="R735" s="9" t="str">
        <f t="shared" si="33"/>
        <v>Upgrade</v>
      </c>
      <c r="S735">
        <v>0</v>
      </c>
      <c r="T735" t="s">
        <v>34</v>
      </c>
      <c r="U735">
        <v>240</v>
      </c>
      <c r="V735" t="s">
        <v>35</v>
      </c>
      <c r="W735">
        <v>0</v>
      </c>
      <c r="X735" t="s">
        <v>37</v>
      </c>
      <c r="Y735">
        <v>48</v>
      </c>
      <c r="Z735">
        <v>0</v>
      </c>
      <c r="AA735">
        <v>1</v>
      </c>
      <c r="AB735" t="s">
        <v>38</v>
      </c>
      <c r="AC735" s="2">
        <v>42716</v>
      </c>
      <c r="AD735" s="2">
        <v>42715</v>
      </c>
      <c r="AE735">
        <v>734</v>
      </c>
      <c r="AF735">
        <f t="shared" si="34"/>
        <v>12</v>
      </c>
      <c r="AG735">
        <f t="shared" si="35"/>
        <v>2016</v>
      </c>
    </row>
    <row r="736" spans="1:33" x14ac:dyDescent="0.3">
      <c r="A736">
        <v>0</v>
      </c>
      <c r="B736">
        <v>0</v>
      </c>
      <c r="C736">
        <v>35</v>
      </c>
      <c r="D736">
        <v>0</v>
      </c>
      <c r="E736">
        <v>1</v>
      </c>
      <c r="F736">
        <v>2</v>
      </c>
      <c r="G736">
        <v>2</v>
      </c>
      <c r="H736">
        <v>0</v>
      </c>
      <c r="I736" t="s">
        <v>30</v>
      </c>
      <c r="J736" t="s">
        <v>52</v>
      </c>
      <c r="K736" t="s">
        <v>41</v>
      </c>
      <c r="L736" t="s">
        <v>42</v>
      </c>
      <c r="M736">
        <v>0</v>
      </c>
      <c r="N736">
        <v>0</v>
      </c>
      <c r="O736">
        <v>0</v>
      </c>
      <c r="P736" t="s">
        <v>43</v>
      </c>
      <c r="Q736" t="s">
        <v>43</v>
      </c>
      <c r="R736" s="9" t="str">
        <f t="shared" si="33"/>
        <v>Matched</v>
      </c>
      <c r="S736">
        <v>0</v>
      </c>
      <c r="T736" t="s">
        <v>34</v>
      </c>
      <c r="U736">
        <v>240</v>
      </c>
      <c r="V736" t="s">
        <v>35</v>
      </c>
      <c r="W736">
        <v>0</v>
      </c>
      <c r="X736" t="s">
        <v>37</v>
      </c>
      <c r="Y736">
        <v>281</v>
      </c>
      <c r="Z736">
        <v>0</v>
      </c>
      <c r="AA736">
        <v>0</v>
      </c>
      <c r="AB736" t="s">
        <v>38</v>
      </c>
      <c r="AC736" s="2">
        <v>42606</v>
      </c>
      <c r="AD736" s="2">
        <v>42605</v>
      </c>
      <c r="AE736">
        <v>735</v>
      </c>
      <c r="AF736">
        <f t="shared" si="34"/>
        <v>8</v>
      </c>
      <c r="AG736">
        <f t="shared" si="35"/>
        <v>2016</v>
      </c>
    </row>
    <row r="737" spans="1:33" x14ac:dyDescent="0.3">
      <c r="A737">
        <v>0</v>
      </c>
      <c r="B737">
        <v>0</v>
      </c>
      <c r="C737">
        <v>51</v>
      </c>
      <c r="D737">
        <v>1</v>
      </c>
      <c r="E737">
        <v>0</v>
      </c>
      <c r="F737">
        <v>1</v>
      </c>
      <c r="G737">
        <v>0</v>
      </c>
      <c r="H737">
        <v>0</v>
      </c>
      <c r="I737" t="s">
        <v>30</v>
      </c>
      <c r="J737" t="s">
        <v>35</v>
      </c>
      <c r="K737" t="s">
        <v>32</v>
      </c>
      <c r="L737" t="s">
        <v>32</v>
      </c>
      <c r="M737">
        <v>0</v>
      </c>
      <c r="N737">
        <v>0</v>
      </c>
      <c r="O737">
        <v>1</v>
      </c>
      <c r="P737" t="s">
        <v>33</v>
      </c>
      <c r="Q737" t="s">
        <v>33</v>
      </c>
      <c r="R737" s="9" t="str">
        <f t="shared" si="33"/>
        <v>Matched</v>
      </c>
      <c r="S737">
        <v>0</v>
      </c>
      <c r="T737" t="s">
        <v>34</v>
      </c>
      <c r="U737" t="s">
        <v>35</v>
      </c>
      <c r="V737">
        <v>43</v>
      </c>
      <c r="W737">
        <v>0</v>
      </c>
      <c r="X737" t="s">
        <v>37</v>
      </c>
      <c r="Y737">
        <v>30</v>
      </c>
      <c r="Z737">
        <v>0</v>
      </c>
      <c r="AA737">
        <v>0</v>
      </c>
      <c r="AB737" t="s">
        <v>38</v>
      </c>
      <c r="AC737" s="2">
        <v>42717</v>
      </c>
      <c r="AD737" s="2">
        <v>42716</v>
      </c>
      <c r="AE737">
        <v>736</v>
      </c>
      <c r="AF737">
        <f t="shared" si="34"/>
        <v>12</v>
      </c>
      <c r="AG737">
        <f t="shared" si="35"/>
        <v>2016</v>
      </c>
    </row>
    <row r="738" spans="1:33" x14ac:dyDescent="0.3">
      <c r="A738">
        <v>0</v>
      </c>
      <c r="B738">
        <v>0</v>
      </c>
      <c r="C738">
        <v>35</v>
      </c>
      <c r="D738">
        <v>0</v>
      </c>
      <c r="E738">
        <v>1</v>
      </c>
      <c r="F738">
        <v>1</v>
      </c>
      <c r="G738">
        <v>0</v>
      </c>
      <c r="H738">
        <v>0</v>
      </c>
      <c r="I738" t="s">
        <v>30</v>
      </c>
      <c r="J738" t="s">
        <v>35</v>
      </c>
      <c r="K738" t="s">
        <v>32</v>
      </c>
      <c r="L738" t="s">
        <v>32</v>
      </c>
      <c r="M738">
        <v>0</v>
      </c>
      <c r="N738">
        <v>0</v>
      </c>
      <c r="O738">
        <v>4</v>
      </c>
      <c r="P738" t="s">
        <v>33</v>
      </c>
      <c r="Q738" t="s">
        <v>33</v>
      </c>
      <c r="R738" s="9" t="str">
        <f t="shared" si="33"/>
        <v>Matched</v>
      </c>
      <c r="S738">
        <v>0</v>
      </c>
      <c r="T738" t="s">
        <v>34</v>
      </c>
      <c r="U738" t="s">
        <v>35</v>
      </c>
      <c r="V738" t="s">
        <v>35</v>
      </c>
      <c r="W738">
        <v>0</v>
      </c>
      <c r="X738" t="s">
        <v>37</v>
      </c>
      <c r="Y738">
        <v>126</v>
      </c>
      <c r="Z738">
        <v>0</v>
      </c>
      <c r="AA738">
        <v>0</v>
      </c>
      <c r="AB738" t="s">
        <v>38</v>
      </c>
      <c r="AC738" s="2">
        <v>42607</v>
      </c>
      <c r="AD738" s="2">
        <v>42606</v>
      </c>
      <c r="AE738">
        <v>737</v>
      </c>
      <c r="AF738">
        <f t="shared" si="34"/>
        <v>8</v>
      </c>
      <c r="AG738">
        <f t="shared" si="35"/>
        <v>2016</v>
      </c>
    </row>
    <row r="739" spans="1:33" x14ac:dyDescent="0.3">
      <c r="A739">
        <v>0</v>
      </c>
      <c r="B739">
        <v>0</v>
      </c>
      <c r="C739">
        <v>51</v>
      </c>
      <c r="D739">
        <v>1</v>
      </c>
      <c r="E739">
        <v>0</v>
      </c>
      <c r="F739">
        <v>1</v>
      </c>
      <c r="G739">
        <v>0</v>
      </c>
      <c r="H739">
        <v>0</v>
      </c>
      <c r="I739" t="s">
        <v>30</v>
      </c>
      <c r="J739" t="s">
        <v>163</v>
      </c>
      <c r="K739" t="s">
        <v>39</v>
      </c>
      <c r="L739" t="s">
        <v>39</v>
      </c>
      <c r="M739">
        <v>0</v>
      </c>
      <c r="N739">
        <v>0</v>
      </c>
      <c r="O739">
        <v>0</v>
      </c>
      <c r="P739" t="s">
        <v>33</v>
      </c>
      <c r="Q739" t="s">
        <v>40</v>
      </c>
      <c r="R739" s="9" t="str">
        <f t="shared" si="33"/>
        <v>Upgrade</v>
      </c>
      <c r="S739">
        <v>0</v>
      </c>
      <c r="T739" t="s">
        <v>34</v>
      </c>
      <c r="U739" t="s">
        <v>35</v>
      </c>
      <c r="V739" t="s">
        <v>35</v>
      </c>
      <c r="W739">
        <v>0</v>
      </c>
      <c r="X739" t="s">
        <v>37</v>
      </c>
      <c r="Y739">
        <v>39</v>
      </c>
      <c r="Z739">
        <v>1</v>
      </c>
      <c r="AA739">
        <v>0</v>
      </c>
      <c r="AB739" t="s">
        <v>38</v>
      </c>
      <c r="AC739" s="2">
        <v>42717</v>
      </c>
      <c r="AD739" s="2">
        <v>42716</v>
      </c>
      <c r="AE739">
        <v>738</v>
      </c>
      <c r="AF739">
        <f t="shared" si="34"/>
        <v>12</v>
      </c>
      <c r="AG739">
        <f t="shared" si="35"/>
        <v>2016</v>
      </c>
    </row>
    <row r="740" spans="1:33" x14ac:dyDescent="0.3">
      <c r="A740">
        <v>0</v>
      </c>
      <c r="B740">
        <v>0</v>
      </c>
      <c r="C740">
        <v>51</v>
      </c>
      <c r="D740">
        <v>1</v>
      </c>
      <c r="E740">
        <v>0</v>
      </c>
      <c r="F740">
        <v>1</v>
      </c>
      <c r="G740">
        <v>0</v>
      </c>
      <c r="H740">
        <v>0</v>
      </c>
      <c r="I740" t="s">
        <v>30</v>
      </c>
      <c r="J740" t="s">
        <v>31</v>
      </c>
      <c r="K740" t="s">
        <v>39</v>
      </c>
      <c r="L740" t="s">
        <v>39</v>
      </c>
      <c r="M740">
        <v>0</v>
      </c>
      <c r="N740">
        <v>0</v>
      </c>
      <c r="O740">
        <v>0</v>
      </c>
      <c r="P740" t="s">
        <v>33</v>
      </c>
      <c r="Q740" t="s">
        <v>33</v>
      </c>
      <c r="R740" s="9" t="str">
        <f t="shared" si="33"/>
        <v>Matched</v>
      </c>
      <c r="S740">
        <v>0</v>
      </c>
      <c r="T740" t="s">
        <v>34</v>
      </c>
      <c r="U740" t="s">
        <v>35</v>
      </c>
      <c r="V740" t="s">
        <v>35</v>
      </c>
      <c r="W740">
        <v>0</v>
      </c>
      <c r="X740" t="s">
        <v>37</v>
      </c>
      <c r="Y740">
        <v>39</v>
      </c>
      <c r="Z740">
        <v>0</v>
      </c>
      <c r="AA740">
        <v>0</v>
      </c>
      <c r="AB740" t="s">
        <v>38</v>
      </c>
      <c r="AC740" s="2">
        <v>42717</v>
      </c>
      <c r="AD740" s="2">
        <v>42716</v>
      </c>
      <c r="AE740">
        <v>739</v>
      </c>
      <c r="AF740">
        <f t="shared" si="34"/>
        <v>12</v>
      </c>
      <c r="AG740">
        <f t="shared" si="35"/>
        <v>2016</v>
      </c>
    </row>
    <row r="741" spans="1:33" x14ac:dyDescent="0.3">
      <c r="A741">
        <v>0</v>
      </c>
      <c r="B741">
        <v>0</v>
      </c>
      <c r="C741">
        <v>51</v>
      </c>
      <c r="D741">
        <v>1</v>
      </c>
      <c r="E741">
        <v>0</v>
      </c>
      <c r="F741">
        <v>2</v>
      </c>
      <c r="G741">
        <v>0</v>
      </c>
      <c r="H741">
        <v>0</v>
      </c>
      <c r="I741" t="s">
        <v>30</v>
      </c>
      <c r="J741" t="s">
        <v>57</v>
      </c>
      <c r="K741" t="s">
        <v>41</v>
      </c>
      <c r="L741" t="s">
        <v>42</v>
      </c>
      <c r="M741">
        <v>0</v>
      </c>
      <c r="N741">
        <v>0</v>
      </c>
      <c r="O741">
        <v>0</v>
      </c>
      <c r="P741" t="s">
        <v>33</v>
      </c>
      <c r="Q741" t="s">
        <v>40</v>
      </c>
      <c r="R741" s="9" t="str">
        <f t="shared" si="33"/>
        <v>Upgrade</v>
      </c>
      <c r="S741">
        <v>0</v>
      </c>
      <c r="T741" t="s">
        <v>34</v>
      </c>
      <c r="U741">
        <v>241</v>
      </c>
      <c r="V741" t="s">
        <v>35</v>
      </c>
      <c r="W741">
        <v>0</v>
      </c>
      <c r="X741" t="s">
        <v>37</v>
      </c>
      <c r="Y741">
        <v>41</v>
      </c>
      <c r="Z741">
        <v>1</v>
      </c>
      <c r="AA741">
        <v>1</v>
      </c>
      <c r="AB741" t="s">
        <v>38</v>
      </c>
      <c r="AC741" s="2">
        <v>42717</v>
      </c>
      <c r="AD741" s="2">
        <v>42716</v>
      </c>
      <c r="AE741">
        <v>740</v>
      </c>
      <c r="AF741">
        <f t="shared" si="34"/>
        <v>12</v>
      </c>
      <c r="AG741">
        <f t="shared" si="35"/>
        <v>2016</v>
      </c>
    </row>
    <row r="742" spans="1:33" x14ac:dyDescent="0.3">
      <c r="A742">
        <v>0</v>
      </c>
      <c r="B742">
        <v>0</v>
      </c>
      <c r="C742">
        <v>35</v>
      </c>
      <c r="D742">
        <v>0</v>
      </c>
      <c r="E742">
        <v>1</v>
      </c>
      <c r="F742">
        <v>2</v>
      </c>
      <c r="G742">
        <v>0</v>
      </c>
      <c r="H742">
        <v>0</v>
      </c>
      <c r="I742" t="s">
        <v>30</v>
      </c>
      <c r="J742" t="s">
        <v>50</v>
      </c>
      <c r="K742" t="s">
        <v>39</v>
      </c>
      <c r="L742" t="s">
        <v>39</v>
      </c>
      <c r="M742">
        <v>0</v>
      </c>
      <c r="N742">
        <v>0</v>
      </c>
      <c r="O742">
        <v>0</v>
      </c>
      <c r="P742" t="s">
        <v>64</v>
      </c>
      <c r="Q742" t="s">
        <v>64</v>
      </c>
      <c r="R742" s="9" t="str">
        <f t="shared" si="33"/>
        <v>Matched</v>
      </c>
      <c r="S742">
        <v>1</v>
      </c>
      <c r="T742" t="s">
        <v>34</v>
      </c>
      <c r="U742" t="s">
        <v>35</v>
      </c>
      <c r="V742" t="s">
        <v>35</v>
      </c>
      <c r="W742">
        <v>0</v>
      </c>
      <c r="X742" t="s">
        <v>37</v>
      </c>
      <c r="Y742">
        <v>203</v>
      </c>
      <c r="Z742">
        <v>0</v>
      </c>
      <c r="AA742">
        <v>0</v>
      </c>
      <c r="AB742" t="s">
        <v>38</v>
      </c>
      <c r="AC742" s="2">
        <v>42607</v>
      </c>
      <c r="AD742" s="2">
        <v>42606</v>
      </c>
      <c r="AE742">
        <v>741</v>
      </c>
      <c r="AF742">
        <f t="shared" si="34"/>
        <v>8</v>
      </c>
      <c r="AG742">
        <f t="shared" si="35"/>
        <v>2016</v>
      </c>
    </row>
    <row r="743" spans="1:33" x14ac:dyDescent="0.3">
      <c r="A743">
        <v>0</v>
      </c>
      <c r="B743">
        <v>0</v>
      </c>
      <c r="C743">
        <v>51</v>
      </c>
      <c r="D743">
        <v>1</v>
      </c>
      <c r="E743">
        <v>1</v>
      </c>
      <c r="F743">
        <v>1</v>
      </c>
      <c r="G743">
        <v>0</v>
      </c>
      <c r="H743">
        <v>0</v>
      </c>
      <c r="I743" t="s">
        <v>30</v>
      </c>
      <c r="J743" t="s">
        <v>31</v>
      </c>
      <c r="K743" t="s">
        <v>39</v>
      </c>
      <c r="L743" t="s">
        <v>39</v>
      </c>
      <c r="M743">
        <v>0</v>
      </c>
      <c r="N743">
        <v>0</v>
      </c>
      <c r="O743">
        <v>0</v>
      </c>
      <c r="P743" t="s">
        <v>33</v>
      </c>
      <c r="Q743" t="s">
        <v>33</v>
      </c>
      <c r="R743" s="9" t="str">
        <f t="shared" si="33"/>
        <v>Matched</v>
      </c>
      <c r="S743">
        <v>0</v>
      </c>
      <c r="T743" t="s">
        <v>34</v>
      </c>
      <c r="U743" t="s">
        <v>35</v>
      </c>
      <c r="V743" t="s">
        <v>35</v>
      </c>
      <c r="W743">
        <v>0</v>
      </c>
      <c r="X743" t="s">
        <v>37</v>
      </c>
      <c r="Y743">
        <v>39</v>
      </c>
      <c r="Z743">
        <v>0</v>
      </c>
      <c r="AA743">
        <v>0</v>
      </c>
      <c r="AB743" t="s">
        <v>38</v>
      </c>
      <c r="AC743" s="2">
        <v>42718</v>
      </c>
      <c r="AD743" s="2">
        <v>42716</v>
      </c>
      <c r="AE743">
        <v>742</v>
      </c>
      <c r="AF743">
        <f t="shared" si="34"/>
        <v>12</v>
      </c>
      <c r="AG743">
        <f t="shared" si="35"/>
        <v>2016</v>
      </c>
    </row>
    <row r="744" spans="1:33" x14ac:dyDescent="0.3">
      <c r="A744">
        <v>0</v>
      </c>
      <c r="B744">
        <v>0</v>
      </c>
      <c r="C744">
        <v>35</v>
      </c>
      <c r="D744">
        <v>0</v>
      </c>
      <c r="E744">
        <v>1</v>
      </c>
      <c r="F744">
        <v>2</v>
      </c>
      <c r="G744">
        <v>0</v>
      </c>
      <c r="H744">
        <v>0</v>
      </c>
      <c r="I744" t="s">
        <v>30</v>
      </c>
      <c r="J744" t="s">
        <v>31</v>
      </c>
      <c r="K744" t="s">
        <v>39</v>
      </c>
      <c r="L744" t="s">
        <v>39</v>
      </c>
      <c r="M744">
        <v>0</v>
      </c>
      <c r="N744">
        <v>0</v>
      </c>
      <c r="O744">
        <v>0</v>
      </c>
      <c r="P744" t="s">
        <v>53</v>
      </c>
      <c r="Q744" t="s">
        <v>53</v>
      </c>
      <c r="R744" s="9" t="str">
        <f t="shared" si="33"/>
        <v>Matched</v>
      </c>
      <c r="S744">
        <v>0</v>
      </c>
      <c r="T744" t="s">
        <v>34</v>
      </c>
      <c r="U744" t="s">
        <v>35</v>
      </c>
      <c r="V744" t="s">
        <v>35</v>
      </c>
      <c r="W744">
        <v>0</v>
      </c>
      <c r="X744" t="s">
        <v>37</v>
      </c>
      <c r="Y744">
        <v>197</v>
      </c>
      <c r="Z744">
        <v>0</v>
      </c>
      <c r="AA744">
        <v>0</v>
      </c>
      <c r="AB744" t="s">
        <v>38</v>
      </c>
      <c r="AC744" s="2">
        <v>42607</v>
      </c>
      <c r="AD744" s="2">
        <v>42606</v>
      </c>
      <c r="AE744">
        <v>743</v>
      </c>
      <c r="AF744">
        <f t="shared" si="34"/>
        <v>8</v>
      </c>
      <c r="AG744">
        <f t="shared" si="35"/>
        <v>2016</v>
      </c>
    </row>
    <row r="745" spans="1:33" x14ac:dyDescent="0.3">
      <c r="A745">
        <v>0</v>
      </c>
      <c r="B745">
        <v>0</v>
      </c>
      <c r="C745">
        <v>51</v>
      </c>
      <c r="D745">
        <v>1</v>
      </c>
      <c r="E745">
        <v>1</v>
      </c>
      <c r="F745">
        <v>2</v>
      </c>
      <c r="G745">
        <v>0</v>
      </c>
      <c r="H745">
        <v>0</v>
      </c>
      <c r="I745" t="s">
        <v>30</v>
      </c>
      <c r="J745" t="s">
        <v>52</v>
      </c>
      <c r="K745" t="s">
        <v>47</v>
      </c>
      <c r="L745" t="s">
        <v>42</v>
      </c>
      <c r="M745">
        <v>0</v>
      </c>
      <c r="N745">
        <v>0</v>
      </c>
      <c r="O745">
        <v>0</v>
      </c>
      <c r="P745" t="s">
        <v>33</v>
      </c>
      <c r="Q745" t="s">
        <v>33</v>
      </c>
      <c r="R745" s="9" t="str">
        <f t="shared" si="33"/>
        <v>Matched</v>
      </c>
      <c r="S745">
        <v>0</v>
      </c>
      <c r="T745" t="s">
        <v>34</v>
      </c>
      <c r="U745">
        <v>6</v>
      </c>
      <c r="V745" t="s">
        <v>35</v>
      </c>
      <c r="W745">
        <v>0</v>
      </c>
      <c r="X745" t="s">
        <v>37</v>
      </c>
      <c r="Y745">
        <v>34</v>
      </c>
      <c r="Z745">
        <v>0</v>
      </c>
      <c r="AA745">
        <v>0</v>
      </c>
      <c r="AB745" t="s">
        <v>38</v>
      </c>
      <c r="AC745" s="2">
        <v>42718</v>
      </c>
      <c r="AD745" s="2">
        <v>42716</v>
      </c>
      <c r="AE745">
        <v>744</v>
      </c>
      <c r="AF745">
        <f t="shared" si="34"/>
        <v>12</v>
      </c>
      <c r="AG745">
        <f t="shared" si="35"/>
        <v>2016</v>
      </c>
    </row>
    <row r="746" spans="1:33" x14ac:dyDescent="0.3">
      <c r="A746">
        <v>0</v>
      </c>
      <c r="B746">
        <v>0</v>
      </c>
      <c r="C746">
        <v>35</v>
      </c>
      <c r="D746">
        <v>0</v>
      </c>
      <c r="E746">
        <v>1</v>
      </c>
      <c r="F746">
        <v>2</v>
      </c>
      <c r="G746">
        <v>0</v>
      </c>
      <c r="H746">
        <v>0</v>
      </c>
      <c r="I746" t="s">
        <v>30</v>
      </c>
      <c r="J746" t="s">
        <v>67</v>
      </c>
      <c r="K746" t="s">
        <v>39</v>
      </c>
      <c r="L746" t="s">
        <v>39</v>
      </c>
      <c r="M746">
        <v>0</v>
      </c>
      <c r="N746">
        <v>0</v>
      </c>
      <c r="O746">
        <v>0</v>
      </c>
      <c r="P746" t="s">
        <v>40</v>
      </c>
      <c r="Q746" t="s">
        <v>40</v>
      </c>
      <c r="R746" s="9" t="str">
        <f t="shared" si="33"/>
        <v>Matched</v>
      </c>
      <c r="S746">
        <v>0</v>
      </c>
      <c r="T746" t="s">
        <v>34</v>
      </c>
      <c r="U746" t="s">
        <v>35</v>
      </c>
      <c r="V746" t="s">
        <v>35</v>
      </c>
      <c r="W746">
        <v>0</v>
      </c>
      <c r="X746" t="s">
        <v>37</v>
      </c>
      <c r="Y746">
        <v>194</v>
      </c>
      <c r="Z746">
        <v>1</v>
      </c>
      <c r="AA746">
        <v>0</v>
      </c>
      <c r="AB746" t="s">
        <v>38</v>
      </c>
      <c r="AC746" s="2">
        <v>42608</v>
      </c>
      <c r="AD746" s="2">
        <v>42607</v>
      </c>
      <c r="AE746">
        <v>745</v>
      </c>
      <c r="AF746">
        <f t="shared" si="34"/>
        <v>8</v>
      </c>
      <c r="AG746">
        <f t="shared" si="35"/>
        <v>2016</v>
      </c>
    </row>
    <row r="747" spans="1:33" x14ac:dyDescent="0.3">
      <c r="A747">
        <v>0</v>
      </c>
      <c r="B747">
        <v>0</v>
      </c>
      <c r="C747">
        <v>51</v>
      </c>
      <c r="D747">
        <v>0</v>
      </c>
      <c r="E747">
        <v>0</v>
      </c>
      <c r="F747">
        <v>2</v>
      </c>
      <c r="G747">
        <v>0</v>
      </c>
      <c r="H747">
        <v>0</v>
      </c>
      <c r="I747" t="s">
        <v>30</v>
      </c>
      <c r="J747" t="s">
        <v>31</v>
      </c>
      <c r="K747" t="s">
        <v>39</v>
      </c>
      <c r="L747" t="s">
        <v>39</v>
      </c>
      <c r="M747">
        <v>1</v>
      </c>
      <c r="N747">
        <v>0</v>
      </c>
      <c r="O747">
        <v>0</v>
      </c>
      <c r="P747" t="s">
        <v>33</v>
      </c>
      <c r="Q747" t="s">
        <v>33</v>
      </c>
      <c r="R747" s="9" t="str">
        <f t="shared" si="33"/>
        <v>Matched</v>
      </c>
      <c r="S747">
        <v>0</v>
      </c>
      <c r="T747" t="s">
        <v>34</v>
      </c>
      <c r="U747" t="s">
        <v>35</v>
      </c>
      <c r="V747" t="s">
        <v>35</v>
      </c>
      <c r="W747">
        <v>0</v>
      </c>
      <c r="X747" t="s">
        <v>37</v>
      </c>
      <c r="Y747">
        <v>0</v>
      </c>
      <c r="Z747">
        <v>0</v>
      </c>
      <c r="AA747">
        <v>0</v>
      </c>
      <c r="AB747" t="s">
        <v>38</v>
      </c>
      <c r="AC747" s="2">
        <v>42717</v>
      </c>
      <c r="AD747" s="2">
        <v>42717</v>
      </c>
      <c r="AE747">
        <v>746</v>
      </c>
      <c r="AF747">
        <f t="shared" si="34"/>
        <v>12</v>
      </c>
      <c r="AG747">
        <f t="shared" si="35"/>
        <v>2016</v>
      </c>
    </row>
    <row r="748" spans="1:33" x14ac:dyDescent="0.3">
      <c r="A748">
        <v>0</v>
      </c>
      <c r="B748">
        <v>0</v>
      </c>
      <c r="C748">
        <v>35</v>
      </c>
      <c r="D748">
        <v>0</v>
      </c>
      <c r="E748">
        <v>1</v>
      </c>
      <c r="F748">
        <v>2</v>
      </c>
      <c r="G748">
        <v>0</v>
      </c>
      <c r="H748">
        <v>0</v>
      </c>
      <c r="I748" t="s">
        <v>30</v>
      </c>
      <c r="J748" t="s">
        <v>31</v>
      </c>
      <c r="K748" t="s">
        <v>39</v>
      </c>
      <c r="L748" t="s">
        <v>39</v>
      </c>
      <c r="M748">
        <v>0</v>
      </c>
      <c r="N748">
        <v>0</v>
      </c>
      <c r="O748">
        <v>0</v>
      </c>
      <c r="P748" t="s">
        <v>51</v>
      </c>
      <c r="Q748" t="s">
        <v>43</v>
      </c>
      <c r="R748" s="9" t="str">
        <f t="shared" si="33"/>
        <v>Upgrade</v>
      </c>
      <c r="S748">
        <v>0</v>
      </c>
      <c r="T748" t="s">
        <v>34</v>
      </c>
      <c r="U748">
        <v>250</v>
      </c>
      <c r="V748" t="s">
        <v>35</v>
      </c>
      <c r="W748">
        <v>0</v>
      </c>
      <c r="X748" t="s">
        <v>37</v>
      </c>
      <c r="Y748">
        <v>229</v>
      </c>
      <c r="Z748">
        <v>1</v>
      </c>
      <c r="AA748">
        <v>0</v>
      </c>
      <c r="AB748" t="s">
        <v>38</v>
      </c>
      <c r="AC748" s="2">
        <v>42608</v>
      </c>
      <c r="AD748" s="2">
        <v>42607</v>
      </c>
      <c r="AE748">
        <v>747</v>
      </c>
      <c r="AF748">
        <f t="shared" si="34"/>
        <v>8</v>
      </c>
      <c r="AG748">
        <f t="shared" si="35"/>
        <v>2016</v>
      </c>
    </row>
    <row r="749" spans="1:33" x14ac:dyDescent="0.3">
      <c r="A749">
        <v>0</v>
      </c>
      <c r="B749">
        <v>0</v>
      </c>
      <c r="C749">
        <v>51</v>
      </c>
      <c r="D749">
        <v>0</v>
      </c>
      <c r="E749">
        <v>0</v>
      </c>
      <c r="F749">
        <v>2</v>
      </c>
      <c r="G749">
        <v>0</v>
      </c>
      <c r="H749">
        <v>0</v>
      </c>
      <c r="I749" t="s">
        <v>30</v>
      </c>
      <c r="J749" t="s">
        <v>31</v>
      </c>
      <c r="K749" t="s">
        <v>39</v>
      </c>
      <c r="L749" t="s">
        <v>39</v>
      </c>
      <c r="M749">
        <v>1</v>
      </c>
      <c r="N749">
        <v>0</v>
      </c>
      <c r="O749">
        <v>0</v>
      </c>
      <c r="P749" t="s">
        <v>33</v>
      </c>
      <c r="Q749" t="s">
        <v>33</v>
      </c>
      <c r="R749" s="9" t="str">
        <f t="shared" si="33"/>
        <v>Matched</v>
      </c>
      <c r="S749">
        <v>1</v>
      </c>
      <c r="T749" t="s">
        <v>34</v>
      </c>
      <c r="U749" t="s">
        <v>35</v>
      </c>
      <c r="V749" t="s">
        <v>35</v>
      </c>
      <c r="W749">
        <v>0</v>
      </c>
      <c r="X749" t="s">
        <v>37</v>
      </c>
      <c r="Y749">
        <v>0</v>
      </c>
      <c r="Z749">
        <v>0</v>
      </c>
      <c r="AA749">
        <v>0</v>
      </c>
      <c r="AB749" t="s">
        <v>38</v>
      </c>
      <c r="AC749" s="2">
        <v>42717</v>
      </c>
      <c r="AD749" s="2">
        <v>42717</v>
      </c>
      <c r="AE749">
        <v>748</v>
      </c>
      <c r="AF749">
        <f t="shared" si="34"/>
        <v>12</v>
      </c>
      <c r="AG749">
        <f t="shared" si="35"/>
        <v>2016</v>
      </c>
    </row>
    <row r="750" spans="1:33" x14ac:dyDescent="0.3">
      <c r="A750">
        <v>0</v>
      </c>
      <c r="B750">
        <v>0</v>
      </c>
      <c r="C750">
        <v>35</v>
      </c>
      <c r="D750">
        <v>0</v>
      </c>
      <c r="E750">
        <v>2</v>
      </c>
      <c r="F750">
        <v>2</v>
      </c>
      <c r="G750">
        <v>0</v>
      </c>
      <c r="H750">
        <v>0</v>
      </c>
      <c r="I750" t="s">
        <v>30</v>
      </c>
      <c r="J750" t="s">
        <v>31</v>
      </c>
      <c r="K750" t="s">
        <v>39</v>
      </c>
      <c r="L750" t="s">
        <v>39</v>
      </c>
      <c r="M750">
        <v>0</v>
      </c>
      <c r="N750">
        <v>0</v>
      </c>
      <c r="O750">
        <v>0</v>
      </c>
      <c r="P750" t="s">
        <v>33</v>
      </c>
      <c r="Q750" t="s">
        <v>51</v>
      </c>
      <c r="R750" s="9" t="str">
        <f t="shared" si="33"/>
        <v>Upgrade</v>
      </c>
      <c r="S750">
        <v>0</v>
      </c>
      <c r="T750" t="s">
        <v>34</v>
      </c>
      <c r="U750" t="s">
        <v>35</v>
      </c>
      <c r="V750" t="s">
        <v>35</v>
      </c>
      <c r="W750">
        <v>0</v>
      </c>
      <c r="X750" t="s">
        <v>37</v>
      </c>
      <c r="Y750">
        <v>241</v>
      </c>
      <c r="Z750">
        <v>0</v>
      </c>
      <c r="AA750">
        <v>0</v>
      </c>
      <c r="AB750" t="s">
        <v>38</v>
      </c>
      <c r="AC750" s="2">
        <v>42609</v>
      </c>
      <c r="AD750" s="2">
        <v>42607</v>
      </c>
      <c r="AE750">
        <v>749</v>
      </c>
      <c r="AF750">
        <f t="shared" si="34"/>
        <v>8</v>
      </c>
      <c r="AG750">
        <f t="shared" si="35"/>
        <v>2016</v>
      </c>
    </row>
    <row r="751" spans="1:33" x14ac:dyDescent="0.3">
      <c r="A751">
        <v>0</v>
      </c>
      <c r="B751">
        <v>0</v>
      </c>
      <c r="C751">
        <v>51</v>
      </c>
      <c r="D751">
        <v>0</v>
      </c>
      <c r="E751">
        <v>1</v>
      </c>
      <c r="F751">
        <v>1</v>
      </c>
      <c r="G751">
        <v>0</v>
      </c>
      <c r="H751">
        <v>0</v>
      </c>
      <c r="I751" t="s">
        <v>30</v>
      </c>
      <c r="J751" t="s">
        <v>31</v>
      </c>
      <c r="K751" t="s">
        <v>81</v>
      </c>
      <c r="L751" t="s">
        <v>39</v>
      </c>
      <c r="M751">
        <v>0</v>
      </c>
      <c r="N751">
        <v>0</v>
      </c>
      <c r="O751">
        <v>0</v>
      </c>
      <c r="P751" t="s">
        <v>53</v>
      </c>
      <c r="Q751" t="s">
        <v>53</v>
      </c>
      <c r="R751" s="9" t="str">
        <f t="shared" si="33"/>
        <v>Matched</v>
      </c>
      <c r="S751">
        <v>0</v>
      </c>
      <c r="T751" t="s">
        <v>34</v>
      </c>
      <c r="U751" t="s">
        <v>35</v>
      </c>
      <c r="V751" t="s">
        <v>35</v>
      </c>
      <c r="W751">
        <v>0</v>
      </c>
      <c r="X751" t="s">
        <v>37</v>
      </c>
      <c r="Y751">
        <v>6</v>
      </c>
      <c r="Z751">
        <v>1</v>
      </c>
      <c r="AA751">
        <v>0</v>
      </c>
      <c r="AB751" t="s">
        <v>38</v>
      </c>
      <c r="AC751" s="2">
        <v>42718</v>
      </c>
      <c r="AD751" s="2">
        <v>42717</v>
      </c>
      <c r="AE751">
        <v>750</v>
      </c>
      <c r="AF751">
        <f t="shared" si="34"/>
        <v>12</v>
      </c>
      <c r="AG751">
        <f t="shared" si="35"/>
        <v>2016</v>
      </c>
    </row>
    <row r="752" spans="1:33" x14ac:dyDescent="0.3">
      <c r="A752">
        <v>0</v>
      </c>
      <c r="B752">
        <v>0</v>
      </c>
      <c r="C752">
        <v>35</v>
      </c>
      <c r="D752">
        <v>0</v>
      </c>
      <c r="E752">
        <v>1</v>
      </c>
      <c r="F752">
        <v>2</v>
      </c>
      <c r="G752">
        <v>0</v>
      </c>
      <c r="H752">
        <v>0</v>
      </c>
      <c r="I752" t="s">
        <v>30</v>
      </c>
      <c r="J752" t="s">
        <v>62</v>
      </c>
      <c r="K752" t="s">
        <v>41</v>
      </c>
      <c r="L752" t="s">
        <v>42</v>
      </c>
      <c r="M752">
        <v>0</v>
      </c>
      <c r="N752">
        <v>0</v>
      </c>
      <c r="O752">
        <v>0</v>
      </c>
      <c r="P752" t="s">
        <v>40</v>
      </c>
      <c r="Q752" t="s">
        <v>40</v>
      </c>
      <c r="R752" s="9" t="str">
        <f t="shared" si="33"/>
        <v>Matched</v>
      </c>
      <c r="S752">
        <v>0</v>
      </c>
      <c r="T752" t="s">
        <v>34</v>
      </c>
      <c r="U752">
        <v>240</v>
      </c>
      <c r="V752" t="s">
        <v>35</v>
      </c>
      <c r="W752">
        <v>0</v>
      </c>
      <c r="X752" t="s">
        <v>37</v>
      </c>
      <c r="Y752">
        <v>194</v>
      </c>
      <c r="Z752">
        <v>0</v>
      </c>
      <c r="AA752">
        <v>0</v>
      </c>
      <c r="AB752" t="s">
        <v>38</v>
      </c>
      <c r="AC752" s="2">
        <v>42609</v>
      </c>
      <c r="AD752" s="2">
        <v>42608</v>
      </c>
      <c r="AE752">
        <v>751</v>
      </c>
      <c r="AF752">
        <f t="shared" si="34"/>
        <v>8</v>
      </c>
      <c r="AG752">
        <f t="shared" si="35"/>
        <v>2016</v>
      </c>
    </row>
    <row r="753" spans="1:33" x14ac:dyDescent="0.3">
      <c r="A753">
        <v>0</v>
      </c>
      <c r="B753">
        <v>0</v>
      </c>
      <c r="C753">
        <v>51</v>
      </c>
      <c r="D753">
        <v>0</v>
      </c>
      <c r="E753">
        <v>1</v>
      </c>
      <c r="F753">
        <v>1</v>
      </c>
      <c r="G753">
        <v>0</v>
      </c>
      <c r="H753">
        <v>0</v>
      </c>
      <c r="I753" t="s">
        <v>30</v>
      </c>
      <c r="J753" t="s">
        <v>31</v>
      </c>
      <c r="K753" t="s">
        <v>41</v>
      </c>
      <c r="L753" t="s">
        <v>39</v>
      </c>
      <c r="M753">
        <v>1</v>
      </c>
      <c r="N753">
        <v>0</v>
      </c>
      <c r="O753">
        <v>2</v>
      </c>
      <c r="P753" t="s">
        <v>33</v>
      </c>
      <c r="Q753" t="s">
        <v>33</v>
      </c>
      <c r="R753" s="9" t="str">
        <f t="shared" si="33"/>
        <v>Matched</v>
      </c>
      <c r="S753">
        <v>0</v>
      </c>
      <c r="T753" t="s">
        <v>34</v>
      </c>
      <c r="U753">
        <v>240</v>
      </c>
      <c r="V753" t="s">
        <v>35</v>
      </c>
      <c r="W753">
        <v>0</v>
      </c>
      <c r="X753" t="s">
        <v>37</v>
      </c>
      <c r="Y753">
        <v>43</v>
      </c>
      <c r="Z753">
        <v>1</v>
      </c>
      <c r="AA753">
        <v>0</v>
      </c>
      <c r="AB753" t="s">
        <v>38</v>
      </c>
      <c r="AC753" s="2">
        <v>42718</v>
      </c>
      <c r="AD753" s="2">
        <v>42717</v>
      </c>
      <c r="AE753">
        <v>752</v>
      </c>
      <c r="AF753">
        <f t="shared" si="34"/>
        <v>12</v>
      </c>
      <c r="AG753">
        <f t="shared" si="35"/>
        <v>2016</v>
      </c>
    </row>
    <row r="754" spans="1:33" x14ac:dyDescent="0.3">
      <c r="A754">
        <v>0</v>
      </c>
      <c r="B754">
        <v>0</v>
      </c>
      <c r="C754">
        <v>35</v>
      </c>
      <c r="D754">
        <v>0</v>
      </c>
      <c r="E754">
        <v>1</v>
      </c>
      <c r="F754">
        <v>2</v>
      </c>
      <c r="G754">
        <v>0</v>
      </c>
      <c r="H754">
        <v>0</v>
      </c>
      <c r="I754" t="s">
        <v>30</v>
      </c>
      <c r="J754" t="s">
        <v>31</v>
      </c>
      <c r="K754" t="s">
        <v>39</v>
      </c>
      <c r="L754" t="s">
        <v>39</v>
      </c>
      <c r="M754">
        <v>0</v>
      </c>
      <c r="N754">
        <v>0</v>
      </c>
      <c r="O754">
        <v>0</v>
      </c>
      <c r="P754" t="s">
        <v>53</v>
      </c>
      <c r="Q754" t="s">
        <v>53</v>
      </c>
      <c r="R754" s="9" t="str">
        <f t="shared" si="33"/>
        <v>Matched</v>
      </c>
      <c r="S754">
        <v>0</v>
      </c>
      <c r="T754" t="s">
        <v>34</v>
      </c>
      <c r="U754" t="s">
        <v>35</v>
      </c>
      <c r="V754" t="s">
        <v>35</v>
      </c>
      <c r="W754">
        <v>0</v>
      </c>
      <c r="X754" t="s">
        <v>37</v>
      </c>
      <c r="Y754">
        <v>169</v>
      </c>
      <c r="Z754">
        <v>0</v>
      </c>
      <c r="AA754">
        <v>0</v>
      </c>
      <c r="AB754" t="s">
        <v>38</v>
      </c>
      <c r="AC754" s="2">
        <v>42609</v>
      </c>
      <c r="AD754" s="2">
        <v>42608</v>
      </c>
      <c r="AE754">
        <v>753</v>
      </c>
      <c r="AF754">
        <f t="shared" si="34"/>
        <v>8</v>
      </c>
      <c r="AG754">
        <f t="shared" si="35"/>
        <v>2016</v>
      </c>
    </row>
    <row r="755" spans="1:33" x14ac:dyDescent="0.3">
      <c r="A755">
        <v>0</v>
      </c>
      <c r="B755">
        <v>0</v>
      </c>
      <c r="C755">
        <v>51</v>
      </c>
      <c r="D755">
        <v>0</v>
      </c>
      <c r="E755">
        <v>1</v>
      </c>
      <c r="F755">
        <v>2</v>
      </c>
      <c r="G755">
        <v>0</v>
      </c>
      <c r="H755">
        <v>0</v>
      </c>
      <c r="I755" t="s">
        <v>30</v>
      </c>
      <c r="J755" t="s">
        <v>72</v>
      </c>
      <c r="K755" t="s">
        <v>39</v>
      </c>
      <c r="L755" t="s">
        <v>39</v>
      </c>
      <c r="M755">
        <v>0</v>
      </c>
      <c r="N755">
        <v>0</v>
      </c>
      <c r="O755">
        <v>0</v>
      </c>
      <c r="P755" t="s">
        <v>53</v>
      </c>
      <c r="Q755" t="s">
        <v>53</v>
      </c>
      <c r="R755" s="9" t="str">
        <f t="shared" si="33"/>
        <v>Matched</v>
      </c>
      <c r="S755">
        <v>0</v>
      </c>
      <c r="T755" t="s">
        <v>34</v>
      </c>
      <c r="U755" t="s">
        <v>35</v>
      </c>
      <c r="V755" t="s">
        <v>35</v>
      </c>
      <c r="W755">
        <v>0</v>
      </c>
      <c r="X755" t="s">
        <v>37</v>
      </c>
      <c r="Y755">
        <v>59</v>
      </c>
      <c r="Z755">
        <v>0</v>
      </c>
      <c r="AA755">
        <v>0</v>
      </c>
      <c r="AB755" t="s">
        <v>38</v>
      </c>
      <c r="AC755" s="2">
        <v>42718</v>
      </c>
      <c r="AD755" s="2">
        <v>42717</v>
      </c>
      <c r="AE755">
        <v>754</v>
      </c>
      <c r="AF755">
        <f t="shared" si="34"/>
        <v>12</v>
      </c>
      <c r="AG755">
        <f t="shared" si="35"/>
        <v>2016</v>
      </c>
    </row>
    <row r="756" spans="1:33" x14ac:dyDescent="0.3">
      <c r="A756">
        <v>0</v>
      </c>
      <c r="B756">
        <v>0</v>
      </c>
      <c r="C756">
        <v>35</v>
      </c>
      <c r="D756">
        <v>0</v>
      </c>
      <c r="E756">
        <v>1</v>
      </c>
      <c r="F756">
        <v>2</v>
      </c>
      <c r="G756">
        <v>0</v>
      </c>
      <c r="H756">
        <v>0</v>
      </c>
      <c r="I756" t="s">
        <v>30</v>
      </c>
      <c r="J756" t="s">
        <v>31</v>
      </c>
      <c r="K756" t="s">
        <v>39</v>
      </c>
      <c r="L756" t="s">
        <v>39</v>
      </c>
      <c r="M756">
        <v>0</v>
      </c>
      <c r="N756">
        <v>0</v>
      </c>
      <c r="O756">
        <v>0</v>
      </c>
      <c r="P756" t="s">
        <v>43</v>
      </c>
      <c r="Q756" t="s">
        <v>43</v>
      </c>
      <c r="R756" s="9" t="str">
        <f t="shared" si="33"/>
        <v>Matched</v>
      </c>
      <c r="S756">
        <v>1</v>
      </c>
      <c r="T756" t="s">
        <v>34</v>
      </c>
      <c r="U756" t="s">
        <v>35</v>
      </c>
      <c r="V756" t="s">
        <v>35</v>
      </c>
      <c r="W756">
        <v>0</v>
      </c>
      <c r="X756" t="s">
        <v>37</v>
      </c>
      <c r="Y756">
        <v>221</v>
      </c>
      <c r="Z756">
        <v>0</v>
      </c>
      <c r="AA756">
        <v>0</v>
      </c>
      <c r="AB756" t="s">
        <v>38</v>
      </c>
      <c r="AC756" s="2">
        <v>42609</v>
      </c>
      <c r="AD756" s="2">
        <v>42608</v>
      </c>
      <c r="AE756">
        <v>755</v>
      </c>
      <c r="AF756">
        <f t="shared" si="34"/>
        <v>8</v>
      </c>
      <c r="AG756">
        <f t="shared" si="35"/>
        <v>2016</v>
      </c>
    </row>
    <row r="757" spans="1:33" x14ac:dyDescent="0.3">
      <c r="A757">
        <v>0</v>
      </c>
      <c r="B757">
        <v>0</v>
      </c>
      <c r="C757">
        <v>51</v>
      </c>
      <c r="D757">
        <v>0</v>
      </c>
      <c r="E757">
        <v>1</v>
      </c>
      <c r="F757">
        <v>2</v>
      </c>
      <c r="G757">
        <v>0</v>
      </c>
      <c r="H757">
        <v>0</v>
      </c>
      <c r="I757" t="s">
        <v>30</v>
      </c>
      <c r="J757" t="s">
        <v>31</v>
      </c>
      <c r="K757" t="s">
        <v>41</v>
      </c>
      <c r="L757" t="s">
        <v>32</v>
      </c>
      <c r="M757">
        <v>1</v>
      </c>
      <c r="N757">
        <v>0</v>
      </c>
      <c r="O757">
        <v>2</v>
      </c>
      <c r="P757" t="s">
        <v>33</v>
      </c>
      <c r="Q757" t="s">
        <v>33</v>
      </c>
      <c r="R757" s="9" t="str">
        <f t="shared" si="33"/>
        <v>Matched</v>
      </c>
      <c r="S757">
        <v>0</v>
      </c>
      <c r="T757" t="s">
        <v>34</v>
      </c>
      <c r="U757" t="s">
        <v>35</v>
      </c>
      <c r="V757" t="s">
        <v>35</v>
      </c>
      <c r="W757">
        <v>0</v>
      </c>
      <c r="X757" t="s">
        <v>37</v>
      </c>
      <c r="Y757">
        <v>44</v>
      </c>
      <c r="Z757">
        <v>0</v>
      </c>
      <c r="AA757">
        <v>1</v>
      </c>
      <c r="AB757" t="s">
        <v>38</v>
      </c>
      <c r="AC757" s="2">
        <v>42718</v>
      </c>
      <c r="AD757" s="2">
        <v>42717</v>
      </c>
      <c r="AE757">
        <v>756</v>
      </c>
      <c r="AF757">
        <f t="shared" si="34"/>
        <v>12</v>
      </c>
      <c r="AG757">
        <f t="shared" si="35"/>
        <v>2016</v>
      </c>
    </row>
    <row r="758" spans="1:33" x14ac:dyDescent="0.3">
      <c r="A758">
        <v>0</v>
      </c>
      <c r="B758">
        <v>0</v>
      </c>
      <c r="C758">
        <v>35</v>
      </c>
      <c r="D758">
        <v>0</v>
      </c>
      <c r="E758">
        <v>1</v>
      </c>
      <c r="F758">
        <v>4</v>
      </c>
      <c r="G758">
        <v>0</v>
      </c>
      <c r="H758">
        <v>0</v>
      </c>
      <c r="I758" t="s">
        <v>30</v>
      </c>
      <c r="J758" t="s">
        <v>52</v>
      </c>
      <c r="K758" t="s">
        <v>39</v>
      </c>
      <c r="L758" t="s">
        <v>39</v>
      </c>
      <c r="M758">
        <v>0</v>
      </c>
      <c r="N758">
        <v>0</v>
      </c>
      <c r="O758">
        <v>0</v>
      </c>
      <c r="P758" t="s">
        <v>63</v>
      </c>
      <c r="Q758" t="s">
        <v>63</v>
      </c>
      <c r="R758" s="9" t="str">
        <f t="shared" si="33"/>
        <v>Matched</v>
      </c>
      <c r="S758">
        <v>0</v>
      </c>
      <c r="T758" t="s">
        <v>34</v>
      </c>
      <c r="U758">
        <v>250</v>
      </c>
      <c r="V758" t="s">
        <v>35</v>
      </c>
      <c r="W758">
        <v>0</v>
      </c>
      <c r="X758" t="s">
        <v>37</v>
      </c>
      <c r="Y758">
        <v>261</v>
      </c>
      <c r="Z758">
        <v>1</v>
      </c>
      <c r="AA758">
        <v>0</v>
      </c>
      <c r="AB758" t="s">
        <v>38</v>
      </c>
      <c r="AC758" s="2">
        <v>42609</v>
      </c>
      <c r="AD758" s="2">
        <v>42608</v>
      </c>
      <c r="AE758">
        <v>757</v>
      </c>
      <c r="AF758">
        <f t="shared" si="34"/>
        <v>8</v>
      </c>
      <c r="AG758">
        <f t="shared" si="35"/>
        <v>2016</v>
      </c>
    </row>
    <row r="759" spans="1:33" x14ac:dyDescent="0.3">
      <c r="A759">
        <v>0</v>
      </c>
      <c r="B759">
        <v>0</v>
      </c>
      <c r="C759">
        <v>51</v>
      </c>
      <c r="D759">
        <v>0</v>
      </c>
      <c r="E759">
        <v>1</v>
      </c>
      <c r="F759">
        <v>2</v>
      </c>
      <c r="G759">
        <v>0</v>
      </c>
      <c r="H759">
        <v>0</v>
      </c>
      <c r="I759" t="s">
        <v>30</v>
      </c>
      <c r="J759" t="s">
        <v>31</v>
      </c>
      <c r="K759" t="s">
        <v>41</v>
      </c>
      <c r="L759" t="s">
        <v>39</v>
      </c>
      <c r="M759">
        <v>1</v>
      </c>
      <c r="N759">
        <v>0</v>
      </c>
      <c r="O759">
        <v>3</v>
      </c>
      <c r="P759" t="s">
        <v>33</v>
      </c>
      <c r="Q759" t="s">
        <v>40</v>
      </c>
      <c r="R759" s="9" t="str">
        <f t="shared" si="33"/>
        <v>Upgrade</v>
      </c>
      <c r="S759">
        <v>0</v>
      </c>
      <c r="T759" t="s">
        <v>34</v>
      </c>
      <c r="U759">
        <v>240</v>
      </c>
      <c r="V759" t="s">
        <v>35</v>
      </c>
      <c r="W759">
        <v>0</v>
      </c>
      <c r="X759" t="s">
        <v>37</v>
      </c>
      <c r="Y759">
        <v>48</v>
      </c>
      <c r="Z759">
        <v>0</v>
      </c>
      <c r="AA759">
        <v>0</v>
      </c>
      <c r="AB759" t="s">
        <v>38</v>
      </c>
      <c r="AC759" s="2">
        <v>42718</v>
      </c>
      <c r="AD759" s="2">
        <v>42717</v>
      </c>
      <c r="AE759">
        <v>758</v>
      </c>
      <c r="AF759">
        <f t="shared" si="34"/>
        <v>12</v>
      </c>
      <c r="AG759">
        <f t="shared" si="35"/>
        <v>2016</v>
      </c>
    </row>
    <row r="760" spans="1:33" x14ac:dyDescent="0.3">
      <c r="A760">
        <v>0</v>
      </c>
      <c r="B760">
        <v>0</v>
      </c>
      <c r="C760">
        <v>18</v>
      </c>
      <c r="D760">
        <v>0</v>
      </c>
      <c r="E760">
        <v>2</v>
      </c>
      <c r="F760">
        <v>2</v>
      </c>
      <c r="G760">
        <v>0</v>
      </c>
      <c r="H760">
        <v>0</v>
      </c>
      <c r="I760" t="s">
        <v>30</v>
      </c>
      <c r="J760" t="s">
        <v>61</v>
      </c>
      <c r="K760" t="s">
        <v>41</v>
      </c>
      <c r="L760" t="s">
        <v>39</v>
      </c>
      <c r="M760">
        <v>0</v>
      </c>
      <c r="N760">
        <v>0</v>
      </c>
      <c r="O760">
        <v>0</v>
      </c>
      <c r="P760" t="s">
        <v>40</v>
      </c>
      <c r="Q760" t="s">
        <v>40</v>
      </c>
      <c r="R760" s="9" t="str">
        <f t="shared" si="33"/>
        <v>Matched</v>
      </c>
      <c r="S760">
        <v>1</v>
      </c>
      <c r="T760" t="s">
        <v>34</v>
      </c>
      <c r="U760" t="s">
        <v>35</v>
      </c>
      <c r="V760" t="s">
        <v>35</v>
      </c>
      <c r="W760">
        <v>0</v>
      </c>
      <c r="X760" t="s">
        <v>37</v>
      </c>
      <c r="Y760">
        <v>76</v>
      </c>
      <c r="Z760">
        <v>1</v>
      </c>
      <c r="AA760">
        <v>1</v>
      </c>
      <c r="AB760" t="s">
        <v>38</v>
      </c>
      <c r="AC760" s="2">
        <v>42489</v>
      </c>
      <c r="AD760" s="2">
        <v>42487</v>
      </c>
      <c r="AE760">
        <v>759</v>
      </c>
      <c r="AF760">
        <f t="shared" si="34"/>
        <v>4</v>
      </c>
      <c r="AG760">
        <f t="shared" si="35"/>
        <v>2016</v>
      </c>
    </row>
    <row r="761" spans="1:33" x14ac:dyDescent="0.3">
      <c r="A761">
        <v>0</v>
      </c>
      <c r="B761">
        <v>0</v>
      </c>
      <c r="C761">
        <v>36</v>
      </c>
      <c r="D761">
        <v>2</v>
      </c>
      <c r="E761">
        <v>0</v>
      </c>
      <c r="F761">
        <v>3</v>
      </c>
      <c r="G761">
        <v>0</v>
      </c>
      <c r="H761">
        <v>0</v>
      </c>
      <c r="I761" t="s">
        <v>65</v>
      </c>
      <c r="J761" t="s">
        <v>93</v>
      </c>
      <c r="K761" t="s">
        <v>41</v>
      </c>
      <c r="L761" t="s">
        <v>42</v>
      </c>
      <c r="M761">
        <v>0</v>
      </c>
      <c r="N761">
        <v>0</v>
      </c>
      <c r="O761">
        <v>0</v>
      </c>
      <c r="P761" t="s">
        <v>33</v>
      </c>
      <c r="Q761" t="s">
        <v>33</v>
      </c>
      <c r="R761" s="9" t="str">
        <f t="shared" si="33"/>
        <v>Matched</v>
      </c>
      <c r="S761">
        <v>0</v>
      </c>
      <c r="T761" t="s">
        <v>34</v>
      </c>
      <c r="U761">
        <v>242</v>
      </c>
      <c r="V761" t="s">
        <v>35</v>
      </c>
      <c r="W761">
        <v>0</v>
      </c>
      <c r="X761" t="s">
        <v>37</v>
      </c>
      <c r="Y761">
        <v>231</v>
      </c>
      <c r="Z761">
        <v>0</v>
      </c>
      <c r="AA761">
        <v>1</v>
      </c>
      <c r="AB761" t="s">
        <v>38</v>
      </c>
      <c r="AC761" s="2">
        <v>42612</v>
      </c>
      <c r="AD761" s="2">
        <v>42610</v>
      </c>
      <c r="AE761">
        <v>760</v>
      </c>
      <c r="AF761">
        <f t="shared" si="34"/>
        <v>8</v>
      </c>
      <c r="AG761">
        <f t="shared" si="35"/>
        <v>2016</v>
      </c>
    </row>
    <row r="762" spans="1:33" x14ac:dyDescent="0.3">
      <c r="A762">
        <v>0</v>
      </c>
      <c r="B762">
        <v>0</v>
      </c>
      <c r="C762">
        <v>51</v>
      </c>
      <c r="D762">
        <v>0</v>
      </c>
      <c r="E762">
        <v>1</v>
      </c>
      <c r="F762">
        <v>2</v>
      </c>
      <c r="G762">
        <v>0</v>
      </c>
      <c r="H762">
        <v>0</v>
      </c>
      <c r="I762" t="s">
        <v>30</v>
      </c>
      <c r="J762" t="s">
        <v>31</v>
      </c>
      <c r="K762" t="s">
        <v>41</v>
      </c>
      <c r="L762" t="s">
        <v>42</v>
      </c>
      <c r="M762">
        <v>0</v>
      </c>
      <c r="N762">
        <v>0</v>
      </c>
      <c r="O762">
        <v>0</v>
      </c>
      <c r="P762" t="s">
        <v>33</v>
      </c>
      <c r="Q762" t="s">
        <v>40</v>
      </c>
      <c r="R762" s="9" t="str">
        <f t="shared" si="33"/>
        <v>Upgrade</v>
      </c>
      <c r="S762">
        <v>1</v>
      </c>
      <c r="T762" t="s">
        <v>34</v>
      </c>
      <c r="U762">
        <v>240</v>
      </c>
      <c r="V762" t="s">
        <v>35</v>
      </c>
      <c r="W762">
        <v>0</v>
      </c>
      <c r="X762" t="s">
        <v>37</v>
      </c>
      <c r="Y762">
        <v>48</v>
      </c>
      <c r="Z762">
        <v>0</v>
      </c>
      <c r="AA762">
        <v>1</v>
      </c>
      <c r="AB762" t="s">
        <v>38</v>
      </c>
      <c r="AC762" s="2">
        <v>42718</v>
      </c>
      <c r="AD762" s="2">
        <v>42717</v>
      </c>
      <c r="AE762">
        <v>761</v>
      </c>
      <c r="AF762">
        <f t="shared" si="34"/>
        <v>12</v>
      </c>
      <c r="AG762">
        <f t="shared" si="35"/>
        <v>2016</v>
      </c>
    </row>
    <row r="763" spans="1:33" x14ac:dyDescent="0.3">
      <c r="A763">
        <v>0</v>
      </c>
      <c r="B763">
        <v>0</v>
      </c>
      <c r="C763">
        <v>18</v>
      </c>
      <c r="D763">
        <v>0</v>
      </c>
      <c r="E763">
        <v>1</v>
      </c>
      <c r="F763">
        <v>1</v>
      </c>
      <c r="G763">
        <v>0</v>
      </c>
      <c r="H763">
        <v>0</v>
      </c>
      <c r="I763" t="s">
        <v>30</v>
      </c>
      <c r="J763" t="s">
        <v>31</v>
      </c>
      <c r="K763" t="s">
        <v>39</v>
      </c>
      <c r="L763" t="s">
        <v>39</v>
      </c>
      <c r="M763">
        <v>1</v>
      </c>
      <c r="N763">
        <v>0</v>
      </c>
      <c r="O763">
        <v>1</v>
      </c>
      <c r="P763" t="s">
        <v>33</v>
      </c>
      <c r="Q763" t="s">
        <v>40</v>
      </c>
      <c r="R763" s="9" t="str">
        <f t="shared" si="33"/>
        <v>Upgrade</v>
      </c>
      <c r="S763">
        <v>0</v>
      </c>
      <c r="T763" t="s">
        <v>34</v>
      </c>
      <c r="U763" t="s">
        <v>35</v>
      </c>
      <c r="V763" t="s">
        <v>35</v>
      </c>
      <c r="W763">
        <v>0</v>
      </c>
      <c r="X763" t="s">
        <v>37</v>
      </c>
      <c r="Y763">
        <v>50</v>
      </c>
      <c r="Z763">
        <v>1</v>
      </c>
      <c r="AA763">
        <v>0</v>
      </c>
      <c r="AB763" t="s">
        <v>38</v>
      </c>
      <c r="AC763" s="2">
        <v>42489</v>
      </c>
      <c r="AD763" s="2">
        <v>42488</v>
      </c>
      <c r="AE763">
        <v>762</v>
      </c>
      <c r="AF763">
        <f t="shared" si="34"/>
        <v>4</v>
      </c>
      <c r="AG763">
        <f t="shared" si="35"/>
        <v>2016</v>
      </c>
    </row>
    <row r="764" spans="1:33" x14ac:dyDescent="0.3">
      <c r="A764">
        <v>0</v>
      </c>
      <c r="B764">
        <v>0</v>
      </c>
      <c r="C764">
        <v>51</v>
      </c>
      <c r="D764">
        <v>0</v>
      </c>
      <c r="E764">
        <v>2</v>
      </c>
      <c r="F764">
        <v>1</v>
      </c>
      <c r="G764">
        <v>0</v>
      </c>
      <c r="H764">
        <v>0</v>
      </c>
      <c r="I764" t="s">
        <v>30</v>
      </c>
      <c r="J764" t="s">
        <v>31</v>
      </c>
      <c r="K764" t="s">
        <v>32</v>
      </c>
      <c r="L764" t="s">
        <v>32</v>
      </c>
      <c r="M764">
        <v>1</v>
      </c>
      <c r="N764">
        <v>0</v>
      </c>
      <c r="O764">
        <v>7</v>
      </c>
      <c r="P764" t="s">
        <v>33</v>
      </c>
      <c r="Q764" t="s">
        <v>53</v>
      </c>
      <c r="R764" s="9" t="str">
        <f t="shared" si="33"/>
        <v>Upgrade</v>
      </c>
      <c r="S764">
        <v>0</v>
      </c>
      <c r="T764" t="s">
        <v>34</v>
      </c>
      <c r="U764" t="s">
        <v>35</v>
      </c>
      <c r="V764">
        <v>270</v>
      </c>
      <c r="W764">
        <v>0</v>
      </c>
      <c r="X764" t="s">
        <v>37</v>
      </c>
      <c r="Y764">
        <v>30</v>
      </c>
      <c r="Z764">
        <v>0</v>
      </c>
      <c r="AA764">
        <v>0</v>
      </c>
      <c r="AB764" t="s">
        <v>38</v>
      </c>
      <c r="AC764" s="2">
        <v>42719</v>
      </c>
      <c r="AD764" s="2">
        <v>42717</v>
      </c>
      <c r="AE764">
        <v>763</v>
      </c>
      <c r="AF764">
        <f t="shared" si="34"/>
        <v>12</v>
      </c>
      <c r="AG764">
        <f t="shared" si="35"/>
        <v>2016</v>
      </c>
    </row>
    <row r="765" spans="1:33" x14ac:dyDescent="0.3">
      <c r="A765">
        <v>0</v>
      </c>
      <c r="B765">
        <v>0</v>
      </c>
      <c r="C765">
        <v>36</v>
      </c>
      <c r="D765">
        <v>1</v>
      </c>
      <c r="E765">
        <v>0</v>
      </c>
      <c r="F765">
        <v>2</v>
      </c>
      <c r="G765">
        <v>0</v>
      </c>
      <c r="H765">
        <v>0</v>
      </c>
      <c r="I765" t="s">
        <v>30</v>
      </c>
      <c r="J765" t="s">
        <v>31</v>
      </c>
      <c r="K765" t="s">
        <v>39</v>
      </c>
      <c r="L765" t="s">
        <v>39</v>
      </c>
      <c r="M765">
        <v>1</v>
      </c>
      <c r="N765">
        <v>0</v>
      </c>
      <c r="O765">
        <v>0</v>
      </c>
      <c r="P765" t="s">
        <v>33</v>
      </c>
      <c r="Q765" t="s">
        <v>99</v>
      </c>
      <c r="R765" s="9" t="str">
        <f t="shared" si="33"/>
        <v>Upgrade</v>
      </c>
      <c r="S765">
        <v>1</v>
      </c>
      <c r="T765" t="s">
        <v>34</v>
      </c>
      <c r="U765" t="s">
        <v>35</v>
      </c>
      <c r="V765" t="s">
        <v>35</v>
      </c>
      <c r="W765">
        <v>0</v>
      </c>
      <c r="X765" t="s">
        <v>37</v>
      </c>
      <c r="Y765">
        <v>171</v>
      </c>
      <c r="Z765">
        <v>1</v>
      </c>
      <c r="AA765">
        <v>0</v>
      </c>
      <c r="AB765" t="s">
        <v>38</v>
      </c>
      <c r="AC765" s="2">
        <v>42612</v>
      </c>
      <c r="AD765" s="2">
        <v>42611</v>
      </c>
      <c r="AE765">
        <v>764</v>
      </c>
      <c r="AF765">
        <f t="shared" si="34"/>
        <v>8</v>
      </c>
      <c r="AG765">
        <f t="shared" si="35"/>
        <v>2016</v>
      </c>
    </row>
    <row r="766" spans="1:33" x14ac:dyDescent="0.3">
      <c r="A766">
        <v>0</v>
      </c>
      <c r="B766">
        <v>0</v>
      </c>
      <c r="C766">
        <v>51</v>
      </c>
      <c r="D766">
        <v>0</v>
      </c>
      <c r="E766">
        <v>0</v>
      </c>
      <c r="F766">
        <v>1</v>
      </c>
      <c r="G766">
        <v>0</v>
      </c>
      <c r="H766">
        <v>0</v>
      </c>
      <c r="I766" t="s">
        <v>30</v>
      </c>
      <c r="J766" t="s">
        <v>35</v>
      </c>
      <c r="K766" t="s">
        <v>32</v>
      </c>
      <c r="L766" t="s">
        <v>32</v>
      </c>
      <c r="M766">
        <v>0</v>
      </c>
      <c r="N766">
        <v>0</v>
      </c>
      <c r="O766">
        <v>1</v>
      </c>
      <c r="P766" t="s">
        <v>33</v>
      </c>
      <c r="Q766" t="s">
        <v>33</v>
      </c>
      <c r="R766" s="9" t="str">
        <f t="shared" si="33"/>
        <v>Matched</v>
      </c>
      <c r="S766">
        <v>0</v>
      </c>
      <c r="T766" t="s">
        <v>34</v>
      </c>
      <c r="U766" t="s">
        <v>35</v>
      </c>
      <c r="V766">
        <v>178</v>
      </c>
      <c r="W766">
        <v>0</v>
      </c>
      <c r="X766" t="s">
        <v>37</v>
      </c>
      <c r="Y766">
        <v>0</v>
      </c>
      <c r="Z766">
        <v>0</v>
      </c>
      <c r="AA766">
        <v>0</v>
      </c>
      <c r="AB766" t="s">
        <v>38</v>
      </c>
      <c r="AC766" s="2">
        <v>42718</v>
      </c>
      <c r="AD766" s="2">
        <v>42718</v>
      </c>
      <c r="AE766">
        <v>765</v>
      </c>
      <c r="AF766">
        <f t="shared" si="34"/>
        <v>12</v>
      </c>
      <c r="AG766">
        <f t="shared" si="35"/>
        <v>2016</v>
      </c>
    </row>
    <row r="767" spans="1:33" x14ac:dyDescent="0.3">
      <c r="A767">
        <v>0</v>
      </c>
      <c r="B767">
        <v>0</v>
      </c>
      <c r="C767">
        <v>36</v>
      </c>
      <c r="D767">
        <v>1</v>
      </c>
      <c r="E767">
        <v>0</v>
      </c>
      <c r="F767">
        <v>2</v>
      </c>
      <c r="G767">
        <v>0</v>
      </c>
      <c r="H767">
        <v>0</v>
      </c>
      <c r="I767" t="s">
        <v>30</v>
      </c>
      <c r="J767" t="s">
        <v>31</v>
      </c>
      <c r="K767" t="s">
        <v>41</v>
      </c>
      <c r="L767" t="s">
        <v>42</v>
      </c>
      <c r="M767">
        <v>0</v>
      </c>
      <c r="N767">
        <v>0</v>
      </c>
      <c r="O767">
        <v>0</v>
      </c>
      <c r="P767" t="s">
        <v>33</v>
      </c>
      <c r="Q767" t="s">
        <v>33</v>
      </c>
      <c r="R767" s="9" t="str">
        <f t="shared" si="33"/>
        <v>Matched</v>
      </c>
      <c r="S767">
        <v>0</v>
      </c>
      <c r="T767" t="s">
        <v>34</v>
      </c>
      <c r="U767">
        <v>306</v>
      </c>
      <c r="V767" t="s">
        <v>35</v>
      </c>
      <c r="W767">
        <v>0</v>
      </c>
      <c r="X767" t="s">
        <v>37</v>
      </c>
      <c r="Y767">
        <v>118</v>
      </c>
      <c r="Z767">
        <v>0</v>
      </c>
      <c r="AA767">
        <v>0</v>
      </c>
      <c r="AB767" t="s">
        <v>38</v>
      </c>
      <c r="AC767" s="2">
        <v>42612</v>
      </c>
      <c r="AD767" s="2">
        <v>42611</v>
      </c>
      <c r="AE767">
        <v>766</v>
      </c>
      <c r="AF767">
        <f t="shared" si="34"/>
        <v>8</v>
      </c>
      <c r="AG767">
        <f t="shared" si="35"/>
        <v>2016</v>
      </c>
    </row>
    <row r="768" spans="1:33" x14ac:dyDescent="0.3">
      <c r="A768">
        <v>0</v>
      </c>
      <c r="B768">
        <v>0</v>
      </c>
      <c r="C768">
        <v>51</v>
      </c>
      <c r="D768">
        <v>0</v>
      </c>
      <c r="E768">
        <v>0</v>
      </c>
      <c r="F768">
        <v>1</v>
      </c>
      <c r="G768">
        <v>0</v>
      </c>
      <c r="H768">
        <v>0</v>
      </c>
      <c r="I768" t="s">
        <v>30</v>
      </c>
      <c r="J768" t="s">
        <v>35</v>
      </c>
      <c r="K768" t="s">
        <v>32</v>
      </c>
      <c r="L768" t="s">
        <v>32</v>
      </c>
      <c r="M768">
        <v>1</v>
      </c>
      <c r="N768">
        <v>0</v>
      </c>
      <c r="O768">
        <v>0</v>
      </c>
      <c r="P768" t="s">
        <v>33</v>
      </c>
      <c r="Q768" t="s">
        <v>33</v>
      </c>
      <c r="R768" s="9" t="str">
        <f t="shared" si="33"/>
        <v>Matched</v>
      </c>
      <c r="S768">
        <v>0</v>
      </c>
      <c r="T768" t="s">
        <v>34</v>
      </c>
      <c r="U768" t="s">
        <v>35</v>
      </c>
      <c r="V768">
        <v>178</v>
      </c>
      <c r="W768">
        <v>0</v>
      </c>
      <c r="X768" t="s">
        <v>37</v>
      </c>
      <c r="Y768">
        <v>0</v>
      </c>
      <c r="Z768">
        <v>0</v>
      </c>
      <c r="AA768">
        <v>0</v>
      </c>
      <c r="AB768" t="s">
        <v>38</v>
      </c>
      <c r="AC768" s="2">
        <v>42718</v>
      </c>
      <c r="AD768" s="2">
        <v>42718</v>
      </c>
      <c r="AE768">
        <v>767</v>
      </c>
      <c r="AF768">
        <f t="shared" si="34"/>
        <v>12</v>
      </c>
      <c r="AG768">
        <f t="shared" si="35"/>
        <v>2016</v>
      </c>
    </row>
    <row r="769" spans="1:33" x14ac:dyDescent="0.3">
      <c r="A769">
        <v>0</v>
      </c>
      <c r="B769">
        <v>0</v>
      </c>
      <c r="C769">
        <v>36</v>
      </c>
      <c r="D769">
        <v>1</v>
      </c>
      <c r="E769">
        <v>0</v>
      </c>
      <c r="F769">
        <v>3</v>
      </c>
      <c r="G769">
        <v>0</v>
      </c>
      <c r="H769">
        <v>0</v>
      </c>
      <c r="I769" t="s">
        <v>30</v>
      </c>
      <c r="J769" t="s">
        <v>52</v>
      </c>
      <c r="K769" t="s">
        <v>39</v>
      </c>
      <c r="L769" t="s">
        <v>39</v>
      </c>
      <c r="M769">
        <v>0</v>
      </c>
      <c r="N769">
        <v>0</v>
      </c>
      <c r="O769">
        <v>0</v>
      </c>
      <c r="P769" t="s">
        <v>33</v>
      </c>
      <c r="Q769" t="s">
        <v>63</v>
      </c>
      <c r="R769" s="9" t="str">
        <f t="shared" si="33"/>
        <v>Upgrade</v>
      </c>
      <c r="S769">
        <v>0</v>
      </c>
      <c r="T769" t="s">
        <v>34</v>
      </c>
      <c r="U769" t="s">
        <v>35</v>
      </c>
      <c r="V769" t="s">
        <v>35</v>
      </c>
      <c r="W769">
        <v>0</v>
      </c>
      <c r="X769" t="s">
        <v>37</v>
      </c>
      <c r="Y769">
        <v>190</v>
      </c>
      <c r="Z769">
        <v>0</v>
      </c>
      <c r="AA769">
        <v>1</v>
      </c>
      <c r="AB769" t="s">
        <v>38</v>
      </c>
      <c r="AC769" s="2">
        <v>42612</v>
      </c>
      <c r="AD769" s="2">
        <v>42611</v>
      </c>
      <c r="AE769">
        <v>768</v>
      </c>
      <c r="AF769">
        <f t="shared" si="34"/>
        <v>8</v>
      </c>
      <c r="AG769">
        <f t="shared" si="35"/>
        <v>2016</v>
      </c>
    </row>
    <row r="770" spans="1:33" x14ac:dyDescent="0.3">
      <c r="A770">
        <v>0</v>
      </c>
      <c r="B770">
        <v>0</v>
      </c>
      <c r="C770">
        <v>51</v>
      </c>
      <c r="D770">
        <v>0</v>
      </c>
      <c r="E770">
        <v>1</v>
      </c>
      <c r="F770">
        <v>1</v>
      </c>
      <c r="G770">
        <v>0</v>
      </c>
      <c r="H770">
        <v>0</v>
      </c>
      <c r="I770" t="s">
        <v>30</v>
      </c>
      <c r="J770" t="s">
        <v>35</v>
      </c>
      <c r="K770" t="s">
        <v>39</v>
      </c>
      <c r="L770" t="s">
        <v>39</v>
      </c>
      <c r="M770">
        <v>0</v>
      </c>
      <c r="N770">
        <v>0</v>
      </c>
      <c r="O770">
        <v>0</v>
      </c>
      <c r="P770" t="s">
        <v>33</v>
      </c>
      <c r="Q770" t="s">
        <v>33</v>
      </c>
      <c r="R770" s="9" t="str">
        <f t="shared" si="33"/>
        <v>Matched</v>
      </c>
      <c r="S770">
        <v>0</v>
      </c>
      <c r="T770" t="s">
        <v>34</v>
      </c>
      <c r="U770" t="s">
        <v>35</v>
      </c>
      <c r="V770" t="s">
        <v>35</v>
      </c>
      <c r="W770">
        <v>0</v>
      </c>
      <c r="X770" t="s">
        <v>37</v>
      </c>
      <c r="Y770">
        <v>35</v>
      </c>
      <c r="Z770">
        <v>0</v>
      </c>
      <c r="AA770">
        <v>0</v>
      </c>
      <c r="AB770" t="s">
        <v>38</v>
      </c>
      <c r="AC770" s="2">
        <v>42719</v>
      </c>
      <c r="AD770" s="2">
        <v>42718</v>
      </c>
      <c r="AE770">
        <v>769</v>
      </c>
      <c r="AF770">
        <f t="shared" si="34"/>
        <v>12</v>
      </c>
      <c r="AG770">
        <f t="shared" si="35"/>
        <v>2016</v>
      </c>
    </row>
    <row r="771" spans="1:33" x14ac:dyDescent="0.3">
      <c r="A771">
        <v>0</v>
      </c>
      <c r="B771">
        <v>0</v>
      </c>
      <c r="C771">
        <v>36</v>
      </c>
      <c r="D771">
        <v>1</v>
      </c>
      <c r="E771">
        <v>3</v>
      </c>
      <c r="F771">
        <v>2</v>
      </c>
      <c r="G771">
        <v>0</v>
      </c>
      <c r="H771">
        <v>0</v>
      </c>
      <c r="I771" t="s">
        <v>30</v>
      </c>
      <c r="J771" t="s">
        <v>31</v>
      </c>
      <c r="K771" t="s">
        <v>39</v>
      </c>
      <c r="L771" t="s">
        <v>39</v>
      </c>
      <c r="M771">
        <v>0</v>
      </c>
      <c r="N771">
        <v>0</v>
      </c>
      <c r="O771">
        <v>0</v>
      </c>
      <c r="P771" t="s">
        <v>33</v>
      </c>
      <c r="Q771" t="s">
        <v>64</v>
      </c>
      <c r="R771" s="9" t="str">
        <f t="shared" ref="R771:R834" si="36">IF(P771=Q771,"Matched",IF(Q771&lt;P771,"Downgrade",IF(Q771&gt;P771,"Upgrade")))</f>
        <v>Upgrade</v>
      </c>
      <c r="S771">
        <v>0</v>
      </c>
      <c r="T771" t="s">
        <v>34</v>
      </c>
      <c r="U771" t="s">
        <v>35</v>
      </c>
      <c r="V771" t="s">
        <v>35</v>
      </c>
      <c r="W771">
        <v>0</v>
      </c>
      <c r="X771" t="s">
        <v>37</v>
      </c>
      <c r="Y771">
        <v>170</v>
      </c>
      <c r="Z771">
        <v>0</v>
      </c>
      <c r="AA771">
        <v>0</v>
      </c>
      <c r="AB771" t="s">
        <v>38</v>
      </c>
      <c r="AC771" s="2">
        <v>42615</v>
      </c>
      <c r="AD771" s="2">
        <v>42611</v>
      </c>
      <c r="AE771">
        <v>770</v>
      </c>
      <c r="AF771">
        <f t="shared" ref="AF771:AF834" si="37">MONTH(AD771)</f>
        <v>8</v>
      </c>
      <c r="AG771">
        <f t="shared" ref="AG771:AG834" si="38">YEAR(AD771)</f>
        <v>2016</v>
      </c>
    </row>
    <row r="772" spans="1:33" x14ac:dyDescent="0.3">
      <c r="A772">
        <v>0</v>
      </c>
      <c r="B772">
        <v>0</v>
      </c>
      <c r="C772">
        <v>51</v>
      </c>
      <c r="D772">
        <v>0</v>
      </c>
      <c r="E772">
        <v>1</v>
      </c>
      <c r="F772">
        <v>1</v>
      </c>
      <c r="G772">
        <v>0</v>
      </c>
      <c r="H772">
        <v>0</v>
      </c>
      <c r="I772" t="s">
        <v>30</v>
      </c>
      <c r="J772" t="s">
        <v>31</v>
      </c>
      <c r="K772" t="s">
        <v>32</v>
      </c>
      <c r="L772" t="s">
        <v>32</v>
      </c>
      <c r="M772">
        <v>0</v>
      </c>
      <c r="N772">
        <v>0</v>
      </c>
      <c r="O772">
        <v>0</v>
      </c>
      <c r="P772" t="s">
        <v>33</v>
      </c>
      <c r="Q772" t="s">
        <v>33</v>
      </c>
      <c r="R772" s="9" t="str">
        <f t="shared" si="36"/>
        <v>Matched</v>
      </c>
      <c r="S772">
        <v>1</v>
      </c>
      <c r="T772" t="s">
        <v>34</v>
      </c>
      <c r="U772" t="s">
        <v>35</v>
      </c>
      <c r="V772">
        <v>388</v>
      </c>
      <c r="W772">
        <v>0</v>
      </c>
      <c r="X772" t="s">
        <v>37</v>
      </c>
      <c r="Y772">
        <v>30</v>
      </c>
      <c r="Z772">
        <v>0</v>
      </c>
      <c r="AA772">
        <v>0</v>
      </c>
      <c r="AB772" t="s">
        <v>38</v>
      </c>
      <c r="AC772" s="2">
        <v>42719</v>
      </c>
      <c r="AD772" s="2">
        <v>42718</v>
      </c>
      <c r="AE772">
        <v>771</v>
      </c>
      <c r="AF772">
        <f t="shared" si="37"/>
        <v>12</v>
      </c>
      <c r="AG772">
        <f t="shared" si="38"/>
        <v>2016</v>
      </c>
    </row>
    <row r="773" spans="1:33" x14ac:dyDescent="0.3">
      <c r="A773">
        <v>0</v>
      </c>
      <c r="B773">
        <v>0</v>
      </c>
      <c r="C773">
        <v>36</v>
      </c>
      <c r="D773">
        <v>0</v>
      </c>
      <c r="E773">
        <v>1</v>
      </c>
      <c r="F773">
        <v>2</v>
      </c>
      <c r="G773">
        <v>0</v>
      </c>
      <c r="H773">
        <v>0</v>
      </c>
      <c r="I773" t="s">
        <v>30</v>
      </c>
      <c r="J773" t="s">
        <v>31</v>
      </c>
      <c r="K773" t="s">
        <v>39</v>
      </c>
      <c r="L773" t="s">
        <v>39</v>
      </c>
      <c r="M773">
        <v>0</v>
      </c>
      <c r="N773">
        <v>0</v>
      </c>
      <c r="O773">
        <v>0</v>
      </c>
      <c r="P773" t="s">
        <v>53</v>
      </c>
      <c r="Q773" t="s">
        <v>53</v>
      </c>
      <c r="R773" s="9" t="str">
        <f t="shared" si="36"/>
        <v>Matched</v>
      </c>
      <c r="S773">
        <v>0</v>
      </c>
      <c r="T773" t="s">
        <v>34</v>
      </c>
      <c r="U773">
        <v>250</v>
      </c>
      <c r="V773" t="s">
        <v>35</v>
      </c>
      <c r="W773">
        <v>0</v>
      </c>
      <c r="X773" t="s">
        <v>37</v>
      </c>
      <c r="Y773">
        <v>181</v>
      </c>
      <c r="Z773">
        <v>0</v>
      </c>
      <c r="AA773">
        <v>0</v>
      </c>
      <c r="AB773" t="s">
        <v>38</v>
      </c>
      <c r="AC773" s="2">
        <v>42613</v>
      </c>
      <c r="AD773" s="2">
        <v>42612</v>
      </c>
      <c r="AE773">
        <v>772</v>
      </c>
      <c r="AF773">
        <f t="shared" si="37"/>
        <v>8</v>
      </c>
      <c r="AG773">
        <f t="shared" si="38"/>
        <v>2016</v>
      </c>
    </row>
    <row r="774" spans="1:33" x14ac:dyDescent="0.3">
      <c r="A774">
        <v>0</v>
      </c>
      <c r="B774">
        <v>0</v>
      </c>
      <c r="C774">
        <v>53</v>
      </c>
      <c r="D774">
        <v>1</v>
      </c>
      <c r="E774">
        <v>0</v>
      </c>
      <c r="F774">
        <v>2</v>
      </c>
      <c r="G774">
        <v>0</v>
      </c>
      <c r="H774">
        <v>0</v>
      </c>
      <c r="I774" t="s">
        <v>30</v>
      </c>
      <c r="J774" t="s">
        <v>52</v>
      </c>
      <c r="K774" t="s">
        <v>39</v>
      </c>
      <c r="L774" t="s">
        <v>39</v>
      </c>
      <c r="M774">
        <v>0</v>
      </c>
      <c r="N774">
        <v>0</v>
      </c>
      <c r="O774">
        <v>0</v>
      </c>
      <c r="P774" t="s">
        <v>53</v>
      </c>
      <c r="Q774" t="s">
        <v>53</v>
      </c>
      <c r="R774" s="9" t="str">
        <f t="shared" si="36"/>
        <v>Matched</v>
      </c>
      <c r="S774">
        <v>0</v>
      </c>
      <c r="T774" t="s">
        <v>34</v>
      </c>
      <c r="U774" t="s">
        <v>35</v>
      </c>
      <c r="V774" t="s">
        <v>35</v>
      </c>
      <c r="W774">
        <v>0</v>
      </c>
      <c r="X774" t="s">
        <v>37</v>
      </c>
      <c r="Y774">
        <v>93</v>
      </c>
      <c r="Z774">
        <v>0</v>
      </c>
      <c r="AA774">
        <v>1</v>
      </c>
      <c r="AB774" t="s">
        <v>38</v>
      </c>
      <c r="AC774" s="2">
        <v>42731</v>
      </c>
      <c r="AD774" s="2">
        <v>42730</v>
      </c>
      <c r="AE774">
        <v>773</v>
      </c>
      <c r="AF774">
        <f t="shared" si="37"/>
        <v>12</v>
      </c>
      <c r="AG774">
        <f t="shared" si="38"/>
        <v>2016</v>
      </c>
    </row>
    <row r="775" spans="1:33" x14ac:dyDescent="0.3">
      <c r="A775">
        <v>0</v>
      </c>
      <c r="B775">
        <v>0</v>
      </c>
      <c r="C775">
        <v>36</v>
      </c>
      <c r="D775">
        <v>0</v>
      </c>
      <c r="E775">
        <v>1</v>
      </c>
      <c r="F775">
        <v>2</v>
      </c>
      <c r="G775">
        <v>0</v>
      </c>
      <c r="H775">
        <v>0</v>
      </c>
      <c r="I775" t="s">
        <v>30</v>
      </c>
      <c r="J775" t="s">
        <v>95</v>
      </c>
      <c r="K775" t="s">
        <v>39</v>
      </c>
      <c r="L775" t="s">
        <v>39</v>
      </c>
      <c r="M775">
        <v>0</v>
      </c>
      <c r="N775">
        <v>0</v>
      </c>
      <c r="O775">
        <v>0</v>
      </c>
      <c r="P775" t="s">
        <v>40</v>
      </c>
      <c r="Q775" t="s">
        <v>40</v>
      </c>
      <c r="R775" s="9" t="str">
        <f t="shared" si="36"/>
        <v>Matched</v>
      </c>
      <c r="S775">
        <v>0</v>
      </c>
      <c r="T775" t="s">
        <v>34</v>
      </c>
      <c r="U775" t="s">
        <v>35</v>
      </c>
      <c r="V775" t="s">
        <v>35</v>
      </c>
      <c r="W775">
        <v>0</v>
      </c>
      <c r="X775" t="s">
        <v>37</v>
      </c>
      <c r="Y775">
        <v>124</v>
      </c>
      <c r="Z775">
        <v>0</v>
      </c>
      <c r="AA775">
        <v>0</v>
      </c>
      <c r="AB775" t="s">
        <v>38</v>
      </c>
      <c r="AC775" s="2">
        <v>42614</v>
      </c>
      <c r="AD775" s="2">
        <v>42613</v>
      </c>
      <c r="AE775">
        <v>774</v>
      </c>
      <c r="AF775">
        <f t="shared" si="37"/>
        <v>8</v>
      </c>
      <c r="AG775">
        <f t="shared" si="38"/>
        <v>2016</v>
      </c>
    </row>
    <row r="776" spans="1:33" x14ac:dyDescent="0.3">
      <c r="A776">
        <v>0</v>
      </c>
      <c r="B776">
        <v>0</v>
      </c>
      <c r="C776">
        <v>51</v>
      </c>
      <c r="D776">
        <v>0</v>
      </c>
      <c r="E776">
        <v>1</v>
      </c>
      <c r="F776">
        <v>1</v>
      </c>
      <c r="G776">
        <v>0</v>
      </c>
      <c r="H776">
        <v>0</v>
      </c>
      <c r="I776" t="s">
        <v>30</v>
      </c>
      <c r="J776" t="s">
        <v>31</v>
      </c>
      <c r="K776" t="s">
        <v>32</v>
      </c>
      <c r="L776" t="s">
        <v>32</v>
      </c>
      <c r="M776">
        <v>0</v>
      </c>
      <c r="N776">
        <v>1</v>
      </c>
      <c r="O776">
        <v>9</v>
      </c>
      <c r="P776" t="s">
        <v>33</v>
      </c>
      <c r="Q776" t="s">
        <v>40</v>
      </c>
      <c r="R776" s="9" t="str">
        <f t="shared" si="36"/>
        <v>Upgrade</v>
      </c>
      <c r="S776">
        <v>1</v>
      </c>
      <c r="T776" t="s">
        <v>34</v>
      </c>
      <c r="U776" t="s">
        <v>35</v>
      </c>
      <c r="V776">
        <v>81</v>
      </c>
      <c r="W776">
        <v>0</v>
      </c>
      <c r="X776" t="s">
        <v>37</v>
      </c>
      <c r="Y776">
        <v>33</v>
      </c>
      <c r="Z776">
        <v>1</v>
      </c>
      <c r="AA776">
        <v>2</v>
      </c>
      <c r="AB776" t="s">
        <v>38</v>
      </c>
      <c r="AC776" s="2">
        <v>42719</v>
      </c>
      <c r="AD776" s="2">
        <v>42718</v>
      </c>
      <c r="AE776">
        <v>775</v>
      </c>
      <c r="AF776">
        <f t="shared" si="37"/>
        <v>12</v>
      </c>
      <c r="AG776">
        <f t="shared" si="38"/>
        <v>2016</v>
      </c>
    </row>
    <row r="777" spans="1:33" x14ac:dyDescent="0.3">
      <c r="A777">
        <v>0</v>
      </c>
      <c r="B777">
        <v>0</v>
      </c>
      <c r="C777">
        <v>36</v>
      </c>
      <c r="D777">
        <v>0</v>
      </c>
      <c r="E777">
        <v>1</v>
      </c>
      <c r="F777">
        <v>2</v>
      </c>
      <c r="G777">
        <v>0</v>
      </c>
      <c r="H777">
        <v>0</v>
      </c>
      <c r="I777" t="s">
        <v>30</v>
      </c>
      <c r="J777" t="s">
        <v>50</v>
      </c>
      <c r="K777" t="s">
        <v>39</v>
      </c>
      <c r="L777" t="s">
        <v>39</v>
      </c>
      <c r="M777">
        <v>0</v>
      </c>
      <c r="N777">
        <v>0</v>
      </c>
      <c r="O777">
        <v>0</v>
      </c>
      <c r="P777" t="s">
        <v>53</v>
      </c>
      <c r="Q777" t="s">
        <v>53</v>
      </c>
      <c r="R777" s="9" t="str">
        <f t="shared" si="36"/>
        <v>Matched</v>
      </c>
      <c r="S777">
        <v>0</v>
      </c>
      <c r="T777" t="s">
        <v>34</v>
      </c>
      <c r="U777" t="s">
        <v>35</v>
      </c>
      <c r="V777" t="s">
        <v>35</v>
      </c>
      <c r="W777">
        <v>0</v>
      </c>
      <c r="X777" t="s">
        <v>37</v>
      </c>
      <c r="Y777">
        <v>139</v>
      </c>
      <c r="Z777">
        <v>0</v>
      </c>
      <c r="AA777">
        <v>1</v>
      </c>
      <c r="AB777" t="s">
        <v>38</v>
      </c>
      <c r="AC777" s="2">
        <v>42614</v>
      </c>
      <c r="AD777" s="2">
        <v>42613</v>
      </c>
      <c r="AE777">
        <v>776</v>
      </c>
      <c r="AF777">
        <f t="shared" si="37"/>
        <v>8</v>
      </c>
      <c r="AG777">
        <f t="shared" si="38"/>
        <v>2016</v>
      </c>
    </row>
    <row r="778" spans="1:33" x14ac:dyDescent="0.3">
      <c r="A778">
        <v>0</v>
      </c>
      <c r="B778">
        <v>0</v>
      </c>
      <c r="C778">
        <v>51</v>
      </c>
      <c r="D778">
        <v>0</v>
      </c>
      <c r="E778">
        <v>1</v>
      </c>
      <c r="F778">
        <v>1</v>
      </c>
      <c r="G778">
        <v>0</v>
      </c>
      <c r="H778">
        <v>0</v>
      </c>
      <c r="I778" t="s">
        <v>30</v>
      </c>
      <c r="J778" t="s">
        <v>31</v>
      </c>
      <c r="K778" t="s">
        <v>41</v>
      </c>
      <c r="L778" t="s">
        <v>42</v>
      </c>
      <c r="M778">
        <v>0</v>
      </c>
      <c r="N778">
        <v>0</v>
      </c>
      <c r="O778">
        <v>0</v>
      </c>
      <c r="P778" t="s">
        <v>33</v>
      </c>
      <c r="Q778" t="s">
        <v>33</v>
      </c>
      <c r="R778" s="9" t="str">
        <f t="shared" si="36"/>
        <v>Matched</v>
      </c>
      <c r="S778">
        <v>0</v>
      </c>
      <c r="T778" t="s">
        <v>34</v>
      </c>
      <c r="U778">
        <v>314</v>
      </c>
      <c r="V778" t="s">
        <v>35</v>
      </c>
      <c r="W778">
        <v>0</v>
      </c>
      <c r="X778" t="s">
        <v>37</v>
      </c>
      <c r="Y778">
        <v>34</v>
      </c>
      <c r="Z778">
        <v>1</v>
      </c>
      <c r="AA778">
        <v>0</v>
      </c>
      <c r="AB778" t="s">
        <v>38</v>
      </c>
      <c r="AC778" s="2">
        <v>42719</v>
      </c>
      <c r="AD778" s="2">
        <v>42718</v>
      </c>
      <c r="AE778">
        <v>777</v>
      </c>
      <c r="AF778">
        <f t="shared" si="37"/>
        <v>12</v>
      </c>
      <c r="AG778">
        <f t="shared" si="38"/>
        <v>2016</v>
      </c>
    </row>
    <row r="779" spans="1:33" x14ac:dyDescent="0.3">
      <c r="A779">
        <v>0</v>
      </c>
      <c r="B779">
        <v>0</v>
      </c>
      <c r="C779">
        <v>53</v>
      </c>
      <c r="D779">
        <v>0</v>
      </c>
      <c r="E779">
        <v>1</v>
      </c>
      <c r="F779">
        <v>1</v>
      </c>
      <c r="G779">
        <v>0</v>
      </c>
      <c r="H779">
        <v>0</v>
      </c>
      <c r="I779" t="s">
        <v>30</v>
      </c>
      <c r="J779" t="s">
        <v>31</v>
      </c>
      <c r="K779" t="s">
        <v>32</v>
      </c>
      <c r="L779" t="s">
        <v>32</v>
      </c>
      <c r="M779">
        <v>1</v>
      </c>
      <c r="N779">
        <v>0</v>
      </c>
      <c r="O779">
        <v>2</v>
      </c>
      <c r="P779" t="s">
        <v>33</v>
      </c>
      <c r="Q779" t="s">
        <v>33</v>
      </c>
      <c r="R779" s="9" t="str">
        <f t="shared" si="36"/>
        <v>Matched</v>
      </c>
      <c r="S779">
        <v>0</v>
      </c>
      <c r="T779" t="s">
        <v>34</v>
      </c>
      <c r="U779" t="s">
        <v>35</v>
      </c>
      <c r="V779">
        <v>494</v>
      </c>
      <c r="W779">
        <v>0</v>
      </c>
      <c r="X779" t="s">
        <v>37</v>
      </c>
      <c r="Y779">
        <v>69</v>
      </c>
      <c r="Z779">
        <v>1</v>
      </c>
      <c r="AA779">
        <v>0</v>
      </c>
      <c r="AB779" t="s">
        <v>38</v>
      </c>
      <c r="AC779" s="2">
        <v>42732</v>
      </c>
      <c r="AD779" s="2">
        <v>42731</v>
      </c>
      <c r="AE779">
        <v>778</v>
      </c>
      <c r="AF779">
        <f t="shared" si="37"/>
        <v>12</v>
      </c>
      <c r="AG779">
        <f t="shared" si="38"/>
        <v>2016</v>
      </c>
    </row>
    <row r="780" spans="1:33" x14ac:dyDescent="0.3">
      <c r="A780">
        <v>0</v>
      </c>
      <c r="B780">
        <v>0</v>
      </c>
      <c r="C780">
        <v>36</v>
      </c>
      <c r="D780">
        <v>0</v>
      </c>
      <c r="E780">
        <v>1</v>
      </c>
      <c r="F780">
        <v>2</v>
      </c>
      <c r="G780">
        <v>0</v>
      </c>
      <c r="H780">
        <v>0</v>
      </c>
      <c r="I780" t="s">
        <v>30</v>
      </c>
      <c r="J780" t="s">
        <v>31</v>
      </c>
      <c r="K780" t="s">
        <v>39</v>
      </c>
      <c r="L780" t="s">
        <v>39</v>
      </c>
      <c r="M780">
        <v>0</v>
      </c>
      <c r="N780">
        <v>0</v>
      </c>
      <c r="O780">
        <v>0</v>
      </c>
      <c r="P780" t="s">
        <v>33</v>
      </c>
      <c r="Q780" t="s">
        <v>53</v>
      </c>
      <c r="R780" s="9" t="str">
        <f t="shared" si="36"/>
        <v>Upgrade</v>
      </c>
      <c r="S780">
        <v>0</v>
      </c>
      <c r="T780" t="s">
        <v>34</v>
      </c>
      <c r="U780" t="s">
        <v>35</v>
      </c>
      <c r="V780" t="s">
        <v>35</v>
      </c>
      <c r="W780">
        <v>0</v>
      </c>
      <c r="X780" t="s">
        <v>37</v>
      </c>
      <c r="Y780">
        <v>139</v>
      </c>
      <c r="Z780">
        <v>0</v>
      </c>
      <c r="AA780">
        <v>0</v>
      </c>
      <c r="AB780" t="s">
        <v>38</v>
      </c>
      <c r="AC780" s="2">
        <v>42614</v>
      </c>
      <c r="AD780" s="2">
        <v>42613</v>
      </c>
      <c r="AE780">
        <v>779</v>
      </c>
      <c r="AF780">
        <f t="shared" si="37"/>
        <v>8</v>
      </c>
      <c r="AG780">
        <f t="shared" si="38"/>
        <v>2016</v>
      </c>
    </row>
    <row r="781" spans="1:33" x14ac:dyDescent="0.3">
      <c r="A781">
        <v>0</v>
      </c>
      <c r="B781">
        <v>0</v>
      </c>
      <c r="C781">
        <v>51</v>
      </c>
      <c r="D781">
        <v>0</v>
      </c>
      <c r="E781">
        <v>1</v>
      </c>
      <c r="F781">
        <v>1</v>
      </c>
      <c r="G781">
        <v>0</v>
      </c>
      <c r="H781">
        <v>0</v>
      </c>
      <c r="I781" t="s">
        <v>30</v>
      </c>
      <c r="J781" t="s">
        <v>31</v>
      </c>
      <c r="K781" t="s">
        <v>41</v>
      </c>
      <c r="L781" t="s">
        <v>42</v>
      </c>
      <c r="M781">
        <v>0</v>
      </c>
      <c r="N781">
        <v>0</v>
      </c>
      <c r="O781">
        <v>0</v>
      </c>
      <c r="P781" t="s">
        <v>33</v>
      </c>
      <c r="Q781" t="s">
        <v>40</v>
      </c>
      <c r="R781" s="9" t="str">
        <f t="shared" si="36"/>
        <v>Upgrade</v>
      </c>
      <c r="S781">
        <v>0</v>
      </c>
      <c r="T781" t="s">
        <v>34</v>
      </c>
      <c r="U781">
        <v>240</v>
      </c>
      <c r="V781" t="s">
        <v>35</v>
      </c>
      <c r="W781">
        <v>0</v>
      </c>
      <c r="X781" t="s">
        <v>37</v>
      </c>
      <c r="Y781">
        <v>49</v>
      </c>
      <c r="Z781">
        <v>1</v>
      </c>
      <c r="AA781">
        <v>0</v>
      </c>
      <c r="AB781" t="s">
        <v>38</v>
      </c>
      <c r="AC781" s="2">
        <v>42719</v>
      </c>
      <c r="AD781" s="2">
        <v>42718</v>
      </c>
      <c r="AE781">
        <v>780</v>
      </c>
      <c r="AF781">
        <f t="shared" si="37"/>
        <v>12</v>
      </c>
      <c r="AG781">
        <f t="shared" si="38"/>
        <v>2016</v>
      </c>
    </row>
    <row r="782" spans="1:33" x14ac:dyDescent="0.3">
      <c r="A782">
        <v>0</v>
      </c>
      <c r="B782">
        <v>0</v>
      </c>
      <c r="C782">
        <v>53</v>
      </c>
      <c r="D782">
        <v>0</v>
      </c>
      <c r="E782">
        <v>1</v>
      </c>
      <c r="F782">
        <v>2</v>
      </c>
      <c r="G782">
        <v>0</v>
      </c>
      <c r="H782">
        <v>0</v>
      </c>
      <c r="I782" t="s">
        <v>30</v>
      </c>
      <c r="J782" t="s">
        <v>50</v>
      </c>
      <c r="K782" t="s">
        <v>39</v>
      </c>
      <c r="L782" t="s">
        <v>39</v>
      </c>
      <c r="M782">
        <v>0</v>
      </c>
      <c r="N782">
        <v>0</v>
      </c>
      <c r="O782">
        <v>0</v>
      </c>
      <c r="P782" t="s">
        <v>33</v>
      </c>
      <c r="Q782" t="s">
        <v>33</v>
      </c>
      <c r="R782" s="9" t="str">
        <f t="shared" si="36"/>
        <v>Matched</v>
      </c>
      <c r="S782">
        <v>0</v>
      </c>
      <c r="T782" t="s">
        <v>34</v>
      </c>
      <c r="U782" t="s">
        <v>35</v>
      </c>
      <c r="V782" t="s">
        <v>35</v>
      </c>
      <c r="W782">
        <v>0</v>
      </c>
      <c r="X782" t="s">
        <v>37</v>
      </c>
      <c r="Y782">
        <v>75</v>
      </c>
      <c r="Z782">
        <v>1</v>
      </c>
      <c r="AA782">
        <v>0</v>
      </c>
      <c r="AB782" t="s">
        <v>38</v>
      </c>
      <c r="AC782" s="2">
        <v>42732</v>
      </c>
      <c r="AD782" s="2">
        <v>42731</v>
      </c>
      <c r="AE782">
        <v>781</v>
      </c>
      <c r="AF782">
        <f t="shared" si="37"/>
        <v>12</v>
      </c>
      <c r="AG782">
        <f t="shared" si="38"/>
        <v>2016</v>
      </c>
    </row>
    <row r="783" spans="1:33" x14ac:dyDescent="0.3">
      <c r="A783">
        <v>0</v>
      </c>
      <c r="B783">
        <v>0</v>
      </c>
      <c r="C783">
        <v>36</v>
      </c>
      <c r="D783">
        <v>0</v>
      </c>
      <c r="E783">
        <v>2</v>
      </c>
      <c r="F783">
        <v>2</v>
      </c>
      <c r="G783">
        <v>0</v>
      </c>
      <c r="H783">
        <v>0</v>
      </c>
      <c r="I783" t="s">
        <v>30</v>
      </c>
      <c r="J783" t="s">
        <v>31</v>
      </c>
      <c r="K783" t="s">
        <v>39</v>
      </c>
      <c r="L783" t="s">
        <v>39</v>
      </c>
      <c r="M783">
        <v>0</v>
      </c>
      <c r="N783">
        <v>0</v>
      </c>
      <c r="O783">
        <v>0</v>
      </c>
      <c r="P783" t="s">
        <v>33</v>
      </c>
      <c r="Q783" t="s">
        <v>64</v>
      </c>
      <c r="R783" s="9" t="str">
        <f t="shared" si="36"/>
        <v>Upgrade</v>
      </c>
      <c r="S783">
        <v>0</v>
      </c>
      <c r="T783" t="s">
        <v>34</v>
      </c>
      <c r="U783" t="s">
        <v>35</v>
      </c>
      <c r="V783" t="s">
        <v>35</v>
      </c>
      <c r="W783">
        <v>0</v>
      </c>
      <c r="X783" t="s">
        <v>37</v>
      </c>
      <c r="Y783">
        <v>136</v>
      </c>
      <c r="Z783">
        <v>0</v>
      </c>
      <c r="AA783">
        <v>0</v>
      </c>
      <c r="AB783" t="s">
        <v>38</v>
      </c>
      <c r="AC783" s="2">
        <v>42615</v>
      </c>
      <c r="AD783" s="2">
        <v>42613</v>
      </c>
      <c r="AE783">
        <v>782</v>
      </c>
      <c r="AF783">
        <f t="shared" si="37"/>
        <v>8</v>
      </c>
      <c r="AG783">
        <f t="shared" si="38"/>
        <v>2016</v>
      </c>
    </row>
    <row r="784" spans="1:33" x14ac:dyDescent="0.3">
      <c r="A784">
        <v>0</v>
      </c>
      <c r="B784">
        <v>0</v>
      </c>
      <c r="C784">
        <v>51</v>
      </c>
      <c r="D784">
        <v>0</v>
      </c>
      <c r="E784">
        <v>1</v>
      </c>
      <c r="F784">
        <v>1</v>
      </c>
      <c r="G784">
        <v>0</v>
      </c>
      <c r="H784">
        <v>0</v>
      </c>
      <c r="I784" t="s">
        <v>30</v>
      </c>
      <c r="J784" t="s">
        <v>31</v>
      </c>
      <c r="K784" t="s">
        <v>41</v>
      </c>
      <c r="L784" t="s">
        <v>42</v>
      </c>
      <c r="M784">
        <v>0</v>
      </c>
      <c r="N784">
        <v>0</v>
      </c>
      <c r="O784">
        <v>0</v>
      </c>
      <c r="P784" t="s">
        <v>53</v>
      </c>
      <c r="Q784" t="s">
        <v>53</v>
      </c>
      <c r="R784" s="9" t="str">
        <f t="shared" si="36"/>
        <v>Matched</v>
      </c>
      <c r="S784">
        <v>0</v>
      </c>
      <c r="T784" t="s">
        <v>34</v>
      </c>
      <c r="U784">
        <v>240</v>
      </c>
      <c r="V784" t="s">
        <v>35</v>
      </c>
      <c r="W784">
        <v>0</v>
      </c>
      <c r="X784" t="s">
        <v>37</v>
      </c>
      <c r="Y784">
        <v>63</v>
      </c>
      <c r="Z784">
        <v>0</v>
      </c>
      <c r="AA784">
        <v>2</v>
      </c>
      <c r="AB784" t="s">
        <v>38</v>
      </c>
      <c r="AC784" s="2">
        <v>42719</v>
      </c>
      <c r="AD784" s="2">
        <v>42718</v>
      </c>
      <c r="AE784">
        <v>783</v>
      </c>
      <c r="AF784">
        <f t="shared" si="37"/>
        <v>12</v>
      </c>
      <c r="AG784">
        <f t="shared" si="38"/>
        <v>2016</v>
      </c>
    </row>
    <row r="785" spans="1:33" x14ac:dyDescent="0.3">
      <c r="A785">
        <v>0</v>
      </c>
      <c r="B785">
        <v>0</v>
      </c>
      <c r="C785">
        <v>53</v>
      </c>
      <c r="D785">
        <v>0</v>
      </c>
      <c r="E785">
        <v>1</v>
      </c>
      <c r="F785">
        <v>2</v>
      </c>
      <c r="G785">
        <v>0</v>
      </c>
      <c r="H785">
        <v>0</v>
      </c>
      <c r="I785" t="s">
        <v>30</v>
      </c>
      <c r="J785" t="s">
        <v>31</v>
      </c>
      <c r="K785" t="s">
        <v>39</v>
      </c>
      <c r="L785" t="s">
        <v>39</v>
      </c>
      <c r="M785">
        <v>0</v>
      </c>
      <c r="N785">
        <v>0</v>
      </c>
      <c r="O785">
        <v>0</v>
      </c>
      <c r="P785" t="s">
        <v>40</v>
      </c>
      <c r="Q785" t="s">
        <v>40</v>
      </c>
      <c r="R785" s="9" t="str">
        <f t="shared" si="36"/>
        <v>Matched</v>
      </c>
      <c r="S785">
        <v>0</v>
      </c>
      <c r="T785" t="s">
        <v>34</v>
      </c>
      <c r="U785" t="s">
        <v>35</v>
      </c>
      <c r="V785" t="s">
        <v>35</v>
      </c>
      <c r="W785">
        <v>0</v>
      </c>
      <c r="X785" t="s">
        <v>37</v>
      </c>
      <c r="Y785">
        <v>81</v>
      </c>
      <c r="Z785">
        <v>1</v>
      </c>
      <c r="AA785">
        <v>0</v>
      </c>
      <c r="AB785" t="s">
        <v>38</v>
      </c>
      <c r="AC785" s="2">
        <v>42732</v>
      </c>
      <c r="AD785" s="2">
        <v>42731</v>
      </c>
      <c r="AE785">
        <v>784</v>
      </c>
      <c r="AF785">
        <f t="shared" si="37"/>
        <v>12</v>
      </c>
      <c r="AG785">
        <f t="shared" si="38"/>
        <v>2016</v>
      </c>
    </row>
    <row r="786" spans="1:33" x14ac:dyDescent="0.3">
      <c r="A786">
        <v>0</v>
      </c>
      <c r="B786">
        <v>0</v>
      </c>
      <c r="C786">
        <v>36</v>
      </c>
      <c r="D786">
        <v>0</v>
      </c>
      <c r="E786">
        <v>2</v>
      </c>
      <c r="F786">
        <v>2</v>
      </c>
      <c r="G786">
        <v>0</v>
      </c>
      <c r="H786">
        <v>0</v>
      </c>
      <c r="I786" t="s">
        <v>30</v>
      </c>
      <c r="J786" t="s">
        <v>31</v>
      </c>
      <c r="K786" t="s">
        <v>39</v>
      </c>
      <c r="L786" t="s">
        <v>39</v>
      </c>
      <c r="M786">
        <v>0</v>
      </c>
      <c r="N786">
        <v>0</v>
      </c>
      <c r="O786">
        <v>0</v>
      </c>
      <c r="P786" t="s">
        <v>33</v>
      </c>
      <c r="Q786" t="s">
        <v>40</v>
      </c>
      <c r="R786" s="9" t="str">
        <f t="shared" si="36"/>
        <v>Upgrade</v>
      </c>
      <c r="S786">
        <v>0</v>
      </c>
      <c r="T786" t="s">
        <v>34</v>
      </c>
      <c r="U786" t="s">
        <v>35</v>
      </c>
      <c r="V786" t="s">
        <v>35</v>
      </c>
      <c r="W786">
        <v>0</v>
      </c>
      <c r="X786" t="s">
        <v>37</v>
      </c>
      <c r="Y786">
        <v>144</v>
      </c>
      <c r="Z786">
        <v>0</v>
      </c>
      <c r="AA786">
        <v>0</v>
      </c>
      <c r="AB786" t="s">
        <v>38</v>
      </c>
      <c r="AC786" s="2">
        <v>42615</v>
      </c>
      <c r="AD786" s="2">
        <v>42613</v>
      </c>
      <c r="AE786">
        <v>785</v>
      </c>
      <c r="AF786">
        <f t="shared" si="37"/>
        <v>8</v>
      </c>
      <c r="AG786">
        <f t="shared" si="38"/>
        <v>2016</v>
      </c>
    </row>
    <row r="787" spans="1:33" x14ac:dyDescent="0.3">
      <c r="A787">
        <v>0</v>
      </c>
      <c r="B787">
        <v>0</v>
      </c>
      <c r="C787">
        <v>51</v>
      </c>
      <c r="D787">
        <v>0</v>
      </c>
      <c r="E787">
        <v>1</v>
      </c>
      <c r="F787">
        <v>1</v>
      </c>
      <c r="G787">
        <v>0</v>
      </c>
      <c r="H787">
        <v>0</v>
      </c>
      <c r="I787" t="s">
        <v>30</v>
      </c>
      <c r="J787" t="s">
        <v>31</v>
      </c>
      <c r="K787" t="s">
        <v>41</v>
      </c>
      <c r="L787" t="s">
        <v>42</v>
      </c>
      <c r="M787">
        <v>1</v>
      </c>
      <c r="N787">
        <v>0</v>
      </c>
      <c r="O787">
        <v>3</v>
      </c>
      <c r="P787" t="s">
        <v>33</v>
      </c>
      <c r="Q787" t="s">
        <v>33</v>
      </c>
      <c r="R787" s="9" t="str">
        <f t="shared" si="36"/>
        <v>Matched</v>
      </c>
      <c r="S787">
        <v>0</v>
      </c>
      <c r="T787" t="s">
        <v>34</v>
      </c>
      <c r="U787">
        <v>240</v>
      </c>
      <c r="V787" t="s">
        <v>35</v>
      </c>
      <c r="W787">
        <v>0</v>
      </c>
      <c r="X787" t="s">
        <v>37</v>
      </c>
      <c r="Y787">
        <v>43</v>
      </c>
      <c r="Z787">
        <v>0</v>
      </c>
      <c r="AA787">
        <v>1</v>
      </c>
      <c r="AB787" t="s">
        <v>38</v>
      </c>
      <c r="AC787" s="2">
        <v>42719</v>
      </c>
      <c r="AD787" s="2">
        <v>42718</v>
      </c>
      <c r="AE787">
        <v>786</v>
      </c>
      <c r="AF787">
        <f t="shared" si="37"/>
        <v>12</v>
      </c>
      <c r="AG787">
        <f t="shared" si="38"/>
        <v>2016</v>
      </c>
    </row>
    <row r="788" spans="1:33" x14ac:dyDescent="0.3">
      <c r="A788">
        <v>0</v>
      </c>
      <c r="B788">
        <v>0</v>
      </c>
      <c r="C788">
        <v>53</v>
      </c>
      <c r="D788">
        <v>0</v>
      </c>
      <c r="E788">
        <v>1</v>
      </c>
      <c r="F788">
        <v>1</v>
      </c>
      <c r="G788">
        <v>0</v>
      </c>
      <c r="H788">
        <v>0</v>
      </c>
      <c r="I788" t="s">
        <v>30</v>
      </c>
      <c r="J788" t="s">
        <v>31</v>
      </c>
      <c r="K788" t="s">
        <v>32</v>
      </c>
      <c r="L788" t="s">
        <v>32</v>
      </c>
      <c r="M788">
        <v>1</v>
      </c>
      <c r="N788">
        <v>1</v>
      </c>
      <c r="O788">
        <v>22</v>
      </c>
      <c r="P788" t="s">
        <v>33</v>
      </c>
      <c r="Q788" t="s">
        <v>40</v>
      </c>
      <c r="R788" s="9" t="str">
        <f t="shared" si="36"/>
        <v>Upgrade</v>
      </c>
      <c r="S788">
        <v>0</v>
      </c>
      <c r="T788" t="s">
        <v>34</v>
      </c>
      <c r="U788">
        <v>88</v>
      </c>
      <c r="V788" t="s">
        <v>35</v>
      </c>
      <c r="W788">
        <v>0</v>
      </c>
      <c r="X788" t="s">
        <v>37</v>
      </c>
      <c r="Y788">
        <v>30</v>
      </c>
      <c r="Z788">
        <v>0</v>
      </c>
      <c r="AA788">
        <v>0</v>
      </c>
      <c r="AB788" t="s">
        <v>38</v>
      </c>
      <c r="AC788" s="2">
        <v>42733</v>
      </c>
      <c r="AD788" s="2">
        <v>42732</v>
      </c>
      <c r="AE788">
        <v>787</v>
      </c>
      <c r="AF788">
        <f t="shared" si="37"/>
        <v>12</v>
      </c>
      <c r="AG788">
        <f t="shared" si="38"/>
        <v>2016</v>
      </c>
    </row>
    <row r="789" spans="1:33" x14ac:dyDescent="0.3">
      <c r="A789">
        <v>0</v>
      </c>
      <c r="B789">
        <v>0</v>
      </c>
      <c r="C789">
        <v>49</v>
      </c>
      <c r="D789">
        <v>0</v>
      </c>
      <c r="E789">
        <v>1</v>
      </c>
      <c r="F789">
        <v>2</v>
      </c>
      <c r="G789">
        <v>0</v>
      </c>
      <c r="H789">
        <v>0</v>
      </c>
      <c r="I789" t="s">
        <v>30</v>
      </c>
      <c r="J789" t="s">
        <v>52</v>
      </c>
      <c r="K789" t="s">
        <v>41</v>
      </c>
      <c r="L789" t="s">
        <v>42</v>
      </c>
      <c r="M789">
        <v>0</v>
      </c>
      <c r="N789">
        <v>0</v>
      </c>
      <c r="O789">
        <v>0</v>
      </c>
      <c r="P789" t="s">
        <v>53</v>
      </c>
      <c r="Q789" t="s">
        <v>53</v>
      </c>
      <c r="R789" s="9" t="str">
        <f t="shared" si="36"/>
        <v>Matched</v>
      </c>
      <c r="S789">
        <v>0</v>
      </c>
      <c r="T789" t="s">
        <v>34</v>
      </c>
      <c r="U789">
        <v>314</v>
      </c>
      <c r="V789" t="s">
        <v>35</v>
      </c>
      <c r="W789">
        <v>0</v>
      </c>
      <c r="X789" t="s">
        <v>56</v>
      </c>
      <c r="Y789">
        <v>50</v>
      </c>
      <c r="Z789">
        <v>0</v>
      </c>
      <c r="AA789">
        <v>0</v>
      </c>
      <c r="AB789" t="s">
        <v>38</v>
      </c>
      <c r="AC789" s="2">
        <v>42706</v>
      </c>
      <c r="AD789" s="2">
        <v>42705</v>
      </c>
      <c r="AE789">
        <v>788</v>
      </c>
      <c r="AF789">
        <f t="shared" si="37"/>
        <v>12</v>
      </c>
      <c r="AG789">
        <f t="shared" si="38"/>
        <v>2016</v>
      </c>
    </row>
    <row r="790" spans="1:33" x14ac:dyDescent="0.3">
      <c r="A790">
        <v>0</v>
      </c>
      <c r="B790">
        <v>0</v>
      </c>
      <c r="C790">
        <v>51</v>
      </c>
      <c r="D790">
        <v>0</v>
      </c>
      <c r="E790">
        <v>1</v>
      </c>
      <c r="F790">
        <v>2</v>
      </c>
      <c r="G790">
        <v>0</v>
      </c>
      <c r="H790">
        <v>0</v>
      </c>
      <c r="I790" t="s">
        <v>30</v>
      </c>
      <c r="J790" t="s">
        <v>31</v>
      </c>
      <c r="K790" t="s">
        <v>32</v>
      </c>
      <c r="L790" t="s">
        <v>32</v>
      </c>
      <c r="M790">
        <v>0</v>
      </c>
      <c r="N790">
        <v>0</v>
      </c>
      <c r="O790">
        <v>0</v>
      </c>
      <c r="P790" t="s">
        <v>33</v>
      </c>
      <c r="Q790" t="s">
        <v>40</v>
      </c>
      <c r="R790" s="9" t="str">
        <f t="shared" si="36"/>
        <v>Upgrade</v>
      </c>
      <c r="S790">
        <v>0</v>
      </c>
      <c r="T790" t="s">
        <v>34</v>
      </c>
      <c r="U790">
        <v>16</v>
      </c>
      <c r="V790" t="s">
        <v>35</v>
      </c>
      <c r="W790">
        <v>0</v>
      </c>
      <c r="X790" t="s">
        <v>37</v>
      </c>
      <c r="Y790">
        <v>39</v>
      </c>
      <c r="Z790">
        <v>0</v>
      </c>
      <c r="AA790">
        <v>0</v>
      </c>
      <c r="AB790" t="s">
        <v>38</v>
      </c>
      <c r="AC790" s="2">
        <v>42719</v>
      </c>
      <c r="AD790" s="2">
        <v>42718</v>
      </c>
      <c r="AE790">
        <v>789</v>
      </c>
      <c r="AF790">
        <f t="shared" si="37"/>
        <v>12</v>
      </c>
      <c r="AG790">
        <f t="shared" si="38"/>
        <v>2016</v>
      </c>
    </row>
    <row r="791" spans="1:33" x14ac:dyDescent="0.3">
      <c r="A791">
        <v>0</v>
      </c>
      <c r="B791">
        <v>0</v>
      </c>
      <c r="C791">
        <v>53</v>
      </c>
      <c r="D791">
        <v>0</v>
      </c>
      <c r="E791">
        <v>1</v>
      </c>
      <c r="F791">
        <v>1</v>
      </c>
      <c r="G791">
        <v>0</v>
      </c>
      <c r="H791">
        <v>0</v>
      </c>
      <c r="I791" t="s">
        <v>30</v>
      </c>
      <c r="J791" t="s">
        <v>31</v>
      </c>
      <c r="K791" t="s">
        <v>41</v>
      </c>
      <c r="L791" t="s">
        <v>42</v>
      </c>
      <c r="M791">
        <v>0</v>
      </c>
      <c r="N791">
        <v>0</v>
      </c>
      <c r="O791">
        <v>0</v>
      </c>
      <c r="P791" t="s">
        <v>33</v>
      </c>
      <c r="Q791" t="s">
        <v>33</v>
      </c>
      <c r="R791" s="9" t="str">
        <f t="shared" si="36"/>
        <v>Matched</v>
      </c>
      <c r="S791">
        <v>0</v>
      </c>
      <c r="T791" t="s">
        <v>34</v>
      </c>
      <c r="U791">
        <v>314</v>
      </c>
      <c r="V791" t="s">
        <v>35</v>
      </c>
      <c r="W791">
        <v>0</v>
      </c>
      <c r="X791" t="s">
        <v>37</v>
      </c>
      <c r="Y791">
        <v>65</v>
      </c>
      <c r="Z791">
        <v>1</v>
      </c>
      <c r="AA791">
        <v>1</v>
      </c>
      <c r="AB791" t="s">
        <v>38</v>
      </c>
      <c r="AC791" s="2">
        <v>42733</v>
      </c>
      <c r="AD791" s="2">
        <v>42732</v>
      </c>
      <c r="AE791">
        <v>790</v>
      </c>
      <c r="AF791">
        <f t="shared" si="37"/>
        <v>12</v>
      </c>
      <c r="AG791">
        <f t="shared" si="38"/>
        <v>2016</v>
      </c>
    </row>
    <row r="792" spans="1:33" x14ac:dyDescent="0.3">
      <c r="A792">
        <v>0</v>
      </c>
      <c r="B792">
        <v>0</v>
      </c>
      <c r="C792">
        <v>51</v>
      </c>
      <c r="D792">
        <v>0</v>
      </c>
      <c r="E792">
        <v>1</v>
      </c>
      <c r="F792">
        <v>2</v>
      </c>
      <c r="G792">
        <v>0</v>
      </c>
      <c r="H792">
        <v>0</v>
      </c>
      <c r="I792" t="s">
        <v>30</v>
      </c>
      <c r="J792" t="s">
        <v>31</v>
      </c>
      <c r="K792" t="s">
        <v>41</v>
      </c>
      <c r="L792" t="s">
        <v>42</v>
      </c>
      <c r="M792">
        <v>0</v>
      </c>
      <c r="N792">
        <v>0</v>
      </c>
      <c r="O792">
        <v>0</v>
      </c>
      <c r="P792" t="s">
        <v>33</v>
      </c>
      <c r="Q792" t="s">
        <v>53</v>
      </c>
      <c r="R792" s="9" t="str">
        <f t="shared" si="36"/>
        <v>Upgrade</v>
      </c>
      <c r="S792">
        <v>0</v>
      </c>
      <c r="T792" t="s">
        <v>34</v>
      </c>
      <c r="U792">
        <v>240</v>
      </c>
      <c r="V792" t="s">
        <v>35</v>
      </c>
      <c r="W792">
        <v>0</v>
      </c>
      <c r="X792" t="s">
        <v>37</v>
      </c>
      <c r="Y792">
        <v>48</v>
      </c>
      <c r="Z792">
        <v>1</v>
      </c>
      <c r="AA792">
        <v>1</v>
      </c>
      <c r="AB792" t="s">
        <v>38</v>
      </c>
      <c r="AC792" s="2">
        <v>42719</v>
      </c>
      <c r="AD792" s="2">
        <v>42718</v>
      </c>
      <c r="AE792">
        <v>791</v>
      </c>
      <c r="AF792">
        <f t="shared" si="37"/>
        <v>12</v>
      </c>
      <c r="AG792">
        <f t="shared" si="38"/>
        <v>2016</v>
      </c>
    </row>
    <row r="793" spans="1:33" x14ac:dyDescent="0.3">
      <c r="A793">
        <v>0</v>
      </c>
      <c r="B793">
        <v>0</v>
      </c>
      <c r="C793">
        <v>49</v>
      </c>
      <c r="D793">
        <v>0</v>
      </c>
      <c r="E793">
        <v>1</v>
      </c>
      <c r="F793">
        <v>2</v>
      </c>
      <c r="G793">
        <v>0</v>
      </c>
      <c r="H793">
        <v>0</v>
      </c>
      <c r="I793" t="s">
        <v>30</v>
      </c>
      <c r="J793" t="s">
        <v>52</v>
      </c>
      <c r="K793" t="s">
        <v>41</v>
      </c>
      <c r="L793" t="s">
        <v>42</v>
      </c>
      <c r="M793">
        <v>0</v>
      </c>
      <c r="N793">
        <v>0</v>
      </c>
      <c r="O793">
        <v>0</v>
      </c>
      <c r="P793" t="s">
        <v>53</v>
      </c>
      <c r="Q793" t="s">
        <v>53</v>
      </c>
      <c r="R793" s="9" t="str">
        <f t="shared" si="36"/>
        <v>Matched</v>
      </c>
      <c r="S793">
        <v>0</v>
      </c>
      <c r="T793" t="s">
        <v>34</v>
      </c>
      <c r="U793">
        <v>314</v>
      </c>
      <c r="V793" t="s">
        <v>35</v>
      </c>
      <c r="W793">
        <v>0</v>
      </c>
      <c r="X793" t="s">
        <v>56</v>
      </c>
      <c r="Y793">
        <v>50</v>
      </c>
      <c r="Z793">
        <v>1</v>
      </c>
      <c r="AA793">
        <v>0</v>
      </c>
      <c r="AB793" t="s">
        <v>38</v>
      </c>
      <c r="AC793" s="2">
        <v>42706</v>
      </c>
      <c r="AD793" s="2">
        <v>42705</v>
      </c>
      <c r="AE793">
        <v>792</v>
      </c>
      <c r="AF793">
        <f t="shared" si="37"/>
        <v>12</v>
      </c>
      <c r="AG793">
        <f t="shared" si="38"/>
        <v>2016</v>
      </c>
    </row>
    <row r="794" spans="1:33" x14ac:dyDescent="0.3">
      <c r="A794">
        <v>0</v>
      </c>
      <c r="B794">
        <v>0</v>
      </c>
      <c r="C794">
        <v>53</v>
      </c>
      <c r="D794">
        <v>0</v>
      </c>
      <c r="E794">
        <v>1</v>
      </c>
      <c r="F794">
        <v>2</v>
      </c>
      <c r="G794">
        <v>0</v>
      </c>
      <c r="H794">
        <v>0</v>
      </c>
      <c r="I794" t="s">
        <v>30</v>
      </c>
      <c r="J794" t="s">
        <v>31</v>
      </c>
      <c r="K794" t="s">
        <v>39</v>
      </c>
      <c r="L794" t="s">
        <v>39</v>
      </c>
      <c r="M794">
        <v>0</v>
      </c>
      <c r="N794">
        <v>0</v>
      </c>
      <c r="O794">
        <v>0</v>
      </c>
      <c r="P794" t="s">
        <v>33</v>
      </c>
      <c r="Q794" t="s">
        <v>40</v>
      </c>
      <c r="R794" s="9" t="str">
        <f t="shared" si="36"/>
        <v>Upgrade</v>
      </c>
      <c r="S794">
        <v>0</v>
      </c>
      <c r="T794" t="s">
        <v>34</v>
      </c>
      <c r="U794" t="s">
        <v>35</v>
      </c>
      <c r="V794" t="s">
        <v>35</v>
      </c>
      <c r="W794">
        <v>0</v>
      </c>
      <c r="X794" t="s">
        <v>37</v>
      </c>
      <c r="Y794">
        <v>75</v>
      </c>
      <c r="Z794">
        <v>0</v>
      </c>
      <c r="AA794">
        <v>0</v>
      </c>
      <c r="AB794" t="s">
        <v>38</v>
      </c>
      <c r="AC794" s="2">
        <v>42733</v>
      </c>
      <c r="AD794" s="2">
        <v>42732</v>
      </c>
      <c r="AE794">
        <v>793</v>
      </c>
      <c r="AF794">
        <f t="shared" si="37"/>
        <v>12</v>
      </c>
      <c r="AG794">
        <f t="shared" si="38"/>
        <v>2016</v>
      </c>
    </row>
    <row r="795" spans="1:33" x14ac:dyDescent="0.3">
      <c r="A795">
        <v>0</v>
      </c>
      <c r="B795">
        <v>0</v>
      </c>
      <c r="C795">
        <v>53</v>
      </c>
      <c r="D795">
        <v>0</v>
      </c>
      <c r="E795">
        <v>1</v>
      </c>
      <c r="F795">
        <v>2</v>
      </c>
      <c r="G795">
        <v>0</v>
      </c>
      <c r="H795">
        <v>0</v>
      </c>
      <c r="I795" t="s">
        <v>30</v>
      </c>
      <c r="J795" t="s">
        <v>31</v>
      </c>
      <c r="K795" t="s">
        <v>41</v>
      </c>
      <c r="L795" t="s">
        <v>42</v>
      </c>
      <c r="M795">
        <v>0</v>
      </c>
      <c r="N795">
        <v>0</v>
      </c>
      <c r="O795">
        <v>0</v>
      </c>
      <c r="P795" t="s">
        <v>33</v>
      </c>
      <c r="Q795" t="s">
        <v>33</v>
      </c>
      <c r="R795" s="9" t="str">
        <f t="shared" si="36"/>
        <v>Matched</v>
      </c>
      <c r="S795">
        <v>0</v>
      </c>
      <c r="T795" t="s">
        <v>34</v>
      </c>
      <c r="U795">
        <v>240</v>
      </c>
      <c r="V795" t="s">
        <v>35</v>
      </c>
      <c r="W795">
        <v>0</v>
      </c>
      <c r="X795" t="s">
        <v>37</v>
      </c>
      <c r="Y795">
        <v>85</v>
      </c>
      <c r="Z795">
        <v>1</v>
      </c>
      <c r="AA795">
        <v>1</v>
      </c>
      <c r="AB795" t="s">
        <v>38</v>
      </c>
      <c r="AC795" s="2">
        <v>42733</v>
      </c>
      <c r="AD795" s="2">
        <v>42732</v>
      </c>
      <c r="AE795">
        <v>794</v>
      </c>
      <c r="AF795">
        <f t="shared" si="37"/>
        <v>12</v>
      </c>
      <c r="AG795">
        <f t="shared" si="38"/>
        <v>2016</v>
      </c>
    </row>
    <row r="796" spans="1:33" x14ac:dyDescent="0.3">
      <c r="A796">
        <v>0</v>
      </c>
      <c r="B796">
        <v>0</v>
      </c>
      <c r="C796">
        <v>49</v>
      </c>
      <c r="D796">
        <v>0</v>
      </c>
      <c r="E796">
        <v>1</v>
      </c>
      <c r="F796">
        <v>2</v>
      </c>
      <c r="G796">
        <v>0</v>
      </c>
      <c r="H796">
        <v>0</v>
      </c>
      <c r="I796" t="s">
        <v>30</v>
      </c>
      <c r="J796" t="s">
        <v>50</v>
      </c>
      <c r="K796" t="s">
        <v>39</v>
      </c>
      <c r="L796" t="s">
        <v>39</v>
      </c>
      <c r="M796">
        <v>0</v>
      </c>
      <c r="N796">
        <v>0</v>
      </c>
      <c r="O796">
        <v>0</v>
      </c>
      <c r="P796" t="s">
        <v>53</v>
      </c>
      <c r="Q796" t="s">
        <v>53</v>
      </c>
      <c r="R796" s="9" t="str">
        <f t="shared" si="36"/>
        <v>Matched</v>
      </c>
      <c r="S796">
        <v>0</v>
      </c>
      <c r="T796" t="s">
        <v>34</v>
      </c>
      <c r="U796" t="s">
        <v>35</v>
      </c>
      <c r="V796" t="s">
        <v>35</v>
      </c>
      <c r="W796">
        <v>0</v>
      </c>
      <c r="X796" t="s">
        <v>37</v>
      </c>
      <c r="Y796">
        <v>64</v>
      </c>
      <c r="Z796">
        <v>1</v>
      </c>
      <c r="AA796">
        <v>0</v>
      </c>
      <c r="AB796" t="s">
        <v>38</v>
      </c>
      <c r="AC796" s="2">
        <v>42706</v>
      </c>
      <c r="AD796" s="2">
        <v>42705</v>
      </c>
      <c r="AE796">
        <v>795</v>
      </c>
      <c r="AF796">
        <f t="shared" si="37"/>
        <v>12</v>
      </c>
      <c r="AG796">
        <f t="shared" si="38"/>
        <v>2016</v>
      </c>
    </row>
    <row r="797" spans="1:33" x14ac:dyDescent="0.3">
      <c r="A797">
        <v>0</v>
      </c>
      <c r="B797">
        <v>0</v>
      </c>
      <c r="C797">
        <v>53</v>
      </c>
      <c r="D797">
        <v>0</v>
      </c>
      <c r="E797">
        <v>3</v>
      </c>
      <c r="F797">
        <v>2</v>
      </c>
      <c r="G797">
        <v>0</v>
      </c>
      <c r="H797">
        <v>0</v>
      </c>
      <c r="I797" t="s">
        <v>30</v>
      </c>
      <c r="J797" t="s">
        <v>61</v>
      </c>
      <c r="K797" t="s">
        <v>41</v>
      </c>
      <c r="L797" t="s">
        <v>42</v>
      </c>
      <c r="M797">
        <v>0</v>
      </c>
      <c r="N797">
        <v>0</v>
      </c>
      <c r="O797">
        <v>0</v>
      </c>
      <c r="P797" t="s">
        <v>33</v>
      </c>
      <c r="Q797" t="s">
        <v>33</v>
      </c>
      <c r="R797" s="9" t="str">
        <f t="shared" si="36"/>
        <v>Matched</v>
      </c>
      <c r="S797">
        <v>0</v>
      </c>
      <c r="T797" t="s">
        <v>34</v>
      </c>
      <c r="U797">
        <v>240</v>
      </c>
      <c r="V797" t="s">
        <v>35</v>
      </c>
      <c r="W797">
        <v>0</v>
      </c>
      <c r="X797" t="s">
        <v>37</v>
      </c>
      <c r="Y797">
        <v>86</v>
      </c>
      <c r="Z797">
        <v>0</v>
      </c>
      <c r="AA797">
        <v>1</v>
      </c>
      <c r="AB797" t="s">
        <v>38</v>
      </c>
      <c r="AC797" s="2">
        <v>42736</v>
      </c>
      <c r="AD797" s="2">
        <v>42733</v>
      </c>
      <c r="AE797">
        <v>796</v>
      </c>
      <c r="AF797">
        <f t="shared" si="37"/>
        <v>12</v>
      </c>
      <c r="AG797">
        <f t="shared" si="38"/>
        <v>2016</v>
      </c>
    </row>
    <row r="798" spans="1:33" x14ac:dyDescent="0.3">
      <c r="A798">
        <v>0</v>
      </c>
      <c r="B798">
        <v>0</v>
      </c>
      <c r="C798">
        <v>51</v>
      </c>
      <c r="D798">
        <v>0</v>
      </c>
      <c r="E798">
        <v>2</v>
      </c>
      <c r="F798">
        <v>2</v>
      </c>
      <c r="G798">
        <v>0</v>
      </c>
      <c r="H798">
        <v>0</v>
      </c>
      <c r="I798" t="s">
        <v>30</v>
      </c>
      <c r="J798" t="s">
        <v>50</v>
      </c>
      <c r="K798" t="s">
        <v>39</v>
      </c>
      <c r="L798" t="s">
        <v>39</v>
      </c>
      <c r="M798">
        <v>0</v>
      </c>
      <c r="N798">
        <v>0</v>
      </c>
      <c r="O798">
        <v>0</v>
      </c>
      <c r="P798" t="s">
        <v>33</v>
      </c>
      <c r="Q798" t="s">
        <v>40</v>
      </c>
      <c r="R798" s="9" t="str">
        <f t="shared" si="36"/>
        <v>Upgrade</v>
      </c>
      <c r="S798">
        <v>0</v>
      </c>
      <c r="T798" t="s">
        <v>34</v>
      </c>
      <c r="U798" t="s">
        <v>35</v>
      </c>
      <c r="V798" t="s">
        <v>35</v>
      </c>
      <c r="W798">
        <v>0</v>
      </c>
      <c r="X798" t="s">
        <v>37</v>
      </c>
      <c r="Y798">
        <v>44</v>
      </c>
      <c r="Z798">
        <v>0</v>
      </c>
      <c r="AA798">
        <v>0</v>
      </c>
      <c r="AB798" t="s">
        <v>38</v>
      </c>
      <c r="AC798" s="2">
        <v>42720</v>
      </c>
      <c r="AD798" s="2">
        <v>42718</v>
      </c>
      <c r="AE798">
        <v>797</v>
      </c>
      <c r="AF798">
        <f t="shared" si="37"/>
        <v>12</v>
      </c>
      <c r="AG798">
        <f t="shared" si="38"/>
        <v>2016</v>
      </c>
    </row>
    <row r="799" spans="1:33" x14ac:dyDescent="0.3">
      <c r="A799">
        <v>0</v>
      </c>
      <c r="B799">
        <v>0</v>
      </c>
      <c r="C799">
        <v>49</v>
      </c>
      <c r="D799">
        <v>0</v>
      </c>
      <c r="E799">
        <v>1</v>
      </c>
      <c r="F799">
        <v>2</v>
      </c>
      <c r="G799">
        <v>0</v>
      </c>
      <c r="H799">
        <v>0</v>
      </c>
      <c r="I799" t="s">
        <v>30</v>
      </c>
      <c r="J799" t="s">
        <v>31</v>
      </c>
      <c r="K799" t="s">
        <v>39</v>
      </c>
      <c r="L799" t="s">
        <v>39</v>
      </c>
      <c r="M799">
        <v>0</v>
      </c>
      <c r="N799">
        <v>0</v>
      </c>
      <c r="O799">
        <v>0</v>
      </c>
      <c r="P799" t="s">
        <v>33</v>
      </c>
      <c r="Q799" t="s">
        <v>33</v>
      </c>
      <c r="R799" s="9" t="str">
        <f t="shared" si="36"/>
        <v>Matched</v>
      </c>
      <c r="S799">
        <v>1</v>
      </c>
      <c r="T799" t="s">
        <v>34</v>
      </c>
      <c r="U799" t="s">
        <v>35</v>
      </c>
      <c r="V799" t="s">
        <v>35</v>
      </c>
      <c r="W799">
        <v>0</v>
      </c>
      <c r="X799" t="s">
        <v>37</v>
      </c>
      <c r="Y799">
        <v>43</v>
      </c>
      <c r="Z799">
        <v>0</v>
      </c>
      <c r="AA799">
        <v>0</v>
      </c>
      <c r="AB799" t="s">
        <v>38</v>
      </c>
      <c r="AC799" s="2">
        <v>42706</v>
      </c>
      <c r="AD799" s="2">
        <v>42705</v>
      </c>
      <c r="AE799">
        <v>798</v>
      </c>
      <c r="AF799">
        <f t="shared" si="37"/>
        <v>12</v>
      </c>
      <c r="AG799">
        <f t="shared" si="38"/>
        <v>2016</v>
      </c>
    </row>
    <row r="800" spans="1:33" x14ac:dyDescent="0.3">
      <c r="A800">
        <v>0</v>
      </c>
      <c r="B800">
        <v>0</v>
      </c>
      <c r="C800">
        <v>53</v>
      </c>
      <c r="D800">
        <v>0</v>
      </c>
      <c r="E800">
        <v>0</v>
      </c>
      <c r="F800">
        <v>2</v>
      </c>
      <c r="G800">
        <v>0</v>
      </c>
      <c r="H800">
        <v>0</v>
      </c>
      <c r="I800" t="s">
        <v>30</v>
      </c>
      <c r="J800" t="s">
        <v>31</v>
      </c>
      <c r="K800" t="s">
        <v>39</v>
      </c>
      <c r="L800" t="s">
        <v>39</v>
      </c>
      <c r="M800">
        <v>1</v>
      </c>
      <c r="N800">
        <v>0</v>
      </c>
      <c r="O800">
        <v>0</v>
      </c>
      <c r="P800" t="s">
        <v>33</v>
      </c>
      <c r="Q800" t="s">
        <v>33</v>
      </c>
      <c r="R800" s="9" t="str">
        <f t="shared" si="36"/>
        <v>Matched</v>
      </c>
      <c r="S800">
        <v>1</v>
      </c>
      <c r="T800" t="s">
        <v>34</v>
      </c>
      <c r="U800" t="s">
        <v>35</v>
      </c>
      <c r="V800" t="s">
        <v>35</v>
      </c>
      <c r="W800">
        <v>0</v>
      </c>
      <c r="X800" t="s">
        <v>37</v>
      </c>
      <c r="Y800">
        <v>0</v>
      </c>
      <c r="Z800">
        <v>0</v>
      </c>
      <c r="AA800">
        <v>1</v>
      </c>
      <c r="AB800" t="s">
        <v>38</v>
      </c>
      <c r="AC800" s="2">
        <v>42734</v>
      </c>
      <c r="AD800" s="2">
        <v>42734</v>
      </c>
      <c r="AE800">
        <v>799</v>
      </c>
      <c r="AF800">
        <f t="shared" si="37"/>
        <v>12</v>
      </c>
      <c r="AG800">
        <f t="shared" si="38"/>
        <v>2016</v>
      </c>
    </row>
    <row r="801" spans="1:33" x14ac:dyDescent="0.3">
      <c r="A801">
        <v>0</v>
      </c>
      <c r="B801">
        <v>0</v>
      </c>
      <c r="C801">
        <v>51</v>
      </c>
      <c r="D801">
        <v>0</v>
      </c>
      <c r="E801">
        <v>1</v>
      </c>
      <c r="F801">
        <v>1</v>
      </c>
      <c r="G801">
        <v>0</v>
      </c>
      <c r="H801">
        <v>0</v>
      </c>
      <c r="I801" t="s">
        <v>30</v>
      </c>
      <c r="J801" t="s">
        <v>31</v>
      </c>
      <c r="K801" t="s">
        <v>41</v>
      </c>
      <c r="L801" t="s">
        <v>39</v>
      </c>
      <c r="M801">
        <v>0</v>
      </c>
      <c r="N801">
        <v>0</v>
      </c>
      <c r="O801">
        <v>1</v>
      </c>
      <c r="P801" t="s">
        <v>33</v>
      </c>
      <c r="Q801" t="s">
        <v>33</v>
      </c>
      <c r="R801" s="9" t="str">
        <f t="shared" si="36"/>
        <v>Matched</v>
      </c>
      <c r="S801">
        <v>0</v>
      </c>
      <c r="T801" t="s">
        <v>34</v>
      </c>
      <c r="U801">
        <v>240</v>
      </c>
      <c r="V801" t="s">
        <v>35</v>
      </c>
      <c r="W801">
        <v>0</v>
      </c>
      <c r="X801" t="s">
        <v>37</v>
      </c>
      <c r="Y801">
        <v>43</v>
      </c>
      <c r="Z801">
        <v>1</v>
      </c>
      <c r="AA801">
        <v>0</v>
      </c>
      <c r="AB801" t="s">
        <v>38</v>
      </c>
      <c r="AC801" s="2">
        <v>42720</v>
      </c>
      <c r="AD801" s="2">
        <v>42719</v>
      </c>
      <c r="AE801">
        <v>800</v>
      </c>
      <c r="AF801">
        <f t="shared" si="37"/>
        <v>12</v>
      </c>
      <c r="AG801">
        <f t="shared" si="38"/>
        <v>2016</v>
      </c>
    </row>
    <row r="802" spans="1:33" x14ac:dyDescent="0.3">
      <c r="A802">
        <v>0</v>
      </c>
      <c r="B802">
        <v>0</v>
      </c>
      <c r="C802">
        <v>49</v>
      </c>
      <c r="D802">
        <v>0</v>
      </c>
      <c r="E802">
        <v>1</v>
      </c>
      <c r="F802">
        <v>2</v>
      </c>
      <c r="G802">
        <v>0</v>
      </c>
      <c r="H802">
        <v>0</v>
      </c>
      <c r="I802" t="s">
        <v>30</v>
      </c>
      <c r="J802" t="s">
        <v>31</v>
      </c>
      <c r="K802" t="s">
        <v>39</v>
      </c>
      <c r="L802" t="s">
        <v>39</v>
      </c>
      <c r="M802">
        <v>0</v>
      </c>
      <c r="N802">
        <v>0</v>
      </c>
      <c r="O802">
        <v>0</v>
      </c>
      <c r="P802" t="s">
        <v>40</v>
      </c>
      <c r="Q802" t="s">
        <v>40</v>
      </c>
      <c r="R802" s="9" t="str">
        <f t="shared" si="36"/>
        <v>Matched</v>
      </c>
      <c r="S802">
        <v>0</v>
      </c>
      <c r="T802" t="s">
        <v>34</v>
      </c>
      <c r="U802" t="s">
        <v>35</v>
      </c>
      <c r="V802" t="s">
        <v>35</v>
      </c>
      <c r="W802">
        <v>0</v>
      </c>
      <c r="X802" t="s">
        <v>37</v>
      </c>
      <c r="Y802">
        <v>43</v>
      </c>
      <c r="Z802">
        <v>1</v>
      </c>
      <c r="AA802">
        <v>0</v>
      </c>
      <c r="AB802" t="s">
        <v>38</v>
      </c>
      <c r="AC802" s="2">
        <v>42706</v>
      </c>
      <c r="AD802" s="2">
        <v>42705</v>
      </c>
      <c r="AE802">
        <v>801</v>
      </c>
      <c r="AF802">
        <f t="shared" si="37"/>
        <v>12</v>
      </c>
      <c r="AG802">
        <f t="shared" si="38"/>
        <v>2016</v>
      </c>
    </row>
    <row r="803" spans="1:33" x14ac:dyDescent="0.3">
      <c r="A803">
        <v>0</v>
      </c>
      <c r="B803">
        <v>0</v>
      </c>
      <c r="C803">
        <v>53</v>
      </c>
      <c r="D803">
        <v>0</v>
      </c>
      <c r="E803">
        <v>1</v>
      </c>
      <c r="F803">
        <v>2</v>
      </c>
      <c r="G803">
        <v>2</v>
      </c>
      <c r="H803">
        <v>0</v>
      </c>
      <c r="I803" t="s">
        <v>30</v>
      </c>
      <c r="J803" t="s">
        <v>52</v>
      </c>
      <c r="K803" t="s">
        <v>39</v>
      </c>
      <c r="L803" t="s">
        <v>42</v>
      </c>
      <c r="M803">
        <v>1</v>
      </c>
      <c r="N803">
        <v>0</v>
      </c>
      <c r="O803">
        <v>0</v>
      </c>
      <c r="P803" t="s">
        <v>64</v>
      </c>
      <c r="Q803" t="s">
        <v>64</v>
      </c>
      <c r="R803" s="9" t="str">
        <f t="shared" si="36"/>
        <v>Matched</v>
      </c>
      <c r="S803">
        <v>0</v>
      </c>
      <c r="T803" t="s">
        <v>34</v>
      </c>
      <c r="U803" t="s">
        <v>35</v>
      </c>
      <c r="V803" t="s">
        <v>35</v>
      </c>
      <c r="W803">
        <v>0</v>
      </c>
      <c r="X803" t="s">
        <v>37</v>
      </c>
      <c r="Y803">
        <v>107</v>
      </c>
      <c r="Z803">
        <v>0</v>
      </c>
      <c r="AA803">
        <v>0</v>
      </c>
      <c r="AB803" t="s">
        <v>38</v>
      </c>
      <c r="AC803" s="2">
        <v>42735</v>
      </c>
      <c r="AD803" s="2">
        <v>42734</v>
      </c>
      <c r="AE803">
        <v>802</v>
      </c>
      <c r="AF803">
        <f t="shared" si="37"/>
        <v>12</v>
      </c>
      <c r="AG803">
        <f t="shared" si="38"/>
        <v>2016</v>
      </c>
    </row>
    <row r="804" spans="1:33" x14ac:dyDescent="0.3">
      <c r="A804">
        <v>0</v>
      </c>
      <c r="B804">
        <v>0</v>
      </c>
      <c r="C804">
        <v>49</v>
      </c>
      <c r="D804">
        <v>0</v>
      </c>
      <c r="E804">
        <v>1</v>
      </c>
      <c r="F804">
        <v>2</v>
      </c>
      <c r="G804">
        <v>0</v>
      </c>
      <c r="H804">
        <v>0</v>
      </c>
      <c r="I804" t="s">
        <v>30</v>
      </c>
      <c r="J804" t="s">
        <v>57</v>
      </c>
      <c r="K804" t="s">
        <v>41</v>
      </c>
      <c r="L804" t="s">
        <v>42</v>
      </c>
      <c r="M804">
        <v>0</v>
      </c>
      <c r="N804">
        <v>0</v>
      </c>
      <c r="O804">
        <v>0</v>
      </c>
      <c r="P804" t="s">
        <v>53</v>
      </c>
      <c r="Q804" t="s">
        <v>53</v>
      </c>
      <c r="R804" s="9" t="str">
        <f t="shared" si="36"/>
        <v>Matched</v>
      </c>
      <c r="S804">
        <v>0</v>
      </c>
      <c r="T804" t="s">
        <v>34</v>
      </c>
      <c r="U804">
        <v>240</v>
      </c>
      <c r="V804" t="s">
        <v>35</v>
      </c>
      <c r="W804">
        <v>0</v>
      </c>
      <c r="X804" t="s">
        <v>37</v>
      </c>
      <c r="Y804">
        <v>63</v>
      </c>
      <c r="Z804">
        <v>0</v>
      </c>
      <c r="AA804">
        <v>0</v>
      </c>
      <c r="AB804" t="s">
        <v>38</v>
      </c>
      <c r="AC804" s="2">
        <v>42706</v>
      </c>
      <c r="AD804" s="2">
        <v>42705</v>
      </c>
      <c r="AE804">
        <v>803</v>
      </c>
      <c r="AF804">
        <f t="shared" si="37"/>
        <v>12</v>
      </c>
      <c r="AG804">
        <f t="shared" si="38"/>
        <v>2016</v>
      </c>
    </row>
    <row r="805" spans="1:33" x14ac:dyDescent="0.3">
      <c r="A805">
        <v>0</v>
      </c>
      <c r="B805">
        <v>0</v>
      </c>
      <c r="C805">
        <v>53</v>
      </c>
      <c r="D805">
        <v>0</v>
      </c>
      <c r="E805">
        <v>1</v>
      </c>
      <c r="F805">
        <v>2</v>
      </c>
      <c r="G805">
        <v>0</v>
      </c>
      <c r="H805">
        <v>0</v>
      </c>
      <c r="I805" t="s">
        <v>30</v>
      </c>
      <c r="J805" t="s">
        <v>31</v>
      </c>
      <c r="K805" t="s">
        <v>39</v>
      </c>
      <c r="L805" t="s">
        <v>39</v>
      </c>
      <c r="M805">
        <v>0</v>
      </c>
      <c r="N805">
        <v>0</v>
      </c>
      <c r="O805">
        <v>0</v>
      </c>
      <c r="P805" t="s">
        <v>33</v>
      </c>
      <c r="Q805" t="s">
        <v>33</v>
      </c>
      <c r="R805" s="9" t="str">
        <f t="shared" si="36"/>
        <v>Matched</v>
      </c>
      <c r="S805">
        <v>0</v>
      </c>
      <c r="T805" t="s">
        <v>34</v>
      </c>
      <c r="U805" t="s">
        <v>35</v>
      </c>
      <c r="V805" t="s">
        <v>35</v>
      </c>
      <c r="W805">
        <v>0</v>
      </c>
      <c r="X805" t="s">
        <v>37</v>
      </c>
      <c r="Y805">
        <v>101</v>
      </c>
      <c r="Z805">
        <v>0</v>
      </c>
      <c r="AA805">
        <v>0</v>
      </c>
      <c r="AB805" t="s">
        <v>38</v>
      </c>
      <c r="AC805" s="2">
        <v>42736</v>
      </c>
      <c r="AD805" s="2">
        <v>42735</v>
      </c>
      <c r="AE805">
        <v>804</v>
      </c>
      <c r="AF805">
        <f t="shared" si="37"/>
        <v>12</v>
      </c>
      <c r="AG805">
        <f t="shared" si="38"/>
        <v>2016</v>
      </c>
    </row>
    <row r="806" spans="1:33" x14ac:dyDescent="0.3">
      <c r="A806">
        <v>0</v>
      </c>
      <c r="B806">
        <v>0</v>
      </c>
      <c r="C806">
        <v>49</v>
      </c>
      <c r="D806">
        <v>0</v>
      </c>
      <c r="E806">
        <v>2</v>
      </c>
      <c r="F806">
        <v>2</v>
      </c>
      <c r="G806">
        <v>0</v>
      </c>
      <c r="H806">
        <v>0</v>
      </c>
      <c r="I806" t="s">
        <v>30</v>
      </c>
      <c r="J806" t="s">
        <v>50</v>
      </c>
      <c r="K806" t="s">
        <v>39</v>
      </c>
      <c r="L806" t="s">
        <v>39</v>
      </c>
      <c r="M806">
        <v>0</v>
      </c>
      <c r="N806">
        <v>0</v>
      </c>
      <c r="O806">
        <v>0</v>
      </c>
      <c r="P806" t="s">
        <v>40</v>
      </c>
      <c r="Q806" t="s">
        <v>53</v>
      </c>
      <c r="R806" s="9" t="str">
        <f t="shared" si="36"/>
        <v>Upgrade</v>
      </c>
      <c r="S806">
        <v>1</v>
      </c>
      <c r="T806" t="s">
        <v>34</v>
      </c>
      <c r="U806" t="s">
        <v>35</v>
      </c>
      <c r="V806" t="s">
        <v>35</v>
      </c>
      <c r="W806">
        <v>0</v>
      </c>
      <c r="X806" t="s">
        <v>37</v>
      </c>
      <c r="Y806">
        <v>51</v>
      </c>
      <c r="Z806">
        <v>1</v>
      </c>
      <c r="AA806">
        <v>0</v>
      </c>
      <c r="AB806" t="s">
        <v>38</v>
      </c>
      <c r="AC806" s="2">
        <v>42707</v>
      </c>
      <c r="AD806" s="2">
        <v>42705</v>
      </c>
      <c r="AE806">
        <v>805</v>
      </c>
      <c r="AF806">
        <f t="shared" si="37"/>
        <v>12</v>
      </c>
      <c r="AG806">
        <f t="shared" si="38"/>
        <v>2016</v>
      </c>
    </row>
    <row r="807" spans="1:33" x14ac:dyDescent="0.3">
      <c r="A807">
        <v>0</v>
      </c>
      <c r="B807">
        <v>0</v>
      </c>
      <c r="C807">
        <v>6</v>
      </c>
      <c r="D807">
        <v>1</v>
      </c>
      <c r="E807">
        <v>0</v>
      </c>
      <c r="F807">
        <v>1</v>
      </c>
      <c r="G807">
        <v>0</v>
      </c>
      <c r="H807">
        <v>0</v>
      </c>
      <c r="I807" t="s">
        <v>30</v>
      </c>
      <c r="J807" t="s">
        <v>31</v>
      </c>
      <c r="K807" t="s">
        <v>32</v>
      </c>
      <c r="L807" t="s">
        <v>32</v>
      </c>
      <c r="M807">
        <v>0</v>
      </c>
      <c r="N807">
        <v>0</v>
      </c>
      <c r="O807">
        <v>0</v>
      </c>
      <c r="P807" t="s">
        <v>33</v>
      </c>
      <c r="Q807" t="s">
        <v>40</v>
      </c>
      <c r="R807" s="9" t="str">
        <f t="shared" si="36"/>
        <v>Upgrade</v>
      </c>
      <c r="S807">
        <v>0</v>
      </c>
      <c r="T807" t="s">
        <v>34</v>
      </c>
      <c r="U807" t="s">
        <v>35</v>
      </c>
      <c r="V807" t="s">
        <v>35</v>
      </c>
      <c r="W807">
        <v>0</v>
      </c>
      <c r="X807" t="s">
        <v>37</v>
      </c>
      <c r="Y807">
        <v>39</v>
      </c>
      <c r="Z807">
        <v>0</v>
      </c>
      <c r="AA807">
        <v>1</v>
      </c>
      <c r="AB807" t="s">
        <v>38</v>
      </c>
      <c r="AC807" s="2">
        <v>42402</v>
      </c>
      <c r="AD807" s="2">
        <v>42401</v>
      </c>
      <c r="AE807">
        <v>806</v>
      </c>
      <c r="AF807">
        <f t="shared" si="37"/>
        <v>2</v>
      </c>
      <c r="AG807">
        <f t="shared" si="38"/>
        <v>2016</v>
      </c>
    </row>
    <row r="808" spans="1:33" x14ac:dyDescent="0.3">
      <c r="A808">
        <v>0</v>
      </c>
      <c r="B808">
        <v>0</v>
      </c>
      <c r="C808">
        <v>51</v>
      </c>
      <c r="D808">
        <v>0</v>
      </c>
      <c r="E808">
        <v>1</v>
      </c>
      <c r="F808">
        <v>2</v>
      </c>
      <c r="G808">
        <v>0</v>
      </c>
      <c r="H808">
        <v>0</v>
      </c>
      <c r="I808" t="s">
        <v>30</v>
      </c>
      <c r="J808" t="s">
        <v>31</v>
      </c>
      <c r="K808" t="s">
        <v>39</v>
      </c>
      <c r="L808" t="s">
        <v>39</v>
      </c>
      <c r="M808">
        <v>0</v>
      </c>
      <c r="N808">
        <v>0</v>
      </c>
      <c r="O808">
        <v>0</v>
      </c>
      <c r="P808" t="s">
        <v>33</v>
      </c>
      <c r="Q808" t="s">
        <v>33</v>
      </c>
      <c r="R808" s="9" t="str">
        <f t="shared" si="36"/>
        <v>Matched</v>
      </c>
      <c r="S808">
        <v>1</v>
      </c>
      <c r="T808" t="s">
        <v>34</v>
      </c>
      <c r="U808" t="s">
        <v>35</v>
      </c>
      <c r="V808" t="s">
        <v>35</v>
      </c>
      <c r="W808">
        <v>0</v>
      </c>
      <c r="X808" t="s">
        <v>37</v>
      </c>
      <c r="Y808">
        <v>44</v>
      </c>
      <c r="Z808">
        <v>0</v>
      </c>
      <c r="AA808">
        <v>0</v>
      </c>
      <c r="AB808" t="s">
        <v>38</v>
      </c>
      <c r="AC808" s="2">
        <v>42720</v>
      </c>
      <c r="AD808" s="2">
        <v>42719</v>
      </c>
      <c r="AE808">
        <v>807</v>
      </c>
      <c r="AF808">
        <f t="shared" si="37"/>
        <v>12</v>
      </c>
      <c r="AG808">
        <f t="shared" si="38"/>
        <v>2016</v>
      </c>
    </row>
    <row r="809" spans="1:33" x14ac:dyDescent="0.3">
      <c r="A809">
        <v>0</v>
      </c>
      <c r="B809">
        <v>0</v>
      </c>
      <c r="C809">
        <v>6</v>
      </c>
      <c r="D809">
        <v>1</v>
      </c>
      <c r="E809">
        <v>0</v>
      </c>
      <c r="F809">
        <v>1</v>
      </c>
      <c r="G809">
        <v>0</v>
      </c>
      <c r="H809">
        <v>0</v>
      </c>
      <c r="I809" t="s">
        <v>30</v>
      </c>
      <c r="J809" t="s">
        <v>31</v>
      </c>
      <c r="K809" t="s">
        <v>39</v>
      </c>
      <c r="L809" t="s">
        <v>39</v>
      </c>
      <c r="M809">
        <v>0</v>
      </c>
      <c r="N809">
        <v>0</v>
      </c>
      <c r="O809">
        <v>0</v>
      </c>
      <c r="P809" t="s">
        <v>33</v>
      </c>
      <c r="Q809" t="s">
        <v>40</v>
      </c>
      <c r="R809" s="9" t="str">
        <f t="shared" si="36"/>
        <v>Upgrade</v>
      </c>
      <c r="S809">
        <v>0</v>
      </c>
      <c r="T809" t="s">
        <v>34</v>
      </c>
      <c r="U809" t="s">
        <v>35</v>
      </c>
      <c r="V809" t="s">
        <v>35</v>
      </c>
      <c r="W809">
        <v>0</v>
      </c>
      <c r="X809" t="s">
        <v>37</v>
      </c>
      <c r="Y809">
        <v>39</v>
      </c>
      <c r="Z809">
        <v>0</v>
      </c>
      <c r="AA809">
        <v>0</v>
      </c>
      <c r="AB809" t="s">
        <v>38</v>
      </c>
      <c r="AC809" s="2">
        <v>42402</v>
      </c>
      <c r="AD809" s="2">
        <v>42401</v>
      </c>
      <c r="AE809">
        <v>808</v>
      </c>
      <c r="AF809">
        <f t="shared" si="37"/>
        <v>2</v>
      </c>
      <c r="AG809">
        <f t="shared" si="38"/>
        <v>2016</v>
      </c>
    </row>
    <row r="810" spans="1:33" x14ac:dyDescent="0.3">
      <c r="A810">
        <v>0</v>
      </c>
      <c r="B810">
        <v>0</v>
      </c>
      <c r="C810">
        <v>49</v>
      </c>
      <c r="D810">
        <v>0</v>
      </c>
      <c r="E810">
        <v>2</v>
      </c>
      <c r="F810">
        <v>2</v>
      </c>
      <c r="G810">
        <v>0</v>
      </c>
      <c r="H810">
        <v>0</v>
      </c>
      <c r="I810" t="s">
        <v>30</v>
      </c>
      <c r="J810" t="s">
        <v>31</v>
      </c>
      <c r="K810" t="s">
        <v>41</v>
      </c>
      <c r="L810" t="s">
        <v>42</v>
      </c>
      <c r="M810">
        <v>0</v>
      </c>
      <c r="N810">
        <v>0</v>
      </c>
      <c r="O810">
        <v>0</v>
      </c>
      <c r="P810" t="s">
        <v>33</v>
      </c>
      <c r="Q810" t="s">
        <v>51</v>
      </c>
      <c r="R810" s="9" t="str">
        <f t="shared" si="36"/>
        <v>Upgrade</v>
      </c>
      <c r="S810">
        <v>0</v>
      </c>
      <c r="T810" t="s">
        <v>34</v>
      </c>
      <c r="U810">
        <v>240</v>
      </c>
      <c r="V810" t="s">
        <v>35</v>
      </c>
      <c r="W810">
        <v>0</v>
      </c>
      <c r="X810" t="s">
        <v>37</v>
      </c>
      <c r="Y810">
        <v>48</v>
      </c>
      <c r="Z810">
        <v>0</v>
      </c>
      <c r="AA810">
        <v>1</v>
      </c>
      <c r="AB810" t="s">
        <v>38</v>
      </c>
      <c r="AC810" s="2">
        <v>42707</v>
      </c>
      <c r="AD810" s="2">
        <v>42705</v>
      </c>
      <c r="AE810">
        <v>809</v>
      </c>
      <c r="AF810">
        <f t="shared" si="37"/>
        <v>12</v>
      </c>
      <c r="AG810">
        <f t="shared" si="38"/>
        <v>2016</v>
      </c>
    </row>
    <row r="811" spans="1:33" x14ac:dyDescent="0.3">
      <c r="A811">
        <v>0</v>
      </c>
      <c r="B811">
        <v>0</v>
      </c>
      <c r="C811">
        <v>6</v>
      </c>
      <c r="D811">
        <v>1</v>
      </c>
      <c r="E811">
        <v>0</v>
      </c>
      <c r="F811">
        <v>1</v>
      </c>
      <c r="G811">
        <v>0</v>
      </c>
      <c r="H811">
        <v>0</v>
      </c>
      <c r="I811" t="s">
        <v>30</v>
      </c>
      <c r="J811" t="s">
        <v>31</v>
      </c>
      <c r="K811" t="s">
        <v>39</v>
      </c>
      <c r="L811" t="s">
        <v>39</v>
      </c>
      <c r="M811">
        <v>1</v>
      </c>
      <c r="N811">
        <v>0</v>
      </c>
      <c r="O811">
        <v>3</v>
      </c>
      <c r="P811" t="s">
        <v>33</v>
      </c>
      <c r="Q811" t="s">
        <v>40</v>
      </c>
      <c r="R811" s="9" t="str">
        <f t="shared" si="36"/>
        <v>Upgrade</v>
      </c>
      <c r="S811">
        <v>0</v>
      </c>
      <c r="T811" t="s">
        <v>34</v>
      </c>
      <c r="U811" t="s">
        <v>35</v>
      </c>
      <c r="V811" t="s">
        <v>35</v>
      </c>
      <c r="W811">
        <v>0</v>
      </c>
      <c r="X811" t="s">
        <v>59</v>
      </c>
      <c r="Y811">
        <v>35</v>
      </c>
      <c r="Z811">
        <v>0</v>
      </c>
      <c r="AA811">
        <v>0</v>
      </c>
      <c r="AB811" t="s">
        <v>38</v>
      </c>
      <c r="AC811" s="2">
        <v>42402</v>
      </c>
      <c r="AD811" s="2">
        <v>42401</v>
      </c>
      <c r="AE811">
        <v>810</v>
      </c>
      <c r="AF811">
        <f t="shared" si="37"/>
        <v>2</v>
      </c>
      <c r="AG811">
        <f t="shared" si="38"/>
        <v>2016</v>
      </c>
    </row>
    <row r="812" spans="1:33" x14ac:dyDescent="0.3">
      <c r="A812">
        <v>0</v>
      </c>
      <c r="B812">
        <v>0</v>
      </c>
      <c r="C812">
        <v>6</v>
      </c>
      <c r="D812">
        <v>1</v>
      </c>
      <c r="E812">
        <v>0</v>
      </c>
      <c r="F812">
        <v>1</v>
      </c>
      <c r="G812">
        <v>0</v>
      </c>
      <c r="H812">
        <v>0</v>
      </c>
      <c r="I812" t="s">
        <v>30</v>
      </c>
      <c r="J812" t="s">
        <v>31</v>
      </c>
      <c r="K812" t="s">
        <v>47</v>
      </c>
      <c r="L812" t="s">
        <v>42</v>
      </c>
      <c r="M812">
        <v>0</v>
      </c>
      <c r="N812">
        <v>0</v>
      </c>
      <c r="O812">
        <v>1</v>
      </c>
      <c r="P812" t="s">
        <v>33</v>
      </c>
      <c r="Q812" t="s">
        <v>40</v>
      </c>
      <c r="R812" s="9" t="str">
        <f t="shared" si="36"/>
        <v>Upgrade</v>
      </c>
      <c r="S812">
        <v>0</v>
      </c>
      <c r="T812" t="s">
        <v>34</v>
      </c>
      <c r="U812">
        <v>3</v>
      </c>
      <c r="V812" t="s">
        <v>35</v>
      </c>
      <c r="W812">
        <v>0</v>
      </c>
      <c r="X812" t="s">
        <v>37</v>
      </c>
      <c r="Y812">
        <v>25</v>
      </c>
      <c r="Z812">
        <v>0</v>
      </c>
      <c r="AA812">
        <v>1</v>
      </c>
      <c r="AB812" t="s">
        <v>38</v>
      </c>
      <c r="AC812" s="2">
        <v>42402</v>
      </c>
      <c r="AD812" s="2">
        <v>42401</v>
      </c>
      <c r="AE812">
        <v>811</v>
      </c>
      <c r="AF812">
        <f t="shared" si="37"/>
        <v>2</v>
      </c>
      <c r="AG812">
        <f t="shared" si="38"/>
        <v>2016</v>
      </c>
    </row>
    <row r="813" spans="1:33" x14ac:dyDescent="0.3">
      <c r="A813">
        <v>0</v>
      </c>
      <c r="B813">
        <v>0</v>
      </c>
      <c r="C813">
        <v>51</v>
      </c>
      <c r="D813">
        <v>0</v>
      </c>
      <c r="E813">
        <v>1</v>
      </c>
      <c r="F813">
        <v>2</v>
      </c>
      <c r="G813">
        <v>0</v>
      </c>
      <c r="H813">
        <v>0</v>
      </c>
      <c r="I813" t="s">
        <v>30</v>
      </c>
      <c r="J813" t="s">
        <v>31</v>
      </c>
      <c r="K813" t="s">
        <v>41</v>
      </c>
      <c r="L813" t="s">
        <v>42</v>
      </c>
      <c r="M813">
        <v>1</v>
      </c>
      <c r="N813">
        <v>0</v>
      </c>
      <c r="O813">
        <v>2</v>
      </c>
      <c r="P813" t="s">
        <v>33</v>
      </c>
      <c r="Q813" t="s">
        <v>33</v>
      </c>
      <c r="R813" s="9" t="str">
        <f t="shared" si="36"/>
        <v>Matched</v>
      </c>
      <c r="S813">
        <v>0</v>
      </c>
      <c r="T813" t="s">
        <v>34</v>
      </c>
      <c r="U813">
        <v>15</v>
      </c>
      <c r="V813" t="s">
        <v>35</v>
      </c>
      <c r="W813">
        <v>0</v>
      </c>
      <c r="X813" t="s">
        <v>59</v>
      </c>
      <c r="Y813">
        <v>38</v>
      </c>
      <c r="Z813">
        <v>0</v>
      </c>
      <c r="AA813">
        <v>0</v>
      </c>
      <c r="AB813" t="s">
        <v>38</v>
      </c>
      <c r="AC813" s="2">
        <v>42720</v>
      </c>
      <c r="AD813" s="2">
        <v>42719</v>
      </c>
      <c r="AE813">
        <v>812</v>
      </c>
      <c r="AF813">
        <f t="shared" si="37"/>
        <v>12</v>
      </c>
      <c r="AG813">
        <f t="shared" si="38"/>
        <v>2016</v>
      </c>
    </row>
    <row r="814" spans="1:33" x14ac:dyDescent="0.3">
      <c r="A814">
        <v>0</v>
      </c>
      <c r="B814">
        <v>0</v>
      </c>
      <c r="C814">
        <v>6</v>
      </c>
      <c r="D814">
        <v>1</v>
      </c>
      <c r="E814">
        <v>0</v>
      </c>
      <c r="F814">
        <v>2</v>
      </c>
      <c r="G814">
        <v>0</v>
      </c>
      <c r="H814">
        <v>0</v>
      </c>
      <c r="I814" t="s">
        <v>30</v>
      </c>
      <c r="J814" t="s">
        <v>31</v>
      </c>
      <c r="K814" t="s">
        <v>39</v>
      </c>
      <c r="L814" t="s">
        <v>39</v>
      </c>
      <c r="M814">
        <v>0</v>
      </c>
      <c r="N814">
        <v>0</v>
      </c>
      <c r="O814">
        <v>0</v>
      </c>
      <c r="P814" t="s">
        <v>33</v>
      </c>
      <c r="Q814" t="s">
        <v>40</v>
      </c>
      <c r="R814" s="9" t="str">
        <f t="shared" si="36"/>
        <v>Upgrade</v>
      </c>
      <c r="S814">
        <v>0</v>
      </c>
      <c r="T814" t="s">
        <v>34</v>
      </c>
      <c r="U814" t="s">
        <v>35</v>
      </c>
      <c r="V814" t="s">
        <v>35</v>
      </c>
      <c r="W814">
        <v>0</v>
      </c>
      <c r="X814" t="s">
        <v>37</v>
      </c>
      <c r="Y814">
        <v>45</v>
      </c>
      <c r="Z814">
        <v>0</v>
      </c>
      <c r="AA814">
        <v>0</v>
      </c>
      <c r="AB814" t="s">
        <v>38</v>
      </c>
      <c r="AC814" s="2">
        <v>42402</v>
      </c>
      <c r="AD814" s="2">
        <v>42401</v>
      </c>
      <c r="AE814">
        <v>813</v>
      </c>
      <c r="AF814">
        <f t="shared" si="37"/>
        <v>2</v>
      </c>
      <c r="AG814">
        <f t="shared" si="38"/>
        <v>2016</v>
      </c>
    </row>
    <row r="815" spans="1:33" x14ac:dyDescent="0.3">
      <c r="A815">
        <v>0</v>
      </c>
      <c r="B815">
        <v>0</v>
      </c>
      <c r="C815">
        <v>51</v>
      </c>
      <c r="D815">
        <v>2</v>
      </c>
      <c r="E815">
        <v>5</v>
      </c>
      <c r="F815">
        <v>1</v>
      </c>
      <c r="G815">
        <v>0</v>
      </c>
      <c r="H815">
        <v>0</v>
      </c>
      <c r="I815" t="s">
        <v>167</v>
      </c>
      <c r="J815" t="s">
        <v>50</v>
      </c>
      <c r="K815" t="s">
        <v>47</v>
      </c>
      <c r="L815" t="s">
        <v>42</v>
      </c>
      <c r="M815">
        <v>0</v>
      </c>
      <c r="N815">
        <v>0</v>
      </c>
      <c r="O815">
        <v>0</v>
      </c>
      <c r="P815" t="s">
        <v>33</v>
      </c>
      <c r="Q815" t="s">
        <v>33</v>
      </c>
      <c r="R815" s="9" t="str">
        <f t="shared" si="36"/>
        <v>Matched</v>
      </c>
      <c r="S815">
        <v>0</v>
      </c>
      <c r="T815" t="s">
        <v>34</v>
      </c>
      <c r="U815">
        <v>464</v>
      </c>
      <c r="V815" t="s">
        <v>35</v>
      </c>
      <c r="W815">
        <v>0</v>
      </c>
      <c r="X815" t="s">
        <v>37</v>
      </c>
      <c r="Y815">
        <v>47</v>
      </c>
      <c r="Z815">
        <v>0</v>
      </c>
      <c r="AA815">
        <v>0</v>
      </c>
      <c r="AB815" t="s">
        <v>38</v>
      </c>
      <c r="AC815" s="2">
        <v>42726</v>
      </c>
      <c r="AD815" s="2">
        <v>42719</v>
      </c>
      <c r="AE815">
        <v>814</v>
      </c>
      <c r="AF815">
        <f t="shared" si="37"/>
        <v>12</v>
      </c>
      <c r="AG815">
        <f t="shared" si="38"/>
        <v>2016</v>
      </c>
    </row>
    <row r="816" spans="1:33" x14ac:dyDescent="0.3">
      <c r="A816">
        <v>0</v>
      </c>
      <c r="B816">
        <v>0</v>
      </c>
      <c r="C816">
        <v>6</v>
      </c>
      <c r="D816">
        <v>1</v>
      </c>
      <c r="E816">
        <v>0</v>
      </c>
      <c r="F816">
        <v>3</v>
      </c>
      <c r="G816">
        <v>0</v>
      </c>
      <c r="H816">
        <v>0</v>
      </c>
      <c r="I816" t="s">
        <v>30</v>
      </c>
      <c r="J816" t="s">
        <v>62</v>
      </c>
      <c r="K816" t="s">
        <v>39</v>
      </c>
      <c r="L816" t="s">
        <v>39</v>
      </c>
      <c r="M816">
        <v>1</v>
      </c>
      <c r="N816">
        <v>0</v>
      </c>
      <c r="O816">
        <v>0</v>
      </c>
      <c r="P816" t="s">
        <v>33</v>
      </c>
      <c r="Q816" t="s">
        <v>64</v>
      </c>
      <c r="R816" s="9" t="str">
        <f t="shared" si="36"/>
        <v>Upgrade</v>
      </c>
      <c r="S816">
        <v>0</v>
      </c>
      <c r="T816" t="s">
        <v>34</v>
      </c>
      <c r="U816" t="s">
        <v>35</v>
      </c>
      <c r="V816" t="s">
        <v>35</v>
      </c>
      <c r="W816">
        <v>0</v>
      </c>
      <c r="X816" t="s">
        <v>37</v>
      </c>
      <c r="Y816">
        <v>60</v>
      </c>
      <c r="Z816">
        <v>0</v>
      </c>
      <c r="AA816">
        <v>0</v>
      </c>
      <c r="AB816" t="s">
        <v>38</v>
      </c>
      <c r="AC816" s="2">
        <v>42402</v>
      </c>
      <c r="AD816" s="2">
        <v>42401</v>
      </c>
      <c r="AE816">
        <v>815</v>
      </c>
      <c r="AF816">
        <f t="shared" si="37"/>
        <v>2</v>
      </c>
      <c r="AG816">
        <f t="shared" si="38"/>
        <v>2016</v>
      </c>
    </row>
    <row r="817" spans="1:33" x14ac:dyDescent="0.3">
      <c r="A817">
        <v>0</v>
      </c>
      <c r="B817">
        <v>0</v>
      </c>
      <c r="C817">
        <v>49</v>
      </c>
      <c r="D817">
        <v>0</v>
      </c>
      <c r="E817">
        <v>2</v>
      </c>
      <c r="F817">
        <v>2</v>
      </c>
      <c r="G817">
        <v>0</v>
      </c>
      <c r="H817">
        <v>0</v>
      </c>
      <c r="I817" t="s">
        <v>65</v>
      </c>
      <c r="J817" t="s">
        <v>52</v>
      </c>
      <c r="K817" t="s">
        <v>39</v>
      </c>
      <c r="L817" t="s">
        <v>39</v>
      </c>
      <c r="M817">
        <v>0</v>
      </c>
      <c r="N817">
        <v>0</v>
      </c>
      <c r="O817">
        <v>0</v>
      </c>
      <c r="P817" t="s">
        <v>51</v>
      </c>
      <c r="Q817" t="s">
        <v>51</v>
      </c>
      <c r="R817" s="9" t="str">
        <f t="shared" si="36"/>
        <v>Matched</v>
      </c>
      <c r="S817">
        <v>1</v>
      </c>
      <c r="T817" t="s">
        <v>34</v>
      </c>
      <c r="U817">
        <v>250</v>
      </c>
      <c r="V817" t="s">
        <v>35</v>
      </c>
      <c r="W817">
        <v>0</v>
      </c>
      <c r="X817" t="s">
        <v>37</v>
      </c>
      <c r="Y817">
        <v>99</v>
      </c>
      <c r="Z817">
        <v>1</v>
      </c>
      <c r="AA817">
        <v>1</v>
      </c>
      <c r="AB817" t="s">
        <v>38</v>
      </c>
      <c r="AC817" s="2">
        <v>42707</v>
      </c>
      <c r="AD817" s="2">
        <v>42705</v>
      </c>
      <c r="AE817">
        <v>816</v>
      </c>
      <c r="AF817">
        <f t="shared" si="37"/>
        <v>12</v>
      </c>
      <c r="AG817">
        <f t="shared" si="38"/>
        <v>2016</v>
      </c>
    </row>
    <row r="818" spans="1:33" x14ac:dyDescent="0.3">
      <c r="A818">
        <v>0</v>
      </c>
      <c r="B818">
        <v>0</v>
      </c>
      <c r="C818">
        <v>6</v>
      </c>
      <c r="D818">
        <v>1</v>
      </c>
      <c r="E818">
        <v>1</v>
      </c>
      <c r="F818">
        <v>1</v>
      </c>
      <c r="G818">
        <v>0</v>
      </c>
      <c r="H818">
        <v>0</v>
      </c>
      <c r="I818" t="s">
        <v>30</v>
      </c>
      <c r="J818" t="s">
        <v>61</v>
      </c>
      <c r="K818" t="s">
        <v>41</v>
      </c>
      <c r="L818" t="s">
        <v>42</v>
      </c>
      <c r="M818">
        <v>0</v>
      </c>
      <c r="N818">
        <v>0</v>
      </c>
      <c r="O818">
        <v>0</v>
      </c>
      <c r="P818" t="s">
        <v>40</v>
      </c>
      <c r="Q818" t="s">
        <v>53</v>
      </c>
      <c r="R818" s="9" t="str">
        <f t="shared" si="36"/>
        <v>Upgrade</v>
      </c>
      <c r="S818">
        <v>1</v>
      </c>
      <c r="T818" t="s">
        <v>34</v>
      </c>
      <c r="U818">
        <v>240</v>
      </c>
      <c r="V818" t="s">
        <v>35</v>
      </c>
      <c r="W818">
        <v>0</v>
      </c>
      <c r="X818" t="s">
        <v>59</v>
      </c>
      <c r="Y818">
        <v>68</v>
      </c>
      <c r="Z818">
        <v>0</v>
      </c>
      <c r="AA818">
        <v>0</v>
      </c>
      <c r="AB818" t="s">
        <v>38</v>
      </c>
      <c r="AC818" s="2">
        <v>42403</v>
      </c>
      <c r="AD818" s="2">
        <v>42401</v>
      </c>
      <c r="AE818">
        <v>817</v>
      </c>
      <c r="AF818">
        <f t="shared" si="37"/>
        <v>2</v>
      </c>
      <c r="AG818">
        <f t="shared" si="38"/>
        <v>2016</v>
      </c>
    </row>
    <row r="819" spans="1:33" x14ac:dyDescent="0.3">
      <c r="A819">
        <v>0</v>
      </c>
      <c r="B819">
        <v>0</v>
      </c>
      <c r="C819">
        <v>49</v>
      </c>
      <c r="D819">
        <v>1</v>
      </c>
      <c r="E819">
        <v>3</v>
      </c>
      <c r="F819">
        <v>2</v>
      </c>
      <c r="G819">
        <v>0</v>
      </c>
      <c r="H819">
        <v>1</v>
      </c>
      <c r="I819" t="s">
        <v>30</v>
      </c>
      <c r="J819" t="s">
        <v>118</v>
      </c>
      <c r="K819" t="s">
        <v>39</v>
      </c>
      <c r="L819" t="s">
        <v>39</v>
      </c>
      <c r="M819">
        <v>0</v>
      </c>
      <c r="N819">
        <v>0</v>
      </c>
      <c r="O819">
        <v>0</v>
      </c>
      <c r="P819" t="s">
        <v>53</v>
      </c>
      <c r="Q819" t="s">
        <v>53</v>
      </c>
      <c r="R819" s="9" t="str">
        <f t="shared" si="36"/>
        <v>Matched</v>
      </c>
      <c r="S819">
        <v>0</v>
      </c>
      <c r="T819" t="s">
        <v>34</v>
      </c>
      <c r="U819" t="s">
        <v>35</v>
      </c>
      <c r="V819" t="s">
        <v>35</v>
      </c>
      <c r="W819">
        <v>0</v>
      </c>
      <c r="X819" t="s">
        <v>37</v>
      </c>
      <c r="Y819">
        <v>62</v>
      </c>
      <c r="Z819">
        <v>0</v>
      </c>
      <c r="AA819">
        <v>0</v>
      </c>
      <c r="AB819" t="s">
        <v>38</v>
      </c>
      <c r="AC819" s="2">
        <v>42709</v>
      </c>
      <c r="AD819" s="2">
        <v>42705</v>
      </c>
      <c r="AE819">
        <v>818</v>
      </c>
      <c r="AF819">
        <f t="shared" si="37"/>
        <v>12</v>
      </c>
      <c r="AG819">
        <f t="shared" si="38"/>
        <v>2016</v>
      </c>
    </row>
    <row r="820" spans="1:33" x14ac:dyDescent="0.3">
      <c r="A820">
        <v>0</v>
      </c>
      <c r="B820">
        <v>0</v>
      </c>
      <c r="C820">
        <v>6</v>
      </c>
      <c r="D820">
        <v>1</v>
      </c>
      <c r="E820">
        <v>1</v>
      </c>
      <c r="F820">
        <v>1</v>
      </c>
      <c r="G820">
        <v>0</v>
      </c>
      <c r="H820">
        <v>0</v>
      </c>
      <c r="I820" t="s">
        <v>30</v>
      </c>
      <c r="J820" t="s">
        <v>31</v>
      </c>
      <c r="K820" t="s">
        <v>39</v>
      </c>
      <c r="L820" t="s">
        <v>39</v>
      </c>
      <c r="M820">
        <v>0</v>
      </c>
      <c r="N820">
        <v>0</v>
      </c>
      <c r="O820">
        <v>0</v>
      </c>
      <c r="P820" t="s">
        <v>33</v>
      </c>
      <c r="Q820" t="s">
        <v>40</v>
      </c>
      <c r="R820" s="9" t="str">
        <f t="shared" si="36"/>
        <v>Upgrade</v>
      </c>
      <c r="S820">
        <v>0</v>
      </c>
      <c r="T820" t="s">
        <v>34</v>
      </c>
      <c r="U820" t="s">
        <v>35</v>
      </c>
      <c r="V820" t="s">
        <v>35</v>
      </c>
      <c r="W820">
        <v>0</v>
      </c>
      <c r="X820" t="s">
        <v>37</v>
      </c>
      <c r="Y820">
        <v>39</v>
      </c>
      <c r="Z820">
        <v>0</v>
      </c>
      <c r="AA820">
        <v>0</v>
      </c>
      <c r="AB820" t="s">
        <v>38</v>
      </c>
      <c r="AC820" s="2">
        <v>42403</v>
      </c>
      <c r="AD820" s="2">
        <v>42401</v>
      </c>
      <c r="AE820">
        <v>819</v>
      </c>
      <c r="AF820">
        <f t="shared" si="37"/>
        <v>2</v>
      </c>
      <c r="AG820">
        <f t="shared" si="38"/>
        <v>2016</v>
      </c>
    </row>
    <row r="821" spans="1:33" x14ac:dyDescent="0.3">
      <c r="A821">
        <v>0</v>
      </c>
      <c r="B821">
        <v>0</v>
      </c>
      <c r="C821">
        <v>49</v>
      </c>
      <c r="D821">
        <v>0</v>
      </c>
      <c r="E821">
        <v>1</v>
      </c>
      <c r="F821">
        <v>1</v>
      </c>
      <c r="G821">
        <v>0</v>
      </c>
      <c r="H821">
        <v>0</v>
      </c>
      <c r="I821" t="s">
        <v>30</v>
      </c>
      <c r="J821" t="s">
        <v>31</v>
      </c>
      <c r="K821" t="s">
        <v>39</v>
      </c>
      <c r="L821" t="s">
        <v>39</v>
      </c>
      <c r="M821">
        <v>1</v>
      </c>
      <c r="N821">
        <v>0</v>
      </c>
      <c r="O821">
        <v>2</v>
      </c>
      <c r="P821" t="s">
        <v>33</v>
      </c>
      <c r="Q821" t="s">
        <v>33</v>
      </c>
      <c r="R821" s="9" t="str">
        <f t="shared" si="36"/>
        <v>Matched</v>
      </c>
      <c r="S821">
        <v>0</v>
      </c>
      <c r="T821" t="s">
        <v>34</v>
      </c>
      <c r="U821" t="s">
        <v>35</v>
      </c>
      <c r="V821" t="s">
        <v>35</v>
      </c>
      <c r="W821">
        <v>0</v>
      </c>
      <c r="X821" t="s">
        <v>37</v>
      </c>
      <c r="Y821">
        <v>44</v>
      </c>
      <c r="Z821">
        <v>1</v>
      </c>
      <c r="AA821">
        <v>0</v>
      </c>
      <c r="AB821" t="s">
        <v>38</v>
      </c>
      <c r="AC821" s="2">
        <v>42707</v>
      </c>
      <c r="AD821" s="2">
        <v>42706</v>
      </c>
      <c r="AE821">
        <v>820</v>
      </c>
      <c r="AF821">
        <f t="shared" si="37"/>
        <v>12</v>
      </c>
      <c r="AG821">
        <f t="shared" si="38"/>
        <v>2016</v>
      </c>
    </row>
    <row r="822" spans="1:33" x14ac:dyDescent="0.3">
      <c r="A822">
        <v>0</v>
      </c>
      <c r="B822">
        <v>0</v>
      </c>
      <c r="C822">
        <v>51</v>
      </c>
      <c r="D822">
        <v>2</v>
      </c>
      <c r="E822">
        <v>5</v>
      </c>
      <c r="F822">
        <v>2</v>
      </c>
      <c r="G822">
        <v>0</v>
      </c>
      <c r="H822">
        <v>0</v>
      </c>
      <c r="I822" t="s">
        <v>167</v>
      </c>
      <c r="J822" t="s">
        <v>50</v>
      </c>
      <c r="K822" t="s">
        <v>47</v>
      </c>
      <c r="L822" t="s">
        <v>42</v>
      </c>
      <c r="M822">
        <v>0</v>
      </c>
      <c r="N822">
        <v>0</v>
      </c>
      <c r="O822">
        <v>0</v>
      </c>
      <c r="P822" t="s">
        <v>33</v>
      </c>
      <c r="Q822" t="s">
        <v>33</v>
      </c>
      <c r="R822" s="9" t="str">
        <f t="shared" si="36"/>
        <v>Matched</v>
      </c>
      <c r="S822">
        <v>0</v>
      </c>
      <c r="T822" t="s">
        <v>34</v>
      </c>
      <c r="U822">
        <v>464</v>
      </c>
      <c r="V822" t="s">
        <v>35</v>
      </c>
      <c r="W822">
        <v>0</v>
      </c>
      <c r="X822" t="s">
        <v>37</v>
      </c>
      <c r="Y822">
        <v>66</v>
      </c>
      <c r="Z822">
        <v>0</v>
      </c>
      <c r="AA822">
        <v>0</v>
      </c>
      <c r="AB822" t="s">
        <v>38</v>
      </c>
      <c r="AC822" s="2">
        <v>42726</v>
      </c>
      <c r="AD822" s="2">
        <v>42719</v>
      </c>
      <c r="AE822">
        <v>821</v>
      </c>
      <c r="AF822">
        <f t="shared" si="37"/>
        <v>12</v>
      </c>
      <c r="AG822">
        <f t="shared" si="38"/>
        <v>2016</v>
      </c>
    </row>
    <row r="823" spans="1:33" x14ac:dyDescent="0.3">
      <c r="A823">
        <v>0</v>
      </c>
      <c r="B823">
        <v>0</v>
      </c>
      <c r="C823">
        <v>6</v>
      </c>
      <c r="D823">
        <v>1</v>
      </c>
      <c r="E823">
        <v>1</v>
      </c>
      <c r="F823">
        <v>1</v>
      </c>
      <c r="G823">
        <v>0</v>
      </c>
      <c r="H823">
        <v>0</v>
      </c>
      <c r="I823" t="s">
        <v>65</v>
      </c>
      <c r="J823" t="s">
        <v>31</v>
      </c>
      <c r="K823" t="s">
        <v>32</v>
      </c>
      <c r="L823" t="s">
        <v>32</v>
      </c>
      <c r="M823">
        <v>0</v>
      </c>
      <c r="N823">
        <v>0</v>
      </c>
      <c r="O823">
        <v>0</v>
      </c>
      <c r="P823" t="s">
        <v>33</v>
      </c>
      <c r="Q823" t="s">
        <v>33</v>
      </c>
      <c r="R823" s="9" t="str">
        <f t="shared" si="36"/>
        <v>Matched</v>
      </c>
      <c r="S823">
        <v>0</v>
      </c>
      <c r="T823" t="s">
        <v>34</v>
      </c>
      <c r="U823" t="s">
        <v>35</v>
      </c>
      <c r="V823">
        <v>20</v>
      </c>
      <c r="W823">
        <v>0</v>
      </c>
      <c r="X823" t="s">
        <v>37</v>
      </c>
      <c r="Y823">
        <v>46</v>
      </c>
      <c r="Z823">
        <v>0</v>
      </c>
      <c r="AA823">
        <v>0</v>
      </c>
      <c r="AB823" t="s">
        <v>38</v>
      </c>
      <c r="AC823" s="2">
        <v>42403</v>
      </c>
      <c r="AD823" s="2">
        <v>42401</v>
      </c>
      <c r="AE823">
        <v>822</v>
      </c>
      <c r="AF823">
        <f t="shared" si="37"/>
        <v>2</v>
      </c>
      <c r="AG823">
        <f t="shared" si="38"/>
        <v>2016</v>
      </c>
    </row>
    <row r="824" spans="1:33" x14ac:dyDescent="0.3">
      <c r="A824">
        <v>0</v>
      </c>
      <c r="B824">
        <v>0</v>
      </c>
      <c r="C824">
        <v>49</v>
      </c>
      <c r="D824">
        <v>0</v>
      </c>
      <c r="E824">
        <v>1</v>
      </c>
      <c r="F824">
        <v>2</v>
      </c>
      <c r="G824">
        <v>0</v>
      </c>
      <c r="H824">
        <v>0</v>
      </c>
      <c r="I824" t="s">
        <v>30</v>
      </c>
      <c r="J824" t="s">
        <v>50</v>
      </c>
      <c r="K824" t="s">
        <v>41</v>
      </c>
      <c r="L824" t="s">
        <v>42</v>
      </c>
      <c r="M824">
        <v>0</v>
      </c>
      <c r="N824">
        <v>0</v>
      </c>
      <c r="O824">
        <v>0</v>
      </c>
      <c r="P824" t="s">
        <v>33</v>
      </c>
      <c r="Q824" t="s">
        <v>33</v>
      </c>
      <c r="R824" s="9" t="str">
        <f t="shared" si="36"/>
        <v>Matched</v>
      </c>
      <c r="S824">
        <v>0</v>
      </c>
      <c r="T824" t="s">
        <v>34</v>
      </c>
      <c r="U824">
        <v>240</v>
      </c>
      <c r="V824" t="s">
        <v>35</v>
      </c>
      <c r="W824">
        <v>0</v>
      </c>
      <c r="X824" t="s">
        <v>37</v>
      </c>
      <c r="Y824">
        <v>48</v>
      </c>
      <c r="Z824">
        <v>0</v>
      </c>
      <c r="AA824">
        <v>0</v>
      </c>
      <c r="AB824" t="s">
        <v>38</v>
      </c>
      <c r="AC824" s="2">
        <v>42707</v>
      </c>
      <c r="AD824" s="2">
        <v>42706</v>
      </c>
      <c r="AE824">
        <v>823</v>
      </c>
      <c r="AF824">
        <f t="shared" si="37"/>
        <v>12</v>
      </c>
      <c r="AG824">
        <f t="shared" si="38"/>
        <v>2016</v>
      </c>
    </row>
    <row r="825" spans="1:33" x14ac:dyDescent="0.3">
      <c r="A825">
        <v>0</v>
      </c>
      <c r="B825">
        <v>0</v>
      </c>
      <c r="C825">
        <v>6</v>
      </c>
      <c r="D825">
        <v>1</v>
      </c>
      <c r="E825">
        <v>1</v>
      </c>
      <c r="F825">
        <v>1</v>
      </c>
      <c r="G825">
        <v>0</v>
      </c>
      <c r="H825">
        <v>0</v>
      </c>
      <c r="I825" t="s">
        <v>65</v>
      </c>
      <c r="J825" t="s">
        <v>31</v>
      </c>
      <c r="K825" t="s">
        <v>32</v>
      </c>
      <c r="L825" t="s">
        <v>32</v>
      </c>
      <c r="M825">
        <v>1</v>
      </c>
      <c r="N825">
        <v>0</v>
      </c>
      <c r="O825">
        <v>1</v>
      </c>
      <c r="P825" t="s">
        <v>33</v>
      </c>
      <c r="Q825" t="s">
        <v>33</v>
      </c>
      <c r="R825" s="9" t="str">
        <f t="shared" si="36"/>
        <v>Matched</v>
      </c>
      <c r="S825">
        <v>0</v>
      </c>
      <c r="T825" t="s">
        <v>34</v>
      </c>
      <c r="U825" t="s">
        <v>35</v>
      </c>
      <c r="V825">
        <v>20</v>
      </c>
      <c r="W825">
        <v>0</v>
      </c>
      <c r="X825" t="s">
        <v>37</v>
      </c>
      <c r="Y825">
        <v>46</v>
      </c>
      <c r="Z825">
        <v>0</v>
      </c>
      <c r="AA825">
        <v>0</v>
      </c>
      <c r="AB825" t="s">
        <v>38</v>
      </c>
      <c r="AC825" s="2">
        <v>42403</v>
      </c>
      <c r="AD825" s="2">
        <v>42401</v>
      </c>
      <c r="AE825">
        <v>824</v>
      </c>
      <c r="AF825">
        <f t="shared" si="37"/>
        <v>2</v>
      </c>
      <c r="AG825">
        <f t="shared" si="38"/>
        <v>2016</v>
      </c>
    </row>
    <row r="826" spans="1:33" x14ac:dyDescent="0.3">
      <c r="A826">
        <v>0</v>
      </c>
      <c r="B826">
        <v>0</v>
      </c>
      <c r="C826">
        <v>51</v>
      </c>
      <c r="D826">
        <v>0</v>
      </c>
      <c r="E826">
        <v>1</v>
      </c>
      <c r="F826">
        <v>1</v>
      </c>
      <c r="G826">
        <v>0</v>
      </c>
      <c r="H826">
        <v>0</v>
      </c>
      <c r="I826" t="s">
        <v>30</v>
      </c>
      <c r="J826" t="s">
        <v>35</v>
      </c>
      <c r="K826" t="s">
        <v>41</v>
      </c>
      <c r="L826" t="s">
        <v>42</v>
      </c>
      <c r="M826">
        <v>0</v>
      </c>
      <c r="N826">
        <v>0</v>
      </c>
      <c r="O826">
        <v>0</v>
      </c>
      <c r="P826" t="s">
        <v>33</v>
      </c>
      <c r="Q826" t="s">
        <v>33</v>
      </c>
      <c r="R826" s="9" t="str">
        <f t="shared" si="36"/>
        <v>Matched</v>
      </c>
      <c r="S826">
        <v>0</v>
      </c>
      <c r="T826" t="s">
        <v>34</v>
      </c>
      <c r="U826">
        <v>314</v>
      </c>
      <c r="V826" t="s">
        <v>35</v>
      </c>
      <c r="W826">
        <v>0</v>
      </c>
      <c r="X826" t="s">
        <v>37</v>
      </c>
      <c r="Y826">
        <v>34</v>
      </c>
      <c r="Z826">
        <v>0</v>
      </c>
      <c r="AA826">
        <v>0</v>
      </c>
      <c r="AB826" t="s">
        <v>38</v>
      </c>
      <c r="AC826" s="2">
        <v>42721</v>
      </c>
      <c r="AD826" s="2">
        <v>42720</v>
      </c>
      <c r="AE826">
        <v>825</v>
      </c>
      <c r="AF826">
        <f t="shared" si="37"/>
        <v>12</v>
      </c>
      <c r="AG826">
        <f t="shared" si="38"/>
        <v>2016</v>
      </c>
    </row>
    <row r="827" spans="1:33" x14ac:dyDescent="0.3">
      <c r="A827">
        <v>0</v>
      </c>
      <c r="B827">
        <v>0</v>
      </c>
      <c r="C827">
        <v>49</v>
      </c>
      <c r="D827">
        <v>0</v>
      </c>
      <c r="E827">
        <v>2</v>
      </c>
      <c r="F827">
        <v>2</v>
      </c>
      <c r="G827">
        <v>0</v>
      </c>
      <c r="H827">
        <v>0</v>
      </c>
      <c r="I827" t="s">
        <v>30</v>
      </c>
      <c r="J827" t="s">
        <v>69</v>
      </c>
      <c r="K827" t="s">
        <v>39</v>
      </c>
      <c r="L827" t="s">
        <v>39</v>
      </c>
      <c r="M827">
        <v>0</v>
      </c>
      <c r="N827">
        <v>0</v>
      </c>
      <c r="O827">
        <v>0</v>
      </c>
      <c r="P827" t="s">
        <v>53</v>
      </c>
      <c r="Q827" t="s">
        <v>53</v>
      </c>
      <c r="R827" s="9" t="str">
        <f t="shared" si="36"/>
        <v>Matched</v>
      </c>
      <c r="S827">
        <v>1</v>
      </c>
      <c r="T827" t="s">
        <v>34</v>
      </c>
      <c r="U827" t="s">
        <v>35</v>
      </c>
      <c r="V827" t="s">
        <v>35</v>
      </c>
      <c r="W827">
        <v>0</v>
      </c>
      <c r="X827" t="s">
        <v>37</v>
      </c>
      <c r="Y827">
        <v>58</v>
      </c>
      <c r="Z827">
        <v>1</v>
      </c>
      <c r="AA827">
        <v>0</v>
      </c>
      <c r="AB827" t="s">
        <v>38</v>
      </c>
      <c r="AC827" s="2">
        <v>42708</v>
      </c>
      <c r="AD827" s="2">
        <v>42706</v>
      </c>
      <c r="AE827">
        <v>826</v>
      </c>
      <c r="AF827">
        <f t="shared" si="37"/>
        <v>12</v>
      </c>
      <c r="AG827">
        <f t="shared" si="38"/>
        <v>2016</v>
      </c>
    </row>
    <row r="828" spans="1:33" x14ac:dyDescent="0.3">
      <c r="A828">
        <v>0</v>
      </c>
      <c r="B828">
        <v>0</v>
      </c>
      <c r="C828">
        <v>6</v>
      </c>
      <c r="D828">
        <v>1</v>
      </c>
      <c r="E828">
        <v>1</v>
      </c>
      <c r="F828">
        <v>1</v>
      </c>
      <c r="G828">
        <v>0</v>
      </c>
      <c r="H828">
        <v>0</v>
      </c>
      <c r="I828" t="s">
        <v>65</v>
      </c>
      <c r="J828" t="s">
        <v>31</v>
      </c>
      <c r="K828" t="s">
        <v>32</v>
      </c>
      <c r="L828" t="s">
        <v>32</v>
      </c>
      <c r="M828">
        <v>1</v>
      </c>
      <c r="N828">
        <v>0</v>
      </c>
      <c r="O828">
        <v>2</v>
      </c>
      <c r="P828" t="s">
        <v>33</v>
      </c>
      <c r="Q828" t="s">
        <v>33</v>
      </c>
      <c r="R828" s="9" t="str">
        <f t="shared" si="36"/>
        <v>Matched</v>
      </c>
      <c r="S828">
        <v>0</v>
      </c>
      <c r="T828" t="s">
        <v>34</v>
      </c>
      <c r="U828" t="s">
        <v>35</v>
      </c>
      <c r="V828">
        <v>20</v>
      </c>
      <c r="W828">
        <v>0</v>
      </c>
      <c r="X828" t="s">
        <v>37</v>
      </c>
      <c r="Y828">
        <v>46</v>
      </c>
      <c r="Z828">
        <v>0</v>
      </c>
      <c r="AA828">
        <v>0</v>
      </c>
      <c r="AB828" t="s">
        <v>38</v>
      </c>
      <c r="AC828" s="2">
        <v>42403</v>
      </c>
      <c r="AD828" s="2">
        <v>42401</v>
      </c>
      <c r="AE828">
        <v>827</v>
      </c>
      <c r="AF828">
        <f t="shared" si="37"/>
        <v>2</v>
      </c>
      <c r="AG828">
        <f t="shared" si="38"/>
        <v>2016</v>
      </c>
    </row>
    <row r="829" spans="1:33" x14ac:dyDescent="0.3">
      <c r="A829">
        <v>0</v>
      </c>
      <c r="B829">
        <v>0</v>
      </c>
      <c r="C829">
        <v>51</v>
      </c>
      <c r="D829">
        <v>0</v>
      </c>
      <c r="E829">
        <v>1</v>
      </c>
      <c r="F829">
        <v>2</v>
      </c>
      <c r="G829">
        <v>0</v>
      </c>
      <c r="H829">
        <v>0</v>
      </c>
      <c r="I829" t="s">
        <v>30</v>
      </c>
      <c r="J829" t="s">
        <v>52</v>
      </c>
      <c r="K829" t="s">
        <v>39</v>
      </c>
      <c r="L829" t="s">
        <v>39</v>
      </c>
      <c r="M829">
        <v>0</v>
      </c>
      <c r="N829">
        <v>0</v>
      </c>
      <c r="O829">
        <v>0</v>
      </c>
      <c r="P829" t="s">
        <v>53</v>
      </c>
      <c r="Q829" t="s">
        <v>53</v>
      </c>
      <c r="R829" s="9" t="str">
        <f t="shared" si="36"/>
        <v>Matched</v>
      </c>
      <c r="S829">
        <v>0</v>
      </c>
      <c r="T829" t="s">
        <v>34</v>
      </c>
      <c r="U829" t="s">
        <v>35</v>
      </c>
      <c r="V829" t="s">
        <v>35</v>
      </c>
      <c r="W829">
        <v>0</v>
      </c>
      <c r="X829" t="s">
        <v>37</v>
      </c>
      <c r="Y829">
        <v>59</v>
      </c>
      <c r="Z829">
        <v>0</v>
      </c>
      <c r="AA829">
        <v>0</v>
      </c>
      <c r="AB829" t="s">
        <v>38</v>
      </c>
      <c r="AC829" s="2">
        <v>42721</v>
      </c>
      <c r="AD829" s="2">
        <v>42720</v>
      </c>
      <c r="AE829">
        <v>828</v>
      </c>
      <c r="AF829">
        <f t="shared" si="37"/>
        <v>12</v>
      </c>
      <c r="AG829">
        <f t="shared" si="38"/>
        <v>2016</v>
      </c>
    </row>
    <row r="830" spans="1:33" x14ac:dyDescent="0.3">
      <c r="A830">
        <v>0</v>
      </c>
      <c r="B830">
        <v>0</v>
      </c>
      <c r="C830">
        <v>49</v>
      </c>
      <c r="D830">
        <v>0</v>
      </c>
      <c r="E830">
        <v>2</v>
      </c>
      <c r="F830">
        <v>2</v>
      </c>
      <c r="G830">
        <v>0</v>
      </c>
      <c r="H830">
        <v>0</v>
      </c>
      <c r="I830" t="s">
        <v>30</v>
      </c>
      <c r="J830" t="s">
        <v>31</v>
      </c>
      <c r="K830" t="s">
        <v>81</v>
      </c>
      <c r="L830" t="s">
        <v>39</v>
      </c>
      <c r="M830">
        <v>0</v>
      </c>
      <c r="N830">
        <v>0</v>
      </c>
      <c r="O830">
        <v>0</v>
      </c>
      <c r="P830" t="s">
        <v>33</v>
      </c>
      <c r="Q830" t="s">
        <v>40</v>
      </c>
      <c r="R830" s="9" t="str">
        <f t="shared" si="36"/>
        <v>Upgrade</v>
      </c>
      <c r="S830">
        <v>0</v>
      </c>
      <c r="T830" t="s">
        <v>34</v>
      </c>
      <c r="U830" t="s">
        <v>35</v>
      </c>
      <c r="V830" t="s">
        <v>35</v>
      </c>
      <c r="W830">
        <v>0</v>
      </c>
      <c r="X830" t="s">
        <v>37</v>
      </c>
      <c r="Y830">
        <v>0</v>
      </c>
      <c r="Z830">
        <v>0</v>
      </c>
      <c r="AA830">
        <v>0</v>
      </c>
      <c r="AB830" t="s">
        <v>38</v>
      </c>
      <c r="AC830" s="2">
        <v>42708</v>
      </c>
      <c r="AD830" s="2">
        <v>42706</v>
      </c>
      <c r="AE830">
        <v>829</v>
      </c>
      <c r="AF830">
        <f t="shared" si="37"/>
        <v>12</v>
      </c>
      <c r="AG830">
        <f t="shared" si="38"/>
        <v>2016</v>
      </c>
    </row>
    <row r="831" spans="1:33" x14ac:dyDescent="0.3">
      <c r="A831">
        <v>0</v>
      </c>
      <c r="B831">
        <v>0</v>
      </c>
      <c r="C831">
        <v>6</v>
      </c>
      <c r="D831">
        <v>1</v>
      </c>
      <c r="E831">
        <v>2</v>
      </c>
      <c r="F831">
        <v>1</v>
      </c>
      <c r="G831">
        <v>0</v>
      </c>
      <c r="H831">
        <v>0</v>
      </c>
      <c r="I831" t="s">
        <v>30</v>
      </c>
      <c r="J831" t="s">
        <v>31</v>
      </c>
      <c r="K831" t="s">
        <v>32</v>
      </c>
      <c r="L831" t="s">
        <v>32</v>
      </c>
      <c r="M831">
        <v>0</v>
      </c>
      <c r="N831">
        <v>0</v>
      </c>
      <c r="O831">
        <v>1</v>
      </c>
      <c r="P831" t="s">
        <v>33</v>
      </c>
      <c r="Q831" t="s">
        <v>40</v>
      </c>
      <c r="R831" s="9" t="str">
        <f t="shared" si="36"/>
        <v>Upgrade</v>
      </c>
      <c r="S831">
        <v>0</v>
      </c>
      <c r="T831" t="s">
        <v>34</v>
      </c>
      <c r="U831" t="s">
        <v>35</v>
      </c>
      <c r="V831">
        <v>47</v>
      </c>
      <c r="W831">
        <v>0</v>
      </c>
      <c r="X831" t="s">
        <v>37</v>
      </c>
      <c r="Y831">
        <v>30</v>
      </c>
      <c r="Z831">
        <v>0</v>
      </c>
      <c r="AA831">
        <v>0</v>
      </c>
      <c r="AB831" t="s">
        <v>38</v>
      </c>
      <c r="AC831" s="2">
        <v>42404</v>
      </c>
      <c r="AD831" s="2">
        <v>42401</v>
      </c>
      <c r="AE831">
        <v>830</v>
      </c>
      <c r="AF831">
        <f t="shared" si="37"/>
        <v>2</v>
      </c>
      <c r="AG831">
        <f t="shared" si="38"/>
        <v>2016</v>
      </c>
    </row>
    <row r="832" spans="1:33" x14ac:dyDescent="0.3">
      <c r="A832">
        <v>0</v>
      </c>
      <c r="B832">
        <v>0</v>
      </c>
      <c r="C832">
        <v>6</v>
      </c>
      <c r="D832">
        <v>0</v>
      </c>
      <c r="E832">
        <v>1</v>
      </c>
      <c r="F832">
        <v>1</v>
      </c>
      <c r="G832">
        <v>0</v>
      </c>
      <c r="H832">
        <v>0</v>
      </c>
      <c r="I832" t="s">
        <v>30</v>
      </c>
      <c r="J832" t="s">
        <v>35</v>
      </c>
      <c r="K832" t="s">
        <v>32</v>
      </c>
      <c r="L832" t="s">
        <v>32</v>
      </c>
      <c r="M832">
        <v>0</v>
      </c>
      <c r="N832">
        <v>0</v>
      </c>
      <c r="O832">
        <v>2</v>
      </c>
      <c r="P832" t="s">
        <v>33</v>
      </c>
      <c r="Q832" t="s">
        <v>40</v>
      </c>
      <c r="R832" s="9" t="str">
        <f t="shared" si="36"/>
        <v>Upgrade</v>
      </c>
      <c r="S832">
        <v>0</v>
      </c>
      <c r="T832" t="s">
        <v>34</v>
      </c>
      <c r="U832" t="s">
        <v>35</v>
      </c>
      <c r="V832">
        <v>290</v>
      </c>
      <c r="W832">
        <v>0</v>
      </c>
      <c r="X832" t="s">
        <v>37</v>
      </c>
      <c r="Y832">
        <v>30</v>
      </c>
      <c r="Z832">
        <v>0</v>
      </c>
      <c r="AA832">
        <v>0</v>
      </c>
      <c r="AB832" t="s">
        <v>38</v>
      </c>
      <c r="AC832" s="2">
        <v>42403</v>
      </c>
      <c r="AD832" s="2">
        <v>42402</v>
      </c>
      <c r="AE832">
        <v>831</v>
      </c>
      <c r="AF832">
        <f t="shared" si="37"/>
        <v>2</v>
      </c>
      <c r="AG832">
        <f t="shared" si="38"/>
        <v>2016</v>
      </c>
    </row>
    <row r="833" spans="1:33" x14ac:dyDescent="0.3">
      <c r="A833">
        <v>0</v>
      </c>
      <c r="B833">
        <v>0</v>
      </c>
      <c r="C833">
        <v>49</v>
      </c>
      <c r="D833">
        <v>0</v>
      </c>
      <c r="E833">
        <v>2</v>
      </c>
      <c r="F833">
        <v>2</v>
      </c>
      <c r="G833">
        <v>0</v>
      </c>
      <c r="H833">
        <v>0</v>
      </c>
      <c r="I833" t="s">
        <v>30</v>
      </c>
      <c r="J833" t="s">
        <v>31</v>
      </c>
      <c r="K833" t="s">
        <v>132</v>
      </c>
      <c r="L833" t="s">
        <v>42</v>
      </c>
      <c r="M833">
        <v>0</v>
      </c>
      <c r="N833">
        <v>0</v>
      </c>
      <c r="O833">
        <v>0</v>
      </c>
      <c r="P833" t="s">
        <v>40</v>
      </c>
      <c r="Q833" t="s">
        <v>40</v>
      </c>
      <c r="R833" s="9" t="str">
        <f t="shared" si="36"/>
        <v>Matched</v>
      </c>
      <c r="S833">
        <v>0</v>
      </c>
      <c r="T833" t="s">
        <v>34</v>
      </c>
      <c r="U833">
        <v>253</v>
      </c>
      <c r="V833" t="s">
        <v>35</v>
      </c>
      <c r="W833">
        <v>0</v>
      </c>
      <c r="X833" t="s">
        <v>56</v>
      </c>
      <c r="Y833">
        <v>52</v>
      </c>
      <c r="Z833">
        <v>0</v>
      </c>
      <c r="AA833">
        <v>1</v>
      </c>
      <c r="AB833" t="s">
        <v>38</v>
      </c>
      <c r="AC833" s="2">
        <v>42708</v>
      </c>
      <c r="AD833" s="2">
        <v>42706</v>
      </c>
      <c r="AE833">
        <v>832</v>
      </c>
      <c r="AF833">
        <f t="shared" si="37"/>
        <v>12</v>
      </c>
      <c r="AG833">
        <f t="shared" si="38"/>
        <v>2016</v>
      </c>
    </row>
    <row r="834" spans="1:33" x14ac:dyDescent="0.3">
      <c r="A834">
        <v>0</v>
      </c>
      <c r="B834">
        <v>0</v>
      </c>
      <c r="C834">
        <v>6</v>
      </c>
      <c r="D834">
        <v>0</v>
      </c>
      <c r="E834">
        <v>1</v>
      </c>
      <c r="F834">
        <v>1</v>
      </c>
      <c r="G834">
        <v>0</v>
      </c>
      <c r="H834">
        <v>0</v>
      </c>
      <c r="I834" t="s">
        <v>30</v>
      </c>
      <c r="J834" t="s">
        <v>31</v>
      </c>
      <c r="K834" t="s">
        <v>39</v>
      </c>
      <c r="L834" t="s">
        <v>39</v>
      </c>
      <c r="M834">
        <v>0</v>
      </c>
      <c r="N834">
        <v>0</v>
      </c>
      <c r="O834">
        <v>0</v>
      </c>
      <c r="P834" t="s">
        <v>33</v>
      </c>
      <c r="Q834" t="s">
        <v>33</v>
      </c>
      <c r="R834" s="9" t="str">
        <f t="shared" si="36"/>
        <v>Matched</v>
      </c>
      <c r="S834">
        <v>0</v>
      </c>
      <c r="T834" t="s">
        <v>34</v>
      </c>
      <c r="U834" t="s">
        <v>35</v>
      </c>
      <c r="V834" t="s">
        <v>35</v>
      </c>
      <c r="W834">
        <v>0</v>
      </c>
      <c r="X834" t="s">
        <v>37</v>
      </c>
      <c r="Y834">
        <v>39</v>
      </c>
      <c r="Z834">
        <v>0</v>
      </c>
      <c r="AA834">
        <v>0</v>
      </c>
      <c r="AB834" t="s">
        <v>38</v>
      </c>
      <c r="AC834" s="2">
        <v>42403</v>
      </c>
      <c r="AD834" s="2">
        <v>42402</v>
      </c>
      <c r="AE834">
        <v>833</v>
      </c>
      <c r="AF834">
        <f t="shared" si="37"/>
        <v>2</v>
      </c>
      <c r="AG834">
        <f t="shared" si="38"/>
        <v>2016</v>
      </c>
    </row>
    <row r="835" spans="1:33" x14ac:dyDescent="0.3">
      <c r="A835">
        <v>0</v>
      </c>
      <c r="B835">
        <v>0</v>
      </c>
      <c r="C835">
        <v>51</v>
      </c>
      <c r="D835">
        <v>0</v>
      </c>
      <c r="E835">
        <v>1</v>
      </c>
      <c r="F835">
        <v>2</v>
      </c>
      <c r="G835">
        <v>0</v>
      </c>
      <c r="H835">
        <v>0</v>
      </c>
      <c r="I835" t="s">
        <v>30</v>
      </c>
      <c r="J835" t="s">
        <v>31</v>
      </c>
      <c r="K835" t="s">
        <v>39</v>
      </c>
      <c r="L835" t="s">
        <v>39</v>
      </c>
      <c r="M835">
        <v>0</v>
      </c>
      <c r="N835">
        <v>0</v>
      </c>
      <c r="O835">
        <v>0</v>
      </c>
      <c r="P835" t="s">
        <v>33</v>
      </c>
      <c r="Q835" t="s">
        <v>33</v>
      </c>
      <c r="R835" s="9" t="str">
        <f t="shared" ref="R835:R898" si="39">IF(P835=Q835,"Matched",IF(Q835&lt;P835,"Downgrade",IF(Q835&gt;P835,"Upgrade")))</f>
        <v>Matched</v>
      </c>
      <c r="S835">
        <v>0</v>
      </c>
      <c r="T835" t="s">
        <v>34</v>
      </c>
      <c r="U835" t="s">
        <v>35</v>
      </c>
      <c r="V835" t="s">
        <v>35</v>
      </c>
      <c r="W835">
        <v>0</v>
      </c>
      <c r="X835" t="s">
        <v>37</v>
      </c>
      <c r="Y835">
        <v>44</v>
      </c>
      <c r="Z835">
        <v>0</v>
      </c>
      <c r="AA835">
        <v>0</v>
      </c>
      <c r="AB835" t="s">
        <v>38</v>
      </c>
      <c r="AC835" s="2">
        <v>42721</v>
      </c>
      <c r="AD835" s="2">
        <v>42720</v>
      </c>
      <c r="AE835">
        <v>834</v>
      </c>
      <c r="AF835">
        <f t="shared" ref="AF835:AF898" si="40">MONTH(AD835)</f>
        <v>12</v>
      </c>
      <c r="AG835">
        <f t="shared" ref="AG835:AG898" si="41">YEAR(AD835)</f>
        <v>2016</v>
      </c>
    </row>
    <row r="836" spans="1:33" x14ac:dyDescent="0.3">
      <c r="A836">
        <v>0</v>
      </c>
      <c r="B836">
        <v>0</v>
      </c>
      <c r="C836">
        <v>49</v>
      </c>
      <c r="D836">
        <v>0</v>
      </c>
      <c r="E836">
        <v>1</v>
      </c>
      <c r="F836">
        <v>2</v>
      </c>
      <c r="G836">
        <v>0</v>
      </c>
      <c r="H836">
        <v>0</v>
      </c>
      <c r="I836" t="s">
        <v>30</v>
      </c>
      <c r="J836" t="s">
        <v>31</v>
      </c>
      <c r="K836" t="s">
        <v>39</v>
      </c>
      <c r="L836" t="s">
        <v>39</v>
      </c>
      <c r="M836">
        <v>0</v>
      </c>
      <c r="N836">
        <v>0</v>
      </c>
      <c r="O836">
        <v>0</v>
      </c>
      <c r="P836" t="s">
        <v>33</v>
      </c>
      <c r="Q836" t="s">
        <v>40</v>
      </c>
      <c r="R836" s="9" t="str">
        <f t="shared" si="39"/>
        <v>Upgrade</v>
      </c>
      <c r="S836">
        <v>0</v>
      </c>
      <c r="T836" t="s">
        <v>34</v>
      </c>
      <c r="U836" t="s">
        <v>35</v>
      </c>
      <c r="V836" t="s">
        <v>35</v>
      </c>
      <c r="W836">
        <v>0</v>
      </c>
      <c r="X836" t="s">
        <v>37</v>
      </c>
      <c r="Y836">
        <v>60</v>
      </c>
      <c r="Z836">
        <v>0</v>
      </c>
      <c r="AA836">
        <v>0</v>
      </c>
      <c r="AB836" t="s">
        <v>38</v>
      </c>
      <c r="AC836" s="2">
        <v>42708</v>
      </c>
      <c r="AD836" s="2">
        <v>42707</v>
      </c>
      <c r="AE836">
        <v>835</v>
      </c>
      <c r="AF836">
        <f t="shared" si="40"/>
        <v>12</v>
      </c>
      <c r="AG836">
        <f t="shared" si="41"/>
        <v>2016</v>
      </c>
    </row>
    <row r="837" spans="1:33" x14ac:dyDescent="0.3">
      <c r="A837">
        <v>0</v>
      </c>
      <c r="B837">
        <v>0</v>
      </c>
      <c r="C837">
        <v>6</v>
      </c>
      <c r="D837">
        <v>0</v>
      </c>
      <c r="E837">
        <v>1</v>
      </c>
      <c r="F837">
        <v>1</v>
      </c>
      <c r="G837">
        <v>0</v>
      </c>
      <c r="H837">
        <v>0</v>
      </c>
      <c r="I837" t="s">
        <v>30</v>
      </c>
      <c r="J837" t="s">
        <v>31</v>
      </c>
      <c r="K837" t="s">
        <v>39</v>
      </c>
      <c r="L837" t="s">
        <v>39</v>
      </c>
      <c r="M837">
        <v>0</v>
      </c>
      <c r="N837">
        <v>0</v>
      </c>
      <c r="O837">
        <v>0</v>
      </c>
      <c r="P837" t="s">
        <v>33</v>
      </c>
      <c r="Q837" t="s">
        <v>40</v>
      </c>
      <c r="R837" s="9" t="str">
        <f t="shared" si="39"/>
        <v>Upgrade</v>
      </c>
      <c r="S837">
        <v>0</v>
      </c>
      <c r="T837" t="s">
        <v>34</v>
      </c>
      <c r="U837" t="s">
        <v>35</v>
      </c>
      <c r="V837" t="s">
        <v>35</v>
      </c>
      <c r="W837">
        <v>0</v>
      </c>
      <c r="X837" t="s">
        <v>37</v>
      </c>
      <c r="Y837">
        <v>39</v>
      </c>
      <c r="Z837">
        <v>0</v>
      </c>
      <c r="AA837">
        <v>0</v>
      </c>
      <c r="AB837" t="s">
        <v>38</v>
      </c>
      <c r="AC837" s="2">
        <v>42403</v>
      </c>
      <c r="AD837" s="2">
        <v>42402</v>
      </c>
      <c r="AE837">
        <v>836</v>
      </c>
      <c r="AF837">
        <f t="shared" si="40"/>
        <v>2</v>
      </c>
      <c r="AG837">
        <f t="shared" si="41"/>
        <v>2016</v>
      </c>
    </row>
    <row r="838" spans="1:33" x14ac:dyDescent="0.3">
      <c r="A838">
        <v>0</v>
      </c>
      <c r="B838">
        <v>0</v>
      </c>
      <c r="C838">
        <v>49</v>
      </c>
      <c r="D838">
        <v>2</v>
      </c>
      <c r="E838">
        <v>1</v>
      </c>
      <c r="F838">
        <v>2</v>
      </c>
      <c r="G838">
        <v>0</v>
      </c>
      <c r="H838">
        <v>0</v>
      </c>
      <c r="I838" t="s">
        <v>30</v>
      </c>
      <c r="J838" t="s">
        <v>31</v>
      </c>
      <c r="K838" t="s">
        <v>39</v>
      </c>
      <c r="L838" t="s">
        <v>39</v>
      </c>
      <c r="M838">
        <v>0</v>
      </c>
      <c r="N838">
        <v>0</v>
      </c>
      <c r="O838">
        <v>0</v>
      </c>
      <c r="P838" t="s">
        <v>53</v>
      </c>
      <c r="Q838" t="s">
        <v>53</v>
      </c>
      <c r="R838" s="9" t="str">
        <f t="shared" si="39"/>
        <v>Matched</v>
      </c>
      <c r="S838">
        <v>0</v>
      </c>
      <c r="T838" t="s">
        <v>34</v>
      </c>
      <c r="U838" t="s">
        <v>35</v>
      </c>
      <c r="V838" t="s">
        <v>35</v>
      </c>
      <c r="W838">
        <v>0</v>
      </c>
      <c r="X838" t="s">
        <v>37</v>
      </c>
      <c r="Y838">
        <v>81</v>
      </c>
      <c r="Z838">
        <v>1</v>
      </c>
      <c r="AA838">
        <v>0</v>
      </c>
      <c r="AB838" t="s">
        <v>38</v>
      </c>
      <c r="AC838" s="2">
        <v>42710</v>
      </c>
      <c r="AD838" s="2">
        <v>42707</v>
      </c>
      <c r="AE838">
        <v>837</v>
      </c>
      <c r="AF838">
        <f t="shared" si="40"/>
        <v>12</v>
      </c>
      <c r="AG838">
        <f t="shared" si="41"/>
        <v>2016</v>
      </c>
    </row>
    <row r="839" spans="1:33" x14ac:dyDescent="0.3">
      <c r="A839">
        <v>0</v>
      </c>
      <c r="B839">
        <v>0</v>
      </c>
      <c r="C839">
        <v>51</v>
      </c>
      <c r="D839">
        <v>0</v>
      </c>
      <c r="E839">
        <v>1</v>
      </c>
      <c r="F839">
        <v>2</v>
      </c>
      <c r="G839">
        <v>0</v>
      </c>
      <c r="H839">
        <v>0</v>
      </c>
      <c r="I839" t="s">
        <v>30</v>
      </c>
      <c r="J839" t="s">
        <v>31</v>
      </c>
      <c r="K839" t="s">
        <v>39</v>
      </c>
      <c r="L839" t="s">
        <v>39</v>
      </c>
      <c r="M839">
        <v>1</v>
      </c>
      <c r="N839">
        <v>0</v>
      </c>
      <c r="O839">
        <v>1</v>
      </c>
      <c r="P839" t="s">
        <v>53</v>
      </c>
      <c r="Q839" t="s">
        <v>53</v>
      </c>
      <c r="R839" s="9" t="str">
        <f t="shared" si="39"/>
        <v>Matched</v>
      </c>
      <c r="S839">
        <v>0</v>
      </c>
      <c r="T839" t="s">
        <v>34</v>
      </c>
      <c r="U839" t="s">
        <v>35</v>
      </c>
      <c r="V839" t="s">
        <v>35</v>
      </c>
      <c r="W839">
        <v>0</v>
      </c>
      <c r="X839" t="s">
        <v>37</v>
      </c>
      <c r="Y839">
        <v>50</v>
      </c>
      <c r="Z839">
        <v>0</v>
      </c>
      <c r="AA839">
        <v>2</v>
      </c>
      <c r="AB839" t="s">
        <v>38</v>
      </c>
      <c r="AC839" s="2">
        <v>42721</v>
      </c>
      <c r="AD839" s="2">
        <v>42720</v>
      </c>
      <c r="AE839">
        <v>838</v>
      </c>
      <c r="AF839">
        <f t="shared" si="40"/>
        <v>12</v>
      </c>
      <c r="AG839">
        <f t="shared" si="41"/>
        <v>2016</v>
      </c>
    </row>
    <row r="840" spans="1:33" x14ac:dyDescent="0.3">
      <c r="A840">
        <v>0</v>
      </c>
      <c r="B840">
        <v>0</v>
      </c>
      <c r="C840">
        <v>6</v>
      </c>
      <c r="D840">
        <v>0</v>
      </c>
      <c r="E840">
        <v>1</v>
      </c>
      <c r="F840">
        <v>1</v>
      </c>
      <c r="G840">
        <v>0</v>
      </c>
      <c r="H840">
        <v>0</v>
      </c>
      <c r="I840" t="s">
        <v>30</v>
      </c>
      <c r="J840" t="s">
        <v>31</v>
      </c>
      <c r="K840" t="s">
        <v>47</v>
      </c>
      <c r="L840" t="s">
        <v>42</v>
      </c>
      <c r="M840">
        <v>0</v>
      </c>
      <c r="N840">
        <v>0</v>
      </c>
      <c r="O840">
        <v>0</v>
      </c>
      <c r="P840" t="s">
        <v>33</v>
      </c>
      <c r="Q840" t="s">
        <v>40</v>
      </c>
      <c r="R840" s="9" t="str">
        <f t="shared" si="39"/>
        <v>Upgrade</v>
      </c>
      <c r="S840">
        <v>0</v>
      </c>
      <c r="T840" t="s">
        <v>34</v>
      </c>
      <c r="U840">
        <v>5</v>
      </c>
      <c r="V840" t="s">
        <v>35</v>
      </c>
      <c r="W840">
        <v>0</v>
      </c>
      <c r="X840" t="s">
        <v>37</v>
      </c>
      <c r="Y840">
        <v>26</v>
      </c>
      <c r="Z840">
        <v>0</v>
      </c>
      <c r="AA840">
        <v>0</v>
      </c>
      <c r="AB840" t="s">
        <v>38</v>
      </c>
      <c r="AC840" s="2">
        <v>42403</v>
      </c>
      <c r="AD840" s="2">
        <v>42402</v>
      </c>
      <c r="AE840">
        <v>839</v>
      </c>
      <c r="AF840">
        <f t="shared" si="40"/>
        <v>2</v>
      </c>
      <c r="AG840">
        <f t="shared" si="41"/>
        <v>2016</v>
      </c>
    </row>
    <row r="841" spans="1:33" x14ac:dyDescent="0.3">
      <c r="A841">
        <v>0</v>
      </c>
      <c r="B841">
        <v>0</v>
      </c>
      <c r="C841">
        <v>50</v>
      </c>
      <c r="D841">
        <v>0</v>
      </c>
      <c r="E841">
        <v>0</v>
      </c>
      <c r="F841">
        <v>3</v>
      </c>
      <c r="G841">
        <v>0</v>
      </c>
      <c r="H841">
        <v>0</v>
      </c>
      <c r="I841" t="s">
        <v>30</v>
      </c>
      <c r="J841" t="s">
        <v>31</v>
      </c>
      <c r="K841" t="s">
        <v>39</v>
      </c>
      <c r="L841" t="s">
        <v>39</v>
      </c>
      <c r="M841">
        <v>1</v>
      </c>
      <c r="N841">
        <v>0</v>
      </c>
      <c r="O841">
        <v>0</v>
      </c>
      <c r="P841" t="s">
        <v>33</v>
      </c>
      <c r="Q841" t="s">
        <v>64</v>
      </c>
      <c r="R841" s="9" t="str">
        <f t="shared" si="39"/>
        <v>Upgrade</v>
      </c>
      <c r="S841">
        <v>1</v>
      </c>
      <c r="T841" t="s">
        <v>34</v>
      </c>
      <c r="U841" t="s">
        <v>35</v>
      </c>
      <c r="V841" t="s">
        <v>35</v>
      </c>
      <c r="W841">
        <v>0</v>
      </c>
      <c r="X841" t="s">
        <v>37</v>
      </c>
      <c r="Y841">
        <v>0</v>
      </c>
      <c r="Z841">
        <v>0</v>
      </c>
      <c r="AA841">
        <v>0</v>
      </c>
      <c r="AB841" t="s">
        <v>38</v>
      </c>
      <c r="AC841" s="2">
        <v>42708</v>
      </c>
      <c r="AD841" s="2">
        <v>42708</v>
      </c>
      <c r="AE841">
        <v>840</v>
      </c>
      <c r="AF841">
        <f t="shared" si="40"/>
        <v>12</v>
      </c>
      <c r="AG841">
        <f t="shared" si="41"/>
        <v>2016</v>
      </c>
    </row>
    <row r="842" spans="1:33" x14ac:dyDescent="0.3">
      <c r="A842">
        <v>0</v>
      </c>
      <c r="B842">
        <v>0</v>
      </c>
      <c r="C842">
        <v>6</v>
      </c>
      <c r="D842">
        <v>0</v>
      </c>
      <c r="E842">
        <v>1</v>
      </c>
      <c r="F842">
        <v>2</v>
      </c>
      <c r="G842">
        <v>0</v>
      </c>
      <c r="H842">
        <v>0</v>
      </c>
      <c r="I842" t="s">
        <v>30</v>
      </c>
      <c r="J842" t="s">
        <v>31</v>
      </c>
      <c r="K842" t="s">
        <v>39</v>
      </c>
      <c r="L842" t="s">
        <v>39</v>
      </c>
      <c r="M842">
        <v>0</v>
      </c>
      <c r="N842">
        <v>0</v>
      </c>
      <c r="O842">
        <v>0</v>
      </c>
      <c r="P842" t="s">
        <v>51</v>
      </c>
      <c r="Q842" t="s">
        <v>51</v>
      </c>
      <c r="R842" s="9" t="str">
        <f t="shared" si="39"/>
        <v>Matched</v>
      </c>
      <c r="S842">
        <v>0</v>
      </c>
      <c r="T842" t="s">
        <v>34</v>
      </c>
      <c r="U842" t="s">
        <v>35</v>
      </c>
      <c r="V842" t="s">
        <v>35</v>
      </c>
      <c r="W842">
        <v>0</v>
      </c>
      <c r="X842" t="s">
        <v>37</v>
      </c>
      <c r="Y842">
        <v>58</v>
      </c>
      <c r="Z842">
        <v>0</v>
      </c>
      <c r="AA842">
        <v>0</v>
      </c>
      <c r="AB842" t="s">
        <v>38</v>
      </c>
      <c r="AC842" s="2">
        <v>42403</v>
      </c>
      <c r="AD842" s="2">
        <v>42402</v>
      </c>
      <c r="AE842">
        <v>841</v>
      </c>
      <c r="AF842">
        <f t="shared" si="40"/>
        <v>2</v>
      </c>
      <c r="AG842">
        <f t="shared" si="41"/>
        <v>2016</v>
      </c>
    </row>
    <row r="843" spans="1:33" x14ac:dyDescent="0.3">
      <c r="A843">
        <v>0</v>
      </c>
      <c r="B843">
        <v>0</v>
      </c>
      <c r="C843">
        <v>51</v>
      </c>
      <c r="D843">
        <v>0</v>
      </c>
      <c r="E843">
        <v>2</v>
      </c>
      <c r="F843">
        <v>2</v>
      </c>
      <c r="G843">
        <v>0</v>
      </c>
      <c r="H843">
        <v>0</v>
      </c>
      <c r="I843" t="s">
        <v>30</v>
      </c>
      <c r="J843" t="s">
        <v>31</v>
      </c>
      <c r="K843" t="s">
        <v>41</v>
      </c>
      <c r="L843" t="s">
        <v>42</v>
      </c>
      <c r="M843">
        <v>0</v>
      </c>
      <c r="N843">
        <v>0</v>
      </c>
      <c r="O843">
        <v>0</v>
      </c>
      <c r="P843" t="s">
        <v>33</v>
      </c>
      <c r="Q843" t="s">
        <v>33</v>
      </c>
      <c r="R843" s="9" t="str">
        <f t="shared" si="39"/>
        <v>Matched</v>
      </c>
      <c r="S843">
        <v>0</v>
      </c>
      <c r="T843" t="s">
        <v>34</v>
      </c>
      <c r="U843">
        <v>242</v>
      </c>
      <c r="V843" t="s">
        <v>35</v>
      </c>
      <c r="W843">
        <v>0</v>
      </c>
      <c r="X843" t="s">
        <v>37</v>
      </c>
      <c r="Y843">
        <v>46</v>
      </c>
      <c r="Z843">
        <v>0</v>
      </c>
      <c r="AA843">
        <v>1</v>
      </c>
      <c r="AB843" t="s">
        <v>38</v>
      </c>
      <c r="AC843" s="2">
        <v>42722</v>
      </c>
      <c r="AD843" s="2">
        <v>42720</v>
      </c>
      <c r="AE843">
        <v>842</v>
      </c>
      <c r="AF843">
        <f t="shared" si="40"/>
        <v>12</v>
      </c>
      <c r="AG843">
        <f t="shared" si="41"/>
        <v>2016</v>
      </c>
    </row>
    <row r="844" spans="1:33" x14ac:dyDescent="0.3">
      <c r="A844">
        <v>0</v>
      </c>
      <c r="B844">
        <v>0</v>
      </c>
      <c r="C844">
        <v>50</v>
      </c>
      <c r="D844">
        <v>1</v>
      </c>
      <c r="E844">
        <v>0</v>
      </c>
      <c r="F844">
        <v>2</v>
      </c>
      <c r="G844">
        <v>0</v>
      </c>
      <c r="H844">
        <v>0</v>
      </c>
      <c r="I844" t="s">
        <v>30</v>
      </c>
      <c r="J844" t="s">
        <v>52</v>
      </c>
      <c r="K844" t="s">
        <v>39</v>
      </c>
      <c r="L844" t="s">
        <v>39</v>
      </c>
      <c r="M844">
        <v>0</v>
      </c>
      <c r="N844">
        <v>0</v>
      </c>
      <c r="O844">
        <v>0</v>
      </c>
      <c r="P844" t="s">
        <v>53</v>
      </c>
      <c r="Q844" t="s">
        <v>53</v>
      </c>
      <c r="R844" s="9" t="str">
        <f t="shared" si="39"/>
        <v>Matched</v>
      </c>
      <c r="S844">
        <v>0</v>
      </c>
      <c r="T844" t="s">
        <v>34</v>
      </c>
      <c r="U844" t="s">
        <v>35</v>
      </c>
      <c r="V844" t="s">
        <v>35</v>
      </c>
      <c r="W844">
        <v>0</v>
      </c>
      <c r="X844" t="s">
        <v>37</v>
      </c>
      <c r="Y844">
        <v>58</v>
      </c>
      <c r="Z844">
        <v>0</v>
      </c>
      <c r="AA844">
        <v>0</v>
      </c>
      <c r="AB844" t="s">
        <v>38</v>
      </c>
      <c r="AC844" s="2">
        <v>42709</v>
      </c>
      <c r="AD844" s="2">
        <v>42708</v>
      </c>
      <c r="AE844">
        <v>843</v>
      </c>
      <c r="AF844">
        <f t="shared" si="40"/>
        <v>12</v>
      </c>
      <c r="AG844">
        <f t="shared" si="41"/>
        <v>2016</v>
      </c>
    </row>
    <row r="845" spans="1:33" x14ac:dyDescent="0.3">
      <c r="A845">
        <v>0</v>
      </c>
      <c r="B845">
        <v>0</v>
      </c>
      <c r="C845">
        <v>6</v>
      </c>
      <c r="D845">
        <v>0</v>
      </c>
      <c r="E845">
        <v>1</v>
      </c>
      <c r="F845">
        <v>2</v>
      </c>
      <c r="G845">
        <v>0</v>
      </c>
      <c r="H845">
        <v>0</v>
      </c>
      <c r="I845" t="s">
        <v>30</v>
      </c>
      <c r="J845" t="s">
        <v>31</v>
      </c>
      <c r="K845" t="s">
        <v>39</v>
      </c>
      <c r="L845" t="s">
        <v>39</v>
      </c>
      <c r="M845">
        <v>0</v>
      </c>
      <c r="N845">
        <v>0</v>
      </c>
      <c r="O845">
        <v>0</v>
      </c>
      <c r="P845" t="s">
        <v>51</v>
      </c>
      <c r="Q845" t="s">
        <v>51</v>
      </c>
      <c r="R845" s="9" t="str">
        <f t="shared" si="39"/>
        <v>Matched</v>
      </c>
      <c r="S845">
        <v>1</v>
      </c>
      <c r="T845" t="s">
        <v>34</v>
      </c>
      <c r="U845" t="s">
        <v>35</v>
      </c>
      <c r="V845" t="s">
        <v>35</v>
      </c>
      <c r="W845">
        <v>0</v>
      </c>
      <c r="X845" t="s">
        <v>37</v>
      </c>
      <c r="Y845">
        <v>58</v>
      </c>
      <c r="Z845">
        <v>0</v>
      </c>
      <c r="AA845">
        <v>0</v>
      </c>
      <c r="AB845" t="s">
        <v>38</v>
      </c>
      <c r="AC845" s="2">
        <v>42403</v>
      </c>
      <c r="AD845" s="2">
        <v>42402</v>
      </c>
      <c r="AE845">
        <v>844</v>
      </c>
      <c r="AF845">
        <f t="shared" si="40"/>
        <v>2</v>
      </c>
      <c r="AG845">
        <f t="shared" si="41"/>
        <v>2016</v>
      </c>
    </row>
    <row r="846" spans="1:33" x14ac:dyDescent="0.3">
      <c r="A846">
        <v>0</v>
      </c>
      <c r="B846">
        <v>0</v>
      </c>
      <c r="C846">
        <v>50</v>
      </c>
      <c r="D846">
        <v>1</v>
      </c>
      <c r="E846">
        <v>0</v>
      </c>
      <c r="F846">
        <v>2</v>
      </c>
      <c r="G846">
        <v>0</v>
      </c>
      <c r="H846">
        <v>0</v>
      </c>
      <c r="I846" t="s">
        <v>30</v>
      </c>
      <c r="J846" t="s">
        <v>52</v>
      </c>
      <c r="K846" t="s">
        <v>39</v>
      </c>
      <c r="L846" t="s">
        <v>39</v>
      </c>
      <c r="M846">
        <v>0</v>
      </c>
      <c r="N846">
        <v>0</v>
      </c>
      <c r="O846">
        <v>0</v>
      </c>
      <c r="P846" t="s">
        <v>53</v>
      </c>
      <c r="Q846" t="s">
        <v>53</v>
      </c>
      <c r="R846" s="9" t="str">
        <f t="shared" si="39"/>
        <v>Matched</v>
      </c>
      <c r="S846">
        <v>0</v>
      </c>
      <c r="T846" t="s">
        <v>34</v>
      </c>
      <c r="U846" t="s">
        <v>35</v>
      </c>
      <c r="V846" t="s">
        <v>35</v>
      </c>
      <c r="W846">
        <v>0</v>
      </c>
      <c r="X846" t="s">
        <v>37</v>
      </c>
      <c r="Y846">
        <v>58</v>
      </c>
      <c r="Z846">
        <v>0</v>
      </c>
      <c r="AA846">
        <v>1</v>
      </c>
      <c r="AB846" t="s">
        <v>38</v>
      </c>
      <c r="AC846" s="2">
        <v>42709</v>
      </c>
      <c r="AD846" s="2">
        <v>42708</v>
      </c>
      <c r="AE846">
        <v>845</v>
      </c>
      <c r="AF846">
        <f t="shared" si="40"/>
        <v>12</v>
      </c>
      <c r="AG846">
        <f t="shared" si="41"/>
        <v>2016</v>
      </c>
    </row>
    <row r="847" spans="1:33" x14ac:dyDescent="0.3">
      <c r="A847">
        <v>0</v>
      </c>
      <c r="B847">
        <v>0</v>
      </c>
      <c r="C847">
        <v>6</v>
      </c>
      <c r="D847">
        <v>0</v>
      </c>
      <c r="E847">
        <v>1</v>
      </c>
      <c r="F847">
        <v>2</v>
      </c>
      <c r="G847">
        <v>0</v>
      </c>
      <c r="H847">
        <v>0</v>
      </c>
      <c r="I847" t="s">
        <v>30</v>
      </c>
      <c r="J847" t="s">
        <v>31</v>
      </c>
      <c r="K847" t="s">
        <v>39</v>
      </c>
      <c r="L847" t="s">
        <v>39</v>
      </c>
      <c r="M847">
        <v>1</v>
      </c>
      <c r="N847">
        <v>0</v>
      </c>
      <c r="O847">
        <v>5</v>
      </c>
      <c r="P847" t="s">
        <v>33</v>
      </c>
      <c r="Q847" t="s">
        <v>40</v>
      </c>
      <c r="R847" s="9" t="str">
        <f t="shared" si="39"/>
        <v>Upgrade</v>
      </c>
      <c r="S847">
        <v>0</v>
      </c>
      <c r="T847" t="s">
        <v>34</v>
      </c>
      <c r="U847" t="s">
        <v>35</v>
      </c>
      <c r="V847" t="s">
        <v>35</v>
      </c>
      <c r="W847">
        <v>0</v>
      </c>
      <c r="X847" t="s">
        <v>37</v>
      </c>
      <c r="Y847">
        <v>45</v>
      </c>
      <c r="Z847">
        <v>1</v>
      </c>
      <c r="AA847">
        <v>0</v>
      </c>
      <c r="AB847" t="s">
        <v>38</v>
      </c>
      <c r="AC847" s="2">
        <v>42403</v>
      </c>
      <c r="AD847" s="2">
        <v>42402</v>
      </c>
      <c r="AE847">
        <v>846</v>
      </c>
      <c r="AF847">
        <f t="shared" si="40"/>
        <v>2</v>
      </c>
      <c r="AG847">
        <f t="shared" si="41"/>
        <v>2016</v>
      </c>
    </row>
    <row r="848" spans="1:33" x14ac:dyDescent="0.3">
      <c r="A848">
        <v>0</v>
      </c>
      <c r="B848">
        <v>0</v>
      </c>
      <c r="C848">
        <v>51</v>
      </c>
      <c r="D848">
        <v>1</v>
      </c>
      <c r="E848">
        <v>1</v>
      </c>
      <c r="F848">
        <v>2</v>
      </c>
      <c r="G848">
        <v>0</v>
      </c>
      <c r="H848">
        <v>0</v>
      </c>
      <c r="I848" t="s">
        <v>30</v>
      </c>
      <c r="J848" t="s">
        <v>31</v>
      </c>
      <c r="K848" t="s">
        <v>39</v>
      </c>
      <c r="L848" t="s">
        <v>39</v>
      </c>
      <c r="M848">
        <v>0</v>
      </c>
      <c r="N848">
        <v>0</v>
      </c>
      <c r="O848">
        <v>0</v>
      </c>
      <c r="P848" t="s">
        <v>33</v>
      </c>
      <c r="Q848" t="s">
        <v>33</v>
      </c>
      <c r="R848" s="9" t="str">
        <f t="shared" si="39"/>
        <v>Matched</v>
      </c>
      <c r="S848">
        <v>0</v>
      </c>
      <c r="T848" t="s">
        <v>34</v>
      </c>
      <c r="U848" t="s">
        <v>35</v>
      </c>
      <c r="V848" t="s">
        <v>35</v>
      </c>
      <c r="W848">
        <v>0</v>
      </c>
      <c r="X848" t="s">
        <v>37</v>
      </c>
      <c r="Y848">
        <v>44</v>
      </c>
      <c r="Z848">
        <v>0</v>
      </c>
      <c r="AA848">
        <v>0</v>
      </c>
      <c r="AB848" t="s">
        <v>38</v>
      </c>
      <c r="AC848" s="2">
        <v>42723</v>
      </c>
      <c r="AD848" s="2">
        <v>42721</v>
      </c>
      <c r="AE848">
        <v>847</v>
      </c>
      <c r="AF848">
        <f t="shared" si="40"/>
        <v>12</v>
      </c>
      <c r="AG848">
        <f t="shared" si="41"/>
        <v>2016</v>
      </c>
    </row>
    <row r="849" spans="1:33" x14ac:dyDescent="0.3">
      <c r="A849">
        <v>0</v>
      </c>
      <c r="B849">
        <v>0</v>
      </c>
      <c r="C849">
        <v>6</v>
      </c>
      <c r="D849">
        <v>0</v>
      </c>
      <c r="E849">
        <v>1</v>
      </c>
      <c r="F849">
        <v>2</v>
      </c>
      <c r="G849">
        <v>0</v>
      </c>
      <c r="H849">
        <v>0</v>
      </c>
      <c r="I849" t="s">
        <v>30</v>
      </c>
      <c r="J849" t="s">
        <v>31</v>
      </c>
      <c r="K849" t="s">
        <v>47</v>
      </c>
      <c r="L849" t="s">
        <v>42</v>
      </c>
      <c r="M849">
        <v>0</v>
      </c>
      <c r="N849">
        <v>0</v>
      </c>
      <c r="O849">
        <v>0</v>
      </c>
      <c r="P849" t="s">
        <v>33</v>
      </c>
      <c r="Q849" t="s">
        <v>40</v>
      </c>
      <c r="R849" s="9" t="str">
        <f t="shared" si="39"/>
        <v>Upgrade</v>
      </c>
      <c r="S849">
        <v>0</v>
      </c>
      <c r="T849" t="s">
        <v>34</v>
      </c>
      <c r="U849">
        <v>127</v>
      </c>
      <c r="V849" t="s">
        <v>35</v>
      </c>
      <c r="W849">
        <v>0</v>
      </c>
      <c r="X849" t="s">
        <v>37</v>
      </c>
      <c r="Y849">
        <v>31</v>
      </c>
      <c r="Z849">
        <v>0</v>
      </c>
      <c r="AA849">
        <v>0</v>
      </c>
      <c r="AB849" t="s">
        <v>38</v>
      </c>
      <c r="AC849" s="2">
        <v>42403</v>
      </c>
      <c r="AD849" s="2">
        <v>42402</v>
      </c>
      <c r="AE849">
        <v>848</v>
      </c>
      <c r="AF849">
        <f t="shared" si="40"/>
        <v>2</v>
      </c>
      <c r="AG849">
        <f t="shared" si="41"/>
        <v>2016</v>
      </c>
    </row>
    <row r="850" spans="1:33" x14ac:dyDescent="0.3">
      <c r="A850">
        <v>0</v>
      </c>
      <c r="B850">
        <v>0</v>
      </c>
      <c r="C850">
        <v>50</v>
      </c>
      <c r="D850">
        <v>1</v>
      </c>
      <c r="E850">
        <v>0</v>
      </c>
      <c r="F850">
        <v>1</v>
      </c>
      <c r="G850">
        <v>0</v>
      </c>
      <c r="H850">
        <v>0</v>
      </c>
      <c r="I850" t="s">
        <v>30</v>
      </c>
      <c r="J850" t="s">
        <v>31</v>
      </c>
      <c r="K850" t="s">
        <v>32</v>
      </c>
      <c r="L850" t="s">
        <v>32</v>
      </c>
      <c r="M850">
        <v>0</v>
      </c>
      <c r="N850">
        <v>0</v>
      </c>
      <c r="O850">
        <v>6</v>
      </c>
      <c r="P850" t="s">
        <v>33</v>
      </c>
      <c r="Q850" t="s">
        <v>40</v>
      </c>
      <c r="R850" s="9" t="str">
        <f t="shared" si="39"/>
        <v>Upgrade</v>
      </c>
      <c r="S850">
        <v>0</v>
      </c>
      <c r="T850" t="s">
        <v>34</v>
      </c>
      <c r="U850" t="s">
        <v>35</v>
      </c>
      <c r="V850">
        <v>113</v>
      </c>
      <c r="W850">
        <v>0</v>
      </c>
      <c r="X850" t="s">
        <v>37</v>
      </c>
      <c r="Y850">
        <v>30</v>
      </c>
      <c r="Z850">
        <v>0</v>
      </c>
      <c r="AA850">
        <v>0</v>
      </c>
      <c r="AB850" t="s">
        <v>38</v>
      </c>
      <c r="AC850" s="2">
        <v>42710</v>
      </c>
      <c r="AD850" s="2">
        <v>42709</v>
      </c>
      <c r="AE850">
        <v>849</v>
      </c>
      <c r="AF850">
        <f t="shared" si="40"/>
        <v>12</v>
      </c>
      <c r="AG850">
        <f t="shared" si="41"/>
        <v>2016</v>
      </c>
    </row>
    <row r="851" spans="1:33" x14ac:dyDescent="0.3">
      <c r="A851">
        <v>0</v>
      </c>
      <c r="B851">
        <v>0</v>
      </c>
      <c r="C851">
        <v>51</v>
      </c>
      <c r="D851">
        <v>2</v>
      </c>
      <c r="E851">
        <v>1</v>
      </c>
      <c r="F851">
        <v>2</v>
      </c>
      <c r="G851">
        <v>0</v>
      </c>
      <c r="H851">
        <v>0</v>
      </c>
      <c r="I851" t="s">
        <v>30</v>
      </c>
      <c r="J851" t="s">
        <v>50</v>
      </c>
      <c r="K851" t="s">
        <v>39</v>
      </c>
      <c r="L851" t="s">
        <v>39</v>
      </c>
      <c r="M851">
        <v>0</v>
      </c>
      <c r="N851">
        <v>0</v>
      </c>
      <c r="O851">
        <v>0</v>
      </c>
      <c r="P851" t="s">
        <v>33</v>
      </c>
      <c r="Q851" t="s">
        <v>40</v>
      </c>
      <c r="R851" s="9" t="str">
        <f t="shared" si="39"/>
        <v>Upgrade</v>
      </c>
      <c r="S851">
        <v>1</v>
      </c>
      <c r="T851" t="s">
        <v>34</v>
      </c>
      <c r="U851" t="s">
        <v>35</v>
      </c>
      <c r="V851" t="s">
        <v>35</v>
      </c>
      <c r="W851">
        <v>0</v>
      </c>
      <c r="X851" t="s">
        <v>37</v>
      </c>
      <c r="Y851">
        <v>50</v>
      </c>
      <c r="Z851">
        <v>1</v>
      </c>
      <c r="AA851">
        <v>0</v>
      </c>
      <c r="AB851" t="s">
        <v>38</v>
      </c>
      <c r="AC851" s="2">
        <v>42724</v>
      </c>
      <c r="AD851" s="2">
        <v>42721</v>
      </c>
      <c r="AE851">
        <v>850</v>
      </c>
      <c r="AF851">
        <f t="shared" si="40"/>
        <v>12</v>
      </c>
      <c r="AG851">
        <f t="shared" si="41"/>
        <v>2016</v>
      </c>
    </row>
    <row r="852" spans="1:33" x14ac:dyDescent="0.3">
      <c r="A852">
        <v>0</v>
      </c>
      <c r="B852">
        <v>0</v>
      </c>
      <c r="C852">
        <v>6</v>
      </c>
      <c r="D852">
        <v>0</v>
      </c>
      <c r="E852">
        <v>2</v>
      </c>
      <c r="F852">
        <v>1</v>
      </c>
      <c r="G852">
        <v>0</v>
      </c>
      <c r="H852">
        <v>0</v>
      </c>
      <c r="I852" t="s">
        <v>30</v>
      </c>
      <c r="J852" t="s">
        <v>35</v>
      </c>
      <c r="K852" t="s">
        <v>32</v>
      </c>
      <c r="L852" t="s">
        <v>32</v>
      </c>
      <c r="M852">
        <v>0</v>
      </c>
      <c r="N852">
        <v>0</v>
      </c>
      <c r="O852">
        <v>0</v>
      </c>
      <c r="P852" t="s">
        <v>33</v>
      </c>
      <c r="Q852" t="s">
        <v>40</v>
      </c>
      <c r="R852" s="9" t="str">
        <f t="shared" si="39"/>
        <v>Upgrade</v>
      </c>
      <c r="S852">
        <v>0</v>
      </c>
      <c r="T852" t="s">
        <v>34</v>
      </c>
      <c r="U852" t="s">
        <v>35</v>
      </c>
      <c r="V852">
        <v>9</v>
      </c>
      <c r="W852">
        <v>0</v>
      </c>
      <c r="X852" t="s">
        <v>37</v>
      </c>
      <c r="Y852">
        <v>30</v>
      </c>
      <c r="Z852">
        <v>0</v>
      </c>
      <c r="AA852">
        <v>0</v>
      </c>
      <c r="AB852" t="s">
        <v>38</v>
      </c>
      <c r="AC852" s="2">
        <v>42404</v>
      </c>
      <c r="AD852" s="2">
        <v>42402</v>
      </c>
      <c r="AE852">
        <v>851</v>
      </c>
      <c r="AF852">
        <f t="shared" si="40"/>
        <v>2</v>
      </c>
      <c r="AG852">
        <f t="shared" si="41"/>
        <v>2016</v>
      </c>
    </row>
    <row r="853" spans="1:33" x14ac:dyDescent="0.3">
      <c r="A853">
        <v>0</v>
      </c>
      <c r="B853">
        <v>0</v>
      </c>
      <c r="C853">
        <v>6</v>
      </c>
      <c r="D853">
        <v>0</v>
      </c>
      <c r="E853">
        <v>2</v>
      </c>
      <c r="F853">
        <v>1</v>
      </c>
      <c r="G853">
        <v>0</v>
      </c>
      <c r="H853">
        <v>0</v>
      </c>
      <c r="I853" t="s">
        <v>30</v>
      </c>
      <c r="J853" t="s">
        <v>35</v>
      </c>
      <c r="K853" t="s">
        <v>32</v>
      </c>
      <c r="L853" t="s">
        <v>32</v>
      </c>
      <c r="M853">
        <v>0</v>
      </c>
      <c r="N853">
        <v>0</v>
      </c>
      <c r="O853">
        <v>1</v>
      </c>
      <c r="P853" t="s">
        <v>33</v>
      </c>
      <c r="Q853" t="s">
        <v>40</v>
      </c>
      <c r="R853" s="9" t="str">
        <f t="shared" si="39"/>
        <v>Upgrade</v>
      </c>
      <c r="S853">
        <v>0</v>
      </c>
      <c r="T853" t="s">
        <v>34</v>
      </c>
      <c r="U853" t="s">
        <v>35</v>
      </c>
      <c r="V853" t="s">
        <v>35</v>
      </c>
      <c r="W853">
        <v>0</v>
      </c>
      <c r="X853" t="s">
        <v>37</v>
      </c>
      <c r="Y853">
        <v>39</v>
      </c>
      <c r="Z853">
        <v>0</v>
      </c>
      <c r="AA853">
        <v>0</v>
      </c>
      <c r="AB853" t="s">
        <v>38</v>
      </c>
      <c r="AC853" s="2">
        <v>42404</v>
      </c>
      <c r="AD853" s="2">
        <v>42402</v>
      </c>
      <c r="AE853">
        <v>852</v>
      </c>
      <c r="AF853">
        <f t="shared" si="40"/>
        <v>2</v>
      </c>
      <c r="AG853">
        <f t="shared" si="41"/>
        <v>2016</v>
      </c>
    </row>
    <row r="854" spans="1:33" x14ac:dyDescent="0.3">
      <c r="A854">
        <v>0</v>
      </c>
      <c r="B854">
        <v>0</v>
      </c>
      <c r="C854">
        <v>6</v>
      </c>
      <c r="D854">
        <v>0</v>
      </c>
      <c r="E854">
        <v>2</v>
      </c>
      <c r="F854">
        <v>1</v>
      </c>
      <c r="G854">
        <v>0</v>
      </c>
      <c r="H854">
        <v>0</v>
      </c>
      <c r="I854" t="s">
        <v>30</v>
      </c>
      <c r="J854" t="s">
        <v>35</v>
      </c>
      <c r="K854" t="s">
        <v>39</v>
      </c>
      <c r="L854" t="s">
        <v>39</v>
      </c>
      <c r="M854">
        <v>0</v>
      </c>
      <c r="N854">
        <v>0</v>
      </c>
      <c r="O854">
        <v>1</v>
      </c>
      <c r="P854" t="s">
        <v>33</v>
      </c>
      <c r="Q854" t="s">
        <v>40</v>
      </c>
      <c r="R854" s="9" t="str">
        <f t="shared" si="39"/>
        <v>Upgrade</v>
      </c>
      <c r="S854">
        <v>0</v>
      </c>
      <c r="T854" t="s">
        <v>34</v>
      </c>
      <c r="U854" t="s">
        <v>35</v>
      </c>
      <c r="V854" t="s">
        <v>35</v>
      </c>
      <c r="W854">
        <v>0</v>
      </c>
      <c r="X854" t="s">
        <v>37</v>
      </c>
      <c r="Y854">
        <v>39</v>
      </c>
      <c r="Z854">
        <v>0</v>
      </c>
      <c r="AA854">
        <v>0</v>
      </c>
      <c r="AB854" t="s">
        <v>38</v>
      </c>
      <c r="AC854" s="2">
        <v>42404</v>
      </c>
      <c r="AD854" s="2">
        <v>42402</v>
      </c>
      <c r="AE854">
        <v>853</v>
      </c>
      <c r="AF854">
        <f t="shared" si="40"/>
        <v>2</v>
      </c>
      <c r="AG854">
        <f t="shared" si="41"/>
        <v>2016</v>
      </c>
    </row>
    <row r="855" spans="1:33" x14ac:dyDescent="0.3">
      <c r="A855">
        <v>0</v>
      </c>
      <c r="B855">
        <v>0</v>
      </c>
      <c r="C855">
        <v>52</v>
      </c>
      <c r="D855">
        <v>2</v>
      </c>
      <c r="E855">
        <v>0</v>
      </c>
      <c r="F855">
        <v>1</v>
      </c>
      <c r="G855">
        <v>0</v>
      </c>
      <c r="H855">
        <v>0</v>
      </c>
      <c r="I855" t="s">
        <v>30</v>
      </c>
      <c r="J855" t="s">
        <v>31</v>
      </c>
      <c r="K855" t="s">
        <v>39</v>
      </c>
      <c r="L855" t="s">
        <v>39</v>
      </c>
      <c r="M855">
        <v>0</v>
      </c>
      <c r="N855">
        <v>0</v>
      </c>
      <c r="O855">
        <v>0</v>
      </c>
      <c r="P855" t="s">
        <v>33</v>
      </c>
      <c r="Q855" t="s">
        <v>33</v>
      </c>
      <c r="R855" s="9" t="str">
        <f t="shared" si="39"/>
        <v>Matched</v>
      </c>
      <c r="S855">
        <v>0</v>
      </c>
      <c r="T855" t="s">
        <v>34</v>
      </c>
      <c r="U855">
        <v>250</v>
      </c>
      <c r="V855" t="s">
        <v>35</v>
      </c>
      <c r="W855">
        <v>0</v>
      </c>
      <c r="X855" t="s">
        <v>37</v>
      </c>
      <c r="Y855">
        <v>45</v>
      </c>
      <c r="Z855">
        <v>1</v>
      </c>
      <c r="AA855">
        <v>0</v>
      </c>
      <c r="AB855" t="s">
        <v>38</v>
      </c>
      <c r="AC855" s="2">
        <v>42724</v>
      </c>
      <c r="AD855" s="2">
        <v>42722</v>
      </c>
      <c r="AE855">
        <v>854</v>
      </c>
      <c r="AF855">
        <f t="shared" si="40"/>
        <v>12</v>
      </c>
      <c r="AG855">
        <f t="shared" si="41"/>
        <v>2016</v>
      </c>
    </row>
    <row r="856" spans="1:33" x14ac:dyDescent="0.3">
      <c r="A856">
        <v>0</v>
      </c>
      <c r="B856">
        <v>0</v>
      </c>
      <c r="C856">
        <v>6</v>
      </c>
      <c r="D856">
        <v>0</v>
      </c>
      <c r="E856">
        <v>2</v>
      </c>
      <c r="F856">
        <v>2</v>
      </c>
      <c r="G856">
        <v>0</v>
      </c>
      <c r="H856">
        <v>0</v>
      </c>
      <c r="I856" t="s">
        <v>30</v>
      </c>
      <c r="J856" t="s">
        <v>95</v>
      </c>
      <c r="K856" t="s">
        <v>39</v>
      </c>
      <c r="L856" t="s">
        <v>39</v>
      </c>
      <c r="M856">
        <v>0</v>
      </c>
      <c r="N856">
        <v>0</v>
      </c>
      <c r="O856">
        <v>0</v>
      </c>
      <c r="P856" t="s">
        <v>40</v>
      </c>
      <c r="Q856" t="s">
        <v>40</v>
      </c>
      <c r="R856" s="9" t="str">
        <f t="shared" si="39"/>
        <v>Matched</v>
      </c>
      <c r="S856">
        <v>1</v>
      </c>
      <c r="T856" t="s">
        <v>34</v>
      </c>
      <c r="U856" t="s">
        <v>35</v>
      </c>
      <c r="V856" t="s">
        <v>35</v>
      </c>
      <c r="W856">
        <v>0</v>
      </c>
      <c r="X856" t="s">
        <v>37</v>
      </c>
      <c r="Y856">
        <v>53</v>
      </c>
      <c r="Z856">
        <v>0</v>
      </c>
      <c r="AA856">
        <v>0</v>
      </c>
      <c r="AB856" t="s">
        <v>38</v>
      </c>
      <c r="AC856" s="2">
        <v>42404</v>
      </c>
      <c r="AD856" s="2">
        <v>42402</v>
      </c>
      <c r="AE856">
        <v>855</v>
      </c>
      <c r="AF856">
        <f t="shared" si="40"/>
        <v>2</v>
      </c>
      <c r="AG856">
        <f t="shared" si="41"/>
        <v>2016</v>
      </c>
    </row>
    <row r="857" spans="1:33" x14ac:dyDescent="0.3">
      <c r="A857">
        <v>0</v>
      </c>
      <c r="B857">
        <v>0</v>
      </c>
      <c r="C857">
        <v>6</v>
      </c>
      <c r="D857">
        <v>0</v>
      </c>
      <c r="E857">
        <v>1</v>
      </c>
      <c r="F857">
        <v>2</v>
      </c>
      <c r="G857">
        <v>0</v>
      </c>
      <c r="H857">
        <v>0</v>
      </c>
      <c r="I857" t="s">
        <v>30</v>
      </c>
      <c r="J857" t="s">
        <v>67</v>
      </c>
      <c r="K857" t="s">
        <v>41</v>
      </c>
      <c r="L857" t="s">
        <v>42</v>
      </c>
      <c r="M857">
        <v>0</v>
      </c>
      <c r="N857">
        <v>0</v>
      </c>
      <c r="O857">
        <v>0</v>
      </c>
      <c r="P857" t="s">
        <v>33</v>
      </c>
      <c r="Q857" t="s">
        <v>33</v>
      </c>
      <c r="R857" s="9" t="str">
        <f t="shared" si="39"/>
        <v>Matched</v>
      </c>
      <c r="S857">
        <v>0</v>
      </c>
      <c r="T857" t="s">
        <v>34</v>
      </c>
      <c r="U857">
        <v>240</v>
      </c>
      <c r="V857" t="s">
        <v>35</v>
      </c>
      <c r="W857">
        <v>0</v>
      </c>
      <c r="X857" t="s">
        <v>37</v>
      </c>
      <c r="Y857">
        <v>58</v>
      </c>
      <c r="Z857">
        <v>0</v>
      </c>
      <c r="AA857">
        <v>0</v>
      </c>
      <c r="AB857" t="s">
        <v>38</v>
      </c>
      <c r="AC857" s="2">
        <v>42407</v>
      </c>
      <c r="AD857" s="2">
        <v>42406</v>
      </c>
      <c r="AE857">
        <v>856</v>
      </c>
      <c r="AF857">
        <f t="shared" si="40"/>
        <v>2</v>
      </c>
      <c r="AG857">
        <f t="shared" si="41"/>
        <v>2016</v>
      </c>
    </row>
    <row r="858" spans="1:33" x14ac:dyDescent="0.3">
      <c r="A858">
        <v>0</v>
      </c>
      <c r="B858">
        <v>0</v>
      </c>
      <c r="C858">
        <v>6</v>
      </c>
      <c r="D858">
        <v>0</v>
      </c>
      <c r="E858">
        <v>2</v>
      </c>
      <c r="F858">
        <v>2</v>
      </c>
      <c r="G858">
        <v>0</v>
      </c>
      <c r="H858">
        <v>0</v>
      </c>
      <c r="I858" t="s">
        <v>30</v>
      </c>
      <c r="J858" t="s">
        <v>31</v>
      </c>
      <c r="K858" t="s">
        <v>39</v>
      </c>
      <c r="L858" t="s">
        <v>39</v>
      </c>
      <c r="M858">
        <v>0</v>
      </c>
      <c r="N858">
        <v>0</v>
      </c>
      <c r="O858">
        <v>0</v>
      </c>
      <c r="P858" t="s">
        <v>51</v>
      </c>
      <c r="Q858" t="s">
        <v>51</v>
      </c>
      <c r="R858" s="9" t="str">
        <f t="shared" si="39"/>
        <v>Matched</v>
      </c>
      <c r="S858">
        <v>1</v>
      </c>
      <c r="T858" t="s">
        <v>34</v>
      </c>
      <c r="U858" t="s">
        <v>35</v>
      </c>
      <c r="V858" t="s">
        <v>35</v>
      </c>
      <c r="W858">
        <v>0</v>
      </c>
      <c r="X858" t="s">
        <v>37</v>
      </c>
      <c r="Y858">
        <v>58</v>
      </c>
      <c r="Z858">
        <v>0</v>
      </c>
      <c r="AA858">
        <v>0</v>
      </c>
      <c r="AB858" t="s">
        <v>38</v>
      </c>
      <c r="AC858" s="2">
        <v>42404</v>
      </c>
      <c r="AD858" s="2">
        <v>42402</v>
      </c>
      <c r="AE858">
        <v>857</v>
      </c>
      <c r="AF858">
        <f t="shared" si="40"/>
        <v>2</v>
      </c>
      <c r="AG858">
        <f t="shared" si="41"/>
        <v>2016</v>
      </c>
    </row>
    <row r="859" spans="1:33" x14ac:dyDescent="0.3">
      <c r="A859">
        <v>0</v>
      </c>
      <c r="B859">
        <v>0</v>
      </c>
      <c r="C859">
        <v>6</v>
      </c>
      <c r="D859">
        <v>0</v>
      </c>
      <c r="E859">
        <v>1</v>
      </c>
      <c r="F859">
        <v>2</v>
      </c>
      <c r="G859">
        <v>0</v>
      </c>
      <c r="H859">
        <v>0</v>
      </c>
      <c r="I859" t="s">
        <v>30</v>
      </c>
      <c r="J859" t="s">
        <v>31</v>
      </c>
      <c r="K859" t="s">
        <v>39</v>
      </c>
      <c r="L859" t="s">
        <v>39</v>
      </c>
      <c r="M859">
        <v>0</v>
      </c>
      <c r="N859">
        <v>0</v>
      </c>
      <c r="O859">
        <v>0</v>
      </c>
      <c r="P859" t="s">
        <v>33</v>
      </c>
      <c r="Q859" t="s">
        <v>64</v>
      </c>
      <c r="R859" s="9" t="str">
        <f t="shared" si="39"/>
        <v>Upgrade</v>
      </c>
      <c r="S859">
        <v>0</v>
      </c>
      <c r="T859" t="s">
        <v>34</v>
      </c>
      <c r="U859" t="s">
        <v>35</v>
      </c>
      <c r="V859" t="s">
        <v>35</v>
      </c>
      <c r="W859">
        <v>0</v>
      </c>
      <c r="X859" t="s">
        <v>37</v>
      </c>
      <c r="Y859">
        <v>55</v>
      </c>
      <c r="Z859">
        <v>0</v>
      </c>
      <c r="AA859">
        <v>0</v>
      </c>
      <c r="AB859" t="s">
        <v>38</v>
      </c>
      <c r="AC859" s="2">
        <v>42407</v>
      </c>
      <c r="AD859" s="2">
        <v>42406</v>
      </c>
      <c r="AE859">
        <v>858</v>
      </c>
      <c r="AF859">
        <f t="shared" si="40"/>
        <v>2</v>
      </c>
      <c r="AG859">
        <f t="shared" si="41"/>
        <v>2016</v>
      </c>
    </row>
    <row r="860" spans="1:33" x14ac:dyDescent="0.3">
      <c r="A860">
        <v>0</v>
      </c>
      <c r="B860">
        <v>0</v>
      </c>
      <c r="C860">
        <v>52</v>
      </c>
      <c r="D860">
        <v>2</v>
      </c>
      <c r="E860">
        <v>0</v>
      </c>
      <c r="F860">
        <v>3</v>
      </c>
      <c r="G860">
        <v>1</v>
      </c>
      <c r="H860">
        <v>0</v>
      </c>
      <c r="I860" t="s">
        <v>30</v>
      </c>
      <c r="J860" t="s">
        <v>50</v>
      </c>
      <c r="K860" t="s">
        <v>41</v>
      </c>
      <c r="L860" t="s">
        <v>42</v>
      </c>
      <c r="M860">
        <v>0</v>
      </c>
      <c r="N860">
        <v>0</v>
      </c>
      <c r="O860">
        <v>0</v>
      </c>
      <c r="P860" t="s">
        <v>63</v>
      </c>
      <c r="Q860" t="s">
        <v>63</v>
      </c>
      <c r="R860" s="9" t="str">
        <f t="shared" si="39"/>
        <v>Matched</v>
      </c>
      <c r="S860">
        <v>0</v>
      </c>
      <c r="T860" t="s">
        <v>34</v>
      </c>
      <c r="U860">
        <v>240</v>
      </c>
      <c r="V860" t="s">
        <v>35</v>
      </c>
      <c r="W860">
        <v>0</v>
      </c>
      <c r="X860" t="s">
        <v>37</v>
      </c>
      <c r="Y860">
        <v>99</v>
      </c>
      <c r="Z860">
        <v>1</v>
      </c>
      <c r="AA860">
        <v>0</v>
      </c>
      <c r="AB860" t="s">
        <v>38</v>
      </c>
      <c r="AC860" s="2">
        <v>42724</v>
      </c>
      <c r="AD860" s="2">
        <v>42722</v>
      </c>
      <c r="AE860">
        <v>859</v>
      </c>
      <c r="AF860">
        <f t="shared" si="40"/>
        <v>12</v>
      </c>
      <c r="AG860">
        <f t="shared" si="41"/>
        <v>2016</v>
      </c>
    </row>
    <row r="861" spans="1:33" x14ac:dyDescent="0.3">
      <c r="A861">
        <v>0</v>
      </c>
      <c r="B861">
        <v>0</v>
      </c>
      <c r="C861">
        <v>6</v>
      </c>
      <c r="D861">
        <v>0</v>
      </c>
      <c r="E861">
        <v>3</v>
      </c>
      <c r="F861">
        <v>1</v>
      </c>
      <c r="G861">
        <v>0</v>
      </c>
      <c r="H861">
        <v>0</v>
      </c>
      <c r="I861" t="s">
        <v>30</v>
      </c>
      <c r="J861" t="s">
        <v>52</v>
      </c>
      <c r="K861" t="s">
        <v>39</v>
      </c>
      <c r="L861" t="s">
        <v>39</v>
      </c>
      <c r="M861">
        <v>0</v>
      </c>
      <c r="N861">
        <v>0</v>
      </c>
      <c r="O861">
        <v>0</v>
      </c>
      <c r="P861" t="s">
        <v>33</v>
      </c>
      <c r="Q861" t="s">
        <v>40</v>
      </c>
      <c r="R861" s="9" t="str">
        <f t="shared" si="39"/>
        <v>Upgrade</v>
      </c>
      <c r="S861">
        <v>0</v>
      </c>
      <c r="T861" t="s">
        <v>34</v>
      </c>
      <c r="U861" t="s">
        <v>35</v>
      </c>
      <c r="V861" t="s">
        <v>35</v>
      </c>
      <c r="W861">
        <v>0</v>
      </c>
      <c r="X861" t="s">
        <v>37</v>
      </c>
      <c r="Y861">
        <v>28</v>
      </c>
      <c r="Z861">
        <v>0</v>
      </c>
      <c r="AA861">
        <v>0</v>
      </c>
      <c r="AB861" t="s">
        <v>38</v>
      </c>
      <c r="AC861" s="2">
        <v>42405</v>
      </c>
      <c r="AD861" s="2">
        <v>42402</v>
      </c>
      <c r="AE861">
        <v>860</v>
      </c>
      <c r="AF861">
        <f t="shared" si="40"/>
        <v>2</v>
      </c>
      <c r="AG861">
        <f t="shared" si="41"/>
        <v>2016</v>
      </c>
    </row>
    <row r="862" spans="1:33" x14ac:dyDescent="0.3">
      <c r="A862">
        <v>0</v>
      </c>
      <c r="B862">
        <v>0</v>
      </c>
      <c r="C862">
        <v>6</v>
      </c>
      <c r="D862">
        <v>1</v>
      </c>
      <c r="E862">
        <v>1</v>
      </c>
      <c r="F862">
        <v>2</v>
      </c>
      <c r="G862">
        <v>0</v>
      </c>
      <c r="H862">
        <v>0</v>
      </c>
      <c r="I862" t="s">
        <v>30</v>
      </c>
      <c r="J862" t="s">
        <v>35</v>
      </c>
      <c r="K862" t="s">
        <v>41</v>
      </c>
      <c r="L862" t="s">
        <v>42</v>
      </c>
      <c r="M862">
        <v>0</v>
      </c>
      <c r="N862">
        <v>0</v>
      </c>
      <c r="O862">
        <v>0</v>
      </c>
      <c r="P862" t="s">
        <v>33</v>
      </c>
      <c r="Q862" t="s">
        <v>64</v>
      </c>
      <c r="R862" s="9" t="str">
        <f t="shared" si="39"/>
        <v>Upgrade</v>
      </c>
      <c r="S862">
        <v>0</v>
      </c>
      <c r="T862" t="s">
        <v>34</v>
      </c>
      <c r="U862">
        <v>240</v>
      </c>
      <c r="V862" t="s">
        <v>35</v>
      </c>
      <c r="W862">
        <v>0</v>
      </c>
      <c r="X862" t="s">
        <v>37</v>
      </c>
      <c r="Y862">
        <v>58</v>
      </c>
      <c r="Z862">
        <v>0</v>
      </c>
      <c r="AA862">
        <v>0</v>
      </c>
      <c r="AB862" t="s">
        <v>38</v>
      </c>
      <c r="AC862" s="2">
        <v>42408</v>
      </c>
      <c r="AD862" s="2">
        <v>42406</v>
      </c>
      <c r="AE862">
        <v>861</v>
      </c>
      <c r="AF862">
        <f t="shared" si="40"/>
        <v>2</v>
      </c>
      <c r="AG862">
        <f t="shared" si="41"/>
        <v>2016</v>
      </c>
    </row>
    <row r="863" spans="1:33" x14ac:dyDescent="0.3">
      <c r="A863">
        <v>0</v>
      </c>
      <c r="B863">
        <v>0</v>
      </c>
      <c r="C863">
        <v>6</v>
      </c>
      <c r="D863">
        <v>0</v>
      </c>
      <c r="E863">
        <v>4</v>
      </c>
      <c r="F863">
        <v>2</v>
      </c>
      <c r="G863">
        <v>0</v>
      </c>
      <c r="H863">
        <v>0</v>
      </c>
      <c r="I863" t="s">
        <v>30</v>
      </c>
      <c r="J863" t="s">
        <v>61</v>
      </c>
      <c r="K863" t="s">
        <v>47</v>
      </c>
      <c r="L863" t="s">
        <v>42</v>
      </c>
      <c r="M863">
        <v>0</v>
      </c>
      <c r="N863">
        <v>0</v>
      </c>
      <c r="O863">
        <v>0</v>
      </c>
      <c r="P863" t="s">
        <v>53</v>
      </c>
      <c r="Q863" t="s">
        <v>53</v>
      </c>
      <c r="R863" s="9" t="str">
        <f t="shared" si="39"/>
        <v>Matched</v>
      </c>
      <c r="S863">
        <v>0</v>
      </c>
      <c r="T863" t="s">
        <v>34</v>
      </c>
      <c r="U863">
        <v>314</v>
      </c>
      <c r="V863" t="s">
        <v>35</v>
      </c>
      <c r="W863">
        <v>0</v>
      </c>
      <c r="X863" t="s">
        <v>37</v>
      </c>
      <c r="Y863">
        <v>54</v>
      </c>
      <c r="Z863">
        <v>0</v>
      </c>
      <c r="AA863">
        <v>0</v>
      </c>
      <c r="AB863" t="s">
        <v>38</v>
      </c>
      <c r="AC863" s="2">
        <v>42406</v>
      </c>
      <c r="AD863" s="2">
        <v>42402</v>
      </c>
      <c r="AE863">
        <v>862</v>
      </c>
      <c r="AF863">
        <f t="shared" si="40"/>
        <v>2</v>
      </c>
      <c r="AG863">
        <f t="shared" si="41"/>
        <v>2016</v>
      </c>
    </row>
    <row r="864" spans="1:33" x14ac:dyDescent="0.3">
      <c r="A864">
        <v>0</v>
      </c>
      <c r="B864">
        <v>0</v>
      </c>
      <c r="C864">
        <v>6</v>
      </c>
      <c r="D864">
        <v>2</v>
      </c>
      <c r="E864">
        <v>2</v>
      </c>
      <c r="F864">
        <v>2</v>
      </c>
      <c r="G864">
        <v>0</v>
      </c>
      <c r="H864">
        <v>0</v>
      </c>
      <c r="I864" t="s">
        <v>65</v>
      </c>
      <c r="J864" t="s">
        <v>61</v>
      </c>
      <c r="K864" t="s">
        <v>47</v>
      </c>
      <c r="L864" t="s">
        <v>42</v>
      </c>
      <c r="M864">
        <v>0</v>
      </c>
      <c r="N864">
        <v>0</v>
      </c>
      <c r="O864">
        <v>0</v>
      </c>
      <c r="P864" t="s">
        <v>33</v>
      </c>
      <c r="Q864" t="s">
        <v>33</v>
      </c>
      <c r="R864" s="9" t="str">
        <f t="shared" si="39"/>
        <v>Matched</v>
      </c>
      <c r="S864">
        <v>0</v>
      </c>
      <c r="T864" t="s">
        <v>34</v>
      </c>
      <c r="U864">
        <v>156</v>
      </c>
      <c r="V864" t="s">
        <v>35</v>
      </c>
      <c r="W864">
        <v>0</v>
      </c>
      <c r="X864" t="s">
        <v>37</v>
      </c>
      <c r="Y864">
        <v>48</v>
      </c>
      <c r="Z864">
        <v>0</v>
      </c>
      <c r="AA864">
        <v>0</v>
      </c>
      <c r="AB864" t="s">
        <v>38</v>
      </c>
      <c r="AC864" s="2">
        <v>42410</v>
      </c>
      <c r="AD864" s="2">
        <v>42406</v>
      </c>
      <c r="AE864">
        <v>863</v>
      </c>
      <c r="AF864">
        <f t="shared" si="40"/>
        <v>2</v>
      </c>
      <c r="AG864">
        <f t="shared" si="41"/>
        <v>2016</v>
      </c>
    </row>
    <row r="865" spans="1:33" x14ac:dyDescent="0.3">
      <c r="A865">
        <v>0</v>
      </c>
      <c r="B865">
        <v>0</v>
      </c>
      <c r="C865">
        <v>52</v>
      </c>
      <c r="D865">
        <v>2</v>
      </c>
      <c r="E865">
        <v>1</v>
      </c>
      <c r="F865">
        <v>2</v>
      </c>
      <c r="G865">
        <v>0</v>
      </c>
      <c r="H865">
        <v>0</v>
      </c>
      <c r="I865" t="s">
        <v>30</v>
      </c>
      <c r="J865" t="s">
        <v>31</v>
      </c>
      <c r="K865" t="s">
        <v>39</v>
      </c>
      <c r="L865" t="s">
        <v>39</v>
      </c>
      <c r="M865">
        <v>0</v>
      </c>
      <c r="N865">
        <v>0</v>
      </c>
      <c r="O865">
        <v>0</v>
      </c>
      <c r="P865" t="s">
        <v>33</v>
      </c>
      <c r="Q865" t="s">
        <v>33</v>
      </c>
      <c r="R865" s="9" t="str">
        <f t="shared" si="39"/>
        <v>Matched</v>
      </c>
      <c r="S865">
        <v>0</v>
      </c>
      <c r="T865" t="s">
        <v>34</v>
      </c>
      <c r="U865" t="s">
        <v>35</v>
      </c>
      <c r="V865" t="s">
        <v>35</v>
      </c>
      <c r="W865">
        <v>0</v>
      </c>
      <c r="X865" t="s">
        <v>37</v>
      </c>
      <c r="Y865">
        <v>50</v>
      </c>
      <c r="Z865">
        <v>1</v>
      </c>
      <c r="AA865">
        <v>0</v>
      </c>
      <c r="AB865" t="s">
        <v>38</v>
      </c>
      <c r="AC865" s="2">
        <v>42725</v>
      </c>
      <c r="AD865" s="2">
        <v>42722</v>
      </c>
      <c r="AE865">
        <v>864</v>
      </c>
      <c r="AF865">
        <f t="shared" si="40"/>
        <v>12</v>
      </c>
      <c r="AG865">
        <f t="shared" si="41"/>
        <v>2016</v>
      </c>
    </row>
    <row r="866" spans="1:33" x14ac:dyDescent="0.3">
      <c r="A866">
        <v>0</v>
      </c>
      <c r="B866">
        <v>0</v>
      </c>
      <c r="C866">
        <v>7</v>
      </c>
      <c r="D866">
        <v>1</v>
      </c>
      <c r="E866">
        <v>0</v>
      </c>
      <c r="F866">
        <v>2</v>
      </c>
      <c r="G866">
        <v>0</v>
      </c>
      <c r="H866">
        <v>0</v>
      </c>
      <c r="I866" t="s">
        <v>30</v>
      </c>
      <c r="J866" t="s">
        <v>31</v>
      </c>
      <c r="K866" t="s">
        <v>39</v>
      </c>
      <c r="L866" t="s">
        <v>39</v>
      </c>
      <c r="M866">
        <v>0</v>
      </c>
      <c r="N866">
        <v>0</v>
      </c>
      <c r="O866">
        <v>0</v>
      </c>
      <c r="P866" t="s">
        <v>33</v>
      </c>
      <c r="Q866" t="s">
        <v>53</v>
      </c>
      <c r="R866" s="9" t="str">
        <f t="shared" si="39"/>
        <v>Upgrade</v>
      </c>
      <c r="S866">
        <v>1</v>
      </c>
      <c r="T866" t="s">
        <v>34</v>
      </c>
      <c r="U866" t="s">
        <v>35</v>
      </c>
      <c r="V866" t="s">
        <v>35</v>
      </c>
      <c r="W866">
        <v>0</v>
      </c>
      <c r="X866" t="s">
        <v>37</v>
      </c>
      <c r="Y866">
        <v>56</v>
      </c>
      <c r="Z866">
        <v>0</v>
      </c>
      <c r="AA866">
        <v>0</v>
      </c>
      <c r="AB866" t="s">
        <v>38</v>
      </c>
      <c r="AC866" s="2">
        <v>42408</v>
      </c>
      <c r="AD866" s="2">
        <v>42407</v>
      </c>
      <c r="AE866">
        <v>865</v>
      </c>
      <c r="AF866">
        <f t="shared" si="40"/>
        <v>2</v>
      </c>
      <c r="AG866">
        <f t="shared" si="41"/>
        <v>2016</v>
      </c>
    </row>
    <row r="867" spans="1:33" x14ac:dyDescent="0.3">
      <c r="A867">
        <v>0</v>
      </c>
      <c r="B867">
        <v>0</v>
      </c>
      <c r="C867">
        <v>52</v>
      </c>
      <c r="D867">
        <v>0</v>
      </c>
      <c r="E867">
        <v>0</v>
      </c>
      <c r="F867">
        <v>1</v>
      </c>
      <c r="G867">
        <v>0</v>
      </c>
      <c r="H867">
        <v>0</v>
      </c>
      <c r="I867" t="s">
        <v>30</v>
      </c>
      <c r="J867" t="s">
        <v>31</v>
      </c>
      <c r="K867" t="s">
        <v>47</v>
      </c>
      <c r="L867" t="s">
        <v>42</v>
      </c>
      <c r="M867">
        <v>1</v>
      </c>
      <c r="N867">
        <v>0</v>
      </c>
      <c r="O867">
        <v>0</v>
      </c>
      <c r="P867" t="s">
        <v>33</v>
      </c>
      <c r="Q867" t="s">
        <v>45</v>
      </c>
      <c r="R867" s="9" t="str">
        <f t="shared" si="39"/>
        <v>Upgrade</v>
      </c>
      <c r="S867">
        <v>0</v>
      </c>
      <c r="T867" t="s">
        <v>34</v>
      </c>
      <c r="U867">
        <v>115</v>
      </c>
      <c r="V867" t="s">
        <v>35</v>
      </c>
      <c r="W867">
        <v>0</v>
      </c>
      <c r="X867" t="s">
        <v>59</v>
      </c>
      <c r="Y867">
        <v>0</v>
      </c>
      <c r="Z867">
        <v>0</v>
      </c>
      <c r="AA867">
        <v>1</v>
      </c>
      <c r="AB867" t="s">
        <v>38</v>
      </c>
      <c r="AC867" s="2">
        <v>42723</v>
      </c>
      <c r="AD867" s="2">
        <v>42723</v>
      </c>
      <c r="AE867">
        <v>866</v>
      </c>
      <c r="AF867">
        <f t="shared" si="40"/>
        <v>12</v>
      </c>
      <c r="AG867">
        <f t="shared" si="41"/>
        <v>2016</v>
      </c>
    </row>
    <row r="868" spans="1:33" x14ac:dyDescent="0.3">
      <c r="A868">
        <v>0</v>
      </c>
      <c r="B868">
        <v>0</v>
      </c>
      <c r="C868">
        <v>6</v>
      </c>
      <c r="D868">
        <v>0</v>
      </c>
      <c r="E868">
        <v>1</v>
      </c>
      <c r="F868">
        <v>1</v>
      </c>
      <c r="G868">
        <v>0</v>
      </c>
      <c r="H868">
        <v>0</v>
      </c>
      <c r="I868" t="s">
        <v>30</v>
      </c>
      <c r="J868" t="s">
        <v>35</v>
      </c>
      <c r="K868" t="s">
        <v>39</v>
      </c>
      <c r="L868" t="s">
        <v>39</v>
      </c>
      <c r="M868">
        <v>0</v>
      </c>
      <c r="N868">
        <v>0</v>
      </c>
      <c r="O868">
        <v>0</v>
      </c>
      <c r="P868" t="s">
        <v>33</v>
      </c>
      <c r="Q868" t="s">
        <v>40</v>
      </c>
      <c r="R868" s="9" t="str">
        <f t="shared" si="39"/>
        <v>Upgrade</v>
      </c>
      <c r="S868">
        <v>0</v>
      </c>
      <c r="T868" t="s">
        <v>34</v>
      </c>
      <c r="U868" t="s">
        <v>35</v>
      </c>
      <c r="V868" t="s">
        <v>35</v>
      </c>
      <c r="W868">
        <v>0</v>
      </c>
      <c r="X868" t="s">
        <v>37</v>
      </c>
      <c r="Y868">
        <v>39</v>
      </c>
      <c r="Z868">
        <v>0</v>
      </c>
      <c r="AA868">
        <v>0</v>
      </c>
      <c r="AB868" t="s">
        <v>38</v>
      </c>
      <c r="AC868" s="2">
        <v>42404</v>
      </c>
      <c r="AD868" s="2">
        <v>42403</v>
      </c>
      <c r="AE868">
        <v>867</v>
      </c>
      <c r="AF868">
        <f t="shared" si="40"/>
        <v>2</v>
      </c>
      <c r="AG868">
        <f t="shared" si="41"/>
        <v>2016</v>
      </c>
    </row>
    <row r="869" spans="1:33" x14ac:dyDescent="0.3">
      <c r="A869">
        <v>0</v>
      </c>
      <c r="B869">
        <v>0</v>
      </c>
      <c r="C869">
        <v>7</v>
      </c>
      <c r="D869">
        <v>2</v>
      </c>
      <c r="E869">
        <v>0</v>
      </c>
      <c r="F869">
        <v>2</v>
      </c>
      <c r="G869">
        <v>0</v>
      </c>
      <c r="H869">
        <v>0</v>
      </c>
      <c r="I869" t="s">
        <v>30</v>
      </c>
      <c r="J869" t="s">
        <v>31</v>
      </c>
      <c r="K869" t="s">
        <v>39</v>
      </c>
      <c r="L869" t="s">
        <v>39</v>
      </c>
      <c r="M869">
        <v>0</v>
      </c>
      <c r="N869">
        <v>0</v>
      </c>
      <c r="O869">
        <v>0</v>
      </c>
      <c r="P869" t="s">
        <v>33</v>
      </c>
      <c r="Q869" t="s">
        <v>33</v>
      </c>
      <c r="R869" s="9" t="str">
        <f t="shared" si="39"/>
        <v>Matched</v>
      </c>
      <c r="S869">
        <v>0</v>
      </c>
      <c r="T869" t="s">
        <v>34</v>
      </c>
      <c r="U869" t="s">
        <v>35</v>
      </c>
      <c r="V869" t="s">
        <v>35</v>
      </c>
      <c r="W869">
        <v>0</v>
      </c>
      <c r="X869" t="s">
        <v>37</v>
      </c>
      <c r="Y869">
        <v>39</v>
      </c>
      <c r="Z869">
        <v>0</v>
      </c>
      <c r="AA869">
        <v>0</v>
      </c>
      <c r="AB869" t="s">
        <v>38</v>
      </c>
      <c r="AC869" s="2">
        <v>42409</v>
      </c>
      <c r="AD869" s="2">
        <v>42407</v>
      </c>
      <c r="AE869">
        <v>868</v>
      </c>
      <c r="AF869">
        <f t="shared" si="40"/>
        <v>2</v>
      </c>
      <c r="AG869">
        <f t="shared" si="41"/>
        <v>2016</v>
      </c>
    </row>
    <row r="870" spans="1:33" x14ac:dyDescent="0.3">
      <c r="A870">
        <v>0</v>
      </c>
      <c r="B870">
        <v>0</v>
      </c>
      <c r="C870">
        <v>6</v>
      </c>
      <c r="D870">
        <v>0</v>
      </c>
      <c r="E870">
        <v>1</v>
      </c>
      <c r="F870">
        <v>1</v>
      </c>
      <c r="G870">
        <v>0</v>
      </c>
      <c r="H870">
        <v>0</v>
      </c>
      <c r="I870" t="s">
        <v>30</v>
      </c>
      <c r="J870" t="s">
        <v>35</v>
      </c>
      <c r="K870" t="s">
        <v>41</v>
      </c>
      <c r="L870" t="s">
        <v>42</v>
      </c>
      <c r="M870">
        <v>0</v>
      </c>
      <c r="N870">
        <v>0</v>
      </c>
      <c r="O870">
        <v>0</v>
      </c>
      <c r="P870" t="s">
        <v>33</v>
      </c>
      <c r="Q870" t="s">
        <v>40</v>
      </c>
      <c r="R870" s="9" t="str">
        <f t="shared" si="39"/>
        <v>Upgrade</v>
      </c>
      <c r="S870">
        <v>0</v>
      </c>
      <c r="T870" t="s">
        <v>34</v>
      </c>
      <c r="U870">
        <v>240</v>
      </c>
      <c r="V870" t="s">
        <v>35</v>
      </c>
      <c r="W870">
        <v>0</v>
      </c>
      <c r="X870" t="s">
        <v>37</v>
      </c>
      <c r="Y870">
        <v>39</v>
      </c>
      <c r="Z870">
        <v>0</v>
      </c>
      <c r="AA870">
        <v>1</v>
      </c>
      <c r="AB870" t="s">
        <v>38</v>
      </c>
      <c r="AC870" s="2">
        <v>42404</v>
      </c>
      <c r="AD870" s="2">
        <v>42403</v>
      </c>
      <c r="AE870">
        <v>869</v>
      </c>
      <c r="AF870">
        <f t="shared" si="40"/>
        <v>2</v>
      </c>
      <c r="AG870">
        <f t="shared" si="41"/>
        <v>2016</v>
      </c>
    </row>
    <row r="871" spans="1:33" x14ac:dyDescent="0.3">
      <c r="A871">
        <v>0</v>
      </c>
      <c r="B871">
        <v>0</v>
      </c>
      <c r="C871">
        <v>7</v>
      </c>
      <c r="D871">
        <v>2</v>
      </c>
      <c r="E871">
        <v>1</v>
      </c>
      <c r="F871">
        <v>2</v>
      </c>
      <c r="G871">
        <v>0</v>
      </c>
      <c r="H871">
        <v>0</v>
      </c>
      <c r="I871" t="s">
        <v>30</v>
      </c>
      <c r="J871" t="s">
        <v>31</v>
      </c>
      <c r="K871" t="s">
        <v>39</v>
      </c>
      <c r="L871" t="s">
        <v>39</v>
      </c>
      <c r="M871">
        <v>0</v>
      </c>
      <c r="N871">
        <v>0</v>
      </c>
      <c r="O871">
        <v>0</v>
      </c>
      <c r="P871" t="s">
        <v>53</v>
      </c>
      <c r="Q871" t="s">
        <v>51</v>
      </c>
      <c r="R871" s="9" t="str">
        <f t="shared" si="39"/>
        <v>Upgrade</v>
      </c>
      <c r="S871">
        <v>0</v>
      </c>
      <c r="T871" t="s">
        <v>34</v>
      </c>
      <c r="U871" t="s">
        <v>35</v>
      </c>
      <c r="V871" t="s">
        <v>35</v>
      </c>
      <c r="W871">
        <v>0</v>
      </c>
      <c r="X871" t="s">
        <v>37</v>
      </c>
      <c r="Y871">
        <v>65</v>
      </c>
      <c r="Z871">
        <v>0</v>
      </c>
      <c r="AA871">
        <v>2</v>
      </c>
      <c r="AB871" t="s">
        <v>38</v>
      </c>
      <c r="AC871" s="2">
        <v>42410</v>
      </c>
      <c r="AD871" s="2">
        <v>42407</v>
      </c>
      <c r="AE871">
        <v>870</v>
      </c>
      <c r="AF871">
        <f t="shared" si="40"/>
        <v>2</v>
      </c>
      <c r="AG871">
        <f t="shared" si="41"/>
        <v>2016</v>
      </c>
    </row>
    <row r="872" spans="1:33" x14ac:dyDescent="0.3">
      <c r="A872">
        <v>0</v>
      </c>
      <c r="B872">
        <v>0</v>
      </c>
      <c r="C872">
        <v>6</v>
      </c>
      <c r="D872">
        <v>0</v>
      </c>
      <c r="E872">
        <v>1</v>
      </c>
      <c r="F872">
        <v>1</v>
      </c>
      <c r="G872">
        <v>0</v>
      </c>
      <c r="H872">
        <v>0</v>
      </c>
      <c r="I872" t="s">
        <v>30</v>
      </c>
      <c r="J872" t="s">
        <v>52</v>
      </c>
      <c r="K872" t="s">
        <v>39</v>
      </c>
      <c r="L872" t="s">
        <v>39</v>
      </c>
      <c r="M872">
        <v>0</v>
      </c>
      <c r="N872">
        <v>0</v>
      </c>
      <c r="O872">
        <v>0</v>
      </c>
      <c r="P872" t="s">
        <v>33</v>
      </c>
      <c r="Q872" t="s">
        <v>40</v>
      </c>
      <c r="R872" s="9" t="str">
        <f t="shared" si="39"/>
        <v>Upgrade</v>
      </c>
      <c r="S872">
        <v>0</v>
      </c>
      <c r="T872" t="s">
        <v>34</v>
      </c>
      <c r="U872" t="s">
        <v>35</v>
      </c>
      <c r="V872" t="s">
        <v>35</v>
      </c>
      <c r="W872">
        <v>0</v>
      </c>
      <c r="X872" t="s">
        <v>37</v>
      </c>
      <c r="Y872">
        <v>39</v>
      </c>
      <c r="Z872">
        <v>0</v>
      </c>
      <c r="AA872">
        <v>0</v>
      </c>
      <c r="AB872" t="s">
        <v>38</v>
      </c>
      <c r="AC872" s="2">
        <v>42404</v>
      </c>
      <c r="AD872" s="2">
        <v>42403</v>
      </c>
      <c r="AE872">
        <v>871</v>
      </c>
      <c r="AF872">
        <f t="shared" si="40"/>
        <v>2</v>
      </c>
      <c r="AG872">
        <f t="shared" si="41"/>
        <v>2016</v>
      </c>
    </row>
    <row r="873" spans="1:33" x14ac:dyDescent="0.3">
      <c r="A873">
        <v>0</v>
      </c>
      <c r="B873">
        <v>0</v>
      </c>
      <c r="C873">
        <v>52</v>
      </c>
      <c r="D873">
        <v>1</v>
      </c>
      <c r="E873">
        <v>0</v>
      </c>
      <c r="F873">
        <v>1</v>
      </c>
      <c r="G873">
        <v>0</v>
      </c>
      <c r="H873">
        <v>0</v>
      </c>
      <c r="I873" t="s">
        <v>30</v>
      </c>
      <c r="J873" t="s">
        <v>31</v>
      </c>
      <c r="K873" t="s">
        <v>39</v>
      </c>
      <c r="L873" t="s">
        <v>39</v>
      </c>
      <c r="M873">
        <v>0</v>
      </c>
      <c r="N873">
        <v>0</v>
      </c>
      <c r="O873">
        <v>0</v>
      </c>
      <c r="P873" t="s">
        <v>33</v>
      </c>
      <c r="Q873" t="s">
        <v>33</v>
      </c>
      <c r="R873" s="9" t="str">
        <f t="shared" si="39"/>
        <v>Matched</v>
      </c>
      <c r="S873">
        <v>0</v>
      </c>
      <c r="T873" t="s">
        <v>34</v>
      </c>
      <c r="U873" t="s">
        <v>35</v>
      </c>
      <c r="V873">
        <v>421</v>
      </c>
      <c r="W873">
        <v>0</v>
      </c>
      <c r="X873" t="s">
        <v>37</v>
      </c>
      <c r="Y873">
        <v>39</v>
      </c>
      <c r="Z873">
        <v>0</v>
      </c>
      <c r="AA873">
        <v>0</v>
      </c>
      <c r="AB873" t="s">
        <v>38</v>
      </c>
      <c r="AC873" s="2">
        <v>42724</v>
      </c>
      <c r="AD873" s="2">
        <v>42723</v>
      </c>
      <c r="AE873">
        <v>872</v>
      </c>
      <c r="AF873">
        <f t="shared" si="40"/>
        <v>12</v>
      </c>
      <c r="AG873">
        <f t="shared" si="41"/>
        <v>2016</v>
      </c>
    </row>
    <row r="874" spans="1:33" x14ac:dyDescent="0.3">
      <c r="A874">
        <v>0</v>
      </c>
      <c r="B874">
        <v>0</v>
      </c>
      <c r="C874">
        <v>7</v>
      </c>
      <c r="D874">
        <v>1</v>
      </c>
      <c r="E874">
        <v>0</v>
      </c>
      <c r="F874">
        <v>2</v>
      </c>
      <c r="G874">
        <v>0</v>
      </c>
      <c r="H874">
        <v>0</v>
      </c>
      <c r="I874" t="s">
        <v>30</v>
      </c>
      <c r="J874" t="s">
        <v>35</v>
      </c>
      <c r="K874" t="s">
        <v>39</v>
      </c>
      <c r="L874" t="s">
        <v>39</v>
      </c>
      <c r="M874">
        <v>0</v>
      </c>
      <c r="N874">
        <v>0</v>
      </c>
      <c r="O874">
        <v>0</v>
      </c>
      <c r="P874" t="s">
        <v>53</v>
      </c>
      <c r="Q874" t="s">
        <v>53</v>
      </c>
      <c r="R874" s="9" t="str">
        <f t="shared" si="39"/>
        <v>Matched</v>
      </c>
      <c r="S874">
        <v>0</v>
      </c>
      <c r="T874" t="s">
        <v>34</v>
      </c>
      <c r="U874" t="s">
        <v>35</v>
      </c>
      <c r="V874" t="s">
        <v>35</v>
      </c>
      <c r="W874">
        <v>0</v>
      </c>
      <c r="X874" t="s">
        <v>37</v>
      </c>
      <c r="Y874">
        <v>65</v>
      </c>
      <c r="Z874">
        <v>0</v>
      </c>
      <c r="AA874">
        <v>0</v>
      </c>
      <c r="AB874" t="s">
        <v>38</v>
      </c>
      <c r="AC874" s="2">
        <v>42409</v>
      </c>
      <c r="AD874" s="2">
        <v>42408</v>
      </c>
      <c r="AE874">
        <v>873</v>
      </c>
      <c r="AF874">
        <f t="shared" si="40"/>
        <v>2</v>
      </c>
      <c r="AG874">
        <f t="shared" si="41"/>
        <v>2016</v>
      </c>
    </row>
    <row r="875" spans="1:33" x14ac:dyDescent="0.3">
      <c r="A875">
        <v>0</v>
      </c>
      <c r="B875">
        <v>0</v>
      </c>
      <c r="C875">
        <v>6</v>
      </c>
      <c r="D875">
        <v>0</v>
      </c>
      <c r="E875">
        <v>1</v>
      </c>
      <c r="F875">
        <v>1</v>
      </c>
      <c r="G875">
        <v>0</v>
      </c>
      <c r="H875">
        <v>0</v>
      </c>
      <c r="I875" t="s">
        <v>30</v>
      </c>
      <c r="J875" t="s">
        <v>61</v>
      </c>
      <c r="K875" t="s">
        <v>39</v>
      </c>
      <c r="L875" t="s">
        <v>39</v>
      </c>
      <c r="M875">
        <v>0</v>
      </c>
      <c r="N875">
        <v>0</v>
      </c>
      <c r="O875">
        <v>0</v>
      </c>
      <c r="P875" t="s">
        <v>33</v>
      </c>
      <c r="Q875" t="s">
        <v>33</v>
      </c>
      <c r="R875" s="9" t="str">
        <f t="shared" si="39"/>
        <v>Matched</v>
      </c>
      <c r="S875">
        <v>0</v>
      </c>
      <c r="T875" t="s">
        <v>34</v>
      </c>
      <c r="U875" t="s">
        <v>35</v>
      </c>
      <c r="V875" t="s">
        <v>35</v>
      </c>
      <c r="W875">
        <v>0</v>
      </c>
      <c r="X875" t="s">
        <v>37</v>
      </c>
      <c r="Y875">
        <v>39</v>
      </c>
      <c r="Z875">
        <v>0</v>
      </c>
      <c r="AA875">
        <v>0</v>
      </c>
      <c r="AB875" t="s">
        <v>38</v>
      </c>
      <c r="AC875" s="2">
        <v>42404</v>
      </c>
      <c r="AD875" s="2">
        <v>42403</v>
      </c>
      <c r="AE875">
        <v>874</v>
      </c>
      <c r="AF875">
        <f t="shared" si="40"/>
        <v>2</v>
      </c>
      <c r="AG875">
        <f t="shared" si="41"/>
        <v>2016</v>
      </c>
    </row>
    <row r="876" spans="1:33" x14ac:dyDescent="0.3">
      <c r="A876">
        <v>0</v>
      </c>
      <c r="B876">
        <v>0</v>
      </c>
      <c r="C876">
        <v>7</v>
      </c>
      <c r="D876">
        <v>1</v>
      </c>
      <c r="E876">
        <v>0</v>
      </c>
      <c r="F876">
        <v>2</v>
      </c>
      <c r="G876">
        <v>0</v>
      </c>
      <c r="H876">
        <v>0</v>
      </c>
      <c r="I876" t="s">
        <v>30</v>
      </c>
      <c r="J876" t="s">
        <v>52</v>
      </c>
      <c r="K876" t="s">
        <v>39</v>
      </c>
      <c r="L876" t="s">
        <v>39</v>
      </c>
      <c r="M876">
        <v>0</v>
      </c>
      <c r="N876">
        <v>0</v>
      </c>
      <c r="O876">
        <v>0</v>
      </c>
      <c r="P876" t="s">
        <v>33</v>
      </c>
      <c r="Q876" t="s">
        <v>33</v>
      </c>
      <c r="R876" s="9" t="str">
        <f t="shared" si="39"/>
        <v>Matched</v>
      </c>
      <c r="S876">
        <v>1</v>
      </c>
      <c r="T876" t="s">
        <v>34</v>
      </c>
      <c r="U876" t="s">
        <v>35</v>
      </c>
      <c r="V876" t="s">
        <v>35</v>
      </c>
      <c r="W876">
        <v>0</v>
      </c>
      <c r="X876" t="s">
        <v>37</v>
      </c>
      <c r="Y876">
        <v>61</v>
      </c>
      <c r="Z876">
        <v>1</v>
      </c>
      <c r="AA876">
        <v>0</v>
      </c>
      <c r="AB876" t="s">
        <v>38</v>
      </c>
      <c r="AC876" s="2">
        <v>42409</v>
      </c>
      <c r="AD876" s="2">
        <v>42408</v>
      </c>
      <c r="AE876">
        <v>875</v>
      </c>
      <c r="AF876">
        <f t="shared" si="40"/>
        <v>2</v>
      </c>
      <c r="AG876">
        <f t="shared" si="41"/>
        <v>2016</v>
      </c>
    </row>
    <row r="877" spans="1:33" x14ac:dyDescent="0.3">
      <c r="A877">
        <v>0</v>
      </c>
      <c r="B877">
        <v>0</v>
      </c>
      <c r="C877">
        <v>7</v>
      </c>
      <c r="D877">
        <v>1</v>
      </c>
      <c r="E877">
        <v>0</v>
      </c>
      <c r="F877">
        <v>2</v>
      </c>
      <c r="G877">
        <v>0</v>
      </c>
      <c r="H877">
        <v>0</v>
      </c>
      <c r="I877" t="s">
        <v>30</v>
      </c>
      <c r="J877" t="s">
        <v>52</v>
      </c>
      <c r="K877" t="s">
        <v>39</v>
      </c>
      <c r="L877" t="s">
        <v>39</v>
      </c>
      <c r="M877">
        <v>0</v>
      </c>
      <c r="N877">
        <v>0</v>
      </c>
      <c r="O877">
        <v>0</v>
      </c>
      <c r="P877" t="s">
        <v>33</v>
      </c>
      <c r="Q877" t="s">
        <v>33</v>
      </c>
      <c r="R877" s="9" t="str">
        <f t="shared" si="39"/>
        <v>Matched</v>
      </c>
      <c r="S877">
        <v>2</v>
      </c>
      <c r="T877" t="s">
        <v>34</v>
      </c>
      <c r="U877" t="s">
        <v>35</v>
      </c>
      <c r="V877" t="s">
        <v>35</v>
      </c>
      <c r="W877">
        <v>0</v>
      </c>
      <c r="X877" t="s">
        <v>37</v>
      </c>
      <c r="Y877">
        <v>55</v>
      </c>
      <c r="Z877">
        <v>0</v>
      </c>
      <c r="AA877">
        <v>0</v>
      </c>
      <c r="AB877" t="s">
        <v>38</v>
      </c>
      <c r="AC877" s="2">
        <v>42409</v>
      </c>
      <c r="AD877" s="2">
        <v>42408</v>
      </c>
      <c r="AE877">
        <v>876</v>
      </c>
      <c r="AF877">
        <f t="shared" si="40"/>
        <v>2</v>
      </c>
      <c r="AG877">
        <f t="shared" si="41"/>
        <v>2016</v>
      </c>
    </row>
    <row r="878" spans="1:33" x14ac:dyDescent="0.3">
      <c r="A878">
        <v>0</v>
      </c>
      <c r="B878">
        <v>0</v>
      </c>
      <c r="C878">
        <v>7</v>
      </c>
      <c r="D878">
        <v>1</v>
      </c>
      <c r="E878">
        <v>0</v>
      </c>
      <c r="F878">
        <v>2</v>
      </c>
      <c r="G878">
        <v>0</v>
      </c>
      <c r="H878">
        <v>0</v>
      </c>
      <c r="I878" t="s">
        <v>30</v>
      </c>
      <c r="J878" t="s">
        <v>52</v>
      </c>
      <c r="K878" t="s">
        <v>41</v>
      </c>
      <c r="L878" t="s">
        <v>42</v>
      </c>
      <c r="M878">
        <v>0</v>
      </c>
      <c r="N878">
        <v>0</v>
      </c>
      <c r="O878">
        <v>0</v>
      </c>
      <c r="P878" t="s">
        <v>33</v>
      </c>
      <c r="Q878" t="s">
        <v>53</v>
      </c>
      <c r="R878" s="9" t="str">
        <f t="shared" si="39"/>
        <v>Upgrade</v>
      </c>
      <c r="S878">
        <v>0</v>
      </c>
      <c r="T878" t="s">
        <v>34</v>
      </c>
      <c r="U878" t="s">
        <v>35</v>
      </c>
      <c r="V878" t="s">
        <v>35</v>
      </c>
      <c r="W878">
        <v>0</v>
      </c>
      <c r="X878" t="s">
        <v>37</v>
      </c>
      <c r="Y878">
        <v>43</v>
      </c>
      <c r="Z878">
        <v>0</v>
      </c>
      <c r="AA878">
        <v>0</v>
      </c>
      <c r="AB878" t="s">
        <v>38</v>
      </c>
      <c r="AC878" s="2">
        <v>42409</v>
      </c>
      <c r="AD878" s="2">
        <v>42408</v>
      </c>
      <c r="AE878">
        <v>877</v>
      </c>
      <c r="AF878">
        <f t="shared" si="40"/>
        <v>2</v>
      </c>
      <c r="AG878">
        <f t="shared" si="41"/>
        <v>2016</v>
      </c>
    </row>
    <row r="879" spans="1:33" x14ac:dyDescent="0.3">
      <c r="A879">
        <v>0</v>
      </c>
      <c r="B879">
        <v>0</v>
      </c>
      <c r="C879">
        <v>52</v>
      </c>
      <c r="D879">
        <v>1</v>
      </c>
      <c r="E879">
        <v>0</v>
      </c>
      <c r="F879">
        <v>2</v>
      </c>
      <c r="G879">
        <v>0</v>
      </c>
      <c r="H879">
        <v>0</v>
      </c>
      <c r="I879" t="s">
        <v>30</v>
      </c>
      <c r="J879" t="s">
        <v>31</v>
      </c>
      <c r="K879" t="s">
        <v>39</v>
      </c>
      <c r="L879" t="s">
        <v>39</v>
      </c>
      <c r="M879">
        <v>0</v>
      </c>
      <c r="N879">
        <v>0</v>
      </c>
      <c r="O879">
        <v>0</v>
      </c>
      <c r="P879" t="s">
        <v>33</v>
      </c>
      <c r="Q879" t="s">
        <v>33</v>
      </c>
      <c r="R879" s="9" t="str">
        <f t="shared" si="39"/>
        <v>Matched</v>
      </c>
      <c r="S879">
        <v>0</v>
      </c>
      <c r="T879" t="s">
        <v>34</v>
      </c>
      <c r="U879">
        <v>250</v>
      </c>
      <c r="V879" t="s">
        <v>35</v>
      </c>
      <c r="W879">
        <v>0</v>
      </c>
      <c r="X879" t="s">
        <v>37</v>
      </c>
      <c r="Y879">
        <v>50</v>
      </c>
      <c r="Z879">
        <v>1</v>
      </c>
      <c r="AA879">
        <v>1</v>
      </c>
      <c r="AB879" t="s">
        <v>38</v>
      </c>
      <c r="AC879" s="2">
        <v>42724</v>
      </c>
      <c r="AD879" s="2">
        <v>42723</v>
      </c>
      <c r="AE879">
        <v>878</v>
      </c>
      <c r="AF879">
        <f t="shared" si="40"/>
        <v>12</v>
      </c>
      <c r="AG879">
        <f t="shared" si="41"/>
        <v>2016</v>
      </c>
    </row>
    <row r="880" spans="1:33" x14ac:dyDescent="0.3">
      <c r="A880">
        <v>0</v>
      </c>
      <c r="B880">
        <v>0</v>
      </c>
      <c r="C880">
        <v>6</v>
      </c>
      <c r="D880">
        <v>0</v>
      </c>
      <c r="E880">
        <v>1</v>
      </c>
      <c r="F880">
        <v>1</v>
      </c>
      <c r="G880">
        <v>0</v>
      </c>
      <c r="H880">
        <v>0</v>
      </c>
      <c r="I880" t="s">
        <v>30</v>
      </c>
      <c r="J880" t="s">
        <v>31</v>
      </c>
      <c r="K880" t="s">
        <v>32</v>
      </c>
      <c r="L880" t="s">
        <v>32</v>
      </c>
      <c r="M880">
        <v>0</v>
      </c>
      <c r="N880">
        <v>0</v>
      </c>
      <c r="O880">
        <v>0</v>
      </c>
      <c r="P880" t="s">
        <v>33</v>
      </c>
      <c r="Q880" t="s">
        <v>33</v>
      </c>
      <c r="R880" s="9" t="str">
        <f t="shared" si="39"/>
        <v>Matched</v>
      </c>
      <c r="S880">
        <v>0</v>
      </c>
      <c r="T880" t="s">
        <v>34</v>
      </c>
      <c r="U880" t="s">
        <v>35</v>
      </c>
      <c r="V880" t="s">
        <v>35</v>
      </c>
      <c r="W880">
        <v>0</v>
      </c>
      <c r="X880" t="s">
        <v>37</v>
      </c>
      <c r="Y880">
        <v>39</v>
      </c>
      <c r="Z880">
        <v>0</v>
      </c>
      <c r="AA880">
        <v>0</v>
      </c>
      <c r="AB880" t="s">
        <v>38</v>
      </c>
      <c r="AC880" s="2">
        <v>42404</v>
      </c>
      <c r="AD880" s="2">
        <v>42403</v>
      </c>
      <c r="AE880">
        <v>879</v>
      </c>
      <c r="AF880">
        <f t="shared" si="40"/>
        <v>2</v>
      </c>
      <c r="AG880">
        <f t="shared" si="41"/>
        <v>2016</v>
      </c>
    </row>
    <row r="881" spans="1:33" x14ac:dyDescent="0.3">
      <c r="A881">
        <v>0</v>
      </c>
      <c r="B881">
        <v>0</v>
      </c>
      <c r="C881">
        <v>7</v>
      </c>
      <c r="D881">
        <v>1</v>
      </c>
      <c r="E881">
        <v>0</v>
      </c>
      <c r="F881">
        <v>2</v>
      </c>
      <c r="G881">
        <v>0</v>
      </c>
      <c r="H881">
        <v>0</v>
      </c>
      <c r="I881" t="s">
        <v>30</v>
      </c>
      <c r="J881" t="s">
        <v>31</v>
      </c>
      <c r="K881" t="s">
        <v>39</v>
      </c>
      <c r="L881" t="s">
        <v>39</v>
      </c>
      <c r="M881">
        <v>0</v>
      </c>
      <c r="N881">
        <v>0</v>
      </c>
      <c r="O881">
        <v>0</v>
      </c>
      <c r="P881" t="s">
        <v>53</v>
      </c>
      <c r="Q881" t="s">
        <v>53</v>
      </c>
      <c r="R881" s="9" t="str">
        <f t="shared" si="39"/>
        <v>Matched</v>
      </c>
      <c r="S881">
        <v>0</v>
      </c>
      <c r="T881" t="s">
        <v>34</v>
      </c>
      <c r="U881" t="s">
        <v>35</v>
      </c>
      <c r="V881" t="s">
        <v>35</v>
      </c>
      <c r="W881">
        <v>0</v>
      </c>
      <c r="X881" t="s">
        <v>37</v>
      </c>
      <c r="Y881">
        <v>65</v>
      </c>
      <c r="Z881">
        <v>0</v>
      </c>
      <c r="AA881">
        <v>0</v>
      </c>
      <c r="AB881" t="s">
        <v>38</v>
      </c>
      <c r="AC881" s="2">
        <v>42409</v>
      </c>
      <c r="AD881" s="2">
        <v>42408</v>
      </c>
      <c r="AE881">
        <v>880</v>
      </c>
      <c r="AF881">
        <f t="shared" si="40"/>
        <v>2</v>
      </c>
      <c r="AG881">
        <f t="shared" si="41"/>
        <v>2016</v>
      </c>
    </row>
    <row r="882" spans="1:33" x14ac:dyDescent="0.3">
      <c r="A882">
        <v>0</v>
      </c>
      <c r="B882">
        <v>0</v>
      </c>
      <c r="C882">
        <v>52</v>
      </c>
      <c r="D882">
        <v>1</v>
      </c>
      <c r="E882">
        <v>0</v>
      </c>
      <c r="F882">
        <v>2</v>
      </c>
      <c r="G882">
        <v>0</v>
      </c>
      <c r="H882">
        <v>0</v>
      </c>
      <c r="I882" t="s">
        <v>30</v>
      </c>
      <c r="J882" t="s">
        <v>31</v>
      </c>
      <c r="K882" t="s">
        <v>41</v>
      </c>
      <c r="L882" t="s">
        <v>42</v>
      </c>
      <c r="M882">
        <v>0</v>
      </c>
      <c r="N882">
        <v>0</v>
      </c>
      <c r="O882">
        <v>0</v>
      </c>
      <c r="P882" t="s">
        <v>33</v>
      </c>
      <c r="Q882" t="s">
        <v>40</v>
      </c>
      <c r="R882" s="9" t="str">
        <f t="shared" si="39"/>
        <v>Upgrade</v>
      </c>
      <c r="S882">
        <v>0</v>
      </c>
      <c r="T882" t="s">
        <v>34</v>
      </c>
      <c r="U882">
        <v>240</v>
      </c>
      <c r="V882" t="s">
        <v>35</v>
      </c>
      <c r="W882">
        <v>0</v>
      </c>
      <c r="X882" t="s">
        <v>37</v>
      </c>
      <c r="Y882">
        <v>48</v>
      </c>
      <c r="Z882">
        <v>0</v>
      </c>
      <c r="AA882">
        <v>1</v>
      </c>
      <c r="AB882" t="s">
        <v>38</v>
      </c>
      <c r="AC882" s="2">
        <v>42724</v>
      </c>
      <c r="AD882" s="2">
        <v>42723</v>
      </c>
      <c r="AE882">
        <v>881</v>
      </c>
      <c r="AF882">
        <f t="shared" si="40"/>
        <v>12</v>
      </c>
      <c r="AG882">
        <f t="shared" si="41"/>
        <v>2016</v>
      </c>
    </row>
    <row r="883" spans="1:33" x14ac:dyDescent="0.3">
      <c r="A883">
        <v>0</v>
      </c>
      <c r="B883">
        <v>0</v>
      </c>
      <c r="C883">
        <v>7</v>
      </c>
      <c r="D883">
        <v>1</v>
      </c>
      <c r="E883">
        <v>1</v>
      </c>
      <c r="F883">
        <v>3</v>
      </c>
      <c r="G883">
        <v>0</v>
      </c>
      <c r="H883">
        <v>0</v>
      </c>
      <c r="I883" t="s">
        <v>30</v>
      </c>
      <c r="J883" t="s">
        <v>49</v>
      </c>
      <c r="K883" t="s">
        <v>47</v>
      </c>
      <c r="L883" t="s">
        <v>42</v>
      </c>
      <c r="M883">
        <v>0</v>
      </c>
      <c r="N883">
        <v>0</v>
      </c>
      <c r="O883">
        <v>0</v>
      </c>
      <c r="P883" t="s">
        <v>33</v>
      </c>
      <c r="Q883" t="s">
        <v>64</v>
      </c>
      <c r="R883" s="9" t="str">
        <f t="shared" si="39"/>
        <v>Upgrade</v>
      </c>
      <c r="S883">
        <v>0</v>
      </c>
      <c r="T883" t="s">
        <v>34</v>
      </c>
      <c r="U883">
        <v>127</v>
      </c>
      <c r="V883" t="s">
        <v>35</v>
      </c>
      <c r="W883">
        <v>0</v>
      </c>
      <c r="X883" t="s">
        <v>37</v>
      </c>
      <c r="Y883">
        <v>41</v>
      </c>
      <c r="Z883">
        <v>0</v>
      </c>
      <c r="AA883">
        <v>0</v>
      </c>
      <c r="AB883" t="s">
        <v>38</v>
      </c>
      <c r="AC883" s="2">
        <v>42410</v>
      </c>
      <c r="AD883" s="2">
        <v>42408</v>
      </c>
      <c r="AE883">
        <v>882</v>
      </c>
      <c r="AF883">
        <f t="shared" si="40"/>
        <v>2</v>
      </c>
      <c r="AG883">
        <f t="shared" si="41"/>
        <v>2016</v>
      </c>
    </row>
    <row r="884" spans="1:33" x14ac:dyDescent="0.3">
      <c r="A884">
        <v>0</v>
      </c>
      <c r="B884">
        <v>0</v>
      </c>
      <c r="C884">
        <v>6</v>
      </c>
      <c r="D884">
        <v>0</v>
      </c>
      <c r="E884">
        <v>1</v>
      </c>
      <c r="F884">
        <v>1</v>
      </c>
      <c r="G884">
        <v>0</v>
      </c>
      <c r="H884">
        <v>0</v>
      </c>
      <c r="I884" t="s">
        <v>30</v>
      </c>
      <c r="J884" t="s">
        <v>31</v>
      </c>
      <c r="K884" t="s">
        <v>32</v>
      </c>
      <c r="L884" t="s">
        <v>32</v>
      </c>
      <c r="M884">
        <v>1</v>
      </c>
      <c r="N884">
        <v>1</v>
      </c>
      <c r="O884">
        <v>8</v>
      </c>
      <c r="P884" t="s">
        <v>33</v>
      </c>
      <c r="Q884" t="s">
        <v>33</v>
      </c>
      <c r="R884" s="9" t="str">
        <f t="shared" si="39"/>
        <v>Matched</v>
      </c>
      <c r="S884">
        <v>0</v>
      </c>
      <c r="T884" t="s">
        <v>34</v>
      </c>
      <c r="U884">
        <v>88</v>
      </c>
      <c r="V884" t="s">
        <v>35</v>
      </c>
      <c r="W884">
        <v>0</v>
      </c>
      <c r="X884" t="s">
        <v>37</v>
      </c>
      <c r="Y884">
        <v>30</v>
      </c>
      <c r="Z884">
        <v>0</v>
      </c>
      <c r="AA884">
        <v>0</v>
      </c>
      <c r="AB884" t="s">
        <v>38</v>
      </c>
      <c r="AC884" s="2">
        <v>42404</v>
      </c>
      <c r="AD884" s="2">
        <v>42403</v>
      </c>
      <c r="AE884">
        <v>883</v>
      </c>
      <c r="AF884">
        <f t="shared" si="40"/>
        <v>2</v>
      </c>
      <c r="AG884">
        <f t="shared" si="41"/>
        <v>2016</v>
      </c>
    </row>
    <row r="885" spans="1:33" x14ac:dyDescent="0.3">
      <c r="A885">
        <v>0</v>
      </c>
      <c r="B885">
        <v>0</v>
      </c>
      <c r="C885">
        <v>7</v>
      </c>
      <c r="D885">
        <v>1</v>
      </c>
      <c r="E885">
        <v>5</v>
      </c>
      <c r="F885">
        <v>2</v>
      </c>
      <c r="G885">
        <v>0</v>
      </c>
      <c r="H885">
        <v>0</v>
      </c>
      <c r="I885" t="s">
        <v>30</v>
      </c>
      <c r="J885" t="s">
        <v>68</v>
      </c>
      <c r="K885" t="s">
        <v>41</v>
      </c>
      <c r="L885" t="s">
        <v>42</v>
      </c>
      <c r="M885">
        <v>0</v>
      </c>
      <c r="N885">
        <v>0</v>
      </c>
      <c r="O885">
        <v>0</v>
      </c>
      <c r="P885" t="s">
        <v>33</v>
      </c>
      <c r="Q885" t="s">
        <v>33</v>
      </c>
      <c r="R885" s="9" t="str">
        <f t="shared" si="39"/>
        <v>Matched</v>
      </c>
      <c r="S885">
        <v>0</v>
      </c>
      <c r="T885" t="s">
        <v>34</v>
      </c>
      <c r="U885">
        <v>241</v>
      </c>
      <c r="V885" t="s">
        <v>35</v>
      </c>
      <c r="W885">
        <v>0</v>
      </c>
      <c r="X885" t="s">
        <v>59</v>
      </c>
      <c r="Y885">
        <v>47</v>
      </c>
      <c r="Z885">
        <v>0</v>
      </c>
      <c r="AA885">
        <v>0</v>
      </c>
      <c r="AB885" t="s">
        <v>38</v>
      </c>
      <c r="AC885" s="2">
        <v>42414</v>
      </c>
      <c r="AD885" s="2">
        <v>42408</v>
      </c>
      <c r="AE885">
        <v>884</v>
      </c>
      <c r="AF885">
        <f t="shared" si="40"/>
        <v>2</v>
      </c>
      <c r="AG885">
        <f t="shared" si="41"/>
        <v>2016</v>
      </c>
    </row>
    <row r="886" spans="1:33" x14ac:dyDescent="0.3">
      <c r="A886">
        <v>0</v>
      </c>
      <c r="B886">
        <v>0</v>
      </c>
      <c r="C886">
        <v>7</v>
      </c>
      <c r="D886">
        <v>0</v>
      </c>
      <c r="E886">
        <v>1</v>
      </c>
      <c r="F886">
        <v>2</v>
      </c>
      <c r="G886">
        <v>0</v>
      </c>
      <c r="H886">
        <v>0</v>
      </c>
      <c r="I886" t="s">
        <v>30</v>
      </c>
      <c r="J886" t="s">
        <v>50</v>
      </c>
      <c r="K886" t="s">
        <v>41</v>
      </c>
      <c r="L886" t="s">
        <v>42</v>
      </c>
      <c r="M886">
        <v>0</v>
      </c>
      <c r="N886">
        <v>0</v>
      </c>
      <c r="O886">
        <v>0</v>
      </c>
      <c r="P886" t="s">
        <v>53</v>
      </c>
      <c r="Q886" t="s">
        <v>53</v>
      </c>
      <c r="R886" s="9" t="str">
        <f t="shared" si="39"/>
        <v>Matched</v>
      </c>
      <c r="S886">
        <v>0</v>
      </c>
      <c r="T886" t="s">
        <v>34</v>
      </c>
      <c r="U886">
        <v>240</v>
      </c>
      <c r="V886" t="s">
        <v>35</v>
      </c>
      <c r="W886">
        <v>0</v>
      </c>
      <c r="X886" t="s">
        <v>37</v>
      </c>
      <c r="Y886">
        <v>78</v>
      </c>
      <c r="Z886">
        <v>0</v>
      </c>
      <c r="AA886">
        <v>1</v>
      </c>
      <c r="AB886" t="s">
        <v>38</v>
      </c>
      <c r="AC886" s="2">
        <v>42410</v>
      </c>
      <c r="AD886" s="2">
        <v>42409</v>
      </c>
      <c r="AE886">
        <v>885</v>
      </c>
      <c r="AF886">
        <f t="shared" si="40"/>
        <v>2</v>
      </c>
      <c r="AG886">
        <f t="shared" si="41"/>
        <v>2016</v>
      </c>
    </row>
    <row r="887" spans="1:33" x14ac:dyDescent="0.3">
      <c r="A887">
        <v>0</v>
      </c>
      <c r="B887">
        <v>0</v>
      </c>
      <c r="C887">
        <v>6</v>
      </c>
      <c r="D887">
        <v>0</v>
      </c>
      <c r="E887">
        <v>1</v>
      </c>
      <c r="F887">
        <v>1</v>
      </c>
      <c r="G887">
        <v>0</v>
      </c>
      <c r="H887">
        <v>0</v>
      </c>
      <c r="I887" t="s">
        <v>30</v>
      </c>
      <c r="J887" t="s">
        <v>31</v>
      </c>
      <c r="K887" t="s">
        <v>39</v>
      </c>
      <c r="L887" t="s">
        <v>39</v>
      </c>
      <c r="M887">
        <v>0</v>
      </c>
      <c r="N887">
        <v>0</v>
      </c>
      <c r="O887">
        <v>0</v>
      </c>
      <c r="P887" t="s">
        <v>33</v>
      </c>
      <c r="Q887" t="s">
        <v>40</v>
      </c>
      <c r="R887" s="9" t="str">
        <f t="shared" si="39"/>
        <v>Upgrade</v>
      </c>
      <c r="S887">
        <v>0</v>
      </c>
      <c r="T887" t="s">
        <v>34</v>
      </c>
      <c r="U887" t="s">
        <v>35</v>
      </c>
      <c r="V887" t="s">
        <v>35</v>
      </c>
      <c r="W887">
        <v>0</v>
      </c>
      <c r="X887" t="s">
        <v>37</v>
      </c>
      <c r="Y887">
        <v>39</v>
      </c>
      <c r="Z887">
        <v>0</v>
      </c>
      <c r="AA887">
        <v>0</v>
      </c>
      <c r="AB887" t="s">
        <v>38</v>
      </c>
      <c r="AC887" s="2">
        <v>42404</v>
      </c>
      <c r="AD887" s="2">
        <v>42403</v>
      </c>
      <c r="AE887">
        <v>886</v>
      </c>
      <c r="AF887">
        <f t="shared" si="40"/>
        <v>2</v>
      </c>
      <c r="AG887">
        <f t="shared" si="41"/>
        <v>2016</v>
      </c>
    </row>
    <row r="888" spans="1:33" x14ac:dyDescent="0.3">
      <c r="A888">
        <v>0</v>
      </c>
      <c r="B888">
        <v>0</v>
      </c>
      <c r="C888">
        <v>7</v>
      </c>
      <c r="D888">
        <v>0</v>
      </c>
      <c r="E888">
        <v>1</v>
      </c>
      <c r="F888">
        <v>2</v>
      </c>
      <c r="G888">
        <v>0</v>
      </c>
      <c r="H888">
        <v>0</v>
      </c>
      <c r="I888" t="s">
        <v>30</v>
      </c>
      <c r="J888" t="s">
        <v>61</v>
      </c>
      <c r="K888" t="s">
        <v>41</v>
      </c>
      <c r="L888" t="s">
        <v>42</v>
      </c>
      <c r="M888">
        <v>0</v>
      </c>
      <c r="N888">
        <v>0</v>
      </c>
      <c r="O888">
        <v>0</v>
      </c>
      <c r="P888" t="s">
        <v>33</v>
      </c>
      <c r="Q888" t="s">
        <v>40</v>
      </c>
      <c r="R888" s="9" t="str">
        <f t="shared" si="39"/>
        <v>Upgrade</v>
      </c>
      <c r="S888">
        <v>0</v>
      </c>
      <c r="T888" t="s">
        <v>34</v>
      </c>
      <c r="U888">
        <v>240</v>
      </c>
      <c r="V888" t="s">
        <v>35</v>
      </c>
      <c r="W888">
        <v>0</v>
      </c>
      <c r="X888" t="s">
        <v>56</v>
      </c>
      <c r="Y888">
        <v>58</v>
      </c>
      <c r="Z888">
        <v>0</v>
      </c>
      <c r="AA888">
        <v>2</v>
      </c>
      <c r="AB888" t="s">
        <v>38</v>
      </c>
      <c r="AC888" s="2">
        <v>42410</v>
      </c>
      <c r="AD888" s="2">
        <v>42409</v>
      </c>
      <c r="AE888">
        <v>887</v>
      </c>
      <c r="AF888">
        <f t="shared" si="40"/>
        <v>2</v>
      </c>
      <c r="AG888">
        <f t="shared" si="41"/>
        <v>2016</v>
      </c>
    </row>
    <row r="889" spans="1:33" x14ac:dyDescent="0.3">
      <c r="A889">
        <v>0</v>
      </c>
      <c r="B889">
        <v>0</v>
      </c>
      <c r="C889">
        <v>7</v>
      </c>
      <c r="D889">
        <v>0</v>
      </c>
      <c r="E889">
        <v>1</v>
      </c>
      <c r="F889">
        <v>2</v>
      </c>
      <c r="G889">
        <v>0</v>
      </c>
      <c r="H889">
        <v>0</v>
      </c>
      <c r="I889" t="s">
        <v>30</v>
      </c>
      <c r="J889" t="s">
        <v>61</v>
      </c>
      <c r="K889" t="s">
        <v>41</v>
      </c>
      <c r="L889" t="s">
        <v>42</v>
      </c>
      <c r="M889">
        <v>0</v>
      </c>
      <c r="N889">
        <v>0</v>
      </c>
      <c r="O889">
        <v>0</v>
      </c>
      <c r="P889" t="s">
        <v>63</v>
      </c>
      <c r="Q889" t="s">
        <v>63</v>
      </c>
      <c r="R889" s="9" t="str">
        <f t="shared" si="39"/>
        <v>Matched</v>
      </c>
      <c r="S889">
        <v>0</v>
      </c>
      <c r="T889" t="s">
        <v>34</v>
      </c>
      <c r="U889">
        <v>240</v>
      </c>
      <c r="V889" t="s">
        <v>35</v>
      </c>
      <c r="W889">
        <v>0</v>
      </c>
      <c r="X889" t="s">
        <v>56</v>
      </c>
      <c r="Y889">
        <v>113</v>
      </c>
      <c r="Z889">
        <v>1</v>
      </c>
      <c r="AA889">
        <v>2</v>
      </c>
      <c r="AB889" t="s">
        <v>38</v>
      </c>
      <c r="AC889" s="2">
        <v>42410</v>
      </c>
      <c r="AD889" s="2">
        <v>42409</v>
      </c>
      <c r="AE889">
        <v>888</v>
      </c>
      <c r="AF889">
        <f t="shared" si="40"/>
        <v>2</v>
      </c>
      <c r="AG889">
        <f t="shared" si="41"/>
        <v>2016</v>
      </c>
    </row>
    <row r="890" spans="1:33" x14ac:dyDescent="0.3">
      <c r="A890">
        <v>0</v>
      </c>
      <c r="B890">
        <v>0</v>
      </c>
      <c r="C890">
        <v>7</v>
      </c>
      <c r="D890">
        <v>0</v>
      </c>
      <c r="E890">
        <v>3</v>
      </c>
      <c r="F890">
        <v>2</v>
      </c>
      <c r="G890">
        <v>0</v>
      </c>
      <c r="H890">
        <v>0</v>
      </c>
      <c r="I890" t="s">
        <v>30</v>
      </c>
      <c r="J890" t="s">
        <v>52</v>
      </c>
      <c r="K890" t="s">
        <v>39</v>
      </c>
      <c r="L890" t="s">
        <v>39</v>
      </c>
      <c r="M890">
        <v>1</v>
      </c>
      <c r="N890">
        <v>0</v>
      </c>
      <c r="O890">
        <v>0</v>
      </c>
      <c r="P890" t="s">
        <v>33</v>
      </c>
      <c r="Q890" t="s">
        <v>33</v>
      </c>
      <c r="R890" s="9" t="str">
        <f t="shared" si="39"/>
        <v>Matched</v>
      </c>
      <c r="S890">
        <v>0</v>
      </c>
      <c r="T890" t="s">
        <v>34</v>
      </c>
      <c r="U890">
        <v>6</v>
      </c>
      <c r="V890" t="s">
        <v>35</v>
      </c>
      <c r="W890">
        <v>0</v>
      </c>
      <c r="X890" t="s">
        <v>37</v>
      </c>
      <c r="Y890">
        <v>29</v>
      </c>
      <c r="Z890">
        <v>0</v>
      </c>
      <c r="AA890">
        <v>0</v>
      </c>
      <c r="AB890" t="s">
        <v>38</v>
      </c>
      <c r="AC890" s="2">
        <v>42412</v>
      </c>
      <c r="AD890" s="2">
        <v>42409</v>
      </c>
      <c r="AE890">
        <v>889</v>
      </c>
      <c r="AF890">
        <f t="shared" si="40"/>
        <v>2</v>
      </c>
      <c r="AG890">
        <f t="shared" si="41"/>
        <v>2016</v>
      </c>
    </row>
    <row r="891" spans="1:33" x14ac:dyDescent="0.3">
      <c r="A891">
        <v>0</v>
      </c>
      <c r="B891">
        <v>0</v>
      </c>
      <c r="C891">
        <v>7</v>
      </c>
      <c r="D891">
        <v>0</v>
      </c>
      <c r="E891">
        <v>3</v>
      </c>
      <c r="F891">
        <v>2</v>
      </c>
      <c r="G891">
        <v>0</v>
      </c>
      <c r="H891">
        <v>0</v>
      </c>
      <c r="I891" t="s">
        <v>30</v>
      </c>
      <c r="J891" t="s">
        <v>52</v>
      </c>
      <c r="K891" t="s">
        <v>39</v>
      </c>
      <c r="L891" t="s">
        <v>39</v>
      </c>
      <c r="M891">
        <v>1</v>
      </c>
      <c r="N891">
        <v>0</v>
      </c>
      <c r="O891">
        <v>0</v>
      </c>
      <c r="P891" t="s">
        <v>33</v>
      </c>
      <c r="Q891" t="s">
        <v>33</v>
      </c>
      <c r="R891" s="9" t="str">
        <f t="shared" si="39"/>
        <v>Matched</v>
      </c>
      <c r="S891">
        <v>0</v>
      </c>
      <c r="T891" t="s">
        <v>34</v>
      </c>
      <c r="U891">
        <v>6</v>
      </c>
      <c r="V891" t="s">
        <v>35</v>
      </c>
      <c r="W891">
        <v>0</v>
      </c>
      <c r="X891" t="s">
        <v>37</v>
      </c>
      <c r="Y891">
        <v>35</v>
      </c>
      <c r="Z891">
        <v>1</v>
      </c>
      <c r="AA891">
        <v>0</v>
      </c>
      <c r="AB891" t="s">
        <v>38</v>
      </c>
      <c r="AC891" s="2">
        <v>42412</v>
      </c>
      <c r="AD891" s="2">
        <v>42409</v>
      </c>
      <c r="AE891">
        <v>890</v>
      </c>
      <c r="AF891">
        <f t="shared" si="40"/>
        <v>2</v>
      </c>
      <c r="AG891">
        <f t="shared" si="41"/>
        <v>2016</v>
      </c>
    </row>
    <row r="892" spans="1:33" x14ac:dyDescent="0.3">
      <c r="A892">
        <v>0</v>
      </c>
      <c r="B892">
        <v>0</v>
      </c>
      <c r="C892">
        <v>6</v>
      </c>
      <c r="D892">
        <v>0</v>
      </c>
      <c r="E892">
        <v>1</v>
      </c>
      <c r="F892">
        <v>1</v>
      </c>
      <c r="G892">
        <v>0</v>
      </c>
      <c r="H892">
        <v>0</v>
      </c>
      <c r="I892" t="s">
        <v>30</v>
      </c>
      <c r="J892" t="s">
        <v>31</v>
      </c>
      <c r="K892" t="s">
        <v>41</v>
      </c>
      <c r="L892" t="s">
        <v>42</v>
      </c>
      <c r="M892">
        <v>1</v>
      </c>
      <c r="N892">
        <v>0</v>
      </c>
      <c r="O892">
        <v>2</v>
      </c>
      <c r="P892" t="s">
        <v>33</v>
      </c>
      <c r="Q892" t="s">
        <v>40</v>
      </c>
      <c r="R892" s="9" t="str">
        <f t="shared" si="39"/>
        <v>Upgrade</v>
      </c>
      <c r="S892">
        <v>0</v>
      </c>
      <c r="T892" t="s">
        <v>34</v>
      </c>
      <c r="U892">
        <v>240</v>
      </c>
      <c r="V892" t="s">
        <v>35</v>
      </c>
      <c r="W892">
        <v>0</v>
      </c>
      <c r="X892" t="s">
        <v>37</v>
      </c>
      <c r="Y892">
        <v>39</v>
      </c>
      <c r="Z892">
        <v>0</v>
      </c>
      <c r="AA892">
        <v>1</v>
      </c>
      <c r="AB892" t="s">
        <v>38</v>
      </c>
      <c r="AC892" s="2">
        <v>42404</v>
      </c>
      <c r="AD892" s="2">
        <v>42403</v>
      </c>
      <c r="AE892">
        <v>891</v>
      </c>
      <c r="AF892">
        <f t="shared" si="40"/>
        <v>2</v>
      </c>
      <c r="AG892">
        <f t="shared" si="41"/>
        <v>2016</v>
      </c>
    </row>
    <row r="893" spans="1:33" x14ac:dyDescent="0.3">
      <c r="A893">
        <v>0</v>
      </c>
      <c r="B893">
        <v>0</v>
      </c>
      <c r="C893">
        <v>7</v>
      </c>
      <c r="D893">
        <v>0</v>
      </c>
      <c r="E893">
        <v>3</v>
      </c>
      <c r="F893">
        <v>2</v>
      </c>
      <c r="G893">
        <v>0</v>
      </c>
      <c r="H893">
        <v>0</v>
      </c>
      <c r="I893" t="s">
        <v>30</v>
      </c>
      <c r="J893" t="s">
        <v>31</v>
      </c>
      <c r="K893" t="s">
        <v>32</v>
      </c>
      <c r="L893" t="s">
        <v>32</v>
      </c>
      <c r="M893">
        <v>1</v>
      </c>
      <c r="N893">
        <v>0</v>
      </c>
      <c r="O893">
        <v>1</v>
      </c>
      <c r="P893" t="s">
        <v>33</v>
      </c>
      <c r="Q893" t="s">
        <v>33</v>
      </c>
      <c r="R893" s="9" t="str">
        <f t="shared" si="39"/>
        <v>Matched</v>
      </c>
      <c r="S893">
        <v>0</v>
      </c>
      <c r="T893" t="s">
        <v>34</v>
      </c>
      <c r="U893" t="s">
        <v>35</v>
      </c>
      <c r="V893" t="s">
        <v>35</v>
      </c>
      <c r="W893">
        <v>0</v>
      </c>
      <c r="X893" t="s">
        <v>37</v>
      </c>
      <c r="Y893">
        <v>39</v>
      </c>
      <c r="Z893">
        <v>0</v>
      </c>
      <c r="AA893">
        <v>0</v>
      </c>
      <c r="AB893" t="s">
        <v>38</v>
      </c>
      <c r="AC893" s="2">
        <v>42412</v>
      </c>
      <c r="AD893" s="2">
        <v>42409</v>
      </c>
      <c r="AE893">
        <v>892</v>
      </c>
      <c r="AF893">
        <f t="shared" si="40"/>
        <v>2</v>
      </c>
      <c r="AG893">
        <f t="shared" si="41"/>
        <v>2016</v>
      </c>
    </row>
    <row r="894" spans="1:33" x14ac:dyDescent="0.3">
      <c r="A894">
        <v>0</v>
      </c>
      <c r="B894">
        <v>0</v>
      </c>
      <c r="C894">
        <v>6</v>
      </c>
      <c r="D894">
        <v>0</v>
      </c>
      <c r="E894">
        <v>2</v>
      </c>
      <c r="F894">
        <v>1</v>
      </c>
      <c r="G894">
        <v>0</v>
      </c>
      <c r="H894">
        <v>0</v>
      </c>
      <c r="I894" t="s">
        <v>30</v>
      </c>
      <c r="J894" t="s">
        <v>35</v>
      </c>
      <c r="K894" t="s">
        <v>32</v>
      </c>
      <c r="L894" t="s">
        <v>32</v>
      </c>
      <c r="M894">
        <v>0</v>
      </c>
      <c r="N894">
        <v>0</v>
      </c>
      <c r="O894">
        <v>11</v>
      </c>
      <c r="P894" t="s">
        <v>33</v>
      </c>
      <c r="Q894" t="s">
        <v>53</v>
      </c>
      <c r="R894" s="9" t="str">
        <f t="shared" si="39"/>
        <v>Upgrade</v>
      </c>
      <c r="S894">
        <v>1</v>
      </c>
      <c r="T894" t="s">
        <v>34</v>
      </c>
      <c r="U894" t="s">
        <v>35</v>
      </c>
      <c r="V894">
        <v>204</v>
      </c>
      <c r="W894">
        <v>0</v>
      </c>
      <c r="X894" t="s">
        <v>37</v>
      </c>
      <c r="Y894">
        <v>30</v>
      </c>
      <c r="Z894">
        <v>0</v>
      </c>
      <c r="AA894">
        <v>1</v>
      </c>
      <c r="AB894" t="s">
        <v>38</v>
      </c>
      <c r="AC894" s="2">
        <v>42405</v>
      </c>
      <c r="AD894" s="2">
        <v>42403</v>
      </c>
      <c r="AE894">
        <v>893</v>
      </c>
      <c r="AF894">
        <f t="shared" si="40"/>
        <v>2</v>
      </c>
      <c r="AG894">
        <f t="shared" si="41"/>
        <v>2016</v>
      </c>
    </row>
    <row r="895" spans="1:33" x14ac:dyDescent="0.3">
      <c r="A895">
        <v>0</v>
      </c>
      <c r="B895">
        <v>0</v>
      </c>
      <c r="C895">
        <v>7</v>
      </c>
      <c r="D895">
        <v>0</v>
      </c>
      <c r="E895">
        <v>5</v>
      </c>
      <c r="F895">
        <v>2</v>
      </c>
      <c r="G895">
        <v>0</v>
      </c>
      <c r="H895">
        <v>0</v>
      </c>
      <c r="I895" t="s">
        <v>30</v>
      </c>
      <c r="J895" t="s">
        <v>49</v>
      </c>
      <c r="K895" t="s">
        <v>39</v>
      </c>
      <c r="L895" t="s">
        <v>39</v>
      </c>
      <c r="M895">
        <v>0</v>
      </c>
      <c r="N895">
        <v>0</v>
      </c>
      <c r="O895">
        <v>0</v>
      </c>
      <c r="P895" t="s">
        <v>33</v>
      </c>
      <c r="Q895" t="s">
        <v>33</v>
      </c>
      <c r="R895" s="9" t="str">
        <f t="shared" si="39"/>
        <v>Matched</v>
      </c>
      <c r="S895">
        <v>3</v>
      </c>
      <c r="T895" t="s">
        <v>34</v>
      </c>
      <c r="U895" t="s">
        <v>35</v>
      </c>
      <c r="V895" t="s">
        <v>35</v>
      </c>
      <c r="W895">
        <v>0</v>
      </c>
      <c r="X895" t="s">
        <v>37</v>
      </c>
      <c r="Y895">
        <v>50</v>
      </c>
      <c r="Z895">
        <v>0</v>
      </c>
      <c r="AA895">
        <v>0</v>
      </c>
      <c r="AB895" t="s">
        <v>38</v>
      </c>
      <c r="AC895" s="2">
        <v>42414</v>
      </c>
      <c r="AD895" s="2">
        <v>42409</v>
      </c>
      <c r="AE895">
        <v>894</v>
      </c>
      <c r="AF895">
        <f t="shared" si="40"/>
        <v>2</v>
      </c>
      <c r="AG895">
        <f t="shared" si="41"/>
        <v>2016</v>
      </c>
    </row>
    <row r="896" spans="1:33" x14ac:dyDescent="0.3">
      <c r="A896">
        <v>0</v>
      </c>
      <c r="B896">
        <v>0</v>
      </c>
      <c r="C896">
        <v>6</v>
      </c>
      <c r="D896">
        <v>0</v>
      </c>
      <c r="E896">
        <v>2</v>
      </c>
      <c r="F896">
        <v>2</v>
      </c>
      <c r="G896">
        <v>0</v>
      </c>
      <c r="H896">
        <v>0</v>
      </c>
      <c r="I896" t="s">
        <v>30</v>
      </c>
      <c r="J896" t="s">
        <v>31</v>
      </c>
      <c r="K896" t="s">
        <v>39</v>
      </c>
      <c r="L896" t="s">
        <v>39</v>
      </c>
      <c r="M896">
        <v>0</v>
      </c>
      <c r="N896">
        <v>0</v>
      </c>
      <c r="O896">
        <v>0</v>
      </c>
      <c r="P896" t="s">
        <v>33</v>
      </c>
      <c r="Q896" t="s">
        <v>33</v>
      </c>
      <c r="R896" s="9" t="str">
        <f t="shared" si="39"/>
        <v>Matched</v>
      </c>
      <c r="S896">
        <v>1</v>
      </c>
      <c r="T896" t="s">
        <v>34</v>
      </c>
      <c r="U896" t="s">
        <v>35</v>
      </c>
      <c r="V896" t="s">
        <v>35</v>
      </c>
      <c r="W896">
        <v>0</v>
      </c>
      <c r="X896" t="s">
        <v>37</v>
      </c>
      <c r="Y896">
        <v>45</v>
      </c>
      <c r="Z896">
        <v>0</v>
      </c>
      <c r="AA896">
        <v>0</v>
      </c>
      <c r="AB896" t="s">
        <v>38</v>
      </c>
      <c r="AC896" s="2">
        <v>42405</v>
      </c>
      <c r="AD896" s="2">
        <v>42403</v>
      </c>
      <c r="AE896">
        <v>895</v>
      </c>
      <c r="AF896">
        <f t="shared" si="40"/>
        <v>2</v>
      </c>
      <c r="AG896">
        <f t="shared" si="41"/>
        <v>2016</v>
      </c>
    </row>
    <row r="897" spans="1:33" x14ac:dyDescent="0.3">
      <c r="A897">
        <v>0</v>
      </c>
      <c r="B897">
        <v>0</v>
      </c>
      <c r="C897">
        <v>7</v>
      </c>
      <c r="D897">
        <v>0</v>
      </c>
      <c r="E897">
        <v>1</v>
      </c>
      <c r="F897">
        <v>1</v>
      </c>
      <c r="G897">
        <v>0</v>
      </c>
      <c r="H897">
        <v>0</v>
      </c>
      <c r="I897" t="s">
        <v>30</v>
      </c>
      <c r="J897" t="s">
        <v>52</v>
      </c>
      <c r="K897" t="s">
        <v>41</v>
      </c>
      <c r="L897" t="s">
        <v>42</v>
      </c>
      <c r="M897">
        <v>0</v>
      </c>
      <c r="N897">
        <v>0</v>
      </c>
      <c r="O897">
        <v>0</v>
      </c>
      <c r="P897" t="s">
        <v>33</v>
      </c>
      <c r="Q897" t="s">
        <v>40</v>
      </c>
      <c r="R897" s="9" t="str">
        <f t="shared" si="39"/>
        <v>Upgrade</v>
      </c>
      <c r="S897">
        <v>0</v>
      </c>
      <c r="T897" t="s">
        <v>34</v>
      </c>
      <c r="U897">
        <v>240</v>
      </c>
      <c r="V897" t="s">
        <v>35</v>
      </c>
      <c r="W897">
        <v>0</v>
      </c>
      <c r="X897" t="s">
        <v>37</v>
      </c>
      <c r="Y897">
        <v>53</v>
      </c>
      <c r="Z897">
        <v>0</v>
      </c>
      <c r="AA897">
        <v>1</v>
      </c>
      <c r="AB897" t="s">
        <v>38</v>
      </c>
      <c r="AC897" s="2">
        <v>42411</v>
      </c>
      <c r="AD897" s="2">
        <v>42410</v>
      </c>
      <c r="AE897">
        <v>896</v>
      </c>
      <c r="AF897">
        <f t="shared" si="40"/>
        <v>2</v>
      </c>
      <c r="AG897">
        <f t="shared" si="41"/>
        <v>2016</v>
      </c>
    </row>
    <row r="898" spans="1:33" x14ac:dyDescent="0.3">
      <c r="A898">
        <v>0</v>
      </c>
      <c r="B898">
        <v>0</v>
      </c>
      <c r="C898">
        <v>7</v>
      </c>
      <c r="D898">
        <v>0</v>
      </c>
      <c r="E898">
        <v>1</v>
      </c>
      <c r="F898">
        <v>1</v>
      </c>
      <c r="G898">
        <v>0</v>
      </c>
      <c r="H898">
        <v>0</v>
      </c>
      <c r="I898" t="s">
        <v>30</v>
      </c>
      <c r="J898" t="s">
        <v>52</v>
      </c>
      <c r="K898" t="s">
        <v>41</v>
      </c>
      <c r="L898" t="s">
        <v>42</v>
      </c>
      <c r="M898">
        <v>0</v>
      </c>
      <c r="N898">
        <v>0</v>
      </c>
      <c r="O898">
        <v>0</v>
      </c>
      <c r="P898" t="s">
        <v>33</v>
      </c>
      <c r="Q898" t="s">
        <v>40</v>
      </c>
      <c r="R898" s="9" t="str">
        <f t="shared" si="39"/>
        <v>Upgrade</v>
      </c>
      <c r="S898">
        <v>0</v>
      </c>
      <c r="T898" t="s">
        <v>34</v>
      </c>
      <c r="U898">
        <v>240</v>
      </c>
      <c r="V898" t="s">
        <v>35</v>
      </c>
      <c r="W898">
        <v>0</v>
      </c>
      <c r="X898" t="s">
        <v>37</v>
      </c>
      <c r="Y898">
        <v>53</v>
      </c>
      <c r="Z898">
        <v>1</v>
      </c>
      <c r="AA898">
        <v>0</v>
      </c>
      <c r="AB898" t="s">
        <v>38</v>
      </c>
      <c r="AC898" s="2">
        <v>42411</v>
      </c>
      <c r="AD898" s="2">
        <v>42410</v>
      </c>
      <c r="AE898">
        <v>897</v>
      </c>
      <c r="AF898">
        <f t="shared" si="40"/>
        <v>2</v>
      </c>
      <c r="AG898">
        <f t="shared" si="41"/>
        <v>2016</v>
      </c>
    </row>
    <row r="899" spans="1:33" x14ac:dyDescent="0.3">
      <c r="A899">
        <v>0</v>
      </c>
      <c r="B899">
        <v>0</v>
      </c>
      <c r="C899">
        <v>7</v>
      </c>
      <c r="D899">
        <v>0</v>
      </c>
      <c r="E899">
        <v>1</v>
      </c>
      <c r="F899">
        <v>1</v>
      </c>
      <c r="G899">
        <v>0</v>
      </c>
      <c r="H899">
        <v>0</v>
      </c>
      <c r="I899" t="s">
        <v>30</v>
      </c>
      <c r="J899" t="s">
        <v>31</v>
      </c>
      <c r="K899" t="s">
        <v>32</v>
      </c>
      <c r="L899" t="s">
        <v>32</v>
      </c>
      <c r="M899">
        <v>0</v>
      </c>
      <c r="N899">
        <v>0</v>
      </c>
      <c r="O899">
        <v>2</v>
      </c>
      <c r="P899" t="s">
        <v>33</v>
      </c>
      <c r="Q899" t="s">
        <v>53</v>
      </c>
      <c r="R899" s="9" t="str">
        <f t="shared" ref="R899:R962" si="42">IF(P899=Q899,"Matched",IF(Q899&lt;P899,"Downgrade",IF(Q899&gt;P899,"Upgrade")))</f>
        <v>Upgrade</v>
      </c>
      <c r="S899">
        <v>1</v>
      </c>
      <c r="T899" t="s">
        <v>34</v>
      </c>
      <c r="U899" t="s">
        <v>35</v>
      </c>
      <c r="V899">
        <v>144</v>
      </c>
      <c r="W899">
        <v>0</v>
      </c>
      <c r="X899" t="s">
        <v>37</v>
      </c>
      <c r="Y899">
        <v>27</v>
      </c>
      <c r="Z899">
        <v>1</v>
      </c>
      <c r="AA899">
        <v>0</v>
      </c>
      <c r="AB899" t="s">
        <v>38</v>
      </c>
      <c r="AC899" s="2">
        <v>42411</v>
      </c>
      <c r="AD899" s="2">
        <v>42410</v>
      </c>
      <c r="AE899">
        <v>898</v>
      </c>
      <c r="AF899">
        <f t="shared" ref="AF899:AF962" si="43">MONTH(AD899)</f>
        <v>2</v>
      </c>
      <c r="AG899">
        <f t="shared" ref="AG899:AG962" si="44">YEAR(AD899)</f>
        <v>2016</v>
      </c>
    </row>
    <row r="900" spans="1:33" x14ac:dyDescent="0.3">
      <c r="A900">
        <v>0</v>
      </c>
      <c r="B900">
        <v>0</v>
      </c>
      <c r="C900">
        <v>7</v>
      </c>
      <c r="D900">
        <v>0</v>
      </c>
      <c r="E900">
        <v>1</v>
      </c>
      <c r="F900">
        <v>1</v>
      </c>
      <c r="G900">
        <v>0</v>
      </c>
      <c r="H900">
        <v>0</v>
      </c>
      <c r="I900" t="s">
        <v>30</v>
      </c>
      <c r="J900" t="s">
        <v>31</v>
      </c>
      <c r="K900" t="s">
        <v>32</v>
      </c>
      <c r="L900" t="s">
        <v>32</v>
      </c>
      <c r="M900">
        <v>1</v>
      </c>
      <c r="N900">
        <v>1</v>
      </c>
      <c r="O900">
        <v>9</v>
      </c>
      <c r="P900" t="s">
        <v>33</v>
      </c>
      <c r="Q900" t="s">
        <v>40</v>
      </c>
      <c r="R900" s="9" t="str">
        <f t="shared" si="42"/>
        <v>Upgrade</v>
      </c>
      <c r="S900">
        <v>0</v>
      </c>
      <c r="T900" t="s">
        <v>34</v>
      </c>
      <c r="U900">
        <v>88</v>
      </c>
      <c r="V900" t="s">
        <v>35</v>
      </c>
      <c r="W900">
        <v>0</v>
      </c>
      <c r="X900" t="s">
        <v>37</v>
      </c>
      <c r="Y900">
        <v>30</v>
      </c>
      <c r="Z900">
        <v>0</v>
      </c>
      <c r="AA900">
        <v>0</v>
      </c>
      <c r="AB900" t="s">
        <v>38</v>
      </c>
      <c r="AC900" s="2">
        <v>42411</v>
      </c>
      <c r="AD900" s="2">
        <v>42410</v>
      </c>
      <c r="AE900">
        <v>899</v>
      </c>
      <c r="AF900">
        <f t="shared" si="43"/>
        <v>2</v>
      </c>
      <c r="AG900">
        <f t="shared" si="44"/>
        <v>2016</v>
      </c>
    </row>
    <row r="901" spans="1:33" x14ac:dyDescent="0.3">
      <c r="A901">
        <v>0</v>
      </c>
      <c r="B901">
        <v>0</v>
      </c>
      <c r="C901">
        <v>6</v>
      </c>
      <c r="D901">
        <v>1</v>
      </c>
      <c r="E901">
        <v>4</v>
      </c>
      <c r="F901">
        <v>2</v>
      </c>
      <c r="G901">
        <v>0</v>
      </c>
      <c r="H901">
        <v>0</v>
      </c>
      <c r="I901" t="s">
        <v>30</v>
      </c>
      <c r="J901" t="s">
        <v>57</v>
      </c>
      <c r="K901" t="s">
        <v>41</v>
      </c>
      <c r="L901" t="s">
        <v>42</v>
      </c>
      <c r="M901">
        <v>0</v>
      </c>
      <c r="N901">
        <v>0</v>
      </c>
      <c r="O901">
        <v>0</v>
      </c>
      <c r="P901" t="s">
        <v>33</v>
      </c>
      <c r="Q901" t="s">
        <v>33</v>
      </c>
      <c r="R901" s="9" t="str">
        <f t="shared" si="42"/>
        <v>Matched</v>
      </c>
      <c r="S901">
        <v>2</v>
      </c>
      <c r="T901" t="s">
        <v>34</v>
      </c>
      <c r="U901">
        <v>240</v>
      </c>
      <c r="V901" t="s">
        <v>35</v>
      </c>
      <c r="W901">
        <v>0</v>
      </c>
      <c r="X901" t="s">
        <v>37</v>
      </c>
      <c r="Y901">
        <v>39</v>
      </c>
      <c r="Z901">
        <v>0</v>
      </c>
      <c r="AA901">
        <v>2</v>
      </c>
      <c r="AB901" t="s">
        <v>38</v>
      </c>
      <c r="AC901" s="2">
        <v>42408</v>
      </c>
      <c r="AD901" s="2">
        <v>42403</v>
      </c>
      <c r="AE901">
        <v>900</v>
      </c>
      <c r="AF901">
        <f t="shared" si="43"/>
        <v>2</v>
      </c>
      <c r="AG901">
        <f t="shared" si="44"/>
        <v>2016</v>
      </c>
    </row>
    <row r="902" spans="1:33" x14ac:dyDescent="0.3">
      <c r="A902">
        <v>0</v>
      </c>
      <c r="B902">
        <v>0</v>
      </c>
      <c r="C902">
        <v>7</v>
      </c>
      <c r="D902">
        <v>0</v>
      </c>
      <c r="E902">
        <v>1</v>
      </c>
      <c r="F902">
        <v>1</v>
      </c>
      <c r="G902">
        <v>0</v>
      </c>
      <c r="H902">
        <v>0</v>
      </c>
      <c r="I902" t="s">
        <v>30</v>
      </c>
      <c r="J902" t="s">
        <v>31</v>
      </c>
      <c r="K902" t="s">
        <v>32</v>
      </c>
      <c r="L902" t="s">
        <v>39</v>
      </c>
      <c r="M902">
        <v>0</v>
      </c>
      <c r="N902">
        <v>0</v>
      </c>
      <c r="O902">
        <v>0</v>
      </c>
      <c r="P902" t="s">
        <v>33</v>
      </c>
      <c r="Q902" t="s">
        <v>40</v>
      </c>
      <c r="R902" s="9" t="str">
        <f t="shared" si="42"/>
        <v>Upgrade</v>
      </c>
      <c r="S902">
        <v>1</v>
      </c>
      <c r="T902" t="s">
        <v>34</v>
      </c>
      <c r="U902" t="s">
        <v>35</v>
      </c>
      <c r="V902" t="s">
        <v>35</v>
      </c>
      <c r="W902">
        <v>0</v>
      </c>
      <c r="X902" t="s">
        <v>37</v>
      </c>
      <c r="Y902">
        <v>45</v>
      </c>
      <c r="Z902">
        <v>0</v>
      </c>
      <c r="AA902">
        <v>0</v>
      </c>
      <c r="AB902" t="s">
        <v>38</v>
      </c>
      <c r="AC902" s="2">
        <v>42411</v>
      </c>
      <c r="AD902" s="2">
        <v>42410</v>
      </c>
      <c r="AE902">
        <v>901</v>
      </c>
      <c r="AF902">
        <f t="shared" si="43"/>
        <v>2</v>
      </c>
      <c r="AG902">
        <f t="shared" si="44"/>
        <v>2016</v>
      </c>
    </row>
    <row r="903" spans="1:33" x14ac:dyDescent="0.3">
      <c r="A903">
        <v>0</v>
      </c>
      <c r="B903">
        <v>0</v>
      </c>
      <c r="C903">
        <v>7</v>
      </c>
      <c r="D903">
        <v>0</v>
      </c>
      <c r="E903">
        <v>1</v>
      </c>
      <c r="F903">
        <v>1</v>
      </c>
      <c r="G903">
        <v>0</v>
      </c>
      <c r="H903">
        <v>0</v>
      </c>
      <c r="I903" t="s">
        <v>30</v>
      </c>
      <c r="J903" t="s">
        <v>31</v>
      </c>
      <c r="K903" t="s">
        <v>39</v>
      </c>
      <c r="L903" t="s">
        <v>39</v>
      </c>
      <c r="M903">
        <v>1</v>
      </c>
      <c r="N903">
        <v>0</v>
      </c>
      <c r="O903">
        <v>4</v>
      </c>
      <c r="P903" t="s">
        <v>33</v>
      </c>
      <c r="Q903" t="s">
        <v>40</v>
      </c>
      <c r="R903" s="9" t="str">
        <f t="shared" si="42"/>
        <v>Upgrade</v>
      </c>
      <c r="S903">
        <v>0</v>
      </c>
      <c r="T903" t="s">
        <v>34</v>
      </c>
      <c r="U903" t="s">
        <v>35</v>
      </c>
      <c r="V903" t="s">
        <v>35</v>
      </c>
      <c r="W903">
        <v>0</v>
      </c>
      <c r="X903" t="s">
        <v>37</v>
      </c>
      <c r="Y903">
        <v>35</v>
      </c>
      <c r="Z903">
        <v>0</v>
      </c>
      <c r="AA903">
        <v>0</v>
      </c>
      <c r="AB903" t="s">
        <v>38</v>
      </c>
      <c r="AC903" s="2">
        <v>42411</v>
      </c>
      <c r="AD903" s="2">
        <v>42410</v>
      </c>
      <c r="AE903">
        <v>902</v>
      </c>
      <c r="AF903">
        <f t="shared" si="43"/>
        <v>2</v>
      </c>
      <c r="AG903">
        <f t="shared" si="44"/>
        <v>2016</v>
      </c>
    </row>
    <row r="904" spans="1:33" x14ac:dyDescent="0.3">
      <c r="A904">
        <v>0</v>
      </c>
      <c r="B904">
        <v>0</v>
      </c>
      <c r="C904">
        <v>6</v>
      </c>
      <c r="D904">
        <v>0</v>
      </c>
      <c r="E904">
        <v>1</v>
      </c>
      <c r="F904">
        <v>1</v>
      </c>
      <c r="G904">
        <v>0</v>
      </c>
      <c r="H904">
        <v>0</v>
      </c>
      <c r="I904" t="s">
        <v>30</v>
      </c>
      <c r="J904" t="s">
        <v>35</v>
      </c>
      <c r="K904" t="s">
        <v>32</v>
      </c>
      <c r="L904" t="s">
        <v>32</v>
      </c>
      <c r="M904">
        <v>0</v>
      </c>
      <c r="N904">
        <v>0</v>
      </c>
      <c r="O904">
        <v>0</v>
      </c>
      <c r="P904" t="s">
        <v>33</v>
      </c>
      <c r="Q904" t="s">
        <v>40</v>
      </c>
      <c r="R904" s="9" t="str">
        <f t="shared" si="42"/>
        <v>Upgrade</v>
      </c>
      <c r="S904">
        <v>0</v>
      </c>
      <c r="T904" t="s">
        <v>34</v>
      </c>
      <c r="U904" t="s">
        <v>35</v>
      </c>
      <c r="V904" t="s">
        <v>35</v>
      </c>
      <c r="W904">
        <v>0</v>
      </c>
      <c r="X904" t="s">
        <v>37</v>
      </c>
      <c r="Y904">
        <v>39</v>
      </c>
      <c r="Z904">
        <v>0</v>
      </c>
      <c r="AA904">
        <v>0</v>
      </c>
      <c r="AB904" t="s">
        <v>38</v>
      </c>
      <c r="AC904" s="2">
        <v>42405</v>
      </c>
      <c r="AD904" s="2">
        <v>42404</v>
      </c>
      <c r="AE904">
        <v>903</v>
      </c>
      <c r="AF904">
        <f t="shared" si="43"/>
        <v>2</v>
      </c>
      <c r="AG904">
        <f t="shared" si="44"/>
        <v>2016</v>
      </c>
    </row>
    <row r="905" spans="1:33" x14ac:dyDescent="0.3">
      <c r="A905">
        <v>0</v>
      </c>
      <c r="B905">
        <v>0</v>
      </c>
      <c r="C905">
        <v>7</v>
      </c>
      <c r="D905">
        <v>0</v>
      </c>
      <c r="E905">
        <v>1</v>
      </c>
      <c r="F905">
        <v>1</v>
      </c>
      <c r="G905">
        <v>0</v>
      </c>
      <c r="H905">
        <v>0</v>
      </c>
      <c r="I905" t="s">
        <v>30</v>
      </c>
      <c r="J905" t="s">
        <v>31</v>
      </c>
      <c r="K905" t="s">
        <v>41</v>
      </c>
      <c r="L905" t="s">
        <v>42</v>
      </c>
      <c r="M905">
        <v>0</v>
      </c>
      <c r="N905">
        <v>0</v>
      </c>
      <c r="O905">
        <v>0</v>
      </c>
      <c r="P905" t="s">
        <v>33</v>
      </c>
      <c r="Q905" t="s">
        <v>40</v>
      </c>
      <c r="R905" s="9" t="str">
        <f t="shared" si="42"/>
        <v>Upgrade</v>
      </c>
      <c r="S905">
        <v>0</v>
      </c>
      <c r="T905" t="s">
        <v>34</v>
      </c>
      <c r="U905">
        <v>240</v>
      </c>
      <c r="V905" t="s">
        <v>35</v>
      </c>
      <c r="W905">
        <v>0</v>
      </c>
      <c r="X905" t="s">
        <v>37</v>
      </c>
      <c r="Y905">
        <v>53</v>
      </c>
      <c r="Z905">
        <v>0</v>
      </c>
      <c r="AA905">
        <v>0</v>
      </c>
      <c r="AB905" t="s">
        <v>38</v>
      </c>
      <c r="AC905" s="2">
        <v>42411</v>
      </c>
      <c r="AD905" s="2">
        <v>42410</v>
      </c>
      <c r="AE905">
        <v>904</v>
      </c>
      <c r="AF905">
        <f t="shared" si="43"/>
        <v>2</v>
      </c>
      <c r="AG905">
        <f t="shared" si="44"/>
        <v>2016</v>
      </c>
    </row>
    <row r="906" spans="1:33" x14ac:dyDescent="0.3">
      <c r="A906">
        <v>0</v>
      </c>
      <c r="B906">
        <v>0</v>
      </c>
      <c r="C906">
        <v>7</v>
      </c>
      <c r="D906">
        <v>0</v>
      </c>
      <c r="E906">
        <v>1</v>
      </c>
      <c r="F906">
        <v>2</v>
      </c>
      <c r="G906">
        <v>0</v>
      </c>
      <c r="H906">
        <v>0</v>
      </c>
      <c r="I906" t="s">
        <v>30</v>
      </c>
      <c r="J906" t="s">
        <v>49</v>
      </c>
      <c r="K906" t="s">
        <v>39</v>
      </c>
      <c r="L906" t="s">
        <v>39</v>
      </c>
      <c r="M906">
        <v>0</v>
      </c>
      <c r="N906">
        <v>0</v>
      </c>
      <c r="O906">
        <v>0</v>
      </c>
      <c r="P906" t="s">
        <v>33</v>
      </c>
      <c r="Q906" t="s">
        <v>53</v>
      </c>
      <c r="R906" s="9" t="str">
        <f t="shared" si="42"/>
        <v>Upgrade</v>
      </c>
      <c r="S906">
        <v>0</v>
      </c>
      <c r="T906" t="s">
        <v>34</v>
      </c>
      <c r="U906" t="s">
        <v>35</v>
      </c>
      <c r="V906" t="s">
        <v>35</v>
      </c>
      <c r="W906">
        <v>0</v>
      </c>
      <c r="X906" t="s">
        <v>37</v>
      </c>
      <c r="Y906">
        <v>75</v>
      </c>
      <c r="Z906">
        <v>0</v>
      </c>
      <c r="AA906">
        <v>0</v>
      </c>
      <c r="AB906" t="s">
        <v>38</v>
      </c>
      <c r="AC906" s="2">
        <v>42411</v>
      </c>
      <c r="AD906" s="2">
        <v>42410</v>
      </c>
      <c r="AE906">
        <v>905</v>
      </c>
      <c r="AF906">
        <f t="shared" si="43"/>
        <v>2</v>
      </c>
      <c r="AG906">
        <f t="shared" si="44"/>
        <v>2016</v>
      </c>
    </row>
    <row r="907" spans="1:33" x14ac:dyDescent="0.3">
      <c r="A907">
        <v>0</v>
      </c>
      <c r="B907">
        <v>0</v>
      </c>
      <c r="C907">
        <v>6</v>
      </c>
      <c r="D907">
        <v>0</v>
      </c>
      <c r="E907">
        <v>1</v>
      </c>
      <c r="F907">
        <v>1</v>
      </c>
      <c r="G907">
        <v>0</v>
      </c>
      <c r="H907">
        <v>0</v>
      </c>
      <c r="I907" t="s">
        <v>30</v>
      </c>
      <c r="J907" t="s">
        <v>52</v>
      </c>
      <c r="K907" t="s">
        <v>39</v>
      </c>
      <c r="L907" t="s">
        <v>39</v>
      </c>
      <c r="M907">
        <v>1</v>
      </c>
      <c r="N907">
        <v>0</v>
      </c>
      <c r="O907">
        <v>0</v>
      </c>
      <c r="P907" t="s">
        <v>33</v>
      </c>
      <c r="Q907" t="s">
        <v>40</v>
      </c>
      <c r="R907" s="9" t="str">
        <f t="shared" si="42"/>
        <v>Upgrade</v>
      </c>
      <c r="S907">
        <v>0</v>
      </c>
      <c r="T907" t="s">
        <v>34</v>
      </c>
      <c r="U907" t="s">
        <v>35</v>
      </c>
      <c r="V907" t="s">
        <v>35</v>
      </c>
      <c r="W907">
        <v>0</v>
      </c>
      <c r="X907" t="s">
        <v>37</v>
      </c>
      <c r="Y907">
        <v>39</v>
      </c>
      <c r="Z907">
        <v>0</v>
      </c>
      <c r="AA907">
        <v>0</v>
      </c>
      <c r="AB907" t="s">
        <v>38</v>
      </c>
      <c r="AC907" s="2">
        <v>42405</v>
      </c>
      <c r="AD907" s="2">
        <v>42404</v>
      </c>
      <c r="AE907">
        <v>906</v>
      </c>
      <c r="AF907">
        <f t="shared" si="43"/>
        <v>2</v>
      </c>
      <c r="AG907">
        <f t="shared" si="44"/>
        <v>2016</v>
      </c>
    </row>
    <row r="908" spans="1:33" x14ac:dyDescent="0.3">
      <c r="A908">
        <v>0</v>
      </c>
      <c r="B908">
        <v>0</v>
      </c>
      <c r="C908">
        <v>7</v>
      </c>
      <c r="D908">
        <v>0</v>
      </c>
      <c r="E908">
        <v>1</v>
      </c>
      <c r="F908">
        <v>2</v>
      </c>
      <c r="G908">
        <v>0</v>
      </c>
      <c r="H908">
        <v>0</v>
      </c>
      <c r="I908" t="s">
        <v>30</v>
      </c>
      <c r="J908" t="s">
        <v>50</v>
      </c>
      <c r="K908" t="s">
        <v>39</v>
      </c>
      <c r="L908" t="s">
        <v>39</v>
      </c>
      <c r="M908">
        <v>0</v>
      </c>
      <c r="N908">
        <v>0</v>
      </c>
      <c r="O908">
        <v>0</v>
      </c>
      <c r="P908" t="s">
        <v>33</v>
      </c>
      <c r="Q908" t="s">
        <v>40</v>
      </c>
      <c r="R908" s="9" t="str">
        <f t="shared" si="42"/>
        <v>Upgrade</v>
      </c>
      <c r="S908">
        <v>0</v>
      </c>
      <c r="T908" t="s">
        <v>34</v>
      </c>
      <c r="U908" t="s">
        <v>35</v>
      </c>
      <c r="V908" t="s">
        <v>35</v>
      </c>
      <c r="W908">
        <v>0</v>
      </c>
      <c r="X908" t="s">
        <v>37</v>
      </c>
      <c r="Y908">
        <v>55</v>
      </c>
      <c r="Z908">
        <v>0</v>
      </c>
      <c r="AA908">
        <v>0</v>
      </c>
      <c r="AB908" t="s">
        <v>38</v>
      </c>
      <c r="AC908" s="2">
        <v>42411</v>
      </c>
      <c r="AD908" s="2">
        <v>42410</v>
      </c>
      <c r="AE908">
        <v>907</v>
      </c>
      <c r="AF908">
        <f t="shared" si="43"/>
        <v>2</v>
      </c>
      <c r="AG908">
        <f t="shared" si="44"/>
        <v>2016</v>
      </c>
    </row>
    <row r="909" spans="1:33" x14ac:dyDescent="0.3">
      <c r="A909">
        <v>0</v>
      </c>
      <c r="B909">
        <v>0</v>
      </c>
      <c r="C909">
        <v>7</v>
      </c>
      <c r="D909">
        <v>0</v>
      </c>
      <c r="E909">
        <v>1</v>
      </c>
      <c r="F909">
        <v>2</v>
      </c>
      <c r="G909">
        <v>0</v>
      </c>
      <c r="H909">
        <v>0</v>
      </c>
      <c r="I909" t="s">
        <v>30</v>
      </c>
      <c r="J909" t="s">
        <v>118</v>
      </c>
      <c r="K909" t="s">
        <v>47</v>
      </c>
      <c r="L909" t="s">
        <v>42</v>
      </c>
      <c r="M909">
        <v>1</v>
      </c>
      <c r="N909">
        <v>0</v>
      </c>
      <c r="O909">
        <v>0</v>
      </c>
      <c r="P909" t="s">
        <v>33</v>
      </c>
      <c r="Q909" t="s">
        <v>33</v>
      </c>
      <c r="R909" s="9" t="str">
        <f t="shared" si="42"/>
        <v>Matched</v>
      </c>
      <c r="S909">
        <v>0</v>
      </c>
      <c r="T909" t="s">
        <v>34</v>
      </c>
      <c r="U909">
        <v>96</v>
      </c>
      <c r="V909" t="s">
        <v>35</v>
      </c>
      <c r="W909">
        <v>0</v>
      </c>
      <c r="X909" t="s">
        <v>37</v>
      </c>
      <c r="Y909">
        <v>29</v>
      </c>
      <c r="Z909">
        <v>0</v>
      </c>
      <c r="AA909">
        <v>0</v>
      </c>
      <c r="AB909" t="s">
        <v>38</v>
      </c>
      <c r="AC909" s="2">
        <v>42411</v>
      </c>
      <c r="AD909" s="2">
        <v>42410</v>
      </c>
      <c r="AE909">
        <v>908</v>
      </c>
      <c r="AF909">
        <f t="shared" si="43"/>
        <v>2</v>
      </c>
      <c r="AG909">
        <f t="shared" si="44"/>
        <v>2016</v>
      </c>
    </row>
    <row r="910" spans="1:33" x14ac:dyDescent="0.3">
      <c r="A910">
        <v>0</v>
      </c>
      <c r="B910">
        <v>0</v>
      </c>
      <c r="C910">
        <v>7</v>
      </c>
      <c r="D910">
        <v>0</v>
      </c>
      <c r="E910">
        <v>1</v>
      </c>
      <c r="F910">
        <v>2</v>
      </c>
      <c r="G910">
        <v>0</v>
      </c>
      <c r="H910">
        <v>0</v>
      </c>
      <c r="I910" t="s">
        <v>30</v>
      </c>
      <c r="J910" t="s">
        <v>31</v>
      </c>
      <c r="K910" t="s">
        <v>39</v>
      </c>
      <c r="L910" t="s">
        <v>39</v>
      </c>
      <c r="M910">
        <v>1</v>
      </c>
      <c r="N910">
        <v>0</v>
      </c>
      <c r="O910">
        <v>6</v>
      </c>
      <c r="P910" t="s">
        <v>33</v>
      </c>
      <c r="Q910" t="s">
        <v>40</v>
      </c>
      <c r="R910" s="9" t="str">
        <f t="shared" si="42"/>
        <v>Upgrade</v>
      </c>
      <c r="S910">
        <v>0</v>
      </c>
      <c r="T910" t="s">
        <v>34</v>
      </c>
      <c r="U910" t="s">
        <v>35</v>
      </c>
      <c r="V910" t="s">
        <v>35</v>
      </c>
      <c r="W910">
        <v>0</v>
      </c>
      <c r="X910" t="s">
        <v>37</v>
      </c>
      <c r="Y910">
        <v>48</v>
      </c>
      <c r="Z910">
        <v>1</v>
      </c>
      <c r="AA910">
        <v>1</v>
      </c>
      <c r="AB910" t="s">
        <v>38</v>
      </c>
      <c r="AC910" s="2">
        <v>42411</v>
      </c>
      <c r="AD910" s="2">
        <v>42410</v>
      </c>
      <c r="AE910">
        <v>909</v>
      </c>
      <c r="AF910">
        <f t="shared" si="43"/>
        <v>2</v>
      </c>
      <c r="AG910">
        <f t="shared" si="44"/>
        <v>2016</v>
      </c>
    </row>
    <row r="911" spans="1:33" x14ac:dyDescent="0.3">
      <c r="A911">
        <v>0</v>
      </c>
      <c r="B911">
        <v>0</v>
      </c>
      <c r="C911">
        <v>6</v>
      </c>
      <c r="D911">
        <v>0</v>
      </c>
      <c r="E911">
        <v>1</v>
      </c>
      <c r="F911">
        <v>1</v>
      </c>
      <c r="G911">
        <v>0</v>
      </c>
      <c r="H911">
        <v>0</v>
      </c>
      <c r="I911" t="s">
        <v>30</v>
      </c>
      <c r="J911" t="s">
        <v>74</v>
      </c>
      <c r="K911" t="s">
        <v>32</v>
      </c>
      <c r="L911" t="s">
        <v>32</v>
      </c>
      <c r="M911">
        <v>1</v>
      </c>
      <c r="N911">
        <v>0</v>
      </c>
      <c r="O911">
        <v>0</v>
      </c>
      <c r="P911" t="s">
        <v>33</v>
      </c>
      <c r="Q911" t="s">
        <v>40</v>
      </c>
      <c r="R911" s="9" t="str">
        <f t="shared" si="42"/>
        <v>Upgrade</v>
      </c>
      <c r="S911">
        <v>2</v>
      </c>
      <c r="T911" t="s">
        <v>34</v>
      </c>
      <c r="U911" t="s">
        <v>35</v>
      </c>
      <c r="V911">
        <v>22</v>
      </c>
      <c r="W911">
        <v>0</v>
      </c>
      <c r="X911" t="s">
        <v>37</v>
      </c>
      <c r="Y911">
        <v>30</v>
      </c>
      <c r="Z911">
        <v>1</v>
      </c>
      <c r="AA911">
        <v>0</v>
      </c>
      <c r="AB911" t="s">
        <v>38</v>
      </c>
      <c r="AC911" s="2">
        <v>42405</v>
      </c>
      <c r="AD911" s="2">
        <v>42404</v>
      </c>
      <c r="AE911">
        <v>910</v>
      </c>
      <c r="AF911">
        <f t="shared" si="43"/>
        <v>2</v>
      </c>
      <c r="AG911">
        <f t="shared" si="44"/>
        <v>2016</v>
      </c>
    </row>
    <row r="912" spans="1:33" x14ac:dyDescent="0.3">
      <c r="A912">
        <v>0</v>
      </c>
      <c r="B912">
        <v>0</v>
      </c>
      <c r="C912">
        <v>52</v>
      </c>
      <c r="D912">
        <v>1</v>
      </c>
      <c r="E912">
        <v>1</v>
      </c>
      <c r="F912">
        <v>1</v>
      </c>
      <c r="G912">
        <v>0</v>
      </c>
      <c r="H912">
        <v>0</v>
      </c>
      <c r="I912" t="s">
        <v>30</v>
      </c>
      <c r="J912" t="s">
        <v>31</v>
      </c>
      <c r="K912" t="s">
        <v>47</v>
      </c>
      <c r="L912" t="s">
        <v>42</v>
      </c>
      <c r="M912">
        <v>1</v>
      </c>
      <c r="N912">
        <v>0</v>
      </c>
      <c r="O912">
        <v>1</v>
      </c>
      <c r="P912" t="s">
        <v>33</v>
      </c>
      <c r="Q912" t="s">
        <v>33</v>
      </c>
      <c r="R912" s="9" t="str">
        <f t="shared" si="42"/>
        <v>Matched</v>
      </c>
      <c r="S912">
        <v>1</v>
      </c>
      <c r="T912" t="s">
        <v>34</v>
      </c>
      <c r="U912">
        <v>146</v>
      </c>
      <c r="V912" t="s">
        <v>35</v>
      </c>
      <c r="W912">
        <v>0</v>
      </c>
      <c r="X912" t="s">
        <v>37</v>
      </c>
      <c r="Y912">
        <v>43</v>
      </c>
      <c r="Z912">
        <v>0</v>
      </c>
      <c r="AA912">
        <v>0</v>
      </c>
      <c r="AB912" t="s">
        <v>38</v>
      </c>
      <c r="AC912" s="2">
        <v>42725</v>
      </c>
      <c r="AD912" s="2">
        <v>42723</v>
      </c>
      <c r="AE912">
        <v>911</v>
      </c>
      <c r="AF912">
        <f t="shared" si="43"/>
        <v>12</v>
      </c>
      <c r="AG912">
        <f t="shared" si="44"/>
        <v>2016</v>
      </c>
    </row>
    <row r="913" spans="1:33" x14ac:dyDescent="0.3">
      <c r="A913">
        <v>0</v>
      </c>
      <c r="B913">
        <v>0</v>
      </c>
      <c r="C913">
        <v>7</v>
      </c>
      <c r="D913">
        <v>0</v>
      </c>
      <c r="E913">
        <v>1</v>
      </c>
      <c r="F913">
        <v>2</v>
      </c>
      <c r="G913">
        <v>0</v>
      </c>
      <c r="H913">
        <v>0</v>
      </c>
      <c r="I913" t="s">
        <v>30</v>
      </c>
      <c r="J913" t="s">
        <v>31</v>
      </c>
      <c r="K913" t="s">
        <v>41</v>
      </c>
      <c r="L913" t="s">
        <v>42</v>
      </c>
      <c r="M913">
        <v>0</v>
      </c>
      <c r="N913">
        <v>0</v>
      </c>
      <c r="O913">
        <v>0</v>
      </c>
      <c r="P913" t="s">
        <v>33</v>
      </c>
      <c r="Q913" t="s">
        <v>40</v>
      </c>
      <c r="R913" s="9" t="str">
        <f t="shared" si="42"/>
        <v>Upgrade</v>
      </c>
      <c r="S913">
        <v>0</v>
      </c>
      <c r="T913" t="s">
        <v>34</v>
      </c>
      <c r="U913">
        <v>240</v>
      </c>
      <c r="V913" t="s">
        <v>35</v>
      </c>
      <c r="W913">
        <v>0</v>
      </c>
      <c r="X913" t="s">
        <v>37</v>
      </c>
      <c r="Y913">
        <v>58</v>
      </c>
      <c r="Z913">
        <v>0</v>
      </c>
      <c r="AA913">
        <v>0</v>
      </c>
      <c r="AB913" t="s">
        <v>38</v>
      </c>
      <c r="AC913" s="2">
        <v>42411</v>
      </c>
      <c r="AD913" s="2">
        <v>42410</v>
      </c>
      <c r="AE913">
        <v>912</v>
      </c>
      <c r="AF913">
        <f t="shared" si="43"/>
        <v>2</v>
      </c>
      <c r="AG913">
        <f t="shared" si="44"/>
        <v>2016</v>
      </c>
    </row>
    <row r="914" spans="1:33" x14ac:dyDescent="0.3">
      <c r="A914">
        <v>0</v>
      </c>
      <c r="B914">
        <v>0</v>
      </c>
      <c r="C914">
        <v>6</v>
      </c>
      <c r="D914">
        <v>0</v>
      </c>
      <c r="E914">
        <v>1</v>
      </c>
      <c r="F914">
        <v>1</v>
      </c>
      <c r="G914">
        <v>0</v>
      </c>
      <c r="H914">
        <v>0</v>
      </c>
      <c r="I914" t="s">
        <v>30</v>
      </c>
      <c r="J914" t="s">
        <v>31</v>
      </c>
      <c r="K914" t="s">
        <v>32</v>
      </c>
      <c r="L914" t="s">
        <v>32</v>
      </c>
      <c r="M914">
        <v>0</v>
      </c>
      <c r="N914">
        <v>0</v>
      </c>
      <c r="O914">
        <v>0</v>
      </c>
      <c r="P914" t="s">
        <v>33</v>
      </c>
      <c r="Q914" t="s">
        <v>40</v>
      </c>
      <c r="R914" s="9" t="str">
        <f t="shared" si="42"/>
        <v>Upgrade</v>
      </c>
      <c r="S914">
        <v>0</v>
      </c>
      <c r="T914" t="s">
        <v>34</v>
      </c>
      <c r="U914" t="s">
        <v>35</v>
      </c>
      <c r="V914" t="s">
        <v>35</v>
      </c>
      <c r="W914">
        <v>0</v>
      </c>
      <c r="X914" t="s">
        <v>37</v>
      </c>
      <c r="Y914">
        <v>39</v>
      </c>
      <c r="Z914">
        <v>0</v>
      </c>
      <c r="AA914">
        <v>0</v>
      </c>
      <c r="AB914" t="s">
        <v>38</v>
      </c>
      <c r="AC914" s="2">
        <v>42405</v>
      </c>
      <c r="AD914" s="2">
        <v>42404</v>
      </c>
      <c r="AE914">
        <v>913</v>
      </c>
      <c r="AF914">
        <f t="shared" si="43"/>
        <v>2</v>
      </c>
      <c r="AG914">
        <f t="shared" si="44"/>
        <v>2016</v>
      </c>
    </row>
    <row r="915" spans="1:33" x14ac:dyDescent="0.3">
      <c r="A915">
        <v>0</v>
      </c>
      <c r="B915">
        <v>0</v>
      </c>
      <c r="C915">
        <v>7</v>
      </c>
      <c r="D915">
        <v>0</v>
      </c>
      <c r="E915">
        <v>3</v>
      </c>
      <c r="F915">
        <v>2</v>
      </c>
      <c r="G915">
        <v>0</v>
      </c>
      <c r="H915">
        <v>0</v>
      </c>
      <c r="I915" t="s">
        <v>30</v>
      </c>
      <c r="J915" t="s">
        <v>61</v>
      </c>
      <c r="K915" t="s">
        <v>39</v>
      </c>
      <c r="L915" t="s">
        <v>42</v>
      </c>
      <c r="M915">
        <v>1</v>
      </c>
      <c r="N915">
        <v>0</v>
      </c>
      <c r="O915">
        <v>0</v>
      </c>
      <c r="P915" t="s">
        <v>63</v>
      </c>
      <c r="Q915" t="s">
        <v>43</v>
      </c>
      <c r="R915" s="9" t="str">
        <f t="shared" si="42"/>
        <v>Downgrade</v>
      </c>
      <c r="S915">
        <v>2</v>
      </c>
      <c r="T915" t="s">
        <v>34</v>
      </c>
      <c r="U915" t="s">
        <v>35</v>
      </c>
      <c r="V915" t="s">
        <v>35</v>
      </c>
      <c r="W915">
        <v>0</v>
      </c>
      <c r="X915" t="s">
        <v>56</v>
      </c>
      <c r="Y915">
        <v>100</v>
      </c>
      <c r="Z915">
        <v>0</v>
      </c>
      <c r="AA915">
        <v>2</v>
      </c>
      <c r="AB915" t="s">
        <v>38</v>
      </c>
      <c r="AC915" s="2">
        <v>42413</v>
      </c>
      <c r="AD915" s="2">
        <v>42410</v>
      </c>
      <c r="AE915">
        <v>914</v>
      </c>
      <c r="AF915">
        <f t="shared" si="43"/>
        <v>2</v>
      </c>
      <c r="AG915">
        <f t="shared" si="44"/>
        <v>2016</v>
      </c>
    </row>
    <row r="916" spans="1:33" x14ac:dyDescent="0.3">
      <c r="A916">
        <v>0</v>
      </c>
      <c r="B916">
        <v>0</v>
      </c>
      <c r="C916">
        <v>52</v>
      </c>
      <c r="D916">
        <v>0</v>
      </c>
      <c r="E916">
        <v>1</v>
      </c>
      <c r="F916">
        <v>1</v>
      </c>
      <c r="G916">
        <v>0</v>
      </c>
      <c r="H916">
        <v>0</v>
      </c>
      <c r="I916" t="s">
        <v>30</v>
      </c>
      <c r="J916" t="s">
        <v>31</v>
      </c>
      <c r="K916" t="s">
        <v>41</v>
      </c>
      <c r="L916" t="s">
        <v>42</v>
      </c>
      <c r="M916">
        <v>0</v>
      </c>
      <c r="N916">
        <v>0</v>
      </c>
      <c r="O916">
        <v>0</v>
      </c>
      <c r="P916" t="s">
        <v>40</v>
      </c>
      <c r="Q916" t="s">
        <v>40</v>
      </c>
      <c r="R916" s="9" t="str">
        <f t="shared" si="42"/>
        <v>Matched</v>
      </c>
      <c r="S916">
        <v>0</v>
      </c>
      <c r="T916" t="s">
        <v>34</v>
      </c>
      <c r="U916">
        <v>240</v>
      </c>
      <c r="V916" t="s">
        <v>35</v>
      </c>
      <c r="W916">
        <v>0</v>
      </c>
      <c r="X916" t="s">
        <v>37</v>
      </c>
      <c r="Y916">
        <v>62</v>
      </c>
      <c r="Z916">
        <v>1</v>
      </c>
      <c r="AA916">
        <v>0</v>
      </c>
      <c r="AB916" t="s">
        <v>38</v>
      </c>
      <c r="AC916" s="2">
        <v>42725</v>
      </c>
      <c r="AD916" s="2">
        <v>42724</v>
      </c>
      <c r="AE916">
        <v>915</v>
      </c>
      <c r="AF916">
        <f t="shared" si="43"/>
        <v>12</v>
      </c>
      <c r="AG916">
        <f t="shared" si="44"/>
        <v>2016</v>
      </c>
    </row>
    <row r="917" spans="1:33" x14ac:dyDescent="0.3">
      <c r="A917">
        <v>0</v>
      </c>
      <c r="B917">
        <v>0</v>
      </c>
      <c r="C917">
        <v>7</v>
      </c>
      <c r="D917">
        <v>0</v>
      </c>
      <c r="E917">
        <v>3</v>
      </c>
      <c r="F917">
        <v>2</v>
      </c>
      <c r="G917">
        <v>0</v>
      </c>
      <c r="H917">
        <v>0</v>
      </c>
      <c r="I917" t="s">
        <v>30</v>
      </c>
      <c r="J917" t="s">
        <v>61</v>
      </c>
      <c r="K917" t="s">
        <v>41</v>
      </c>
      <c r="L917" t="s">
        <v>42</v>
      </c>
      <c r="M917">
        <v>1</v>
      </c>
      <c r="N917">
        <v>0</v>
      </c>
      <c r="O917">
        <v>0</v>
      </c>
      <c r="P917" t="s">
        <v>33</v>
      </c>
      <c r="Q917" t="s">
        <v>40</v>
      </c>
      <c r="R917" s="9" t="str">
        <f t="shared" si="42"/>
        <v>Upgrade</v>
      </c>
      <c r="S917">
        <v>3</v>
      </c>
      <c r="T917" t="s">
        <v>34</v>
      </c>
      <c r="U917" t="s">
        <v>35</v>
      </c>
      <c r="V917" t="s">
        <v>35</v>
      </c>
      <c r="W917">
        <v>0</v>
      </c>
      <c r="X917" t="s">
        <v>56</v>
      </c>
      <c r="Y917">
        <v>55</v>
      </c>
      <c r="Z917">
        <v>1</v>
      </c>
      <c r="AA917">
        <v>0</v>
      </c>
      <c r="AB917" t="s">
        <v>38</v>
      </c>
      <c r="AC917" s="2">
        <v>42413</v>
      </c>
      <c r="AD917" s="2">
        <v>42410</v>
      </c>
      <c r="AE917">
        <v>916</v>
      </c>
      <c r="AF917">
        <f t="shared" si="43"/>
        <v>2</v>
      </c>
      <c r="AG917">
        <f t="shared" si="44"/>
        <v>2016</v>
      </c>
    </row>
    <row r="918" spans="1:33" x14ac:dyDescent="0.3">
      <c r="A918">
        <v>0</v>
      </c>
      <c r="B918">
        <v>0</v>
      </c>
      <c r="C918">
        <v>52</v>
      </c>
      <c r="D918">
        <v>0</v>
      </c>
      <c r="E918">
        <v>1</v>
      </c>
      <c r="F918">
        <v>2</v>
      </c>
      <c r="G918">
        <v>0</v>
      </c>
      <c r="H918">
        <v>0</v>
      </c>
      <c r="I918" t="s">
        <v>30</v>
      </c>
      <c r="J918" t="s">
        <v>31</v>
      </c>
      <c r="K918" t="s">
        <v>39</v>
      </c>
      <c r="L918" t="s">
        <v>39</v>
      </c>
      <c r="M918">
        <v>0</v>
      </c>
      <c r="N918">
        <v>0</v>
      </c>
      <c r="O918">
        <v>0</v>
      </c>
      <c r="P918" t="s">
        <v>53</v>
      </c>
      <c r="Q918" t="s">
        <v>33</v>
      </c>
      <c r="R918" s="9" t="str">
        <f t="shared" si="42"/>
        <v>Downgrade</v>
      </c>
      <c r="S918">
        <v>1</v>
      </c>
      <c r="T918" t="s">
        <v>34</v>
      </c>
      <c r="U918" t="s">
        <v>35</v>
      </c>
      <c r="V918" t="s">
        <v>35</v>
      </c>
      <c r="W918">
        <v>0</v>
      </c>
      <c r="X918" t="s">
        <v>37</v>
      </c>
      <c r="Y918">
        <v>44</v>
      </c>
      <c r="Z918">
        <v>0</v>
      </c>
      <c r="AA918">
        <v>1</v>
      </c>
      <c r="AB918" t="s">
        <v>38</v>
      </c>
      <c r="AC918" s="2">
        <v>42725</v>
      </c>
      <c r="AD918" s="2">
        <v>42724</v>
      </c>
      <c r="AE918">
        <v>917</v>
      </c>
      <c r="AF918">
        <f t="shared" si="43"/>
        <v>12</v>
      </c>
      <c r="AG918">
        <f t="shared" si="44"/>
        <v>2016</v>
      </c>
    </row>
    <row r="919" spans="1:33" x14ac:dyDescent="0.3">
      <c r="A919">
        <v>0</v>
      </c>
      <c r="B919">
        <v>0</v>
      </c>
      <c r="C919">
        <v>6</v>
      </c>
      <c r="D919">
        <v>0</v>
      </c>
      <c r="E919">
        <v>1</v>
      </c>
      <c r="F919">
        <v>1</v>
      </c>
      <c r="G919">
        <v>0</v>
      </c>
      <c r="H919">
        <v>0</v>
      </c>
      <c r="I919" t="s">
        <v>30</v>
      </c>
      <c r="J919" t="s">
        <v>31</v>
      </c>
      <c r="K919" t="s">
        <v>39</v>
      </c>
      <c r="L919" t="s">
        <v>39</v>
      </c>
      <c r="M919">
        <v>0</v>
      </c>
      <c r="N919">
        <v>0</v>
      </c>
      <c r="O919">
        <v>0</v>
      </c>
      <c r="P919" t="s">
        <v>33</v>
      </c>
      <c r="Q919" t="s">
        <v>33</v>
      </c>
      <c r="R919" s="9" t="str">
        <f t="shared" si="42"/>
        <v>Matched</v>
      </c>
      <c r="S919">
        <v>1</v>
      </c>
      <c r="T919" t="s">
        <v>34</v>
      </c>
      <c r="U919" t="s">
        <v>35</v>
      </c>
      <c r="V919" t="s">
        <v>35</v>
      </c>
      <c r="W919">
        <v>0</v>
      </c>
      <c r="X919" t="s">
        <v>37</v>
      </c>
      <c r="Y919">
        <v>39</v>
      </c>
      <c r="Z919">
        <v>0</v>
      </c>
      <c r="AA919">
        <v>0</v>
      </c>
      <c r="AB919" t="s">
        <v>38</v>
      </c>
      <c r="AC919" s="2">
        <v>42405</v>
      </c>
      <c r="AD919" s="2">
        <v>42404</v>
      </c>
      <c r="AE919">
        <v>918</v>
      </c>
      <c r="AF919">
        <f t="shared" si="43"/>
        <v>2</v>
      </c>
      <c r="AG919">
        <f t="shared" si="44"/>
        <v>2016</v>
      </c>
    </row>
    <row r="920" spans="1:33" x14ac:dyDescent="0.3">
      <c r="A920">
        <v>0</v>
      </c>
      <c r="B920">
        <v>0</v>
      </c>
      <c r="C920">
        <v>7</v>
      </c>
      <c r="D920">
        <v>0</v>
      </c>
      <c r="E920">
        <v>1</v>
      </c>
      <c r="F920">
        <v>1</v>
      </c>
      <c r="G920">
        <v>0</v>
      </c>
      <c r="H920">
        <v>0</v>
      </c>
      <c r="I920" t="s">
        <v>30</v>
      </c>
      <c r="J920" t="s">
        <v>31</v>
      </c>
      <c r="K920" t="s">
        <v>39</v>
      </c>
      <c r="L920" t="s">
        <v>39</v>
      </c>
      <c r="M920">
        <v>0</v>
      </c>
      <c r="N920">
        <v>0</v>
      </c>
      <c r="O920">
        <v>0</v>
      </c>
      <c r="P920" t="s">
        <v>33</v>
      </c>
      <c r="Q920" t="s">
        <v>40</v>
      </c>
      <c r="R920" s="9" t="str">
        <f t="shared" si="42"/>
        <v>Upgrade</v>
      </c>
      <c r="S920">
        <v>0</v>
      </c>
      <c r="T920" t="s">
        <v>34</v>
      </c>
      <c r="U920" t="s">
        <v>35</v>
      </c>
      <c r="V920" t="s">
        <v>35</v>
      </c>
      <c r="W920">
        <v>0</v>
      </c>
      <c r="X920" t="s">
        <v>56</v>
      </c>
      <c r="Y920">
        <v>50</v>
      </c>
      <c r="Z920">
        <v>0</v>
      </c>
      <c r="AA920">
        <v>0</v>
      </c>
      <c r="AB920" t="s">
        <v>38</v>
      </c>
      <c r="AC920" s="2">
        <v>42412</v>
      </c>
      <c r="AD920" s="2">
        <v>42411</v>
      </c>
      <c r="AE920">
        <v>919</v>
      </c>
      <c r="AF920">
        <f t="shared" si="43"/>
        <v>2</v>
      </c>
      <c r="AG920">
        <f t="shared" si="44"/>
        <v>2016</v>
      </c>
    </row>
    <row r="921" spans="1:33" x14ac:dyDescent="0.3">
      <c r="A921">
        <v>0</v>
      </c>
      <c r="B921">
        <v>0</v>
      </c>
      <c r="C921">
        <v>7</v>
      </c>
      <c r="D921">
        <v>0</v>
      </c>
      <c r="E921">
        <v>1</v>
      </c>
      <c r="F921">
        <v>1</v>
      </c>
      <c r="G921">
        <v>0</v>
      </c>
      <c r="H921">
        <v>0</v>
      </c>
      <c r="I921" t="s">
        <v>30</v>
      </c>
      <c r="J921" t="s">
        <v>31</v>
      </c>
      <c r="K921" t="s">
        <v>39</v>
      </c>
      <c r="L921" t="s">
        <v>39</v>
      </c>
      <c r="M921">
        <v>0</v>
      </c>
      <c r="N921">
        <v>0</v>
      </c>
      <c r="O921">
        <v>0</v>
      </c>
      <c r="P921" t="s">
        <v>33</v>
      </c>
      <c r="Q921" t="s">
        <v>40</v>
      </c>
      <c r="R921" s="9" t="str">
        <f t="shared" si="42"/>
        <v>Upgrade</v>
      </c>
      <c r="S921">
        <v>1</v>
      </c>
      <c r="T921" t="s">
        <v>34</v>
      </c>
      <c r="U921" t="s">
        <v>35</v>
      </c>
      <c r="V921" t="s">
        <v>35</v>
      </c>
      <c r="W921">
        <v>0</v>
      </c>
      <c r="X921" t="s">
        <v>37</v>
      </c>
      <c r="Y921">
        <v>45</v>
      </c>
      <c r="Z921">
        <v>0</v>
      </c>
      <c r="AA921">
        <v>0</v>
      </c>
      <c r="AB921" t="s">
        <v>38</v>
      </c>
      <c r="AC921" s="2">
        <v>42412</v>
      </c>
      <c r="AD921" s="2">
        <v>42411</v>
      </c>
      <c r="AE921">
        <v>920</v>
      </c>
      <c r="AF921">
        <f t="shared" si="43"/>
        <v>2</v>
      </c>
      <c r="AG921">
        <f t="shared" si="44"/>
        <v>2016</v>
      </c>
    </row>
    <row r="922" spans="1:33" x14ac:dyDescent="0.3">
      <c r="A922">
        <v>0</v>
      </c>
      <c r="B922">
        <v>0</v>
      </c>
      <c r="C922">
        <v>7</v>
      </c>
      <c r="D922">
        <v>0</v>
      </c>
      <c r="E922">
        <v>1</v>
      </c>
      <c r="F922">
        <v>2</v>
      </c>
      <c r="G922">
        <v>0</v>
      </c>
      <c r="H922">
        <v>0</v>
      </c>
      <c r="I922" t="s">
        <v>30</v>
      </c>
      <c r="J922" t="s">
        <v>35</v>
      </c>
      <c r="K922" t="s">
        <v>39</v>
      </c>
      <c r="L922" t="s">
        <v>39</v>
      </c>
      <c r="M922">
        <v>0</v>
      </c>
      <c r="N922">
        <v>0</v>
      </c>
      <c r="O922">
        <v>2</v>
      </c>
      <c r="P922" t="s">
        <v>33</v>
      </c>
      <c r="Q922" t="s">
        <v>53</v>
      </c>
      <c r="R922" s="9" t="str">
        <f t="shared" si="42"/>
        <v>Upgrade</v>
      </c>
      <c r="S922">
        <v>0</v>
      </c>
      <c r="T922" t="s">
        <v>34</v>
      </c>
      <c r="U922" t="s">
        <v>35</v>
      </c>
      <c r="V922" t="s">
        <v>35</v>
      </c>
      <c r="W922">
        <v>0</v>
      </c>
      <c r="X922" t="s">
        <v>37</v>
      </c>
      <c r="Y922">
        <v>55</v>
      </c>
      <c r="Z922">
        <v>0</v>
      </c>
      <c r="AA922">
        <v>1</v>
      </c>
      <c r="AB922" t="s">
        <v>38</v>
      </c>
      <c r="AC922" s="2">
        <v>42412</v>
      </c>
      <c r="AD922" s="2">
        <v>42411</v>
      </c>
      <c r="AE922">
        <v>921</v>
      </c>
      <c r="AF922">
        <f t="shared" si="43"/>
        <v>2</v>
      </c>
      <c r="AG922">
        <f t="shared" si="44"/>
        <v>2016</v>
      </c>
    </row>
    <row r="923" spans="1:33" x14ac:dyDescent="0.3">
      <c r="A923">
        <v>0</v>
      </c>
      <c r="B923">
        <v>0</v>
      </c>
      <c r="C923">
        <v>6</v>
      </c>
      <c r="D923">
        <v>0</v>
      </c>
      <c r="E923">
        <v>1</v>
      </c>
      <c r="F923">
        <v>1</v>
      </c>
      <c r="G923">
        <v>0</v>
      </c>
      <c r="H923">
        <v>0</v>
      </c>
      <c r="I923" t="s">
        <v>30</v>
      </c>
      <c r="J923" t="s">
        <v>31</v>
      </c>
      <c r="K923" t="s">
        <v>39</v>
      </c>
      <c r="L923" t="s">
        <v>39</v>
      </c>
      <c r="M923">
        <v>1</v>
      </c>
      <c r="N923">
        <v>0</v>
      </c>
      <c r="O923">
        <v>0</v>
      </c>
      <c r="P923" t="s">
        <v>33</v>
      </c>
      <c r="Q923" t="s">
        <v>40</v>
      </c>
      <c r="R923" s="9" t="str">
        <f t="shared" si="42"/>
        <v>Upgrade</v>
      </c>
      <c r="S923">
        <v>0</v>
      </c>
      <c r="T923" t="s">
        <v>34</v>
      </c>
      <c r="U923" t="s">
        <v>35</v>
      </c>
      <c r="V923" t="s">
        <v>35</v>
      </c>
      <c r="W923">
        <v>0</v>
      </c>
      <c r="X923" t="s">
        <v>37</v>
      </c>
      <c r="Y923">
        <v>39</v>
      </c>
      <c r="Z923">
        <v>0</v>
      </c>
      <c r="AA923">
        <v>0</v>
      </c>
      <c r="AB923" t="s">
        <v>38</v>
      </c>
      <c r="AC923" s="2">
        <v>42405</v>
      </c>
      <c r="AD923" s="2">
        <v>42404</v>
      </c>
      <c r="AE923">
        <v>922</v>
      </c>
      <c r="AF923">
        <f t="shared" si="43"/>
        <v>2</v>
      </c>
      <c r="AG923">
        <f t="shared" si="44"/>
        <v>2016</v>
      </c>
    </row>
    <row r="924" spans="1:33" x14ac:dyDescent="0.3">
      <c r="A924">
        <v>0</v>
      </c>
      <c r="B924">
        <v>0</v>
      </c>
      <c r="C924">
        <v>7</v>
      </c>
      <c r="D924">
        <v>0</v>
      </c>
      <c r="E924">
        <v>1</v>
      </c>
      <c r="F924">
        <v>2</v>
      </c>
      <c r="G924">
        <v>0</v>
      </c>
      <c r="H924">
        <v>0</v>
      </c>
      <c r="I924" t="s">
        <v>30</v>
      </c>
      <c r="J924" t="s">
        <v>50</v>
      </c>
      <c r="K924" t="s">
        <v>39</v>
      </c>
      <c r="L924" t="s">
        <v>39</v>
      </c>
      <c r="M924">
        <v>0</v>
      </c>
      <c r="N924">
        <v>0</v>
      </c>
      <c r="O924">
        <v>0</v>
      </c>
      <c r="P924" t="s">
        <v>33</v>
      </c>
      <c r="Q924" t="s">
        <v>40</v>
      </c>
      <c r="R924" s="9" t="str">
        <f t="shared" si="42"/>
        <v>Upgrade</v>
      </c>
      <c r="S924">
        <v>0</v>
      </c>
      <c r="T924" t="s">
        <v>34</v>
      </c>
      <c r="U924" t="s">
        <v>35</v>
      </c>
      <c r="V924" t="s">
        <v>35</v>
      </c>
      <c r="W924">
        <v>0</v>
      </c>
      <c r="X924" t="s">
        <v>37</v>
      </c>
      <c r="Y924">
        <v>55</v>
      </c>
      <c r="Z924">
        <v>0</v>
      </c>
      <c r="AA924">
        <v>0</v>
      </c>
      <c r="AB924" t="s">
        <v>38</v>
      </c>
      <c r="AC924" s="2">
        <v>42412</v>
      </c>
      <c r="AD924" s="2">
        <v>42411</v>
      </c>
      <c r="AE924">
        <v>923</v>
      </c>
      <c r="AF924">
        <f t="shared" si="43"/>
        <v>2</v>
      </c>
      <c r="AG924">
        <f t="shared" si="44"/>
        <v>2016</v>
      </c>
    </row>
    <row r="925" spans="1:33" x14ac:dyDescent="0.3">
      <c r="A925">
        <v>0</v>
      </c>
      <c r="B925">
        <v>0</v>
      </c>
      <c r="C925">
        <v>52</v>
      </c>
      <c r="D925">
        <v>0</v>
      </c>
      <c r="E925">
        <v>1</v>
      </c>
      <c r="F925">
        <v>2</v>
      </c>
      <c r="G925">
        <v>0</v>
      </c>
      <c r="H925">
        <v>0</v>
      </c>
      <c r="I925" t="s">
        <v>30</v>
      </c>
      <c r="J925" t="s">
        <v>57</v>
      </c>
      <c r="K925" t="s">
        <v>39</v>
      </c>
      <c r="L925" t="s">
        <v>39</v>
      </c>
      <c r="M925">
        <v>0</v>
      </c>
      <c r="N925">
        <v>0</v>
      </c>
      <c r="O925">
        <v>0</v>
      </c>
      <c r="P925" t="s">
        <v>33</v>
      </c>
      <c r="Q925" t="s">
        <v>43</v>
      </c>
      <c r="R925" s="9" t="str">
        <f t="shared" si="42"/>
        <v>Upgrade</v>
      </c>
      <c r="S925">
        <v>0</v>
      </c>
      <c r="T925" t="s">
        <v>34</v>
      </c>
      <c r="U925" t="s">
        <v>35</v>
      </c>
      <c r="V925" t="s">
        <v>35</v>
      </c>
      <c r="W925">
        <v>0</v>
      </c>
      <c r="X925" t="s">
        <v>37</v>
      </c>
      <c r="Y925">
        <v>90</v>
      </c>
      <c r="Z925">
        <v>1</v>
      </c>
      <c r="AA925">
        <v>0</v>
      </c>
      <c r="AB925" t="s">
        <v>38</v>
      </c>
      <c r="AC925" s="2">
        <v>42725</v>
      </c>
      <c r="AD925" s="2">
        <v>42724</v>
      </c>
      <c r="AE925">
        <v>924</v>
      </c>
      <c r="AF925">
        <f t="shared" si="43"/>
        <v>12</v>
      </c>
      <c r="AG925">
        <f t="shared" si="44"/>
        <v>2016</v>
      </c>
    </row>
    <row r="926" spans="1:33" x14ac:dyDescent="0.3">
      <c r="A926">
        <v>0</v>
      </c>
      <c r="B926">
        <v>0</v>
      </c>
      <c r="C926">
        <v>7</v>
      </c>
      <c r="D926">
        <v>0</v>
      </c>
      <c r="E926">
        <v>2</v>
      </c>
      <c r="F926">
        <v>2</v>
      </c>
      <c r="G926">
        <v>0</v>
      </c>
      <c r="H926">
        <v>0</v>
      </c>
      <c r="I926" t="s">
        <v>30</v>
      </c>
      <c r="J926" t="s">
        <v>61</v>
      </c>
      <c r="K926" t="s">
        <v>39</v>
      </c>
      <c r="L926" t="s">
        <v>39</v>
      </c>
      <c r="M926">
        <v>0</v>
      </c>
      <c r="N926">
        <v>0</v>
      </c>
      <c r="O926">
        <v>0</v>
      </c>
      <c r="P926" t="s">
        <v>33</v>
      </c>
      <c r="Q926" t="s">
        <v>33</v>
      </c>
      <c r="R926" s="9" t="str">
        <f t="shared" si="42"/>
        <v>Matched</v>
      </c>
      <c r="S926">
        <v>0</v>
      </c>
      <c r="T926" t="s">
        <v>34</v>
      </c>
      <c r="U926" t="s">
        <v>35</v>
      </c>
      <c r="V926" t="s">
        <v>35</v>
      </c>
      <c r="W926">
        <v>0</v>
      </c>
      <c r="X926" t="s">
        <v>56</v>
      </c>
      <c r="Y926">
        <v>55</v>
      </c>
      <c r="Z926">
        <v>0</v>
      </c>
      <c r="AA926">
        <v>0</v>
      </c>
      <c r="AB926" t="s">
        <v>38</v>
      </c>
      <c r="AC926" s="2">
        <v>42413</v>
      </c>
      <c r="AD926" s="2">
        <v>42411</v>
      </c>
      <c r="AE926">
        <v>925</v>
      </c>
      <c r="AF926">
        <f t="shared" si="43"/>
        <v>2</v>
      </c>
      <c r="AG926">
        <f t="shared" si="44"/>
        <v>2016</v>
      </c>
    </row>
    <row r="927" spans="1:33" x14ac:dyDescent="0.3">
      <c r="A927">
        <v>0</v>
      </c>
      <c r="B927">
        <v>0</v>
      </c>
      <c r="C927">
        <v>6</v>
      </c>
      <c r="D927">
        <v>0</v>
      </c>
      <c r="E927">
        <v>1</v>
      </c>
      <c r="F927">
        <v>1</v>
      </c>
      <c r="G927">
        <v>0</v>
      </c>
      <c r="H927">
        <v>0</v>
      </c>
      <c r="I927" t="s">
        <v>30</v>
      </c>
      <c r="J927" t="s">
        <v>31</v>
      </c>
      <c r="K927" t="s">
        <v>39</v>
      </c>
      <c r="L927" t="s">
        <v>39</v>
      </c>
      <c r="M927">
        <v>1</v>
      </c>
      <c r="N927">
        <v>0</v>
      </c>
      <c r="O927">
        <v>4</v>
      </c>
      <c r="P927" t="s">
        <v>33</v>
      </c>
      <c r="Q927" t="s">
        <v>40</v>
      </c>
      <c r="R927" s="9" t="str">
        <f t="shared" si="42"/>
        <v>Upgrade</v>
      </c>
      <c r="S927">
        <v>0</v>
      </c>
      <c r="T927" t="s">
        <v>34</v>
      </c>
      <c r="U927" t="s">
        <v>35</v>
      </c>
      <c r="V927" t="s">
        <v>35</v>
      </c>
      <c r="W927">
        <v>0</v>
      </c>
      <c r="X927" t="s">
        <v>37</v>
      </c>
      <c r="Y927">
        <v>39</v>
      </c>
      <c r="Z927">
        <v>0</v>
      </c>
      <c r="AA927">
        <v>1</v>
      </c>
      <c r="AB927" t="s">
        <v>38</v>
      </c>
      <c r="AC927" s="2">
        <v>42405</v>
      </c>
      <c r="AD927" s="2">
        <v>42404</v>
      </c>
      <c r="AE927">
        <v>926</v>
      </c>
      <c r="AF927">
        <f t="shared" si="43"/>
        <v>2</v>
      </c>
      <c r="AG927">
        <f t="shared" si="44"/>
        <v>2016</v>
      </c>
    </row>
    <row r="928" spans="1:33" x14ac:dyDescent="0.3">
      <c r="A928">
        <v>0</v>
      </c>
      <c r="B928">
        <v>0</v>
      </c>
      <c r="C928">
        <v>52</v>
      </c>
      <c r="D928">
        <v>0</v>
      </c>
      <c r="E928">
        <v>2</v>
      </c>
      <c r="F928">
        <v>1</v>
      </c>
      <c r="G928">
        <v>0</v>
      </c>
      <c r="H928">
        <v>0</v>
      </c>
      <c r="I928" t="s">
        <v>90</v>
      </c>
      <c r="J928" t="s">
        <v>177</v>
      </c>
      <c r="K928" t="s">
        <v>32</v>
      </c>
      <c r="L928" t="s">
        <v>32</v>
      </c>
      <c r="M928">
        <v>0</v>
      </c>
      <c r="N928">
        <v>0</v>
      </c>
      <c r="O928">
        <v>0</v>
      </c>
      <c r="P928" t="s">
        <v>33</v>
      </c>
      <c r="Q928" t="s">
        <v>33</v>
      </c>
      <c r="R928" s="9" t="str">
        <f t="shared" si="42"/>
        <v>Matched</v>
      </c>
      <c r="S928">
        <v>2</v>
      </c>
      <c r="T928" t="s">
        <v>34</v>
      </c>
      <c r="U928" t="s">
        <v>35</v>
      </c>
      <c r="V928">
        <v>59</v>
      </c>
      <c r="W928">
        <v>0</v>
      </c>
      <c r="X928" t="s">
        <v>37</v>
      </c>
      <c r="Y928">
        <v>68</v>
      </c>
      <c r="Z928">
        <v>0</v>
      </c>
      <c r="AA928">
        <v>0</v>
      </c>
      <c r="AB928" t="s">
        <v>38</v>
      </c>
      <c r="AC928" s="2">
        <v>42726</v>
      </c>
      <c r="AD928" s="2">
        <v>42724</v>
      </c>
      <c r="AE928">
        <v>927</v>
      </c>
      <c r="AF928">
        <f t="shared" si="43"/>
        <v>12</v>
      </c>
      <c r="AG928">
        <f t="shared" si="44"/>
        <v>2016</v>
      </c>
    </row>
    <row r="929" spans="1:33" x14ac:dyDescent="0.3">
      <c r="A929">
        <v>0</v>
      </c>
      <c r="B929">
        <v>0</v>
      </c>
      <c r="C929">
        <v>7</v>
      </c>
      <c r="D929">
        <v>0</v>
      </c>
      <c r="E929">
        <v>1</v>
      </c>
      <c r="F929">
        <v>1</v>
      </c>
      <c r="G929">
        <v>0</v>
      </c>
      <c r="H929">
        <v>0</v>
      </c>
      <c r="I929" t="s">
        <v>30</v>
      </c>
      <c r="J929" t="s">
        <v>31</v>
      </c>
      <c r="K929" t="s">
        <v>39</v>
      </c>
      <c r="L929" t="s">
        <v>39</v>
      </c>
      <c r="M929">
        <v>0</v>
      </c>
      <c r="N929">
        <v>0</v>
      </c>
      <c r="O929">
        <v>0</v>
      </c>
      <c r="P929" t="s">
        <v>33</v>
      </c>
      <c r="Q929" t="s">
        <v>33</v>
      </c>
      <c r="R929" s="9" t="str">
        <f t="shared" si="42"/>
        <v>Matched</v>
      </c>
      <c r="S929">
        <v>1</v>
      </c>
      <c r="T929" t="s">
        <v>34</v>
      </c>
      <c r="U929" t="s">
        <v>35</v>
      </c>
      <c r="V929" t="s">
        <v>35</v>
      </c>
      <c r="W929">
        <v>0</v>
      </c>
      <c r="X929" t="s">
        <v>56</v>
      </c>
      <c r="Y929">
        <v>50</v>
      </c>
      <c r="Z929">
        <v>0</v>
      </c>
      <c r="AA929">
        <v>0</v>
      </c>
      <c r="AB929" t="s">
        <v>38</v>
      </c>
      <c r="AC929" s="2">
        <v>42413</v>
      </c>
      <c r="AD929" s="2">
        <v>42412</v>
      </c>
      <c r="AE929">
        <v>928</v>
      </c>
      <c r="AF929">
        <f t="shared" si="43"/>
        <v>2</v>
      </c>
      <c r="AG929">
        <f t="shared" si="44"/>
        <v>2016</v>
      </c>
    </row>
    <row r="930" spans="1:33" x14ac:dyDescent="0.3">
      <c r="A930">
        <v>0</v>
      </c>
      <c r="B930">
        <v>0</v>
      </c>
      <c r="C930">
        <v>6</v>
      </c>
      <c r="D930">
        <v>0</v>
      </c>
      <c r="E930">
        <v>1</v>
      </c>
      <c r="F930">
        <v>1</v>
      </c>
      <c r="G930">
        <v>0</v>
      </c>
      <c r="H930">
        <v>0</v>
      </c>
      <c r="I930" t="s">
        <v>30</v>
      </c>
      <c r="J930" t="s">
        <v>31</v>
      </c>
      <c r="K930" t="s">
        <v>41</v>
      </c>
      <c r="L930" t="s">
        <v>42</v>
      </c>
      <c r="M930">
        <v>0</v>
      </c>
      <c r="N930">
        <v>0</v>
      </c>
      <c r="O930">
        <v>0</v>
      </c>
      <c r="P930" t="s">
        <v>33</v>
      </c>
      <c r="Q930" t="s">
        <v>40</v>
      </c>
      <c r="R930" s="9" t="str">
        <f t="shared" si="42"/>
        <v>Upgrade</v>
      </c>
      <c r="S930">
        <v>0</v>
      </c>
      <c r="T930" t="s">
        <v>34</v>
      </c>
      <c r="U930">
        <v>240</v>
      </c>
      <c r="V930" t="s">
        <v>35</v>
      </c>
      <c r="W930">
        <v>0</v>
      </c>
      <c r="X930" t="s">
        <v>37</v>
      </c>
      <c r="Y930">
        <v>39</v>
      </c>
      <c r="Z930">
        <v>0</v>
      </c>
      <c r="AA930">
        <v>0</v>
      </c>
      <c r="AB930" t="s">
        <v>38</v>
      </c>
      <c r="AC930" s="2">
        <v>42405</v>
      </c>
      <c r="AD930" s="2">
        <v>42404</v>
      </c>
      <c r="AE930">
        <v>929</v>
      </c>
      <c r="AF930">
        <f t="shared" si="43"/>
        <v>2</v>
      </c>
      <c r="AG930">
        <f t="shared" si="44"/>
        <v>2016</v>
      </c>
    </row>
    <row r="931" spans="1:33" x14ac:dyDescent="0.3">
      <c r="A931">
        <v>0</v>
      </c>
      <c r="B931">
        <v>0</v>
      </c>
      <c r="C931">
        <v>7</v>
      </c>
      <c r="D931">
        <v>0</v>
      </c>
      <c r="E931">
        <v>1</v>
      </c>
      <c r="F931">
        <v>2</v>
      </c>
      <c r="G931">
        <v>0</v>
      </c>
      <c r="H931">
        <v>0</v>
      </c>
      <c r="I931" t="s">
        <v>30</v>
      </c>
      <c r="J931" t="s">
        <v>31</v>
      </c>
      <c r="K931" t="s">
        <v>39</v>
      </c>
      <c r="L931" t="s">
        <v>39</v>
      </c>
      <c r="M931">
        <v>0</v>
      </c>
      <c r="N931">
        <v>0</v>
      </c>
      <c r="O931">
        <v>0</v>
      </c>
      <c r="P931" t="s">
        <v>33</v>
      </c>
      <c r="Q931" t="s">
        <v>33</v>
      </c>
      <c r="R931" s="9" t="str">
        <f t="shared" si="42"/>
        <v>Matched</v>
      </c>
      <c r="S931">
        <v>0</v>
      </c>
      <c r="T931" t="s">
        <v>34</v>
      </c>
      <c r="U931" t="s">
        <v>35</v>
      </c>
      <c r="V931" t="s">
        <v>35</v>
      </c>
      <c r="W931">
        <v>0</v>
      </c>
      <c r="X931" t="s">
        <v>56</v>
      </c>
      <c r="Y931">
        <v>50</v>
      </c>
      <c r="Z931">
        <v>0</v>
      </c>
      <c r="AA931">
        <v>0</v>
      </c>
      <c r="AB931" t="s">
        <v>38</v>
      </c>
      <c r="AC931" s="2">
        <v>42413</v>
      </c>
      <c r="AD931" s="2">
        <v>42412</v>
      </c>
      <c r="AE931">
        <v>930</v>
      </c>
      <c r="AF931">
        <f t="shared" si="43"/>
        <v>2</v>
      </c>
      <c r="AG931">
        <f t="shared" si="44"/>
        <v>2016</v>
      </c>
    </row>
    <row r="932" spans="1:33" x14ac:dyDescent="0.3">
      <c r="A932">
        <v>0</v>
      </c>
      <c r="B932">
        <v>0</v>
      </c>
      <c r="C932">
        <v>52</v>
      </c>
      <c r="D932">
        <v>0</v>
      </c>
      <c r="E932">
        <v>1</v>
      </c>
      <c r="F932">
        <v>1</v>
      </c>
      <c r="G932">
        <v>0</v>
      </c>
      <c r="H932">
        <v>0</v>
      </c>
      <c r="I932" t="s">
        <v>30</v>
      </c>
      <c r="J932" t="s">
        <v>31</v>
      </c>
      <c r="K932" t="s">
        <v>32</v>
      </c>
      <c r="L932" t="s">
        <v>32</v>
      </c>
      <c r="M932">
        <v>1</v>
      </c>
      <c r="N932">
        <v>0</v>
      </c>
      <c r="O932">
        <v>1</v>
      </c>
      <c r="P932" t="s">
        <v>33</v>
      </c>
      <c r="Q932" t="s">
        <v>33</v>
      </c>
      <c r="R932" s="9" t="str">
        <f t="shared" si="42"/>
        <v>Matched</v>
      </c>
      <c r="S932">
        <v>0</v>
      </c>
      <c r="T932" t="s">
        <v>34</v>
      </c>
      <c r="U932" t="s">
        <v>35</v>
      </c>
      <c r="V932">
        <v>494</v>
      </c>
      <c r="W932">
        <v>0</v>
      </c>
      <c r="X932" t="s">
        <v>37</v>
      </c>
      <c r="Y932">
        <v>39</v>
      </c>
      <c r="Z932">
        <v>1</v>
      </c>
      <c r="AA932">
        <v>1</v>
      </c>
      <c r="AB932" t="s">
        <v>38</v>
      </c>
      <c r="AC932" s="2">
        <v>42726</v>
      </c>
      <c r="AD932" s="2">
        <v>42725</v>
      </c>
      <c r="AE932">
        <v>931</v>
      </c>
      <c r="AF932">
        <f t="shared" si="43"/>
        <v>12</v>
      </c>
      <c r="AG932">
        <f t="shared" si="44"/>
        <v>2016</v>
      </c>
    </row>
    <row r="933" spans="1:33" x14ac:dyDescent="0.3">
      <c r="A933">
        <v>0</v>
      </c>
      <c r="B933">
        <v>0</v>
      </c>
      <c r="C933">
        <v>7</v>
      </c>
      <c r="D933">
        <v>0</v>
      </c>
      <c r="E933">
        <v>1</v>
      </c>
      <c r="F933">
        <v>2</v>
      </c>
      <c r="G933">
        <v>0</v>
      </c>
      <c r="H933">
        <v>0</v>
      </c>
      <c r="I933" t="s">
        <v>30</v>
      </c>
      <c r="J933" t="s">
        <v>31</v>
      </c>
      <c r="K933" t="s">
        <v>39</v>
      </c>
      <c r="L933" t="s">
        <v>39</v>
      </c>
      <c r="M933">
        <v>0</v>
      </c>
      <c r="N933">
        <v>0</v>
      </c>
      <c r="O933">
        <v>0</v>
      </c>
      <c r="P933" t="s">
        <v>33</v>
      </c>
      <c r="Q933" t="s">
        <v>53</v>
      </c>
      <c r="R933" s="9" t="str">
        <f t="shared" si="42"/>
        <v>Upgrade</v>
      </c>
      <c r="S933">
        <v>0</v>
      </c>
      <c r="T933" t="s">
        <v>34</v>
      </c>
      <c r="U933" t="s">
        <v>35</v>
      </c>
      <c r="V933" t="s">
        <v>35</v>
      </c>
      <c r="W933">
        <v>0</v>
      </c>
      <c r="X933" t="s">
        <v>37</v>
      </c>
      <c r="Y933">
        <v>75</v>
      </c>
      <c r="Z933">
        <v>0</v>
      </c>
      <c r="AA933">
        <v>0</v>
      </c>
      <c r="AB933" t="s">
        <v>38</v>
      </c>
      <c r="AC933" s="2">
        <v>42413</v>
      </c>
      <c r="AD933" s="2">
        <v>42412</v>
      </c>
      <c r="AE933">
        <v>932</v>
      </c>
      <c r="AF933">
        <f t="shared" si="43"/>
        <v>2</v>
      </c>
      <c r="AG933">
        <f t="shared" si="44"/>
        <v>2016</v>
      </c>
    </row>
    <row r="934" spans="1:33" x14ac:dyDescent="0.3">
      <c r="A934">
        <v>0</v>
      </c>
      <c r="B934">
        <v>0</v>
      </c>
      <c r="C934">
        <v>7</v>
      </c>
      <c r="D934">
        <v>0</v>
      </c>
      <c r="E934">
        <v>1</v>
      </c>
      <c r="F934">
        <v>2</v>
      </c>
      <c r="G934">
        <v>0</v>
      </c>
      <c r="H934">
        <v>0</v>
      </c>
      <c r="I934" t="s">
        <v>30</v>
      </c>
      <c r="J934" t="s">
        <v>57</v>
      </c>
      <c r="K934" t="s">
        <v>41</v>
      </c>
      <c r="L934" t="s">
        <v>42</v>
      </c>
      <c r="M934">
        <v>0</v>
      </c>
      <c r="N934">
        <v>0</v>
      </c>
      <c r="O934">
        <v>0</v>
      </c>
      <c r="P934" t="s">
        <v>33</v>
      </c>
      <c r="Q934" t="s">
        <v>53</v>
      </c>
      <c r="R934" s="9" t="str">
        <f t="shared" si="42"/>
        <v>Upgrade</v>
      </c>
      <c r="S934">
        <v>0</v>
      </c>
      <c r="T934" t="s">
        <v>34</v>
      </c>
      <c r="U934">
        <v>240</v>
      </c>
      <c r="V934" t="s">
        <v>35</v>
      </c>
      <c r="W934">
        <v>0</v>
      </c>
      <c r="X934" t="s">
        <v>37</v>
      </c>
      <c r="Y934">
        <v>58</v>
      </c>
      <c r="Z934">
        <v>0</v>
      </c>
      <c r="AA934">
        <v>0</v>
      </c>
      <c r="AB934" t="s">
        <v>38</v>
      </c>
      <c r="AC934" s="2">
        <v>42413</v>
      </c>
      <c r="AD934" s="2">
        <v>42412</v>
      </c>
      <c r="AE934">
        <v>933</v>
      </c>
      <c r="AF934">
        <f t="shared" si="43"/>
        <v>2</v>
      </c>
      <c r="AG934">
        <f t="shared" si="44"/>
        <v>2016</v>
      </c>
    </row>
    <row r="935" spans="1:33" x14ac:dyDescent="0.3">
      <c r="A935">
        <v>0</v>
      </c>
      <c r="B935">
        <v>0</v>
      </c>
      <c r="C935">
        <v>6</v>
      </c>
      <c r="D935">
        <v>0</v>
      </c>
      <c r="E935">
        <v>1</v>
      </c>
      <c r="F935">
        <v>1</v>
      </c>
      <c r="G935">
        <v>0</v>
      </c>
      <c r="H935">
        <v>0</v>
      </c>
      <c r="I935" t="s">
        <v>30</v>
      </c>
      <c r="J935" t="s">
        <v>31</v>
      </c>
      <c r="K935" t="s">
        <v>41</v>
      </c>
      <c r="L935" t="s">
        <v>42</v>
      </c>
      <c r="M935">
        <v>0</v>
      </c>
      <c r="N935">
        <v>0</v>
      </c>
      <c r="O935">
        <v>0</v>
      </c>
      <c r="P935" t="s">
        <v>33</v>
      </c>
      <c r="Q935" t="s">
        <v>40</v>
      </c>
      <c r="R935" s="9" t="str">
        <f t="shared" si="42"/>
        <v>Upgrade</v>
      </c>
      <c r="S935">
        <v>0</v>
      </c>
      <c r="T935" t="s">
        <v>34</v>
      </c>
      <c r="U935">
        <v>240</v>
      </c>
      <c r="V935" t="s">
        <v>35</v>
      </c>
      <c r="W935">
        <v>0</v>
      </c>
      <c r="X935" t="s">
        <v>37</v>
      </c>
      <c r="Y935">
        <v>39</v>
      </c>
      <c r="Z935">
        <v>0</v>
      </c>
      <c r="AA935">
        <v>1</v>
      </c>
      <c r="AB935" t="s">
        <v>38</v>
      </c>
      <c r="AC935" s="2">
        <v>42405</v>
      </c>
      <c r="AD935" s="2">
        <v>42404</v>
      </c>
      <c r="AE935">
        <v>934</v>
      </c>
      <c r="AF935">
        <f t="shared" si="43"/>
        <v>2</v>
      </c>
      <c r="AG935">
        <f t="shared" si="44"/>
        <v>2016</v>
      </c>
    </row>
    <row r="936" spans="1:33" x14ac:dyDescent="0.3">
      <c r="A936">
        <v>0</v>
      </c>
      <c r="B936">
        <v>0</v>
      </c>
      <c r="C936">
        <v>7</v>
      </c>
      <c r="D936">
        <v>0</v>
      </c>
      <c r="E936">
        <v>2</v>
      </c>
      <c r="F936">
        <v>2</v>
      </c>
      <c r="G936">
        <v>0</v>
      </c>
      <c r="H936">
        <v>0</v>
      </c>
      <c r="I936" t="s">
        <v>30</v>
      </c>
      <c r="J936" t="s">
        <v>52</v>
      </c>
      <c r="K936" t="s">
        <v>41</v>
      </c>
      <c r="L936" t="s">
        <v>42</v>
      </c>
      <c r="M936">
        <v>0</v>
      </c>
      <c r="N936">
        <v>0</v>
      </c>
      <c r="O936">
        <v>0</v>
      </c>
      <c r="P936" t="s">
        <v>33</v>
      </c>
      <c r="Q936" t="s">
        <v>33</v>
      </c>
      <c r="R936" s="9" t="str">
        <f t="shared" si="42"/>
        <v>Matched</v>
      </c>
      <c r="S936">
        <v>0</v>
      </c>
      <c r="T936" t="s">
        <v>34</v>
      </c>
      <c r="U936">
        <v>241</v>
      </c>
      <c r="V936" t="s">
        <v>35</v>
      </c>
      <c r="W936">
        <v>0</v>
      </c>
      <c r="X936" t="s">
        <v>37</v>
      </c>
      <c r="Y936">
        <v>47</v>
      </c>
      <c r="Z936">
        <v>0</v>
      </c>
      <c r="AA936">
        <v>1</v>
      </c>
      <c r="AB936" t="s">
        <v>38</v>
      </c>
      <c r="AC936" s="2">
        <v>42414</v>
      </c>
      <c r="AD936" s="2">
        <v>42412</v>
      </c>
      <c r="AE936">
        <v>935</v>
      </c>
      <c r="AF936">
        <f t="shared" si="43"/>
        <v>2</v>
      </c>
      <c r="AG936">
        <f t="shared" si="44"/>
        <v>2016</v>
      </c>
    </row>
    <row r="937" spans="1:33" x14ac:dyDescent="0.3">
      <c r="A937">
        <v>0</v>
      </c>
      <c r="B937">
        <v>0</v>
      </c>
      <c r="C937">
        <v>52</v>
      </c>
      <c r="D937">
        <v>0</v>
      </c>
      <c r="E937">
        <v>1</v>
      </c>
      <c r="F937">
        <v>2</v>
      </c>
      <c r="G937">
        <v>0</v>
      </c>
      <c r="H937">
        <v>0</v>
      </c>
      <c r="I937" t="s">
        <v>30</v>
      </c>
      <c r="J937" t="s">
        <v>67</v>
      </c>
      <c r="K937" t="s">
        <v>39</v>
      </c>
      <c r="L937" t="s">
        <v>39</v>
      </c>
      <c r="M937">
        <v>0</v>
      </c>
      <c r="N937">
        <v>0</v>
      </c>
      <c r="O937">
        <v>0</v>
      </c>
      <c r="P937" t="s">
        <v>53</v>
      </c>
      <c r="Q937" t="s">
        <v>53</v>
      </c>
      <c r="R937" s="9" t="str">
        <f t="shared" si="42"/>
        <v>Matched</v>
      </c>
      <c r="S937">
        <v>0</v>
      </c>
      <c r="T937" t="s">
        <v>34</v>
      </c>
      <c r="U937" t="s">
        <v>35</v>
      </c>
      <c r="V937" t="s">
        <v>35</v>
      </c>
      <c r="W937">
        <v>0</v>
      </c>
      <c r="X937" t="s">
        <v>37</v>
      </c>
      <c r="Y937">
        <v>59</v>
      </c>
      <c r="Z937">
        <v>0</v>
      </c>
      <c r="AA937">
        <v>1</v>
      </c>
      <c r="AB937" t="s">
        <v>38</v>
      </c>
      <c r="AC937" s="2">
        <v>42726</v>
      </c>
      <c r="AD937" s="2">
        <v>42725</v>
      </c>
      <c r="AE937">
        <v>936</v>
      </c>
      <c r="AF937">
        <f t="shared" si="43"/>
        <v>12</v>
      </c>
      <c r="AG937">
        <f t="shared" si="44"/>
        <v>2016</v>
      </c>
    </row>
    <row r="938" spans="1:33" x14ac:dyDescent="0.3">
      <c r="A938">
        <v>0</v>
      </c>
      <c r="B938">
        <v>0</v>
      </c>
      <c r="C938">
        <v>7</v>
      </c>
      <c r="D938">
        <v>0</v>
      </c>
      <c r="E938">
        <v>2</v>
      </c>
      <c r="F938">
        <v>2</v>
      </c>
      <c r="G938">
        <v>0</v>
      </c>
      <c r="H938">
        <v>0</v>
      </c>
      <c r="I938" t="s">
        <v>30</v>
      </c>
      <c r="J938" t="s">
        <v>31</v>
      </c>
      <c r="K938" t="s">
        <v>39</v>
      </c>
      <c r="L938" t="s">
        <v>39</v>
      </c>
      <c r="M938">
        <v>0</v>
      </c>
      <c r="N938">
        <v>0</v>
      </c>
      <c r="O938">
        <v>0</v>
      </c>
      <c r="P938" t="s">
        <v>33</v>
      </c>
      <c r="Q938" t="s">
        <v>33</v>
      </c>
      <c r="R938" s="9" t="str">
        <f t="shared" si="42"/>
        <v>Matched</v>
      </c>
      <c r="S938">
        <v>0</v>
      </c>
      <c r="T938" t="s">
        <v>34</v>
      </c>
      <c r="U938" t="s">
        <v>35</v>
      </c>
      <c r="V938" t="s">
        <v>35</v>
      </c>
      <c r="W938">
        <v>0</v>
      </c>
      <c r="X938" t="s">
        <v>37</v>
      </c>
      <c r="Y938">
        <v>59</v>
      </c>
      <c r="Z938">
        <v>0</v>
      </c>
      <c r="AA938">
        <v>0</v>
      </c>
      <c r="AB938" t="s">
        <v>38</v>
      </c>
      <c r="AC938" s="2">
        <v>42414</v>
      </c>
      <c r="AD938" s="2">
        <v>42412</v>
      </c>
      <c r="AE938">
        <v>937</v>
      </c>
      <c r="AF938">
        <f t="shared" si="43"/>
        <v>2</v>
      </c>
      <c r="AG938">
        <f t="shared" si="44"/>
        <v>2016</v>
      </c>
    </row>
    <row r="939" spans="1:33" x14ac:dyDescent="0.3">
      <c r="A939">
        <v>0</v>
      </c>
      <c r="B939">
        <v>0</v>
      </c>
      <c r="C939">
        <v>52</v>
      </c>
      <c r="D939">
        <v>0</v>
      </c>
      <c r="E939">
        <v>1</v>
      </c>
      <c r="F939">
        <v>2</v>
      </c>
      <c r="G939">
        <v>0</v>
      </c>
      <c r="H939">
        <v>0</v>
      </c>
      <c r="I939" t="s">
        <v>30</v>
      </c>
      <c r="J939" t="s">
        <v>31</v>
      </c>
      <c r="K939" t="s">
        <v>39</v>
      </c>
      <c r="L939" t="s">
        <v>39</v>
      </c>
      <c r="M939">
        <v>0</v>
      </c>
      <c r="N939">
        <v>0</v>
      </c>
      <c r="O939">
        <v>0</v>
      </c>
      <c r="P939" t="s">
        <v>33</v>
      </c>
      <c r="Q939" t="s">
        <v>40</v>
      </c>
      <c r="R939" s="9" t="str">
        <f t="shared" si="42"/>
        <v>Upgrade</v>
      </c>
      <c r="S939">
        <v>0</v>
      </c>
      <c r="T939" t="s">
        <v>34</v>
      </c>
      <c r="U939" t="s">
        <v>35</v>
      </c>
      <c r="V939" t="s">
        <v>35</v>
      </c>
      <c r="W939">
        <v>0</v>
      </c>
      <c r="X939" t="s">
        <v>37</v>
      </c>
      <c r="Y939">
        <v>39</v>
      </c>
      <c r="Z939">
        <v>0</v>
      </c>
      <c r="AA939">
        <v>0</v>
      </c>
      <c r="AB939" t="s">
        <v>38</v>
      </c>
      <c r="AC939" s="2">
        <v>42726</v>
      </c>
      <c r="AD939" s="2">
        <v>42725</v>
      </c>
      <c r="AE939">
        <v>938</v>
      </c>
      <c r="AF939">
        <f t="shared" si="43"/>
        <v>12</v>
      </c>
      <c r="AG939">
        <f t="shared" si="44"/>
        <v>2016</v>
      </c>
    </row>
    <row r="940" spans="1:33" x14ac:dyDescent="0.3">
      <c r="A940">
        <v>0</v>
      </c>
      <c r="B940">
        <v>0</v>
      </c>
      <c r="C940">
        <v>7</v>
      </c>
      <c r="D940">
        <v>0</v>
      </c>
      <c r="E940">
        <v>2</v>
      </c>
      <c r="F940">
        <v>2</v>
      </c>
      <c r="G940">
        <v>0</v>
      </c>
      <c r="H940">
        <v>0</v>
      </c>
      <c r="I940" t="s">
        <v>65</v>
      </c>
      <c r="J940" t="s">
        <v>31</v>
      </c>
      <c r="K940" t="s">
        <v>39</v>
      </c>
      <c r="L940" t="s">
        <v>39</v>
      </c>
      <c r="M940">
        <v>0</v>
      </c>
      <c r="N940">
        <v>0</v>
      </c>
      <c r="O940">
        <v>0</v>
      </c>
      <c r="P940" t="s">
        <v>40</v>
      </c>
      <c r="Q940" t="s">
        <v>53</v>
      </c>
      <c r="R940" s="9" t="str">
        <f t="shared" si="42"/>
        <v>Upgrade</v>
      </c>
      <c r="S940">
        <v>1</v>
      </c>
      <c r="T940" t="s">
        <v>34</v>
      </c>
      <c r="U940">
        <v>250</v>
      </c>
      <c r="V940" t="s">
        <v>35</v>
      </c>
      <c r="W940">
        <v>0</v>
      </c>
      <c r="X940" t="s">
        <v>37</v>
      </c>
      <c r="Y940">
        <v>98</v>
      </c>
      <c r="Z940">
        <v>0</v>
      </c>
      <c r="AA940">
        <v>0</v>
      </c>
      <c r="AB940" t="s">
        <v>38</v>
      </c>
      <c r="AC940" s="2">
        <v>42414</v>
      </c>
      <c r="AD940" s="2">
        <v>42412</v>
      </c>
      <c r="AE940">
        <v>939</v>
      </c>
      <c r="AF940">
        <f t="shared" si="43"/>
        <v>2</v>
      </c>
      <c r="AG940">
        <f t="shared" si="44"/>
        <v>2016</v>
      </c>
    </row>
    <row r="941" spans="1:33" x14ac:dyDescent="0.3">
      <c r="A941">
        <v>0</v>
      </c>
      <c r="B941">
        <v>0</v>
      </c>
      <c r="C941">
        <v>6</v>
      </c>
      <c r="D941">
        <v>0</v>
      </c>
      <c r="E941">
        <v>1</v>
      </c>
      <c r="F941">
        <v>1</v>
      </c>
      <c r="G941">
        <v>0</v>
      </c>
      <c r="H941">
        <v>0</v>
      </c>
      <c r="I941" t="s">
        <v>65</v>
      </c>
      <c r="J941" t="s">
        <v>31</v>
      </c>
      <c r="K941" t="s">
        <v>32</v>
      </c>
      <c r="L941" t="s">
        <v>32</v>
      </c>
      <c r="M941">
        <v>1</v>
      </c>
      <c r="N941">
        <v>0</v>
      </c>
      <c r="O941">
        <v>2</v>
      </c>
      <c r="P941" t="s">
        <v>33</v>
      </c>
      <c r="Q941" t="s">
        <v>33</v>
      </c>
      <c r="R941" s="9" t="str">
        <f t="shared" si="42"/>
        <v>Matched</v>
      </c>
      <c r="S941">
        <v>0</v>
      </c>
      <c r="T941" t="s">
        <v>34</v>
      </c>
      <c r="U941" t="s">
        <v>35</v>
      </c>
      <c r="V941">
        <v>20</v>
      </c>
      <c r="W941">
        <v>0</v>
      </c>
      <c r="X941" t="s">
        <v>37</v>
      </c>
      <c r="Y941">
        <v>46</v>
      </c>
      <c r="Z941">
        <v>0</v>
      </c>
      <c r="AA941">
        <v>0</v>
      </c>
      <c r="AB941" t="s">
        <v>38</v>
      </c>
      <c r="AC941" s="2">
        <v>42405</v>
      </c>
      <c r="AD941" s="2">
        <v>42404</v>
      </c>
      <c r="AE941">
        <v>940</v>
      </c>
      <c r="AF941">
        <f t="shared" si="43"/>
        <v>2</v>
      </c>
      <c r="AG941">
        <f t="shared" si="44"/>
        <v>2016</v>
      </c>
    </row>
    <row r="942" spans="1:33" x14ac:dyDescent="0.3">
      <c r="A942">
        <v>0</v>
      </c>
      <c r="B942">
        <v>0</v>
      </c>
      <c r="C942">
        <v>7</v>
      </c>
      <c r="D942">
        <v>2</v>
      </c>
      <c r="E942">
        <v>2</v>
      </c>
      <c r="F942">
        <v>1</v>
      </c>
      <c r="G942">
        <v>0</v>
      </c>
      <c r="H942">
        <v>0</v>
      </c>
      <c r="I942" t="s">
        <v>30</v>
      </c>
      <c r="J942" t="s">
        <v>61</v>
      </c>
      <c r="K942" t="s">
        <v>39</v>
      </c>
      <c r="L942" t="s">
        <v>39</v>
      </c>
      <c r="M942">
        <v>0</v>
      </c>
      <c r="N942">
        <v>0</v>
      </c>
      <c r="O942">
        <v>0</v>
      </c>
      <c r="P942" t="s">
        <v>33</v>
      </c>
      <c r="Q942" t="s">
        <v>33</v>
      </c>
      <c r="R942" s="9" t="str">
        <f t="shared" si="42"/>
        <v>Matched</v>
      </c>
      <c r="S942">
        <v>3</v>
      </c>
      <c r="T942" t="s">
        <v>34</v>
      </c>
      <c r="U942" t="s">
        <v>35</v>
      </c>
      <c r="V942" t="s">
        <v>35</v>
      </c>
      <c r="W942">
        <v>0</v>
      </c>
      <c r="X942" t="s">
        <v>37</v>
      </c>
      <c r="Y942">
        <v>54</v>
      </c>
      <c r="Z942">
        <v>0</v>
      </c>
      <c r="AA942">
        <v>0</v>
      </c>
      <c r="AB942" t="s">
        <v>38</v>
      </c>
      <c r="AC942" s="2">
        <v>42416</v>
      </c>
      <c r="AD942" s="2">
        <v>42412</v>
      </c>
      <c r="AE942">
        <v>941</v>
      </c>
      <c r="AF942">
        <f t="shared" si="43"/>
        <v>2</v>
      </c>
      <c r="AG942">
        <f t="shared" si="44"/>
        <v>2016</v>
      </c>
    </row>
    <row r="943" spans="1:33" x14ac:dyDescent="0.3">
      <c r="A943">
        <v>0</v>
      </c>
      <c r="B943">
        <v>0</v>
      </c>
      <c r="C943">
        <v>6</v>
      </c>
      <c r="D943">
        <v>0</v>
      </c>
      <c r="E943">
        <v>1</v>
      </c>
      <c r="F943">
        <v>2</v>
      </c>
      <c r="G943">
        <v>0</v>
      </c>
      <c r="H943">
        <v>0</v>
      </c>
      <c r="I943" t="s">
        <v>30</v>
      </c>
      <c r="J943" t="s">
        <v>74</v>
      </c>
      <c r="K943" t="s">
        <v>39</v>
      </c>
      <c r="L943" t="s">
        <v>39</v>
      </c>
      <c r="M943">
        <v>0</v>
      </c>
      <c r="N943">
        <v>0</v>
      </c>
      <c r="O943">
        <v>0</v>
      </c>
      <c r="P943" t="s">
        <v>33</v>
      </c>
      <c r="Q943" t="s">
        <v>53</v>
      </c>
      <c r="R943" s="9" t="str">
        <f t="shared" si="42"/>
        <v>Upgrade</v>
      </c>
      <c r="S943">
        <v>0</v>
      </c>
      <c r="T943" t="s">
        <v>34</v>
      </c>
      <c r="U943" t="s">
        <v>35</v>
      </c>
      <c r="V943" t="s">
        <v>35</v>
      </c>
      <c r="W943">
        <v>0</v>
      </c>
      <c r="X943" t="s">
        <v>37</v>
      </c>
      <c r="Y943">
        <v>55</v>
      </c>
      <c r="Z943">
        <v>0</v>
      </c>
      <c r="AA943">
        <v>0</v>
      </c>
      <c r="AB943" t="s">
        <v>38</v>
      </c>
      <c r="AC943" s="2">
        <v>42405</v>
      </c>
      <c r="AD943" s="2">
        <v>42404</v>
      </c>
      <c r="AE943">
        <v>942</v>
      </c>
      <c r="AF943">
        <f t="shared" si="43"/>
        <v>2</v>
      </c>
      <c r="AG943">
        <f t="shared" si="44"/>
        <v>2016</v>
      </c>
    </row>
    <row r="944" spans="1:33" x14ac:dyDescent="0.3">
      <c r="A944">
        <v>0</v>
      </c>
      <c r="B944">
        <v>0</v>
      </c>
      <c r="C944">
        <v>52</v>
      </c>
      <c r="D944">
        <v>0</v>
      </c>
      <c r="E944">
        <v>1</v>
      </c>
      <c r="F944">
        <v>1</v>
      </c>
      <c r="G944">
        <v>0</v>
      </c>
      <c r="H944">
        <v>0</v>
      </c>
      <c r="I944" t="s">
        <v>30</v>
      </c>
      <c r="J944" t="s">
        <v>31</v>
      </c>
      <c r="K944" t="s">
        <v>39</v>
      </c>
      <c r="L944" t="s">
        <v>39</v>
      </c>
      <c r="M944">
        <v>1</v>
      </c>
      <c r="N944">
        <v>0</v>
      </c>
      <c r="O944">
        <v>3</v>
      </c>
      <c r="P944" t="s">
        <v>33</v>
      </c>
      <c r="Q944" t="s">
        <v>40</v>
      </c>
      <c r="R944" s="9" t="str">
        <f t="shared" si="42"/>
        <v>Upgrade</v>
      </c>
      <c r="S944">
        <v>0</v>
      </c>
      <c r="T944" t="s">
        <v>34</v>
      </c>
      <c r="U944" t="s">
        <v>35</v>
      </c>
      <c r="V944">
        <v>421</v>
      </c>
      <c r="W944">
        <v>0</v>
      </c>
      <c r="X944" t="s">
        <v>37</v>
      </c>
      <c r="Y944">
        <v>30</v>
      </c>
      <c r="Z944">
        <v>0</v>
      </c>
      <c r="AA944">
        <v>0</v>
      </c>
      <c r="AB944" t="s">
        <v>38</v>
      </c>
      <c r="AC944" s="2">
        <v>42727</v>
      </c>
      <c r="AD944" s="2">
        <v>42726</v>
      </c>
      <c r="AE944">
        <v>943</v>
      </c>
      <c r="AF944">
        <f t="shared" si="43"/>
        <v>12</v>
      </c>
      <c r="AG944">
        <f t="shared" si="44"/>
        <v>2016</v>
      </c>
    </row>
    <row r="945" spans="1:33" x14ac:dyDescent="0.3">
      <c r="A945">
        <v>0</v>
      </c>
      <c r="B945">
        <v>0</v>
      </c>
      <c r="C945">
        <v>7</v>
      </c>
      <c r="D945">
        <v>0</v>
      </c>
      <c r="E945">
        <v>1</v>
      </c>
      <c r="F945">
        <v>1</v>
      </c>
      <c r="G945">
        <v>0</v>
      </c>
      <c r="H945">
        <v>0</v>
      </c>
      <c r="I945" t="s">
        <v>30</v>
      </c>
      <c r="J945" t="s">
        <v>31</v>
      </c>
      <c r="K945" t="s">
        <v>41</v>
      </c>
      <c r="L945" t="s">
        <v>42</v>
      </c>
      <c r="M945">
        <v>0</v>
      </c>
      <c r="N945">
        <v>0</v>
      </c>
      <c r="O945">
        <v>0</v>
      </c>
      <c r="P945" t="s">
        <v>33</v>
      </c>
      <c r="Q945" t="s">
        <v>33</v>
      </c>
      <c r="R945" s="9" t="str">
        <f t="shared" si="42"/>
        <v>Matched</v>
      </c>
      <c r="S945">
        <v>0</v>
      </c>
      <c r="T945" t="s">
        <v>34</v>
      </c>
      <c r="U945">
        <v>240</v>
      </c>
      <c r="V945" t="s">
        <v>35</v>
      </c>
      <c r="W945">
        <v>0</v>
      </c>
      <c r="X945" t="s">
        <v>37</v>
      </c>
      <c r="Y945">
        <v>66</v>
      </c>
      <c r="Z945">
        <v>1</v>
      </c>
      <c r="AA945">
        <v>0</v>
      </c>
      <c r="AB945" t="s">
        <v>38</v>
      </c>
      <c r="AC945" s="2">
        <v>42414</v>
      </c>
      <c r="AD945" s="2">
        <v>42413</v>
      </c>
      <c r="AE945">
        <v>944</v>
      </c>
      <c r="AF945">
        <f t="shared" si="43"/>
        <v>2</v>
      </c>
      <c r="AG945">
        <f t="shared" si="44"/>
        <v>2016</v>
      </c>
    </row>
    <row r="946" spans="1:33" x14ac:dyDescent="0.3">
      <c r="A946">
        <v>0</v>
      </c>
      <c r="B946">
        <v>0</v>
      </c>
      <c r="C946">
        <v>7</v>
      </c>
      <c r="D946">
        <v>0</v>
      </c>
      <c r="E946">
        <v>1</v>
      </c>
      <c r="F946">
        <v>2</v>
      </c>
      <c r="G946">
        <v>0</v>
      </c>
      <c r="H946">
        <v>0</v>
      </c>
      <c r="I946" t="s">
        <v>30</v>
      </c>
      <c r="J946" t="s">
        <v>31</v>
      </c>
      <c r="K946" t="s">
        <v>39</v>
      </c>
      <c r="L946" t="s">
        <v>39</v>
      </c>
      <c r="M946">
        <v>0</v>
      </c>
      <c r="N946">
        <v>0</v>
      </c>
      <c r="O946">
        <v>0</v>
      </c>
      <c r="P946" t="s">
        <v>33</v>
      </c>
      <c r="Q946" t="s">
        <v>33</v>
      </c>
      <c r="R946" s="9" t="str">
        <f t="shared" si="42"/>
        <v>Matched</v>
      </c>
      <c r="S946">
        <v>0</v>
      </c>
      <c r="T946" t="s">
        <v>34</v>
      </c>
      <c r="U946" t="s">
        <v>35</v>
      </c>
      <c r="V946" t="s">
        <v>35</v>
      </c>
      <c r="W946">
        <v>0</v>
      </c>
      <c r="X946" t="s">
        <v>37</v>
      </c>
      <c r="Y946">
        <v>75</v>
      </c>
      <c r="Z946">
        <v>0</v>
      </c>
      <c r="AA946">
        <v>1</v>
      </c>
      <c r="AB946" t="s">
        <v>38</v>
      </c>
      <c r="AC946" s="2">
        <v>42414</v>
      </c>
      <c r="AD946" s="2">
        <v>42413</v>
      </c>
      <c r="AE946">
        <v>945</v>
      </c>
      <c r="AF946">
        <f t="shared" si="43"/>
        <v>2</v>
      </c>
      <c r="AG946">
        <f t="shared" si="44"/>
        <v>2016</v>
      </c>
    </row>
    <row r="947" spans="1:33" x14ac:dyDescent="0.3">
      <c r="A947">
        <v>0</v>
      </c>
      <c r="B947">
        <v>0</v>
      </c>
      <c r="C947">
        <v>7</v>
      </c>
      <c r="D947">
        <v>0</v>
      </c>
      <c r="E947">
        <v>1</v>
      </c>
      <c r="F947">
        <v>2</v>
      </c>
      <c r="G947">
        <v>0</v>
      </c>
      <c r="H947">
        <v>0</v>
      </c>
      <c r="I947" t="s">
        <v>30</v>
      </c>
      <c r="J947" t="s">
        <v>31</v>
      </c>
      <c r="K947" t="s">
        <v>39</v>
      </c>
      <c r="L947" t="s">
        <v>39</v>
      </c>
      <c r="M947">
        <v>1</v>
      </c>
      <c r="N947">
        <v>0</v>
      </c>
      <c r="O947">
        <v>1</v>
      </c>
      <c r="P947" t="s">
        <v>33</v>
      </c>
      <c r="Q947" t="s">
        <v>33</v>
      </c>
      <c r="R947" s="9" t="str">
        <f t="shared" si="42"/>
        <v>Matched</v>
      </c>
      <c r="S947">
        <v>1</v>
      </c>
      <c r="T947" t="s">
        <v>34</v>
      </c>
      <c r="U947" t="s">
        <v>35</v>
      </c>
      <c r="V947" t="s">
        <v>35</v>
      </c>
      <c r="W947">
        <v>0</v>
      </c>
      <c r="X947" t="s">
        <v>37</v>
      </c>
      <c r="Y947">
        <v>65</v>
      </c>
      <c r="Z947">
        <v>0</v>
      </c>
      <c r="AA947">
        <v>0</v>
      </c>
      <c r="AB947" t="s">
        <v>38</v>
      </c>
      <c r="AC947" s="2">
        <v>42414</v>
      </c>
      <c r="AD947" s="2">
        <v>42413</v>
      </c>
      <c r="AE947">
        <v>946</v>
      </c>
      <c r="AF947">
        <f t="shared" si="43"/>
        <v>2</v>
      </c>
      <c r="AG947">
        <f t="shared" si="44"/>
        <v>2016</v>
      </c>
    </row>
    <row r="948" spans="1:33" x14ac:dyDescent="0.3">
      <c r="A948">
        <v>0</v>
      </c>
      <c r="B948">
        <v>0</v>
      </c>
      <c r="C948">
        <v>52</v>
      </c>
      <c r="D948">
        <v>0</v>
      </c>
      <c r="E948">
        <v>1</v>
      </c>
      <c r="F948">
        <v>2</v>
      </c>
      <c r="G948">
        <v>0</v>
      </c>
      <c r="H948">
        <v>0</v>
      </c>
      <c r="I948" t="s">
        <v>30</v>
      </c>
      <c r="J948" t="s">
        <v>31</v>
      </c>
      <c r="K948" t="s">
        <v>39</v>
      </c>
      <c r="L948" t="s">
        <v>39</v>
      </c>
      <c r="M948">
        <v>0</v>
      </c>
      <c r="N948">
        <v>0</v>
      </c>
      <c r="O948">
        <v>0</v>
      </c>
      <c r="P948" t="s">
        <v>53</v>
      </c>
      <c r="Q948" t="s">
        <v>53</v>
      </c>
      <c r="R948" s="9" t="str">
        <f t="shared" si="42"/>
        <v>Matched</v>
      </c>
      <c r="S948">
        <v>0</v>
      </c>
      <c r="T948" t="s">
        <v>34</v>
      </c>
      <c r="U948" t="s">
        <v>35</v>
      </c>
      <c r="V948" t="s">
        <v>35</v>
      </c>
      <c r="W948">
        <v>0</v>
      </c>
      <c r="X948" t="s">
        <v>37</v>
      </c>
      <c r="Y948">
        <v>65</v>
      </c>
      <c r="Z948">
        <v>1</v>
      </c>
      <c r="AA948">
        <v>0</v>
      </c>
      <c r="AB948" t="s">
        <v>38</v>
      </c>
      <c r="AC948" s="2">
        <v>42727</v>
      </c>
      <c r="AD948" s="2">
        <v>42726</v>
      </c>
      <c r="AE948">
        <v>947</v>
      </c>
      <c r="AF948">
        <f t="shared" si="43"/>
        <v>12</v>
      </c>
      <c r="AG948">
        <f t="shared" si="44"/>
        <v>2016</v>
      </c>
    </row>
    <row r="949" spans="1:33" x14ac:dyDescent="0.3">
      <c r="A949">
        <v>0</v>
      </c>
      <c r="B949">
        <v>0</v>
      </c>
      <c r="C949">
        <v>6</v>
      </c>
      <c r="D949">
        <v>0</v>
      </c>
      <c r="E949">
        <v>1</v>
      </c>
      <c r="F949">
        <v>2</v>
      </c>
      <c r="G949">
        <v>0</v>
      </c>
      <c r="H949">
        <v>0</v>
      </c>
      <c r="I949" t="s">
        <v>30</v>
      </c>
      <c r="J949" t="s">
        <v>31</v>
      </c>
      <c r="K949" t="s">
        <v>39</v>
      </c>
      <c r="L949" t="s">
        <v>39</v>
      </c>
      <c r="M949">
        <v>0</v>
      </c>
      <c r="N949">
        <v>0</v>
      </c>
      <c r="O949">
        <v>0</v>
      </c>
      <c r="P949" t="s">
        <v>33</v>
      </c>
      <c r="Q949" t="s">
        <v>33</v>
      </c>
      <c r="R949" s="9" t="str">
        <f t="shared" si="42"/>
        <v>Matched</v>
      </c>
      <c r="S949">
        <v>0</v>
      </c>
      <c r="T949" t="s">
        <v>34</v>
      </c>
      <c r="U949" t="s">
        <v>35</v>
      </c>
      <c r="V949" t="s">
        <v>35</v>
      </c>
      <c r="W949">
        <v>0</v>
      </c>
      <c r="X949" t="s">
        <v>37</v>
      </c>
      <c r="Y949">
        <v>45</v>
      </c>
      <c r="Z949">
        <v>0</v>
      </c>
      <c r="AA949">
        <v>0</v>
      </c>
      <c r="AB949" t="s">
        <v>38</v>
      </c>
      <c r="AC949" s="2">
        <v>42405</v>
      </c>
      <c r="AD949" s="2">
        <v>42404</v>
      </c>
      <c r="AE949">
        <v>948</v>
      </c>
      <c r="AF949">
        <f t="shared" si="43"/>
        <v>2</v>
      </c>
      <c r="AG949">
        <f t="shared" si="44"/>
        <v>2016</v>
      </c>
    </row>
    <row r="950" spans="1:33" x14ac:dyDescent="0.3">
      <c r="A950">
        <v>0</v>
      </c>
      <c r="B950">
        <v>0</v>
      </c>
      <c r="C950">
        <v>7</v>
      </c>
      <c r="D950">
        <v>0</v>
      </c>
      <c r="E950">
        <v>1</v>
      </c>
      <c r="F950">
        <v>2</v>
      </c>
      <c r="G950">
        <v>0</v>
      </c>
      <c r="H950">
        <v>0</v>
      </c>
      <c r="I950" t="s">
        <v>30</v>
      </c>
      <c r="J950" t="s">
        <v>31</v>
      </c>
      <c r="K950" t="s">
        <v>41</v>
      </c>
      <c r="L950" t="s">
        <v>42</v>
      </c>
      <c r="M950">
        <v>0</v>
      </c>
      <c r="N950">
        <v>0</v>
      </c>
      <c r="O950">
        <v>0</v>
      </c>
      <c r="P950" t="s">
        <v>33</v>
      </c>
      <c r="Q950" t="s">
        <v>33</v>
      </c>
      <c r="R950" s="9" t="str">
        <f t="shared" si="42"/>
        <v>Matched</v>
      </c>
      <c r="S950">
        <v>0</v>
      </c>
      <c r="T950" t="s">
        <v>34</v>
      </c>
      <c r="U950">
        <v>240</v>
      </c>
      <c r="V950" t="s">
        <v>35</v>
      </c>
      <c r="W950">
        <v>0</v>
      </c>
      <c r="X950" t="s">
        <v>37</v>
      </c>
      <c r="Y950">
        <v>77</v>
      </c>
      <c r="Z950">
        <v>0</v>
      </c>
      <c r="AA950">
        <v>1</v>
      </c>
      <c r="AB950" t="s">
        <v>38</v>
      </c>
      <c r="AC950" s="2">
        <v>42414</v>
      </c>
      <c r="AD950" s="2">
        <v>42413</v>
      </c>
      <c r="AE950">
        <v>949</v>
      </c>
      <c r="AF950">
        <f t="shared" si="43"/>
        <v>2</v>
      </c>
      <c r="AG950">
        <f t="shared" si="44"/>
        <v>2016</v>
      </c>
    </row>
    <row r="951" spans="1:33" x14ac:dyDescent="0.3">
      <c r="A951">
        <v>0</v>
      </c>
      <c r="B951">
        <v>0</v>
      </c>
      <c r="C951">
        <v>6</v>
      </c>
      <c r="D951">
        <v>0</v>
      </c>
      <c r="E951">
        <v>1</v>
      </c>
      <c r="F951">
        <v>2</v>
      </c>
      <c r="G951">
        <v>0</v>
      </c>
      <c r="H951">
        <v>0</v>
      </c>
      <c r="I951" t="s">
        <v>30</v>
      </c>
      <c r="J951" t="s">
        <v>31</v>
      </c>
      <c r="K951" t="s">
        <v>47</v>
      </c>
      <c r="L951" t="s">
        <v>42</v>
      </c>
      <c r="M951">
        <v>0</v>
      </c>
      <c r="N951">
        <v>0</v>
      </c>
      <c r="O951">
        <v>0</v>
      </c>
      <c r="P951" t="s">
        <v>33</v>
      </c>
      <c r="Q951" t="s">
        <v>33</v>
      </c>
      <c r="R951" s="9" t="str">
        <f t="shared" si="42"/>
        <v>Matched</v>
      </c>
      <c r="S951">
        <v>1</v>
      </c>
      <c r="T951" t="s">
        <v>34</v>
      </c>
      <c r="U951">
        <v>127</v>
      </c>
      <c r="V951" t="s">
        <v>35</v>
      </c>
      <c r="W951">
        <v>0</v>
      </c>
      <c r="X951" t="s">
        <v>37</v>
      </c>
      <c r="Y951">
        <v>31</v>
      </c>
      <c r="Z951">
        <v>1</v>
      </c>
      <c r="AA951">
        <v>0</v>
      </c>
      <c r="AB951" t="s">
        <v>38</v>
      </c>
      <c r="AC951" s="2">
        <v>42405</v>
      </c>
      <c r="AD951" s="2">
        <v>42404</v>
      </c>
      <c r="AE951">
        <v>950</v>
      </c>
      <c r="AF951">
        <f t="shared" si="43"/>
        <v>2</v>
      </c>
      <c r="AG951">
        <f t="shared" si="44"/>
        <v>2016</v>
      </c>
    </row>
    <row r="952" spans="1:33" x14ac:dyDescent="0.3">
      <c r="A952">
        <v>0</v>
      </c>
      <c r="B952">
        <v>0</v>
      </c>
      <c r="C952">
        <v>7</v>
      </c>
      <c r="D952">
        <v>0</v>
      </c>
      <c r="E952">
        <v>1</v>
      </c>
      <c r="F952">
        <v>2</v>
      </c>
      <c r="G952">
        <v>0</v>
      </c>
      <c r="H952">
        <v>0</v>
      </c>
      <c r="I952" t="s">
        <v>30</v>
      </c>
      <c r="J952" t="s">
        <v>31</v>
      </c>
      <c r="K952" t="s">
        <v>41</v>
      </c>
      <c r="L952" t="s">
        <v>42</v>
      </c>
      <c r="M952">
        <v>0</v>
      </c>
      <c r="N952">
        <v>0</v>
      </c>
      <c r="O952">
        <v>0</v>
      </c>
      <c r="P952" t="s">
        <v>53</v>
      </c>
      <c r="Q952" t="s">
        <v>53</v>
      </c>
      <c r="R952" s="9" t="str">
        <f t="shared" si="42"/>
        <v>Matched</v>
      </c>
      <c r="S952">
        <v>0</v>
      </c>
      <c r="T952" t="s">
        <v>34</v>
      </c>
      <c r="U952">
        <v>240</v>
      </c>
      <c r="V952" t="s">
        <v>35</v>
      </c>
      <c r="W952">
        <v>0</v>
      </c>
      <c r="X952" t="s">
        <v>37</v>
      </c>
      <c r="Y952">
        <v>85</v>
      </c>
      <c r="Z952">
        <v>0</v>
      </c>
      <c r="AA952">
        <v>1</v>
      </c>
      <c r="AB952" t="s">
        <v>38</v>
      </c>
      <c r="AC952" s="2">
        <v>42414</v>
      </c>
      <c r="AD952" s="2">
        <v>42413</v>
      </c>
      <c r="AE952">
        <v>951</v>
      </c>
      <c r="AF952">
        <f t="shared" si="43"/>
        <v>2</v>
      </c>
      <c r="AG952">
        <f t="shared" si="44"/>
        <v>2016</v>
      </c>
    </row>
    <row r="953" spans="1:33" x14ac:dyDescent="0.3">
      <c r="A953">
        <v>0</v>
      </c>
      <c r="B953">
        <v>0</v>
      </c>
      <c r="C953">
        <v>52</v>
      </c>
      <c r="D953">
        <v>0</v>
      </c>
      <c r="E953">
        <v>1</v>
      </c>
      <c r="F953">
        <v>1</v>
      </c>
      <c r="G953">
        <v>0</v>
      </c>
      <c r="H953">
        <v>0</v>
      </c>
      <c r="I953" t="s">
        <v>30</v>
      </c>
      <c r="J953" t="s">
        <v>31</v>
      </c>
      <c r="K953" t="s">
        <v>41</v>
      </c>
      <c r="L953" t="s">
        <v>42</v>
      </c>
      <c r="M953">
        <v>0</v>
      </c>
      <c r="N953">
        <v>0</v>
      </c>
      <c r="O953">
        <v>0</v>
      </c>
      <c r="P953" t="s">
        <v>40</v>
      </c>
      <c r="Q953" t="s">
        <v>40</v>
      </c>
      <c r="R953" s="9" t="str">
        <f t="shared" si="42"/>
        <v>Matched</v>
      </c>
      <c r="S953">
        <v>0</v>
      </c>
      <c r="T953" t="s">
        <v>34</v>
      </c>
      <c r="U953">
        <v>240</v>
      </c>
      <c r="V953" t="s">
        <v>35</v>
      </c>
      <c r="W953">
        <v>0</v>
      </c>
      <c r="X953" t="s">
        <v>37</v>
      </c>
      <c r="Y953">
        <v>56</v>
      </c>
      <c r="Z953">
        <v>0</v>
      </c>
      <c r="AA953">
        <v>1</v>
      </c>
      <c r="AB953" t="s">
        <v>38</v>
      </c>
      <c r="AC953" s="2">
        <v>42728</v>
      </c>
      <c r="AD953" s="2">
        <v>42727</v>
      </c>
      <c r="AE953">
        <v>952</v>
      </c>
      <c r="AF953">
        <f t="shared" si="43"/>
        <v>12</v>
      </c>
      <c r="AG953">
        <f t="shared" si="44"/>
        <v>2016</v>
      </c>
    </row>
    <row r="954" spans="1:33" x14ac:dyDescent="0.3">
      <c r="A954">
        <v>0</v>
      </c>
      <c r="B954">
        <v>0</v>
      </c>
      <c r="C954">
        <v>6</v>
      </c>
      <c r="D954">
        <v>0</v>
      </c>
      <c r="E954">
        <v>1</v>
      </c>
      <c r="F954">
        <v>2</v>
      </c>
      <c r="G954">
        <v>0</v>
      </c>
      <c r="H954">
        <v>0</v>
      </c>
      <c r="I954" t="s">
        <v>30</v>
      </c>
      <c r="J954" t="s">
        <v>31</v>
      </c>
      <c r="K954" t="s">
        <v>47</v>
      </c>
      <c r="L954" t="s">
        <v>42</v>
      </c>
      <c r="M954">
        <v>0</v>
      </c>
      <c r="N954">
        <v>0</v>
      </c>
      <c r="O954">
        <v>1</v>
      </c>
      <c r="P954" t="s">
        <v>40</v>
      </c>
      <c r="Q954" t="s">
        <v>40</v>
      </c>
      <c r="R954" s="9" t="str">
        <f t="shared" si="42"/>
        <v>Matched</v>
      </c>
      <c r="S954">
        <v>0</v>
      </c>
      <c r="T954" t="s">
        <v>34</v>
      </c>
      <c r="U954">
        <v>314</v>
      </c>
      <c r="V954" t="s">
        <v>35</v>
      </c>
      <c r="W954">
        <v>0</v>
      </c>
      <c r="X954" t="s">
        <v>37</v>
      </c>
      <c r="Y954">
        <v>46</v>
      </c>
      <c r="Z954">
        <v>0</v>
      </c>
      <c r="AA954">
        <v>0</v>
      </c>
      <c r="AB954" t="s">
        <v>38</v>
      </c>
      <c r="AC954" s="2">
        <v>42405</v>
      </c>
      <c r="AD954" s="2">
        <v>42404</v>
      </c>
      <c r="AE954">
        <v>953</v>
      </c>
      <c r="AF954">
        <f t="shared" si="43"/>
        <v>2</v>
      </c>
      <c r="AG954">
        <f t="shared" si="44"/>
        <v>2016</v>
      </c>
    </row>
    <row r="955" spans="1:33" x14ac:dyDescent="0.3">
      <c r="A955">
        <v>0</v>
      </c>
      <c r="B955">
        <v>0</v>
      </c>
      <c r="C955">
        <v>7</v>
      </c>
      <c r="D955">
        <v>0</v>
      </c>
      <c r="E955">
        <v>1</v>
      </c>
      <c r="F955">
        <v>2</v>
      </c>
      <c r="G955">
        <v>0</v>
      </c>
      <c r="H955">
        <v>0</v>
      </c>
      <c r="I955" t="s">
        <v>65</v>
      </c>
      <c r="J955" t="s">
        <v>52</v>
      </c>
      <c r="K955" t="s">
        <v>41</v>
      </c>
      <c r="L955" t="s">
        <v>42</v>
      </c>
      <c r="M955">
        <v>0</v>
      </c>
      <c r="N955">
        <v>0</v>
      </c>
      <c r="O955">
        <v>0</v>
      </c>
      <c r="P955" t="s">
        <v>53</v>
      </c>
      <c r="Q955" t="s">
        <v>53</v>
      </c>
      <c r="R955" s="9" t="str">
        <f t="shared" si="42"/>
        <v>Matched</v>
      </c>
      <c r="S955">
        <v>0</v>
      </c>
      <c r="T955" t="s">
        <v>34</v>
      </c>
      <c r="U955">
        <v>240</v>
      </c>
      <c r="V955" t="s">
        <v>35</v>
      </c>
      <c r="W955">
        <v>0</v>
      </c>
      <c r="X955" t="s">
        <v>37</v>
      </c>
      <c r="Y955">
        <v>117</v>
      </c>
      <c r="Z955">
        <v>0</v>
      </c>
      <c r="AA955">
        <v>1</v>
      </c>
      <c r="AB955" t="s">
        <v>38</v>
      </c>
      <c r="AC955" s="2">
        <v>42414</v>
      </c>
      <c r="AD955" s="2">
        <v>42413</v>
      </c>
      <c r="AE955">
        <v>954</v>
      </c>
      <c r="AF955">
        <f t="shared" si="43"/>
        <v>2</v>
      </c>
      <c r="AG955">
        <f t="shared" si="44"/>
        <v>2016</v>
      </c>
    </row>
    <row r="956" spans="1:33" x14ac:dyDescent="0.3">
      <c r="A956">
        <v>0</v>
      </c>
      <c r="B956">
        <v>0</v>
      </c>
      <c r="C956">
        <v>52</v>
      </c>
      <c r="D956">
        <v>1</v>
      </c>
      <c r="E956">
        <v>1</v>
      </c>
      <c r="F956">
        <v>2</v>
      </c>
      <c r="G956">
        <v>0</v>
      </c>
      <c r="H956">
        <v>0</v>
      </c>
      <c r="I956" t="s">
        <v>65</v>
      </c>
      <c r="J956" t="s">
        <v>69</v>
      </c>
      <c r="K956" t="s">
        <v>39</v>
      </c>
      <c r="L956" t="s">
        <v>39</v>
      </c>
      <c r="M956">
        <v>0</v>
      </c>
      <c r="N956">
        <v>0</v>
      </c>
      <c r="O956">
        <v>0</v>
      </c>
      <c r="P956" t="s">
        <v>51</v>
      </c>
      <c r="Q956" t="s">
        <v>51</v>
      </c>
      <c r="R956" s="9" t="str">
        <f t="shared" si="42"/>
        <v>Matched</v>
      </c>
      <c r="S956">
        <v>2</v>
      </c>
      <c r="T956" t="s">
        <v>34</v>
      </c>
      <c r="U956">
        <v>250</v>
      </c>
      <c r="V956" t="s">
        <v>35</v>
      </c>
      <c r="W956">
        <v>0</v>
      </c>
      <c r="X956" t="s">
        <v>37</v>
      </c>
      <c r="Y956">
        <v>117</v>
      </c>
      <c r="Z956">
        <v>1</v>
      </c>
      <c r="AA956">
        <v>0</v>
      </c>
      <c r="AB956" t="s">
        <v>38</v>
      </c>
      <c r="AC956" s="2">
        <v>42730</v>
      </c>
      <c r="AD956" s="2">
        <v>42728</v>
      </c>
      <c r="AE956">
        <v>955</v>
      </c>
      <c r="AF956">
        <f t="shared" si="43"/>
        <v>12</v>
      </c>
      <c r="AG956">
        <f t="shared" si="44"/>
        <v>2016</v>
      </c>
    </row>
    <row r="957" spans="1:33" x14ac:dyDescent="0.3">
      <c r="A957">
        <v>0</v>
      </c>
      <c r="B957">
        <v>0</v>
      </c>
      <c r="C957">
        <v>7</v>
      </c>
      <c r="D957">
        <v>1</v>
      </c>
      <c r="E957">
        <v>1</v>
      </c>
      <c r="F957">
        <v>2</v>
      </c>
      <c r="G957">
        <v>3</v>
      </c>
      <c r="H957">
        <v>0</v>
      </c>
      <c r="I957" t="s">
        <v>65</v>
      </c>
      <c r="J957" t="s">
        <v>52</v>
      </c>
      <c r="K957" t="s">
        <v>39</v>
      </c>
      <c r="L957" t="s">
        <v>39</v>
      </c>
      <c r="M957">
        <v>0</v>
      </c>
      <c r="N957">
        <v>0</v>
      </c>
      <c r="O957">
        <v>0</v>
      </c>
      <c r="P957" t="s">
        <v>63</v>
      </c>
      <c r="Q957" t="s">
        <v>63</v>
      </c>
      <c r="R957" s="9" t="str">
        <f t="shared" si="42"/>
        <v>Matched</v>
      </c>
      <c r="S957">
        <v>0</v>
      </c>
      <c r="T957" t="s">
        <v>34</v>
      </c>
      <c r="U957" t="s">
        <v>35</v>
      </c>
      <c r="V957" t="s">
        <v>35</v>
      </c>
      <c r="W957">
        <v>0</v>
      </c>
      <c r="X957" t="s">
        <v>37</v>
      </c>
      <c r="Y957">
        <v>150</v>
      </c>
      <c r="Z957">
        <v>0</v>
      </c>
      <c r="AA957">
        <v>0</v>
      </c>
      <c r="AB957" t="s">
        <v>38</v>
      </c>
      <c r="AC957" s="2">
        <v>42415</v>
      </c>
      <c r="AD957" s="2">
        <v>42413</v>
      </c>
      <c r="AE957">
        <v>956</v>
      </c>
      <c r="AF957">
        <f t="shared" si="43"/>
        <v>2</v>
      </c>
      <c r="AG957">
        <f t="shared" si="44"/>
        <v>2016</v>
      </c>
    </row>
    <row r="958" spans="1:33" x14ac:dyDescent="0.3">
      <c r="A958">
        <v>0</v>
      </c>
      <c r="B958">
        <v>0</v>
      </c>
      <c r="C958">
        <v>53</v>
      </c>
      <c r="D958">
        <v>0</v>
      </c>
      <c r="E958">
        <v>0</v>
      </c>
      <c r="F958">
        <v>2</v>
      </c>
      <c r="G958">
        <v>0</v>
      </c>
      <c r="H958">
        <v>0</v>
      </c>
      <c r="I958" t="s">
        <v>30</v>
      </c>
      <c r="J958" t="s">
        <v>31</v>
      </c>
      <c r="K958" t="s">
        <v>32</v>
      </c>
      <c r="L958" t="s">
        <v>32</v>
      </c>
      <c r="M958">
        <v>1</v>
      </c>
      <c r="N958">
        <v>0</v>
      </c>
      <c r="O958">
        <v>0</v>
      </c>
      <c r="P958" t="s">
        <v>40</v>
      </c>
      <c r="Q958" t="s">
        <v>45</v>
      </c>
      <c r="R958" s="9" t="str">
        <f t="shared" si="42"/>
        <v>Upgrade</v>
      </c>
      <c r="S958">
        <v>0</v>
      </c>
      <c r="T958" t="s">
        <v>34</v>
      </c>
      <c r="U958" t="s">
        <v>35</v>
      </c>
      <c r="V958">
        <v>270</v>
      </c>
      <c r="W958">
        <v>0</v>
      </c>
      <c r="X958" t="s">
        <v>37</v>
      </c>
      <c r="Y958">
        <v>0</v>
      </c>
      <c r="Z958">
        <v>0</v>
      </c>
      <c r="AA958">
        <v>1</v>
      </c>
      <c r="AB958" t="s">
        <v>38</v>
      </c>
      <c r="AC958" s="2">
        <v>42730</v>
      </c>
      <c r="AD958" s="2">
        <v>42730</v>
      </c>
      <c r="AE958">
        <v>957</v>
      </c>
      <c r="AF958">
        <f t="shared" si="43"/>
        <v>12</v>
      </c>
      <c r="AG958">
        <f t="shared" si="44"/>
        <v>2016</v>
      </c>
    </row>
    <row r="959" spans="1:33" x14ac:dyDescent="0.3">
      <c r="A959">
        <v>0</v>
      </c>
      <c r="B959">
        <v>0</v>
      </c>
      <c r="C959">
        <v>7</v>
      </c>
      <c r="D959">
        <v>2</v>
      </c>
      <c r="E959">
        <v>2</v>
      </c>
      <c r="F959">
        <v>2</v>
      </c>
      <c r="G959">
        <v>0</v>
      </c>
      <c r="H959">
        <v>0</v>
      </c>
      <c r="I959" t="s">
        <v>30</v>
      </c>
      <c r="J959" t="s">
        <v>62</v>
      </c>
      <c r="K959" t="s">
        <v>39</v>
      </c>
      <c r="L959" t="s">
        <v>39</v>
      </c>
      <c r="M959">
        <v>0</v>
      </c>
      <c r="N959">
        <v>0</v>
      </c>
      <c r="O959">
        <v>0</v>
      </c>
      <c r="P959" t="s">
        <v>51</v>
      </c>
      <c r="Q959" t="s">
        <v>51</v>
      </c>
      <c r="R959" s="9" t="str">
        <f t="shared" si="42"/>
        <v>Matched</v>
      </c>
      <c r="S959">
        <v>3</v>
      </c>
      <c r="T959" t="s">
        <v>34</v>
      </c>
      <c r="U959" t="s">
        <v>35</v>
      </c>
      <c r="V959" t="s">
        <v>35</v>
      </c>
      <c r="W959">
        <v>0</v>
      </c>
      <c r="X959" t="s">
        <v>37</v>
      </c>
      <c r="Y959">
        <v>89</v>
      </c>
      <c r="Z959">
        <v>0</v>
      </c>
      <c r="AA959">
        <v>0</v>
      </c>
      <c r="AB959" t="s">
        <v>38</v>
      </c>
      <c r="AC959" s="2">
        <v>42417</v>
      </c>
      <c r="AD959" s="2">
        <v>42413</v>
      </c>
      <c r="AE959">
        <v>958</v>
      </c>
      <c r="AF959">
        <f t="shared" si="43"/>
        <v>2</v>
      </c>
      <c r="AG959">
        <f t="shared" si="44"/>
        <v>2016</v>
      </c>
    </row>
    <row r="960" spans="1:33" x14ac:dyDescent="0.3">
      <c r="A960">
        <v>0</v>
      </c>
      <c r="B960">
        <v>0</v>
      </c>
      <c r="C960">
        <v>8</v>
      </c>
      <c r="D960">
        <v>1</v>
      </c>
      <c r="E960">
        <v>0</v>
      </c>
      <c r="F960">
        <v>2</v>
      </c>
      <c r="G960">
        <v>0</v>
      </c>
      <c r="H960">
        <v>0</v>
      </c>
      <c r="I960" t="s">
        <v>30</v>
      </c>
      <c r="J960" t="s">
        <v>178</v>
      </c>
      <c r="K960" t="s">
        <v>39</v>
      </c>
      <c r="L960" t="s">
        <v>39</v>
      </c>
      <c r="M960">
        <v>0</v>
      </c>
      <c r="N960">
        <v>0</v>
      </c>
      <c r="O960">
        <v>0</v>
      </c>
      <c r="P960" t="s">
        <v>33</v>
      </c>
      <c r="Q960" t="s">
        <v>40</v>
      </c>
      <c r="R960" s="9" t="str">
        <f t="shared" si="42"/>
        <v>Upgrade</v>
      </c>
      <c r="S960">
        <v>0</v>
      </c>
      <c r="T960" t="s">
        <v>34</v>
      </c>
      <c r="U960" t="s">
        <v>35</v>
      </c>
      <c r="V960" t="s">
        <v>35</v>
      </c>
      <c r="W960">
        <v>0</v>
      </c>
      <c r="X960" t="s">
        <v>37</v>
      </c>
      <c r="Y960">
        <v>50</v>
      </c>
      <c r="Z960">
        <v>0</v>
      </c>
      <c r="AA960">
        <v>0</v>
      </c>
      <c r="AB960" t="s">
        <v>38</v>
      </c>
      <c r="AC960" s="2">
        <v>42415</v>
      </c>
      <c r="AD960" s="2">
        <v>42414</v>
      </c>
      <c r="AE960">
        <v>959</v>
      </c>
      <c r="AF960">
        <f t="shared" si="43"/>
        <v>2</v>
      </c>
      <c r="AG960">
        <f t="shared" si="44"/>
        <v>2016</v>
      </c>
    </row>
    <row r="961" spans="1:33" x14ac:dyDescent="0.3">
      <c r="A961">
        <v>0</v>
      </c>
      <c r="B961">
        <v>0</v>
      </c>
      <c r="C961">
        <v>8</v>
      </c>
      <c r="D961">
        <v>1</v>
      </c>
      <c r="E961">
        <v>0</v>
      </c>
      <c r="F961">
        <v>2</v>
      </c>
      <c r="G961">
        <v>0</v>
      </c>
      <c r="H961">
        <v>0</v>
      </c>
      <c r="I961" t="s">
        <v>30</v>
      </c>
      <c r="J961" t="s">
        <v>31</v>
      </c>
      <c r="K961" t="s">
        <v>39</v>
      </c>
      <c r="L961" t="s">
        <v>39</v>
      </c>
      <c r="M961">
        <v>0</v>
      </c>
      <c r="N961">
        <v>0</v>
      </c>
      <c r="O961">
        <v>0</v>
      </c>
      <c r="P961" t="s">
        <v>33</v>
      </c>
      <c r="Q961" t="s">
        <v>33</v>
      </c>
      <c r="R961" s="9" t="str">
        <f t="shared" si="42"/>
        <v>Matched</v>
      </c>
      <c r="S961">
        <v>0</v>
      </c>
      <c r="T961" t="s">
        <v>34</v>
      </c>
      <c r="U961" t="s">
        <v>35</v>
      </c>
      <c r="V961" t="s">
        <v>35</v>
      </c>
      <c r="W961">
        <v>0</v>
      </c>
      <c r="X961" t="s">
        <v>37</v>
      </c>
      <c r="Y961">
        <v>55</v>
      </c>
      <c r="Z961">
        <v>0</v>
      </c>
      <c r="AA961">
        <v>0</v>
      </c>
      <c r="AB961" t="s">
        <v>38</v>
      </c>
      <c r="AC961" s="2">
        <v>42415</v>
      </c>
      <c r="AD961" s="2">
        <v>42414</v>
      </c>
      <c r="AE961">
        <v>960</v>
      </c>
      <c r="AF961">
        <f t="shared" si="43"/>
        <v>2</v>
      </c>
      <c r="AG961">
        <f t="shared" si="44"/>
        <v>2016</v>
      </c>
    </row>
    <row r="962" spans="1:33" x14ac:dyDescent="0.3">
      <c r="A962">
        <v>0</v>
      </c>
      <c r="B962">
        <v>0</v>
      </c>
      <c r="C962">
        <v>8</v>
      </c>
      <c r="D962">
        <v>2</v>
      </c>
      <c r="E962">
        <v>5</v>
      </c>
      <c r="F962">
        <v>2</v>
      </c>
      <c r="G962">
        <v>0</v>
      </c>
      <c r="H962">
        <v>0</v>
      </c>
      <c r="I962" t="s">
        <v>30</v>
      </c>
      <c r="J962" t="s">
        <v>49</v>
      </c>
      <c r="K962" t="s">
        <v>47</v>
      </c>
      <c r="L962" t="s">
        <v>42</v>
      </c>
      <c r="M962">
        <v>0</v>
      </c>
      <c r="N962">
        <v>0</v>
      </c>
      <c r="O962">
        <v>0</v>
      </c>
      <c r="P962" t="s">
        <v>40</v>
      </c>
      <c r="Q962" t="s">
        <v>40</v>
      </c>
      <c r="R962" s="9" t="str">
        <f t="shared" si="42"/>
        <v>Matched</v>
      </c>
      <c r="S962">
        <v>0</v>
      </c>
      <c r="T962" t="s">
        <v>34</v>
      </c>
      <c r="U962">
        <v>6</v>
      </c>
      <c r="V962" t="s">
        <v>35</v>
      </c>
      <c r="W962">
        <v>0</v>
      </c>
      <c r="X962" t="s">
        <v>37</v>
      </c>
      <c r="Y962">
        <v>38</v>
      </c>
      <c r="Z962">
        <v>1</v>
      </c>
      <c r="AA962">
        <v>0</v>
      </c>
      <c r="AB962" t="s">
        <v>38</v>
      </c>
      <c r="AC962" s="2">
        <v>42421</v>
      </c>
      <c r="AD962" s="2">
        <v>42414</v>
      </c>
      <c r="AE962">
        <v>961</v>
      </c>
      <c r="AF962">
        <f t="shared" si="43"/>
        <v>2</v>
      </c>
      <c r="AG962">
        <f t="shared" si="44"/>
        <v>2016</v>
      </c>
    </row>
    <row r="963" spans="1:33" x14ac:dyDescent="0.3">
      <c r="A963">
        <v>0</v>
      </c>
      <c r="B963">
        <v>0</v>
      </c>
      <c r="C963">
        <v>8</v>
      </c>
      <c r="D963">
        <v>0</v>
      </c>
      <c r="E963">
        <v>1</v>
      </c>
      <c r="F963">
        <v>1</v>
      </c>
      <c r="G963">
        <v>0</v>
      </c>
      <c r="H963">
        <v>0</v>
      </c>
      <c r="I963" t="s">
        <v>30</v>
      </c>
      <c r="J963" t="s">
        <v>31</v>
      </c>
      <c r="K963" t="s">
        <v>32</v>
      </c>
      <c r="L963" t="s">
        <v>32</v>
      </c>
      <c r="M963">
        <v>0</v>
      </c>
      <c r="N963">
        <v>0</v>
      </c>
      <c r="O963">
        <v>0</v>
      </c>
      <c r="P963" t="s">
        <v>33</v>
      </c>
      <c r="Q963" t="s">
        <v>40</v>
      </c>
      <c r="R963" s="9" t="str">
        <f t="shared" ref="R963:R1026" si="45">IF(P963=Q963,"Matched",IF(Q963&lt;P963,"Downgrade",IF(Q963&gt;P963,"Upgrade")))</f>
        <v>Upgrade</v>
      </c>
      <c r="S963">
        <v>0</v>
      </c>
      <c r="T963" t="s">
        <v>34</v>
      </c>
      <c r="U963" t="s">
        <v>35</v>
      </c>
      <c r="V963" t="s">
        <v>35</v>
      </c>
      <c r="W963">
        <v>0</v>
      </c>
      <c r="X963" t="s">
        <v>37</v>
      </c>
      <c r="Y963">
        <v>35</v>
      </c>
      <c r="Z963">
        <v>0</v>
      </c>
      <c r="AA963">
        <v>0</v>
      </c>
      <c r="AB963" t="s">
        <v>38</v>
      </c>
      <c r="AC963" s="2">
        <v>42417</v>
      </c>
      <c r="AD963" s="2">
        <v>42416</v>
      </c>
      <c r="AE963">
        <v>962</v>
      </c>
      <c r="AF963">
        <f t="shared" ref="AF963:AF1026" si="46">MONTH(AD963)</f>
        <v>2</v>
      </c>
      <c r="AG963">
        <f t="shared" ref="AG963:AG1026" si="47">YEAR(AD963)</f>
        <v>2016</v>
      </c>
    </row>
    <row r="964" spans="1:33" x14ac:dyDescent="0.3">
      <c r="A964">
        <v>0</v>
      </c>
      <c r="B964">
        <v>0</v>
      </c>
      <c r="C964">
        <v>8</v>
      </c>
      <c r="D964">
        <v>1</v>
      </c>
      <c r="E964">
        <v>0</v>
      </c>
      <c r="F964">
        <v>1</v>
      </c>
      <c r="G964">
        <v>0</v>
      </c>
      <c r="H964">
        <v>0</v>
      </c>
      <c r="I964" t="s">
        <v>30</v>
      </c>
      <c r="J964" t="s">
        <v>35</v>
      </c>
      <c r="K964" t="s">
        <v>47</v>
      </c>
      <c r="L964" t="s">
        <v>42</v>
      </c>
      <c r="M964">
        <v>0</v>
      </c>
      <c r="N964">
        <v>0</v>
      </c>
      <c r="O964">
        <v>1</v>
      </c>
      <c r="P964" t="s">
        <v>33</v>
      </c>
      <c r="Q964" t="s">
        <v>40</v>
      </c>
      <c r="R964" s="9" t="str">
        <f t="shared" si="45"/>
        <v>Upgrade</v>
      </c>
      <c r="S964">
        <v>0</v>
      </c>
      <c r="T964" t="s">
        <v>34</v>
      </c>
      <c r="U964" t="s">
        <v>35</v>
      </c>
      <c r="V964" t="s">
        <v>35</v>
      </c>
      <c r="W964">
        <v>0</v>
      </c>
      <c r="X964" t="s">
        <v>37</v>
      </c>
      <c r="Y964">
        <v>40</v>
      </c>
      <c r="Z964">
        <v>0</v>
      </c>
      <c r="AA964">
        <v>0</v>
      </c>
      <c r="AB964" t="s">
        <v>38</v>
      </c>
      <c r="AC964" s="2">
        <v>42416</v>
      </c>
      <c r="AD964" s="2">
        <v>42415</v>
      </c>
      <c r="AE964">
        <v>963</v>
      </c>
      <c r="AF964">
        <f t="shared" si="46"/>
        <v>2</v>
      </c>
      <c r="AG964">
        <f t="shared" si="47"/>
        <v>2016</v>
      </c>
    </row>
    <row r="965" spans="1:33" x14ac:dyDescent="0.3">
      <c r="A965">
        <v>0</v>
      </c>
      <c r="B965">
        <v>0</v>
      </c>
      <c r="C965">
        <v>8</v>
      </c>
      <c r="D965">
        <v>0</v>
      </c>
      <c r="E965">
        <v>1</v>
      </c>
      <c r="F965">
        <v>1</v>
      </c>
      <c r="G965">
        <v>0</v>
      </c>
      <c r="H965">
        <v>0</v>
      </c>
      <c r="I965" t="s">
        <v>30</v>
      </c>
      <c r="J965" t="s">
        <v>31</v>
      </c>
      <c r="K965" t="s">
        <v>39</v>
      </c>
      <c r="L965" t="s">
        <v>39</v>
      </c>
      <c r="M965">
        <v>0</v>
      </c>
      <c r="N965">
        <v>0</v>
      </c>
      <c r="O965">
        <v>0</v>
      </c>
      <c r="P965" t="s">
        <v>33</v>
      </c>
      <c r="Q965" t="s">
        <v>40</v>
      </c>
      <c r="R965" s="9" t="str">
        <f t="shared" si="45"/>
        <v>Upgrade</v>
      </c>
      <c r="S965">
        <v>0</v>
      </c>
      <c r="T965" t="s">
        <v>34</v>
      </c>
      <c r="U965" t="s">
        <v>35</v>
      </c>
      <c r="V965" t="s">
        <v>35</v>
      </c>
      <c r="W965">
        <v>0</v>
      </c>
      <c r="X965" t="s">
        <v>37</v>
      </c>
      <c r="Y965">
        <v>40</v>
      </c>
      <c r="Z965">
        <v>0</v>
      </c>
      <c r="AA965">
        <v>0</v>
      </c>
      <c r="AB965" t="s">
        <v>38</v>
      </c>
      <c r="AC965" s="2">
        <v>42417</v>
      </c>
      <c r="AD965" s="2">
        <v>42416</v>
      </c>
      <c r="AE965">
        <v>964</v>
      </c>
      <c r="AF965">
        <f t="shared" si="46"/>
        <v>2</v>
      </c>
      <c r="AG965">
        <f t="shared" si="47"/>
        <v>2016</v>
      </c>
    </row>
    <row r="966" spans="1:33" x14ac:dyDescent="0.3">
      <c r="A966">
        <v>0</v>
      </c>
      <c r="B966">
        <v>0</v>
      </c>
      <c r="C966">
        <v>8</v>
      </c>
      <c r="D966">
        <v>1</v>
      </c>
      <c r="E966">
        <v>0</v>
      </c>
      <c r="F966">
        <v>1</v>
      </c>
      <c r="G966">
        <v>0</v>
      </c>
      <c r="H966">
        <v>0</v>
      </c>
      <c r="I966" t="s">
        <v>30</v>
      </c>
      <c r="J966" t="s">
        <v>31</v>
      </c>
      <c r="K966" t="s">
        <v>32</v>
      </c>
      <c r="L966" t="s">
        <v>32</v>
      </c>
      <c r="M966">
        <v>0</v>
      </c>
      <c r="N966">
        <v>0</v>
      </c>
      <c r="O966">
        <v>0</v>
      </c>
      <c r="P966" t="s">
        <v>33</v>
      </c>
      <c r="Q966" t="s">
        <v>40</v>
      </c>
      <c r="R966" s="9" t="str">
        <f t="shared" si="45"/>
        <v>Upgrade</v>
      </c>
      <c r="S966">
        <v>0</v>
      </c>
      <c r="T966" t="s">
        <v>34</v>
      </c>
      <c r="U966" t="s">
        <v>35</v>
      </c>
      <c r="V966">
        <v>83</v>
      </c>
      <c r="W966">
        <v>0</v>
      </c>
      <c r="X966" t="s">
        <v>37</v>
      </c>
      <c r="Y966">
        <v>30</v>
      </c>
      <c r="Z966">
        <v>0</v>
      </c>
      <c r="AA966">
        <v>0</v>
      </c>
      <c r="AB966" t="s">
        <v>38</v>
      </c>
      <c r="AC966" s="2">
        <v>42416</v>
      </c>
      <c r="AD966" s="2">
        <v>42415</v>
      </c>
      <c r="AE966">
        <v>965</v>
      </c>
      <c r="AF966">
        <f t="shared" si="46"/>
        <v>2</v>
      </c>
      <c r="AG966">
        <f t="shared" si="47"/>
        <v>2016</v>
      </c>
    </row>
    <row r="967" spans="1:33" x14ac:dyDescent="0.3">
      <c r="A967">
        <v>0</v>
      </c>
      <c r="B967">
        <v>0</v>
      </c>
      <c r="C967">
        <v>8</v>
      </c>
      <c r="D967">
        <v>1</v>
      </c>
      <c r="E967">
        <v>0</v>
      </c>
      <c r="F967">
        <v>2</v>
      </c>
      <c r="G967">
        <v>0</v>
      </c>
      <c r="H967">
        <v>0</v>
      </c>
      <c r="I967" t="s">
        <v>30</v>
      </c>
      <c r="J967" t="s">
        <v>52</v>
      </c>
      <c r="K967" t="s">
        <v>39</v>
      </c>
      <c r="L967" t="s">
        <v>39</v>
      </c>
      <c r="M967">
        <v>0</v>
      </c>
      <c r="N967">
        <v>0</v>
      </c>
      <c r="O967">
        <v>0</v>
      </c>
      <c r="P967" t="s">
        <v>33</v>
      </c>
      <c r="Q967" t="s">
        <v>40</v>
      </c>
      <c r="R967" s="9" t="str">
        <f t="shared" si="45"/>
        <v>Upgrade</v>
      </c>
      <c r="S967">
        <v>0</v>
      </c>
      <c r="T967" t="s">
        <v>34</v>
      </c>
      <c r="U967" t="s">
        <v>35</v>
      </c>
      <c r="V967" t="s">
        <v>35</v>
      </c>
      <c r="W967">
        <v>0</v>
      </c>
      <c r="X967" t="s">
        <v>37</v>
      </c>
      <c r="Y967">
        <v>45</v>
      </c>
      <c r="Z967">
        <v>0</v>
      </c>
      <c r="AA967">
        <v>0</v>
      </c>
      <c r="AB967" t="s">
        <v>38</v>
      </c>
      <c r="AC967" s="2">
        <v>42416</v>
      </c>
      <c r="AD967" s="2">
        <v>42415</v>
      </c>
      <c r="AE967">
        <v>966</v>
      </c>
      <c r="AF967">
        <f t="shared" si="46"/>
        <v>2</v>
      </c>
      <c r="AG967">
        <f t="shared" si="47"/>
        <v>2016</v>
      </c>
    </row>
    <row r="968" spans="1:33" x14ac:dyDescent="0.3">
      <c r="A968">
        <v>0</v>
      </c>
      <c r="B968">
        <v>0</v>
      </c>
      <c r="C968">
        <v>8</v>
      </c>
      <c r="D968">
        <v>0</v>
      </c>
      <c r="E968">
        <v>1</v>
      </c>
      <c r="F968">
        <v>1</v>
      </c>
      <c r="G968">
        <v>0</v>
      </c>
      <c r="H968">
        <v>0</v>
      </c>
      <c r="I968" t="s">
        <v>30</v>
      </c>
      <c r="J968" t="s">
        <v>31</v>
      </c>
      <c r="K968" t="s">
        <v>39</v>
      </c>
      <c r="L968" t="s">
        <v>39</v>
      </c>
      <c r="M968">
        <v>0</v>
      </c>
      <c r="N968">
        <v>0</v>
      </c>
      <c r="O968">
        <v>0</v>
      </c>
      <c r="P968" t="s">
        <v>33</v>
      </c>
      <c r="Q968" t="s">
        <v>40</v>
      </c>
      <c r="R968" s="9" t="str">
        <f t="shared" si="45"/>
        <v>Upgrade</v>
      </c>
      <c r="S968">
        <v>1</v>
      </c>
      <c r="T968" t="s">
        <v>34</v>
      </c>
      <c r="U968" t="s">
        <v>35</v>
      </c>
      <c r="V968" t="s">
        <v>35</v>
      </c>
      <c r="W968">
        <v>0</v>
      </c>
      <c r="X968" t="s">
        <v>37</v>
      </c>
      <c r="Y968">
        <v>40</v>
      </c>
      <c r="Z968">
        <v>0</v>
      </c>
      <c r="AA968">
        <v>0</v>
      </c>
      <c r="AB968" t="s">
        <v>38</v>
      </c>
      <c r="AC968" s="2">
        <v>42417</v>
      </c>
      <c r="AD968" s="2">
        <v>42416</v>
      </c>
      <c r="AE968">
        <v>967</v>
      </c>
      <c r="AF968">
        <f t="shared" si="46"/>
        <v>2</v>
      </c>
      <c r="AG968">
        <f t="shared" si="47"/>
        <v>2016</v>
      </c>
    </row>
    <row r="969" spans="1:33" x14ac:dyDescent="0.3">
      <c r="A969">
        <v>0</v>
      </c>
      <c r="B969">
        <v>0</v>
      </c>
      <c r="C969">
        <v>8</v>
      </c>
      <c r="D969">
        <v>1</v>
      </c>
      <c r="E969">
        <v>0</v>
      </c>
      <c r="F969">
        <v>2</v>
      </c>
      <c r="G969">
        <v>0</v>
      </c>
      <c r="H969">
        <v>0</v>
      </c>
      <c r="I969" t="s">
        <v>30</v>
      </c>
      <c r="J969" t="s">
        <v>31</v>
      </c>
      <c r="K969" t="s">
        <v>41</v>
      </c>
      <c r="L969" t="s">
        <v>42</v>
      </c>
      <c r="M969">
        <v>0</v>
      </c>
      <c r="N969">
        <v>0</v>
      </c>
      <c r="O969">
        <v>0</v>
      </c>
      <c r="P969" t="s">
        <v>33</v>
      </c>
      <c r="Q969" t="s">
        <v>40</v>
      </c>
      <c r="R969" s="9" t="str">
        <f t="shared" si="45"/>
        <v>Upgrade</v>
      </c>
      <c r="S969">
        <v>0</v>
      </c>
      <c r="T969" t="s">
        <v>34</v>
      </c>
      <c r="U969">
        <v>240</v>
      </c>
      <c r="V969" t="s">
        <v>35</v>
      </c>
      <c r="W969">
        <v>0</v>
      </c>
      <c r="X969" t="s">
        <v>37</v>
      </c>
      <c r="Y969">
        <v>48</v>
      </c>
      <c r="Z969">
        <v>0</v>
      </c>
      <c r="AA969">
        <v>1</v>
      </c>
      <c r="AB969" t="s">
        <v>38</v>
      </c>
      <c r="AC969" s="2">
        <v>42416</v>
      </c>
      <c r="AD969" s="2">
        <v>42415</v>
      </c>
      <c r="AE969">
        <v>968</v>
      </c>
      <c r="AF969">
        <f t="shared" si="46"/>
        <v>2</v>
      </c>
      <c r="AG969">
        <f t="shared" si="47"/>
        <v>2016</v>
      </c>
    </row>
    <row r="970" spans="1:33" x14ac:dyDescent="0.3">
      <c r="A970">
        <v>0</v>
      </c>
      <c r="B970">
        <v>0</v>
      </c>
      <c r="C970">
        <v>8</v>
      </c>
      <c r="D970">
        <v>0</v>
      </c>
      <c r="E970">
        <v>1</v>
      </c>
      <c r="F970">
        <v>2</v>
      </c>
      <c r="G970">
        <v>0</v>
      </c>
      <c r="H970">
        <v>0</v>
      </c>
      <c r="I970" t="s">
        <v>30</v>
      </c>
      <c r="J970" t="s">
        <v>31</v>
      </c>
      <c r="K970" t="s">
        <v>39</v>
      </c>
      <c r="L970" t="s">
        <v>39</v>
      </c>
      <c r="M970">
        <v>0</v>
      </c>
      <c r="N970">
        <v>0</v>
      </c>
      <c r="O970">
        <v>0</v>
      </c>
      <c r="P970" t="s">
        <v>33</v>
      </c>
      <c r="Q970" t="s">
        <v>33</v>
      </c>
      <c r="R970" s="9" t="str">
        <f t="shared" si="45"/>
        <v>Matched</v>
      </c>
      <c r="S970">
        <v>1</v>
      </c>
      <c r="T970" t="s">
        <v>34</v>
      </c>
      <c r="U970" t="s">
        <v>35</v>
      </c>
      <c r="V970" t="s">
        <v>35</v>
      </c>
      <c r="W970">
        <v>0</v>
      </c>
      <c r="X970" t="s">
        <v>37</v>
      </c>
      <c r="Y970">
        <v>45</v>
      </c>
      <c r="Z970">
        <v>0</v>
      </c>
      <c r="AA970">
        <v>0</v>
      </c>
      <c r="AB970" t="s">
        <v>38</v>
      </c>
      <c r="AC970" s="2">
        <v>42417</v>
      </c>
      <c r="AD970" s="2">
        <v>42416</v>
      </c>
      <c r="AE970">
        <v>969</v>
      </c>
      <c r="AF970">
        <f t="shared" si="46"/>
        <v>2</v>
      </c>
      <c r="AG970">
        <f t="shared" si="47"/>
        <v>2016</v>
      </c>
    </row>
    <row r="971" spans="1:33" x14ac:dyDescent="0.3">
      <c r="A971">
        <v>0</v>
      </c>
      <c r="B971">
        <v>0</v>
      </c>
      <c r="C971">
        <v>8</v>
      </c>
      <c r="D971">
        <v>1</v>
      </c>
      <c r="E971">
        <v>0</v>
      </c>
      <c r="F971">
        <v>2</v>
      </c>
      <c r="G971">
        <v>0</v>
      </c>
      <c r="H971">
        <v>0</v>
      </c>
      <c r="I971" t="s">
        <v>30</v>
      </c>
      <c r="J971" t="s">
        <v>68</v>
      </c>
      <c r="K971" t="s">
        <v>41</v>
      </c>
      <c r="L971" t="s">
        <v>42</v>
      </c>
      <c r="M971">
        <v>0</v>
      </c>
      <c r="N971">
        <v>0</v>
      </c>
      <c r="O971">
        <v>0</v>
      </c>
      <c r="P971" t="s">
        <v>33</v>
      </c>
      <c r="Q971" t="s">
        <v>40</v>
      </c>
      <c r="R971" s="9" t="str">
        <f t="shared" si="45"/>
        <v>Upgrade</v>
      </c>
      <c r="S971">
        <v>0</v>
      </c>
      <c r="T971" t="s">
        <v>34</v>
      </c>
      <c r="U971">
        <v>240</v>
      </c>
      <c r="V971" t="s">
        <v>35</v>
      </c>
      <c r="W971">
        <v>0</v>
      </c>
      <c r="X971" t="s">
        <v>37</v>
      </c>
      <c r="Y971">
        <v>54</v>
      </c>
      <c r="Z971">
        <v>1</v>
      </c>
      <c r="AA971">
        <v>0</v>
      </c>
      <c r="AB971" t="s">
        <v>38</v>
      </c>
      <c r="AC971" s="2">
        <v>42416</v>
      </c>
      <c r="AD971" s="2">
        <v>42415</v>
      </c>
      <c r="AE971">
        <v>970</v>
      </c>
      <c r="AF971">
        <f t="shared" si="46"/>
        <v>2</v>
      </c>
      <c r="AG971">
        <f t="shared" si="47"/>
        <v>2016</v>
      </c>
    </row>
    <row r="972" spans="1:33" x14ac:dyDescent="0.3">
      <c r="A972">
        <v>0</v>
      </c>
      <c r="B972">
        <v>0</v>
      </c>
      <c r="C972">
        <v>8</v>
      </c>
      <c r="D972">
        <v>0</v>
      </c>
      <c r="E972">
        <v>1</v>
      </c>
      <c r="F972">
        <v>2</v>
      </c>
      <c r="G972">
        <v>0</v>
      </c>
      <c r="H972">
        <v>0</v>
      </c>
      <c r="I972" t="s">
        <v>30</v>
      </c>
      <c r="J972" t="s">
        <v>31</v>
      </c>
      <c r="K972" t="s">
        <v>41</v>
      </c>
      <c r="L972" t="s">
        <v>42</v>
      </c>
      <c r="M972">
        <v>1</v>
      </c>
      <c r="N972">
        <v>0</v>
      </c>
      <c r="O972">
        <v>4</v>
      </c>
      <c r="P972" t="s">
        <v>33</v>
      </c>
      <c r="Q972" t="s">
        <v>40</v>
      </c>
      <c r="R972" s="9" t="str">
        <f t="shared" si="45"/>
        <v>Upgrade</v>
      </c>
      <c r="S972">
        <v>0</v>
      </c>
      <c r="T972" t="s">
        <v>34</v>
      </c>
      <c r="U972">
        <v>240</v>
      </c>
      <c r="V972" t="s">
        <v>35</v>
      </c>
      <c r="W972">
        <v>0</v>
      </c>
      <c r="X972" t="s">
        <v>37</v>
      </c>
      <c r="Y972">
        <v>43</v>
      </c>
      <c r="Z972">
        <v>0</v>
      </c>
      <c r="AA972">
        <v>1</v>
      </c>
      <c r="AB972" t="s">
        <v>38</v>
      </c>
      <c r="AC972" s="2">
        <v>42417</v>
      </c>
      <c r="AD972" s="2">
        <v>42416</v>
      </c>
      <c r="AE972">
        <v>971</v>
      </c>
      <c r="AF972">
        <f t="shared" si="46"/>
        <v>2</v>
      </c>
      <c r="AG972">
        <f t="shared" si="47"/>
        <v>2016</v>
      </c>
    </row>
    <row r="973" spans="1:33" x14ac:dyDescent="0.3">
      <c r="A973">
        <v>0</v>
      </c>
      <c r="B973">
        <v>0</v>
      </c>
      <c r="C973">
        <v>8</v>
      </c>
      <c r="D973">
        <v>1</v>
      </c>
      <c r="E973">
        <v>0</v>
      </c>
      <c r="F973">
        <v>2</v>
      </c>
      <c r="G973">
        <v>1</v>
      </c>
      <c r="H973">
        <v>0</v>
      </c>
      <c r="I973" t="s">
        <v>30</v>
      </c>
      <c r="J973" t="s">
        <v>179</v>
      </c>
      <c r="K973" t="s">
        <v>41</v>
      </c>
      <c r="L973" t="s">
        <v>42</v>
      </c>
      <c r="M973">
        <v>0</v>
      </c>
      <c r="N973">
        <v>0</v>
      </c>
      <c r="O973">
        <v>0</v>
      </c>
      <c r="P973" t="s">
        <v>33</v>
      </c>
      <c r="Q973" t="s">
        <v>40</v>
      </c>
      <c r="R973" s="9" t="str">
        <f t="shared" si="45"/>
        <v>Upgrade</v>
      </c>
      <c r="S973">
        <v>0</v>
      </c>
      <c r="T973" t="s">
        <v>34</v>
      </c>
      <c r="U973">
        <v>241</v>
      </c>
      <c r="V973" t="s">
        <v>35</v>
      </c>
      <c r="W973">
        <v>0</v>
      </c>
      <c r="X973" t="s">
        <v>37</v>
      </c>
      <c r="Y973">
        <v>72</v>
      </c>
      <c r="Z973">
        <v>0</v>
      </c>
      <c r="AA973">
        <v>2</v>
      </c>
      <c r="AB973" t="s">
        <v>38</v>
      </c>
      <c r="AC973" s="2">
        <v>42416</v>
      </c>
      <c r="AD973" s="2">
        <v>42415</v>
      </c>
      <c r="AE973">
        <v>972</v>
      </c>
      <c r="AF973">
        <f t="shared" si="46"/>
        <v>2</v>
      </c>
      <c r="AG973">
        <f t="shared" si="47"/>
        <v>2016</v>
      </c>
    </row>
    <row r="974" spans="1:33" x14ac:dyDescent="0.3">
      <c r="A974">
        <v>0</v>
      </c>
      <c r="B974">
        <v>0</v>
      </c>
      <c r="C974">
        <v>8</v>
      </c>
      <c r="D974">
        <v>0</v>
      </c>
      <c r="E974">
        <v>2</v>
      </c>
      <c r="F974">
        <v>2</v>
      </c>
      <c r="G974">
        <v>0</v>
      </c>
      <c r="H974">
        <v>0</v>
      </c>
      <c r="I974" t="s">
        <v>30</v>
      </c>
      <c r="J974" t="s">
        <v>62</v>
      </c>
      <c r="K974" t="s">
        <v>39</v>
      </c>
      <c r="L974" t="s">
        <v>39</v>
      </c>
      <c r="M974">
        <v>0</v>
      </c>
      <c r="N974">
        <v>0</v>
      </c>
      <c r="O974">
        <v>0</v>
      </c>
      <c r="P974" t="s">
        <v>53</v>
      </c>
      <c r="Q974" t="s">
        <v>53</v>
      </c>
      <c r="R974" s="9" t="str">
        <f t="shared" si="45"/>
        <v>Matched</v>
      </c>
      <c r="S974">
        <v>1</v>
      </c>
      <c r="T974" t="s">
        <v>34</v>
      </c>
      <c r="U974" t="s">
        <v>35</v>
      </c>
      <c r="V974" t="s">
        <v>35</v>
      </c>
      <c r="W974">
        <v>0</v>
      </c>
      <c r="X974" t="s">
        <v>37</v>
      </c>
      <c r="Y974">
        <v>68</v>
      </c>
      <c r="Z974">
        <v>0</v>
      </c>
      <c r="AA974">
        <v>0</v>
      </c>
      <c r="AB974" t="s">
        <v>38</v>
      </c>
      <c r="AC974" s="2">
        <v>42418</v>
      </c>
      <c r="AD974" s="2">
        <v>42416</v>
      </c>
      <c r="AE974">
        <v>973</v>
      </c>
      <c r="AF974">
        <f t="shared" si="46"/>
        <v>2</v>
      </c>
      <c r="AG974">
        <f t="shared" si="47"/>
        <v>2016</v>
      </c>
    </row>
    <row r="975" spans="1:33" x14ac:dyDescent="0.3">
      <c r="A975">
        <v>0</v>
      </c>
      <c r="B975">
        <v>0</v>
      </c>
      <c r="C975">
        <v>8</v>
      </c>
      <c r="D975">
        <v>1</v>
      </c>
      <c r="E975">
        <v>1</v>
      </c>
      <c r="F975">
        <v>1</v>
      </c>
      <c r="G975">
        <v>0</v>
      </c>
      <c r="H975">
        <v>0</v>
      </c>
      <c r="I975" t="s">
        <v>30</v>
      </c>
      <c r="J975" t="s">
        <v>31</v>
      </c>
      <c r="K975" t="s">
        <v>39</v>
      </c>
      <c r="L975" t="s">
        <v>39</v>
      </c>
      <c r="M975">
        <v>0</v>
      </c>
      <c r="N975">
        <v>0</v>
      </c>
      <c r="O975">
        <v>0</v>
      </c>
      <c r="P975" t="s">
        <v>33</v>
      </c>
      <c r="Q975" t="s">
        <v>40</v>
      </c>
      <c r="R975" s="9" t="str">
        <f t="shared" si="45"/>
        <v>Upgrade</v>
      </c>
      <c r="S975">
        <v>0</v>
      </c>
      <c r="T975" t="s">
        <v>34</v>
      </c>
      <c r="U975" t="s">
        <v>35</v>
      </c>
      <c r="V975" t="s">
        <v>35</v>
      </c>
      <c r="W975">
        <v>0</v>
      </c>
      <c r="X975" t="s">
        <v>37</v>
      </c>
      <c r="Y975">
        <v>35</v>
      </c>
      <c r="Z975">
        <v>0</v>
      </c>
      <c r="AA975">
        <v>0</v>
      </c>
      <c r="AB975" t="s">
        <v>38</v>
      </c>
      <c r="AC975" s="2">
        <v>42417</v>
      </c>
      <c r="AD975" s="2">
        <v>42415</v>
      </c>
      <c r="AE975">
        <v>974</v>
      </c>
      <c r="AF975">
        <f t="shared" si="46"/>
        <v>2</v>
      </c>
      <c r="AG975">
        <f t="shared" si="47"/>
        <v>2016</v>
      </c>
    </row>
    <row r="976" spans="1:33" x14ac:dyDescent="0.3">
      <c r="A976">
        <v>0</v>
      </c>
      <c r="B976">
        <v>0</v>
      </c>
      <c r="C976">
        <v>8</v>
      </c>
      <c r="D976">
        <v>0</v>
      </c>
      <c r="E976">
        <v>3</v>
      </c>
      <c r="F976">
        <v>2</v>
      </c>
      <c r="G976">
        <v>0</v>
      </c>
      <c r="H976">
        <v>0</v>
      </c>
      <c r="I976" t="s">
        <v>30</v>
      </c>
      <c r="J976" t="s">
        <v>69</v>
      </c>
      <c r="K976" t="s">
        <v>39</v>
      </c>
      <c r="L976" t="s">
        <v>39</v>
      </c>
      <c r="M976">
        <v>0</v>
      </c>
      <c r="N976">
        <v>0</v>
      </c>
      <c r="O976">
        <v>0</v>
      </c>
      <c r="P976" t="s">
        <v>33</v>
      </c>
      <c r="Q976" t="s">
        <v>40</v>
      </c>
      <c r="R976" s="9" t="str">
        <f t="shared" si="45"/>
        <v>Upgrade</v>
      </c>
      <c r="S976">
        <v>1</v>
      </c>
      <c r="T976" t="s">
        <v>34</v>
      </c>
      <c r="U976" t="s">
        <v>35</v>
      </c>
      <c r="V976" t="s">
        <v>35</v>
      </c>
      <c r="W976">
        <v>0</v>
      </c>
      <c r="X976" t="s">
        <v>37</v>
      </c>
      <c r="Y976">
        <v>45</v>
      </c>
      <c r="Z976">
        <v>0</v>
      </c>
      <c r="AA976">
        <v>0</v>
      </c>
      <c r="AB976" t="s">
        <v>38</v>
      </c>
      <c r="AC976" s="2">
        <v>42419</v>
      </c>
      <c r="AD976" s="2">
        <v>42416</v>
      </c>
      <c r="AE976">
        <v>975</v>
      </c>
      <c r="AF976">
        <f t="shared" si="46"/>
        <v>2</v>
      </c>
      <c r="AG976">
        <f t="shared" si="47"/>
        <v>2016</v>
      </c>
    </row>
    <row r="977" spans="1:33" x14ac:dyDescent="0.3">
      <c r="A977">
        <v>0</v>
      </c>
      <c r="B977">
        <v>0</v>
      </c>
      <c r="C977">
        <v>8</v>
      </c>
      <c r="D977">
        <v>1</v>
      </c>
      <c r="E977">
        <v>1</v>
      </c>
      <c r="F977">
        <v>1</v>
      </c>
      <c r="G977">
        <v>0</v>
      </c>
      <c r="H977">
        <v>0</v>
      </c>
      <c r="I977" t="s">
        <v>30</v>
      </c>
      <c r="J977" t="s">
        <v>31</v>
      </c>
      <c r="K977" t="s">
        <v>39</v>
      </c>
      <c r="L977" t="s">
        <v>39</v>
      </c>
      <c r="M977">
        <v>1</v>
      </c>
      <c r="N977">
        <v>0</v>
      </c>
      <c r="O977">
        <v>5</v>
      </c>
      <c r="P977" t="s">
        <v>33</v>
      </c>
      <c r="Q977" t="s">
        <v>40</v>
      </c>
      <c r="R977" s="9" t="str">
        <f t="shared" si="45"/>
        <v>Upgrade</v>
      </c>
      <c r="S977">
        <v>0</v>
      </c>
      <c r="T977" t="s">
        <v>34</v>
      </c>
      <c r="U977" t="s">
        <v>35</v>
      </c>
      <c r="V977" t="s">
        <v>35</v>
      </c>
      <c r="W977">
        <v>0</v>
      </c>
      <c r="X977" t="s">
        <v>37</v>
      </c>
      <c r="Y977">
        <v>30</v>
      </c>
      <c r="Z977">
        <v>0</v>
      </c>
      <c r="AA977">
        <v>0</v>
      </c>
      <c r="AB977" t="s">
        <v>38</v>
      </c>
      <c r="AC977" s="2">
        <v>42417</v>
      </c>
      <c r="AD977" s="2">
        <v>42415</v>
      </c>
      <c r="AE977">
        <v>976</v>
      </c>
      <c r="AF977">
        <f t="shared" si="46"/>
        <v>2</v>
      </c>
      <c r="AG977">
        <f t="shared" si="47"/>
        <v>2016</v>
      </c>
    </row>
    <row r="978" spans="1:33" x14ac:dyDescent="0.3">
      <c r="A978">
        <v>0</v>
      </c>
      <c r="B978">
        <v>0</v>
      </c>
      <c r="C978">
        <v>8</v>
      </c>
      <c r="D978">
        <v>0</v>
      </c>
      <c r="E978">
        <v>3</v>
      </c>
      <c r="F978">
        <v>2</v>
      </c>
      <c r="G978">
        <v>0</v>
      </c>
      <c r="H978">
        <v>0</v>
      </c>
      <c r="I978" t="s">
        <v>65</v>
      </c>
      <c r="J978" t="s">
        <v>50</v>
      </c>
      <c r="K978" t="s">
        <v>39</v>
      </c>
      <c r="L978" t="s">
        <v>39</v>
      </c>
      <c r="M978">
        <v>0</v>
      </c>
      <c r="N978">
        <v>0</v>
      </c>
      <c r="O978">
        <v>0</v>
      </c>
      <c r="P978" t="s">
        <v>53</v>
      </c>
      <c r="Q978" t="s">
        <v>53</v>
      </c>
      <c r="R978" s="9" t="str">
        <f t="shared" si="45"/>
        <v>Matched</v>
      </c>
      <c r="S978">
        <v>2</v>
      </c>
      <c r="T978" t="s">
        <v>34</v>
      </c>
      <c r="U978" t="s">
        <v>35</v>
      </c>
      <c r="V978" t="s">
        <v>35</v>
      </c>
      <c r="W978">
        <v>0</v>
      </c>
      <c r="X978" t="s">
        <v>37</v>
      </c>
      <c r="Y978">
        <v>101</v>
      </c>
      <c r="Z978">
        <v>1</v>
      </c>
      <c r="AA978">
        <v>0</v>
      </c>
      <c r="AB978" t="s">
        <v>38</v>
      </c>
      <c r="AC978" s="2">
        <v>42419</v>
      </c>
      <c r="AD978" s="2">
        <v>42416</v>
      </c>
      <c r="AE978">
        <v>977</v>
      </c>
      <c r="AF978">
        <f t="shared" si="46"/>
        <v>2</v>
      </c>
      <c r="AG978">
        <f t="shared" si="47"/>
        <v>2016</v>
      </c>
    </row>
    <row r="979" spans="1:33" x14ac:dyDescent="0.3">
      <c r="A979">
        <v>0</v>
      </c>
      <c r="B979">
        <v>0</v>
      </c>
      <c r="C979">
        <v>8</v>
      </c>
      <c r="D979">
        <v>1</v>
      </c>
      <c r="E979">
        <v>1</v>
      </c>
      <c r="F979">
        <v>2</v>
      </c>
      <c r="G979">
        <v>0</v>
      </c>
      <c r="H979">
        <v>0</v>
      </c>
      <c r="I979" t="s">
        <v>30</v>
      </c>
      <c r="J979" t="s">
        <v>118</v>
      </c>
      <c r="K979" t="s">
        <v>41</v>
      </c>
      <c r="L979" t="s">
        <v>42</v>
      </c>
      <c r="M979">
        <v>0</v>
      </c>
      <c r="N979">
        <v>0</v>
      </c>
      <c r="O979">
        <v>0</v>
      </c>
      <c r="P979" t="s">
        <v>33</v>
      </c>
      <c r="Q979" t="s">
        <v>40</v>
      </c>
      <c r="R979" s="9" t="str">
        <f t="shared" si="45"/>
        <v>Upgrade</v>
      </c>
      <c r="S979">
        <v>0</v>
      </c>
      <c r="T979" t="s">
        <v>34</v>
      </c>
      <c r="U979">
        <v>240</v>
      </c>
      <c r="V979" t="s">
        <v>35</v>
      </c>
      <c r="W979">
        <v>0</v>
      </c>
      <c r="X979" t="s">
        <v>37</v>
      </c>
      <c r="Y979">
        <v>54</v>
      </c>
      <c r="Z979">
        <v>1</v>
      </c>
      <c r="AA979">
        <v>0</v>
      </c>
      <c r="AB979" t="s">
        <v>38</v>
      </c>
      <c r="AC979" s="2">
        <v>42417</v>
      </c>
      <c r="AD979" s="2">
        <v>42415</v>
      </c>
      <c r="AE979">
        <v>978</v>
      </c>
      <c r="AF979">
        <f t="shared" si="46"/>
        <v>2</v>
      </c>
      <c r="AG979">
        <f t="shared" si="47"/>
        <v>2016</v>
      </c>
    </row>
    <row r="980" spans="1:33" x14ac:dyDescent="0.3">
      <c r="A980">
        <v>0</v>
      </c>
      <c r="B980">
        <v>0</v>
      </c>
      <c r="C980">
        <v>8</v>
      </c>
      <c r="D980">
        <v>0</v>
      </c>
      <c r="E980">
        <v>5</v>
      </c>
      <c r="F980">
        <v>2</v>
      </c>
      <c r="G980">
        <v>0</v>
      </c>
      <c r="H980">
        <v>0</v>
      </c>
      <c r="I980" t="s">
        <v>30</v>
      </c>
      <c r="J980" t="s">
        <v>31</v>
      </c>
      <c r="K980" t="s">
        <v>39</v>
      </c>
      <c r="L980" t="s">
        <v>39</v>
      </c>
      <c r="M980">
        <v>0</v>
      </c>
      <c r="N980">
        <v>0</v>
      </c>
      <c r="O980">
        <v>0</v>
      </c>
      <c r="P980" t="s">
        <v>33</v>
      </c>
      <c r="Q980" t="s">
        <v>33</v>
      </c>
      <c r="R980" s="9" t="str">
        <f t="shared" si="45"/>
        <v>Matched</v>
      </c>
      <c r="S980">
        <v>2</v>
      </c>
      <c r="T980" t="s">
        <v>34</v>
      </c>
      <c r="U980" t="s">
        <v>35</v>
      </c>
      <c r="V980" t="s">
        <v>35</v>
      </c>
      <c r="W980">
        <v>0</v>
      </c>
      <c r="X980" t="s">
        <v>37</v>
      </c>
      <c r="Y980">
        <v>46</v>
      </c>
      <c r="Z980">
        <v>1</v>
      </c>
      <c r="AA980">
        <v>0</v>
      </c>
      <c r="AB980" t="s">
        <v>38</v>
      </c>
      <c r="AC980" s="2">
        <v>42421</v>
      </c>
      <c r="AD980" s="2">
        <v>42416</v>
      </c>
      <c r="AE980">
        <v>979</v>
      </c>
      <c r="AF980">
        <f t="shared" si="46"/>
        <v>2</v>
      </c>
      <c r="AG980">
        <f t="shared" si="47"/>
        <v>2016</v>
      </c>
    </row>
    <row r="981" spans="1:33" x14ac:dyDescent="0.3">
      <c r="A981">
        <v>0</v>
      </c>
      <c r="B981">
        <v>0</v>
      </c>
      <c r="C981">
        <v>8</v>
      </c>
      <c r="D981">
        <v>1</v>
      </c>
      <c r="E981">
        <v>1</v>
      </c>
      <c r="F981">
        <v>2</v>
      </c>
      <c r="G981">
        <v>0</v>
      </c>
      <c r="H981">
        <v>0</v>
      </c>
      <c r="I981" t="s">
        <v>30</v>
      </c>
      <c r="J981" t="s">
        <v>31</v>
      </c>
      <c r="K981" t="s">
        <v>41</v>
      </c>
      <c r="L981" t="s">
        <v>42</v>
      </c>
      <c r="M981">
        <v>0</v>
      </c>
      <c r="N981">
        <v>0</v>
      </c>
      <c r="O981">
        <v>0</v>
      </c>
      <c r="P981" t="s">
        <v>33</v>
      </c>
      <c r="Q981" t="s">
        <v>40</v>
      </c>
      <c r="R981" s="9" t="str">
        <f t="shared" si="45"/>
        <v>Upgrade</v>
      </c>
      <c r="S981">
        <v>0</v>
      </c>
      <c r="T981" t="s">
        <v>34</v>
      </c>
      <c r="U981">
        <v>242</v>
      </c>
      <c r="V981" t="s">
        <v>35</v>
      </c>
      <c r="W981">
        <v>0</v>
      </c>
      <c r="X981" t="s">
        <v>37</v>
      </c>
      <c r="Y981">
        <v>49</v>
      </c>
      <c r="Z981">
        <v>0</v>
      </c>
      <c r="AA981">
        <v>1</v>
      </c>
      <c r="AB981" t="s">
        <v>38</v>
      </c>
      <c r="AC981" s="2">
        <v>42417</v>
      </c>
      <c r="AD981" s="2">
        <v>42415</v>
      </c>
      <c r="AE981">
        <v>980</v>
      </c>
      <c r="AF981">
        <f t="shared" si="46"/>
        <v>2</v>
      </c>
      <c r="AG981">
        <f t="shared" si="47"/>
        <v>2016</v>
      </c>
    </row>
    <row r="982" spans="1:33" x14ac:dyDescent="0.3">
      <c r="A982">
        <v>0</v>
      </c>
      <c r="B982">
        <v>0</v>
      </c>
      <c r="C982">
        <v>8</v>
      </c>
      <c r="D982">
        <v>2</v>
      </c>
      <c r="E982">
        <v>5</v>
      </c>
      <c r="F982">
        <v>2</v>
      </c>
      <c r="G982">
        <v>0</v>
      </c>
      <c r="H982">
        <v>0</v>
      </c>
      <c r="I982" t="s">
        <v>30</v>
      </c>
      <c r="J982" t="s">
        <v>61</v>
      </c>
      <c r="K982" t="s">
        <v>41</v>
      </c>
      <c r="L982" t="s">
        <v>42</v>
      </c>
      <c r="M982">
        <v>0</v>
      </c>
      <c r="N982">
        <v>0</v>
      </c>
      <c r="O982">
        <v>0</v>
      </c>
      <c r="P982" t="s">
        <v>33</v>
      </c>
      <c r="Q982" t="s">
        <v>33</v>
      </c>
      <c r="R982" s="9" t="str">
        <f t="shared" si="45"/>
        <v>Matched</v>
      </c>
      <c r="S982">
        <v>0</v>
      </c>
      <c r="T982" t="s">
        <v>34</v>
      </c>
      <c r="U982">
        <v>240</v>
      </c>
      <c r="V982" t="s">
        <v>35</v>
      </c>
      <c r="W982">
        <v>0</v>
      </c>
      <c r="X982" t="s">
        <v>37</v>
      </c>
      <c r="Y982">
        <v>46</v>
      </c>
      <c r="Z982">
        <v>0</v>
      </c>
      <c r="AA982">
        <v>0</v>
      </c>
      <c r="AB982" t="s">
        <v>38</v>
      </c>
      <c r="AC982" s="2">
        <v>42423</v>
      </c>
      <c r="AD982" s="2">
        <v>42416</v>
      </c>
      <c r="AE982">
        <v>981</v>
      </c>
      <c r="AF982">
        <f t="shared" si="46"/>
        <v>2</v>
      </c>
      <c r="AG982">
        <f t="shared" si="47"/>
        <v>2016</v>
      </c>
    </row>
    <row r="983" spans="1:33" x14ac:dyDescent="0.3">
      <c r="A983">
        <v>0</v>
      </c>
      <c r="B983">
        <v>0</v>
      </c>
      <c r="C983">
        <v>8</v>
      </c>
      <c r="D983">
        <v>1</v>
      </c>
      <c r="E983">
        <v>3</v>
      </c>
      <c r="F983">
        <v>1</v>
      </c>
      <c r="G983">
        <v>0</v>
      </c>
      <c r="H983">
        <v>0</v>
      </c>
      <c r="I983" t="s">
        <v>30</v>
      </c>
      <c r="J983" t="s">
        <v>31</v>
      </c>
      <c r="K983" t="s">
        <v>32</v>
      </c>
      <c r="L983" t="s">
        <v>32</v>
      </c>
      <c r="M983">
        <v>1</v>
      </c>
      <c r="N983">
        <v>0</v>
      </c>
      <c r="O983">
        <v>1</v>
      </c>
      <c r="P983" t="s">
        <v>33</v>
      </c>
      <c r="Q983" t="s">
        <v>40</v>
      </c>
      <c r="R983" s="9" t="str">
        <f t="shared" si="45"/>
        <v>Upgrade</v>
      </c>
      <c r="S983">
        <v>0</v>
      </c>
      <c r="T983" t="s">
        <v>34</v>
      </c>
      <c r="U983" t="s">
        <v>35</v>
      </c>
      <c r="V983">
        <v>47</v>
      </c>
      <c r="W983">
        <v>0</v>
      </c>
      <c r="X983" t="s">
        <v>37</v>
      </c>
      <c r="Y983">
        <v>30</v>
      </c>
      <c r="Z983">
        <v>0</v>
      </c>
      <c r="AA983">
        <v>0</v>
      </c>
      <c r="AB983" t="s">
        <v>38</v>
      </c>
      <c r="AC983" s="2">
        <v>42419</v>
      </c>
      <c r="AD983" s="2">
        <v>42415</v>
      </c>
      <c r="AE983">
        <v>982</v>
      </c>
      <c r="AF983">
        <f t="shared" si="46"/>
        <v>2</v>
      </c>
      <c r="AG983">
        <f t="shared" si="47"/>
        <v>2016</v>
      </c>
    </row>
    <row r="984" spans="1:33" x14ac:dyDescent="0.3">
      <c r="A984">
        <v>0</v>
      </c>
      <c r="B984">
        <v>0</v>
      </c>
      <c r="C984">
        <v>8</v>
      </c>
      <c r="D984">
        <v>0</v>
      </c>
      <c r="E984">
        <v>1</v>
      </c>
      <c r="F984">
        <v>1</v>
      </c>
      <c r="G984">
        <v>0</v>
      </c>
      <c r="H984">
        <v>0</v>
      </c>
      <c r="I984" t="s">
        <v>30</v>
      </c>
      <c r="J984" t="s">
        <v>35</v>
      </c>
      <c r="K984" t="s">
        <v>39</v>
      </c>
      <c r="L984" t="s">
        <v>39</v>
      </c>
      <c r="M984">
        <v>0</v>
      </c>
      <c r="N984">
        <v>0</v>
      </c>
      <c r="O984">
        <v>0</v>
      </c>
      <c r="P984" t="s">
        <v>33</v>
      </c>
      <c r="Q984" t="s">
        <v>33</v>
      </c>
      <c r="R984" s="9" t="str">
        <f t="shared" si="45"/>
        <v>Matched</v>
      </c>
      <c r="S984">
        <v>0</v>
      </c>
      <c r="T984" t="s">
        <v>34</v>
      </c>
      <c r="U984" t="s">
        <v>35</v>
      </c>
      <c r="V984" t="s">
        <v>35</v>
      </c>
      <c r="W984">
        <v>0</v>
      </c>
      <c r="X984" t="s">
        <v>37</v>
      </c>
      <c r="Y984">
        <v>40</v>
      </c>
      <c r="Z984">
        <v>0</v>
      </c>
      <c r="AA984">
        <v>0</v>
      </c>
      <c r="AB984" t="s">
        <v>38</v>
      </c>
      <c r="AC984" s="2">
        <v>42418</v>
      </c>
      <c r="AD984" s="2">
        <v>42417</v>
      </c>
      <c r="AE984">
        <v>983</v>
      </c>
      <c r="AF984">
        <f t="shared" si="46"/>
        <v>2</v>
      </c>
      <c r="AG984">
        <f t="shared" si="47"/>
        <v>2016</v>
      </c>
    </row>
    <row r="985" spans="1:33" x14ac:dyDescent="0.3">
      <c r="A985">
        <v>0</v>
      </c>
      <c r="B985">
        <v>0</v>
      </c>
      <c r="C985">
        <v>6</v>
      </c>
      <c r="D985">
        <v>0</v>
      </c>
      <c r="E985">
        <v>2</v>
      </c>
      <c r="F985">
        <v>2</v>
      </c>
      <c r="G985">
        <v>0</v>
      </c>
      <c r="H985">
        <v>1</v>
      </c>
      <c r="I985" t="s">
        <v>30</v>
      </c>
      <c r="J985" t="s">
        <v>61</v>
      </c>
      <c r="K985" t="s">
        <v>47</v>
      </c>
      <c r="L985" t="s">
        <v>42</v>
      </c>
      <c r="M985">
        <v>0</v>
      </c>
      <c r="N985">
        <v>0</v>
      </c>
      <c r="O985">
        <v>0</v>
      </c>
      <c r="P985" t="s">
        <v>33</v>
      </c>
      <c r="Q985" t="s">
        <v>33</v>
      </c>
      <c r="R985" s="9" t="str">
        <f t="shared" si="45"/>
        <v>Matched</v>
      </c>
      <c r="S985">
        <v>0</v>
      </c>
      <c r="T985" t="s">
        <v>34</v>
      </c>
      <c r="U985">
        <v>314</v>
      </c>
      <c r="V985" t="s">
        <v>35</v>
      </c>
      <c r="W985">
        <v>0</v>
      </c>
      <c r="X985" t="s">
        <v>37</v>
      </c>
      <c r="Y985">
        <v>38</v>
      </c>
      <c r="Z985">
        <v>0</v>
      </c>
      <c r="AA985">
        <v>0</v>
      </c>
      <c r="AB985" t="s">
        <v>38</v>
      </c>
      <c r="AC985" s="2">
        <v>42406</v>
      </c>
      <c r="AD985" s="2">
        <v>42404</v>
      </c>
      <c r="AE985">
        <v>984</v>
      </c>
      <c r="AF985">
        <f t="shared" si="46"/>
        <v>2</v>
      </c>
      <c r="AG985">
        <f t="shared" si="47"/>
        <v>2016</v>
      </c>
    </row>
    <row r="986" spans="1:33" x14ac:dyDescent="0.3">
      <c r="A986">
        <v>0</v>
      </c>
      <c r="B986">
        <v>0</v>
      </c>
      <c r="C986">
        <v>8</v>
      </c>
      <c r="D986">
        <v>1</v>
      </c>
      <c r="E986">
        <v>3</v>
      </c>
      <c r="F986">
        <v>1</v>
      </c>
      <c r="G986">
        <v>0</v>
      </c>
      <c r="H986">
        <v>0</v>
      </c>
      <c r="I986" t="s">
        <v>30</v>
      </c>
      <c r="J986" t="s">
        <v>31</v>
      </c>
      <c r="K986" t="s">
        <v>32</v>
      </c>
      <c r="L986" t="s">
        <v>32</v>
      </c>
      <c r="M986">
        <v>1</v>
      </c>
      <c r="N986">
        <v>0</v>
      </c>
      <c r="O986">
        <v>2</v>
      </c>
      <c r="P986" t="s">
        <v>33</v>
      </c>
      <c r="Q986" t="s">
        <v>40</v>
      </c>
      <c r="R986" s="9" t="str">
        <f t="shared" si="45"/>
        <v>Upgrade</v>
      </c>
      <c r="S986">
        <v>0</v>
      </c>
      <c r="T986" t="s">
        <v>34</v>
      </c>
      <c r="U986" t="s">
        <v>35</v>
      </c>
      <c r="V986" t="s">
        <v>35</v>
      </c>
      <c r="W986">
        <v>0</v>
      </c>
      <c r="X986" t="s">
        <v>37</v>
      </c>
      <c r="Y986">
        <v>35</v>
      </c>
      <c r="Z986">
        <v>0</v>
      </c>
      <c r="AA986">
        <v>0</v>
      </c>
      <c r="AB986" t="s">
        <v>38</v>
      </c>
      <c r="AC986" s="2">
        <v>42419</v>
      </c>
      <c r="AD986" s="2">
        <v>42415</v>
      </c>
      <c r="AE986">
        <v>985</v>
      </c>
      <c r="AF986">
        <f t="shared" si="46"/>
        <v>2</v>
      </c>
      <c r="AG986">
        <f t="shared" si="47"/>
        <v>2016</v>
      </c>
    </row>
    <row r="987" spans="1:33" x14ac:dyDescent="0.3">
      <c r="A987">
        <v>0</v>
      </c>
      <c r="B987">
        <v>0</v>
      </c>
      <c r="C987">
        <v>8</v>
      </c>
      <c r="D987">
        <v>0</v>
      </c>
      <c r="E987">
        <v>1</v>
      </c>
      <c r="F987">
        <v>1</v>
      </c>
      <c r="G987">
        <v>0</v>
      </c>
      <c r="H987">
        <v>0</v>
      </c>
      <c r="I987" t="s">
        <v>30</v>
      </c>
      <c r="J987" t="s">
        <v>52</v>
      </c>
      <c r="K987" t="s">
        <v>41</v>
      </c>
      <c r="L987" t="s">
        <v>42</v>
      </c>
      <c r="M987">
        <v>0</v>
      </c>
      <c r="N987">
        <v>0</v>
      </c>
      <c r="O987">
        <v>0</v>
      </c>
      <c r="P987" t="s">
        <v>33</v>
      </c>
      <c r="Q987" t="s">
        <v>33</v>
      </c>
      <c r="R987" s="9" t="str">
        <f t="shared" si="45"/>
        <v>Matched</v>
      </c>
      <c r="S987">
        <v>0</v>
      </c>
      <c r="T987" t="s">
        <v>34</v>
      </c>
      <c r="U987">
        <v>240</v>
      </c>
      <c r="V987" t="s">
        <v>35</v>
      </c>
      <c r="W987">
        <v>0</v>
      </c>
      <c r="X987" t="s">
        <v>37</v>
      </c>
      <c r="Y987">
        <v>43</v>
      </c>
      <c r="Z987">
        <v>0</v>
      </c>
      <c r="AA987">
        <v>1</v>
      </c>
      <c r="AB987" t="s">
        <v>38</v>
      </c>
      <c r="AC987" s="2">
        <v>42418</v>
      </c>
      <c r="AD987" s="2">
        <v>42417</v>
      </c>
      <c r="AE987">
        <v>986</v>
      </c>
      <c r="AF987">
        <f t="shared" si="46"/>
        <v>2</v>
      </c>
      <c r="AG987">
        <f t="shared" si="47"/>
        <v>2016</v>
      </c>
    </row>
    <row r="988" spans="1:33" x14ac:dyDescent="0.3">
      <c r="A988">
        <v>0</v>
      </c>
      <c r="B988">
        <v>0</v>
      </c>
      <c r="C988">
        <v>6</v>
      </c>
      <c r="D988">
        <v>0</v>
      </c>
      <c r="E988">
        <v>1</v>
      </c>
      <c r="F988">
        <v>1</v>
      </c>
      <c r="G988">
        <v>0</v>
      </c>
      <c r="H988">
        <v>0</v>
      </c>
      <c r="I988" t="s">
        <v>30</v>
      </c>
      <c r="J988" t="s">
        <v>31</v>
      </c>
      <c r="K988" t="s">
        <v>47</v>
      </c>
      <c r="L988" t="s">
        <v>42</v>
      </c>
      <c r="M988">
        <v>0</v>
      </c>
      <c r="N988">
        <v>0</v>
      </c>
      <c r="O988">
        <v>0</v>
      </c>
      <c r="P988" t="s">
        <v>33</v>
      </c>
      <c r="Q988" t="s">
        <v>33</v>
      </c>
      <c r="R988" s="9" t="str">
        <f t="shared" si="45"/>
        <v>Matched</v>
      </c>
      <c r="S988">
        <v>0</v>
      </c>
      <c r="T988" t="s">
        <v>34</v>
      </c>
      <c r="U988">
        <v>330</v>
      </c>
      <c r="V988" t="s">
        <v>35</v>
      </c>
      <c r="W988">
        <v>0</v>
      </c>
      <c r="X988" t="s">
        <v>56</v>
      </c>
      <c r="Y988">
        <v>38</v>
      </c>
      <c r="Z988">
        <v>0</v>
      </c>
      <c r="AA988">
        <v>0</v>
      </c>
      <c r="AB988" t="s">
        <v>38</v>
      </c>
      <c r="AC988" s="2">
        <v>42406</v>
      </c>
      <c r="AD988" s="2">
        <v>42405</v>
      </c>
      <c r="AE988">
        <v>987</v>
      </c>
      <c r="AF988">
        <f t="shared" si="46"/>
        <v>2</v>
      </c>
      <c r="AG988">
        <f t="shared" si="47"/>
        <v>2016</v>
      </c>
    </row>
    <row r="989" spans="1:33" x14ac:dyDescent="0.3">
      <c r="A989">
        <v>0</v>
      </c>
      <c r="B989">
        <v>0</v>
      </c>
      <c r="C989">
        <v>8</v>
      </c>
      <c r="D989">
        <v>0</v>
      </c>
      <c r="E989">
        <v>1</v>
      </c>
      <c r="F989">
        <v>1</v>
      </c>
      <c r="G989">
        <v>0</v>
      </c>
      <c r="H989">
        <v>0</v>
      </c>
      <c r="I989" t="s">
        <v>30</v>
      </c>
      <c r="J989" t="s">
        <v>35</v>
      </c>
      <c r="K989" t="s">
        <v>32</v>
      </c>
      <c r="L989" t="s">
        <v>32</v>
      </c>
      <c r="M989">
        <v>0</v>
      </c>
      <c r="N989">
        <v>0</v>
      </c>
      <c r="O989">
        <v>2</v>
      </c>
      <c r="P989" t="s">
        <v>33</v>
      </c>
      <c r="Q989" t="s">
        <v>40</v>
      </c>
      <c r="R989" s="9" t="str">
        <f t="shared" si="45"/>
        <v>Upgrade</v>
      </c>
      <c r="S989">
        <v>1</v>
      </c>
      <c r="T989" t="s">
        <v>34</v>
      </c>
      <c r="U989" t="s">
        <v>35</v>
      </c>
      <c r="V989">
        <v>103</v>
      </c>
      <c r="W989">
        <v>0</v>
      </c>
      <c r="X989" t="s">
        <v>37</v>
      </c>
      <c r="Y989">
        <v>30</v>
      </c>
      <c r="Z989">
        <v>0</v>
      </c>
      <c r="AA989">
        <v>0</v>
      </c>
      <c r="AB989" t="s">
        <v>38</v>
      </c>
      <c r="AC989" s="2">
        <v>42417</v>
      </c>
      <c r="AD989" s="2">
        <v>42416</v>
      </c>
      <c r="AE989">
        <v>988</v>
      </c>
      <c r="AF989">
        <f t="shared" si="46"/>
        <v>2</v>
      </c>
      <c r="AG989">
        <f t="shared" si="47"/>
        <v>2016</v>
      </c>
    </row>
    <row r="990" spans="1:33" x14ac:dyDescent="0.3">
      <c r="A990">
        <v>0</v>
      </c>
      <c r="B990">
        <v>0</v>
      </c>
      <c r="C990">
        <v>8</v>
      </c>
      <c r="D990">
        <v>0</v>
      </c>
      <c r="E990">
        <v>1</v>
      </c>
      <c r="F990">
        <v>1</v>
      </c>
      <c r="G990">
        <v>0</v>
      </c>
      <c r="H990">
        <v>0</v>
      </c>
      <c r="I990" t="s">
        <v>30</v>
      </c>
      <c r="J990" t="s">
        <v>31</v>
      </c>
      <c r="K990" t="s">
        <v>32</v>
      </c>
      <c r="L990" t="s">
        <v>32</v>
      </c>
      <c r="M990">
        <v>1</v>
      </c>
      <c r="N990">
        <v>1</v>
      </c>
      <c r="O990">
        <v>1</v>
      </c>
      <c r="P990" t="s">
        <v>33</v>
      </c>
      <c r="Q990" t="s">
        <v>33</v>
      </c>
      <c r="R990" s="9" t="str">
        <f t="shared" si="45"/>
        <v>Matched</v>
      </c>
      <c r="S990">
        <v>0</v>
      </c>
      <c r="T990" t="s">
        <v>34</v>
      </c>
      <c r="U990" t="s">
        <v>35</v>
      </c>
      <c r="V990">
        <v>286</v>
      </c>
      <c r="W990">
        <v>0</v>
      </c>
      <c r="X990" t="s">
        <v>37</v>
      </c>
      <c r="Y990">
        <v>30</v>
      </c>
      <c r="Z990">
        <v>0</v>
      </c>
      <c r="AA990">
        <v>0</v>
      </c>
      <c r="AB990" t="s">
        <v>38</v>
      </c>
      <c r="AC990" s="2">
        <v>42418</v>
      </c>
      <c r="AD990" s="2">
        <v>42417</v>
      </c>
      <c r="AE990">
        <v>989</v>
      </c>
      <c r="AF990">
        <f t="shared" si="46"/>
        <v>2</v>
      </c>
      <c r="AG990">
        <f t="shared" si="47"/>
        <v>2016</v>
      </c>
    </row>
    <row r="991" spans="1:33" x14ac:dyDescent="0.3">
      <c r="A991">
        <v>0</v>
      </c>
      <c r="B991">
        <v>0</v>
      </c>
      <c r="C991">
        <v>8</v>
      </c>
      <c r="D991">
        <v>0</v>
      </c>
      <c r="E991">
        <v>1</v>
      </c>
      <c r="F991">
        <v>1</v>
      </c>
      <c r="G991">
        <v>0</v>
      </c>
      <c r="H991">
        <v>0</v>
      </c>
      <c r="I991" t="s">
        <v>30</v>
      </c>
      <c r="J991" t="s">
        <v>31</v>
      </c>
      <c r="K991" t="s">
        <v>39</v>
      </c>
      <c r="L991" t="s">
        <v>39</v>
      </c>
      <c r="M991">
        <v>0</v>
      </c>
      <c r="N991">
        <v>0</v>
      </c>
      <c r="O991">
        <v>0</v>
      </c>
      <c r="P991" t="s">
        <v>33</v>
      </c>
      <c r="Q991" t="s">
        <v>33</v>
      </c>
      <c r="R991" s="9" t="str">
        <f t="shared" si="45"/>
        <v>Matched</v>
      </c>
      <c r="S991">
        <v>0</v>
      </c>
      <c r="T991" t="s">
        <v>34</v>
      </c>
      <c r="U991" t="s">
        <v>35</v>
      </c>
      <c r="V991" t="s">
        <v>35</v>
      </c>
      <c r="W991">
        <v>0</v>
      </c>
      <c r="X991" t="s">
        <v>37</v>
      </c>
      <c r="Y991">
        <v>40</v>
      </c>
      <c r="Z991">
        <v>0</v>
      </c>
      <c r="AA991">
        <v>0</v>
      </c>
      <c r="AB991" t="s">
        <v>38</v>
      </c>
      <c r="AC991" s="2">
        <v>42418</v>
      </c>
      <c r="AD991" s="2">
        <v>42417</v>
      </c>
      <c r="AE991">
        <v>990</v>
      </c>
      <c r="AF991">
        <f t="shared" si="46"/>
        <v>2</v>
      </c>
      <c r="AG991">
        <f t="shared" si="47"/>
        <v>2016</v>
      </c>
    </row>
    <row r="992" spans="1:33" x14ac:dyDescent="0.3">
      <c r="A992">
        <v>0</v>
      </c>
      <c r="B992">
        <v>0</v>
      </c>
      <c r="C992">
        <v>8</v>
      </c>
      <c r="D992">
        <v>0</v>
      </c>
      <c r="E992">
        <v>1</v>
      </c>
      <c r="F992">
        <v>1</v>
      </c>
      <c r="G992">
        <v>0</v>
      </c>
      <c r="H992">
        <v>0</v>
      </c>
      <c r="I992" t="s">
        <v>30</v>
      </c>
      <c r="J992" t="s">
        <v>118</v>
      </c>
      <c r="K992" t="s">
        <v>39</v>
      </c>
      <c r="L992" t="s">
        <v>39</v>
      </c>
      <c r="M992">
        <v>0</v>
      </c>
      <c r="N992">
        <v>0</v>
      </c>
      <c r="O992">
        <v>0</v>
      </c>
      <c r="P992" t="s">
        <v>33</v>
      </c>
      <c r="Q992" t="s">
        <v>33</v>
      </c>
      <c r="R992" s="9" t="str">
        <f t="shared" si="45"/>
        <v>Matched</v>
      </c>
      <c r="S992">
        <v>0</v>
      </c>
      <c r="T992" t="s">
        <v>34</v>
      </c>
      <c r="U992" t="s">
        <v>35</v>
      </c>
      <c r="V992" t="s">
        <v>35</v>
      </c>
      <c r="W992">
        <v>0</v>
      </c>
      <c r="X992" t="s">
        <v>37</v>
      </c>
      <c r="Y992">
        <v>40</v>
      </c>
      <c r="Z992">
        <v>0</v>
      </c>
      <c r="AA992">
        <v>0</v>
      </c>
      <c r="AB992" t="s">
        <v>38</v>
      </c>
      <c r="AC992" s="2">
        <v>42417</v>
      </c>
      <c r="AD992" s="2">
        <v>42416</v>
      </c>
      <c r="AE992">
        <v>991</v>
      </c>
      <c r="AF992">
        <f t="shared" si="46"/>
        <v>2</v>
      </c>
      <c r="AG992">
        <f t="shared" si="47"/>
        <v>2016</v>
      </c>
    </row>
    <row r="993" spans="1:33" x14ac:dyDescent="0.3">
      <c r="A993">
        <v>0</v>
      </c>
      <c r="B993">
        <v>0</v>
      </c>
      <c r="C993">
        <v>6</v>
      </c>
      <c r="D993">
        <v>0</v>
      </c>
      <c r="E993">
        <v>1</v>
      </c>
      <c r="F993">
        <v>2</v>
      </c>
      <c r="G993">
        <v>0</v>
      </c>
      <c r="H993">
        <v>0</v>
      </c>
      <c r="I993" t="s">
        <v>30</v>
      </c>
      <c r="J993" t="s">
        <v>31</v>
      </c>
      <c r="K993" t="s">
        <v>39</v>
      </c>
      <c r="L993" t="s">
        <v>39</v>
      </c>
      <c r="M993">
        <v>0</v>
      </c>
      <c r="N993">
        <v>0</v>
      </c>
      <c r="O993">
        <v>0</v>
      </c>
      <c r="P993" t="s">
        <v>53</v>
      </c>
      <c r="Q993" t="s">
        <v>40</v>
      </c>
      <c r="R993" s="9" t="str">
        <f t="shared" si="45"/>
        <v>Downgrade</v>
      </c>
      <c r="S993">
        <v>0</v>
      </c>
      <c r="T993" t="s">
        <v>34</v>
      </c>
      <c r="U993" t="s">
        <v>35</v>
      </c>
      <c r="V993" t="s">
        <v>35</v>
      </c>
      <c r="W993">
        <v>0</v>
      </c>
      <c r="X993" t="s">
        <v>37</v>
      </c>
      <c r="Y993">
        <v>58</v>
      </c>
      <c r="Z993">
        <v>1</v>
      </c>
      <c r="AA993">
        <v>2</v>
      </c>
      <c r="AB993" t="s">
        <v>38</v>
      </c>
      <c r="AC993" s="2">
        <v>42406</v>
      </c>
      <c r="AD993" s="2">
        <v>42405</v>
      </c>
      <c r="AE993">
        <v>992</v>
      </c>
      <c r="AF993">
        <f t="shared" si="46"/>
        <v>2</v>
      </c>
      <c r="AG993">
        <f t="shared" si="47"/>
        <v>2016</v>
      </c>
    </row>
    <row r="994" spans="1:33" x14ac:dyDescent="0.3">
      <c r="A994">
        <v>0</v>
      </c>
      <c r="B994">
        <v>0</v>
      </c>
      <c r="C994">
        <v>8</v>
      </c>
      <c r="D994">
        <v>0</v>
      </c>
      <c r="E994">
        <v>1</v>
      </c>
      <c r="F994">
        <v>1</v>
      </c>
      <c r="G994">
        <v>0</v>
      </c>
      <c r="H994">
        <v>0</v>
      </c>
      <c r="I994" t="s">
        <v>30</v>
      </c>
      <c r="J994" t="s">
        <v>31</v>
      </c>
      <c r="K994" t="s">
        <v>41</v>
      </c>
      <c r="L994" t="s">
        <v>42</v>
      </c>
      <c r="M994">
        <v>0</v>
      </c>
      <c r="N994">
        <v>0</v>
      </c>
      <c r="O994">
        <v>0</v>
      </c>
      <c r="P994" t="s">
        <v>33</v>
      </c>
      <c r="Q994" t="s">
        <v>33</v>
      </c>
      <c r="R994" s="9" t="str">
        <f t="shared" si="45"/>
        <v>Matched</v>
      </c>
      <c r="S994">
        <v>0</v>
      </c>
      <c r="T994" t="s">
        <v>34</v>
      </c>
      <c r="U994" t="s">
        <v>35</v>
      </c>
      <c r="V994" t="s">
        <v>35</v>
      </c>
      <c r="W994">
        <v>0</v>
      </c>
      <c r="X994" t="s">
        <v>37</v>
      </c>
      <c r="Y994">
        <v>40</v>
      </c>
      <c r="Z994">
        <v>0</v>
      </c>
      <c r="AA994">
        <v>0</v>
      </c>
      <c r="AB994" t="s">
        <v>38</v>
      </c>
      <c r="AC994" s="2">
        <v>42418</v>
      </c>
      <c r="AD994" s="2">
        <v>42417</v>
      </c>
      <c r="AE994">
        <v>993</v>
      </c>
      <c r="AF994">
        <f t="shared" si="46"/>
        <v>2</v>
      </c>
      <c r="AG994">
        <f t="shared" si="47"/>
        <v>2016</v>
      </c>
    </row>
    <row r="995" spans="1:33" x14ac:dyDescent="0.3">
      <c r="A995">
        <v>0</v>
      </c>
      <c r="B995">
        <v>0</v>
      </c>
      <c r="C995">
        <v>8</v>
      </c>
      <c r="D995">
        <v>0</v>
      </c>
      <c r="E995">
        <v>1</v>
      </c>
      <c r="F995">
        <v>1</v>
      </c>
      <c r="G995">
        <v>0</v>
      </c>
      <c r="H995">
        <v>0</v>
      </c>
      <c r="I995" t="s">
        <v>30</v>
      </c>
      <c r="J995" t="s">
        <v>31</v>
      </c>
      <c r="K995" t="s">
        <v>41</v>
      </c>
      <c r="L995" t="s">
        <v>42</v>
      </c>
      <c r="M995">
        <v>0</v>
      </c>
      <c r="N995">
        <v>0</v>
      </c>
      <c r="O995">
        <v>0</v>
      </c>
      <c r="P995" t="s">
        <v>33</v>
      </c>
      <c r="Q995" t="s">
        <v>33</v>
      </c>
      <c r="R995" s="9" t="str">
        <f t="shared" si="45"/>
        <v>Matched</v>
      </c>
      <c r="S995">
        <v>0</v>
      </c>
      <c r="T995" t="s">
        <v>34</v>
      </c>
      <c r="U995">
        <v>240</v>
      </c>
      <c r="V995" t="s">
        <v>35</v>
      </c>
      <c r="W995">
        <v>0</v>
      </c>
      <c r="X995" t="s">
        <v>37</v>
      </c>
      <c r="Y995">
        <v>43</v>
      </c>
      <c r="Z995">
        <v>0</v>
      </c>
      <c r="AA995">
        <v>0</v>
      </c>
      <c r="AB995" t="s">
        <v>38</v>
      </c>
      <c r="AC995" s="2">
        <v>42418</v>
      </c>
      <c r="AD995" s="2">
        <v>42417</v>
      </c>
      <c r="AE995">
        <v>994</v>
      </c>
      <c r="AF995">
        <f t="shared" si="46"/>
        <v>2</v>
      </c>
      <c r="AG995">
        <f t="shared" si="47"/>
        <v>2016</v>
      </c>
    </row>
    <row r="996" spans="1:33" x14ac:dyDescent="0.3">
      <c r="A996">
        <v>0</v>
      </c>
      <c r="B996">
        <v>0</v>
      </c>
      <c r="C996">
        <v>8</v>
      </c>
      <c r="D996">
        <v>0</v>
      </c>
      <c r="E996">
        <v>1</v>
      </c>
      <c r="F996">
        <v>1</v>
      </c>
      <c r="G996">
        <v>0</v>
      </c>
      <c r="H996">
        <v>0</v>
      </c>
      <c r="I996" t="s">
        <v>30</v>
      </c>
      <c r="J996" t="s">
        <v>31</v>
      </c>
      <c r="K996" t="s">
        <v>41</v>
      </c>
      <c r="L996" t="s">
        <v>42</v>
      </c>
      <c r="M996">
        <v>0</v>
      </c>
      <c r="N996">
        <v>0</v>
      </c>
      <c r="O996">
        <v>0</v>
      </c>
      <c r="P996" t="s">
        <v>33</v>
      </c>
      <c r="Q996" t="s">
        <v>40</v>
      </c>
      <c r="R996" s="9" t="str">
        <f t="shared" si="45"/>
        <v>Upgrade</v>
      </c>
      <c r="S996">
        <v>0</v>
      </c>
      <c r="T996" t="s">
        <v>34</v>
      </c>
      <c r="U996">
        <v>240</v>
      </c>
      <c r="V996" t="s">
        <v>35</v>
      </c>
      <c r="W996">
        <v>0</v>
      </c>
      <c r="X996" t="s">
        <v>37</v>
      </c>
      <c r="Y996">
        <v>43</v>
      </c>
      <c r="Z996">
        <v>0</v>
      </c>
      <c r="AA996">
        <v>0</v>
      </c>
      <c r="AB996" t="s">
        <v>38</v>
      </c>
      <c r="AC996" s="2">
        <v>42418</v>
      </c>
      <c r="AD996" s="2">
        <v>42417</v>
      </c>
      <c r="AE996">
        <v>995</v>
      </c>
      <c r="AF996">
        <f t="shared" si="46"/>
        <v>2</v>
      </c>
      <c r="AG996">
        <f t="shared" si="47"/>
        <v>2016</v>
      </c>
    </row>
    <row r="997" spans="1:33" x14ac:dyDescent="0.3">
      <c r="A997">
        <v>0</v>
      </c>
      <c r="B997">
        <v>0</v>
      </c>
      <c r="C997">
        <v>6</v>
      </c>
      <c r="D997">
        <v>0</v>
      </c>
      <c r="E997">
        <v>1</v>
      </c>
      <c r="F997">
        <v>2</v>
      </c>
      <c r="G997">
        <v>0</v>
      </c>
      <c r="H997">
        <v>0</v>
      </c>
      <c r="I997" t="s">
        <v>30</v>
      </c>
      <c r="J997" t="s">
        <v>31</v>
      </c>
      <c r="K997" t="s">
        <v>47</v>
      </c>
      <c r="L997" t="s">
        <v>42</v>
      </c>
      <c r="M997">
        <v>0</v>
      </c>
      <c r="N997">
        <v>0</v>
      </c>
      <c r="O997">
        <v>0</v>
      </c>
      <c r="P997" t="s">
        <v>33</v>
      </c>
      <c r="Q997" t="s">
        <v>33</v>
      </c>
      <c r="R997" s="9" t="str">
        <f t="shared" si="45"/>
        <v>Matched</v>
      </c>
      <c r="S997">
        <v>1</v>
      </c>
      <c r="T997" t="s">
        <v>34</v>
      </c>
      <c r="U997">
        <v>330</v>
      </c>
      <c r="V997" t="s">
        <v>35</v>
      </c>
      <c r="W997">
        <v>0</v>
      </c>
      <c r="X997" t="s">
        <v>56</v>
      </c>
      <c r="Y997">
        <v>43</v>
      </c>
      <c r="Z997">
        <v>0</v>
      </c>
      <c r="AA997">
        <v>0</v>
      </c>
      <c r="AB997" t="s">
        <v>38</v>
      </c>
      <c r="AC997" s="2">
        <v>42406</v>
      </c>
      <c r="AD997" s="2">
        <v>42405</v>
      </c>
      <c r="AE997">
        <v>996</v>
      </c>
      <c r="AF997">
        <f t="shared" si="46"/>
        <v>2</v>
      </c>
      <c r="AG997">
        <f t="shared" si="47"/>
        <v>2016</v>
      </c>
    </row>
    <row r="998" spans="1:33" x14ac:dyDescent="0.3">
      <c r="A998">
        <v>0</v>
      </c>
      <c r="B998">
        <v>0</v>
      </c>
      <c r="C998">
        <v>9</v>
      </c>
      <c r="D998">
        <v>0</v>
      </c>
      <c r="E998">
        <v>1</v>
      </c>
      <c r="F998">
        <v>2</v>
      </c>
      <c r="G998">
        <v>0</v>
      </c>
      <c r="H998">
        <v>0</v>
      </c>
      <c r="I998" t="s">
        <v>30</v>
      </c>
      <c r="J998" t="s">
        <v>31</v>
      </c>
      <c r="K998" t="s">
        <v>39</v>
      </c>
      <c r="L998" t="s">
        <v>39</v>
      </c>
      <c r="M998">
        <v>0</v>
      </c>
      <c r="N998">
        <v>0</v>
      </c>
      <c r="O998">
        <v>0</v>
      </c>
      <c r="P998" t="s">
        <v>33</v>
      </c>
      <c r="Q998" t="s">
        <v>40</v>
      </c>
      <c r="R998" s="9" t="str">
        <f t="shared" si="45"/>
        <v>Upgrade</v>
      </c>
      <c r="S998">
        <v>0</v>
      </c>
      <c r="T998" t="s">
        <v>34</v>
      </c>
      <c r="U998" t="s">
        <v>35</v>
      </c>
      <c r="V998" t="s">
        <v>35</v>
      </c>
      <c r="W998">
        <v>0</v>
      </c>
      <c r="X998" t="s">
        <v>37</v>
      </c>
      <c r="Y998">
        <v>40</v>
      </c>
      <c r="Z998">
        <v>0</v>
      </c>
      <c r="AA998">
        <v>0</v>
      </c>
      <c r="AB998" t="s">
        <v>38</v>
      </c>
      <c r="AC998" s="2">
        <v>42424</v>
      </c>
      <c r="AD998" s="2">
        <v>42423</v>
      </c>
      <c r="AE998">
        <v>997</v>
      </c>
      <c r="AF998">
        <f t="shared" si="46"/>
        <v>2</v>
      </c>
      <c r="AG998">
        <f t="shared" si="47"/>
        <v>2016</v>
      </c>
    </row>
    <row r="999" spans="1:33" x14ac:dyDescent="0.3">
      <c r="A999">
        <v>0</v>
      </c>
      <c r="B999">
        <v>0</v>
      </c>
      <c r="C999">
        <v>8</v>
      </c>
      <c r="D999">
        <v>0</v>
      </c>
      <c r="E999">
        <v>1</v>
      </c>
      <c r="F999">
        <v>1</v>
      </c>
      <c r="G999">
        <v>0</v>
      </c>
      <c r="H999">
        <v>0</v>
      </c>
      <c r="I999" t="s">
        <v>30</v>
      </c>
      <c r="J999" t="s">
        <v>31</v>
      </c>
      <c r="K999" t="s">
        <v>41</v>
      </c>
      <c r="L999" t="s">
        <v>42</v>
      </c>
      <c r="M999">
        <v>1</v>
      </c>
      <c r="N999">
        <v>0</v>
      </c>
      <c r="O999">
        <v>1</v>
      </c>
      <c r="P999" t="s">
        <v>33</v>
      </c>
      <c r="Q999" t="s">
        <v>40</v>
      </c>
      <c r="R999" s="9" t="str">
        <f t="shared" si="45"/>
        <v>Upgrade</v>
      </c>
      <c r="S999">
        <v>0</v>
      </c>
      <c r="T999" t="s">
        <v>34</v>
      </c>
      <c r="U999">
        <v>240</v>
      </c>
      <c r="V999" t="s">
        <v>35</v>
      </c>
      <c r="W999">
        <v>0</v>
      </c>
      <c r="X999" t="s">
        <v>37</v>
      </c>
      <c r="Y999">
        <v>43</v>
      </c>
      <c r="Z999">
        <v>0</v>
      </c>
      <c r="AA999">
        <v>0</v>
      </c>
      <c r="AB999" t="s">
        <v>38</v>
      </c>
      <c r="AC999" s="2">
        <v>42418</v>
      </c>
      <c r="AD999" s="2">
        <v>42417</v>
      </c>
      <c r="AE999">
        <v>998</v>
      </c>
      <c r="AF999">
        <f t="shared" si="46"/>
        <v>2</v>
      </c>
      <c r="AG999">
        <f t="shared" si="47"/>
        <v>2016</v>
      </c>
    </row>
    <row r="1000" spans="1:33" x14ac:dyDescent="0.3">
      <c r="A1000">
        <v>0</v>
      </c>
      <c r="B1000">
        <v>0</v>
      </c>
      <c r="C1000">
        <v>6</v>
      </c>
      <c r="D1000">
        <v>0</v>
      </c>
      <c r="E1000">
        <v>2</v>
      </c>
      <c r="F1000">
        <v>2</v>
      </c>
      <c r="G1000">
        <v>0</v>
      </c>
      <c r="H1000">
        <v>0</v>
      </c>
      <c r="I1000" t="s">
        <v>30</v>
      </c>
      <c r="J1000" t="s">
        <v>31</v>
      </c>
      <c r="K1000" t="s">
        <v>39</v>
      </c>
      <c r="L1000" t="s">
        <v>39</v>
      </c>
      <c r="M1000">
        <v>0</v>
      </c>
      <c r="N1000">
        <v>0</v>
      </c>
      <c r="O1000">
        <v>0</v>
      </c>
      <c r="P1000" t="s">
        <v>40</v>
      </c>
      <c r="Q1000" t="s">
        <v>33</v>
      </c>
      <c r="R1000" s="9" t="str">
        <f t="shared" si="45"/>
        <v>Downgrade</v>
      </c>
      <c r="S1000">
        <v>0</v>
      </c>
      <c r="T1000" t="s">
        <v>34</v>
      </c>
      <c r="U1000" t="s">
        <v>35</v>
      </c>
      <c r="V1000" t="s">
        <v>35</v>
      </c>
      <c r="W1000">
        <v>0</v>
      </c>
      <c r="X1000" t="s">
        <v>37</v>
      </c>
      <c r="Y1000">
        <v>50</v>
      </c>
      <c r="Z1000">
        <v>0</v>
      </c>
      <c r="AA1000">
        <v>0</v>
      </c>
      <c r="AB1000" t="s">
        <v>38</v>
      </c>
      <c r="AC1000" s="2">
        <v>42407</v>
      </c>
      <c r="AD1000" s="2">
        <v>42405</v>
      </c>
      <c r="AE1000">
        <v>999</v>
      </c>
      <c r="AF1000">
        <f t="shared" si="46"/>
        <v>2</v>
      </c>
      <c r="AG1000">
        <f t="shared" si="47"/>
        <v>2016</v>
      </c>
    </row>
    <row r="1001" spans="1:33" x14ac:dyDescent="0.3">
      <c r="A1001">
        <v>0</v>
      </c>
      <c r="B1001">
        <v>0</v>
      </c>
      <c r="C1001">
        <v>9</v>
      </c>
      <c r="D1001">
        <v>0</v>
      </c>
      <c r="E1001">
        <v>2</v>
      </c>
      <c r="F1001">
        <v>1</v>
      </c>
      <c r="G1001">
        <v>0</v>
      </c>
      <c r="H1001">
        <v>0</v>
      </c>
      <c r="I1001" t="s">
        <v>30</v>
      </c>
      <c r="J1001" t="s">
        <v>31</v>
      </c>
      <c r="K1001" t="s">
        <v>81</v>
      </c>
      <c r="L1001" t="s">
        <v>42</v>
      </c>
      <c r="M1001">
        <v>0</v>
      </c>
      <c r="N1001">
        <v>0</v>
      </c>
      <c r="O1001">
        <v>0</v>
      </c>
      <c r="P1001" t="s">
        <v>53</v>
      </c>
      <c r="Q1001" t="s">
        <v>53</v>
      </c>
      <c r="R1001" s="9" t="str">
        <f t="shared" si="45"/>
        <v>Matched</v>
      </c>
      <c r="S1001">
        <v>0</v>
      </c>
      <c r="T1001" t="s">
        <v>34</v>
      </c>
      <c r="U1001">
        <v>15</v>
      </c>
      <c r="V1001" t="s">
        <v>35</v>
      </c>
      <c r="W1001">
        <v>0</v>
      </c>
      <c r="X1001" t="s">
        <v>37</v>
      </c>
      <c r="Y1001">
        <v>0</v>
      </c>
      <c r="Z1001">
        <v>0</v>
      </c>
      <c r="AA1001">
        <v>0</v>
      </c>
      <c r="AB1001" t="s">
        <v>38</v>
      </c>
      <c r="AC1001" s="2">
        <v>42425</v>
      </c>
      <c r="AD1001" s="2">
        <v>42423</v>
      </c>
      <c r="AE1001">
        <v>1000</v>
      </c>
      <c r="AF1001">
        <f t="shared" si="46"/>
        <v>2</v>
      </c>
      <c r="AG1001">
        <f t="shared" si="47"/>
        <v>2016</v>
      </c>
    </row>
    <row r="1002" spans="1:33" x14ac:dyDescent="0.3">
      <c r="A1002">
        <v>0</v>
      </c>
      <c r="B1002">
        <v>0</v>
      </c>
      <c r="C1002">
        <v>8</v>
      </c>
      <c r="D1002">
        <v>0</v>
      </c>
      <c r="E1002">
        <v>1</v>
      </c>
      <c r="F1002">
        <v>2</v>
      </c>
      <c r="G1002">
        <v>0</v>
      </c>
      <c r="H1002">
        <v>0</v>
      </c>
      <c r="I1002" t="s">
        <v>30</v>
      </c>
      <c r="J1002" t="s">
        <v>49</v>
      </c>
      <c r="K1002" t="s">
        <v>39</v>
      </c>
      <c r="L1002" t="s">
        <v>39</v>
      </c>
      <c r="M1002">
        <v>0</v>
      </c>
      <c r="N1002">
        <v>0</v>
      </c>
      <c r="O1002">
        <v>0</v>
      </c>
      <c r="P1002" t="s">
        <v>33</v>
      </c>
      <c r="Q1002" t="s">
        <v>33</v>
      </c>
      <c r="R1002" s="9" t="str">
        <f t="shared" si="45"/>
        <v>Matched</v>
      </c>
      <c r="S1002">
        <v>2</v>
      </c>
      <c r="T1002" t="s">
        <v>34</v>
      </c>
      <c r="U1002" t="s">
        <v>35</v>
      </c>
      <c r="V1002" t="s">
        <v>35</v>
      </c>
      <c r="W1002">
        <v>0</v>
      </c>
      <c r="X1002" t="s">
        <v>37</v>
      </c>
      <c r="Y1002">
        <v>43</v>
      </c>
      <c r="Z1002">
        <v>0</v>
      </c>
      <c r="AA1002">
        <v>0</v>
      </c>
      <c r="AB1002" t="s">
        <v>38</v>
      </c>
      <c r="AC1002" s="2">
        <v>42418</v>
      </c>
      <c r="AD1002" s="2">
        <v>42417</v>
      </c>
      <c r="AE1002">
        <v>1001</v>
      </c>
      <c r="AF1002">
        <f t="shared" si="46"/>
        <v>2</v>
      </c>
      <c r="AG1002">
        <f t="shared" si="47"/>
        <v>2016</v>
      </c>
    </row>
    <row r="1003" spans="1:33" x14ac:dyDescent="0.3">
      <c r="A1003">
        <v>0</v>
      </c>
      <c r="B1003">
        <v>0</v>
      </c>
      <c r="C1003">
        <v>9</v>
      </c>
      <c r="D1003">
        <v>0</v>
      </c>
      <c r="E1003">
        <v>3</v>
      </c>
      <c r="F1003">
        <v>1</v>
      </c>
      <c r="G1003">
        <v>0</v>
      </c>
      <c r="H1003">
        <v>0</v>
      </c>
      <c r="I1003" t="s">
        <v>30</v>
      </c>
      <c r="J1003" t="s">
        <v>31</v>
      </c>
      <c r="K1003" t="s">
        <v>32</v>
      </c>
      <c r="L1003" t="s">
        <v>32</v>
      </c>
      <c r="M1003">
        <v>0</v>
      </c>
      <c r="N1003">
        <v>0</v>
      </c>
      <c r="O1003">
        <v>0</v>
      </c>
      <c r="P1003" t="s">
        <v>33</v>
      </c>
      <c r="Q1003" t="s">
        <v>40</v>
      </c>
      <c r="R1003" s="9" t="str">
        <f t="shared" si="45"/>
        <v>Upgrade</v>
      </c>
      <c r="S1003">
        <v>1</v>
      </c>
      <c r="T1003" t="s">
        <v>34</v>
      </c>
      <c r="U1003" t="s">
        <v>35</v>
      </c>
      <c r="V1003">
        <v>384</v>
      </c>
      <c r="W1003">
        <v>0</v>
      </c>
      <c r="X1003" t="s">
        <v>56</v>
      </c>
      <c r="Y1003">
        <v>30</v>
      </c>
      <c r="Z1003">
        <v>0</v>
      </c>
      <c r="AA1003">
        <v>0</v>
      </c>
      <c r="AB1003" t="s">
        <v>38</v>
      </c>
      <c r="AC1003" s="2">
        <v>42426</v>
      </c>
      <c r="AD1003" s="2">
        <v>42423</v>
      </c>
      <c r="AE1003">
        <v>1002</v>
      </c>
      <c r="AF1003">
        <f t="shared" si="46"/>
        <v>2</v>
      </c>
      <c r="AG1003">
        <f t="shared" si="47"/>
        <v>2016</v>
      </c>
    </row>
    <row r="1004" spans="1:33" x14ac:dyDescent="0.3">
      <c r="A1004">
        <v>0</v>
      </c>
      <c r="B1004">
        <v>0</v>
      </c>
      <c r="C1004">
        <v>8</v>
      </c>
      <c r="D1004">
        <v>0</v>
      </c>
      <c r="E1004">
        <v>1</v>
      </c>
      <c r="F1004">
        <v>2</v>
      </c>
      <c r="G1004">
        <v>0</v>
      </c>
      <c r="H1004">
        <v>0</v>
      </c>
      <c r="I1004" t="s">
        <v>30</v>
      </c>
      <c r="J1004" t="s">
        <v>61</v>
      </c>
      <c r="K1004" t="s">
        <v>39</v>
      </c>
      <c r="L1004" t="s">
        <v>39</v>
      </c>
      <c r="M1004">
        <v>0</v>
      </c>
      <c r="N1004">
        <v>0</v>
      </c>
      <c r="O1004">
        <v>0</v>
      </c>
      <c r="P1004" t="s">
        <v>40</v>
      </c>
      <c r="Q1004" t="s">
        <v>40</v>
      </c>
      <c r="R1004" s="9" t="str">
        <f t="shared" si="45"/>
        <v>Matched</v>
      </c>
      <c r="S1004">
        <v>0</v>
      </c>
      <c r="T1004" t="s">
        <v>34</v>
      </c>
      <c r="U1004">
        <v>250</v>
      </c>
      <c r="V1004" t="s">
        <v>35</v>
      </c>
      <c r="W1004">
        <v>0</v>
      </c>
      <c r="X1004" t="s">
        <v>37</v>
      </c>
      <c r="Y1004">
        <v>55</v>
      </c>
      <c r="Z1004">
        <v>0</v>
      </c>
      <c r="AA1004">
        <v>0</v>
      </c>
      <c r="AB1004" t="s">
        <v>38</v>
      </c>
      <c r="AC1004" s="2">
        <v>42418</v>
      </c>
      <c r="AD1004" s="2">
        <v>42417</v>
      </c>
      <c r="AE1004">
        <v>1003</v>
      </c>
      <c r="AF1004">
        <f t="shared" si="46"/>
        <v>2</v>
      </c>
      <c r="AG1004">
        <f t="shared" si="47"/>
        <v>2016</v>
      </c>
    </row>
    <row r="1005" spans="1:33" x14ac:dyDescent="0.3">
      <c r="A1005">
        <v>0</v>
      </c>
      <c r="B1005">
        <v>0</v>
      </c>
      <c r="C1005">
        <v>6</v>
      </c>
      <c r="D1005">
        <v>1</v>
      </c>
      <c r="E1005">
        <v>2</v>
      </c>
      <c r="F1005">
        <v>2</v>
      </c>
      <c r="G1005">
        <v>0</v>
      </c>
      <c r="H1005">
        <v>0</v>
      </c>
      <c r="I1005" t="s">
        <v>30</v>
      </c>
      <c r="J1005" t="s">
        <v>31</v>
      </c>
      <c r="K1005" t="s">
        <v>39</v>
      </c>
      <c r="L1005" t="s">
        <v>39</v>
      </c>
      <c r="M1005">
        <v>0</v>
      </c>
      <c r="N1005">
        <v>0</v>
      </c>
      <c r="O1005">
        <v>0</v>
      </c>
      <c r="P1005" t="s">
        <v>53</v>
      </c>
      <c r="Q1005" t="s">
        <v>53</v>
      </c>
      <c r="R1005" s="9" t="str">
        <f t="shared" si="45"/>
        <v>Matched</v>
      </c>
      <c r="S1005">
        <v>0</v>
      </c>
      <c r="T1005" t="s">
        <v>34</v>
      </c>
      <c r="U1005" t="s">
        <v>35</v>
      </c>
      <c r="V1005" t="s">
        <v>35</v>
      </c>
      <c r="W1005">
        <v>0</v>
      </c>
      <c r="X1005" t="s">
        <v>37</v>
      </c>
      <c r="Y1005">
        <v>64</v>
      </c>
      <c r="Z1005">
        <v>0</v>
      </c>
      <c r="AA1005">
        <v>0</v>
      </c>
      <c r="AB1005" t="s">
        <v>38</v>
      </c>
      <c r="AC1005" s="2">
        <v>42408</v>
      </c>
      <c r="AD1005" s="2">
        <v>42405</v>
      </c>
      <c r="AE1005">
        <v>1004</v>
      </c>
      <c r="AF1005">
        <f t="shared" si="46"/>
        <v>2</v>
      </c>
      <c r="AG1005">
        <f t="shared" si="47"/>
        <v>2016</v>
      </c>
    </row>
    <row r="1006" spans="1:33" x14ac:dyDescent="0.3">
      <c r="A1006">
        <v>0</v>
      </c>
      <c r="B1006">
        <v>0</v>
      </c>
      <c r="C1006">
        <v>9</v>
      </c>
      <c r="D1006">
        <v>0</v>
      </c>
      <c r="E1006">
        <v>3</v>
      </c>
      <c r="F1006">
        <v>1</v>
      </c>
      <c r="G1006">
        <v>0</v>
      </c>
      <c r="H1006">
        <v>0</v>
      </c>
      <c r="I1006" t="s">
        <v>30</v>
      </c>
      <c r="J1006" t="s">
        <v>31</v>
      </c>
      <c r="K1006" t="s">
        <v>32</v>
      </c>
      <c r="L1006" t="s">
        <v>32</v>
      </c>
      <c r="M1006">
        <v>0</v>
      </c>
      <c r="N1006">
        <v>0</v>
      </c>
      <c r="O1006">
        <v>0</v>
      </c>
      <c r="P1006" t="s">
        <v>33</v>
      </c>
      <c r="Q1006" t="s">
        <v>45</v>
      </c>
      <c r="R1006" s="9" t="str">
        <f t="shared" si="45"/>
        <v>Upgrade</v>
      </c>
      <c r="S1006">
        <v>1</v>
      </c>
      <c r="T1006" t="s">
        <v>34</v>
      </c>
      <c r="U1006" t="s">
        <v>35</v>
      </c>
      <c r="V1006">
        <v>384</v>
      </c>
      <c r="W1006">
        <v>0</v>
      </c>
      <c r="X1006" t="s">
        <v>56</v>
      </c>
      <c r="Y1006">
        <v>32</v>
      </c>
      <c r="Z1006">
        <v>0</v>
      </c>
      <c r="AA1006">
        <v>0</v>
      </c>
      <c r="AB1006" t="s">
        <v>38</v>
      </c>
      <c r="AC1006" s="2">
        <v>42426</v>
      </c>
      <c r="AD1006" s="2">
        <v>42423</v>
      </c>
      <c r="AE1006">
        <v>1005</v>
      </c>
      <c r="AF1006">
        <f t="shared" si="46"/>
        <v>2</v>
      </c>
      <c r="AG1006">
        <f t="shared" si="47"/>
        <v>2016</v>
      </c>
    </row>
    <row r="1007" spans="1:33" x14ac:dyDescent="0.3">
      <c r="A1007">
        <v>0</v>
      </c>
      <c r="B1007">
        <v>0</v>
      </c>
      <c r="C1007">
        <v>8</v>
      </c>
      <c r="D1007">
        <v>0</v>
      </c>
      <c r="E1007">
        <v>1</v>
      </c>
      <c r="F1007">
        <v>2</v>
      </c>
      <c r="G1007">
        <v>0</v>
      </c>
      <c r="H1007">
        <v>0</v>
      </c>
      <c r="I1007" t="s">
        <v>30</v>
      </c>
      <c r="J1007" t="s">
        <v>31</v>
      </c>
      <c r="K1007" t="s">
        <v>39</v>
      </c>
      <c r="L1007" t="s">
        <v>39</v>
      </c>
      <c r="M1007">
        <v>0</v>
      </c>
      <c r="N1007">
        <v>0</v>
      </c>
      <c r="O1007">
        <v>0</v>
      </c>
      <c r="P1007" t="s">
        <v>33</v>
      </c>
      <c r="Q1007" t="s">
        <v>33</v>
      </c>
      <c r="R1007" s="9" t="str">
        <f t="shared" si="45"/>
        <v>Matched</v>
      </c>
      <c r="S1007">
        <v>0</v>
      </c>
      <c r="T1007" t="s">
        <v>34</v>
      </c>
      <c r="U1007" t="s">
        <v>35</v>
      </c>
      <c r="V1007" t="s">
        <v>35</v>
      </c>
      <c r="W1007">
        <v>0</v>
      </c>
      <c r="X1007" t="s">
        <v>37</v>
      </c>
      <c r="Y1007">
        <v>40</v>
      </c>
      <c r="Z1007">
        <v>0</v>
      </c>
      <c r="AA1007">
        <v>0</v>
      </c>
      <c r="AB1007" t="s">
        <v>38</v>
      </c>
      <c r="AC1007" s="2">
        <v>42418</v>
      </c>
      <c r="AD1007" s="2">
        <v>42417</v>
      </c>
      <c r="AE1007">
        <v>1006</v>
      </c>
      <c r="AF1007">
        <f t="shared" si="46"/>
        <v>2</v>
      </c>
      <c r="AG1007">
        <f t="shared" si="47"/>
        <v>2016</v>
      </c>
    </row>
    <row r="1008" spans="1:33" x14ac:dyDescent="0.3">
      <c r="A1008">
        <v>0</v>
      </c>
      <c r="B1008">
        <v>0</v>
      </c>
      <c r="C1008">
        <v>8</v>
      </c>
      <c r="D1008">
        <v>0</v>
      </c>
      <c r="E1008">
        <v>1</v>
      </c>
      <c r="F1008">
        <v>2</v>
      </c>
      <c r="G1008">
        <v>0</v>
      </c>
      <c r="H1008">
        <v>0</v>
      </c>
      <c r="I1008" t="s">
        <v>30</v>
      </c>
      <c r="J1008" t="s">
        <v>31</v>
      </c>
      <c r="K1008" t="s">
        <v>39</v>
      </c>
      <c r="L1008" t="s">
        <v>39</v>
      </c>
      <c r="M1008">
        <v>0</v>
      </c>
      <c r="N1008">
        <v>0</v>
      </c>
      <c r="O1008">
        <v>0</v>
      </c>
      <c r="P1008" t="s">
        <v>33</v>
      </c>
      <c r="Q1008" t="s">
        <v>33</v>
      </c>
      <c r="R1008" s="9" t="str">
        <f t="shared" si="45"/>
        <v>Matched</v>
      </c>
      <c r="S1008">
        <v>0</v>
      </c>
      <c r="T1008" t="s">
        <v>34</v>
      </c>
      <c r="U1008" t="s">
        <v>35</v>
      </c>
      <c r="V1008" t="s">
        <v>35</v>
      </c>
      <c r="W1008">
        <v>0</v>
      </c>
      <c r="X1008" t="s">
        <v>37</v>
      </c>
      <c r="Y1008">
        <v>45</v>
      </c>
      <c r="Z1008">
        <v>0</v>
      </c>
      <c r="AA1008">
        <v>0</v>
      </c>
      <c r="AB1008" t="s">
        <v>38</v>
      </c>
      <c r="AC1008" s="2">
        <v>42418</v>
      </c>
      <c r="AD1008" s="2">
        <v>42417</v>
      </c>
      <c r="AE1008">
        <v>1007</v>
      </c>
      <c r="AF1008">
        <f t="shared" si="46"/>
        <v>2</v>
      </c>
      <c r="AG1008">
        <f t="shared" si="47"/>
        <v>2016</v>
      </c>
    </row>
    <row r="1009" spans="1:33" x14ac:dyDescent="0.3">
      <c r="A1009">
        <v>0</v>
      </c>
      <c r="B1009">
        <v>0</v>
      </c>
      <c r="C1009">
        <v>9</v>
      </c>
      <c r="D1009">
        <v>0</v>
      </c>
      <c r="E1009">
        <v>3</v>
      </c>
      <c r="F1009">
        <v>1</v>
      </c>
      <c r="G1009">
        <v>0</v>
      </c>
      <c r="H1009">
        <v>0</v>
      </c>
      <c r="I1009" t="s">
        <v>30</v>
      </c>
      <c r="J1009" t="s">
        <v>31</v>
      </c>
      <c r="K1009" t="s">
        <v>47</v>
      </c>
      <c r="L1009" t="s">
        <v>42</v>
      </c>
      <c r="M1009">
        <v>0</v>
      </c>
      <c r="N1009">
        <v>0</v>
      </c>
      <c r="O1009">
        <v>0</v>
      </c>
      <c r="P1009" t="s">
        <v>33</v>
      </c>
      <c r="Q1009" t="s">
        <v>33</v>
      </c>
      <c r="R1009" s="9" t="str">
        <f t="shared" si="45"/>
        <v>Matched</v>
      </c>
      <c r="S1009">
        <v>0</v>
      </c>
      <c r="T1009" t="s">
        <v>34</v>
      </c>
      <c r="U1009">
        <v>314</v>
      </c>
      <c r="V1009" t="s">
        <v>35</v>
      </c>
      <c r="W1009">
        <v>0</v>
      </c>
      <c r="X1009" t="s">
        <v>37</v>
      </c>
      <c r="Y1009">
        <v>34</v>
      </c>
      <c r="Z1009">
        <v>0</v>
      </c>
      <c r="AA1009">
        <v>0</v>
      </c>
      <c r="AB1009" t="s">
        <v>38</v>
      </c>
      <c r="AC1009" s="2">
        <v>42426</v>
      </c>
      <c r="AD1009" s="2">
        <v>42423</v>
      </c>
      <c r="AE1009">
        <v>1008</v>
      </c>
      <c r="AF1009">
        <f t="shared" si="46"/>
        <v>2</v>
      </c>
      <c r="AG1009">
        <f t="shared" si="47"/>
        <v>2016</v>
      </c>
    </row>
    <row r="1010" spans="1:33" x14ac:dyDescent="0.3">
      <c r="A1010">
        <v>0</v>
      </c>
      <c r="B1010">
        <v>0</v>
      </c>
      <c r="C1010">
        <v>8</v>
      </c>
      <c r="D1010">
        <v>0</v>
      </c>
      <c r="E1010">
        <v>1</v>
      </c>
      <c r="F1010">
        <v>2</v>
      </c>
      <c r="G1010">
        <v>0</v>
      </c>
      <c r="H1010">
        <v>0</v>
      </c>
      <c r="I1010" t="s">
        <v>30</v>
      </c>
      <c r="J1010" t="s">
        <v>31</v>
      </c>
      <c r="K1010" t="s">
        <v>39</v>
      </c>
      <c r="L1010" t="s">
        <v>39</v>
      </c>
      <c r="M1010">
        <v>0</v>
      </c>
      <c r="N1010">
        <v>0</v>
      </c>
      <c r="O1010">
        <v>0</v>
      </c>
      <c r="P1010" t="s">
        <v>33</v>
      </c>
      <c r="Q1010" t="s">
        <v>51</v>
      </c>
      <c r="R1010" s="9" t="str">
        <f t="shared" si="45"/>
        <v>Upgrade</v>
      </c>
      <c r="S1010">
        <v>0</v>
      </c>
      <c r="T1010" t="s">
        <v>34</v>
      </c>
      <c r="U1010" t="s">
        <v>35</v>
      </c>
      <c r="V1010" t="s">
        <v>35</v>
      </c>
      <c r="W1010">
        <v>0</v>
      </c>
      <c r="X1010" t="s">
        <v>37</v>
      </c>
      <c r="Y1010">
        <v>75</v>
      </c>
      <c r="Z1010">
        <v>1</v>
      </c>
      <c r="AA1010">
        <v>0</v>
      </c>
      <c r="AB1010" t="s">
        <v>38</v>
      </c>
      <c r="AC1010" s="2">
        <v>42418</v>
      </c>
      <c r="AD1010" s="2">
        <v>42417</v>
      </c>
      <c r="AE1010">
        <v>1009</v>
      </c>
      <c r="AF1010">
        <f t="shared" si="46"/>
        <v>2</v>
      </c>
      <c r="AG1010">
        <f t="shared" si="47"/>
        <v>2016</v>
      </c>
    </row>
    <row r="1011" spans="1:33" x14ac:dyDescent="0.3">
      <c r="A1011">
        <v>0</v>
      </c>
      <c r="B1011">
        <v>0</v>
      </c>
      <c r="C1011">
        <v>9</v>
      </c>
      <c r="D1011">
        <v>0</v>
      </c>
      <c r="E1011">
        <v>3</v>
      </c>
      <c r="F1011">
        <v>1</v>
      </c>
      <c r="G1011">
        <v>0</v>
      </c>
      <c r="H1011">
        <v>0</v>
      </c>
      <c r="I1011" t="s">
        <v>30</v>
      </c>
      <c r="J1011" t="s">
        <v>31</v>
      </c>
      <c r="K1011" t="s">
        <v>47</v>
      </c>
      <c r="L1011" t="s">
        <v>42</v>
      </c>
      <c r="M1011">
        <v>0</v>
      </c>
      <c r="N1011">
        <v>0</v>
      </c>
      <c r="O1011">
        <v>0</v>
      </c>
      <c r="P1011" t="s">
        <v>33</v>
      </c>
      <c r="Q1011" t="s">
        <v>33</v>
      </c>
      <c r="R1011" s="9" t="str">
        <f t="shared" si="45"/>
        <v>Matched</v>
      </c>
      <c r="S1011">
        <v>1</v>
      </c>
      <c r="T1011" t="s">
        <v>34</v>
      </c>
      <c r="U1011">
        <v>314</v>
      </c>
      <c r="V1011" t="s">
        <v>35</v>
      </c>
      <c r="W1011">
        <v>0</v>
      </c>
      <c r="X1011" t="s">
        <v>37</v>
      </c>
      <c r="Y1011">
        <v>34</v>
      </c>
      <c r="Z1011">
        <v>0</v>
      </c>
      <c r="AA1011">
        <v>0</v>
      </c>
      <c r="AB1011" t="s">
        <v>38</v>
      </c>
      <c r="AC1011" s="2">
        <v>42426</v>
      </c>
      <c r="AD1011" s="2">
        <v>42423</v>
      </c>
      <c r="AE1011">
        <v>1010</v>
      </c>
      <c r="AF1011">
        <f t="shared" si="46"/>
        <v>2</v>
      </c>
      <c r="AG1011">
        <f t="shared" si="47"/>
        <v>2016</v>
      </c>
    </row>
    <row r="1012" spans="1:33" x14ac:dyDescent="0.3">
      <c r="A1012">
        <v>0</v>
      </c>
      <c r="B1012">
        <v>0</v>
      </c>
      <c r="C1012">
        <v>6</v>
      </c>
      <c r="D1012">
        <v>2</v>
      </c>
      <c r="E1012">
        <v>2</v>
      </c>
      <c r="F1012">
        <v>2</v>
      </c>
      <c r="G1012">
        <v>0</v>
      </c>
      <c r="H1012">
        <v>0</v>
      </c>
      <c r="I1012" t="s">
        <v>30</v>
      </c>
      <c r="J1012" t="s">
        <v>50</v>
      </c>
      <c r="K1012" t="s">
        <v>39</v>
      </c>
      <c r="L1012" t="s">
        <v>39</v>
      </c>
      <c r="M1012">
        <v>0</v>
      </c>
      <c r="N1012">
        <v>0</v>
      </c>
      <c r="O1012">
        <v>0</v>
      </c>
      <c r="P1012" t="s">
        <v>33</v>
      </c>
      <c r="Q1012" t="s">
        <v>33</v>
      </c>
      <c r="R1012" s="9" t="str">
        <f t="shared" si="45"/>
        <v>Matched</v>
      </c>
      <c r="S1012">
        <v>0</v>
      </c>
      <c r="T1012" t="s">
        <v>34</v>
      </c>
      <c r="U1012" t="s">
        <v>35</v>
      </c>
      <c r="V1012" t="s">
        <v>35</v>
      </c>
      <c r="W1012">
        <v>0</v>
      </c>
      <c r="X1012" t="s">
        <v>37</v>
      </c>
      <c r="Y1012">
        <v>45</v>
      </c>
      <c r="Z1012">
        <v>0</v>
      </c>
      <c r="AA1012">
        <v>0</v>
      </c>
      <c r="AB1012" t="s">
        <v>38</v>
      </c>
      <c r="AC1012" s="2">
        <v>42409</v>
      </c>
      <c r="AD1012" s="2">
        <v>42405</v>
      </c>
      <c r="AE1012">
        <v>1011</v>
      </c>
      <c r="AF1012">
        <f t="shared" si="46"/>
        <v>2</v>
      </c>
      <c r="AG1012">
        <f t="shared" si="47"/>
        <v>2016</v>
      </c>
    </row>
    <row r="1013" spans="1:33" x14ac:dyDescent="0.3">
      <c r="A1013">
        <v>0</v>
      </c>
      <c r="B1013">
        <v>0</v>
      </c>
      <c r="C1013">
        <v>8</v>
      </c>
      <c r="D1013">
        <v>0</v>
      </c>
      <c r="E1013">
        <v>1</v>
      </c>
      <c r="F1013">
        <v>2</v>
      </c>
      <c r="G1013">
        <v>0</v>
      </c>
      <c r="H1013">
        <v>0</v>
      </c>
      <c r="I1013" t="s">
        <v>90</v>
      </c>
      <c r="J1013" t="s">
        <v>31</v>
      </c>
      <c r="K1013" t="s">
        <v>47</v>
      </c>
      <c r="L1013" t="s">
        <v>42</v>
      </c>
      <c r="M1013">
        <v>0</v>
      </c>
      <c r="N1013">
        <v>0</v>
      </c>
      <c r="O1013">
        <v>0</v>
      </c>
      <c r="P1013" t="s">
        <v>33</v>
      </c>
      <c r="Q1013" t="s">
        <v>33</v>
      </c>
      <c r="R1013" s="9" t="str">
        <f t="shared" si="45"/>
        <v>Matched</v>
      </c>
      <c r="S1013">
        <v>0</v>
      </c>
      <c r="T1013" t="s">
        <v>34</v>
      </c>
      <c r="U1013">
        <v>95</v>
      </c>
      <c r="V1013" t="s">
        <v>35</v>
      </c>
      <c r="W1013">
        <v>0</v>
      </c>
      <c r="X1013" t="s">
        <v>37</v>
      </c>
      <c r="Y1013">
        <v>75</v>
      </c>
      <c r="Z1013">
        <v>0</v>
      </c>
      <c r="AA1013">
        <v>0</v>
      </c>
      <c r="AB1013" t="s">
        <v>38</v>
      </c>
      <c r="AC1013" s="2">
        <v>42418</v>
      </c>
      <c r="AD1013" s="2">
        <v>42417</v>
      </c>
      <c r="AE1013">
        <v>1012</v>
      </c>
      <c r="AF1013">
        <f t="shared" si="46"/>
        <v>2</v>
      </c>
      <c r="AG1013">
        <f t="shared" si="47"/>
        <v>2016</v>
      </c>
    </row>
    <row r="1014" spans="1:33" x14ac:dyDescent="0.3">
      <c r="A1014">
        <v>0</v>
      </c>
      <c r="B1014">
        <v>0</v>
      </c>
      <c r="C1014">
        <v>9</v>
      </c>
      <c r="D1014">
        <v>0</v>
      </c>
      <c r="E1014">
        <v>1</v>
      </c>
      <c r="F1014">
        <v>1</v>
      </c>
      <c r="G1014">
        <v>0</v>
      </c>
      <c r="H1014">
        <v>0</v>
      </c>
      <c r="I1014" t="s">
        <v>30</v>
      </c>
      <c r="J1014" t="s">
        <v>31</v>
      </c>
      <c r="K1014" t="s">
        <v>32</v>
      </c>
      <c r="L1014" t="s">
        <v>32</v>
      </c>
      <c r="M1014">
        <v>1</v>
      </c>
      <c r="N1014">
        <v>0</v>
      </c>
      <c r="O1014">
        <v>3</v>
      </c>
      <c r="P1014" t="s">
        <v>33</v>
      </c>
      <c r="Q1014" t="s">
        <v>40</v>
      </c>
      <c r="R1014" s="9" t="str">
        <f t="shared" si="45"/>
        <v>Upgrade</v>
      </c>
      <c r="S1014">
        <v>0</v>
      </c>
      <c r="T1014" t="s">
        <v>34</v>
      </c>
      <c r="U1014" t="s">
        <v>35</v>
      </c>
      <c r="V1014">
        <v>270</v>
      </c>
      <c r="W1014">
        <v>0</v>
      </c>
      <c r="X1014" t="s">
        <v>37</v>
      </c>
      <c r="Y1014">
        <v>30</v>
      </c>
      <c r="Z1014">
        <v>0</v>
      </c>
      <c r="AA1014">
        <v>0</v>
      </c>
      <c r="AB1014" t="s">
        <v>38</v>
      </c>
      <c r="AC1014" s="2">
        <v>42425</v>
      </c>
      <c r="AD1014" s="2">
        <v>42424</v>
      </c>
      <c r="AE1014">
        <v>1013</v>
      </c>
      <c r="AF1014">
        <f t="shared" si="46"/>
        <v>2</v>
      </c>
      <c r="AG1014">
        <f t="shared" si="47"/>
        <v>2016</v>
      </c>
    </row>
    <row r="1015" spans="1:33" x14ac:dyDescent="0.3">
      <c r="A1015">
        <v>0</v>
      </c>
      <c r="B1015">
        <v>0</v>
      </c>
      <c r="C1015">
        <v>8</v>
      </c>
      <c r="D1015">
        <v>0</v>
      </c>
      <c r="E1015">
        <v>2</v>
      </c>
      <c r="F1015">
        <v>1</v>
      </c>
      <c r="G1015">
        <v>0</v>
      </c>
      <c r="H1015">
        <v>0</v>
      </c>
      <c r="I1015" t="s">
        <v>30</v>
      </c>
      <c r="J1015" t="s">
        <v>31</v>
      </c>
      <c r="K1015" t="s">
        <v>39</v>
      </c>
      <c r="L1015" t="s">
        <v>39</v>
      </c>
      <c r="M1015">
        <v>0</v>
      </c>
      <c r="N1015">
        <v>0</v>
      </c>
      <c r="O1015">
        <v>0</v>
      </c>
      <c r="P1015" t="s">
        <v>33</v>
      </c>
      <c r="Q1015" t="s">
        <v>33</v>
      </c>
      <c r="R1015" s="9" t="str">
        <f t="shared" si="45"/>
        <v>Matched</v>
      </c>
      <c r="S1015">
        <v>0</v>
      </c>
      <c r="T1015" t="s">
        <v>34</v>
      </c>
      <c r="U1015" t="s">
        <v>35</v>
      </c>
      <c r="V1015" t="s">
        <v>35</v>
      </c>
      <c r="W1015">
        <v>0</v>
      </c>
      <c r="X1015" t="s">
        <v>37</v>
      </c>
      <c r="Y1015">
        <v>43</v>
      </c>
      <c r="Z1015">
        <v>1</v>
      </c>
      <c r="AA1015">
        <v>0</v>
      </c>
      <c r="AB1015" t="s">
        <v>38</v>
      </c>
      <c r="AC1015" s="2">
        <v>42419</v>
      </c>
      <c r="AD1015" s="2">
        <v>42417</v>
      </c>
      <c r="AE1015">
        <v>1014</v>
      </c>
      <c r="AF1015">
        <f t="shared" si="46"/>
        <v>2</v>
      </c>
      <c r="AG1015">
        <f t="shared" si="47"/>
        <v>2016</v>
      </c>
    </row>
    <row r="1016" spans="1:33" x14ac:dyDescent="0.3">
      <c r="A1016">
        <v>0</v>
      </c>
      <c r="B1016">
        <v>0</v>
      </c>
      <c r="C1016">
        <v>9</v>
      </c>
      <c r="D1016">
        <v>0</v>
      </c>
      <c r="E1016">
        <v>1</v>
      </c>
      <c r="F1016">
        <v>1</v>
      </c>
      <c r="G1016">
        <v>0</v>
      </c>
      <c r="H1016">
        <v>0</v>
      </c>
      <c r="I1016" t="s">
        <v>30</v>
      </c>
      <c r="J1016" t="s">
        <v>31</v>
      </c>
      <c r="K1016" t="s">
        <v>39</v>
      </c>
      <c r="L1016" t="s">
        <v>39</v>
      </c>
      <c r="M1016">
        <v>0</v>
      </c>
      <c r="N1016">
        <v>0</v>
      </c>
      <c r="O1016">
        <v>0</v>
      </c>
      <c r="P1016" t="s">
        <v>33</v>
      </c>
      <c r="Q1016" t="s">
        <v>33</v>
      </c>
      <c r="R1016" s="9" t="str">
        <f t="shared" si="45"/>
        <v>Matched</v>
      </c>
      <c r="S1016">
        <v>0</v>
      </c>
      <c r="T1016" t="s">
        <v>34</v>
      </c>
      <c r="U1016" t="s">
        <v>35</v>
      </c>
      <c r="V1016" t="s">
        <v>35</v>
      </c>
      <c r="W1016">
        <v>0</v>
      </c>
      <c r="X1016" t="s">
        <v>37</v>
      </c>
      <c r="Y1016">
        <v>45</v>
      </c>
      <c r="Z1016">
        <v>0</v>
      </c>
      <c r="AA1016">
        <v>0</v>
      </c>
      <c r="AB1016" t="s">
        <v>38</v>
      </c>
      <c r="AC1016" s="2">
        <v>42425</v>
      </c>
      <c r="AD1016" s="2">
        <v>42424</v>
      </c>
      <c r="AE1016">
        <v>1015</v>
      </c>
      <c r="AF1016">
        <f t="shared" si="46"/>
        <v>2</v>
      </c>
      <c r="AG1016">
        <f t="shared" si="47"/>
        <v>2016</v>
      </c>
    </row>
    <row r="1017" spans="1:33" x14ac:dyDescent="0.3">
      <c r="A1017">
        <v>0</v>
      </c>
      <c r="B1017">
        <v>0</v>
      </c>
      <c r="C1017">
        <v>6</v>
      </c>
      <c r="D1017">
        <v>0</v>
      </c>
      <c r="E1017">
        <v>1</v>
      </c>
      <c r="F1017">
        <v>2</v>
      </c>
      <c r="G1017">
        <v>0</v>
      </c>
      <c r="H1017">
        <v>0</v>
      </c>
      <c r="I1017" t="s">
        <v>30</v>
      </c>
      <c r="J1017" t="s">
        <v>50</v>
      </c>
      <c r="K1017" t="s">
        <v>39</v>
      </c>
      <c r="L1017" t="s">
        <v>39</v>
      </c>
      <c r="M1017">
        <v>0</v>
      </c>
      <c r="N1017">
        <v>0</v>
      </c>
      <c r="O1017">
        <v>0</v>
      </c>
      <c r="P1017" t="s">
        <v>33</v>
      </c>
      <c r="Q1017" t="s">
        <v>33</v>
      </c>
      <c r="R1017" s="9" t="str">
        <f t="shared" si="45"/>
        <v>Matched</v>
      </c>
      <c r="S1017">
        <v>0</v>
      </c>
      <c r="T1017" t="s">
        <v>34</v>
      </c>
      <c r="U1017" t="s">
        <v>35</v>
      </c>
      <c r="V1017" t="s">
        <v>35</v>
      </c>
      <c r="W1017">
        <v>0</v>
      </c>
      <c r="X1017" t="s">
        <v>37</v>
      </c>
      <c r="Y1017">
        <v>55</v>
      </c>
      <c r="Z1017">
        <v>0</v>
      </c>
      <c r="AA1017">
        <v>0</v>
      </c>
      <c r="AB1017" t="s">
        <v>38</v>
      </c>
      <c r="AC1017" s="2">
        <v>42407</v>
      </c>
      <c r="AD1017" s="2">
        <v>42406</v>
      </c>
      <c r="AE1017">
        <v>1016</v>
      </c>
      <c r="AF1017">
        <f t="shared" si="46"/>
        <v>2</v>
      </c>
      <c r="AG1017">
        <f t="shared" si="47"/>
        <v>2016</v>
      </c>
    </row>
    <row r="1018" spans="1:33" x14ac:dyDescent="0.3">
      <c r="A1018">
        <v>0</v>
      </c>
      <c r="B1018">
        <v>0</v>
      </c>
      <c r="C1018">
        <v>8</v>
      </c>
      <c r="D1018">
        <v>0</v>
      </c>
      <c r="E1018">
        <v>2</v>
      </c>
      <c r="F1018">
        <v>2</v>
      </c>
      <c r="G1018">
        <v>0</v>
      </c>
      <c r="H1018">
        <v>0</v>
      </c>
      <c r="I1018" t="s">
        <v>30</v>
      </c>
      <c r="J1018" t="s">
        <v>50</v>
      </c>
      <c r="K1018" t="s">
        <v>39</v>
      </c>
      <c r="L1018" t="s">
        <v>39</v>
      </c>
      <c r="M1018">
        <v>0</v>
      </c>
      <c r="N1018">
        <v>0</v>
      </c>
      <c r="O1018">
        <v>0</v>
      </c>
      <c r="P1018" t="s">
        <v>33</v>
      </c>
      <c r="Q1018" t="s">
        <v>33</v>
      </c>
      <c r="R1018" s="9" t="str">
        <f t="shared" si="45"/>
        <v>Matched</v>
      </c>
      <c r="S1018">
        <v>1</v>
      </c>
      <c r="T1018" t="s">
        <v>34</v>
      </c>
      <c r="U1018" t="s">
        <v>35</v>
      </c>
      <c r="V1018" t="s">
        <v>35</v>
      </c>
      <c r="W1018">
        <v>0</v>
      </c>
      <c r="X1018" t="s">
        <v>37</v>
      </c>
      <c r="Y1018">
        <v>45</v>
      </c>
      <c r="Z1018">
        <v>0</v>
      </c>
      <c r="AA1018">
        <v>0</v>
      </c>
      <c r="AB1018" t="s">
        <v>38</v>
      </c>
      <c r="AC1018" s="2">
        <v>42419</v>
      </c>
      <c r="AD1018" s="2">
        <v>42417</v>
      </c>
      <c r="AE1018">
        <v>1017</v>
      </c>
      <c r="AF1018">
        <f t="shared" si="46"/>
        <v>2</v>
      </c>
      <c r="AG1018">
        <f t="shared" si="47"/>
        <v>2016</v>
      </c>
    </row>
    <row r="1019" spans="1:33" x14ac:dyDescent="0.3">
      <c r="A1019">
        <v>0</v>
      </c>
      <c r="B1019">
        <v>0</v>
      </c>
      <c r="C1019">
        <v>9</v>
      </c>
      <c r="D1019">
        <v>0</v>
      </c>
      <c r="E1019">
        <v>1</v>
      </c>
      <c r="F1019">
        <v>1</v>
      </c>
      <c r="G1019">
        <v>0</v>
      </c>
      <c r="H1019">
        <v>0</v>
      </c>
      <c r="I1019" t="s">
        <v>30</v>
      </c>
      <c r="J1019" t="s">
        <v>31</v>
      </c>
      <c r="K1019" t="s">
        <v>39</v>
      </c>
      <c r="L1019" t="s">
        <v>39</v>
      </c>
      <c r="M1019">
        <v>0</v>
      </c>
      <c r="N1019">
        <v>0</v>
      </c>
      <c r="O1019">
        <v>0</v>
      </c>
      <c r="P1019" t="s">
        <v>33</v>
      </c>
      <c r="Q1019" t="s">
        <v>40</v>
      </c>
      <c r="R1019" s="9" t="str">
        <f t="shared" si="45"/>
        <v>Upgrade</v>
      </c>
      <c r="S1019">
        <v>0</v>
      </c>
      <c r="T1019" t="s">
        <v>34</v>
      </c>
      <c r="U1019" t="s">
        <v>35</v>
      </c>
      <c r="V1019" t="s">
        <v>35</v>
      </c>
      <c r="W1019">
        <v>0</v>
      </c>
      <c r="X1019" t="s">
        <v>37</v>
      </c>
      <c r="Y1019">
        <v>40</v>
      </c>
      <c r="Z1019">
        <v>0</v>
      </c>
      <c r="AA1019">
        <v>0</v>
      </c>
      <c r="AB1019" t="s">
        <v>38</v>
      </c>
      <c r="AC1019" s="2">
        <v>42425</v>
      </c>
      <c r="AD1019" s="2">
        <v>42424</v>
      </c>
      <c r="AE1019">
        <v>1018</v>
      </c>
      <c r="AF1019">
        <f t="shared" si="46"/>
        <v>2</v>
      </c>
      <c r="AG1019">
        <f t="shared" si="47"/>
        <v>2016</v>
      </c>
    </row>
    <row r="1020" spans="1:33" x14ac:dyDescent="0.3">
      <c r="A1020">
        <v>0</v>
      </c>
      <c r="B1020">
        <v>0</v>
      </c>
      <c r="C1020">
        <v>8</v>
      </c>
      <c r="D1020">
        <v>0</v>
      </c>
      <c r="E1020">
        <v>2</v>
      </c>
      <c r="F1020">
        <v>2</v>
      </c>
      <c r="G1020">
        <v>0</v>
      </c>
      <c r="H1020">
        <v>0</v>
      </c>
      <c r="I1020" t="s">
        <v>30</v>
      </c>
      <c r="J1020" t="s">
        <v>31</v>
      </c>
      <c r="K1020" t="s">
        <v>39</v>
      </c>
      <c r="L1020" t="s">
        <v>39</v>
      </c>
      <c r="M1020">
        <v>0</v>
      </c>
      <c r="N1020">
        <v>0</v>
      </c>
      <c r="O1020">
        <v>0</v>
      </c>
      <c r="P1020" t="s">
        <v>33</v>
      </c>
      <c r="Q1020" t="s">
        <v>33</v>
      </c>
      <c r="R1020" s="9" t="str">
        <f t="shared" si="45"/>
        <v>Matched</v>
      </c>
      <c r="S1020">
        <v>2</v>
      </c>
      <c r="T1020" t="s">
        <v>34</v>
      </c>
      <c r="U1020" t="s">
        <v>35</v>
      </c>
      <c r="V1020" t="s">
        <v>35</v>
      </c>
      <c r="W1020">
        <v>0</v>
      </c>
      <c r="X1020" t="s">
        <v>37</v>
      </c>
      <c r="Y1020">
        <v>51</v>
      </c>
      <c r="Z1020">
        <v>1</v>
      </c>
      <c r="AA1020">
        <v>0</v>
      </c>
      <c r="AB1020" t="s">
        <v>38</v>
      </c>
      <c r="AC1020" s="2">
        <v>42419</v>
      </c>
      <c r="AD1020" s="2">
        <v>42417</v>
      </c>
      <c r="AE1020">
        <v>1019</v>
      </c>
      <c r="AF1020">
        <f t="shared" si="46"/>
        <v>2</v>
      </c>
      <c r="AG1020">
        <f t="shared" si="47"/>
        <v>2016</v>
      </c>
    </row>
    <row r="1021" spans="1:33" x14ac:dyDescent="0.3">
      <c r="A1021">
        <v>0</v>
      </c>
      <c r="B1021">
        <v>0</v>
      </c>
      <c r="C1021">
        <v>9</v>
      </c>
      <c r="D1021">
        <v>0</v>
      </c>
      <c r="E1021">
        <v>1</v>
      </c>
      <c r="F1021">
        <v>1</v>
      </c>
      <c r="G1021">
        <v>0</v>
      </c>
      <c r="H1021">
        <v>0</v>
      </c>
      <c r="I1021" t="s">
        <v>30</v>
      </c>
      <c r="J1021" t="s">
        <v>31</v>
      </c>
      <c r="K1021" t="s">
        <v>39</v>
      </c>
      <c r="L1021" t="s">
        <v>39</v>
      </c>
      <c r="M1021">
        <v>0</v>
      </c>
      <c r="N1021">
        <v>0</v>
      </c>
      <c r="O1021">
        <v>2</v>
      </c>
      <c r="P1021" t="s">
        <v>33</v>
      </c>
      <c r="Q1021" t="s">
        <v>40</v>
      </c>
      <c r="R1021" s="9" t="str">
        <f t="shared" si="45"/>
        <v>Upgrade</v>
      </c>
      <c r="S1021">
        <v>0</v>
      </c>
      <c r="T1021" t="s">
        <v>34</v>
      </c>
      <c r="U1021" t="s">
        <v>35</v>
      </c>
      <c r="V1021" t="s">
        <v>35</v>
      </c>
      <c r="W1021">
        <v>0</v>
      </c>
      <c r="X1021" t="s">
        <v>37</v>
      </c>
      <c r="Y1021">
        <v>40</v>
      </c>
      <c r="Z1021">
        <v>1</v>
      </c>
      <c r="AA1021">
        <v>0</v>
      </c>
      <c r="AB1021" t="s">
        <v>38</v>
      </c>
      <c r="AC1021" s="2">
        <v>42425</v>
      </c>
      <c r="AD1021" s="2">
        <v>42424</v>
      </c>
      <c r="AE1021">
        <v>1020</v>
      </c>
      <c r="AF1021">
        <f t="shared" si="46"/>
        <v>2</v>
      </c>
      <c r="AG1021">
        <f t="shared" si="47"/>
        <v>2016</v>
      </c>
    </row>
    <row r="1022" spans="1:33" x14ac:dyDescent="0.3">
      <c r="A1022">
        <v>0</v>
      </c>
      <c r="B1022">
        <v>0</v>
      </c>
      <c r="C1022">
        <v>8</v>
      </c>
      <c r="D1022">
        <v>0</v>
      </c>
      <c r="E1022">
        <v>1</v>
      </c>
      <c r="F1022">
        <v>1</v>
      </c>
      <c r="G1022">
        <v>0</v>
      </c>
      <c r="H1022">
        <v>0</v>
      </c>
      <c r="I1022" t="s">
        <v>30</v>
      </c>
      <c r="J1022" t="s">
        <v>31</v>
      </c>
      <c r="K1022" t="s">
        <v>32</v>
      </c>
      <c r="L1022" t="s">
        <v>32</v>
      </c>
      <c r="M1022">
        <v>0</v>
      </c>
      <c r="N1022">
        <v>0</v>
      </c>
      <c r="O1022">
        <v>3</v>
      </c>
      <c r="P1022" t="s">
        <v>33</v>
      </c>
      <c r="Q1022" t="s">
        <v>33</v>
      </c>
      <c r="R1022" s="9" t="str">
        <f t="shared" si="45"/>
        <v>Matched</v>
      </c>
      <c r="S1022">
        <v>0</v>
      </c>
      <c r="T1022" t="s">
        <v>34</v>
      </c>
      <c r="U1022" t="s">
        <v>35</v>
      </c>
      <c r="V1022" t="s">
        <v>35</v>
      </c>
      <c r="W1022">
        <v>0</v>
      </c>
      <c r="X1022" t="s">
        <v>37</v>
      </c>
      <c r="Y1022">
        <v>30</v>
      </c>
      <c r="Z1022">
        <v>0</v>
      </c>
      <c r="AA1022">
        <v>0</v>
      </c>
      <c r="AB1022" t="s">
        <v>38</v>
      </c>
      <c r="AC1022" s="2">
        <v>42419</v>
      </c>
      <c r="AD1022" s="2">
        <v>42418</v>
      </c>
      <c r="AE1022">
        <v>1021</v>
      </c>
      <c r="AF1022">
        <f t="shared" si="46"/>
        <v>2</v>
      </c>
      <c r="AG1022">
        <f t="shared" si="47"/>
        <v>2016</v>
      </c>
    </row>
    <row r="1023" spans="1:33" x14ac:dyDescent="0.3">
      <c r="A1023">
        <v>0</v>
      </c>
      <c r="B1023">
        <v>0</v>
      </c>
      <c r="C1023">
        <v>9</v>
      </c>
      <c r="D1023">
        <v>0</v>
      </c>
      <c r="E1023">
        <v>1</v>
      </c>
      <c r="F1023">
        <v>2</v>
      </c>
      <c r="G1023">
        <v>0</v>
      </c>
      <c r="H1023">
        <v>0</v>
      </c>
      <c r="I1023" t="s">
        <v>30</v>
      </c>
      <c r="J1023" t="s">
        <v>50</v>
      </c>
      <c r="K1023" t="s">
        <v>39</v>
      </c>
      <c r="L1023" t="s">
        <v>39</v>
      </c>
      <c r="M1023">
        <v>1</v>
      </c>
      <c r="N1023">
        <v>0</v>
      </c>
      <c r="O1023">
        <v>0</v>
      </c>
      <c r="P1023" t="s">
        <v>53</v>
      </c>
      <c r="Q1023" t="s">
        <v>53</v>
      </c>
      <c r="R1023" s="9" t="str">
        <f t="shared" si="45"/>
        <v>Matched</v>
      </c>
      <c r="S1023">
        <v>1</v>
      </c>
      <c r="T1023" t="s">
        <v>34</v>
      </c>
      <c r="U1023" t="s">
        <v>35</v>
      </c>
      <c r="V1023" t="s">
        <v>35</v>
      </c>
      <c r="W1023">
        <v>0</v>
      </c>
      <c r="X1023" t="s">
        <v>37</v>
      </c>
      <c r="Y1023">
        <v>65</v>
      </c>
      <c r="Z1023">
        <v>0</v>
      </c>
      <c r="AA1023">
        <v>0</v>
      </c>
      <c r="AB1023" t="s">
        <v>38</v>
      </c>
      <c r="AC1023" s="2">
        <v>42425</v>
      </c>
      <c r="AD1023" s="2">
        <v>42424</v>
      </c>
      <c r="AE1023">
        <v>1022</v>
      </c>
      <c r="AF1023">
        <f t="shared" si="46"/>
        <v>2</v>
      </c>
      <c r="AG1023">
        <f t="shared" si="47"/>
        <v>2016</v>
      </c>
    </row>
    <row r="1024" spans="1:33" x14ac:dyDescent="0.3">
      <c r="A1024">
        <v>0</v>
      </c>
      <c r="B1024">
        <v>0</v>
      </c>
      <c r="C1024">
        <v>8</v>
      </c>
      <c r="D1024">
        <v>0</v>
      </c>
      <c r="E1024">
        <v>1</v>
      </c>
      <c r="F1024">
        <v>1</v>
      </c>
      <c r="G1024">
        <v>0</v>
      </c>
      <c r="H1024">
        <v>0</v>
      </c>
      <c r="I1024" t="s">
        <v>30</v>
      </c>
      <c r="J1024" t="s">
        <v>31</v>
      </c>
      <c r="K1024" t="s">
        <v>39</v>
      </c>
      <c r="L1024" t="s">
        <v>39</v>
      </c>
      <c r="M1024">
        <v>0</v>
      </c>
      <c r="N1024">
        <v>0</v>
      </c>
      <c r="O1024">
        <v>0</v>
      </c>
      <c r="P1024" t="s">
        <v>33</v>
      </c>
      <c r="Q1024" t="s">
        <v>33</v>
      </c>
      <c r="R1024" s="9" t="str">
        <f t="shared" si="45"/>
        <v>Matched</v>
      </c>
      <c r="S1024">
        <v>0</v>
      </c>
      <c r="T1024" t="s">
        <v>34</v>
      </c>
      <c r="U1024" t="s">
        <v>35</v>
      </c>
      <c r="V1024" t="s">
        <v>35</v>
      </c>
      <c r="W1024">
        <v>0</v>
      </c>
      <c r="X1024" t="s">
        <v>37</v>
      </c>
      <c r="Y1024">
        <v>43</v>
      </c>
      <c r="Z1024">
        <v>1</v>
      </c>
      <c r="AA1024">
        <v>0</v>
      </c>
      <c r="AB1024" t="s">
        <v>38</v>
      </c>
      <c r="AC1024" s="2">
        <v>42419</v>
      </c>
      <c r="AD1024" s="2">
        <v>42418</v>
      </c>
      <c r="AE1024">
        <v>1023</v>
      </c>
      <c r="AF1024">
        <f t="shared" si="46"/>
        <v>2</v>
      </c>
      <c r="AG1024">
        <f t="shared" si="47"/>
        <v>2016</v>
      </c>
    </row>
    <row r="1025" spans="1:33" x14ac:dyDescent="0.3">
      <c r="A1025">
        <v>0</v>
      </c>
      <c r="B1025">
        <v>0</v>
      </c>
      <c r="C1025">
        <v>9</v>
      </c>
      <c r="D1025">
        <v>0</v>
      </c>
      <c r="E1025">
        <v>1</v>
      </c>
      <c r="F1025">
        <v>2</v>
      </c>
      <c r="G1025">
        <v>0</v>
      </c>
      <c r="H1025">
        <v>0</v>
      </c>
      <c r="I1025" t="s">
        <v>30</v>
      </c>
      <c r="J1025" t="s">
        <v>61</v>
      </c>
      <c r="K1025" t="s">
        <v>41</v>
      </c>
      <c r="L1025" t="s">
        <v>42</v>
      </c>
      <c r="M1025">
        <v>0</v>
      </c>
      <c r="N1025">
        <v>0</v>
      </c>
      <c r="O1025">
        <v>0</v>
      </c>
      <c r="P1025" t="s">
        <v>33</v>
      </c>
      <c r="Q1025" t="s">
        <v>40</v>
      </c>
      <c r="R1025" s="9" t="str">
        <f t="shared" si="45"/>
        <v>Upgrade</v>
      </c>
      <c r="S1025">
        <v>0</v>
      </c>
      <c r="T1025" t="s">
        <v>34</v>
      </c>
      <c r="U1025">
        <v>241</v>
      </c>
      <c r="V1025" t="s">
        <v>35</v>
      </c>
      <c r="W1025">
        <v>0</v>
      </c>
      <c r="X1025" t="s">
        <v>37</v>
      </c>
      <c r="Y1025">
        <v>37</v>
      </c>
      <c r="Z1025">
        <v>0</v>
      </c>
      <c r="AA1025">
        <v>1</v>
      </c>
      <c r="AB1025" t="s">
        <v>38</v>
      </c>
      <c r="AC1025" s="2">
        <v>42425</v>
      </c>
      <c r="AD1025" s="2">
        <v>42424</v>
      </c>
      <c r="AE1025">
        <v>1024</v>
      </c>
      <c r="AF1025">
        <f t="shared" si="46"/>
        <v>2</v>
      </c>
      <c r="AG1025">
        <f t="shared" si="47"/>
        <v>2016</v>
      </c>
    </row>
    <row r="1026" spans="1:33" x14ac:dyDescent="0.3">
      <c r="A1026">
        <v>0</v>
      </c>
      <c r="B1026">
        <v>0</v>
      </c>
      <c r="C1026">
        <v>8</v>
      </c>
      <c r="D1026">
        <v>0</v>
      </c>
      <c r="E1026">
        <v>1</v>
      </c>
      <c r="F1026">
        <v>1</v>
      </c>
      <c r="G1026">
        <v>0</v>
      </c>
      <c r="H1026">
        <v>0</v>
      </c>
      <c r="I1026" t="s">
        <v>30</v>
      </c>
      <c r="J1026" t="s">
        <v>31</v>
      </c>
      <c r="K1026" t="s">
        <v>39</v>
      </c>
      <c r="L1026" t="s">
        <v>39</v>
      </c>
      <c r="M1026">
        <v>1</v>
      </c>
      <c r="N1026">
        <v>0</v>
      </c>
      <c r="O1026">
        <v>2</v>
      </c>
      <c r="P1026" t="s">
        <v>33</v>
      </c>
      <c r="Q1026" t="s">
        <v>33</v>
      </c>
      <c r="R1026" s="9" t="str">
        <f t="shared" si="45"/>
        <v>Matched</v>
      </c>
      <c r="S1026">
        <v>0</v>
      </c>
      <c r="T1026" t="s">
        <v>34</v>
      </c>
      <c r="U1026" t="s">
        <v>35</v>
      </c>
      <c r="V1026" t="s">
        <v>35</v>
      </c>
      <c r="W1026">
        <v>0</v>
      </c>
      <c r="X1026" t="s">
        <v>37</v>
      </c>
      <c r="Y1026">
        <v>40</v>
      </c>
      <c r="Z1026">
        <v>0</v>
      </c>
      <c r="AA1026">
        <v>0</v>
      </c>
      <c r="AB1026" t="s">
        <v>38</v>
      </c>
      <c r="AC1026" s="2">
        <v>42419</v>
      </c>
      <c r="AD1026" s="2">
        <v>42418</v>
      </c>
      <c r="AE1026">
        <v>1025</v>
      </c>
      <c r="AF1026">
        <f t="shared" si="46"/>
        <v>2</v>
      </c>
      <c r="AG1026">
        <f t="shared" si="47"/>
        <v>2016</v>
      </c>
    </row>
    <row r="1027" spans="1:33" x14ac:dyDescent="0.3">
      <c r="A1027">
        <v>0</v>
      </c>
      <c r="B1027">
        <v>0</v>
      </c>
      <c r="C1027">
        <v>9</v>
      </c>
      <c r="D1027">
        <v>0</v>
      </c>
      <c r="E1027">
        <v>1</v>
      </c>
      <c r="F1027">
        <v>2</v>
      </c>
      <c r="G1027">
        <v>0</v>
      </c>
      <c r="H1027">
        <v>0</v>
      </c>
      <c r="I1027" t="s">
        <v>30</v>
      </c>
      <c r="J1027" t="s">
        <v>31</v>
      </c>
      <c r="K1027" t="s">
        <v>39</v>
      </c>
      <c r="L1027" t="s">
        <v>39</v>
      </c>
      <c r="M1027">
        <v>0</v>
      </c>
      <c r="N1027">
        <v>0</v>
      </c>
      <c r="O1027">
        <v>0</v>
      </c>
      <c r="P1027" t="s">
        <v>33</v>
      </c>
      <c r="Q1027" t="s">
        <v>40</v>
      </c>
      <c r="R1027" s="9" t="str">
        <f t="shared" ref="R1027:R1090" si="48">IF(P1027=Q1027,"Matched",IF(Q1027&lt;P1027,"Downgrade",IF(Q1027&gt;P1027,"Upgrade")))</f>
        <v>Upgrade</v>
      </c>
      <c r="S1027">
        <v>0</v>
      </c>
      <c r="T1027" t="s">
        <v>34</v>
      </c>
      <c r="U1027" t="s">
        <v>35</v>
      </c>
      <c r="V1027" t="s">
        <v>35</v>
      </c>
      <c r="W1027">
        <v>0</v>
      </c>
      <c r="X1027" t="s">
        <v>37</v>
      </c>
      <c r="Y1027">
        <v>45</v>
      </c>
      <c r="Z1027">
        <v>0</v>
      </c>
      <c r="AA1027">
        <v>0</v>
      </c>
      <c r="AB1027" t="s">
        <v>38</v>
      </c>
      <c r="AC1027" s="2">
        <v>42425</v>
      </c>
      <c r="AD1027" s="2">
        <v>42424</v>
      </c>
      <c r="AE1027">
        <v>1026</v>
      </c>
      <c r="AF1027">
        <f t="shared" ref="AF1027:AF1090" si="49">MONTH(AD1027)</f>
        <v>2</v>
      </c>
      <c r="AG1027">
        <f t="shared" ref="AG1027:AG1090" si="50">YEAR(AD1027)</f>
        <v>2016</v>
      </c>
    </row>
    <row r="1028" spans="1:33" x14ac:dyDescent="0.3">
      <c r="A1028">
        <v>0</v>
      </c>
      <c r="B1028">
        <v>0</v>
      </c>
      <c r="C1028">
        <v>2</v>
      </c>
      <c r="D1028">
        <v>0</v>
      </c>
      <c r="E1028">
        <v>1</v>
      </c>
      <c r="F1028">
        <v>1</v>
      </c>
      <c r="G1028">
        <v>0</v>
      </c>
      <c r="H1028">
        <v>0</v>
      </c>
      <c r="I1028" t="s">
        <v>30</v>
      </c>
      <c r="J1028" t="s">
        <v>31</v>
      </c>
      <c r="K1028" t="s">
        <v>39</v>
      </c>
      <c r="L1028" t="s">
        <v>39</v>
      </c>
      <c r="M1028">
        <v>0</v>
      </c>
      <c r="N1028">
        <v>0</v>
      </c>
      <c r="O1028">
        <v>0</v>
      </c>
      <c r="P1028" t="s">
        <v>33</v>
      </c>
      <c r="Q1028" t="s">
        <v>40</v>
      </c>
      <c r="R1028" s="9" t="str">
        <f t="shared" si="48"/>
        <v>Upgrade</v>
      </c>
      <c r="S1028">
        <v>0</v>
      </c>
      <c r="T1028" t="s">
        <v>34</v>
      </c>
      <c r="U1028">
        <v>250</v>
      </c>
      <c r="V1028" t="s">
        <v>35</v>
      </c>
      <c r="W1028">
        <v>0</v>
      </c>
      <c r="X1028" t="s">
        <v>59</v>
      </c>
      <c r="Y1028">
        <v>44</v>
      </c>
      <c r="Z1028">
        <v>1</v>
      </c>
      <c r="AA1028">
        <v>0</v>
      </c>
      <c r="AB1028" t="s">
        <v>38</v>
      </c>
      <c r="AC1028" s="2">
        <v>42376</v>
      </c>
      <c r="AD1028" s="2">
        <v>42375</v>
      </c>
      <c r="AE1028">
        <v>1027</v>
      </c>
      <c r="AF1028">
        <f t="shared" si="49"/>
        <v>1</v>
      </c>
      <c r="AG1028">
        <f t="shared" si="50"/>
        <v>2016</v>
      </c>
    </row>
    <row r="1029" spans="1:33" x14ac:dyDescent="0.3">
      <c r="A1029">
        <v>0</v>
      </c>
      <c r="B1029">
        <v>0</v>
      </c>
      <c r="C1029">
        <v>8</v>
      </c>
      <c r="D1029">
        <v>0</v>
      </c>
      <c r="E1029">
        <v>1</v>
      </c>
      <c r="F1029">
        <v>1</v>
      </c>
      <c r="G1029">
        <v>0</v>
      </c>
      <c r="H1029">
        <v>0</v>
      </c>
      <c r="I1029" t="s">
        <v>30</v>
      </c>
      <c r="J1029" t="s">
        <v>31</v>
      </c>
      <c r="K1029" t="s">
        <v>41</v>
      </c>
      <c r="L1029" t="s">
        <v>42</v>
      </c>
      <c r="M1029">
        <v>0</v>
      </c>
      <c r="N1029">
        <v>0</v>
      </c>
      <c r="O1029">
        <v>0</v>
      </c>
      <c r="P1029" t="s">
        <v>33</v>
      </c>
      <c r="Q1029" t="s">
        <v>33</v>
      </c>
      <c r="R1029" s="9" t="str">
        <f t="shared" si="48"/>
        <v>Matched</v>
      </c>
      <c r="S1029">
        <v>0</v>
      </c>
      <c r="T1029" t="s">
        <v>34</v>
      </c>
      <c r="U1029" t="s">
        <v>35</v>
      </c>
      <c r="V1029" t="s">
        <v>35</v>
      </c>
      <c r="W1029">
        <v>0</v>
      </c>
      <c r="X1029" t="s">
        <v>37</v>
      </c>
      <c r="Y1029">
        <v>40</v>
      </c>
      <c r="Z1029">
        <v>0</v>
      </c>
      <c r="AA1029">
        <v>0</v>
      </c>
      <c r="AB1029" t="s">
        <v>38</v>
      </c>
      <c r="AC1029" s="2">
        <v>42419</v>
      </c>
      <c r="AD1029" s="2">
        <v>42418</v>
      </c>
      <c r="AE1029">
        <v>1028</v>
      </c>
      <c r="AF1029">
        <f t="shared" si="49"/>
        <v>2</v>
      </c>
      <c r="AG1029">
        <f t="shared" si="50"/>
        <v>2016</v>
      </c>
    </row>
    <row r="1030" spans="1:33" x14ac:dyDescent="0.3">
      <c r="A1030">
        <v>0</v>
      </c>
      <c r="B1030">
        <v>0</v>
      </c>
      <c r="C1030">
        <v>9</v>
      </c>
      <c r="D1030">
        <v>0</v>
      </c>
      <c r="E1030">
        <v>1</v>
      </c>
      <c r="F1030">
        <v>2</v>
      </c>
      <c r="G1030">
        <v>0</v>
      </c>
      <c r="H1030">
        <v>0</v>
      </c>
      <c r="I1030" t="s">
        <v>30</v>
      </c>
      <c r="J1030" t="s">
        <v>31</v>
      </c>
      <c r="K1030" t="s">
        <v>41</v>
      </c>
      <c r="L1030" t="s">
        <v>42</v>
      </c>
      <c r="M1030">
        <v>0</v>
      </c>
      <c r="N1030">
        <v>0</v>
      </c>
      <c r="O1030">
        <v>0</v>
      </c>
      <c r="P1030" t="s">
        <v>33</v>
      </c>
      <c r="Q1030" t="s">
        <v>45</v>
      </c>
      <c r="R1030" s="9" t="str">
        <f t="shared" si="48"/>
        <v>Upgrade</v>
      </c>
      <c r="S1030">
        <v>0</v>
      </c>
      <c r="T1030" t="s">
        <v>34</v>
      </c>
      <c r="U1030">
        <v>241</v>
      </c>
      <c r="V1030" t="s">
        <v>35</v>
      </c>
      <c r="W1030">
        <v>0</v>
      </c>
      <c r="X1030" t="s">
        <v>37</v>
      </c>
      <c r="Y1030">
        <v>37</v>
      </c>
      <c r="Z1030">
        <v>1</v>
      </c>
      <c r="AA1030">
        <v>1</v>
      </c>
      <c r="AB1030" t="s">
        <v>38</v>
      </c>
      <c r="AC1030" s="2">
        <v>42425</v>
      </c>
      <c r="AD1030" s="2">
        <v>42424</v>
      </c>
      <c r="AE1030">
        <v>1029</v>
      </c>
      <c r="AF1030">
        <f t="shared" si="49"/>
        <v>2</v>
      </c>
      <c r="AG1030">
        <f t="shared" si="50"/>
        <v>2016</v>
      </c>
    </row>
    <row r="1031" spans="1:33" x14ac:dyDescent="0.3">
      <c r="A1031">
        <v>0</v>
      </c>
      <c r="B1031">
        <v>0</v>
      </c>
      <c r="C1031">
        <v>8</v>
      </c>
      <c r="D1031">
        <v>0</v>
      </c>
      <c r="E1031">
        <v>1</v>
      </c>
      <c r="F1031">
        <v>1</v>
      </c>
      <c r="G1031">
        <v>0</v>
      </c>
      <c r="H1031">
        <v>0</v>
      </c>
      <c r="I1031" t="s">
        <v>30</v>
      </c>
      <c r="J1031" t="s">
        <v>31</v>
      </c>
      <c r="K1031" t="s">
        <v>41</v>
      </c>
      <c r="L1031" t="s">
        <v>42</v>
      </c>
      <c r="M1031">
        <v>0</v>
      </c>
      <c r="N1031">
        <v>0</v>
      </c>
      <c r="O1031">
        <v>0</v>
      </c>
      <c r="P1031" t="s">
        <v>33</v>
      </c>
      <c r="Q1031" t="s">
        <v>33</v>
      </c>
      <c r="R1031" s="9" t="str">
        <f t="shared" si="48"/>
        <v>Matched</v>
      </c>
      <c r="S1031">
        <v>0</v>
      </c>
      <c r="T1031" t="s">
        <v>34</v>
      </c>
      <c r="U1031">
        <v>240</v>
      </c>
      <c r="V1031" t="s">
        <v>35</v>
      </c>
      <c r="W1031">
        <v>0</v>
      </c>
      <c r="X1031" t="s">
        <v>37</v>
      </c>
      <c r="Y1031">
        <v>43</v>
      </c>
      <c r="Z1031">
        <v>0</v>
      </c>
      <c r="AA1031">
        <v>0</v>
      </c>
      <c r="AB1031" t="s">
        <v>38</v>
      </c>
      <c r="AC1031" s="2">
        <v>42419</v>
      </c>
      <c r="AD1031" s="2">
        <v>42418</v>
      </c>
      <c r="AE1031">
        <v>1030</v>
      </c>
      <c r="AF1031">
        <f t="shared" si="49"/>
        <v>2</v>
      </c>
      <c r="AG1031">
        <f t="shared" si="50"/>
        <v>2016</v>
      </c>
    </row>
    <row r="1032" spans="1:33" x14ac:dyDescent="0.3">
      <c r="A1032">
        <v>0</v>
      </c>
      <c r="B1032">
        <v>0</v>
      </c>
      <c r="C1032">
        <v>9</v>
      </c>
      <c r="D1032">
        <v>0</v>
      </c>
      <c r="E1032">
        <v>3</v>
      </c>
      <c r="F1032">
        <v>2</v>
      </c>
      <c r="G1032">
        <v>0</v>
      </c>
      <c r="H1032">
        <v>0</v>
      </c>
      <c r="I1032" t="s">
        <v>65</v>
      </c>
      <c r="J1032" t="s">
        <v>31</v>
      </c>
      <c r="K1032" t="s">
        <v>39</v>
      </c>
      <c r="L1032" t="s">
        <v>39</v>
      </c>
      <c r="M1032">
        <v>0</v>
      </c>
      <c r="N1032">
        <v>0</v>
      </c>
      <c r="O1032">
        <v>0</v>
      </c>
      <c r="P1032" t="s">
        <v>53</v>
      </c>
      <c r="Q1032" t="s">
        <v>51</v>
      </c>
      <c r="R1032" s="9" t="str">
        <f t="shared" si="48"/>
        <v>Upgrade</v>
      </c>
      <c r="S1032">
        <v>0</v>
      </c>
      <c r="T1032" t="s">
        <v>34</v>
      </c>
      <c r="U1032">
        <v>250</v>
      </c>
      <c r="V1032" t="s">
        <v>35</v>
      </c>
      <c r="W1032">
        <v>0</v>
      </c>
      <c r="X1032" t="s">
        <v>37</v>
      </c>
      <c r="Y1032">
        <v>99</v>
      </c>
      <c r="Z1032">
        <v>1</v>
      </c>
      <c r="AA1032">
        <v>2</v>
      </c>
      <c r="AB1032" t="s">
        <v>38</v>
      </c>
      <c r="AC1032" s="2">
        <v>42427</v>
      </c>
      <c r="AD1032" s="2">
        <v>42424</v>
      </c>
      <c r="AE1032">
        <v>1031</v>
      </c>
      <c r="AF1032">
        <f t="shared" si="49"/>
        <v>2</v>
      </c>
      <c r="AG1032">
        <f t="shared" si="50"/>
        <v>2016</v>
      </c>
    </row>
    <row r="1033" spans="1:33" x14ac:dyDescent="0.3">
      <c r="A1033">
        <v>0</v>
      </c>
      <c r="B1033">
        <v>0</v>
      </c>
      <c r="C1033">
        <v>8</v>
      </c>
      <c r="D1033">
        <v>0</v>
      </c>
      <c r="E1033">
        <v>1</v>
      </c>
      <c r="F1033">
        <v>1</v>
      </c>
      <c r="G1033">
        <v>0</v>
      </c>
      <c r="H1033">
        <v>0</v>
      </c>
      <c r="I1033" t="s">
        <v>30</v>
      </c>
      <c r="J1033" t="s">
        <v>31</v>
      </c>
      <c r="K1033" t="s">
        <v>41</v>
      </c>
      <c r="L1033" t="s">
        <v>42</v>
      </c>
      <c r="M1033">
        <v>1</v>
      </c>
      <c r="N1033">
        <v>0</v>
      </c>
      <c r="O1033">
        <v>1</v>
      </c>
      <c r="P1033" t="s">
        <v>33</v>
      </c>
      <c r="Q1033" t="s">
        <v>33</v>
      </c>
      <c r="R1033" s="9" t="str">
        <f t="shared" si="48"/>
        <v>Matched</v>
      </c>
      <c r="S1033">
        <v>0</v>
      </c>
      <c r="T1033" t="s">
        <v>34</v>
      </c>
      <c r="U1033">
        <v>240</v>
      </c>
      <c r="V1033" t="s">
        <v>35</v>
      </c>
      <c r="W1033">
        <v>0</v>
      </c>
      <c r="X1033" t="s">
        <v>37</v>
      </c>
      <c r="Y1033">
        <v>43</v>
      </c>
      <c r="Z1033">
        <v>0</v>
      </c>
      <c r="AA1033">
        <v>1</v>
      </c>
      <c r="AB1033" t="s">
        <v>38</v>
      </c>
      <c r="AC1033" s="2">
        <v>42419</v>
      </c>
      <c r="AD1033" s="2">
        <v>42418</v>
      </c>
      <c r="AE1033">
        <v>1032</v>
      </c>
      <c r="AF1033">
        <f t="shared" si="49"/>
        <v>2</v>
      </c>
      <c r="AG1033">
        <f t="shared" si="50"/>
        <v>2016</v>
      </c>
    </row>
    <row r="1034" spans="1:33" x14ac:dyDescent="0.3">
      <c r="A1034">
        <v>0</v>
      </c>
      <c r="B1034">
        <v>0</v>
      </c>
      <c r="C1034">
        <v>9</v>
      </c>
      <c r="D1034">
        <v>0</v>
      </c>
      <c r="E1034">
        <v>0</v>
      </c>
      <c r="F1034">
        <v>1</v>
      </c>
      <c r="G1034">
        <v>0</v>
      </c>
      <c r="H1034">
        <v>0</v>
      </c>
      <c r="I1034" t="s">
        <v>30</v>
      </c>
      <c r="J1034" t="s">
        <v>31</v>
      </c>
      <c r="K1034" t="s">
        <v>32</v>
      </c>
      <c r="L1034" t="s">
        <v>32</v>
      </c>
      <c r="M1034">
        <v>1</v>
      </c>
      <c r="N1034">
        <v>0</v>
      </c>
      <c r="O1034">
        <v>0</v>
      </c>
      <c r="P1034" t="s">
        <v>33</v>
      </c>
      <c r="Q1034" t="s">
        <v>53</v>
      </c>
      <c r="R1034" s="9" t="str">
        <f t="shared" si="48"/>
        <v>Upgrade</v>
      </c>
      <c r="S1034">
        <v>0</v>
      </c>
      <c r="T1034" t="s">
        <v>34</v>
      </c>
      <c r="U1034" t="s">
        <v>35</v>
      </c>
      <c r="V1034">
        <v>287</v>
      </c>
      <c r="W1034">
        <v>0</v>
      </c>
      <c r="X1034" t="s">
        <v>37</v>
      </c>
      <c r="Y1034">
        <v>0</v>
      </c>
      <c r="Z1034">
        <v>0</v>
      </c>
      <c r="AA1034">
        <v>0</v>
      </c>
      <c r="AB1034" t="s">
        <v>38</v>
      </c>
      <c r="AC1034" s="2">
        <v>42425</v>
      </c>
      <c r="AD1034" s="2">
        <v>42425</v>
      </c>
      <c r="AE1034">
        <v>1033</v>
      </c>
      <c r="AF1034">
        <f t="shared" si="49"/>
        <v>2</v>
      </c>
      <c r="AG1034">
        <f t="shared" si="50"/>
        <v>2016</v>
      </c>
    </row>
    <row r="1035" spans="1:33" x14ac:dyDescent="0.3">
      <c r="A1035">
        <v>0</v>
      </c>
      <c r="B1035">
        <v>0</v>
      </c>
      <c r="C1035">
        <v>8</v>
      </c>
      <c r="D1035">
        <v>0</v>
      </c>
      <c r="E1035">
        <v>1</v>
      </c>
      <c r="F1035">
        <v>1</v>
      </c>
      <c r="G1035">
        <v>0</v>
      </c>
      <c r="H1035">
        <v>0</v>
      </c>
      <c r="I1035" t="s">
        <v>30</v>
      </c>
      <c r="J1035" t="s">
        <v>31</v>
      </c>
      <c r="K1035" t="s">
        <v>41</v>
      </c>
      <c r="L1035" t="s">
        <v>42</v>
      </c>
      <c r="M1035">
        <v>1</v>
      </c>
      <c r="N1035">
        <v>0</v>
      </c>
      <c r="O1035">
        <v>1</v>
      </c>
      <c r="P1035" t="s">
        <v>33</v>
      </c>
      <c r="Q1035" t="s">
        <v>40</v>
      </c>
      <c r="R1035" s="9" t="str">
        <f t="shared" si="48"/>
        <v>Upgrade</v>
      </c>
      <c r="S1035">
        <v>0</v>
      </c>
      <c r="T1035" t="s">
        <v>34</v>
      </c>
      <c r="U1035">
        <v>240</v>
      </c>
      <c r="V1035" t="s">
        <v>35</v>
      </c>
      <c r="W1035">
        <v>0</v>
      </c>
      <c r="X1035" t="s">
        <v>37</v>
      </c>
      <c r="Y1035">
        <v>49</v>
      </c>
      <c r="Z1035">
        <v>1</v>
      </c>
      <c r="AA1035">
        <v>0</v>
      </c>
      <c r="AB1035" t="s">
        <v>38</v>
      </c>
      <c r="AC1035" s="2">
        <v>42419</v>
      </c>
      <c r="AD1035" s="2">
        <v>42418</v>
      </c>
      <c r="AE1035">
        <v>1034</v>
      </c>
      <c r="AF1035">
        <f t="shared" si="49"/>
        <v>2</v>
      </c>
      <c r="AG1035">
        <f t="shared" si="50"/>
        <v>2016</v>
      </c>
    </row>
    <row r="1036" spans="1:33" x14ac:dyDescent="0.3">
      <c r="A1036">
        <v>0</v>
      </c>
      <c r="B1036">
        <v>0</v>
      </c>
      <c r="C1036">
        <v>2</v>
      </c>
      <c r="D1036">
        <v>0</v>
      </c>
      <c r="E1036">
        <v>1</v>
      </c>
      <c r="F1036">
        <v>1</v>
      </c>
      <c r="G1036">
        <v>0</v>
      </c>
      <c r="H1036">
        <v>0</v>
      </c>
      <c r="I1036" t="s">
        <v>30</v>
      </c>
      <c r="J1036" t="s">
        <v>31</v>
      </c>
      <c r="K1036" t="s">
        <v>41</v>
      </c>
      <c r="L1036" t="s">
        <v>42</v>
      </c>
      <c r="M1036">
        <v>0</v>
      </c>
      <c r="N1036">
        <v>0</v>
      </c>
      <c r="O1036">
        <v>0</v>
      </c>
      <c r="P1036" t="s">
        <v>33</v>
      </c>
      <c r="Q1036" t="s">
        <v>40</v>
      </c>
      <c r="R1036" s="9" t="str">
        <f t="shared" si="48"/>
        <v>Upgrade</v>
      </c>
      <c r="S1036">
        <v>1</v>
      </c>
      <c r="T1036" t="s">
        <v>34</v>
      </c>
      <c r="U1036">
        <v>240</v>
      </c>
      <c r="V1036" t="s">
        <v>35</v>
      </c>
      <c r="W1036">
        <v>0</v>
      </c>
      <c r="X1036" t="s">
        <v>37</v>
      </c>
      <c r="Y1036">
        <v>39</v>
      </c>
      <c r="Z1036">
        <v>0</v>
      </c>
      <c r="AA1036">
        <v>0</v>
      </c>
      <c r="AB1036" t="s">
        <v>38</v>
      </c>
      <c r="AC1036" s="2">
        <v>42376</v>
      </c>
      <c r="AD1036" s="2">
        <v>42375</v>
      </c>
      <c r="AE1036">
        <v>1035</v>
      </c>
      <c r="AF1036">
        <f t="shared" si="49"/>
        <v>1</v>
      </c>
      <c r="AG1036">
        <f t="shared" si="50"/>
        <v>2016</v>
      </c>
    </row>
    <row r="1037" spans="1:33" x14ac:dyDescent="0.3">
      <c r="A1037">
        <v>0</v>
      </c>
      <c r="B1037">
        <v>0</v>
      </c>
      <c r="C1037">
        <v>9</v>
      </c>
      <c r="D1037">
        <v>0</v>
      </c>
      <c r="E1037">
        <v>0</v>
      </c>
      <c r="F1037">
        <v>2</v>
      </c>
      <c r="G1037">
        <v>0</v>
      </c>
      <c r="H1037">
        <v>0</v>
      </c>
      <c r="I1037" t="s">
        <v>30</v>
      </c>
      <c r="J1037" t="s">
        <v>31</v>
      </c>
      <c r="K1037" t="s">
        <v>39</v>
      </c>
      <c r="L1037" t="s">
        <v>39</v>
      </c>
      <c r="M1037">
        <v>1</v>
      </c>
      <c r="N1037">
        <v>0</v>
      </c>
      <c r="O1037">
        <v>1</v>
      </c>
      <c r="P1037" t="s">
        <v>33</v>
      </c>
      <c r="Q1037" t="s">
        <v>40</v>
      </c>
      <c r="R1037" s="9" t="str">
        <f t="shared" si="48"/>
        <v>Upgrade</v>
      </c>
      <c r="S1037">
        <v>0</v>
      </c>
      <c r="T1037" t="s">
        <v>34</v>
      </c>
      <c r="U1037" t="s">
        <v>35</v>
      </c>
      <c r="V1037" t="s">
        <v>35</v>
      </c>
      <c r="W1037">
        <v>0</v>
      </c>
      <c r="X1037" t="s">
        <v>37</v>
      </c>
      <c r="Y1037">
        <v>0</v>
      </c>
      <c r="Z1037">
        <v>0</v>
      </c>
      <c r="AA1037">
        <v>0</v>
      </c>
      <c r="AB1037" t="s">
        <v>38</v>
      </c>
      <c r="AC1037" s="2">
        <v>42425</v>
      </c>
      <c r="AD1037" s="2">
        <v>42425</v>
      </c>
      <c r="AE1037">
        <v>1036</v>
      </c>
      <c r="AF1037">
        <f t="shared" si="49"/>
        <v>2</v>
      </c>
      <c r="AG1037">
        <f t="shared" si="50"/>
        <v>2016</v>
      </c>
    </row>
    <row r="1038" spans="1:33" x14ac:dyDescent="0.3">
      <c r="A1038">
        <v>0</v>
      </c>
      <c r="B1038">
        <v>0</v>
      </c>
      <c r="C1038">
        <v>8</v>
      </c>
      <c r="D1038">
        <v>0</v>
      </c>
      <c r="E1038">
        <v>1</v>
      </c>
      <c r="F1038">
        <v>2</v>
      </c>
      <c r="G1038">
        <v>0</v>
      </c>
      <c r="H1038">
        <v>0</v>
      </c>
      <c r="I1038" t="s">
        <v>30</v>
      </c>
      <c r="J1038" t="s">
        <v>31</v>
      </c>
      <c r="K1038" t="s">
        <v>39</v>
      </c>
      <c r="L1038" t="s">
        <v>39</v>
      </c>
      <c r="M1038">
        <v>0</v>
      </c>
      <c r="N1038">
        <v>0</v>
      </c>
      <c r="O1038">
        <v>0</v>
      </c>
      <c r="P1038" t="s">
        <v>53</v>
      </c>
      <c r="Q1038" t="s">
        <v>53</v>
      </c>
      <c r="R1038" s="9" t="str">
        <f t="shared" si="48"/>
        <v>Matched</v>
      </c>
      <c r="S1038">
        <v>0</v>
      </c>
      <c r="T1038" t="s">
        <v>34</v>
      </c>
      <c r="U1038" t="s">
        <v>35</v>
      </c>
      <c r="V1038" t="s">
        <v>35</v>
      </c>
      <c r="W1038">
        <v>0</v>
      </c>
      <c r="X1038" t="s">
        <v>37</v>
      </c>
      <c r="Y1038">
        <v>65</v>
      </c>
      <c r="Z1038">
        <v>0</v>
      </c>
      <c r="AA1038">
        <v>0</v>
      </c>
      <c r="AB1038" t="s">
        <v>38</v>
      </c>
      <c r="AC1038" s="2">
        <v>42419</v>
      </c>
      <c r="AD1038" s="2">
        <v>42418</v>
      </c>
      <c r="AE1038">
        <v>1037</v>
      </c>
      <c r="AF1038">
        <f t="shared" si="49"/>
        <v>2</v>
      </c>
      <c r="AG1038">
        <f t="shared" si="50"/>
        <v>2016</v>
      </c>
    </row>
    <row r="1039" spans="1:33" x14ac:dyDescent="0.3">
      <c r="A1039">
        <v>0</v>
      </c>
      <c r="B1039">
        <v>0</v>
      </c>
      <c r="C1039">
        <v>2</v>
      </c>
      <c r="D1039">
        <v>0</v>
      </c>
      <c r="E1039">
        <v>1</v>
      </c>
      <c r="F1039">
        <v>2</v>
      </c>
      <c r="G1039">
        <v>0</v>
      </c>
      <c r="H1039">
        <v>0</v>
      </c>
      <c r="I1039" t="s">
        <v>30</v>
      </c>
      <c r="J1039" t="s">
        <v>50</v>
      </c>
      <c r="K1039" t="s">
        <v>39</v>
      </c>
      <c r="L1039" t="s">
        <v>39</v>
      </c>
      <c r="M1039">
        <v>0</v>
      </c>
      <c r="N1039">
        <v>0</v>
      </c>
      <c r="O1039">
        <v>0</v>
      </c>
      <c r="P1039" t="s">
        <v>33</v>
      </c>
      <c r="Q1039" t="s">
        <v>53</v>
      </c>
      <c r="R1039" s="9" t="str">
        <f t="shared" si="48"/>
        <v>Upgrade</v>
      </c>
      <c r="S1039">
        <v>0</v>
      </c>
      <c r="T1039" t="s">
        <v>34</v>
      </c>
      <c r="U1039" t="s">
        <v>35</v>
      </c>
      <c r="V1039" t="s">
        <v>35</v>
      </c>
      <c r="W1039">
        <v>0</v>
      </c>
      <c r="X1039" t="s">
        <v>37</v>
      </c>
      <c r="Y1039">
        <v>61</v>
      </c>
      <c r="Z1039">
        <v>0</v>
      </c>
      <c r="AA1039">
        <v>0</v>
      </c>
      <c r="AB1039" t="s">
        <v>38</v>
      </c>
      <c r="AC1039" s="2">
        <v>42376</v>
      </c>
      <c r="AD1039" s="2">
        <v>42375</v>
      </c>
      <c r="AE1039">
        <v>1038</v>
      </c>
      <c r="AF1039">
        <f t="shared" si="49"/>
        <v>1</v>
      </c>
      <c r="AG1039">
        <f t="shared" si="50"/>
        <v>2016</v>
      </c>
    </row>
    <row r="1040" spans="1:33" x14ac:dyDescent="0.3">
      <c r="A1040">
        <v>0</v>
      </c>
      <c r="B1040">
        <v>0</v>
      </c>
      <c r="C1040">
        <v>9</v>
      </c>
      <c r="D1040">
        <v>0</v>
      </c>
      <c r="E1040">
        <v>1</v>
      </c>
      <c r="F1040">
        <v>1</v>
      </c>
      <c r="G1040">
        <v>0</v>
      </c>
      <c r="H1040">
        <v>0</v>
      </c>
      <c r="I1040" t="s">
        <v>30</v>
      </c>
      <c r="J1040" t="s">
        <v>31</v>
      </c>
      <c r="K1040" t="s">
        <v>39</v>
      </c>
      <c r="L1040" t="s">
        <v>39</v>
      </c>
      <c r="M1040">
        <v>0</v>
      </c>
      <c r="N1040">
        <v>0</v>
      </c>
      <c r="O1040">
        <v>0</v>
      </c>
      <c r="P1040" t="s">
        <v>33</v>
      </c>
      <c r="Q1040" t="s">
        <v>40</v>
      </c>
      <c r="R1040" s="9" t="str">
        <f t="shared" si="48"/>
        <v>Upgrade</v>
      </c>
      <c r="S1040">
        <v>0</v>
      </c>
      <c r="T1040" t="s">
        <v>34</v>
      </c>
      <c r="U1040" t="s">
        <v>35</v>
      </c>
      <c r="V1040" t="s">
        <v>35</v>
      </c>
      <c r="W1040">
        <v>0</v>
      </c>
      <c r="X1040" t="s">
        <v>37</v>
      </c>
      <c r="Y1040">
        <v>40</v>
      </c>
      <c r="Z1040">
        <v>0</v>
      </c>
      <c r="AA1040">
        <v>0</v>
      </c>
      <c r="AB1040" t="s">
        <v>38</v>
      </c>
      <c r="AC1040" s="2">
        <v>42426</v>
      </c>
      <c r="AD1040" s="2">
        <v>42425</v>
      </c>
      <c r="AE1040">
        <v>1039</v>
      </c>
      <c r="AF1040">
        <f t="shared" si="49"/>
        <v>2</v>
      </c>
      <c r="AG1040">
        <f t="shared" si="50"/>
        <v>2016</v>
      </c>
    </row>
    <row r="1041" spans="1:33" x14ac:dyDescent="0.3">
      <c r="A1041">
        <v>0</v>
      </c>
      <c r="B1041">
        <v>0</v>
      </c>
      <c r="C1041">
        <v>8</v>
      </c>
      <c r="D1041">
        <v>0</v>
      </c>
      <c r="E1041">
        <v>1</v>
      </c>
      <c r="F1041">
        <v>2</v>
      </c>
      <c r="G1041">
        <v>0</v>
      </c>
      <c r="H1041">
        <v>1</v>
      </c>
      <c r="I1041" t="s">
        <v>30</v>
      </c>
      <c r="J1041" t="s">
        <v>31</v>
      </c>
      <c r="K1041" t="s">
        <v>39</v>
      </c>
      <c r="L1041" t="s">
        <v>39</v>
      </c>
      <c r="M1041">
        <v>0</v>
      </c>
      <c r="N1041">
        <v>0</v>
      </c>
      <c r="O1041">
        <v>0</v>
      </c>
      <c r="P1041" t="s">
        <v>53</v>
      </c>
      <c r="Q1041" t="s">
        <v>53</v>
      </c>
      <c r="R1041" s="9" t="str">
        <f t="shared" si="48"/>
        <v>Matched</v>
      </c>
      <c r="S1041">
        <v>0</v>
      </c>
      <c r="T1041" t="s">
        <v>34</v>
      </c>
      <c r="U1041" t="s">
        <v>35</v>
      </c>
      <c r="V1041" t="s">
        <v>35</v>
      </c>
      <c r="W1041">
        <v>0</v>
      </c>
      <c r="X1041" t="s">
        <v>37</v>
      </c>
      <c r="Y1041">
        <v>65</v>
      </c>
      <c r="Z1041">
        <v>0</v>
      </c>
      <c r="AA1041">
        <v>2</v>
      </c>
      <c r="AB1041" t="s">
        <v>38</v>
      </c>
      <c r="AC1041" s="2">
        <v>42419</v>
      </c>
      <c r="AD1041" s="2">
        <v>42418</v>
      </c>
      <c r="AE1041">
        <v>1040</v>
      </c>
      <c r="AF1041">
        <f t="shared" si="49"/>
        <v>2</v>
      </c>
      <c r="AG1041">
        <f t="shared" si="50"/>
        <v>2016</v>
      </c>
    </row>
    <row r="1042" spans="1:33" x14ac:dyDescent="0.3">
      <c r="A1042">
        <v>0</v>
      </c>
      <c r="B1042">
        <v>0</v>
      </c>
      <c r="C1042">
        <v>2</v>
      </c>
      <c r="D1042">
        <v>0</v>
      </c>
      <c r="E1042">
        <v>1</v>
      </c>
      <c r="F1042">
        <v>2</v>
      </c>
      <c r="G1042">
        <v>0</v>
      </c>
      <c r="H1042">
        <v>0</v>
      </c>
      <c r="I1042" t="s">
        <v>30</v>
      </c>
      <c r="J1042" t="s">
        <v>31</v>
      </c>
      <c r="K1042" t="s">
        <v>39</v>
      </c>
      <c r="L1042" t="s">
        <v>39</v>
      </c>
      <c r="M1042">
        <v>0</v>
      </c>
      <c r="N1042">
        <v>0</v>
      </c>
      <c r="O1042">
        <v>0</v>
      </c>
      <c r="P1042" t="s">
        <v>33</v>
      </c>
      <c r="Q1042" t="s">
        <v>33</v>
      </c>
      <c r="R1042" s="9" t="str">
        <f t="shared" si="48"/>
        <v>Matched</v>
      </c>
      <c r="S1042">
        <v>1</v>
      </c>
      <c r="T1042" t="s">
        <v>34</v>
      </c>
      <c r="U1042" t="s">
        <v>35</v>
      </c>
      <c r="V1042" t="s">
        <v>35</v>
      </c>
      <c r="W1042">
        <v>0</v>
      </c>
      <c r="X1042" t="s">
        <v>37</v>
      </c>
      <c r="Y1042">
        <v>43</v>
      </c>
      <c r="Z1042">
        <v>1</v>
      </c>
      <c r="AA1042">
        <v>0</v>
      </c>
      <c r="AB1042" t="s">
        <v>38</v>
      </c>
      <c r="AC1042" s="2">
        <v>42376</v>
      </c>
      <c r="AD1042" s="2">
        <v>42375</v>
      </c>
      <c r="AE1042">
        <v>1041</v>
      </c>
      <c r="AF1042">
        <f t="shared" si="49"/>
        <v>1</v>
      </c>
      <c r="AG1042">
        <f t="shared" si="50"/>
        <v>2016</v>
      </c>
    </row>
    <row r="1043" spans="1:33" x14ac:dyDescent="0.3">
      <c r="A1043">
        <v>0</v>
      </c>
      <c r="B1043">
        <v>0</v>
      </c>
      <c r="C1043">
        <v>9</v>
      </c>
      <c r="D1043">
        <v>0</v>
      </c>
      <c r="E1043">
        <v>1</v>
      </c>
      <c r="F1043">
        <v>1</v>
      </c>
      <c r="G1043">
        <v>0</v>
      </c>
      <c r="H1043">
        <v>0</v>
      </c>
      <c r="I1043" t="s">
        <v>30</v>
      </c>
      <c r="J1043" t="s">
        <v>31</v>
      </c>
      <c r="K1043" t="s">
        <v>39</v>
      </c>
      <c r="L1043" t="s">
        <v>39</v>
      </c>
      <c r="M1043">
        <v>0</v>
      </c>
      <c r="N1043">
        <v>0</v>
      </c>
      <c r="O1043">
        <v>0</v>
      </c>
      <c r="P1043" t="s">
        <v>33</v>
      </c>
      <c r="Q1043" t="s">
        <v>40</v>
      </c>
      <c r="R1043" s="9" t="str">
        <f t="shared" si="48"/>
        <v>Upgrade</v>
      </c>
      <c r="S1043">
        <v>0</v>
      </c>
      <c r="T1043" t="s">
        <v>34</v>
      </c>
      <c r="U1043" t="s">
        <v>35</v>
      </c>
      <c r="V1043" t="s">
        <v>35</v>
      </c>
      <c r="W1043">
        <v>0</v>
      </c>
      <c r="X1043" t="s">
        <v>37</v>
      </c>
      <c r="Y1043">
        <v>40</v>
      </c>
      <c r="Z1043">
        <v>1</v>
      </c>
      <c r="AA1043">
        <v>0</v>
      </c>
      <c r="AB1043" t="s">
        <v>38</v>
      </c>
      <c r="AC1043" s="2">
        <v>42426</v>
      </c>
      <c r="AD1043" s="2">
        <v>42425</v>
      </c>
      <c r="AE1043">
        <v>1042</v>
      </c>
      <c r="AF1043">
        <f t="shared" si="49"/>
        <v>2</v>
      </c>
      <c r="AG1043">
        <f t="shared" si="50"/>
        <v>2016</v>
      </c>
    </row>
    <row r="1044" spans="1:33" x14ac:dyDescent="0.3">
      <c r="A1044">
        <v>0</v>
      </c>
      <c r="B1044">
        <v>0</v>
      </c>
      <c r="C1044">
        <v>8</v>
      </c>
      <c r="D1044">
        <v>0</v>
      </c>
      <c r="E1044">
        <v>1</v>
      </c>
      <c r="F1044">
        <v>2</v>
      </c>
      <c r="G1044">
        <v>0</v>
      </c>
      <c r="H1044">
        <v>1</v>
      </c>
      <c r="I1044" t="s">
        <v>30</v>
      </c>
      <c r="J1044" t="s">
        <v>31</v>
      </c>
      <c r="K1044" t="s">
        <v>41</v>
      </c>
      <c r="L1044" t="s">
        <v>42</v>
      </c>
      <c r="M1044">
        <v>0</v>
      </c>
      <c r="N1044">
        <v>0</v>
      </c>
      <c r="O1044">
        <v>0</v>
      </c>
      <c r="P1044" t="s">
        <v>40</v>
      </c>
      <c r="Q1044" t="s">
        <v>40</v>
      </c>
      <c r="R1044" s="9" t="str">
        <f t="shared" si="48"/>
        <v>Matched</v>
      </c>
      <c r="S1044">
        <v>1</v>
      </c>
      <c r="T1044" t="s">
        <v>34</v>
      </c>
      <c r="U1044">
        <v>240</v>
      </c>
      <c r="V1044" t="s">
        <v>35</v>
      </c>
      <c r="W1044">
        <v>0</v>
      </c>
      <c r="X1044" t="s">
        <v>37</v>
      </c>
      <c r="Y1044">
        <v>58</v>
      </c>
      <c r="Z1044">
        <v>0</v>
      </c>
      <c r="AA1044">
        <v>3</v>
      </c>
      <c r="AB1044" t="s">
        <v>38</v>
      </c>
      <c r="AC1044" s="2">
        <v>42419</v>
      </c>
      <c r="AD1044" s="2">
        <v>42418</v>
      </c>
      <c r="AE1044">
        <v>1043</v>
      </c>
      <c r="AF1044">
        <f t="shared" si="49"/>
        <v>2</v>
      </c>
      <c r="AG1044">
        <f t="shared" si="50"/>
        <v>2016</v>
      </c>
    </row>
    <row r="1045" spans="1:33" x14ac:dyDescent="0.3">
      <c r="A1045">
        <v>0</v>
      </c>
      <c r="B1045">
        <v>0</v>
      </c>
      <c r="C1045">
        <v>2</v>
      </c>
      <c r="D1045">
        <v>0</v>
      </c>
      <c r="E1045">
        <v>1</v>
      </c>
      <c r="F1045">
        <v>2</v>
      </c>
      <c r="G1045">
        <v>0</v>
      </c>
      <c r="H1045">
        <v>0</v>
      </c>
      <c r="I1045" t="s">
        <v>30</v>
      </c>
      <c r="J1045" t="s">
        <v>31</v>
      </c>
      <c r="K1045" t="s">
        <v>39</v>
      </c>
      <c r="L1045" t="s">
        <v>39</v>
      </c>
      <c r="M1045">
        <v>0</v>
      </c>
      <c r="N1045">
        <v>0</v>
      </c>
      <c r="O1045">
        <v>0</v>
      </c>
      <c r="P1045" t="s">
        <v>33</v>
      </c>
      <c r="Q1045" t="s">
        <v>40</v>
      </c>
      <c r="R1045" s="9" t="str">
        <f t="shared" si="48"/>
        <v>Upgrade</v>
      </c>
      <c r="S1045">
        <v>0</v>
      </c>
      <c r="T1045" t="s">
        <v>34</v>
      </c>
      <c r="U1045" t="s">
        <v>35</v>
      </c>
      <c r="V1045" t="s">
        <v>35</v>
      </c>
      <c r="W1045">
        <v>0</v>
      </c>
      <c r="X1045" t="s">
        <v>37</v>
      </c>
      <c r="Y1045">
        <v>43</v>
      </c>
      <c r="Z1045">
        <v>0</v>
      </c>
      <c r="AA1045">
        <v>0</v>
      </c>
      <c r="AB1045" t="s">
        <v>38</v>
      </c>
      <c r="AC1045" s="2">
        <v>42376</v>
      </c>
      <c r="AD1045" s="2">
        <v>42375</v>
      </c>
      <c r="AE1045">
        <v>1044</v>
      </c>
      <c r="AF1045">
        <f t="shared" si="49"/>
        <v>1</v>
      </c>
      <c r="AG1045">
        <f t="shared" si="50"/>
        <v>2016</v>
      </c>
    </row>
    <row r="1046" spans="1:33" x14ac:dyDescent="0.3">
      <c r="A1046">
        <v>0</v>
      </c>
      <c r="B1046">
        <v>0</v>
      </c>
      <c r="C1046">
        <v>9</v>
      </c>
      <c r="D1046">
        <v>0</v>
      </c>
      <c r="E1046">
        <v>1</v>
      </c>
      <c r="F1046">
        <v>1</v>
      </c>
      <c r="G1046">
        <v>0</v>
      </c>
      <c r="H1046">
        <v>0</v>
      </c>
      <c r="I1046" t="s">
        <v>30</v>
      </c>
      <c r="J1046" t="s">
        <v>31</v>
      </c>
      <c r="K1046" t="s">
        <v>39</v>
      </c>
      <c r="L1046" t="s">
        <v>39</v>
      </c>
      <c r="M1046">
        <v>0</v>
      </c>
      <c r="N1046">
        <v>0</v>
      </c>
      <c r="O1046">
        <v>0</v>
      </c>
      <c r="P1046" t="s">
        <v>40</v>
      </c>
      <c r="Q1046" t="s">
        <v>40</v>
      </c>
      <c r="R1046" s="9" t="str">
        <f t="shared" si="48"/>
        <v>Matched</v>
      </c>
      <c r="S1046">
        <v>0</v>
      </c>
      <c r="T1046" t="s">
        <v>34</v>
      </c>
      <c r="U1046" t="s">
        <v>35</v>
      </c>
      <c r="V1046" t="s">
        <v>35</v>
      </c>
      <c r="W1046">
        <v>0</v>
      </c>
      <c r="X1046" t="s">
        <v>37</v>
      </c>
      <c r="Y1046">
        <v>55</v>
      </c>
      <c r="Z1046">
        <v>0</v>
      </c>
      <c r="AA1046">
        <v>0</v>
      </c>
      <c r="AB1046" t="s">
        <v>38</v>
      </c>
      <c r="AC1046" s="2">
        <v>42426</v>
      </c>
      <c r="AD1046" s="2">
        <v>42425</v>
      </c>
      <c r="AE1046">
        <v>1045</v>
      </c>
      <c r="AF1046">
        <f t="shared" si="49"/>
        <v>2</v>
      </c>
      <c r="AG1046">
        <f t="shared" si="50"/>
        <v>2016</v>
      </c>
    </row>
    <row r="1047" spans="1:33" x14ac:dyDescent="0.3">
      <c r="A1047">
        <v>0</v>
      </c>
      <c r="B1047">
        <v>0</v>
      </c>
      <c r="C1047">
        <v>8</v>
      </c>
      <c r="D1047">
        <v>0</v>
      </c>
      <c r="E1047">
        <v>3</v>
      </c>
      <c r="F1047">
        <v>2</v>
      </c>
      <c r="G1047">
        <v>0</v>
      </c>
      <c r="H1047">
        <v>0</v>
      </c>
      <c r="I1047" t="s">
        <v>30</v>
      </c>
      <c r="J1047" t="s">
        <v>31</v>
      </c>
      <c r="K1047" t="s">
        <v>39</v>
      </c>
      <c r="L1047" t="s">
        <v>39</v>
      </c>
      <c r="M1047">
        <v>0</v>
      </c>
      <c r="N1047">
        <v>0</v>
      </c>
      <c r="O1047">
        <v>0</v>
      </c>
      <c r="P1047" t="s">
        <v>53</v>
      </c>
      <c r="Q1047" t="s">
        <v>53</v>
      </c>
      <c r="R1047" s="9" t="str">
        <f t="shared" si="48"/>
        <v>Matched</v>
      </c>
      <c r="S1047">
        <v>0</v>
      </c>
      <c r="T1047" t="s">
        <v>34</v>
      </c>
      <c r="U1047" t="s">
        <v>35</v>
      </c>
      <c r="V1047" t="s">
        <v>35</v>
      </c>
      <c r="W1047">
        <v>0</v>
      </c>
      <c r="X1047" t="s">
        <v>37</v>
      </c>
      <c r="Y1047">
        <v>65</v>
      </c>
      <c r="Z1047">
        <v>0</v>
      </c>
      <c r="AA1047">
        <v>0</v>
      </c>
      <c r="AB1047" t="s">
        <v>38</v>
      </c>
      <c r="AC1047" s="2">
        <v>42421</v>
      </c>
      <c r="AD1047" s="2">
        <v>42418</v>
      </c>
      <c r="AE1047">
        <v>1046</v>
      </c>
      <c r="AF1047">
        <f t="shared" si="49"/>
        <v>2</v>
      </c>
      <c r="AG1047">
        <f t="shared" si="50"/>
        <v>2016</v>
      </c>
    </row>
    <row r="1048" spans="1:33" x14ac:dyDescent="0.3">
      <c r="A1048">
        <v>0</v>
      </c>
      <c r="B1048">
        <v>0</v>
      </c>
      <c r="C1048">
        <v>2</v>
      </c>
      <c r="D1048">
        <v>0</v>
      </c>
      <c r="E1048">
        <v>1</v>
      </c>
      <c r="F1048">
        <v>2</v>
      </c>
      <c r="G1048">
        <v>0</v>
      </c>
      <c r="H1048">
        <v>0</v>
      </c>
      <c r="I1048" t="s">
        <v>30</v>
      </c>
      <c r="J1048" t="s">
        <v>31</v>
      </c>
      <c r="K1048" t="s">
        <v>47</v>
      </c>
      <c r="L1048" t="s">
        <v>42</v>
      </c>
      <c r="M1048">
        <v>0</v>
      </c>
      <c r="N1048">
        <v>0</v>
      </c>
      <c r="O1048">
        <v>0</v>
      </c>
      <c r="P1048" t="s">
        <v>33</v>
      </c>
      <c r="Q1048" t="s">
        <v>33</v>
      </c>
      <c r="R1048" s="9" t="str">
        <f t="shared" si="48"/>
        <v>Matched</v>
      </c>
      <c r="S1048">
        <v>0</v>
      </c>
      <c r="T1048" t="s">
        <v>34</v>
      </c>
      <c r="U1048">
        <v>5</v>
      </c>
      <c r="V1048" t="s">
        <v>35</v>
      </c>
      <c r="W1048">
        <v>0</v>
      </c>
      <c r="X1048" t="s">
        <v>37</v>
      </c>
      <c r="Y1048">
        <v>30</v>
      </c>
      <c r="Z1048">
        <v>0</v>
      </c>
      <c r="AA1048">
        <v>0</v>
      </c>
      <c r="AB1048" t="s">
        <v>38</v>
      </c>
      <c r="AC1048" s="2">
        <v>42376</v>
      </c>
      <c r="AD1048" s="2">
        <v>42375</v>
      </c>
      <c r="AE1048">
        <v>1047</v>
      </c>
      <c r="AF1048">
        <f t="shared" si="49"/>
        <v>1</v>
      </c>
      <c r="AG1048">
        <f t="shared" si="50"/>
        <v>2016</v>
      </c>
    </row>
    <row r="1049" spans="1:33" x14ac:dyDescent="0.3">
      <c r="A1049">
        <v>0</v>
      </c>
      <c r="B1049">
        <v>0</v>
      </c>
      <c r="C1049">
        <v>9</v>
      </c>
      <c r="D1049">
        <v>0</v>
      </c>
      <c r="E1049">
        <v>1</v>
      </c>
      <c r="F1049">
        <v>2</v>
      </c>
      <c r="G1049">
        <v>0</v>
      </c>
      <c r="H1049">
        <v>0</v>
      </c>
      <c r="I1049" t="s">
        <v>30</v>
      </c>
      <c r="J1049" t="s">
        <v>35</v>
      </c>
      <c r="K1049" t="s">
        <v>39</v>
      </c>
      <c r="L1049" t="s">
        <v>39</v>
      </c>
      <c r="M1049">
        <v>0</v>
      </c>
      <c r="N1049">
        <v>0</v>
      </c>
      <c r="O1049">
        <v>3</v>
      </c>
      <c r="P1049" t="s">
        <v>33</v>
      </c>
      <c r="Q1049" t="s">
        <v>33</v>
      </c>
      <c r="R1049" s="9" t="str">
        <f t="shared" si="48"/>
        <v>Matched</v>
      </c>
      <c r="S1049">
        <v>0</v>
      </c>
      <c r="T1049" t="s">
        <v>34</v>
      </c>
      <c r="U1049" t="s">
        <v>35</v>
      </c>
      <c r="V1049" t="s">
        <v>35</v>
      </c>
      <c r="W1049">
        <v>0</v>
      </c>
      <c r="X1049" t="s">
        <v>37</v>
      </c>
      <c r="Y1049">
        <v>45</v>
      </c>
      <c r="Z1049">
        <v>0</v>
      </c>
      <c r="AA1049">
        <v>1</v>
      </c>
      <c r="AB1049" t="s">
        <v>38</v>
      </c>
      <c r="AC1049" s="2">
        <v>42426</v>
      </c>
      <c r="AD1049" s="2">
        <v>42425</v>
      </c>
      <c r="AE1049">
        <v>1048</v>
      </c>
      <c r="AF1049">
        <f t="shared" si="49"/>
        <v>2</v>
      </c>
      <c r="AG1049">
        <f t="shared" si="50"/>
        <v>2016</v>
      </c>
    </row>
    <row r="1050" spans="1:33" x14ac:dyDescent="0.3">
      <c r="A1050">
        <v>0</v>
      </c>
      <c r="B1050">
        <v>0</v>
      </c>
      <c r="C1050">
        <v>8</v>
      </c>
      <c r="D1050">
        <v>0</v>
      </c>
      <c r="E1050">
        <v>1</v>
      </c>
      <c r="F1050">
        <v>1</v>
      </c>
      <c r="G1050">
        <v>0</v>
      </c>
      <c r="H1050">
        <v>0</v>
      </c>
      <c r="I1050" t="s">
        <v>30</v>
      </c>
      <c r="J1050" t="s">
        <v>31</v>
      </c>
      <c r="K1050" t="s">
        <v>32</v>
      </c>
      <c r="L1050" t="s">
        <v>32</v>
      </c>
      <c r="M1050">
        <v>0</v>
      </c>
      <c r="N1050">
        <v>0</v>
      </c>
      <c r="O1050">
        <v>0</v>
      </c>
      <c r="P1050" t="s">
        <v>33</v>
      </c>
      <c r="Q1050" t="s">
        <v>33</v>
      </c>
      <c r="R1050" s="9" t="str">
        <f t="shared" si="48"/>
        <v>Matched</v>
      </c>
      <c r="S1050">
        <v>0</v>
      </c>
      <c r="T1050" t="s">
        <v>34</v>
      </c>
      <c r="U1050" t="s">
        <v>35</v>
      </c>
      <c r="V1050" t="s">
        <v>35</v>
      </c>
      <c r="W1050">
        <v>0</v>
      </c>
      <c r="X1050" t="s">
        <v>37</v>
      </c>
      <c r="Y1050">
        <v>40</v>
      </c>
      <c r="Z1050">
        <v>0</v>
      </c>
      <c r="AA1050">
        <v>0</v>
      </c>
      <c r="AB1050" t="s">
        <v>38</v>
      </c>
      <c r="AC1050" s="2">
        <v>42420</v>
      </c>
      <c r="AD1050" s="2">
        <v>42419</v>
      </c>
      <c r="AE1050">
        <v>1049</v>
      </c>
      <c r="AF1050">
        <f t="shared" si="49"/>
        <v>2</v>
      </c>
      <c r="AG1050">
        <f t="shared" si="50"/>
        <v>2016</v>
      </c>
    </row>
    <row r="1051" spans="1:33" x14ac:dyDescent="0.3">
      <c r="A1051">
        <v>0</v>
      </c>
      <c r="B1051">
        <v>0</v>
      </c>
      <c r="C1051">
        <v>2</v>
      </c>
      <c r="D1051">
        <v>0</v>
      </c>
      <c r="E1051">
        <v>3</v>
      </c>
      <c r="F1051">
        <v>2</v>
      </c>
      <c r="G1051">
        <v>0</v>
      </c>
      <c r="H1051">
        <v>0</v>
      </c>
      <c r="I1051" t="s">
        <v>30</v>
      </c>
      <c r="J1051" t="s">
        <v>31</v>
      </c>
      <c r="K1051" t="s">
        <v>39</v>
      </c>
      <c r="L1051" t="s">
        <v>39</v>
      </c>
      <c r="M1051">
        <v>1</v>
      </c>
      <c r="N1051">
        <v>0</v>
      </c>
      <c r="O1051">
        <v>1</v>
      </c>
      <c r="P1051" t="s">
        <v>33</v>
      </c>
      <c r="Q1051" t="s">
        <v>40</v>
      </c>
      <c r="R1051" s="9" t="str">
        <f t="shared" si="48"/>
        <v>Upgrade</v>
      </c>
      <c r="S1051">
        <v>0</v>
      </c>
      <c r="T1051" t="s">
        <v>34</v>
      </c>
      <c r="U1051">
        <v>314</v>
      </c>
      <c r="V1051" t="s">
        <v>35</v>
      </c>
      <c r="W1051">
        <v>0</v>
      </c>
      <c r="X1051" t="s">
        <v>37</v>
      </c>
      <c r="Y1051">
        <v>29</v>
      </c>
      <c r="Z1051">
        <v>0</v>
      </c>
      <c r="AA1051">
        <v>0</v>
      </c>
      <c r="AB1051" t="s">
        <v>38</v>
      </c>
      <c r="AC1051" s="2">
        <v>42378</v>
      </c>
      <c r="AD1051" s="2">
        <v>42375</v>
      </c>
      <c r="AE1051">
        <v>1050</v>
      </c>
      <c r="AF1051">
        <f t="shared" si="49"/>
        <v>1</v>
      </c>
      <c r="AG1051">
        <f t="shared" si="50"/>
        <v>2016</v>
      </c>
    </row>
    <row r="1052" spans="1:33" x14ac:dyDescent="0.3">
      <c r="A1052">
        <v>0</v>
      </c>
      <c r="B1052">
        <v>0</v>
      </c>
      <c r="C1052">
        <v>9</v>
      </c>
      <c r="D1052">
        <v>0</v>
      </c>
      <c r="E1052">
        <v>1</v>
      </c>
      <c r="F1052">
        <v>2</v>
      </c>
      <c r="G1052">
        <v>0</v>
      </c>
      <c r="H1052">
        <v>0</v>
      </c>
      <c r="I1052" t="s">
        <v>30</v>
      </c>
      <c r="J1052" t="s">
        <v>52</v>
      </c>
      <c r="K1052" t="s">
        <v>39</v>
      </c>
      <c r="L1052" t="s">
        <v>39</v>
      </c>
      <c r="M1052">
        <v>0</v>
      </c>
      <c r="N1052">
        <v>0</v>
      </c>
      <c r="O1052">
        <v>0</v>
      </c>
      <c r="P1052" t="s">
        <v>33</v>
      </c>
      <c r="Q1052" t="s">
        <v>40</v>
      </c>
      <c r="R1052" s="9" t="str">
        <f t="shared" si="48"/>
        <v>Upgrade</v>
      </c>
      <c r="S1052">
        <v>0</v>
      </c>
      <c r="T1052" t="s">
        <v>34</v>
      </c>
      <c r="U1052" t="s">
        <v>35</v>
      </c>
      <c r="V1052" t="s">
        <v>35</v>
      </c>
      <c r="W1052">
        <v>0</v>
      </c>
      <c r="X1052" t="s">
        <v>37</v>
      </c>
      <c r="Y1052">
        <v>45</v>
      </c>
      <c r="Z1052">
        <v>0</v>
      </c>
      <c r="AA1052">
        <v>0</v>
      </c>
      <c r="AB1052" t="s">
        <v>38</v>
      </c>
      <c r="AC1052" s="2">
        <v>42426</v>
      </c>
      <c r="AD1052" s="2">
        <v>42425</v>
      </c>
      <c r="AE1052">
        <v>1051</v>
      </c>
      <c r="AF1052">
        <f t="shared" si="49"/>
        <v>2</v>
      </c>
      <c r="AG1052">
        <f t="shared" si="50"/>
        <v>2016</v>
      </c>
    </row>
    <row r="1053" spans="1:33" x14ac:dyDescent="0.3">
      <c r="A1053">
        <v>0</v>
      </c>
      <c r="B1053">
        <v>0</v>
      </c>
      <c r="C1053">
        <v>8</v>
      </c>
      <c r="D1053">
        <v>0</v>
      </c>
      <c r="E1053">
        <v>1</v>
      </c>
      <c r="F1053">
        <v>2</v>
      </c>
      <c r="G1053">
        <v>0</v>
      </c>
      <c r="H1053">
        <v>0</v>
      </c>
      <c r="I1053" t="s">
        <v>30</v>
      </c>
      <c r="J1053" t="s">
        <v>31</v>
      </c>
      <c r="K1053" t="s">
        <v>39</v>
      </c>
      <c r="L1053" t="s">
        <v>39</v>
      </c>
      <c r="M1053">
        <v>0</v>
      </c>
      <c r="N1053">
        <v>0</v>
      </c>
      <c r="O1053">
        <v>0</v>
      </c>
      <c r="P1053" t="s">
        <v>40</v>
      </c>
      <c r="Q1053" t="s">
        <v>40</v>
      </c>
      <c r="R1053" s="9" t="str">
        <f t="shared" si="48"/>
        <v>Matched</v>
      </c>
      <c r="S1053">
        <v>0</v>
      </c>
      <c r="T1053" t="s">
        <v>34</v>
      </c>
      <c r="U1053" t="s">
        <v>35</v>
      </c>
      <c r="V1053" t="s">
        <v>35</v>
      </c>
      <c r="W1053">
        <v>0</v>
      </c>
      <c r="X1053" t="s">
        <v>37</v>
      </c>
      <c r="Y1053">
        <v>55</v>
      </c>
      <c r="Z1053">
        <v>1</v>
      </c>
      <c r="AA1053">
        <v>0</v>
      </c>
      <c r="AB1053" t="s">
        <v>38</v>
      </c>
      <c r="AC1053" s="2">
        <v>42420</v>
      </c>
      <c r="AD1053" s="2">
        <v>42419</v>
      </c>
      <c r="AE1053">
        <v>1052</v>
      </c>
      <c r="AF1053">
        <f t="shared" si="49"/>
        <v>2</v>
      </c>
      <c r="AG1053">
        <f t="shared" si="50"/>
        <v>2016</v>
      </c>
    </row>
    <row r="1054" spans="1:33" x14ac:dyDescent="0.3">
      <c r="A1054">
        <v>0</v>
      </c>
      <c r="B1054">
        <v>0</v>
      </c>
      <c r="C1054">
        <v>2</v>
      </c>
      <c r="D1054">
        <v>0</v>
      </c>
      <c r="E1054">
        <v>4</v>
      </c>
      <c r="F1054">
        <v>2</v>
      </c>
      <c r="G1054">
        <v>0</v>
      </c>
      <c r="H1054">
        <v>0</v>
      </c>
      <c r="I1054" t="s">
        <v>30</v>
      </c>
      <c r="J1054" t="s">
        <v>67</v>
      </c>
      <c r="K1054" t="s">
        <v>41</v>
      </c>
      <c r="L1054" t="s">
        <v>42</v>
      </c>
      <c r="M1054">
        <v>1</v>
      </c>
      <c r="N1054">
        <v>0</v>
      </c>
      <c r="O1054">
        <v>0</v>
      </c>
      <c r="P1054" t="s">
        <v>40</v>
      </c>
      <c r="Q1054" t="s">
        <v>40</v>
      </c>
      <c r="R1054" s="9" t="str">
        <f t="shared" si="48"/>
        <v>Matched</v>
      </c>
      <c r="S1054">
        <v>0</v>
      </c>
      <c r="T1054" t="s">
        <v>34</v>
      </c>
      <c r="U1054" t="s">
        <v>35</v>
      </c>
      <c r="V1054" t="s">
        <v>35</v>
      </c>
      <c r="W1054">
        <v>0</v>
      </c>
      <c r="X1054" t="s">
        <v>37</v>
      </c>
      <c r="Y1054">
        <v>45</v>
      </c>
      <c r="Z1054">
        <v>0</v>
      </c>
      <c r="AA1054">
        <v>0</v>
      </c>
      <c r="AB1054" t="s">
        <v>38</v>
      </c>
      <c r="AC1054" s="2">
        <v>42379</v>
      </c>
      <c r="AD1054" s="2">
        <v>42375</v>
      </c>
      <c r="AE1054">
        <v>1053</v>
      </c>
      <c r="AF1054">
        <f t="shared" si="49"/>
        <v>1</v>
      </c>
      <c r="AG1054">
        <f t="shared" si="50"/>
        <v>2016</v>
      </c>
    </row>
    <row r="1055" spans="1:33" x14ac:dyDescent="0.3">
      <c r="A1055">
        <v>0</v>
      </c>
      <c r="B1055">
        <v>0</v>
      </c>
      <c r="C1055">
        <v>8</v>
      </c>
      <c r="D1055">
        <v>0</v>
      </c>
      <c r="E1055">
        <v>1</v>
      </c>
      <c r="F1055">
        <v>2</v>
      </c>
      <c r="G1055">
        <v>0</v>
      </c>
      <c r="H1055">
        <v>0</v>
      </c>
      <c r="I1055" t="s">
        <v>30</v>
      </c>
      <c r="J1055" t="s">
        <v>31</v>
      </c>
      <c r="K1055" t="s">
        <v>39</v>
      </c>
      <c r="L1055" t="s">
        <v>39</v>
      </c>
      <c r="M1055">
        <v>0</v>
      </c>
      <c r="N1055">
        <v>0</v>
      </c>
      <c r="O1055">
        <v>0</v>
      </c>
      <c r="P1055" t="s">
        <v>51</v>
      </c>
      <c r="Q1055" t="s">
        <v>51</v>
      </c>
      <c r="R1055" s="9" t="str">
        <f t="shared" si="48"/>
        <v>Matched</v>
      </c>
      <c r="S1055">
        <v>0</v>
      </c>
      <c r="T1055" t="s">
        <v>34</v>
      </c>
      <c r="U1055" t="s">
        <v>35</v>
      </c>
      <c r="V1055" t="s">
        <v>35</v>
      </c>
      <c r="W1055">
        <v>0</v>
      </c>
      <c r="X1055" t="s">
        <v>37</v>
      </c>
      <c r="Y1055">
        <v>75</v>
      </c>
      <c r="Z1055">
        <v>1</v>
      </c>
      <c r="AA1055">
        <v>1</v>
      </c>
      <c r="AB1055" t="s">
        <v>38</v>
      </c>
      <c r="AC1055" s="2">
        <v>42420</v>
      </c>
      <c r="AD1055" s="2">
        <v>42419</v>
      </c>
      <c r="AE1055">
        <v>1054</v>
      </c>
      <c r="AF1055">
        <f t="shared" si="49"/>
        <v>2</v>
      </c>
      <c r="AG1055">
        <f t="shared" si="50"/>
        <v>2016</v>
      </c>
    </row>
    <row r="1056" spans="1:33" x14ac:dyDescent="0.3">
      <c r="A1056">
        <v>0</v>
      </c>
      <c r="B1056">
        <v>0</v>
      </c>
      <c r="C1056">
        <v>9</v>
      </c>
      <c r="D1056">
        <v>0</v>
      </c>
      <c r="E1056">
        <v>1</v>
      </c>
      <c r="F1056">
        <v>2</v>
      </c>
      <c r="G1056">
        <v>0</v>
      </c>
      <c r="H1056">
        <v>0</v>
      </c>
      <c r="I1056" t="s">
        <v>30</v>
      </c>
      <c r="J1056" t="s">
        <v>31</v>
      </c>
      <c r="K1056" t="s">
        <v>39</v>
      </c>
      <c r="L1056" t="s">
        <v>39</v>
      </c>
      <c r="M1056">
        <v>0</v>
      </c>
      <c r="N1056">
        <v>0</v>
      </c>
      <c r="O1056">
        <v>0</v>
      </c>
      <c r="P1056" t="s">
        <v>53</v>
      </c>
      <c r="Q1056" t="s">
        <v>53</v>
      </c>
      <c r="R1056" s="9" t="str">
        <f t="shared" si="48"/>
        <v>Matched</v>
      </c>
      <c r="S1056">
        <v>0</v>
      </c>
      <c r="T1056" t="s">
        <v>34</v>
      </c>
      <c r="U1056" t="s">
        <v>35</v>
      </c>
      <c r="V1056" t="s">
        <v>35</v>
      </c>
      <c r="W1056">
        <v>0</v>
      </c>
      <c r="X1056" t="s">
        <v>37</v>
      </c>
      <c r="Y1056">
        <v>65</v>
      </c>
      <c r="Z1056">
        <v>0</v>
      </c>
      <c r="AA1056">
        <v>0</v>
      </c>
      <c r="AB1056" t="s">
        <v>38</v>
      </c>
      <c r="AC1056" s="2">
        <v>42426</v>
      </c>
      <c r="AD1056" s="2">
        <v>42425</v>
      </c>
      <c r="AE1056">
        <v>1055</v>
      </c>
      <c r="AF1056">
        <f t="shared" si="49"/>
        <v>2</v>
      </c>
      <c r="AG1056">
        <f t="shared" si="50"/>
        <v>2016</v>
      </c>
    </row>
    <row r="1057" spans="1:33" x14ac:dyDescent="0.3">
      <c r="A1057">
        <v>0</v>
      </c>
      <c r="B1057">
        <v>0</v>
      </c>
      <c r="C1057">
        <v>2</v>
      </c>
      <c r="D1057">
        <v>0</v>
      </c>
      <c r="E1057">
        <v>1</v>
      </c>
      <c r="F1057">
        <v>1</v>
      </c>
      <c r="G1057">
        <v>0</v>
      </c>
      <c r="H1057">
        <v>0</v>
      </c>
      <c r="I1057" t="s">
        <v>30</v>
      </c>
      <c r="J1057" t="s">
        <v>31</v>
      </c>
      <c r="K1057" t="s">
        <v>39</v>
      </c>
      <c r="L1057" t="s">
        <v>39</v>
      </c>
      <c r="M1057">
        <v>0</v>
      </c>
      <c r="N1057">
        <v>0</v>
      </c>
      <c r="O1057">
        <v>0</v>
      </c>
      <c r="P1057" t="s">
        <v>33</v>
      </c>
      <c r="Q1057" t="s">
        <v>40</v>
      </c>
      <c r="R1057" s="9" t="str">
        <f t="shared" si="48"/>
        <v>Upgrade</v>
      </c>
      <c r="S1057">
        <v>0</v>
      </c>
      <c r="T1057" t="s">
        <v>34</v>
      </c>
      <c r="U1057" t="s">
        <v>35</v>
      </c>
      <c r="V1057" t="s">
        <v>35</v>
      </c>
      <c r="W1057">
        <v>0</v>
      </c>
      <c r="X1057" t="s">
        <v>37</v>
      </c>
      <c r="Y1057">
        <v>39</v>
      </c>
      <c r="Z1057">
        <v>0</v>
      </c>
      <c r="AA1057">
        <v>0</v>
      </c>
      <c r="AB1057" t="s">
        <v>38</v>
      </c>
      <c r="AC1057" s="2">
        <v>42377</v>
      </c>
      <c r="AD1057" s="2">
        <v>42376</v>
      </c>
      <c r="AE1057">
        <v>1056</v>
      </c>
      <c r="AF1057">
        <f t="shared" si="49"/>
        <v>1</v>
      </c>
      <c r="AG1057">
        <f t="shared" si="50"/>
        <v>2016</v>
      </c>
    </row>
    <row r="1058" spans="1:33" x14ac:dyDescent="0.3">
      <c r="A1058">
        <v>0</v>
      </c>
      <c r="B1058">
        <v>0</v>
      </c>
      <c r="C1058">
        <v>9</v>
      </c>
      <c r="D1058">
        <v>0</v>
      </c>
      <c r="E1058">
        <v>1</v>
      </c>
      <c r="F1058">
        <v>2</v>
      </c>
      <c r="G1058">
        <v>0</v>
      </c>
      <c r="H1058">
        <v>0</v>
      </c>
      <c r="I1058" t="s">
        <v>30</v>
      </c>
      <c r="J1058" t="s">
        <v>31</v>
      </c>
      <c r="K1058" t="s">
        <v>47</v>
      </c>
      <c r="L1058" t="s">
        <v>42</v>
      </c>
      <c r="M1058">
        <v>0</v>
      </c>
      <c r="N1058">
        <v>0</v>
      </c>
      <c r="O1058">
        <v>0</v>
      </c>
      <c r="P1058" t="s">
        <v>33</v>
      </c>
      <c r="Q1058" t="s">
        <v>40</v>
      </c>
      <c r="R1058" s="9" t="str">
        <f t="shared" si="48"/>
        <v>Upgrade</v>
      </c>
      <c r="S1058">
        <v>0</v>
      </c>
      <c r="T1058" t="s">
        <v>34</v>
      </c>
      <c r="U1058">
        <v>127</v>
      </c>
      <c r="V1058" t="s">
        <v>35</v>
      </c>
      <c r="W1058">
        <v>0</v>
      </c>
      <c r="X1058" t="s">
        <v>37</v>
      </c>
      <c r="Y1058">
        <v>34</v>
      </c>
      <c r="Z1058">
        <v>0</v>
      </c>
      <c r="AA1058">
        <v>0</v>
      </c>
      <c r="AB1058" t="s">
        <v>38</v>
      </c>
      <c r="AC1058" s="2">
        <v>42426</v>
      </c>
      <c r="AD1058" s="2">
        <v>42425</v>
      </c>
      <c r="AE1058">
        <v>1057</v>
      </c>
      <c r="AF1058">
        <f t="shared" si="49"/>
        <v>2</v>
      </c>
      <c r="AG1058">
        <f t="shared" si="50"/>
        <v>2016</v>
      </c>
    </row>
    <row r="1059" spans="1:33" x14ac:dyDescent="0.3">
      <c r="A1059">
        <v>0</v>
      </c>
      <c r="B1059">
        <v>0</v>
      </c>
      <c r="C1059">
        <v>2</v>
      </c>
      <c r="D1059">
        <v>0</v>
      </c>
      <c r="E1059">
        <v>1</v>
      </c>
      <c r="F1059">
        <v>2</v>
      </c>
      <c r="G1059">
        <v>0</v>
      </c>
      <c r="H1059">
        <v>0</v>
      </c>
      <c r="I1059" t="s">
        <v>30</v>
      </c>
      <c r="J1059" t="s">
        <v>52</v>
      </c>
      <c r="K1059" t="s">
        <v>41</v>
      </c>
      <c r="L1059" t="s">
        <v>42</v>
      </c>
      <c r="M1059">
        <v>0</v>
      </c>
      <c r="N1059">
        <v>0</v>
      </c>
      <c r="O1059">
        <v>0</v>
      </c>
      <c r="P1059" t="s">
        <v>33</v>
      </c>
      <c r="Q1059" t="s">
        <v>40</v>
      </c>
      <c r="R1059" s="9" t="str">
        <f t="shared" si="48"/>
        <v>Upgrade</v>
      </c>
      <c r="S1059">
        <v>0</v>
      </c>
      <c r="T1059" t="s">
        <v>34</v>
      </c>
      <c r="U1059">
        <v>240</v>
      </c>
      <c r="V1059" t="s">
        <v>35</v>
      </c>
      <c r="W1059">
        <v>0</v>
      </c>
      <c r="X1059" t="s">
        <v>37</v>
      </c>
      <c r="Y1059">
        <v>48</v>
      </c>
      <c r="Z1059">
        <v>0</v>
      </c>
      <c r="AA1059">
        <v>1</v>
      </c>
      <c r="AB1059" t="s">
        <v>38</v>
      </c>
      <c r="AC1059" s="2">
        <v>42377</v>
      </c>
      <c r="AD1059" s="2">
        <v>42376</v>
      </c>
      <c r="AE1059">
        <v>1058</v>
      </c>
      <c r="AF1059">
        <f t="shared" si="49"/>
        <v>1</v>
      </c>
      <c r="AG1059">
        <f t="shared" si="50"/>
        <v>2016</v>
      </c>
    </row>
    <row r="1060" spans="1:33" x14ac:dyDescent="0.3">
      <c r="A1060">
        <v>0</v>
      </c>
      <c r="B1060">
        <v>0</v>
      </c>
      <c r="C1060">
        <v>9</v>
      </c>
      <c r="D1060">
        <v>0</v>
      </c>
      <c r="E1060">
        <v>1</v>
      </c>
      <c r="F1060">
        <v>2</v>
      </c>
      <c r="G1060">
        <v>0</v>
      </c>
      <c r="H1060">
        <v>0</v>
      </c>
      <c r="I1060" t="s">
        <v>30</v>
      </c>
      <c r="J1060" t="s">
        <v>31</v>
      </c>
      <c r="K1060" t="s">
        <v>41</v>
      </c>
      <c r="L1060" t="s">
        <v>42</v>
      </c>
      <c r="M1060">
        <v>0</v>
      </c>
      <c r="N1060">
        <v>0</v>
      </c>
      <c r="O1060">
        <v>0</v>
      </c>
      <c r="P1060" t="s">
        <v>33</v>
      </c>
      <c r="Q1060" t="s">
        <v>40</v>
      </c>
      <c r="R1060" s="9" t="str">
        <f t="shared" si="48"/>
        <v>Upgrade</v>
      </c>
      <c r="S1060">
        <v>0</v>
      </c>
      <c r="T1060" t="s">
        <v>34</v>
      </c>
      <c r="U1060">
        <v>240</v>
      </c>
      <c r="V1060" t="s">
        <v>35</v>
      </c>
      <c r="W1060">
        <v>0</v>
      </c>
      <c r="X1060" t="s">
        <v>37</v>
      </c>
      <c r="Y1060">
        <v>48</v>
      </c>
      <c r="Z1060">
        <v>1</v>
      </c>
      <c r="AA1060">
        <v>0</v>
      </c>
      <c r="AB1060" t="s">
        <v>38</v>
      </c>
      <c r="AC1060" s="2">
        <v>42426</v>
      </c>
      <c r="AD1060" s="2">
        <v>42425</v>
      </c>
      <c r="AE1060">
        <v>1059</v>
      </c>
      <c r="AF1060">
        <f t="shared" si="49"/>
        <v>2</v>
      </c>
      <c r="AG1060">
        <f t="shared" si="50"/>
        <v>2016</v>
      </c>
    </row>
    <row r="1061" spans="1:33" x14ac:dyDescent="0.3">
      <c r="A1061">
        <v>0</v>
      </c>
      <c r="B1061">
        <v>0</v>
      </c>
      <c r="C1061">
        <v>2</v>
      </c>
      <c r="D1061">
        <v>0</v>
      </c>
      <c r="E1061">
        <v>1</v>
      </c>
      <c r="F1061">
        <v>2</v>
      </c>
      <c r="G1061">
        <v>0</v>
      </c>
      <c r="H1061">
        <v>0</v>
      </c>
      <c r="I1061" t="s">
        <v>30</v>
      </c>
      <c r="J1061" t="s">
        <v>52</v>
      </c>
      <c r="K1061" t="s">
        <v>41</v>
      </c>
      <c r="L1061" t="s">
        <v>42</v>
      </c>
      <c r="M1061">
        <v>0</v>
      </c>
      <c r="N1061">
        <v>0</v>
      </c>
      <c r="O1061">
        <v>0</v>
      </c>
      <c r="P1061" t="s">
        <v>33</v>
      </c>
      <c r="Q1061" t="s">
        <v>40</v>
      </c>
      <c r="R1061" s="9" t="str">
        <f t="shared" si="48"/>
        <v>Upgrade</v>
      </c>
      <c r="S1061">
        <v>0</v>
      </c>
      <c r="T1061" t="s">
        <v>34</v>
      </c>
      <c r="U1061">
        <v>240</v>
      </c>
      <c r="V1061" t="s">
        <v>35</v>
      </c>
      <c r="W1061">
        <v>0</v>
      </c>
      <c r="X1061" t="s">
        <v>37</v>
      </c>
      <c r="Y1061">
        <v>48</v>
      </c>
      <c r="Z1061">
        <v>1</v>
      </c>
      <c r="AA1061">
        <v>2</v>
      </c>
      <c r="AB1061" t="s">
        <v>38</v>
      </c>
      <c r="AC1061" s="2">
        <v>42377</v>
      </c>
      <c r="AD1061" s="2">
        <v>42376</v>
      </c>
      <c r="AE1061">
        <v>1060</v>
      </c>
      <c r="AF1061">
        <f t="shared" si="49"/>
        <v>1</v>
      </c>
      <c r="AG1061">
        <f t="shared" si="50"/>
        <v>2016</v>
      </c>
    </row>
    <row r="1062" spans="1:33" x14ac:dyDescent="0.3">
      <c r="A1062">
        <v>0</v>
      </c>
      <c r="B1062">
        <v>0</v>
      </c>
      <c r="C1062">
        <v>8</v>
      </c>
      <c r="D1062">
        <v>0</v>
      </c>
      <c r="E1062">
        <v>1</v>
      </c>
      <c r="F1062">
        <v>2</v>
      </c>
      <c r="G1062">
        <v>0</v>
      </c>
      <c r="H1062">
        <v>0</v>
      </c>
      <c r="I1062" t="s">
        <v>30</v>
      </c>
      <c r="J1062" t="s">
        <v>52</v>
      </c>
      <c r="K1062" t="s">
        <v>39</v>
      </c>
      <c r="L1062" t="s">
        <v>39</v>
      </c>
      <c r="M1062">
        <v>0</v>
      </c>
      <c r="N1062">
        <v>0</v>
      </c>
      <c r="O1062">
        <v>0</v>
      </c>
      <c r="P1062" t="s">
        <v>40</v>
      </c>
      <c r="Q1062" t="s">
        <v>40</v>
      </c>
      <c r="R1062" s="9" t="str">
        <f t="shared" si="48"/>
        <v>Matched</v>
      </c>
      <c r="S1062">
        <v>0</v>
      </c>
      <c r="T1062" t="s">
        <v>34</v>
      </c>
      <c r="U1062" t="s">
        <v>35</v>
      </c>
      <c r="V1062" t="s">
        <v>35</v>
      </c>
      <c r="W1062">
        <v>0</v>
      </c>
      <c r="X1062" t="s">
        <v>37</v>
      </c>
      <c r="Y1062">
        <v>51</v>
      </c>
      <c r="Z1062">
        <v>1</v>
      </c>
      <c r="AA1062">
        <v>0</v>
      </c>
      <c r="AB1062" t="s">
        <v>38</v>
      </c>
      <c r="AC1062" s="2">
        <v>42421</v>
      </c>
      <c r="AD1062" s="2">
        <v>42420</v>
      </c>
      <c r="AE1062">
        <v>1061</v>
      </c>
      <c r="AF1062">
        <f t="shared" si="49"/>
        <v>2</v>
      </c>
      <c r="AG1062">
        <f t="shared" si="50"/>
        <v>2016</v>
      </c>
    </row>
    <row r="1063" spans="1:33" x14ac:dyDescent="0.3">
      <c r="A1063">
        <v>0</v>
      </c>
      <c r="B1063">
        <v>0</v>
      </c>
      <c r="C1063">
        <v>9</v>
      </c>
      <c r="D1063">
        <v>0</v>
      </c>
      <c r="E1063">
        <v>3</v>
      </c>
      <c r="F1063">
        <v>2</v>
      </c>
      <c r="G1063">
        <v>0</v>
      </c>
      <c r="H1063">
        <v>0</v>
      </c>
      <c r="I1063" t="s">
        <v>65</v>
      </c>
      <c r="J1063" t="s">
        <v>31</v>
      </c>
      <c r="K1063" t="s">
        <v>39</v>
      </c>
      <c r="L1063" t="s">
        <v>39</v>
      </c>
      <c r="M1063">
        <v>1</v>
      </c>
      <c r="N1063">
        <v>0</v>
      </c>
      <c r="O1063">
        <v>2</v>
      </c>
      <c r="P1063" t="s">
        <v>33</v>
      </c>
      <c r="Q1063" t="s">
        <v>33</v>
      </c>
      <c r="R1063" s="9" t="str">
        <f t="shared" si="48"/>
        <v>Matched</v>
      </c>
      <c r="S1063">
        <v>1</v>
      </c>
      <c r="T1063" t="s">
        <v>34</v>
      </c>
      <c r="U1063" t="s">
        <v>35</v>
      </c>
      <c r="V1063" t="s">
        <v>35</v>
      </c>
      <c r="W1063">
        <v>0</v>
      </c>
      <c r="X1063" t="s">
        <v>37</v>
      </c>
      <c r="Y1063">
        <v>32</v>
      </c>
      <c r="Z1063">
        <v>1</v>
      </c>
      <c r="AA1063">
        <v>1</v>
      </c>
      <c r="AB1063" t="s">
        <v>38</v>
      </c>
      <c r="AC1063" s="2">
        <v>42428</v>
      </c>
      <c r="AD1063" s="2">
        <v>42425</v>
      </c>
      <c r="AE1063">
        <v>1062</v>
      </c>
      <c r="AF1063">
        <f t="shared" si="49"/>
        <v>2</v>
      </c>
      <c r="AG1063">
        <f t="shared" si="50"/>
        <v>2016</v>
      </c>
    </row>
    <row r="1064" spans="1:33" x14ac:dyDescent="0.3">
      <c r="A1064">
        <v>0</v>
      </c>
      <c r="B1064">
        <v>0</v>
      </c>
      <c r="C1064">
        <v>2</v>
      </c>
      <c r="D1064">
        <v>0</v>
      </c>
      <c r="E1064">
        <v>1</v>
      </c>
      <c r="F1064">
        <v>2</v>
      </c>
      <c r="G1064">
        <v>0</v>
      </c>
      <c r="H1064">
        <v>0</v>
      </c>
      <c r="I1064" t="s">
        <v>30</v>
      </c>
      <c r="J1064" t="s">
        <v>67</v>
      </c>
      <c r="K1064" t="s">
        <v>41</v>
      </c>
      <c r="L1064" t="s">
        <v>42</v>
      </c>
      <c r="M1064">
        <v>0</v>
      </c>
      <c r="N1064">
        <v>0</v>
      </c>
      <c r="O1064">
        <v>0</v>
      </c>
      <c r="P1064" t="s">
        <v>33</v>
      </c>
      <c r="Q1064" t="s">
        <v>40</v>
      </c>
      <c r="R1064" s="9" t="str">
        <f t="shared" si="48"/>
        <v>Upgrade</v>
      </c>
      <c r="S1064">
        <v>0</v>
      </c>
      <c r="T1064" t="s">
        <v>34</v>
      </c>
      <c r="U1064">
        <v>240</v>
      </c>
      <c r="V1064" t="s">
        <v>35</v>
      </c>
      <c r="W1064">
        <v>0</v>
      </c>
      <c r="X1064" t="s">
        <v>37</v>
      </c>
      <c r="Y1064">
        <v>48</v>
      </c>
      <c r="Z1064">
        <v>0</v>
      </c>
      <c r="AA1064">
        <v>2</v>
      </c>
      <c r="AB1064" t="s">
        <v>38</v>
      </c>
      <c r="AC1064" s="2">
        <v>42377</v>
      </c>
      <c r="AD1064" s="2">
        <v>42376</v>
      </c>
      <c r="AE1064">
        <v>1063</v>
      </c>
      <c r="AF1064">
        <f t="shared" si="49"/>
        <v>1</v>
      </c>
      <c r="AG1064">
        <f t="shared" si="50"/>
        <v>2016</v>
      </c>
    </row>
    <row r="1065" spans="1:33" x14ac:dyDescent="0.3">
      <c r="A1065">
        <v>0</v>
      </c>
      <c r="B1065">
        <v>0</v>
      </c>
      <c r="C1065">
        <v>8</v>
      </c>
      <c r="D1065">
        <v>0</v>
      </c>
      <c r="E1065">
        <v>1</v>
      </c>
      <c r="F1065">
        <v>2</v>
      </c>
      <c r="G1065">
        <v>0</v>
      </c>
      <c r="H1065">
        <v>0</v>
      </c>
      <c r="I1065" t="s">
        <v>30</v>
      </c>
      <c r="J1065" t="s">
        <v>52</v>
      </c>
      <c r="K1065" t="s">
        <v>41</v>
      </c>
      <c r="L1065" t="s">
        <v>42</v>
      </c>
      <c r="M1065">
        <v>0</v>
      </c>
      <c r="N1065">
        <v>0</v>
      </c>
      <c r="O1065">
        <v>0</v>
      </c>
      <c r="P1065" t="s">
        <v>33</v>
      </c>
      <c r="Q1065" t="s">
        <v>40</v>
      </c>
      <c r="R1065" s="9" t="str">
        <f t="shared" si="48"/>
        <v>Upgrade</v>
      </c>
      <c r="S1065">
        <v>0</v>
      </c>
      <c r="T1065" t="s">
        <v>34</v>
      </c>
      <c r="U1065">
        <v>240</v>
      </c>
      <c r="V1065" t="s">
        <v>35</v>
      </c>
      <c r="W1065">
        <v>0</v>
      </c>
      <c r="X1065" t="s">
        <v>37</v>
      </c>
      <c r="Y1065">
        <v>48</v>
      </c>
      <c r="Z1065">
        <v>0</v>
      </c>
      <c r="AA1065">
        <v>0</v>
      </c>
      <c r="AB1065" t="s">
        <v>38</v>
      </c>
      <c r="AC1065" s="2">
        <v>42421</v>
      </c>
      <c r="AD1065" s="2">
        <v>42420</v>
      </c>
      <c r="AE1065">
        <v>1064</v>
      </c>
      <c r="AF1065">
        <f t="shared" si="49"/>
        <v>2</v>
      </c>
      <c r="AG1065">
        <f t="shared" si="50"/>
        <v>2016</v>
      </c>
    </row>
    <row r="1066" spans="1:33" x14ac:dyDescent="0.3">
      <c r="A1066">
        <v>0</v>
      </c>
      <c r="B1066">
        <v>0</v>
      </c>
      <c r="C1066">
        <v>9</v>
      </c>
      <c r="D1066">
        <v>8</v>
      </c>
      <c r="E1066">
        <v>20</v>
      </c>
      <c r="F1066">
        <v>1</v>
      </c>
      <c r="G1066">
        <v>0</v>
      </c>
      <c r="H1066">
        <v>0</v>
      </c>
      <c r="I1066" t="s">
        <v>30</v>
      </c>
      <c r="J1066" t="s">
        <v>61</v>
      </c>
      <c r="K1066" t="s">
        <v>41</v>
      </c>
      <c r="L1066" t="s">
        <v>42</v>
      </c>
      <c r="M1066">
        <v>0</v>
      </c>
      <c r="N1066">
        <v>0</v>
      </c>
      <c r="O1066">
        <v>0</v>
      </c>
      <c r="P1066" t="s">
        <v>33</v>
      </c>
      <c r="Q1066" t="s">
        <v>40</v>
      </c>
      <c r="R1066" s="9" t="str">
        <f t="shared" si="48"/>
        <v>Upgrade</v>
      </c>
      <c r="S1066">
        <v>6</v>
      </c>
      <c r="T1066" t="s">
        <v>34</v>
      </c>
      <c r="U1066" t="s">
        <v>35</v>
      </c>
      <c r="V1066" t="s">
        <v>35</v>
      </c>
      <c r="W1066">
        <v>0</v>
      </c>
      <c r="X1066" t="s">
        <v>37</v>
      </c>
      <c r="Y1066">
        <v>40</v>
      </c>
      <c r="Z1066">
        <v>0</v>
      </c>
      <c r="AA1066">
        <v>1</v>
      </c>
      <c r="AB1066" t="s">
        <v>38</v>
      </c>
      <c r="AC1066" s="2">
        <v>42453</v>
      </c>
      <c r="AD1066" s="2">
        <v>42425</v>
      </c>
      <c r="AE1066">
        <v>1065</v>
      </c>
      <c r="AF1066">
        <f t="shared" si="49"/>
        <v>2</v>
      </c>
      <c r="AG1066">
        <f t="shared" si="50"/>
        <v>2016</v>
      </c>
    </row>
    <row r="1067" spans="1:33" x14ac:dyDescent="0.3">
      <c r="A1067">
        <v>0</v>
      </c>
      <c r="B1067">
        <v>0</v>
      </c>
      <c r="C1067">
        <v>2</v>
      </c>
      <c r="D1067">
        <v>0</v>
      </c>
      <c r="E1067">
        <v>1</v>
      </c>
      <c r="F1067">
        <v>2</v>
      </c>
      <c r="G1067">
        <v>0</v>
      </c>
      <c r="H1067">
        <v>0</v>
      </c>
      <c r="I1067" t="s">
        <v>30</v>
      </c>
      <c r="J1067" t="s">
        <v>31</v>
      </c>
      <c r="K1067" t="s">
        <v>39</v>
      </c>
      <c r="L1067" t="s">
        <v>39</v>
      </c>
      <c r="M1067">
        <v>0</v>
      </c>
      <c r="N1067">
        <v>0</v>
      </c>
      <c r="O1067">
        <v>0</v>
      </c>
      <c r="P1067" t="s">
        <v>53</v>
      </c>
      <c r="Q1067" t="s">
        <v>53</v>
      </c>
      <c r="R1067" s="9" t="str">
        <f t="shared" si="48"/>
        <v>Matched</v>
      </c>
      <c r="S1067">
        <v>0</v>
      </c>
      <c r="T1067" t="s">
        <v>34</v>
      </c>
      <c r="U1067" t="s">
        <v>35</v>
      </c>
      <c r="V1067" t="s">
        <v>35</v>
      </c>
      <c r="W1067">
        <v>0</v>
      </c>
      <c r="X1067" t="s">
        <v>37</v>
      </c>
      <c r="Y1067">
        <v>61</v>
      </c>
      <c r="Z1067">
        <v>0</v>
      </c>
      <c r="AA1067">
        <v>0</v>
      </c>
      <c r="AB1067" t="s">
        <v>38</v>
      </c>
      <c r="AC1067" s="2">
        <v>42377</v>
      </c>
      <c r="AD1067" s="2">
        <v>42376</v>
      </c>
      <c r="AE1067">
        <v>1066</v>
      </c>
      <c r="AF1067">
        <f t="shared" si="49"/>
        <v>1</v>
      </c>
      <c r="AG1067">
        <f t="shared" si="50"/>
        <v>2016</v>
      </c>
    </row>
    <row r="1068" spans="1:33" x14ac:dyDescent="0.3">
      <c r="A1068">
        <v>0</v>
      </c>
      <c r="B1068">
        <v>0</v>
      </c>
      <c r="C1068">
        <v>8</v>
      </c>
      <c r="D1068">
        <v>0</v>
      </c>
      <c r="E1068">
        <v>1</v>
      </c>
      <c r="F1068">
        <v>2</v>
      </c>
      <c r="G1068">
        <v>0</v>
      </c>
      <c r="H1068">
        <v>0</v>
      </c>
      <c r="I1068" t="s">
        <v>30</v>
      </c>
      <c r="J1068" t="s">
        <v>31</v>
      </c>
      <c r="K1068" t="s">
        <v>39</v>
      </c>
      <c r="L1068" t="s">
        <v>39</v>
      </c>
      <c r="M1068">
        <v>0</v>
      </c>
      <c r="N1068">
        <v>0</v>
      </c>
      <c r="O1068">
        <v>0</v>
      </c>
      <c r="P1068" t="s">
        <v>33</v>
      </c>
      <c r="Q1068" t="s">
        <v>40</v>
      </c>
      <c r="R1068" s="9" t="str">
        <f t="shared" si="48"/>
        <v>Upgrade</v>
      </c>
      <c r="S1068">
        <v>0</v>
      </c>
      <c r="T1068" t="s">
        <v>34</v>
      </c>
      <c r="U1068" t="s">
        <v>35</v>
      </c>
      <c r="V1068" t="s">
        <v>35</v>
      </c>
      <c r="W1068">
        <v>0</v>
      </c>
      <c r="X1068" t="s">
        <v>37</v>
      </c>
      <c r="Y1068">
        <v>45</v>
      </c>
      <c r="Z1068">
        <v>0</v>
      </c>
      <c r="AA1068">
        <v>0</v>
      </c>
      <c r="AB1068" t="s">
        <v>38</v>
      </c>
      <c r="AC1068" s="2">
        <v>42421</v>
      </c>
      <c r="AD1068" s="2">
        <v>42420</v>
      </c>
      <c r="AE1068">
        <v>1067</v>
      </c>
      <c r="AF1068">
        <f t="shared" si="49"/>
        <v>2</v>
      </c>
      <c r="AG1068">
        <f t="shared" si="50"/>
        <v>2016</v>
      </c>
    </row>
    <row r="1069" spans="1:33" x14ac:dyDescent="0.3">
      <c r="A1069">
        <v>0</v>
      </c>
      <c r="B1069">
        <v>0</v>
      </c>
      <c r="C1069">
        <v>9</v>
      </c>
      <c r="D1069">
        <v>0</v>
      </c>
      <c r="E1069">
        <v>0</v>
      </c>
      <c r="F1069">
        <v>1</v>
      </c>
      <c r="G1069">
        <v>0</v>
      </c>
      <c r="H1069">
        <v>0</v>
      </c>
      <c r="I1069" t="s">
        <v>30</v>
      </c>
      <c r="J1069" t="s">
        <v>35</v>
      </c>
      <c r="K1069" t="s">
        <v>32</v>
      </c>
      <c r="L1069" t="s">
        <v>32</v>
      </c>
      <c r="M1069">
        <v>0</v>
      </c>
      <c r="N1069">
        <v>0</v>
      </c>
      <c r="O1069">
        <v>4</v>
      </c>
      <c r="P1069" t="s">
        <v>33</v>
      </c>
      <c r="Q1069" t="s">
        <v>45</v>
      </c>
      <c r="R1069" s="9" t="str">
        <f t="shared" si="48"/>
        <v>Upgrade</v>
      </c>
      <c r="S1069">
        <v>0</v>
      </c>
      <c r="T1069" t="s">
        <v>34</v>
      </c>
      <c r="U1069" t="s">
        <v>35</v>
      </c>
      <c r="V1069">
        <v>291</v>
      </c>
      <c r="W1069">
        <v>0</v>
      </c>
      <c r="X1069" t="s">
        <v>37</v>
      </c>
      <c r="Y1069">
        <v>0</v>
      </c>
      <c r="Z1069">
        <v>0</v>
      </c>
      <c r="AA1069">
        <v>0</v>
      </c>
      <c r="AB1069" t="s">
        <v>38</v>
      </c>
      <c r="AC1069" s="2">
        <v>42426</v>
      </c>
      <c r="AD1069" s="2">
        <v>42426</v>
      </c>
      <c r="AE1069">
        <v>1068</v>
      </c>
      <c r="AF1069">
        <f t="shared" si="49"/>
        <v>2</v>
      </c>
      <c r="AG1069">
        <f t="shared" si="50"/>
        <v>2016</v>
      </c>
    </row>
    <row r="1070" spans="1:33" x14ac:dyDescent="0.3">
      <c r="A1070">
        <v>0</v>
      </c>
      <c r="B1070">
        <v>0</v>
      </c>
      <c r="C1070">
        <v>2</v>
      </c>
      <c r="D1070">
        <v>0</v>
      </c>
      <c r="E1070">
        <v>1</v>
      </c>
      <c r="F1070">
        <v>2</v>
      </c>
      <c r="G1070">
        <v>0</v>
      </c>
      <c r="H1070">
        <v>0</v>
      </c>
      <c r="I1070" t="s">
        <v>30</v>
      </c>
      <c r="J1070" t="s">
        <v>31</v>
      </c>
      <c r="K1070" t="s">
        <v>39</v>
      </c>
      <c r="L1070" t="s">
        <v>39</v>
      </c>
      <c r="M1070">
        <v>1</v>
      </c>
      <c r="N1070">
        <v>0</v>
      </c>
      <c r="O1070">
        <v>1</v>
      </c>
      <c r="P1070" t="s">
        <v>33</v>
      </c>
      <c r="Q1070" t="s">
        <v>51</v>
      </c>
      <c r="R1070" s="9" t="str">
        <f t="shared" si="48"/>
        <v>Upgrade</v>
      </c>
      <c r="S1070">
        <v>0</v>
      </c>
      <c r="T1070" t="s">
        <v>34</v>
      </c>
      <c r="U1070">
        <v>110</v>
      </c>
      <c r="V1070" t="s">
        <v>35</v>
      </c>
      <c r="W1070">
        <v>0</v>
      </c>
      <c r="X1070" t="s">
        <v>37</v>
      </c>
      <c r="Y1070">
        <v>38</v>
      </c>
      <c r="Z1070">
        <v>0</v>
      </c>
      <c r="AA1070">
        <v>0</v>
      </c>
      <c r="AB1070" t="s">
        <v>38</v>
      </c>
      <c r="AC1070" s="2">
        <v>42377</v>
      </c>
      <c r="AD1070" s="2">
        <v>42376</v>
      </c>
      <c r="AE1070">
        <v>1069</v>
      </c>
      <c r="AF1070">
        <f t="shared" si="49"/>
        <v>1</v>
      </c>
      <c r="AG1070">
        <f t="shared" si="50"/>
        <v>2016</v>
      </c>
    </row>
    <row r="1071" spans="1:33" x14ac:dyDescent="0.3">
      <c r="A1071">
        <v>0</v>
      </c>
      <c r="B1071">
        <v>0</v>
      </c>
      <c r="C1071">
        <v>9</v>
      </c>
      <c r="D1071">
        <v>0</v>
      </c>
      <c r="E1071">
        <v>1</v>
      </c>
      <c r="F1071">
        <v>1</v>
      </c>
      <c r="G1071">
        <v>0</v>
      </c>
      <c r="H1071">
        <v>0</v>
      </c>
      <c r="I1071" t="s">
        <v>30</v>
      </c>
      <c r="J1071" t="s">
        <v>31</v>
      </c>
      <c r="K1071" t="s">
        <v>39</v>
      </c>
      <c r="L1071" t="s">
        <v>39</v>
      </c>
      <c r="M1071">
        <v>1</v>
      </c>
      <c r="N1071">
        <v>0</v>
      </c>
      <c r="O1071">
        <v>1</v>
      </c>
      <c r="P1071" t="s">
        <v>33</v>
      </c>
      <c r="Q1071" t="s">
        <v>33</v>
      </c>
      <c r="R1071" s="9" t="str">
        <f t="shared" si="48"/>
        <v>Matched</v>
      </c>
      <c r="S1071">
        <v>1</v>
      </c>
      <c r="T1071" t="s">
        <v>34</v>
      </c>
      <c r="U1071" t="s">
        <v>35</v>
      </c>
      <c r="V1071" t="s">
        <v>35</v>
      </c>
      <c r="W1071">
        <v>0</v>
      </c>
      <c r="X1071" t="s">
        <v>37</v>
      </c>
      <c r="Y1071">
        <v>40</v>
      </c>
      <c r="Z1071">
        <v>0</v>
      </c>
      <c r="AA1071">
        <v>0</v>
      </c>
      <c r="AB1071" t="s">
        <v>38</v>
      </c>
      <c r="AC1071" s="2">
        <v>42427</v>
      </c>
      <c r="AD1071" s="2">
        <v>42426</v>
      </c>
      <c r="AE1071">
        <v>1070</v>
      </c>
      <c r="AF1071">
        <f t="shared" si="49"/>
        <v>2</v>
      </c>
      <c r="AG1071">
        <f t="shared" si="50"/>
        <v>2016</v>
      </c>
    </row>
    <row r="1072" spans="1:33" x14ac:dyDescent="0.3">
      <c r="A1072">
        <v>0</v>
      </c>
      <c r="B1072">
        <v>0</v>
      </c>
      <c r="C1072">
        <v>2</v>
      </c>
      <c r="D1072">
        <v>0</v>
      </c>
      <c r="E1072">
        <v>2</v>
      </c>
      <c r="F1072">
        <v>3</v>
      </c>
      <c r="G1072">
        <v>0</v>
      </c>
      <c r="H1072">
        <v>0</v>
      </c>
      <c r="I1072" t="s">
        <v>30</v>
      </c>
      <c r="J1072" t="s">
        <v>52</v>
      </c>
      <c r="K1072" t="s">
        <v>39</v>
      </c>
      <c r="L1072" t="s">
        <v>39</v>
      </c>
      <c r="M1072">
        <v>0</v>
      </c>
      <c r="N1072">
        <v>0</v>
      </c>
      <c r="O1072">
        <v>0</v>
      </c>
      <c r="P1072" t="s">
        <v>64</v>
      </c>
      <c r="Q1072" t="s">
        <v>64</v>
      </c>
      <c r="R1072" s="9" t="str">
        <f t="shared" si="48"/>
        <v>Matched</v>
      </c>
      <c r="S1072">
        <v>1</v>
      </c>
      <c r="T1072" t="s">
        <v>34</v>
      </c>
      <c r="U1072" t="s">
        <v>35</v>
      </c>
      <c r="V1072" t="s">
        <v>35</v>
      </c>
      <c r="W1072">
        <v>0</v>
      </c>
      <c r="X1072" t="s">
        <v>37</v>
      </c>
      <c r="Y1072">
        <v>81</v>
      </c>
      <c r="Z1072">
        <v>1</v>
      </c>
      <c r="AA1072">
        <v>0</v>
      </c>
      <c r="AB1072" t="s">
        <v>38</v>
      </c>
      <c r="AC1072" s="2">
        <v>42378</v>
      </c>
      <c r="AD1072" s="2">
        <v>42376</v>
      </c>
      <c r="AE1072">
        <v>1071</v>
      </c>
      <c r="AF1072">
        <f t="shared" si="49"/>
        <v>1</v>
      </c>
      <c r="AG1072">
        <f t="shared" si="50"/>
        <v>2016</v>
      </c>
    </row>
    <row r="1073" spans="1:33" x14ac:dyDescent="0.3">
      <c r="A1073">
        <v>0</v>
      </c>
      <c r="B1073">
        <v>0</v>
      </c>
      <c r="C1073">
        <v>2</v>
      </c>
      <c r="D1073">
        <v>2</v>
      </c>
      <c r="E1073">
        <v>4</v>
      </c>
      <c r="F1073">
        <v>2</v>
      </c>
      <c r="G1073">
        <v>0</v>
      </c>
      <c r="H1073">
        <v>0</v>
      </c>
      <c r="I1073" t="s">
        <v>30</v>
      </c>
      <c r="J1073" t="s">
        <v>57</v>
      </c>
      <c r="K1073" t="s">
        <v>47</v>
      </c>
      <c r="L1073" t="s">
        <v>42</v>
      </c>
      <c r="M1073">
        <v>0</v>
      </c>
      <c r="N1073">
        <v>0</v>
      </c>
      <c r="O1073">
        <v>0</v>
      </c>
      <c r="P1073" t="s">
        <v>33</v>
      </c>
      <c r="Q1073" t="s">
        <v>33</v>
      </c>
      <c r="R1073" s="9" t="str">
        <f t="shared" si="48"/>
        <v>Matched</v>
      </c>
      <c r="S1073">
        <v>4</v>
      </c>
      <c r="T1073" t="s">
        <v>34</v>
      </c>
      <c r="U1073">
        <v>36</v>
      </c>
      <c r="V1073" t="s">
        <v>35</v>
      </c>
      <c r="W1073">
        <v>0</v>
      </c>
      <c r="X1073" t="s">
        <v>37</v>
      </c>
      <c r="Y1073">
        <v>38</v>
      </c>
      <c r="Z1073">
        <v>0</v>
      </c>
      <c r="AA1073">
        <v>0</v>
      </c>
      <c r="AB1073" t="s">
        <v>38</v>
      </c>
      <c r="AC1073" s="2">
        <v>42382</v>
      </c>
      <c r="AD1073" s="2">
        <v>42376</v>
      </c>
      <c r="AE1073">
        <v>1072</v>
      </c>
      <c r="AF1073">
        <f t="shared" si="49"/>
        <v>1</v>
      </c>
      <c r="AG1073">
        <f t="shared" si="50"/>
        <v>2016</v>
      </c>
    </row>
    <row r="1074" spans="1:33" x14ac:dyDescent="0.3">
      <c r="A1074">
        <v>0</v>
      </c>
      <c r="B1074">
        <v>0</v>
      </c>
      <c r="C1074">
        <v>9</v>
      </c>
      <c r="D1074">
        <v>0</v>
      </c>
      <c r="E1074">
        <v>1</v>
      </c>
      <c r="F1074">
        <v>2</v>
      </c>
      <c r="G1074">
        <v>0</v>
      </c>
      <c r="H1074">
        <v>0</v>
      </c>
      <c r="I1074" t="s">
        <v>30</v>
      </c>
      <c r="J1074" t="s">
        <v>97</v>
      </c>
      <c r="K1074" t="s">
        <v>39</v>
      </c>
      <c r="L1074" t="s">
        <v>39</v>
      </c>
      <c r="M1074">
        <v>0</v>
      </c>
      <c r="N1074">
        <v>0</v>
      </c>
      <c r="O1074">
        <v>0</v>
      </c>
      <c r="P1074" t="s">
        <v>53</v>
      </c>
      <c r="Q1074" t="s">
        <v>33</v>
      </c>
      <c r="R1074" s="9" t="str">
        <f t="shared" si="48"/>
        <v>Downgrade</v>
      </c>
      <c r="S1074">
        <v>0</v>
      </c>
      <c r="T1074" t="s">
        <v>34</v>
      </c>
      <c r="U1074" t="s">
        <v>35</v>
      </c>
      <c r="V1074" t="s">
        <v>35</v>
      </c>
      <c r="W1074">
        <v>0</v>
      </c>
      <c r="X1074" t="s">
        <v>37</v>
      </c>
      <c r="Y1074">
        <v>50</v>
      </c>
      <c r="Z1074">
        <v>0</v>
      </c>
      <c r="AA1074">
        <v>0</v>
      </c>
      <c r="AB1074" t="s">
        <v>38</v>
      </c>
      <c r="AC1074" s="2">
        <v>42427</v>
      </c>
      <c r="AD1074" s="2">
        <v>42426</v>
      </c>
      <c r="AE1074">
        <v>1073</v>
      </c>
      <c r="AF1074">
        <f t="shared" si="49"/>
        <v>2</v>
      </c>
      <c r="AG1074">
        <f t="shared" si="50"/>
        <v>2016</v>
      </c>
    </row>
    <row r="1075" spans="1:33" x14ac:dyDescent="0.3">
      <c r="A1075">
        <v>0</v>
      </c>
      <c r="B1075">
        <v>0</v>
      </c>
      <c r="C1075">
        <v>8</v>
      </c>
      <c r="D1075">
        <v>0</v>
      </c>
      <c r="E1075">
        <v>1</v>
      </c>
      <c r="F1075">
        <v>2</v>
      </c>
      <c r="G1075">
        <v>0</v>
      </c>
      <c r="H1075">
        <v>0</v>
      </c>
      <c r="I1075" t="s">
        <v>30</v>
      </c>
      <c r="J1075" t="s">
        <v>31</v>
      </c>
      <c r="K1075" t="s">
        <v>39</v>
      </c>
      <c r="L1075" t="s">
        <v>39</v>
      </c>
      <c r="M1075">
        <v>0</v>
      </c>
      <c r="N1075">
        <v>0</v>
      </c>
      <c r="O1075">
        <v>0</v>
      </c>
      <c r="P1075" t="s">
        <v>40</v>
      </c>
      <c r="Q1075" t="s">
        <v>40</v>
      </c>
      <c r="R1075" s="9" t="str">
        <f t="shared" si="48"/>
        <v>Matched</v>
      </c>
      <c r="S1075">
        <v>0</v>
      </c>
      <c r="T1075" t="s">
        <v>34</v>
      </c>
      <c r="U1075" t="s">
        <v>35</v>
      </c>
      <c r="V1075" t="s">
        <v>35</v>
      </c>
      <c r="W1075">
        <v>0</v>
      </c>
      <c r="X1075" t="s">
        <v>37</v>
      </c>
      <c r="Y1075">
        <v>51</v>
      </c>
      <c r="Z1075">
        <v>1</v>
      </c>
      <c r="AA1075">
        <v>0</v>
      </c>
      <c r="AB1075" t="s">
        <v>38</v>
      </c>
      <c r="AC1075" s="2">
        <v>42421</v>
      </c>
      <c r="AD1075" s="2">
        <v>42420</v>
      </c>
      <c r="AE1075">
        <v>1074</v>
      </c>
      <c r="AF1075">
        <f t="shared" si="49"/>
        <v>2</v>
      </c>
      <c r="AG1075">
        <f t="shared" si="50"/>
        <v>2016</v>
      </c>
    </row>
    <row r="1076" spans="1:33" x14ac:dyDescent="0.3">
      <c r="A1076">
        <v>0</v>
      </c>
      <c r="B1076">
        <v>0</v>
      </c>
      <c r="C1076">
        <v>2</v>
      </c>
      <c r="D1076">
        <v>0</v>
      </c>
      <c r="E1076">
        <v>1</v>
      </c>
      <c r="F1076">
        <v>2</v>
      </c>
      <c r="G1076">
        <v>0</v>
      </c>
      <c r="H1076">
        <v>0</v>
      </c>
      <c r="I1076" t="s">
        <v>30</v>
      </c>
      <c r="J1076" t="s">
        <v>52</v>
      </c>
      <c r="K1076" t="s">
        <v>39</v>
      </c>
      <c r="L1076" t="s">
        <v>39</v>
      </c>
      <c r="M1076">
        <v>0</v>
      </c>
      <c r="N1076">
        <v>0</v>
      </c>
      <c r="O1076">
        <v>0</v>
      </c>
      <c r="P1076" t="s">
        <v>33</v>
      </c>
      <c r="Q1076" t="s">
        <v>33</v>
      </c>
      <c r="R1076" s="9" t="str">
        <f t="shared" si="48"/>
        <v>Matched</v>
      </c>
      <c r="S1076">
        <v>0</v>
      </c>
      <c r="T1076" t="s">
        <v>34</v>
      </c>
      <c r="U1076" t="s">
        <v>35</v>
      </c>
      <c r="V1076" t="s">
        <v>35</v>
      </c>
      <c r="W1076">
        <v>0</v>
      </c>
      <c r="X1076" t="s">
        <v>37</v>
      </c>
      <c r="Y1076">
        <v>43</v>
      </c>
      <c r="Z1076">
        <v>0</v>
      </c>
      <c r="AA1076">
        <v>0</v>
      </c>
      <c r="AB1076" t="s">
        <v>38</v>
      </c>
      <c r="AC1076" s="2">
        <v>42378</v>
      </c>
      <c r="AD1076" s="2">
        <v>42377</v>
      </c>
      <c r="AE1076">
        <v>1075</v>
      </c>
      <c r="AF1076">
        <f t="shared" si="49"/>
        <v>1</v>
      </c>
      <c r="AG1076">
        <f t="shared" si="50"/>
        <v>2016</v>
      </c>
    </row>
    <row r="1077" spans="1:33" x14ac:dyDescent="0.3">
      <c r="A1077">
        <v>0</v>
      </c>
      <c r="B1077">
        <v>0</v>
      </c>
      <c r="C1077">
        <v>9</v>
      </c>
      <c r="D1077">
        <v>0</v>
      </c>
      <c r="E1077">
        <v>1</v>
      </c>
      <c r="F1077">
        <v>2</v>
      </c>
      <c r="G1077">
        <v>0</v>
      </c>
      <c r="H1077">
        <v>0</v>
      </c>
      <c r="I1077" t="s">
        <v>30</v>
      </c>
      <c r="J1077" t="s">
        <v>49</v>
      </c>
      <c r="K1077" t="s">
        <v>41</v>
      </c>
      <c r="L1077" t="s">
        <v>42</v>
      </c>
      <c r="M1077">
        <v>0</v>
      </c>
      <c r="N1077">
        <v>0</v>
      </c>
      <c r="O1077">
        <v>0</v>
      </c>
      <c r="P1077" t="s">
        <v>33</v>
      </c>
      <c r="Q1077" t="s">
        <v>40</v>
      </c>
      <c r="R1077" s="9" t="str">
        <f t="shared" si="48"/>
        <v>Upgrade</v>
      </c>
      <c r="S1077">
        <v>0</v>
      </c>
      <c r="T1077" t="s">
        <v>34</v>
      </c>
      <c r="U1077">
        <v>240</v>
      </c>
      <c r="V1077" t="s">
        <v>35</v>
      </c>
      <c r="W1077">
        <v>0</v>
      </c>
      <c r="X1077" t="s">
        <v>37</v>
      </c>
      <c r="Y1077">
        <v>48</v>
      </c>
      <c r="Z1077">
        <v>0</v>
      </c>
      <c r="AA1077">
        <v>1</v>
      </c>
      <c r="AB1077" t="s">
        <v>38</v>
      </c>
      <c r="AC1077" s="2">
        <v>42427</v>
      </c>
      <c r="AD1077" s="2">
        <v>42426</v>
      </c>
      <c r="AE1077">
        <v>1076</v>
      </c>
      <c r="AF1077">
        <f t="shared" si="49"/>
        <v>2</v>
      </c>
      <c r="AG1077">
        <f t="shared" si="50"/>
        <v>2016</v>
      </c>
    </row>
    <row r="1078" spans="1:33" x14ac:dyDescent="0.3">
      <c r="A1078">
        <v>0</v>
      </c>
      <c r="B1078">
        <v>0</v>
      </c>
      <c r="C1078">
        <v>2</v>
      </c>
      <c r="D1078">
        <v>0</v>
      </c>
      <c r="E1078">
        <v>1</v>
      </c>
      <c r="F1078">
        <v>2</v>
      </c>
      <c r="G1078">
        <v>0</v>
      </c>
      <c r="H1078">
        <v>0</v>
      </c>
      <c r="I1078" t="s">
        <v>30</v>
      </c>
      <c r="J1078" t="s">
        <v>57</v>
      </c>
      <c r="K1078" t="s">
        <v>47</v>
      </c>
      <c r="L1078" t="s">
        <v>42</v>
      </c>
      <c r="M1078">
        <v>0</v>
      </c>
      <c r="N1078">
        <v>0</v>
      </c>
      <c r="O1078">
        <v>0</v>
      </c>
      <c r="P1078" t="s">
        <v>33</v>
      </c>
      <c r="Q1078" t="s">
        <v>33</v>
      </c>
      <c r="R1078" s="9" t="str">
        <f t="shared" si="48"/>
        <v>Matched</v>
      </c>
      <c r="S1078">
        <v>0</v>
      </c>
      <c r="T1078" t="s">
        <v>34</v>
      </c>
      <c r="U1078">
        <v>36</v>
      </c>
      <c r="V1078" t="s">
        <v>35</v>
      </c>
      <c r="W1078">
        <v>0</v>
      </c>
      <c r="X1078" t="s">
        <v>37</v>
      </c>
      <c r="Y1078">
        <v>31</v>
      </c>
      <c r="Z1078">
        <v>0</v>
      </c>
      <c r="AA1078">
        <v>0</v>
      </c>
      <c r="AB1078" t="s">
        <v>38</v>
      </c>
      <c r="AC1078" s="2">
        <v>42378</v>
      </c>
      <c r="AD1078" s="2">
        <v>42377</v>
      </c>
      <c r="AE1078">
        <v>1077</v>
      </c>
      <c r="AF1078">
        <f t="shared" si="49"/>
        <v>1</v>
      </c>
      <c r="AG1078">
        <f t="shared" si="50"/>
        <v>2016</v>
      </c>
    </row>
    <row r="1079" spans="1:33" x14ac:dyDescent="0.3">
      <c r="A1079">
        <v>0</v>
      </c>
      <c r="B1079">
        <v>0</v>
      </c>
      <c r="C1079">
        <v>8</v>
      </c>
      <c r="D1079">
        <v>0</v>
      </c>
      <c r="E1079">
        <v>1</v>
      </c>
      <c r="F1079">
        <v>2</v>
      </c>
      <c r="G1079">
        <v>0</v>
      </c>
      <c r="H1079">
        <v>0</v>
      </c>
      <c r="I1079" t="s">
        <v>30</v>
      </c>
      <c r="J1079" t="s">
        <v>68</v>
      </c>
      <c r="K1079" t="s">
        <v>39</v>
      </c>
      <c r="L1079" t="s">
        <v>39</v>
      </c>
      <c r="M1079">
        <v>0</v>
      </c>
      <c r="N1079">
        <v>0</v>
      </c>
      <c r="O1079">
        <v>0</v>
      </c>
      <c r="P1079" t="s">
        <v>33</v>
      </c>
      <c r="Q1079" t="s">
        <v>53</v>
      </c>
      <c r="R1079" s="9" t="str">
        <f t="shared" si="48"/>
        <v>Upgrade</v>
      </c>
      <c r="S1079">
        <v>0</v>
      </c>
      <c r="T1079" t="s">
        <v>34</v>
      </c>
      <c r="U1079" t="s">
        <v>35</v>
      </c>
      <c r="V1079" t="s">
        <v>35</v>
      </c>
      <c r="W1079">
        <v>0</v>
      </c>
      <c r="X1079" t="s">
        <v>37</v>
      </c>
      <c r="Y1079">
        <v>65</v>
      </c>
      <c r="Z1079">
        <v>0</v>
      </c>
      <c r="AA1079">
        <v>0</v>
      </c>
      <c r="AB1079" t="s">
        <v>38</v>
      </c>
      <c r="AC1079" s="2">
        <v>42421</v>
      </c>
      <c r="AD1079" s="2">
        <v>42420</v>
      </c>
      <c r="AE1079">
        <v>1078</v>
      </c>
      <c r="AF1079">
        <f t="shared" si="49"/>
        <v>2</v>
      </c>
      <c r="AG1079">
        <f t="shared" si="50"/>
        <v>2016</v>
      </c>
    </row>
    <row r="1080" spans="1:33" x14ac:dyDescent="0.3">
      <c r="A1080">
        <v>0</v>
      </c>
      <c r="B1080">
        <v>0</v>
      </c>
      <c r="C1080">
        <v>9</v>
      </c>
      <c r="D1080">
        <v>2</v>
      </c>
      <c r="E1080">
        <v>2</v>
      </c>
      <c r="F1080">
        <v>1</v>
      </c>
      <c r="G1080">
        <v>0</v>
      </c>
      <c r="H1080">
        <v>0</v>
      </c>
      <c r="I1080" t="s">
        <v>30</v>
      </c>
      <c r="J1080" t="s">
        <v>31</v>
      </c>
      <c r="K1080" t="s">
        <v>39</v>
      </c>
      <c r="L1080" t="s">
        <v>39</v>
      </c>
      <c r="M1080">
        <v>1</v>
      </c>
      <c r="N1080">
        <v>0</v>
      </c>
      <c r="O1080">
        <v>5</v>
      </c>
      <c r="P1080" t="s">
        <v>33</v>
      </c>
      <c r="Q1080" t="s">
        <v>33</v>
      </c>
      <c r="R1080" s="9" t="str">
        <f t="shared" si="48"/>
        <v>Matched</v>
      </c>
      <c r="S1080">
        <v>2</v>
      </c>
      <c r="T1080" t="s">
        <v>34</v>
      </c>
      <c r="U1080" t="s">
        <v>35</v>
      </c>
      <c r="V1080" t="s">
        <v>35</v>
      </c>
      <c r="W1080">
        <v>0</v>
      </c>
      <c r="X1080" t="s">
        <v>37</v>
      </c>
      <c r="Y1080">
        <v>46</v>
      </c>
      <c r="Z1080">
        <v>1</v>
      </c>
      <c r="AA1080">
        <v>0</v>
      </c>
      <c r="AB1080" t="s">
        <v>38</v>
      </c>
      <c r="AC1080" s="2">
        <v>42430</v>
      </c>
      <c r="AD1080" s="2">
        <v>42426</v>
      </c>
      <c r="AE1080">
        <v>1079</v>
      </c>
      <c r="AF1080">
        <f t="shared" si="49"/>
        <v>2</v>
      </c>
      <c r="AG1080">
        <f t="shared" si="50"/>
        <v>2016</v>
      </c>
    </row>
    <row r="1081" spans="1:33" x14ac:dyDescent="0.3">
      <c r="A1081">
        <v>0</v>
      </c>
      <c r="B1081">
        <v>0</v>
      </c>
      <c r="C1081">
        <v>2</v>
      </c>
      <c r="D1081">
        <v>0</v>
      </c>
      <c r="E1081">
        <v>1</v>
      </c>
      <c r="F1081">
        <v>2</v>
      </c>
      <c r="G1081">
        <v>0</v>
      </c>
      <c r="H1081">
        <v>0</v>
      </c>
      <c r="I1081" t="s">
        <v>65</v>
      </c>
      <c r="J1081" t="s">
        <v>31</v>
      </c>
      <c r="K1081" t="s">
        <v>132</v>
      </c>
      <c r="L1081" t="s">
        <v>32</v>
      </c>
      <c r="M1081">
        <v>1</v>
      </c>
      <c r="N1081">
        <v>0</v>
      </c>
      <c r="O1081">
        <v>0</v>
      </c>
      <c r="P1081" t="s">
        <v>33</v>
      </c>
      <c r="Q1081" t="s">
        <v>33</v>
      </c>
      <c r="R1081" s="9" t="str">
        <f t="shared" si="48"/>
        <v>Matched</v>
      </c>
      <c r="S1081">
        <v>0</v>
      </c>
      <c r="T1081" t="s">
        <v>34</v>
      </c>
      <c r="U1081" t="s">
        <v>35</v>
      </c>
      <c r="V1081" t="s">
        <v>35</v>
      </c>
      <c r="W1081">
        <v>0</v>
      </c>
      <c r="X1081" t="s">
        <v>56</v>
      </c>
      <c r="Y1081">
        <v>43</v>
      </c>
      <c r="Z1081">
        <v>1</v>
      </c>
      <c r="AA1081">
        <v>0</v>
      </c>
      <c r="AB1081" t="s">
        <v>38</v>
      </c>
      <c r="AC1081" s="2">
        <v>42378</v>
      </c>
      <c r="AD1081" s="2">
        <v>42377</v>
      </c>
      <c r="AE1081">
        <v>1080</v>
      </c>
      <c r="AF1081">
        <f t="shared" si="49"/>
        <v>1</v>
      </c>
      <c r="AG1081">
        <f t="shared" si="50"/>
        <v>2016</v>
      </c>
    </row>
    <row r="1082" spans="1:33" x14ac:dyDescent="0.3">
      <c r="A1082">
        <v>0</v>
      </c>
      <c r="B1082">
        <v>0</v>
      </c>
      <c r="C1082">
        <v>9</v>
      </c>
      <c r="D1082">
        <v>0</v>
      </c>
      <c r="E1082">
        <v>1</v>
      </c>
      <c r="F1082">
        <v>2</v>
      </c>
      <c r="G1082">
        <v>0</v>
      </c>
      <c r="H1082">
        <v>0</v>
      </c>
      <c r="I1082" t="s">
        <v>30</v>
      </c>
      <c r="J1082" t="s">
        <v>31</v>
      </c>
      <c r="K1082" t="s">
        <v>39</v>
      </c>
      <c r="L1082" t="s">
        <v>39</v>
      </c>
      <c r="M1082">
        <v>0</v>
      </c>
      <c r="N1082">
        <v>0</v>
      </c>
      <c r="O1082">
        <v>0</v>
      </c>
      <c r="P1082" t="s">
        <v>33</v>
      </c>
      <c r="Q1082" t="s">
        <v>33</v>
      </c>
      <c r="R1082" s="9" t="str">
        <f t="shared" si="48"/>
        <v>Matched</v>
      </c>
      <c r="S1082">
        <v>0</v>
      </c>
      <c r="T1082" t="s">
        <v>34</v>
      </c>
      <c r="U1082" t="s">
        <v>35</v>
      </c>
      <c r="V1082" t="s">
        <v>35</v>
      </c>
      <c r="W1082">
        <v>0</v>
      </c>
      <c r="X1082" t="s">
        <v>37</v>
      </c>
      <c r="Y1082">
        <v>45</v>
      </c>
      <c r="Z1082">
        <v>0</v>
      </c>
      <c r="AA1082">
        <v>0</v>
      </c>
      <c r="AB1082" t="s">
        <v>38</v>
      </c>
      <c r="AC1082" s="2">
        <v>42428</v>
      </c>
      <c r="AD1082" s="2">
        <v>42427</v>
      </c>
      <c r="AE1082">
        <v>1081</v>
      </c>
      <c r="AF1082">
        <f t="shared" si="49"/>
        <v>2</v>
      </c>
      <c r="AG1082">
        <f t="shared" si="50"/>
        <v>2016</v>
      </c>
    </row>
    <row r="1083" spans="1:33" x14ac:dyDescent="0.3">
      <c r="A1083">
        <v>0</v>
      </c>
      <c r="B1083">
        <v>0</v>
      </c>
      <c r="C1083">
        <v>8</v>
      </c>
      <c r="D1083">
        <v>0</v>
      </c>
      <c r="E1083">
        <v>1</v>
      </c>
      <c r="F1083">
        <v>2</v>
      </c>
      <c r="G1083">
        <v>0</v>
      </c>
      <c r="H1083">
        <v>0</v>
      </c>
      <c r="I1083" t="s">
        <v>30</v>
      </c>
      <c r="J1083" t="s">
        <v>57</v>
      </c>
      <c r="K1083" t="s">
        <v>39</v>
      </c>
      <c r="L1083" t="s">
        <v>39</v>
      </c>
      <c r="M1083">
        <v>0</v>
      </c>
      <c r="N1083">
        <v>0</v>
      </c>
      <c r="O1083">
        <v>0</v>
      </c>
      <c r="P1083" t="s">
        <v>40</v>
      </c>
      <c r="Q1083" t="s">
        <v>40</v>
      </c>
      <c r="R1083" s="9" t="str">
        <f t="shared" si="48"/>
        <v>Matched</v>
      </c>
      <c r="S1083">
        <v>0</v>
      </c>
      <c r="T1083" t="s">
        <v>34</v>
      </c>
      <c r="U1083" t="s">
        <v>35</v>
      </c>
      <c r="V1083" t="s">
        <v>35</v>
      </c>
      <c r="W1083">
        <v>0</v>
      </c>
      <c r="X1083" t="s">
        <v>37</v>
      </c>
      <c r="Y1083">
        <v>46</v>
      </c>
      <c r="Z1083">
        <v>1</v>
      </c>
      <c r="AA1083">
        <v>0</v>
      </c>
      <c r="AB1083" t="s">
        <v>38</v>
      </c>
      <c r="AC1083" s="2">
        <v>42421</v>
      </c>
      <c r="AD1083" s="2">
        <v>42420</v>
      </c>
      <c r="AE1083">
        <v>1082</v>
      </c>
      <c r="AF1083">
        <f t="shared" si="49"/>
        <v>2</v>
      </c>
      <c r="AG1083">
        <f t="shared" si="50"/>
        <v>2016</v>
      </c>
    </row>
    <row r="1084" spans="1:33" x14ac:dyDescent="0.3">
      <c r="A1084">
        <v>0</v>
      </c>
      <c r="B1084">
        <v>0</v>
      </c>
      <c r="C1084">
        <v>2</v>
      </c>
      <c r="D1084">
        <v>0</v>
      </c>
      <c r="E1084">
        <v>2</v>
      </c>
      <c r="F1084">
        <v>1</v>
      </c>
      <c r="G1084">
        <v>0</v>
      </c>
      <c r="H1084">
        <v>0</v>
      </c>
      <c r="I1084" t="s">
        <v>30</v>
      </c>
      <c r="J1084" t="s">
        <v>31</v>
      </c>
      <c r="K1084" t="s">
        <v>81</v>
      </c>
      <c r="L1084" t="s">
        <v>39</v>
      </c>
      <c r="M1084">
        <v>0</v>
      </c>
      <c r="N1084">
        <v>0</v>
      </c>
      <c r="O1084">
        <v>0</v>
      </c>
      <c r="P1084" t="s">
        <v>33</v>
      </c>
      <c r="Q1084" t="s">
        <v>40</v>
      </c>
      <c r="R1084" s="9" t="str">
        <f t="shared" si="48"/>
        <v>Upgrade</v>
      </c>
      <c r="S1084">
        <v>0</v>
      </c>
      <c r="T1084" t="s">
        <v>34</v>
      </c>
      <c r="U1084" t="s">
        <v>35</v>
      </c>
      <c r="V1084" t="s">
        <v>35</v>
      </c>
      <c r="W1084">
        <v>0</v>
      </c>
      <c r="X1084" t="s">
        <v>37</v>
      </c>
      <c r="Y1084">
        <v>0</v>
      </c>
      <c r="Z1084">
        <v>0</v>
      </c>
      <c r="AA1084">
        <v>0</v>
      </c>
      <c r="AB1084" t="s">
        <v>38</v>
      </c>
      <c r="AC1084" s="2">
        <v>42379</v>
      </c>
      <c r="AD1084" s="2">
        <v>42377</v>
      </c>
      <c r="AE1084">
        <v>1083</v>
      </c>
      <c r="AF1084">
        <f t="shared" si="49"/>
        <v>1</v>
      </c>
      <c r="AG1084">
        <f t="shared" si="50"/>
        <v>2016</v>
      </c>
    </row>
    <row r="1085" spans="1:33" x14ac:dyDescent="0.3">
      <c r="A1085">
        <v>0</v>
      </c>
      <c r="B1085">
        <v>0</v>
      </c>
      <c r="C1085">
        <v>9</v>
      </c>
      <c r="D1085">
        <v>0</v>
      </c>
      <c r="E1085">
        <v>1</v>
      </c>
      <c r="F1085">
        <v>2</v>
      </c>
      <c r="G1085">
        <v>1</v>
      </c>
      <c r="H1085">
        <v>0</v>
      </c>
      <c r="I1085" t="s">
        <v>65</v>
      </c>
      <c r="J1085" t="s">
        <v>31</v>
      </c>
      <c r="K1085" t="s">
        <v>41</v>
      </c>
      <c r="L1085" t="s">
        <v>42</v>
      </c>
      <c r="M1085">
        <v>0</v>
      </c>
      <c r="N1085">
        <v>0</v>
      </c>
      <c r="O1085">
        <v>0</v>
      </c>
      <c r="P1085" t="s">
        <v>43</v>
      </c>
      <c r="Q1085" t="s">
        <v>43</v>
      </c>
      <c r="R1085" s="9" t="str">
        <f t="shared" si="48"/>
        <v>Matched</v>
      </c>
      <c r="S1085">
        <v>0</v>
      </c>
      <c r="T1085" t="s">
        <v>34</v>
      </c>
      <c r="U1085">
        <v>240</v>
      </c>
      <c r="V1085" t="s">
        <v>35</v>
      </c>
      <c r="W1085">
        <v>0</v>
      </c>
      <c r="X1085" t="s">
        <v>37</v>
      </c>
      <c r="Y1085">
        <v>146</v>
      </c>
      <c r="Z1085">
        <v>1</v>
      </c>
      <c r="AA1085">
        <v>0</v>
      </c>
      <c r="AB1085" t="s">
        <v>38</v>
      </c>
      <c r="AC1085" s="2">
        <v>42428</v>
      </c>
      <c r="AD1085" s="2">
        <v>42427</v>
      </c>
      <c r="AE1085">
        <v>1084</v>
      </c>
      <c r="AF1085">
        <f t="shared" si="49"/>
        <v>2</v>
      </c>
      <c r="AG1085">
        <f t="shared" si="50"/>
        <v>2016</v>
      </c>
    </row>
    <row r="1086" spans="1:33" x14ac:dyDescent="0.3">
      <c r="A1086">
        <v>0</v>
      </c>
      <c r="B1086">
        <v>0</v>
      </c>
      <c r="C1086">
        <v>2</v>
      </c>
      <c r="D1086">
        <v>1</v>
      </c>
      <c r="E1086">
        <v>2</v>
      </c>
      <c r="F1086">
        <v>2</v>
      </c>
      <c r="G1086">
        <v>0</v>
      </c>
      <c r="H1086">
        <v>0</v>
      </c>
      <c r="I1086" t="s">
        <v>30</v>
      </c>
      <c r="J1086" t="s">
        <v>31</v>
      </c>
      <c r="K1086" t="s">
        <v>39</v>
      </c>
      <c r="L1086" t="s">
        <v>39</v>
      </c>
      <c r="M1086">
        <v>0</v>
      </c>
      <c r="N1086">
        <v>0</v>
      </c>
      <c r="O1086">
        <v>0</v>
      </c>
      <c r="P1086" t="s">
        <v>33</v>
      </c>
      <c r="Q1086" t="s">
        <v>33</v>
      </c>
      <c r="R1086" s="9" t="str">
        <f t="shared" si="48"/>
        <v>Matched</v>
      </c>
      <c r="S1086">
        <v>1</v>
      </c>
      <c r="T1086" t="s">
        <v>34</v>
      </c>
      <c r="U1086" t="s">
        <v>35</v>
      </c>
      <c r="V1086" t="s">
        <v>35</v>
      </c>
      <c r="W1086">
        <v>0</v>
      </c>
      <c r="X1086" t="s">
        <v>37</v>
      </c>
      <c r="Y1086">
        <v>43</v>
      </c>
      <c r="Z1086">
        <v>0</v>
      </c>
      <c r="AA1086">
        <v>0</v>
      </c>
      <c r="AB1086" t="s">
        <v>38</v>
      </c>
      <c r="AC1086" s="2">
        <v>42380</v>
      </c>
      <c r="AD1086" s="2">
        <v>42377</v>
      </c>
      <c r="AE1086">
        <v>1085</v>
      </c>
      <c r="AF1086">
        <f t="shared" si="49"/>
        <v>1</v>
      </c>
      <c r="AG1086">
        <f t="shared" si="50"/>
        <v>2016</v>
      </c>
    </row>
    <row r="1087" spans="1:33" x14ac:dyDescent="0.3">
      <c r="A1087">
        <v>0</v>
      </c>
      <c r="B1087">
        <v>0</v>
      </c>
      <c r="C1087">
        <v>2</v>
      </c>
      <c r="D1087">
        <v>0</v>
      </c>
      <c r="E1087">
        <v>1</v>
      </c>
      <c r="F1087">
        <v>1</v>
      </c>
      <c r="G1087">
        <v>0</v>
      </c>
      <c r="H1087">
        <v>0</v>
      </c>
      <c r="I1087" t="s">
        <v>30</v>
      </c>
      <c r="J1087" t="s">
        <v>118</v>
      </c>
      <c r="K1087" t="s">
        <v>39</v>
      </c>
      <c r="L1087" t="s">
        <v>39</v>
      </c>
      <c r="M1087">
        <v>0</v>
      </c>
      <c r="N1087">
        <v>0</v>
      </c>
      <c r="O1087">
        <v>0</v>
      </c>
      <c r="P1087" t="s">
        <v>40</v>
      </c>
      <c r="Q1087" t="s">
        <v>40</v>
      </c>
      <c r="R1087" s="9" t="str">
        <f t="shared" si="48"/>
        <v>Matched</v>
      </c>
      <c r="S1087">
        <v>0</v>
      </c>
      <c r="T1087" t="s">
        <v>34</v>
      </c>
      <c r="U1087" t="s">
        <v>35</v>
      </c>
      <c r="V1087" t="s">
        <v>35</v>
      </c>
      <c r="W1087">
        <v>0</v>
      </c>
      <c r="X1087" t="s">
        <v>37</v>
      </c>
      <c r="Y1087">
        <v>38</v>
      </c>
      <c r="Z1087">
        <v>0</v>
      </c>
      <c r="AA1087">
        <v>0</v>
      </c>
      <c r="AB1087" t="s">
        <v>38</v>
      </c>
      <c r="AC1087" s="2">
        <v>42379</v>
      </c>
      <c r="AD1087" s="2">
        <v>42378</v>
      </c>
      <c r="AE1087">
        <v>1086</v>
      </c>
      <c r="AF1087">
        <f t="shared" si="49"/>
        <v>1</v>
      </c>
      <c r="AG1087">
        <f t="shared" si="50"/>
        <v>2016</v>
      </c>
    </row>
    <row r="1088" spans="1:33" x14ac:dyDescent="0.3">
      <c r="A1088">
        <v>0</v>
      </c>
      <c r="B1088">
        <v>0</v>
      </c>
      <c r="C1088">
        <v>9</v>
      </c>
      <c r="D1088">
        <v>1</v>
      </c>
      <c r="E1088">
        <v>1</v>
      </c>
      <c r="F1088">
        <v>2</v>
      </c>
      <c r="G1088">
        <v>0</v>
      </c>
      <c r="H1088">
        <v>0</v>
      </c>
      <c r="I1088" t="s">
        <v>30</v>
      </c>
      <c r="J1088" t="s">
        <v>31</v>
      </c>
      <c r="K1088" t="s">
        <v>41</v>
      </c>
      <c r="L1088" t="s">
        <v>42</v>
      </c>
      <c r="M1088">
        <v>0</v>
      </c>
      <c r="N1088">
        <v>0</v>
      </c>
      <c r="O1088">
        <v>0</v>
      </c>
      <c r="P1088" t="s">
        <v>33</v>
      </c>
      <c r="Q1088" t="s">
        <v>33</v>
      </c>
      <c r="R1088" s="9" t="str">
        <f t="shared" si="48"/>
        <v>Matched</v>
      </c>
      <c r="S1088">
        <v>1</v>
      </c>
      <c r="T1088" t="s">
        <v>34</v>
      </c>
      <c r="U1088">
        <v>348</v>
      </c>
      <c r="V1088" t="s">
        <v>35</v>
      </c>
      <c r="W1088">
        <v>0</v>
      </c>
      <c r="X1088" t="s">
        <v>37</v>
      </c>
      <c r="Y1088">
        <v>46</v>
      </c>
      <c r="Z1088">
        <v>0</v>
      </c>
      <c r="AA1088">
        <v>0</v>
      </c>
      <c r="AB1088" t="s">
        <v>38</v>
      </c>
      <c r="AC1088" s="2">
        <v>42429</v>
      </c>
      <c r="AD1088" s="2">
        <v>42427</v>
      </c>
      <c r="AE1088">
        <v>1087</v>
      </c>
      <c r="AF1088">
        <f t="shared" si="49"/>
        <v>2</v>
      </c>
      <c r="AG1088">
        <f t="shared" si="50"/>
        <v>2016</v>
      </c>
    </row>
    <row r="1089" spans="1:33" x14ac:dyDescent="0.3">
      <c r="A1089">
        <v>0</v>
      </c>
      <c r="B1089">
        <v>0</v>
      </c>
      <c r="C1089">
        <v>8</v>
      </c>
      <c r="D1089">
        <v>1</v>
      </c>
      <c r="E1089">
        <v>1</v>
      </c>
      <c r="F1089">
        <v>2</v>
      </c>
      <c r="G1089">
        <v>0</v>
      </c>
      <c r="H1089">
        <v>0</v>
      </c>
      <c r="I1089" t="s">
        <v>65</v>
      </c>
      <c r="J1089" t="s">
        <v>52</v>
      </c>
      <c r="K1089" t="s">
        <v>41</v>
      </c>
      <c r="L1089" t="s">
        <v>42</v>
      </c>
      <c r="M1089">
        <v>0</v>
      </c>
      <c r="N1089">
        <v>0</v>
      </c>
      <c r="O1089">
        <v>0</v>
      </c>
      <c r="P1089" t="s">
        <v>40</v>
      </c>
      <c r="Q1089" t="s">
        <v>40</v>
      </c>
      <c r="R1089" s="9" t="str">
        <f t="shared" si="48"/>
        <v>Matched</v>
      </c>
      <c r="S1089">
        <v>1</v>
      </c>
      <c r="T1089" t="s">
        <v>34</v>
      </c>
      <c r="U1089">
        <v>240</v>
      </c>
      <c r="V1089" t="s">
        <v>35</v>
      </c>
      <c r="W1089">
        <v>0</v>
      </c>
      <c r="X1089" t="s">
        <v>37</v>
      </c>
      <c r="Y1089">
        <v>90</v>
      </c>
      <c r="Z1089">
        <v>0</v>
      </c>
      <c r="AA1089">
        <v>1</v>
      </c>
      <c r="AB1089" t="s">
        <v>38</v>
      </c>
      <c r="AC1089" s="2">
        <v>42422</v>
      </c>
      <c r="AD1089" s="2">
        <v>42420</v>
      </c>
      <c r="AE1089">
        <v>1088</v>
      </c>
      <c r="AF1089">
        <f t="shared" si="49"/>
        <v>2</v>
      </c>
      <c r="AG1089">
        <f t="shared" si="50"/>
        <v>2016</v>
      </c>
    </row>
    <row r="1090" spans="1:33" x14ac:dyDescent="0.3">
      <c r="A1090">
        <v>0</v>
      </c>
      <c r="B1090">
        <v>0</v>
      </c>
      <c r="C1090">
        <v>2</v>
      </c>
      <c r="D1090">
        <v>0</v>
      </c>
      <c r="E1090">
        <v>1</v>
      </c>
      <c r="F1090">
        <v>2</v>
      </c>
      <c r="G1090">
        <v>0</v>
      </c>
      <c r="H1090">
        <v>0</v>
      </c>
      <c r="I1090" t="s">
        <v>30</v>
      </c>
      <c r="J1090" t="s">
        <v>61</v>
      </c>
      <c r="K1090" t="s">
        <v>41</v>
      </c>
      <c r="L1090" t="s">
        <v>42</v>
      </c>
      <c r="M1090">
        <v>0</v>
      </c>
      <c r="N1090">
        <v>0</v>
      </c>
      <c r="O1090">
        <v>0</v>
      </c>
      <c r="P1090" t="s">
        <v>43</v>
      </c>
      <c r="Q1090" t="s">
        <v>43</v>
      </c>
      <c r="R1090" s="9" t="str">
        <f t="shared" si="48"/>
        <v>Matched</v>
      </c>
      <c r="S1090">
        <v>0</v>
      </c>
      <c r="T1090" t="s">
        <v>34</v>
      </c>
      <c r="U1090">
        <v>241</v>
      </c>
      <c r="V1090" t="s">
        <v>35</v>
      </c>
      <c r="W1090">
        <v>0</v>
      </c>
      <c r="X1090" t="s">
        <v>37</v>
      </c>
      <c r="Y1090">
        <v>59</v>
      </c>
      <c r="Z1090">
        <v>1</v>
      </c>
      <c r="AA1090">
        <v>2</v>
      </c>
      <c r="AB1090" t="s">
        <v>38</v>
      </c>
      <c r="AC1090" s="2">
        <v>42379</v>
      </c>
      <c r="AD1090" s="2">
        <v>42378</v>
      </c>
      <c r="AE1090">
        <v>1089</v>
      </c>
      <c r="AF1090">
        <f t="shared" si="49"/>
        <v>1</v>
      </c>
      <c r="AG1090">
        <f t="shared" si="50"/>
        <v>2016</v>
      </c>
    </row>
    <row r="1091" spans="1:33" x14ac:dyDescent="0.3">
      <c r="A1091">
        <v>0</v>
      </c>
      <c r="B1091">
        <v>0</v>
      </c>
      <c r="C1091">
        <v>10</v>
      </c>
      <c r="D1091">
        <v>1</v>
      </c>
      <c r="E1091">
        <v>0</v>
      </c>
      <c r="F1091">
        <v>1</v>
      </c>
      <c r="G1091">
        <v>0</v>
      </c>
      <c r="H1091">
        <v>0</v>
      </c>
      <c r="I1091" t="s">
        <v>30</v>
      </c>
      <c r="J1091" t="s">
        <v>31</v>
      </c>
      <c r="K1091" t="s">
        <v>41</v>
      </c>
      <c r="L1091" t="s">
        <v>42</v>
      </c>
      <c r="M1091">
        <v>0</v>
      </c>
      <c r="N1091">
        <v>0</v>
      </c>
      <c r="O1091">
        <v>0</v>
      </c>
      <c r="P1091" t="s">
        <v>33</v>
      </c>
      <c r="Q1091" t="s">
        <v>33</v>
      </c>
      <c r="R1091" s="9" t="str">
        <f t="shared" ref="R1091:R1154" si="51">IF(P1091=Q1091,"Matched",IF(Q1091&lt;P1091,"Downgrade",IF(Q1091&gt;P1091,"Upgrade")))</f>
        <v>Matched</v>
      </c>
      <c r="S1091">
        <v>0</v>
      </c>
      <c r="T1091" t="s">
        <v>34</v>
      </c>
      <c r="U1091">
        <v>240</v>
      </c>
      <c r="V1091" t="s">
        <v>35</v>
      </c>
      <c r="W1091">
        <v>0</v>
      </c>
      <c r="X1091" t="s">
        <v>56</v>
      </c>
      <c r="Y1091">
        <v>43</v>
      </c>
      <c r="Z1091">
        <v>0</v>
      </c>
      <c r="AA1091">
        <v>0</v>
      </c>
      <c r="AB1091" t="s">
        <v>38</v>
      </c>
      <c r="AC1091" s="2">
        <v>42430</v>
      </c>
      <c r="AD1091" s="2">
        <v>42429</v>
      </c>
      <c r="AE1091">
        <v>1090</v>
      </c>
      <c r="AF1091">
        <f t="shared" ref="AF1091:AF1154" si="52">MONTH(AD1091)</f>
        <v>2</v>
      </c>
      <c r="AG1091">
        <f t="shared" ref="AG1091:AG1154" si="53">YEAR(AD1091)</f>
        <v>2016</v>
      </c>
    </row>
    <row r="1092" spans="1:33" x14ac:dyDescent="0.3">
      <c r="A1092">
        <v>0</v>
      </c>
      <c r="B1092">
        <v>0</v>
      </c>
      <c r="C1092">
        <v>8</v>
      </c>
      <c r="D1092">
        <v>2</v>
      </c>
      <c r="E1092">
        <v>3</v>
      </c>
      <c r="F1092">
        <v>2</v>
      </c>
      <c r="G1092">
        <v>0</v>
      </c>
      <c r="H1092">
        <v>0</v>
      </c>
      <c r="I1092" t="s">
        <v>30</v>
      </c>
      <c r="J1092" t="s">
        <v>95</v>
      </c>
      <c r="K1092" t="s">
        <v>41</v>
      </c>
      <c r="L1092" t="s">
        <v>42</v>
      </c>
      <c r="M1092">
        <v>0</v>
      </c>
      <c r="N1092">
        <v>0</v>
      </c>
      <c r="O1092">
        <v>0</v>
      </c>
      <c r="P1092" t="s">
        <v>33</v>
      </c>
      <c r="Q1092" t="s">
        <v>33</v>
      </c>
      <c r="R1092" s="9" t="str">
        <f t="shared" si="51"/>
        <v>Matched</v>
      </c>
      <c r="S1092">
        <v>0</v>
      </c>
      <c r="T1092" t="s">
        <v>34</v>
      </c>
      <c r="U1092">
        <v>240</v>
      </c>
      <c r="V1092" t="s">
        <v>35</v>
      </c>
      <c r="W1092">
        <v>0</v>
      </c>
      <c r="X1092" t="s">
        <v>37</v>
      </c>
      <c r="Y1092">
        <v>48</v>
      </c>
      <c r="Z1092">
        <v>0</v>
      </c>
      <c r="AA1092">
        <v>1</v>
      </c>
      <c r="AB1092" t="s">
        <v>38</v>
      </c>
      <c r="AC1092" s="2">
        <v>42425</v>
      </c>
      <c r="AD1092" s="2">
        <v>42420</v>
      </c>
      <c r="AE1092">
        <v>1091</v>
      </c>
      <c r="AF1092">
        <f t="shared" si="52"/>
        <v>2</v>
      </c>
      <c r="AG1092">
        <f t="shared" si="53"/>
        <v>2016</v>
      </c>
    </row>
    <row r="1093" spans="1:33" x14ac:dyDescent="0.3">
      <c r="A1093">
        <v>0</v>
      </c>
      <c r="B1093">
        <v>0</v>
      </c>
      <c r="C1093">
        <v>10</v>
      </c>
      <c r="D1093">
        <v>1</v>
      </c>
      <c r="E1093">
        <v>1</v>
      </c>
      <c r="F1093">
        <v>1</v>
      </c>
      <c r="G1093">
        <v>0</v>
      </c>
      <c r="H1093">
        <v>0</v>
      </c>
      <c r="I1093" t="s">
        <v>30</v>
      </c>
      <c r="J1093" t="s">
        <v>31</v>
      </c>
      <c r="K1093" t="s">
        <v>32</v>
      </c>
      <c r="L1093" t="s">
        <v>32</v>
      </c>
      <c r="M1093">
        <v>0</v>
      </c>
      <c r="N1093">
        <v>0</v>
      </c>
      <c r="O1093">
        <v>0</v>
      </c>
      <c r="P1093" t="s">
        <v>33</v>
      </c>
      <c r="Q1093" t="s">
        <v>33</v>
      </c>
      <c r="R1093" s="9" t="str">
        <f t="shared" si="51"/>
        <v>Matched</v>
      </c>
      <c r="S1093">
        <v>1</v>
      </c>
      <c r="T1093" t="s">
        <v>34</v>
      </c>
      <c r="U1093" t="s">
        <v>35</v>
      </c>
      <c r="V1093">
        <v>290</v>
      </c>
      <c r="W1093">
        <v>0</v>
      </c>
      <c r="X1093" t="s">
        <v>37</v>
      </c>
      <c r="Y1093">
        <v>30</v>
      </c>
      <c r="Z1093">
        <v>0</v>
      </c>
      <c r="AA1093">
        <v>0</v>
      </c>
      <c r="AB1093" t="s">
        <v>38</v>
      </c>
      <c r="AC1093" s="2">
        <v>42431</v>
      </c>
      <c r="AD1093" s="2">
        <v>42429</v>
      </c>
      <c r="AE1093">
        <v>1092</v>
      </c>
      <c r="AF1093">
        <f t="shared" si="52"/>
        <v>2</v>
      </c>
      <c r="AG1093">
        <f t="shared" si="53"/>
        <v>2016</v>
      </c>
    </row>
    <row r="1094" spans="1:33" x14ac:dyDescent="0.3">
      <c r="A1094">
        <v>0</v>
      </c>
      <c r="B1094">
        <v>0</v>
      </c>
      <c r="C1094">
        <v>2</v>
      </c>
      <c r="D1094">
        <v>0</v>
      </c>
      <c r="E1094">
        <v>1</v>
      </c>
      <c r="F1094">
        <v>2</v>
      </c>
      <c r="G1094">
        <v>0</v>
      </c>
      <c r="H1094">
        <v>0</v>
      </c>
      <c r="I1094" t="s">
        <v>30</v>
      </c>
      <c r="J1094" t="s">
        <v>31</v>
      </c>
      <c r="K1094" t="s">
        <v>39</v>
      </c>
      <c r="L1094" t="s">
        <v>39</v>
      </c>
      <c r="M1094">
        <v>1</v>
      </c>
      <c r="N1094">
        <v>0</v>
      </c>
      <c r="O1094">
        <v>0</v>
      </c>
      <c r="P1094" t="s">
        <v>53</v>
      </c>
      <c r="Q1094" t="s">
        <v>53</v>
      </c>
      <c r="R1094" s="9" t="str">
        <f t="shared" si="51"/>
        <v>Matched</v>
      </c>
      <c r="S1094">
        <v>1</v>
      </c>
      <c r="T1094" t="s">
        <v>34</v>
      </c>
      <c r="U1094" t="s">
        <v>35</v>
      </c>
      <c r="V1094" t="s">
        <v>35</v>
      </c>
      <c r="W1094">
        <v>0</v>
      </c>
      <c r="X1094" t="s">
        <v>37</v>
      </c>
      <c r="Y1094">
        <v>35</v>
      </c>
      <c r="Z1094">
        <v>0</v>
      </c>
      <c r="AA1094">
        <v>0</v>
      </c>
      <c r="AB1094" t="s">
        <v>38</v>
      </c>
      <c r="AC1094" s="2">
        <v>42379</v>
      </c>
      <c r="AD1094" s="2">
        <v>42378</v>
      </c>
      <c r="AE1094">
        <v>1093</v>
      </c>
      <c r="AF1094">
        <f t="shared" si="52"/>
        <v>1</v>
      </c>
      <c r="AG1094">
        <f t="shared" si="53"/>
        <v>2016</v>
      </c>
    </row>
    <row r="1095" spans="1:33" x14ac:dyDescent="0.3">
      <c r="A1095">
        <v>0</v>
      </c>
      <c r="B1095">
        <v>0</v>
      </c>
      <c r="C1095">
        <v>2</v>
      </c>
      <c r="D1095">
        <v>1</v>
      </c>
      <c r="E1095">
        <v>1</v>
      </c>
      <c r="F1095">
        <v>1</v>
      </c>
      <c r="G1095">
        <v>0</v>
      </c>
      <c r="H1095">
        <v>0</v>
      </c>
      <c r="I1095" t="s">
        <v>30</v>
      </c>
      <c r="J1095" t="s">
        <v>31</v>
      </c>
      <c r="K1095" t="s">
        <v>39</v>
      </c>
      <c r="L1095" t="s">
        <v>39</v>
      </c>
      <c r="M1095">
        <v>0</v>
      </c>
      <c r="N1095">
        <v>0</v>
      </c>
      <c r="O1095">
        <v>0</v>
      </c>
      <c r="P1095" t="s">
        <v>40</v>
      </c>
      <c r="Q1095" t="s">
        <v>40</v>
      </c>
      <c r="R1095" s="9" t="str">
        <f t="shared" si="51"/>
        <v>Matched</v>
      </c>
      <c r="S1095">
        <v>0</v>
      </c>
      <c r="T1095" t="s">
        <v>34</v>
      </c>
      <c r="U1095" t="s">
        <v>35</v>
      </c>
      <c r="V1095" t="s">
        <v>35</v>
      </c>
      <c r="W1095">
        <v>0</v>
      </c>
      <c r="X1095" t="s">
        <v>37</v>
      </c>
      <c r="Y1095">
        <v>48</v>
      </c>
      <c r="Z1095">
        <v>0</v>
      </c>
      <c r="AA1095">
        <v>0</v>
      </c>
      <c r="AB1095" t="s">
        <v>38</v>
      </c>
      <c r="AC1095" s="2">
        <v>42380</v>
      </c>
      <c r="AD1095" s="2">
        <v>42378</v>
      </c>
      <c r="AE1095">
        <v>1094</v>
      </c>
      <c r="AF1095">
        <f t="shared" si="52"/>
        <v>1</v>
      </c>
      <c r="AG1095">
        <f t="shared" si="53"/>
        <v>2016</v>
      </c>
    </row>
    <row r="1096" spans="1:33" x14ac:dyDescent="0.3">
      <c r="A1096">
        <v>0</v>
      </c>
      <c r="B1096">
        <v>0</v>
      </c>
      <c r="C1096">
        <v>10</v>
      </c>
      <c r="D1096">
        <v>1</v>
      </c>
      <c r="E1096">
        <v>2</v>
      </c>
      <c r="F1096">
        <v>1</v>
      </c>
      <c r="G1096">
        <v>0</v>
      </c>
      <c r="H1096">
        <v>0</v>
      </c>
      <c r="I1096" t="s">
        <v>30</v>
      </c>
      <c r="J1096" t="s">
        <v>61</v>
      </c>
      <c r="K1096" t="s">
        <v>41</v>
      </c>
      <c r="L1096" t="s">
        <v>42</v>
      </c>
      <c r="M1096">
        <v>0</v>
      </c>
      <c r="N1096">
        <v>0</v>
      </c>
      <c r="O1096">
        <v>0</v>
      </c>
      <c r="P1096" t="s">
        <v>33</v>
      </c>
      <c r="Q1096" t="s">
        <v>40</v>
      </c>
      <c r="R1096" s="9" t="str">
        <f t="shared" si="51"/>
        <v>Upgrade</v>
      </c>
      <c r="S1096">
        <v>0</v>
      </c>
      <c r="T1096" t="s">
        <v>34</v>
      </c>
      <c r="U1096">
        <v>240</v>
      </c>
      <c r="V1096" t="s">
        <v>35</v>
      </c>
      <c r="W1096">
        <v>0</v>
      </c>
      <c r="X1096" t="s">
        <v>37</v>
      </c>
      <c r="Y1096">
        <v>43</v>
      </c>
      <c r="Z1096">
        <v>0</v>
      </c>
      <c r="AA1096">
        <v>1</v>
      </c>
      <c r="AB1096" t="s">
        <v>38</v>
      </c>
      <c r="AC1096" s="2">
        <v>42432</v>
      </c>
      <c r="AD1096" s="2">
        <v>42429</v>
      </c>
      <c r="AE1096">
        <v>1095</v>
      </c>
      <c r="AF1096">
        <f t="shared" si="52"/>
        <v>2</v>
      </c>
      <c r="AG1096">
        <f t="shared" si="53"/>
        <v>2016</v>
      </c>
    </row>
    <row r="1097" spans="1:33" x14ac:dyDescent="0.3">
      <c r="A1097">
        <v>0</v>
      </c>
      <c r="B1097">
        <v>0</v>
      </c>
      <c r="C1097">
        <v>10</v>
      </c>
      <c r="D1097">
        <v>1</v>
      </c>
      <c r="E1097">
        <v>2</v>
      </c>
      <c r="F1097">
        <v>1</v>
      </c>
      <c r="G1097">
        <v>0</v>
      </c>
      <c r="H1097">
        <v>0</v>
      </c>
      <c r="I1097" t="s">
        <v>30</v>
      </c>
      <c r="J1097" t="s">
        <v>31</v>
      </c>
      <c r="K1097" t="s">
        <v>32</v>
      </c>
      <c r="L1097" t="s">
        <v>32</v>
      </c>
      <c r="M1097">
        <v>1</v>
      </c>
      <c r="N1097">
        <v>0</v>
      </c>
      <c r="O1097">
        <v>1</v>
      </c>
      <c r="P1097" t="s">
        <v>33</v>
      </c>
      <c r="Q1097" t="s">
        <v>40</v>
      </c>
      <c r="R1097" s="9" t="str">
        <f t="shared" si="51"/>
        <v>Upgrade</v>
      </c>
      <c r="S1097">
        <v>1</v>
      </c>
      <c r="T1097" t="s">
        <v>34</v>
      </c>
      <c r="U1097" t="s">
        <v>35</v>
      </c>
      <c r="V1097">
        <v>99</v>
      </c>
      <c r="W1097">
        <v>0</v>
      </c>
      <c r="X1097" t="s">
        <v>37</v>
      </c>
      <c r="Y1097">
        <v>38</v>
      </c>
      <c r="Z1097">
        <v>0</v>
      </c>
      <c r="AA1097">
        <v>0</v>
      </c>
      <c r="AB1097" t="s">
        <v>38</v>
      </c>
      <c r="AC1097" s="2">
        <v>42432</v>
      </c>
      <c r="AD1097" s="2">
        <v>42429</v>
      </c>
      <c r="AE1097">
        <v>1096</v>
      </c>
      <c r="AF1097">
        <f t="shared" si="52"/>
        <v>2</v>
      </c>
      <c r="AG1097">
        <f t="shared" si="53"/>
        <v>2016</v>
      </c>
    </row>
    <row r="1098" spans="1:33" x14ac:dyDescent="0.3">
      <c r="A1098">
        <v>0</v>
      </c>
      <c r="B1098">
        <v>0</v>
      </c>
      <c r="C1098">
        <v>9</v>
      </c>
      <c r="D1098">
        <v>1</v>
      </c>
      <c r="E1098">
        <v>0</v>
      </c>
      <c r="F1098">
        <v>2</v>
      </c>
      <c r="G1098">
        <v>0</v>
      </c>
      <c r="H1098">
        <v>0</v>
      </c>
      <c r="I1098" t="s">
        <v>30</v>
      </c>
      <c r="J1098" t="s">
        <v>31</v>
      </c>
      <c r="K1098" t="s">
        <v>39</v>
      </c>
      <c r="L1098" t="s">
        <v>39</v>
      </c>
      <c r="M1098">
        <v>0</v>
      </c>
      <c r="N1098">
        <v>0</v>
      </c>
      <c r="O1098">
        <v>0</v>
      </c>
      <c r="P1098" t="s">
        <v>40</v>
      </c>
      <c r="Q1098" t="s">
        <v>40</v>
      </c>
      <c r="R1098" s="9" t="str">
        <f t="shared" si="51"/>
        <v>Matched</v>
      </c>
      <c r="S1098">
        <v>0</v>
      </c>
      <c r="T1098" t="s">
        <v>34</v>
      </c>
      <c r="U1098" t="s">
        <v>35</v>
      </c>
      <c r="V1098" t="s">
        <v>35</v>
      </c>
      <c r="W1098">
        <v>0</v>
      </c>
      <c r="X1098" t="s">
        <v>37</v>
      </c>
      <c r="Y1098">
        <v>55</v>
      </c>
      <c r="Z1098">
        <v>0</v>
      </c>
      <c r="AA1098">
        <v>0</v>
      </c>
      <c r="AB1098" t="s">
        <v>38</v>
      </c>
      <c r="AC1098" s="2">
        <v>42422</v>
      </c>
      <c r="AD1098" s="2">
        <v>42421</v>
      </c>
      <c r="AE1098">
        <v>1097</v>
      </c>
      <c r="AF1098">
        <f t="shared" si="52"/>
        <v>2</v>
      </c>
      <c r="AG1098">
        <f t="shared" si="53"/>
        <v>2016</v>
      </c>
    </row>
    <row r="1099" spans="1:33" x14ac:dyDescent="0.3">
      <c r="A1099">
        <v>0</v>
      </c>
      <c r="B1099">
        <v>0</v>
      </c>
      <c r="C1099">
        <v>2</v>
      </c>
      <c r="D1099">
        <v>1</v>
      </c>
      <c r="E1099">
        <v>1</v>
      </c>
      <c r="F1099">
        <v>2</v>
      </c>
      <c r="G1099">
        <v>0</v>
      </c>
      <c r="H1099">
        <v>0</v>
      </c>
      <c r="I1099" t="s">
        <v>30</v>
      </c>
      <c r="J1099" t="s">
        <v>97</v>
      </c>
      <c r="K1099" t="s">
        <v>39</v>
      </c>
      <c r="L1099" t="s">
        <v>39</v>
      </c>
      <c r="M1099">
        <v>0</v>
      </c>
      <c r="N1099">
        <v>0</v>
      </c>
      <c r="O1099">
        <v>0</v>
      </c>
      <c r="P1099" t="s">
        <v>53</v>
      </c>
      <c r="Q1099" t="s">
        <v>53</v>
      </c>
      <c r="R1099" s="9" t="str">
        <f t="shared" si="51"/>
        <v>Matched</v>
      </c>
      <c r="S1099">
        <v>1</v>
      </c>
      <c r="T1099" t="s">
        <v>34</v>
      </c>
      <c r="U1099" t="s">
        <v>35</v>
      </c>
      <c r="V1099" t="s">
        <v>35</v>
      </c>
      <c r="W1099">
        <v>0</v>
      </c>
      <c r="X1099" t="s">
        <v>37</v>
      </c>
      <c r="Y1099">
        <v>61</v>
      </c>
      <c r="Z1099">
        <v>0</v>
      </c>
      <c r="AA1099">
        <v>0</v>
      </c>
      <c r="AB1099" t="s">
        <v>38</v>
      </c>
      <c r="AC1099" s="2">
        <v>42380</v>
      </c>
      <c r="AD1099" s="2">
        <v>42378</v>
      </c>
      <c r="AE1099">
        <v>1098</v>
      </c>
      <c r="AF1099">
        <f t="shared" si="52"/>
        <v>1</v>
      </c>
      <c r="AG1099">
        <f t="shared" si="53"/>
        <v>2016</v>
      </c>
    </row>
    <row r="1100" spans="1:33" x14ac:dyDescent="0.3">
      <c r="A1100">
        <v>0</v>
      </c>
      <c r="B1100">
        <v>0</v>
      </c>
      <c r="C1100">
        <v>10</v>
      </c>
      <c r="D1100">
        <v>1</v>
      </c>
      <c r="E1100">
        <v>3</v>
      </c>
      <c r="F1100">
        <v>1</v>
      </c>
      <c r="G1100">
        <v>0</v>
      </c>
      <c r="H1100">
        <v>0</v>
      </c>
      <c r="I1100" t="s">
        <v>30</v>
      </c>
      <c r="J1100" t="s">
        <v>31</v>
      </c>
      <c r="K1100" t="s">
        <v>32</v>
      </c>
      <c r="L1100" t="s">
        <v>32</v>
      </c>
      <c r="M1100">
        <v>0</v>
      </c>
      <c r="N1100">
        <v>0</v>
      </c>
      <c r="O1100">
        <v>2</v>
      </c>
      <c r="P1100" t="s">
        <v>33</v>
      </c>
      <c r="Q1100" t="s">
        <v>33</v>
      </c>
      <c r="R1100" s="9" t="str">
        <f t="shared" si="51"/>
        <v>Matched</v>
      </c>
      <c r="S1100">
        <v>1</v>
      </c>
      <c r="T1100" t="s">
        <v>34</v>
      </c>
      <c r="U1100" t="s">
        <v>35</v>
      </c>
      <c r="V1100">
        <v>47</v>
      </c>
      <c r="W1100">
        <v>0</v>
      </c>
      <c r="X1100" t="s">
        <v>37</v>
      </c>
      <c r="Y1100">
        <v>30</v>
      </c>
      <c r="Z1100">
        <v>0</v>
      </c>
      <c r="AA1100">
        <v>0</v>
      </c>
      <c r="AB1100" t="s">
        <v>38</v>
      </c>
      <c r="AC1100" s="2">
        <v>42433</v>
      </c>
      <c r="AD1100" s="2">
        <v>42429</v>
      </c>
      <c r="AE1100">
        <v>1099</v>
      </c>
      <c r="AF1100">
        <f t="shared" si="52"/>
        <v>2</v>
      </c>
      <c r="AG1100">
        <f t="shared" si="53"/>
        <v>2016</v>
      </c>
    </row>
    <row r="1101" spans="1:33" x14ac:dyDescent="0.3">
      <c r="A1101">
        <v>0</v>
      </c>
      <c r="B1101">
        <v>0</v>
      </c>
      <c r="C1101">
        <v>2</v>
      </c>
      <c r="D1101">
        <v>1</v>
      </c>
      <c r="E1101">
        <v>1</v>
      </c>
      <c r="F1101">
        <v>2</v>
      </c>
      <c r="G1101">
        <v>0</v>
      </c>
      <c r="H1101">
        <v>0</v>
      </c>
      <c r="I1101" t="s">
        <v>30</v>
      </c>
      <c r="J1101" t="s">
        <v>61</v>
      </c>
      <c r="K1101" t="s">
        <v>47</v>
      </c>
      <c r="L1101" t="s">
        <v>42</v>
      </c>
      <c r="M1101">
        <v>0</v>
      </c>
      <c r="N1101">
        <v>0</v>
      </c>
      <c r="O1101">
        <v>0</v>
      </c>
      <c r="P1101" t="s">
        <v>40</v>
      </c>
      <c r="Q1101" t="s">
        <v>40</v>
      </c>
      <c r="R1101" s="9" t="str">
        <f t="shared" si="51"/>
        <v>Matched</v>
      </c>
      <c r="S1101">
        <v>1</v>
      </c>
      <c r="T1101" t="s">
        <v>34</v>
      </c>
      <c r="U1101">
        <v>314</v>
      </c>
      <c r="V1101" t="s">
        <v>35</v>
      </c>
      <c r="W1101">
        <v>0</v>
      </c>
      <c r="X1101" t="s">
        <v>37</v>
      </c>
      <c r="Y1101">
        <v>30</v>
      </c>
      <c r="Z1101">
        <v>0</v>
      </c>
      <c r="AA1101">
        <v>0</v>
      </c>
      <c r="AB1101" t="s">
        <v>38</v>
      </c>
      <c r="AC1101" s="2">
        <v>42380</v>
      </c>
      <c r="AD1101" s="2">
        <v>42378</v>
      </c>
      <c r="AE1101">
        <v>1100</v>
      </c>
      <c r="AF1101">
        <f t="shared" si="52"/>
        <v>1</v>
      </c>
      <c r="AG1101">
        <f t="shared" si="53"/>
        <v>2016</v>
      </c>
    </row>
    <row r="1102" spans="1:33" x14ac:dyDescent="0.3">
      <c r="A1102">
        <v>0</v>
      </c>
      <c r="B1102">
        <v>0</v>
      </c>
      <c r="C1102">
        <v>2</v>
      </c>
      <c r="D1102">
        <v>1</v>
      </c>
      <c r="E1102">
        <v>1</v>
      </c>
      <c r="F1102">
        <v>2</v>
      </c>
      <c r="G1102">
        <v>0</v>
      </c>
      <c r="H1102">
        <v>0</v>
      </c>
      <c r="I1102" t="s">
        <v>30</v>
      </c>
      <c r="J1102" t="s">
        <v>125</v>
      </c>
      <c r="K1102" t="s">
        <v>47</v>
      </c>
      <c r="L1102" t="s">
        <v>42</v>
      </c>
      <c r="M1102">
        <v>0</v>
      </c>
      <c r="N1102">
        <v>0</v>
      </c>
      <c r="O1102">
        <v>0</v>
      </c>
      <c r="P1102" t="s">
        <v>33</v>
      </c>
      <c r="Q1102" t="s">
        <v>33</v>
      </c>
      <c r="R1102" s="9" t="str">
        <f t="shared" si="51"/>
        <v>Matched</v>
      </c>
      <c r="S1102">
        <v>0</v>
      </c>
      <c r="T1102" t="s">
        <v>34</v>
      </c>
      <c r="U1102">
        <v>314</v>
      </c>
      <c r="V1102" t="s">
        <v>35</v>
      </c>
      <c r="W1102">
        <v>0</v>
      </c>
      <c r="X1102" t="s">
        <v>37</v>
      </c>
      <c r="Y1102">
        <v>35</v>
      </c>
      <c r="Z1102">
        <v>1</v>
      </c>
      <c r="AA1102">
        <v>1</v>
      </c>
      <c r="AB1102" t="s">
        <v>38</v>
      </c>
      <c r="AC1102" s="2">
        <v>42380</v>
      </c>
      <c r="AD1102" s="2">
        <v>42378</v>
      </c>
      <c r="AE1102">
        <v>1101</v>
      </c>
      <c r="AF1102">
        <f t="shared" si="52"/>
        <v>1</v>
      </c>
      <c r="AG1102">
        <f t="shared" si="53"/>
        <v>2016</v>
      </c>
    </row>
    <row r="1103" spans="1:33" x14ac:dyDescent="0.3">
      <c r="A1103">
        <v>0</v>
      </c>
      <c r="B1103">
        <v>0</v>
      </c>
      <c r="C1103">
        <v>10</v>
      </c>
      <c r="D1103">
        <v>1</v>
      </c>
      <c r="E1103">
        <v>3</v>
      </c>
      <c r="F1103">
        <v>1</v>
      </c>
      <c r="G1103">
        <v>0</v>
      </c>
      <c r="H1103">
        <v>0</v>
      </c>
      <c r="I1103" t="s">
        <v>30</v>
      </c>
      <c r="J1103" t="s">
        <v>31</v>
      </c>
      <c r="K1103" t="s">
        <v>47</v>
      </c>
      <c r="L1103" t="s">
        <v>42</v>
      </c>
      <c r="M1103">
        <v>0</v>
      </c>
      <c r="N1103">
        <v>0</v>
      </c>
      <c r="O1103">
        <v>0</v>
      </c>
      <c r="P1103" t="s">
        <v>33</v>
      </c>
      <c r="Q1103" t="s">
        <v>33</v>
      </c>
      <c r="R1103" s="9" t="str">
        <f t="shared" si="51"/>
        <v>Matched</v>
      </c>
      <c r="S1103">
        <v>0</v>
      </c>
      <c r="T1103" t="s">
        <v>34</v>
      </c>
      <c r="U1103">
        <v>5</v>
      </c>
      <c r="V1103" t="s">
        <v>35</v>
      </c>
      <c r="W1103">
        <v>0</v>
      </c>
      <c r="X1103" t="s">
        <v>37</v>
      </c>
      <c r="Y1103">
        <v>34</v>
      </c>
      <c r="Z1103">
        <v>0</v>
      </c>
      <c r="AA1103">
        <v>1</v>
      </c>
      <c r="AB1103" t="s">
        <v>38</v>
      </c>
      <c r="AC1103" s="2">
        <v>42433</v>
      </c>
      <c r="AD1103" s="2">
        <v>42429</v>
      </c>
      <c r="AE1103">
        <v>1102</v>
      </c>
      <c r="AF1103">
        <f t="shared" si="52"/>
        <v>2</v>
      </c>
      <c r="AG1103">
        <f t="shared" si="53"/>
        <v>2016</v>
      </c>
    </row>
    <row r="1104" spans="1:33" x14ac:dyDescent="0.3">
      <c r="A1104">
        <v>0</v>
      </c>
      <c r="B1104">
        <v>0</v>
      </c>
      <c r="C1104">
        <v>9</v>
      </c>
      <c r="D1104">
        <v>0</v>
      </c>
      <c r="E1104">
        <v>0</v>
      </c>
      <c r="F1104">
        <v>2</v>
      </c>
      <c r="G1104">
        <v>0</v>
      </c>
      <c r="H1104">
        <v>0</v>
      </c>
      <c r="I1104" t="s">
        <v>30</v>
      </c>
      <c r="J1104" t="s">
        <v>31</v>
      </c>
      <c r="K1104" t="s">
        <v>41</v>
      </c>
      <c r="L1104" t="s">
        <v>42</v>
      </c>
      <c r="M1104">
        <v>1</v>
      </c>
      <c r="N1104">
        <v>0</v>
      </c>
      <c r="O1104">
        <v>0</v>
      </c>
      <c r="P1104" t="s">
        <v>53</v>
      </c>
      <c r="Q1104" t="s">
        <v>45</v>
      </c>
      <c r="R1104" s="9" t="str">
        <f t="shared" si="51"/>
        <v>Upgrade</v>
      </c>
      <c r="S1104">
        <v>0</v>
      </c>
      <c r="T1104" t="s">
        <v>34</v>
      </c>
      <c r="U1104">
        <v>241</v>
      </c>
      <c r="V1104" t="s">
        <v>35</v>
      </c>
      <c r="W1104">
        <v>0</v>
      </c>
      <c r="X1104" t="s">
        <v>37</v>
      </c>
      <c r="Y1104">
        <v>0</v>
      </c>
      <c r="Z1104">
        <v>0</v>
      </c>
      <c r="AA1104">
        <v>1</v>
      </c>
      <c r="AB1104" t="s">
        <v>38</v>
      </c>
      <c r="AC1104" s="2">
        <v>42422</v>
      </c>
      <c r="AD1104" s="2">
        <v>42422</v>
      </c>
      <c r="AE1104">
        <v>1103</v>
      </c>
      <c r="AF1104">
        <f t="shared" si="52"/>
        <v>2</v>
      </c>
      <c r="AG1104">
        <f t="shared" si="53"/>
        <v>2016</v>
      </c>
    </row>
    <row r="1105" spans="1:33" x14ac:dyDescent="0.3">
      <c r="A1105">
        <v>0</v>
      </c>
      <c r="B1105">
        <v>0</v>
      </c>
      <c r="C1105">
        <v>3</v>
      </c>
      <c r="D1105">
        <v>1</v>
      </c>
      <c r="E1105">
        <v>0</v>
      </c>
      <c r="F1105">
        <v>1</v>
      </c>
      <c r="G1105">
        <v>0</v>
      </c>
      <c r="H1105">
        <v>0</v>
      </c>
      <c r="I1105" t="s">
        <v>30</v>
      </c>
      <c r="J1105" t="s">
        <v>31</v>
      </c>
      <c r="K1105" t="s">
        <v>39</v>
      </c>
      <c r="L1105" t="s">
        <v>39</v>
      </c>
      <c r="M1105">
        <v>0</v>
      </c>
      <c r="N1105">
        <v>0</v>
      </c>
      <c r="O1105">
        <v>0</v>
      </c>
      <c r="P1105" t="s">
        <v>33</v>
      </c>
      <c r="Q1105" t="s">
        <v>33</v>
      </c>
      <c r="R1105" s="9" t="str">
        <f t="shared" si="51"/>
        <v>Matched</v>
      </c>
      <c r="S1105">
        <v>0</v>
      </c>
      <c r="T1105" t="s">
        <v>34</v>
      </c>
      <c r="U1105" t="s">
        <v>35</v>
      </c>
      <c r="V1105" t="s">
        <v>35</v>
      </c>
      <c r="W1105">
        <v>0</v>
      </c>
      <c r="X1105" t="s">
        <v>37</v>
      </c>
      <c r="Y1105">
        <v>44</v>
      </c>
      <c r="Z1105">
        <v>1</v>
      </c>
      <c r="AA1105">
        <v>0</v>
      </c>
      <c r="AB1105" t="s">
        <v>38</v>
      </c>
      <c r="AC1105" s="2">
        <v>42380</v>
      </c>
      <c r="AD1105" s="2">
        <v>42379</v>
      </c>
      <c r="AE1105">
        <v>1104</v>
      </c>
      <c r="AF1105">
        <f t="shared" si="52"/>
        <v>1</v>
      </c>
      <c r="AG1105">
        <f t="shared" si="53"/>
        <v>2016</v>
      </c>
    </row>
    <row r="1106" spans="1:33" x14ac:dyDescent="0.3">
      <c r="A1106">
        <v>0</v>
      </c>
      <c r="B1106">
        <v>0</v>
      </c>
      <c r="C1106">
        <v>10</v>
      </c>
      <c r="D1106">
        <v>1</v>
      </c>
      <c r="E1106">
        <v>3</v>
      </c>
      <c r="F1106">
        <v>1</v>
      </c>
      <c r="G1106">
        <v>0</v>
      </c>
      <c r="H1106">
        <v>0</v>
      </c>
      <c r="I1106" t="s">
        <v>30</v>
      </c>
      <c r="J1106" t="s">
        <v>31</v>
      </c>
      <c r="K1106" t="s">
        <v>47</v>
      </c>
      <c r="L1106" t="s">
        <v>42</v>
      </c>
      <c r="M1106">
        <v>1</v>
      </c>
      <c r="N1106">
        <v>0</v>
      </c>
      <c r="O1106">
        <v>1</v>
      </c>
      <c r="P1106" t="s">
        <v>33</v>
      </c>
      <c r="Q1106" t="s">
        <v>33</v>
      </c>
      <c r="R1106" s="9" t="str">
        <f t="shared" si="51"/>
        <v>Matched</v>
      </c>
      <c r="S1106">
        <v>0</v>
      </c>
      <c r="T1106" t="s">
        <v>34</v>
      </c>
      <c r="U1106">
        <v>5</v>
      </c>
      <c r="V1106" t="s">
        <v>35</v>
      </c>
      <c r="W1106">
        <v>0</v>
      </c>
      <c r="X1106" t="s">
        <v>37</v>
      </c>
      <c r="Y1106">
        <v>34</v>
      </c>
      <c r="Z1106">
        <v>0</v>
      </c>
      <c r="AA1106">
        <v>1</v>
      </c>
      <c r="AB1106" t="s">
        <v>38</v>
      </c>
      <c r="AC1106" s="2">
        <v>42433</v>
      </c>
      <c r="AD1106" s="2">
        <v>42429</v>
      </c>
      <c r="AE1106">
        <v>1105</v>
      </c>
      <c r="AF1106">
        <f t="shared" si="52"/>
        <v>2</v>
      </c>
      <c r="AG1106">
        <f t="shared" si="53"/>
        <v>2016</v>
      </c>
    </row>
    <row r="1107" spans="1:33" x14ac:dyDescent="0.3">
      <c r="A1107">
        <v>0</v>
      </c>
      <c r="B1107">
        <v>0</v>
      </c>
      <c r="C1107">
        <v>3</v>
      </c>
      <c r="D1107">
        <v>1</v>
      </c>
      <c r="E1107">
        <v>0</v>
      </c>
      <c r="F1107">
        <v>2</v>
      </c>
      <c r="G1107">
        <v>0</v>
      </c>
      <c r="H1107">
        <v>0</v>
      </c>
      <c r="I1107" t="s">
        <v>30</v>
      </c>
      <c r="J1107" t="s">
        <v>31</v>
      </c>
      <c r="K1107" t="s">
        <v>39</v>
      </c>
      <c r="L1107" t="s">
        <v>39</v>
      </c>
      <c r="M1107">
        <v>0</v>
      </c>
      <c r="N1107">
        <v>0</v>
      </c>
      <c r="O1107">
        <v>0</v>
      </c>
      <c r="P1107" t="s">
        <v>40</v>
      </c>
      <c r="Q1107" t="s">
        <v>40</v>
      </c>
      <c r="R1107" s="9" t="str">
        <f t="shared" si="51"/>
        <v>Matched</v>
      </c>
      <c r="S1107">
        <v>0</v>
      </c>
      <c r="T1107" t="s">
        <v>34</v>
      </c>
      <c r="U1107" t="s">
        <v>35</v>
      </c>
      <c r="V1107" t="s">
        <v>35</v>
      </c>
      <c r="W1107">
        <v>0</v>
      </c>
      <c r="X1107" t="s">
        <v>37</v>
      </c>
      <c r="Y1107">
        <v>51</v>
      </c>
      <c r="Z1107">
        <v>0</v>
      </c>
      <c r="AA1107">
        <v>0</v>
      </c>
      <c r="AB1107" t="s">
        <v>38</v>
      </c>
      <c r="AC1107" s="2">
        <v>42380</v>
      </c>
      <c r="AD1107" s="2">
        <v>42379</v>
      </c>
      <c r="AE1107">
        <v>1106</v>
      </c>
      <c r="AF1107">
        <f t="shared" si="52"/>
        <v>1</v>
      </c>
      <c r="AG1107">
        <f t="shared" si="53"/>
        <v>2016</v>
      </c>
    </row>
    <row r="1108" spans="1:33" x14ac:dyDescent="0.3">
      <c r="A1108">
        <v>0</v>
      </c>
      <c r="B1108">
        <v>0</v>
      </c>
      <c r="C1108">
        <v>10</v>
      </c>
      <c r="D1108">
        <v>1</v>
      </c>
      <c r="E1108">
        <v>3</v>
      </c>
      <c r="F1108">
        <v>1</v>
      </c>
      <c r="G1108">
        <v>0</v>
      </c>
      <c r="H1108">
        <v>0</v>
      </c>
      <c r="I1108" t="s">
        <v>30</v>
      </c>
      <c r="J1108" t="s">
        <v>31</v>
      </c>
      <c r="K1108" t="s">
        <v>47</v>
      </c>
      <c r="L1108" t="s">
        <v>42</v>
      </c>
      <c r="M1108">
        <v>1</v>
      </c>
      <c r="N1108">
        <v>0</v>
      </c>
      <c r="O1108">
        <v>2</v>
      </c>
      <c r="P1108" t="s">
        <v>33</v>
      </c>
      <c r="Q1108" t="s">
        <v>33</v>
      </c>
      <c r="R1108" s="9" t="str">
        <f t="shared" si="51"/>
        <v>Matched</v>
      </c>
      <c r="S1108">
        <v>0</v>
      </c>
      <c r="T1108" t="s">
        <v>34</v>
      </c>
      <c r="U1108">
        <v>5</v>
      </c>
      <c r="V1108" t="s">
        <v>35</v>
      </c>
      <c r="W1108">
        <v>0</v>
      </c>
      <c r="X1108" t="s">
        <v>59</v>
      </c>
      <c r="Y1108">
        <v>34</v>
      </c>
      <c r="Z1108">
        <v>0</v>
      </c>
      <c r="AA1108">
        <v>1</v>
      </c>
      <c r="AB1108" t="s">
        <v>38</v>
      </c>
      <c r="AC1108" s="2">
        <v>42433</v>
      </c>
      <c r="AD1108" s="2">
        <v>42429</v>
      </c>
      <c r="AE1108">
        <v>1107</v>
      </c>
      <c r="AF1108">
        <f t="shared" si="52"/>
        <v>2</v>
      </c>
      <c r="AG1108">
        <f t="shared" si="53"/>
        <v>2016</v>
      </c>
    </row>
    <row r="1109" spans="1:33" x14ac:dyDescent="0.3">
      <c r="A1109">
        <v>0</v>
      </c>
      <c r="B1109">
        <v>0</v>
      </c>
      <c r="C1109">
        <v>9</v>
      </c>
      <c r="D1109">
        <v>1</v>
      </c>
      <c r="E1109">
        <v>0</v>
      </c>
      <c r="F1109">
        <v>1</v>
      </c>
      <c r="G1109">
        <v>0</v>
      </c>
      <c r="H1109">
        <v>0</v>
      </c>
      <c r="I1109" t="s">
        <v>30</v>
      </c>
      <c r="J1109" t="s">
        <v>49</v>
      </c>
      <c r="K1109" t="s">
        <v>81</v>
      </c>
      <c r="L1109" t="s">
        <v>39</v>
      </c>
      <c r="M1109">
        <v>0</v>
      </c>
      <c r="N1109">
        <v>0</v>
      </c>
      <c r="O1109">
        <v>0</v>
      </c>
      <c r="P1109" t="s">
        <v>51</v>
      </c>
      <c r="Q1109" t="s">
        <v>51</v>
      </c>
      <c r="R1109" s="9" t="str">
        <f t="shared" si="51"/>
        <v>Matched</v>
      </c>
      <c r="S1109">
        <v>0</v>
      </c>
      <c r="T1109" t="s">
        <v>34</v>
      </c>
      <c r="U1109" t="s">
        <v>35</v>
      </c>
      <c r="V1109" t="s">
        <v>35</v>
      </c>
      <c r="W1109">
        <v>0</v>
      </c>
      <c r="X1109" t="s">
        <v>37</v>
      </c>
      <c r="Y1109">
        <v>0</v>
      </c>
      <c r="Z1109">
        <v>0</v>
      </c>
      <c r="AA1109">
        <v>1</v>
      </c>
      <c r="AB1109" t="s">
        <v>38</v>
      </c>
      <c r="AC1109" s="2">
        <v>42423</v>
      </c>
      <c r="AD1109" s="2">
        <v>42422</v>
      </c>
      <c r="AE1109">
        <v>1108</v>
      </c>
      <c r="AF1109">
        <f t="shared" si="52"/>
        <v>2</v>
      </c>
      <c r="AG1109">
        <f t="shared" si="53"/>
        <v>2016</v>
      </c>
    </row>
    <row r="1110" spans="1:33" x14ac:dyDescent="0.3">
      <c r="A1110">
        <v>0</v>
      </c>
      <c r="B1110">
        <v>0</v>
      </c>
      <c r="C1110">
        <v>3</v>
      </c>
      <c r="D1110">
        <v>2</v>
      </c>
      <c r="E1110">
        <v>0</v>
      </c>
      <c r="F1110">
        <v>2</v>
      </c>
      <c r="G1110">
        <v>0</v>
      </c>
      <c r="H1110">
        <v>0</v>
      </c>
      <c r="I1110" t="s">
        <v>30</v>
      </c>
      <c r="J1110" t="s">
        <v>50</v>
      </c>
      <c r="K1110" t="s">
        <v>39</v>
      </c>
      <c r="L1110" t="s">
        <v>39</v>
      </c>
      <c r="M1110">
        <v>0</v>
      </c>
      <c r="N1110">
        <v>0</v>
      </c>
      <c r="O1110">
        <v>0</v>
      </c>
      <c r="P1110" t="s">
        <v>53</v>
      </c>
      <c r="Q1110" t="s">
        <v>53</v>
      </c>
      <c r="R1110" s="9" t="str">
        <f t="shared" si="51"/>
        <v>Matched</v>
      </c>
      <c r="S1110">
        <v>1</v>
      </c>
      <c r="T1110" t="s">
        <v>34</v>
      </c>
      <c r="U1110" t="s">
        <v>35</v>
      </c>
      <c r="V1110" t="s">
        <v>35</v>
      </c>
      <c r="W1110">
        <v>0</v>
      </c>
      <c r="X1110" t="s">
        <v>37</v>
      </c>
      <c r="Y1110">
        <v>67</v>
      </c>
      <c r="Z1110">
        <v>1</v>
      </c>
      <c r="AA1110">
        <v>0</v>
      </c>
      <c r="AB1110" t="s">
        <v>38</v>
      </c>
      <c r="AC1110" s="2">
        <v>42381</v>
      </c>
      <c r="AD1110" s="2">
        <v>42379</v>
      </c>
      <c r="AE1110">
        <v>1109</v>
      </c>
      <c r="AF1110">
        <f t="shared" si="52"/>
        <v>1</v>
      </c>
      <c r="AG1110">
        <f t="shared" si="53"/>
        <v>2016</v>
      </c>
    </row>
    <row r="1111" spans="1:33" x14ac:dyDescent="0.3">
      <c r="A1111">
        <v>0</v>
      </c>
      <c r="B1111">
        <v>0</v>
      </c>
      <c r="C1111">
        <v>1</v>
      </c>
      <c r="D1111">
        <v>0</v>
      </c>
      <c r="E1111">
        <v>1</v>
      </c>
      <c r="F1111">
        <v>2</v>
      </c>
      <c r="G1111">
        <v>0</v>
      </c>
      <c r="H1111">
        <v>0</v>
      </c>
      <c r="I1111" t="s">
        <v>30</v>
      </c>
      <c r="J1111" t="s">
        <v>31</v>
      </c>
      <c r="K1111" t="s">
        <v>39</v>
      </c>
      <c r="L1111" t="s">
        <v>39</v>
      </c>
      <c r="M1111">
        <v>1</v>
      </c>
      <c r="N1111">
        <v>0</v>
      </c>
      <c r="O1111">
        <v>1</v>
      </c>
      <c r="P1111" t="s">
        <v>33</v>
      </c>
      <c r="Q1111" t="s">
        <v>40</v>
      </c>
      <c r="R1111" s="9" t="str">
        <f t="shared" si="51"/>
        <v>Upgrade</v>
      </c>
      <c r="S1111">
        <v>0</v>
      </c>
      <c r="T1111" t="s">
        <v>34</v>
      </c>
      <c r="U1111" t="s">
        <v>35</v>
      </c>
      <c r="V1111" t="s">
        <v>35</v>
      </c>
      <c r="W1111">
        <v>0</v>
      </c>
      <c r="X1111" t="s">
        <v>37</v>
      </c>
      <c r="Y1111">
        <v>50</v>
      </c>
      <c r="Z1111">
        <v>1</v>
      </c>
      <c r="AA1111">
        <v>0</v>
      </c>
      <c r="AB1111" t="s">
        <v>38</v>
      </c>
      <c r="AC1111" s="2">
        <v>42371</v>
      </c>
      <c r="AD1111" s="2">
        <v>42370</v>
      </c>
      <c r="AE1111">
        <v>1110</v>
      </c>
      <c r="AF1111">
        <f t="shared" si="52"/>
        <v>1</v>
      </c>
      <c r="AG1111">
        <f t="shared" si="53"/>
        <v>2016</v>
      </c>
    </row>
    <row r="1112" spans="1:33" x14ac:dyDescent="0.3">
      <c r="A1112">
        <v>0</v>
      </c>
      <c r="B1112">
        <v>0</v>
      </c>
      <c r="C1112">
        <v>9</v>
      </c>
      <c r="D1112">
        <v>1</v>
      </c>
      <c r="E1112">
        <v>0</v>
      </c>
      <c r="F1112">
        <v>1</v>
      </c>
      <c r="G1112">
        <v>0</v>
      </c>
      <c r="H1112">
        <v>0</v>
      </c>
      <c r="I1112" t="s">
        <v>30</v>
      </c>
      <c r="J1112" t="s">
        <v>31</v>
      </c>
      <c r="K1112" t="s">
        <v>81</v>
      </c>
      <c r="L1112" t="s">
        <v>39</v>
      </c>
      <c r="M1112">
        <v>0</v>
      </c>
      <c r="N1112">
        <v>0</v>
      </c>
      <c r="O1112">
        <v>0</v>
      </c>
      <c r="P1112" t="s">
        <v>51</v>
      </c>
      <c r="Q1112" t="s">
        <v>51</v>
      </c>
      <c r="R1112" s="9" t="str">
        <f t="shared" si="51"/>
        <v>Matched</v>
      </c>
      <c r="S1112">
        <v>0</v>
      </c>
      <c r="T1112" t="s">
        <v>34</v>
      </c>
      <c r="U1112" t="s">
        <v>35</v>
      </c>
      <c r="V1112" t="s">
        <v>35</v>
      </c>
      <c r="W1112">
        <v>0</v>
      </c>
      <c r="X1112" t="s">
        <v>37</v>
      </c>
      <c r="Y1112">
        <v>0</v>
      </c>
      <c r="Z1112">
        <v>0</v>
      </c>
      <c r="AA1112">
        <v>1</v>
      </c>
      <c r="AB1112" t="s">
        <v>38</v>
      </c>
      <c r="AC1112" s="2">
        <v>42423</v>
      </c>
      <c r="AD1112" s="2">
        <v>42422</v>
      </c>
      <c r="AE1112">
        <v>1111</v>
      </c>
      <c r="AF1112">
        <f t="shared" si="52"/>
        <v>2</v>
      </c>
      <c r="AG1112">
        <f t="shared" si="53"/>
        <v>2016</v>
      </c>
    </row>
    <row r="1113" spans="1:33" x14ac:dyDescent="0.3">
      <c r="A1113">
        <v>0</v>
      </c>
      <c r="B1113">
        <v>0</v>
      </c>
      <c r="C1113">
        <v>3</v>
      </c>
      <c r="D1113">
        <v>1</v>
      </c>
      <c r="E1113">
        <v>0</v>
      </c>
      <c r="F1113">
        <v>1</v>
      </c>
      <c r="G1113">
        <v>0</v>
      </c>
      <c r="H1113">
        <v>0</v>
      </c>
      <c r="I1113" t="s">
        <v>30</v>
      </c>
      <c r="J1113" t="s">
        <v>61</v>
      </c>
      <c r="K1113" t="s">
        <v>41</v>
      </c>
      <c r="L1113" t="s">
        <v>42</v>
      </c>
      <c r="M1113">
        <v>0</v>
      </c>
      <c r="N1113">
        <v>0</v>
      </c>
      <c r="O1113">
        <v>0</v>
      </c>
      <c r="P1113" t="s">
        <v>33</v>
      </c>
      <c r="Q1113" t="s">
        <v>40</v>
      </c>
      <c r="R1113" s="9" t="str">
        <f t="shared" si="51"/>
        <v>Upgrade</v>
      </c>
      <c r="S1113">
        <v>0</v>
      </c>
      <c r="T1113" t="s">
        <v>34</v>
      </c>
      <c r="U1113">
        <v>240</v>
      </c>
      <c r="V1113" t="s">
        <v>35</v>
      </c>
      <c r="W1113">
        <v>0</v>
      </c>
      <c r="X1113" t="s">
        <v>37</v>
      </c>
      <c r="Y1113">
        <v>39</v>
      </c>
      <c r="Z1113">
        <v>0</v>
      </c>
      <c r="AA1113">
        <v>2</v>
      </c>
      <c r="AB1113" t="s">
        <v>38</v>
      </c>
      <c r="AC1113" s="2">
        <v>42381</v>
      </c>
      <c r="AD1113" s="2">
        <v>42380</v>
      </c>
      <c r="AE1113">
        <v>1112</v>
      </c>
      <c r="AF1113">
        <f t="shared" si="52"/>
        <v>1</v>
      </c>
      <c r="AG1113">
        <f t="shared" si="53"/>
        <v>2016</v>
      </c>
    </row>
    <row r="1114" spans="1:33" x14ac:dyDescent="0.3">
      <c r="A1114">
        <v>0</v>
      </c>
      <c r="B1114">
        <v>0</v>
      </c>
      <c r="C1114">
        <v>1</v>
      </c>
      <c r="D1114">
        <v>0</v>
      </c>
      <c r="E1114">
        <v>1</v>
      </c>
      <c r="F1114">
        <v>2</v>
      </c>
      <c r="G1114">
        <v>3</v>
      </c>
      <c r="H1114">
        <v>0</v>
      </c>
      <c r="I1114" t="s">
        <v>30</v>
      </c>
      <c r="J1114" t="s">
        <v>31</v>
      </c>
      <c r="K1114" t="s">
        <v>39</v>
      </c>
      <c r="L1114" t="s">
        <v>39</v>
      </c>
      <c r="M1114">
        <v>0</v>
      </c>
      <c r="N1114">
        <v>0</v>
      </c>
      <c r="O1114">
        <v>0</v>
      </c>
      <c r="P1114" t="s">
        <v>33</v>
      </c>
      <c r="Q1114" t="s">
        <v>43</v>
      </c>
      <c r="R1114" s="9" t="str">
        <f t="shared" si="51"/>
        <v>Upgrade</v>
      </c>
      <c r="S1114">
        <v>2</v>
      </c>
      <c r="T1114" t="s">
        <v>34</v>
      </c>
      <c r="U1114" t="s">
        <v>35</v>
      </c>
      <c r="V1114" t="s">
        <v>35</v>
      </c>
      <c r="W1114">
        <v>0</v>
      </c>
      <c r="X1114" t="s">
        <v>37</v>
      </c>
      <c r="Y1114">
        <v>124</v>
      </c>
      <c r="Z1114">
        <v>0</v>
      </c>
      <c r="AA1114">
        <v>0</v>
      </c>
      <c r="AB1114" t="s">
        <v>38</v>
      </c>
      <c r="AC1114" s="2">
        <v>42371</v>
      </c>
      <c r="AD1114" s="2">
        <v>42370</v>
      </c>
      <c r="AE1114">
        <v>1113</v>
      </c>
      <c r="AF1114">
        <f t="shared" si="52"/>
        <v>1</v>
      </c>
      <c r="AG1114">
        <f t="shared" si="53"/>
        <v>2016</v>
      </c>
    </row>
    <row r="1115" spans="1:33" x14ac:dyDescent="0.3">
      <c r="A1115">
        <v>0</v>
      </c>
      <c r="B1115">
        <v>0</v>
      </c>
      <c r="C1115">
        <v>3</v>
      </c>
      <c r="D1115">
        <v>1</v>
      </c>
      <c r="E1115">
        <v>0</v>
      </c>
      <c r="F1115">
        <v>1</v>
      </c>
      <c r="G1115">
        <v>0</v>
      </c>
      <c r="H1115">
        <v>0</v>
      </c>
      <c r="I1115" t="s">
        <v>30</v>
      </c>
      <c r="J1115" t="s">
        <v>31</v>
      </c>
      <c r="K1115" t="s">
        <v>32</v>
      </c>
      <c r="L1115" t="s">
        <v>32</v>
      </c>
      <c r="M1115">
        <v>0</v>
      </c>
      <c r="N1115">
        <v>0</v>
      </c>
      <c r="O1115">
        <v>1</v>
      </c>
      <c r="P1115" t="s">
        <v>33</v>
      </c>
      <c r="Q1115" t="s">
        <v>33</v>
      </c>
      <c r="R1115" s="9" t="str">
        <f t="shared" si="51"/>
        <v>Matched</v>
      </c>
      <c r="S1115">
        <v>0</v>
      </c>
      <c r="T1115" t="s">
        <v>34</v>
      </c>
      <c r="U1115" t="s">
        <v>35</v>
      </c>
      <c r="V1115" t="s">
        <v>35</v>
      </c>
      <c r="W1115">
        <v>0</v>
      </c>
      <c r="X1115" t="s">
        <v>37</v>
      </c>
      <c r="Y1115">
        <v>38</v>
      </c>
      <c r="Z1115">
        <v>0</v>
      </c>
      <c r="AA1115">
        <v>1</v>
      </c>
      <c r="AB1115" t="s">
        <v>38</v>
      </c>
      <c r="AC1115" s="2">
        <v>42381</v>
      </c>
      <c r="AD1115" s="2">
        <v>42380</v>
      </c>
      <c r="AE1115">
        <v>1114</v>
      </c>
      <c r="AF1115">
        <f t="shared" si="52"/>
        <v>1</v>
      </c>
      <c r="AG1115">
        <f t="shared" si="53"/>
        <v>2016</v>
      </c>
    </row>
    <row r="1116" spans="1:33" x14ac:dyDescent="0.3">
      <c r="A1116">
        <v>0</v>
      </c>
      <c r="B1116">
        <v>0</v>
      </c>
      <c r="C1116">
        <v>1</v>
      </c>
      <c r="D1116">
        <v>0</v>
      </c>
      <c r="E1116">
        <v>1</v>
      </c>
      <c r="F1116">
        <v>2</v>
      </c>
      <c r="G1116">
        <v>0</v>
      </c>
      <c r="H1116">
        <v>0</v>
      </c>
      <c r="I1116" t="s">
        <v>30</v>
      </c>
      <c r="J1116" t="s">
        <v>31</v>
      </c>
      <c r="K1116" t="s">
        <v>39</v>
      </c>
      <c r="L1116" t="s">
        <v>39</v>
      </c>
      <c r="M1116">
        <v>0</v>
      </c>
      <c r="N1116">
        <v>0</v>
      </c>
      <c r="O1116">
        <v>0</v>
      </c>
      <c r="P1116" t="s">
        <v>51</v>
      </c>
      <c r="Q1116" t="s">
        <v>51</v>
      </c>
      <c r="R1116" s="9" t="str">
        <f t="shared" si="51"/>
        <v>Matched</v>
      </c>
      <c r="S1116">
        <v>0</v>
      </c>
      <c r="T1116" t="s">
        <v>34</v>
      </c>
      <c r="U1116" t="s">
        <v>35</v>
      </c>
      <c r="V1116" t="s">
        <v>35</v>
      </c>
      <c r="W1116">
        <v>0</v>
      </c>
      <c r="X1116" t="s">
        <v>37</v>
      </c>
      <c r="Y1116">
        <v>68</v>
      </c>
      <c r="Z1116">
        <v>0</v>
      </c>
      <c r="AA1116">
        <v>0</v>
      </c>
      <c r="AB1116" t="s">
        <v>38</v>
      </c>
      <c r="AC1116" s="2">
        <v>42372</v>
      </c>
      <c r="AD1116" s="2">
        <v>42371</v>
      </c>
      <c r="AE1116">
        <v>1115</v>
      </c>
      <c r="AF1116">
        <f t="shared" si="52"/>
        <v>1</v>
      </c>
      <c r="AG1116">
        <f t="shared" si="53"/>
        <v>2016</v>
      </c>
    </row>
    <row r="1117" spans="1:33" x14ac:dyDescent="0.3">
      <c r="A1117">
        <v>0</v>
      </c>
      <c r="B1117">
        <v>0</v>
      </c>
      <c r="C1117">
        <v>3</v>
      </c>
      <c r="D1117">
        <v>1</v>
      </c>
      <c r="E1117">
        <v>0</v>
      </c>
      <c r="F1117">
        <v>1</v>
      </c>
      <c r="G1117">
        <v>0</v>
      </c>
      <c r="H1117">
        <v>0</v>
      </c>
      <c r="I1117" t="s">
        <v>30</v>
      </c>
      <c r="J1117" t="s">
        <v>31</v>
      </c>
      <c r="K1117" t="s">
        <v>32</v>
      </c>
      <c r="L1117" t="s">
        <v>32</v>
      </c>
      <c r="M1117">
        <v>1</v>
      </c>
      <c r="N1117">
        <v>0</v>
      </c>
      <c r="O1117">
        <v>1</v>
      </c>
      <c r="P1117" t="s">
        <v>40</v>
      </c>
      <c r="Q1117" t="s">
        <v>40</v>
      </c>
      <c r="R1117" s="9" t="str">
        <f t="shared" si="51"/>
        <v>Matched</v>
      </c>
      <c r="S1117">
        <v>0</v>
      </c>
      <c r="T1117" t="s">
        <v>34</v>
      </c>
      <c r="U1117" t="s">
        <v>35</v>
      </c>
      <c r="V1117" t="s">
        <v>35</v>
      </c>
      <c r="W1117">
        <v>0</v>
      </c>
      <c r="X1117" t="s">
        <v>37</v>
      </c>
      <c r="Y1117">
        <v>38</v>
      </c>
      <c r="Z1117">
        <v>1</v>
      </c>
      <c r="AA1117">
        <v>1</v>
      </c>
      <c r="AB1117" t="s">
        <v>38</v>
      </c>
      <c r="AC1117" s="2">
        <v>42381</v>
      </c>
      <c r="AD1117" s="2">
        <v>42380</v>
      </c>
      <c r="AE1117">
        <v>1116</v>
      </c>
      <c r="AF1117">
        <f t="shared" si="52"/>
        <v>1</v>
      </c>
      <c r="AG1117">
        <f t="shared" si="53"/>
        <v>2016</v>
      </c>
    </row>
    <row r="1118" spans="1:33" x14ac:dyDescent="0.3">
      <c r="A1118">
        <v>0</v>
      </c>
      <c r="B1118">
        <v>0</v>
      </c>
      <c r="C1118">
        <v>9</v>
      </c>
      <c r="D1118">
        <v>1</v>
      </c>
      <c r="E1118">
        <v>0</v>
      </c>
      <c r="F1118">
        <v>1</v>
      </c>
      <c r="G1118">
        <v>0</v>
      </c>
      <c r="H1118">
        <v>0</v>
      </c>
      <c r="I1118" t="s">
        <v>30</v>
      </c>
      <c r="J1118" t="s">
        <v>31</v>
      </c>
      <c r="K1118" t="s">
        <v>32</v>
      </c>
      <c r="L1118" t="s">
        <v>32</v>
      </c>
      <c r="M1118">
        <v>0</v>
      </c>
      <c r="N1118">
        <v>0</v>
      </c>
      <c r="O1118">
        <v>3</v>
      </c>
      <c r="P1118" t="s">
        <v>33</v>
      </c>
      <c r="Q1118" t="s">
        <v>40</v>
      </c>
      <c r="R1118" s="9" t="str">
        <f t="shared" si="51"/>
        <v>Upgrade</v>
      </c>
      <c r="S1118">
        <v>0</v>
      </c>
      <c r="T1118" t="s">
        <v>34</v>
      </c>
      <c r="U1118" t="s">
        <v>35</v>
      </c>
      <c r="V1118" t="s">
        <v>35</v>
      </c>
      <c r="W1118">
        <v>0</v>
      </c>
      <c r="X1118" t="s">
        <v>37</v>
      </c>
      <c r="Y1118">
        <v>40</v>
      </c>
      <c r="Z1118">
        <v>0</v>
      </c>
      <c r="AA1118">
        <v>0</v>
      </c>
      <c r="AB1118" t="s">
        <v>38</v>
      </c>
      <c r="AC1118" s="2">
        <v>42423</v>
      </c>
      <c r="AD1118" s="2">
        <v>42422</v>
      </c>
      <c r="AE1118">
        <v>1117</v>
      </c>
      <c r="AF1118">
        <f t="shared" si="52"/>
        <v>2</v>
      </c>
      <c r="AG1118">
        <f t="shared" si="53"/>
        <v>2016</v>
      </c>
    </row>
    <row r="1119" spans="1:33" x14ac:dyDescent="0.3">
      <c r="A1119">
        <v>0</v>
      </c>
      <c r="B1119">
        <v>0</v>
      </c>
      <c r="C1119">
        <v>1</v>
      </c>
      <c r="D1119">
        <v>1</v>
      </c>
      <c r="E1119">
        <v>1</v>
      </c>
      <c r="F1119">
        <v>2</v>
      </c>
      <c r="G1119">
        <v>0</v>
      </c>
      <c r="H1119">
        <v>0</v>
      </c>
      <c r="I1119" t="s">
        <v>65</v>
      </c>
      <c r="J1119" t="s">
        <v>50</v>
      </c>
      <c r="K1119" t="s">
        <v>39</v>
      </c>
      <c r="L1119" t="s">
        <v>39</v>
      </c>
      <c r="M1119">
        <v>0</v>
      </c>
      <c r="N1119">
        <v>0</v>
      </c>
      <c r="O1119">
        <v>0</v>
      </c>
      <c r="P1119" t="s">
        <v>33</v>
      </c>
      <c r="Q1119" t="s">
        <v>51</v>
      </c>
      <c r="R1119" s="9" t="str">
        <f t="shared" si="51"/>
        <v>Upgrade</v>
      </c>
      <c r="S1119">
        <v>1</v>
      </c>
      <c r="T1119" t="s">
        <v>34</v>
      </c>
      <c r="U1119" t="s">
        <v>35</v>
      </c>
      <c r="V1119" t="s">
        <v>35</v>
      </c>
      <c r="W1119">
        <v>0</v>
      </c>
      <c r="X1119" t="s">
        <v>37</v>
      </c>
      <c r="Y1119">
        <v>68</v>
      </c>
      <c r="Z1119">
        <v>0</v>
      </c>
      <c r="AA1119">
        <v>0</v>
      </c>
      <c r="AB1119" t="s">
        <v>38</v>
      </c>
      <c r="AC1119" s="2">
        <v>42373</v>
      </c>
      <c r="AD1119" s="2">
        <v>42371</v>
      </c>
      <c r="AE1119">
        <v>1118</v>
      </c>
      <c r="AF1119">
        <f t="shared" si="52"/>
        <v>1</v>
      </c>
      <c r="AG1119">
        <f t="shared" si="53"/>
        <v>2016</v>
      </c>
    </row>
    <row r="1120" spans="1:33" x14ac:dyDescent="0.3">
      <c r="A1120">
        <v>0</v>
      </c>
      <c r="B1120">
        <v>0</v>
      </c>
      <c r="C1120">
        <v>1</v>
      </c>
      <c r="D1120">
        <v>2</v>
      </c>
      <c r="E1120">
        <v>1</v>
      </c>
      <c r="F1120">
        <v>2</v>
      </c>
      <c r="G1120">
        <v>0</v>
      </c>
      <c r="H1120">
        <v>0</v>
      </c>
      <c r="I1120" t="s">
        <v>30</v>
      </c>
      <c r="J1120" t="s">
        <v>52</v>
      </c>
      <c r="K1120" t="s">
        <v>41</v>
      </c>
      <c r="L1120" t="s">
        <v>42</v>
      </c>
      <c r="M1120">
        <v>0</v>
      </c>
      <c r="N1120">
        <v>0</v>
      </c>
      <c r="O1120">
        <v>0</v>
      </c>
      <c r="P1120" t="s">
        <v>53</v>
      </c>
      <c r="Q1120" t="s">
        <v>51</v>
      </c>
      <c r="R1120" s="9" t="str">
        <f t="shared" si="51"/>
        <v>Upgrade</v>
      </c>
      <c r="S1120">
        <v>0</v>
      </c>
      <c r="T1120" t="s">
        <v>34</v>
      </c>
      <c r="U1120">
        <v>242</v>
      </c>
      <c r="V1120" t="s">
        <v>35</v>
      </c>
      <c r="W1120">
        <v>0</v>
      </c>
      <c r="X1120" t="s">
        <v>37</v>
      </c>
      <c r="Y1120">
        <v>66</v>
      </c>
      <c r="Z1120">
        <v>1</v>
      </c>
      <c r="AA1120">
        <v>0</v>
      </c>
      <c r="AB1120" t="s">
        <v>38</v>
      </c>
      <c r="AC1120" s="2">
        <v>42374</v>
      </c>
      <c r="AD1120" s="2">
        <v>42371</v>
      </c>
      <c r="AE1120">
        <v>1119</v>
      </c>
      <c r="AF1120">
        <f t="shared" si="52"/>
        <v>1</v>
      </c>
      <c r="AG1120">
        <f t="shared" si="53"/>
        <v>2016</v>
      </c>
    </row>
    <row r="1121" spans="1:33" x14ac:dyDescent="0.3">
      <c r="A1121">
        <v>0</v>
      </c>
      <c r="B1121">
        <v>0</v>
      </c>
      <c r="C1121">
        <v>3</v>
      </c>
      <c r="D1121">
        <v>1</v>
      </c>
      <c r="E1121">
        <v>0</v>
      </c>
      <c r="F1121">
        <v>1</v>
      </c>
      <c r="G1121">
        <v>0</v>
      </c>
      <c r="H1121">
        <v>0</v>
      </c>
      <c r="I1121" t="s">
        <v>30</v>
      </c>
      <c r="J1121" t="s">
        <v>31</v>
      </c>
      <c r="K1121" t="s">
        <v>39</v>
      </c>
      <c r="L1121" t="s">
        <v>39</v>
      </c>
      <c r="M1121">
        <v>0</v>
      </c>
      <c r="N1121">
        <v>0</v>
      </c>
      <c r="O1121">
        <v>0</v>
      </c>
      <c r="P1121" t="s">
        <v>33</v>
      </c>
      <c r="Q1121" t="s">
        <v>33</v>
      </c>
      <c r="R1121" s="9" t="str">
        <f t="shared" si="51"/>
        <v>Matched</v>
      </c>
      <c r="S1121">
        <v>0</v>
      </c>
      <c r="T1121" t="s">
        <v>34</v>
      </c>
      <c r="U1121" t="s">
        <v>35</v>
      </c>
      <c r="V1121" t="s">
        <v>35</v>
      </c>
      <c r="W1121">
        <v>0</v>
      </c>
      <c r="X1121" t="s">
        <v>37</v>
      </c>
      <c r="Y1121">
        <v>38</v>
      </c>
      <c r="Z1121">
        <v>0</v>
      </c>
      <c r="AA1121">
        <v>0</v>
      </c>
      <c r="AB1121" t="s">
        <v>38</v>
      </c>
      <c r="AC1121" s="2">
        <v>42381</v>
      </c>
      <c r="AD1121" s="2">
        <v>42380</v>
      </c>
      <c r="AE1121">
        <v>1120</v>
      </c>
      <c r="AF1121">
        <f t="shared" si="52"/>
        <v>1</v>
      </c>
      <c r="AG1121">
        <f t="shared" si="53"/>
        <v>2016</v>
      </c>
    </row>
    <row r="1122" spans="1:33" x14ac:dyDescent="0.3">
      <c r="A1122">
        <v>0</v>
      </c>
      <c r="B1122">
        <v>0</v>
      </c>
      <c r="C1122">
        <v>2</v>
      </c>
      <c r="D1122">
        <v>1</v>
      </c>
      <c r="E1122">
        <v>0</v>
      </c>
      <c r="F1122">
        <v>2</v>
      </c>
      <c r="G1122">
        <v>0</v>
      </c>
      <c r="H1122">
        <v>0</v>
      </c>
      <c r="I1122" t="s">
        <v>30</v>
      </c>
      <c r="J1122" t="s">
        <v>52</v>
      </c>
      <c r="K1122" t="s">
        <v>39</v>
      </c>
      <c r="L1122" t="s">
        <v>39</v>
      </c>
      <c r="M1122">
        <v>0</v>
      </c>
      <c r="N1122">
        <v>0</v>
      </c>
      <c r="O1122">
        <v>0</v>
      </c>
      <c r="P1122" t="s">
        <v>33</v>
      </c>
      <c r="Q1122" t="s">
        <v>33</v>
      </c>
      <c r="R1122" s="9" t="str">
        <f t="shared" si="51"/>
        <v>Matched</v>
      </c>
      <c r="S1122">
        <v>0</v>
      </c>
      <c r="T1122" t="s">
        <v>34</v>
      </c>
      <c r="U1122">
        <v>250</v>
      </c>
      <c r="V1122" t="s">
        <v>35</v>
      </c>
      <c r="W1122">
        <v>0</v>
      </c>
      <c r="X1122" t="s">
        <v>59</v>
      </c>
      <c r="Y1122">
        <v>43</v>
      </c>
      <c r="Z1122">
        <v>0</v>
      </c>
      <c r="AA1122">
        <v>0</v>
      </c>
      <c r="AB1122" t="s">
        <v>38</v>
      </c>
      <c r="AC1122" s="2">
        <v>42373</v>
      </c>
      <c r="AD1122" s="2">
        <v>42372</v>
      </c>
      <c r="AE1122">
        <v>1121</v>
      </c>
      <c r="AF1122">
        <f t="shared" si="52"/>
        <v>1</v>
      </c>
      <c r="AG1122">
        <f t="shared" si="53"/>
        <v>2016</v>
      </c>
    </row>
    <row r="1123" spans="1:33" x14ac:dyDescent="0.3">
      <c r="A1123">
        <v>0</v>
      </c>
      <c r="B1123">
        <v>0</v>
      </c>
      <c r="C1123">
        <v>3</v>
      </c>
      <c r="D1123">
        <v>1</v>
      </c>
      <c r="E1123">
        <v>0</v>
      </c>
      <c r="F1123">
        <v>1</v>
      </c>
      <c r="G1123">
        <v>0</v>
      </c>
      <c r="H1123">
        <v>0</v>
      </c>
      <c r="I1123" t="s">
        <v>30</v>
      </c>
      <c r="J1123" t="s">
        <v>31</v>
      </c>
      <c r="K1123" t="s">
        <v>39</v>
      </c>
      <c r="L1123" t="s">
        <v>39</v>
      </c>
      <c r="M1123">
        <v>0</v>
      </c>
      <c r="N1123">
        <v>0</v>
      </c>
      <c r="O1123">
        <v>0</v>
      </c>
      <c r="P1123" t="s">
        <v>33</v>
      </c>
      <c r="Q1123" t="s">
        <v>33</v>
      </c>
      <c r="R1123" s="9" t="str">
        <f t="shared" si="51"/>
        <v>Matched</v>
      </c>
      <c r="S1123">
        <v>1</v>
      </c>
      <c r="T1123" t="s">
        <v>34</v>
      </c>
      <c r="U1123" t="s">
        <v>35</v>
      </c>
      <c r="V1123" t="s">
        <v>35</v>
      </c>
      <c r="W1123">
        <v>0</v>
      </c>
      <c r="X1123" t="s">
        <v>37</v>
      </c>
      <c r="Y1123">
        <v>38</v>
      </c>
      <c r="Z1123">
        <v>0</v>
      </c>
      <c r="AA1123">
        <v>0</v>
      </c>
      <c r="AB1123" t="s">
        <v>38</v>
      </c>
      <c r="AC1123" s="2">
        <v>42381</v>
      </c>
      <c r="AD1123" s="2">
        <v>42380</v>
      </c>
      <c r="AE1123">
        <v>1122</v>
      </c>
      <c r="AF1123">
        <f t="shared" si="52"/>
        <v>1</v>
      </c>
      <c r="AG1123">
        <f t="shared" si="53"/>
        <v>2016</v>
      </c>
    </row>
    <row r="1124" spans="1:33" x14ac:dyDescent="0.3">
      <c r="A1124">
        <v>0</v>
      </c>
      <c r="B1124">
        <v>0</v>
      </c>
      <c r="C1124">
        <v>3</v>
      </c>
      <c r="D1124">
        <v>1</v>
      </c>
      <c r="E1124">
        <v>0</v>
      </c>
      <c r="F1124">
        <v>1</v>
      </c>
      <c r="G1124">
        <v>0</v>
      </c>
      <c r="H1124">
        <v>0</v>
      </c>
      <c r="I1124" t="s">
        <v>30</v>
      </c>
      <c r="J1124" t="s">
        <v>31</v>
      </c>
      <c r="K1124" t="s">
        <v>47</v>
      </c>
      <c r="L1124" t="s">
        <v>42</v>
      </c>
      <c r="M1124">
        <v>0</v>
      </c>
      <c r="N1124">
        <v>0</v>
      </c>
      <c r="O1124">
        <v>0</v>
      </c>
      <c r="P1124" t="s">
        <v>33</v>
      </c>
      <c r="Q1124" t="s">
        <v>33</v>
      </c>
      <c r="R1124" s="9" t="str">
        <f t="shared" si="51"/>
        <v>Matched</v>
      </c>
      <c r="S1124">
        <v>0</v>
      </c>
      <c r="T1124" t="s">
        <v>34</v>
      </c>
      <c r="U1124">
        <v>314</v>
      </c>
      <c r="V1124" t="s">
        <v>35</v>
      </c>
      <c r="W1124">
        <v>0</v>
      </c>
      <c r="X1124" t="s">
        <v>37</v>
      </c>
      <c r="Y1124">
        <v>26</v>
      </c>
      <c r="Z1124">
        <v>0</v>
      </c>
      <c r="AA1124">
        <v>0</v>
      </c>
      <c r="AB1124" t="s">
        <v>38</v>
      </c>
      <c r="AC1124" s="2">
        <v>42381</v>
      </c>
      <c r="AD1124" s="2">
        <v>42380</v>
      </c>
      <c r="AE1124">
        <v>1123</v>
      </c>
      <c r="AF1124">
        <f t="shared" si="52"/>
        <v>1</v>
      </c>
      <c r="AG1124">
        <f t="shared" si="53"/>
        <v>2016</v>
      </c>
    </row>
    <row r="1125" spans="1:33" x14ac:dyDescent="0.3">
      <c r="A1125">
        <v>0</v>
      </c>
      <c r="B1125">
        <v>0</v>
      </c>
      <c r="C1125">
        <v>3</v>
      </c>
      <c r="D1125">
        <v>1</v>
      </c>
      <c r="E1125">
        <v>0</v>
      </c>
      <c r="F1125">
        <v>2</v>
      </c>
      <c r="G1125">
        <v>0</v>
      </c>
      <c r="H1125">
        <v>0</v>
      </c>
      <c r="I1125" t="s">
        <v>30</v>
      </c>
      <c r="J1125" t="s">
        <v>52</v>
      </c>
      <c r="K1125" t="s">
        <v>39</v>
      </c>
      <c r="L1125" t="s">
        <v>39</v>
      </c>
      <c r="M1125">
        <v>0</v>
      </c>
      <c r="N1125">
        <v>0</v>
      </c>
      <c r="O1125">
        <v>0</v>
      </c>
      <c r="P1125" t="s">
        <v>33</v>
      </c>
      <c r="Q1125" t="s">
        <v>40</v>
      </c>
      <c r="R1125" s="9" t="str">
        <f t="shared" si="51"/>
        <v>Upgrade</v>
      </c>
      <c r="S1125">
        <v>0</v>
      </c>
      <c r="T1125" t="s">
        <v>34</v>
      </c>
      <c r="U1125" t="s">
        <v>35</v>
      </c>
      <c r="V1125" t="s">
        <v>35</v>
      </c>
      <c r="W1125">
        <v>0</v>
      </c>
      <c r="X1125" t="s">
        <v>37</v>
      </c>
      <c r="Y1125">
        <v>43</v>
      </c>
      <c r="Z1125">
        <v>0</v>
      </c>
      <c r="AA1125">
        <v>0</v>
      </c>
      <c r="AB1125" t="s">
        <v>38</v>
      </c>
      <c r="AC1125" s="2">
        <v>42381</v>
      </c>
      <c r="AD1125" s="2">
        <v>42380</v>
      </c>
      <c r="AE1125">
        <v>1124</v>
      </c>
      <c r="AF1125">
        <f t="shared" si="52"/>
        <v>1</v>
      </c>
      <c r="AG1125">
        <f t="shared" si="53"/>
        <v>2016</v>
      </c>
    </row>
    <row r="1126" spans="1:33" x14ac:dyDescent="0.3">
      <c r="A1126">
        <v>0</v>
      </c>
      <c r="B1126">
        <v>0</v>
      </c>
      <c r="C1126">
        <v>2</v>
      </c>
      <c r="D1126">
        <v>1</v>
      </c>
      <c r="E1126">
        <v>0</v>
      </c>
      <c r="F1126">
        <v>2</v>
      </c>
      <c r="G1126">
        <v>0</v>
      </c>
      <c r="H1126">
        <v>1</v>
      </c>
      <c r="I1126" t="s">
        <v>30</v>
      </c>
      <c r="J1126" t="s">
        <v>67</v>
      </c>
      <c r="K1126" t="s">
        <v>41</v>
      </c>
      <c r="L1126" t="s">
        <v>42</v>
      </c>
      <c r="M1126">
        <v>0</v>
      </c>
      <c r="N1126">
        <v>0</v>
      </c>
      <c r="O1126">
        <v>0</v>
      </c>
      <c r="P1126" t="s">
        <v>33</v>
      </c>
      <c r="Q1126" t="s">
        <v>53</v>
      </c>
      <c r="R1126" s="9" t="str">
        <f t="shared" si="51"/>
        <v>Upgrade</v>
      </c>
      <c r="S1126">
        <v>0</v>
      </c>
      <c r="T1126" t="s">
        <v>34</v>
      </c>
      <c r="U1126">
        <v>240</v>
      </c>
      <c r="V1126" t="s">
        <v>35</v>
      </c>
      <c r="W1126">
        <v>0</v>
      </c>
      <c r="X1126" t="s">
        <v>59</v>
      </c>
      <c r="Y1126">
        <v>48</v>
      </c>
      <c r="Z1126">
        <v>0</v>
      </c>
      <c r="AA1126">
        <v>2</v>
      </c>
      <c r="AB1126" t="s">
        <v>38</v>
      </c>
      <c r="AC1126" s="2">
        <v>42373</v>
      </c>
      <c r="AD1126" s="2">
        <v>42372</v>
      </c>
      <c r="AE1126">
        <v>1125</v>
      </c>
      <c r="AF1126">
        <f t="shared" si="52"/>
        <v>1</v>
      </c>
      <c r="AG1126">
        <f t="shared" si="53"/>
        <v>2016</v>
      </c>
    </row>
    <row r="1127" spans="1:33" x14ac:dyDescent="0.3">
      <c r="A1127">
        <v>0</v>
      </c>
      <c r="B1127">
        <v>0</v>
      </c>
      <c r="C1127">
        <v>3</v>
      </c>
      <c r="D1127">
        <v>1</v>
      </c>
      <c r="E1127">
        <v>0</v>
      </c>
      <c r="F1127">
        <v>2</v>
      </c>
      <c r="G1127">
        <v>0</v>
      </c>
      <c r="H1127">
        <v>0</v>
      </c>
      <c r="I1127" t="s">
        <v>30</v>
      </c>
      <c r="J1127" t="s">
        <v>31</v>
      </c>
      <c r="K1127" t="s">
        <v>39</v>
      </c>
      <c r="L1127" t="s">
        <v>39</v>
      </c>
      <c r="M1127">
        <v>0</v>
      </c>
      <c r="N1127">
        <v>0</v>
      </c>
      <c r="O1127">
        <v>0</v>
      </c>
      <c r="P1127" t="s">
        <v>53</v>
      </c>
      <c r="Q1127" t="s">
        <v>51</v>
      </c>
      <c r="R1127" s="9" t="str">
        <f t="shared" si="51"/>
        <v>Upgrade</v>
      </c>
      <c r="S1127">
        <v>0</v>
      </c>
      <c r="T1127" t="s">
        <v>34</v>
      </c>
      <c r="U1127" t="s">
        <v>35</v>
      </c>
      <c r="V1127" t="s">
        <v>35</v>
      </c>
      <c r="W1127">
        <v>0</v>
      </c>
      <c r="X1127" t="s">
        <v>37</v>
      </c>
      <c r="Y1127">
        <v>51</v>
      </c>
      <c r="Z1127">
        <v>0</v>
      </c>
      <c r="AA1127">
        <v>0</v>
      </c>
      <c r="AB1127" t="s">
        <v>38</v>
      </c>
      <c r="AC1127" s="2">
        <v>42381</v>
      </c>
      <c r="AD1127" s="2">
        <v>42380</v>
      </c>
      <c r="AE1127">
        <v>1126</v>
      </c>
      <c r="AF1127">
        <f t="shared" si="52"/>
        <v>1</v>
      </c>
      <c r="AG1127">
        <f t="shared" si="53"/>
        <v>2016</v>
      </c>
    </row>
    <row r="1128" spans="1:33" x14ac:dyDescent="0.3">
      <c r="A1128">
        <v>0</v>
      </c>
      <c r="B1128">
        <v>0</v>
      </c>
      <c r="C1128">
        <v>2</v>
      </c>
      <c r="D1128">
        <v>1</v>
      </c>
      <c r="E1128">
        <v>0</v>
      </c>
      <c r="F1128">
        <v>2</v>
      </c>
      <c r="G1128">
        <v>0</v>
      </c>
      <c r="H1128">
        <v>0</v>
      </c>
      <c r="I1128" t="s">
        <v>30</v>
      </c>
      <c r="J1128" t="s">
        <v>31</v>
      </c>
      <c r="K1128" t="s">
        <v>41</v>
      </c>
      <c r="L1128" t="s">
        <v>42</v>
      </c>
      <c r="M1128">
        <v>0</v>
      </c>
      <c r="N1128">
        <v>0</v>
      </c>
      <c r="O1128">
        <v>0</v>
      </c>
      <c r="P1128" t="s">
        <v>33</v>
      </c>
      <c r="Q1128" t="s">
        <v>40</v>
      </c>
      <c r="R1128" s="9" t="str">
        <f t="shared" si="51"/>
        <v>Upgrade</v>
      </c>
      <c r="S1128">
        <v>0</v>
      </c>
      <c r="T1128" t="s">
        <v>34</v>
      </c>
      <c r="U1128">
        <v>240</v>
      </c>
      <c r="V1128" t="s">
        <v>35</v>
      </c>
      <c r="W1128">
        <v>0</v>
      </c>
      <c r="X1128" t="s">
        <v>37</v>
      </c>
      <c r="Y1128">
        <v>48</v>
      </c>
      <c r="Z1128">
        <v>0</v>
      </c>
      <c r="AA1128">
        <v>1</v>
      </c>
      <c r="AB1128" t="s">
        <v>38</v>
      </c>
      <c r="AC1128" s="2">
        <v>42373</v>
      </c>
      <c r="AD1128" s="2">
        <v>42372</v>
      </c>
      <c r="AE1128">
        <v>1127</v>
      </c>
      <c r="AF1128">
        <f t="shared" si="52"/>
        <v>1</v>
      </c>
      <c r="AG1128">
        <f t="shared" si="53"/>
        <v>2016</v>
      </c>
    </row>
    <row r="1129" spans="1:33" x14ac:dyDescent="0.3">
      <c r="A1129">
        <v>0</v>
      </c>
      <c r="B1129">
        <v>0</v>
      </c>
      <c r="C1129">
        <v>3</v>
      </c>
      <c r="D1129">
        <v>1</v>
      </c>
      <c r="E1129">
        <v>0</v>
      </c>
      <c r="F1129">
        <v>2</v>
      </c>
      <c r="G1129">
        <v>2</v>
      </c>
      <c r="H1129">
        <v>0</v>
      </c>
      <c r="I1129" t="s">
        <v>30</v>
      </c>
      <c r="J1129" t="s">
        <v>31</v>
      </c>
      <c r="K1129" t="s">
        <v>41</v>
      </c>
      <c r="L1129" t="s">
        <v>42</v>
      </c>
      <c r="M1129">
        <v>1</v>
      </c>
      <c r="N1129">
        <v>0</v>
      </c>
      <c r="O1129">
        <v>1</v>
      </c>
      <c r="P1129" t="s">
        <v>43</v>
      </c>
      <c r="Q1129" t="s">
        <v>43</v>
      </c>
      <c r="R1129" s="9" t="str">
        <f t="shared" si="51"/>
        <v>Matched</v>
      </c>
      <c r="S1129">
        <v>1</v>
      </c>
      <c r="T1129" t="s">
        <v>34</v>
      </c>
      <c r="U1129">
        <v>240</v>
      </c>
      <c r="V1129" t="s">
        <v>35</v>
      </c>
      <c r="W1129">
        <v>0</v>
      </c>
      <c r="X1129" t="s">
        <v>37</v>
      </c>
      <c r="Y1129">
        <v>76</v>
      </c>
      <c r="Z1129">
        <v>0</v>
      </c>
      <c r="AA1129">
        <v>1</v>
      </c>
      <c r="AB1129" t="s">
        <v>38</v>
      </c>
      <c r="AC1129" s="2">
        <v>42381</v>
      </c>
      <c r="AD1129" s="2">
        <v>42380</v>
      </c>
      <c r="AE1129">
        <v>1128</v>
      </c>
      <c r="AF1129">
        <f t="shared" si="52"/>
        <v>1</v>
      </c>
      <c r="AG1129">
        <f t="shared" si="53"/>
        <v>2016</v>
      </c>
    </row>
    <row r="1130" spans="1:33" x14ac:dyDescent="0.3">
      <c r="A1130">
        <v>0</v>
      </c>
      <c r="B1130">
        <v>0</v>
      </c>
      <c r="C1130">
        <v>2</v>
      </c>
      <c r="D1130">
        <v>2</v>
      </c>
      <c r="E1130">
        <v>0</v>
      </c>
      <c r="F1130">
        <v>2</v>
      </c>
      <c r="G1130">
        <v>0</v>
      </c>
      <c r="H1130">
        <v>0</v>
      </c>
      <c r="I1130" t="s">
        <v>30</v>
      </c>
      <c r="J1130" t="s">
        <v>186</v>
      </c>
      <c r="K1130" t="s">
        <v>41</v>
      </c>
      <c r="L1130" t="s">
        <v>42</v>
      </c>
      <c r="M1130">
        <v>0</v>
      </c>
      <c r="N1130">
        <v>0</v>
      </c>
      <c r="O1130">
        <v>0</v>
      </c>
      <c r="P1130" t="s">
        <v>40</v>
      </c>
      <c r="Q1130" t="s">
        <v>40</v>
      </c>
      <c r="R1130" s="9" t="str">
        <f t="shared" si="51"/>
        <v>Matched</v>
      </c>
      <c r="S1130">
        <v>0</v>
      </c>
      <c r="T1130" t="s">
        <v>34</v>
      </c>
      <c r="U1130">
        <v>240</v>
      </c>
      <c r="V1130" t="s">
        <v>35</v>
      </c>
      <c r="W1130">
        <v>0</v>
      </c>
      <c r="X1130" t="s">
        <v>59</v>
      </c>
      <c r="Y1130">
        <v>51</v>
      </c>
      <c r="Z1130">
        <v>1</v>
      </c>
      <c r="AA1130">
        <v>0</v>
      </c>
      <c r="AB1130" t="s">
        <v>38</v>
      </c>
      <c r="AC1130" s="2">
        <v>42374</v>
      </c>
      <c r="AD1130" s="2">
        <v>42372</v>
      </c>
      <c r="AE1130">
        <v>1129</v>
      </c>
      <c r="AF1130">
        <f t="shared" si="52"/>
        <v>1</v>
      </c>
      <c r="AG1130">
        <f t="shared" si="53"/>
        <v>2016</v>
      </c>
    </row>
    <row r="1131" spans="1:33" x14ac:dyDescent="0.3">
      <c r="A1131">
        <v>0</v>
      </c>
      <c r="B1131">
        <v>0</v>
      </c>
      <c r="C1131">
        <v>2</v>
      </c>
      <c r="D1131">
        <v>2</v>
      </c>
      <c r="E1131">
        <v>3</v>
      </c>
      <c r="F1131">
        <v>3</v>
      </c>
      <c r="G1131">
        <v>0</v>
      </c>
      <c r="H1131">
        <v>0</v>
      </c>
      <c r="I1131" t="s">
        <v>30</v>
      </c>
      <c r="J1131" t="s">
        <v>61</v>
      </c>
      <c r="K1131" t="s">
        <v>47</v>
      </c>
      <c r="L1131" t="s">
        <v>42</v>
      </c>
      <c r="M1131">
        <v>0</v>
      </c>
      <c r="N1131">
        <v>0</v>
      </c>
      <c r="O1131">
        <v>0</v>
      </c>
      <c r="P1131" t="s">
        <v>33</v>
      </c>
      <c r="Q1131" t="s">
        <v>33</v>
      </c>
      <c r="R1131" s="9" t="str">
        <f t="shared" si="51"/>
        <v>Matched</v>
      </c>
      <c r="S1131">
        <v>1</v>
      </c>
      <c r="T1131" t="s">
        <v>34</v>
      </c>
      <c r="U1131">
        <v>314</v>
      </c>
      <c r="V1131" t="s">
        <v>35</v>
      </c>
      <c r="W1131">
        <v>0</v>
      </c>
      <c r="X1131" t="s">
        <v>37</v>
      </c>
      <c r="Y1131">
        <v>39</v>
      </c>
      <c r="Z1131">
        <v>0</v>
      </c>
      <c r="AA1131">
        <v>0</v>
      </c>
      <c r="AB1131" t="s">
        <v>38</v>
      </c>
      <c r="AC1131" s="2">
        <v>42377</v>
      </c>
      <c r="AD1131" s="2">
        <v>42372</v>
      </c>
      <c r="AE1131">
        <v>1130</v>
      </c>
      <c r="AF1131">
        <f t="shared" si="52"/>
        <v>1</v>
      </c>
      <c r="AG1131">
        <f t="shared" si="53"/>
        <v>2016</v>
      </c>
    </row>
    <row r="1132" spans="1:33" x14ac:dyDescent="0.3">
      <c r="A1132">
        <v>0</v>
      </c>
      <c r="B1132">
        <v>0</v>
      </c>
      <c r="C1132">
        <v>2</v>
      </c>
      <c r="D1132">
        <v>3</v>
      </c>
      <c r="E1132">
        <v>5</v>
      </c>
      <c r="F1132">
        <v>2</v>
      </c>
      <c r="G1132">
        <v>0</v>
      </c>
      <c r="H1132">
        <v>0</v>
      </c>
      <c r="I1132" t="s">
        <v>30</v>
      </c>
      <c r="J1132" t="s">
        <v>49</v>
      </c>
      <c r="K1132" t="s">
        <v>39</v>
      </c>
      <c r="L1132" t="s">
        <v>39</v>
      </c>
      <c r="M1132">
        <v>0</v>
      </c>
      <c r="N1132">
        <v>0</v>
      </c>
      <c r="O1132">
        <v>0</v>
      </c>
      <c r="P1132" t="s">
        <v>51</v>
      </c>
      <c r="Q1132" t="s">
        <v>51</v>
      </c>
      <c r="R1132" s="9" t="str">
        <f t="shared" si="51"/>
        <v>Matched</v>
      </c>
      <c r="S1132">
        <v>2</v>
      </c>
      <c r="T1132" t="s">
        <v>34</v>
      </c>
      <c r="U1132" t="s">
        <v>35</v>
      </c>
      <c r="V1132" t="s">
        <v>35</v>
      </c>
      <c r="W1132">
        <v>0</v>
      </c>
      <c r="X1132" t="s">
        <v>37</v>
      </c>
      <c r="Y1132">
        <v>62</v>
      </c>
      <c r="Z1132">
        <v>0</v>
      </c>
      <c r="AA1132">
        <v>0</v>
      </c>
      <c r="AB1132" t="s">
        <v>38</v>
      </c>
      <c r="AC1132" s="2">
        <v>42380</v>
      </c>
      <c r="AD1132" s="2">
        <v>42372</v>
      </c>
      <c r="AE1132">
        <v>1131</v>
      </c>
      <c r="AF1132">
        <f t="shared" si="52"/>
        <v>1</v>
      </c>
      <c r="AG1132">
        <f t="shared" si="53"/>
        <v>2016</v>
      </c>
    </row>
    <row r="1133" spans="1:33" x14ac:dyDescent="0.3">
      <c r="A1133">
        <v>0</v>
      </c>
      <c r="B1133">
        <v>0</v>
      </c>
      <c r="C1133">
        <v>3</v>
      </c>
      <c r="D1133">
        <v>1</v>
      </c>
      <c r="E1133">
        <v>1</v>
      </c>
      <c r="F1133">
        <v>1</v>
      </c>
      <c r="G1133">
        <v>0</v>
      </c>
      <c r="H1133">
        <v>0</v>
      </c>
      <c r="I1133" t="s">
        <v>30</v>
      </c>
      <c r="J1133" t="s">
        <v>31</v>
      </c>
      <c r="K1133" t="s">
        <v>39</v>
      </c>
      <c r="L1133" t="s">
        <v>39</v>
      </c>
      <c r="M1133">
        <v>1</v>
      </c>
      <c r="N1133">
        <v>0</v>
      </c>
      <c r="O1133">
        <v>1</v>
      </c>
      <c r="P1133" t="s">
        <v>33</v>
      </c>
      <c r="Q1133" t="s">
        <v>40</v>
      </c>
      <c r="R1133" s="9" t="str">
        <f t="shared" si="51"/>
        <v>Upgrade</v>
      </c>
      <c r="S1133">
        <v>1</v>
      </c>
      <c r="T1133" t="s">
        <v>34</v>
      </c>
      <c r="U1133" t="s">
        <v>35</v>
      </c>
      <c r="V1133" t="s">
        <v>35</v>
      </c>
      <c r="W1133">
        <v>0</v>
      </c>
      <c r="X1133" t="s">
        <v>37</v>
      </c>
      <c r="Y1133">
        <v>38</v>
      </c>
      <c r="Z1133">
        <v>0</v>
      </c>
      <c r="AA1133">
        <v>0</v>
      </c>
      <c r="AB1133" t="s">
        <v>38</v>
      </c>
      <c r="AC1133" s="2">
        <v>42382</v>
      </c>
      <c r="AD1133" s="2">
        <v>42380</v>
      </c>
      <c r="AE1133">
        <v>1132</v>
      </c>
      <c r="AF1133">
        <f t="shared" si="52"/>
        <v>1</v>
      </c>
      <c r="AG1133">
        <f t="shared" si="53"/>
        <v>2016</v>
      </c>
    </row>
    <row r="1134" spans="1:33" x14ac:dyDescent="0.3">
      <c r="A1134">
        <v>0</v>
      </c>
      <c r="B1134">
        <v>0</v>
      </c>
      <c r="C1134">
        <v>2</v>
      </c>
      <c r="D1134">
        <v>0</v>
      </c>
      <c r="E1134">
        <v>0</v>
      </c>
      <c r="F1134">
        <v>2</v>
      </c>
      <c r="G1134">
        <v>0</v>
      </c>
      <c r="H1134">
        <v>0</v>
      </c>
      <c r="I1134" t="s">
        <v>30</v>
      </c>
      <c r="J1134" t="s">
        <v>31</v>
      </c>
      <c r="K1134" t="s">
        <v>41</v>
      </c>
      <c r="L1134" t="s">
        <v>42</v>
      </c>
      <c r="M1134">
        <v>1</v>
      </c>
      <c r="N1134">
        <v>0</v>
      </c>
      <c r="O1134">
        <v>0</v>
      </c>
      <c r="P1134" t="s">
        <v>40</v>
      </c>
      <c r="Q1134" t="s">
        <v>33</v>
      </c>
      <c r="R1134" s="9" t="str">
        <f t="shared" si="51"/>
        <v>Downgrade</v>
      </c>
      <c r="S1134">
        <v>0</v>
      </c>
      <c r="T1134" t="s">
        <v>34</v>
      </c>
      <c r="U1134">
        <v>240</v>
      </c>
      <c r="V1134" t="s">
        <v>35</v>
      </c>
      <c r="W1134">
        <v>0</v>
      </c>
      <c r="X1134" t="s">
        <v>37</v>
      </c>
      <c r="Y1134">
        <v>0</v>
      </c>
      <c r="Z1134">
        <v>0</v>
      </c>
      <c r="AA1134">
        <v>1</v>
      </c>
      <c r="AB1134" t="s">
        <v>38</v>
      </c>
      <c r="AC1134" s="2">
        <v>42373</v>
      </c>
      <c r="AD1134" s="2">
        <v>42373</v>
      </c>
      <c r="AE1134">
        <v>1133</v>
      </c>
      <c r="AF1134">
        <f t="shared" si="52"/>
        <v>1</v>
      </c>
      <c r="AG1134">
        <f t="shared" si="53"/>
        <v>2016</v>
      </c>
    </row>
    <row r="1135" spans="1:33" x14ac:dyDescent="0.3">
      <c r="A1135">
        <v>0</v>
      </c>
      <c r="B1135">
        <v>0</v>
      </c>
      <c r="C1135">
        <v>3</v>
      </c>
      <c r="D1135">
        <v>1</v>
      </c>
      <c r="E1135">
        <v>1</v>
      </c>
      <c r="F1135">
        <v>2</v>
      </c>
      <c r="G1135">
        <v>0</v>
      </c>
      <c r="H1135">
        <v>0</v>
      </c>
      <c r="I1135" t="s">
        <v>30</v>
      </c>
      <c r="J1135" t="s">
        <v>31</v>
      </c>
      <c r="K1135" t="s">
        <v>39</v>
      </c>
      <c r="L1135" t="s">
        <v>39</v>
      </c>
      <c r="M1135">
        <v>0</v>
      </c>
      <c r="N1135">
        <v>0</v>
      </c>
      <c r="O1135">
        <v>0</v>
      </c>
      <c r="P1135" t="s">
        <v>33</v>
      </c>
      <c r="Q1135" t="s">
        <v>40</v>
      </c>
      <c r="R1135" s="9" t="str">
        <f t="shared" si="51"/>
        <v>Upgrade</v>
      </c>
      <c r="S1135">
        <v>1</v>
      </c>
      <c r="T1135" t="s">
        <v>34</v>
      </c>
      <c r="U1135" t="s">
        <v>35</v>
      </c>
      <c r="V1135" t="s">
        <v>35</v>
      </c>
      <c r="W1135">
        <v>0</v>
      </c>
      <c r="X1135" t="s">
        <v>37</v>
      </c>
      <c r="Y1135">
        <v>49</v>
      </c>
      <c r="Z1135">
        <v>1</v>
      </c>
      <c r="AA1135">
        <v>0</v>
      </c>
      <c r="AB1135" t="s">
        <v>38</v>
      </c>
      <c r="AC1135" s="2">
        <v>42382</v>
      </c>
      <c r="AD1135" s="2">
        <v>42380</v>
      </c>
      <c r="AE1135">
        <v>1134</v>
      </c>
      <c r="AF1135">
        <f t="shared" si="52"/>
        <v>1</v>
      </c>
      <c r="AG1135">
        <f t="shared" si="53"/>
        <v>2016</v>
      </c>
    </row>
    <row r="1136" spans="1:33" x14ac:dyDescent="0.3">
      <c r="A1136">
        <v>0</v>
      </c>
      <c r="B1136">
        <v>0</v>
      </c>
      <c r="C1136">
        <v>2</v>
      </c>
      <c r="D1136">
        <v>1</v>
      </c>
      <c r="E1136">
        <v>0</v>
      </c>
      <c r="F1136">
        <v>2</v>
      </c>
      <c r="G1136">
        <v>0</v>
      </c>
      <c r="H1136">
        <v>0</v>
      </c>
      <c r="I1136" t="s">
        <v>30</v>
      </c>
      <c r="J1136" t="s">
        <v>49</v>
      </c>
      <c r="K1136" t="s">
        <v>41</v>
      </c>
      <c r="L1136" t="s">
        <v>42</v>
      </c>
      <c r="M1136">
        <v>0</v>
      </c>
      <c r="N1136">
        <v>0</v>
      </c>
      <c r="O1136">
        <v>0</v>
      </c>
      <c r="P1136" t="s">
        <v>33</v>
      </c>
      <c r="Q1136" t="s">
        <v>33</v>
      </c>
      <c r="R1136" s="9" t="str">
        <f t="shared" si="51"/>
        <v>Matched</v>
      </c>
      <c r="S1136">
        <v>0</v>
      </c>
      <c r="T1136" t="s">
        <v>34</v>
      </c>
      <c r="U1136">
        <v>240</v>
      </c>
      <c r="V1136" t="s">
        <v>35</v>
      </c>
      <c r="W1136">
        <v>0</v>
      </c>
      <c r="X1136" t="s">
        <v>37</v>
      </c>
      <c r="Y1136">
        <v>54</v>
      </c>
      <c r="Z1136">
        <v>1</v>
      </c>
      <c r="AA1136">
        <v>0</v>
      </c>
      <c r="AB1136" t="s">
        <v>38</v>
      </c>
      <c r="AC1136" s="2">
        <v>42374</v>
      </c>
      <c r="AD1136" s="2">
        <v>42373</v>
      </c>
      <c r="AE1136">
        <v>1135</v>
      </c>
      <c r="AF1136">
        <f t="shared" si="52"/>
        <v>1</v>
      </c>
      <c r="AG1136">
        <f t="shared" si="53"/>
        <v>2016</v>
      </c>
    </row>
    <row r="1137" spans="1:33" x14ac:dyDescent="0.3">
      <c r="A1137">
        <v>0</v>
      </c>
      <c r="B1137">
        <v>0</v>
      </c>
      <c r="C1137">
        <v>3</v>
      </c>
      <c r="D1137">
        <v>1</v>
      </c>
      <c r="E1137">
        <v>2</v>
      </c>
      <c r="F1137">
        <v>1</v>
      </c>
      <c r="G1137">
        <v>0</v>
      </c>
      <c r="H1137">
        <v>0</v>
      </c>
      <c r="I1137" t="s">
        <v>30</v>
      </c>
      <c r="J1137" t="s">
        <v>31</v>
      </c>
      <c r="K1137" t="s">
        <v>32</v>
      </c>
      <c r="L1137" t="s">
        <v>39</v>
      </c>
      <c r="M1137">
        <v>1</v>
      </c>
      <c r="N1137">
        <v>0</v>
      </c>
      <c r="O1137">
        <v>1</v>
      </c>
      <c r="P1137" t="s">
        <v>33</v>
      </c>
      <c r="Q1137" t="s">
        <v>40</v>
      </c>
      <c r="R1137" s="9" t="str">
        <f t="shared" si="51"/>
        <v>Upgrade</v>
      </c>
      <c r="S1137">
        <v>1</v>
      </c>
      <c r="T1137" t="s">
        <v>34</v>
      </c>
      <c r="U1137" t="s">
        <v>35</v>
      </c>
      <c r="V1137" t="s">
        <v>35</v>
      </c>
      <c r="W1137">
        <v>0</v>
      </c>
      <c r="X1137" t="s">
        <v>37</v>
      </c>
      <c r="Y1137">
        <v>38</v>
      </c>
      <c r="Z1137">
        <v>0</v>
      </c>
      <c r="AA1137">
        <v>0</v>
      </c>
      <c r="AB1137" t="s">
        <v>38</v>
      </c>
      <c r="AC1137" s="2">
        <v>42383</v>
      </c>
      <c r="AD1137" s="2">
        <v>42380</v>
      </c>
      <c r="AE1137">
        <v>1136</v>
      </c>
      <c r="AF1137">
        <f t="shared" si="52"/>
        <v>1</v>
      </c>
      <c r="AG1137">
        <f t="shared" si="53"/>
        <v>2016</v>
      </c>
    </row>
    <row r="1138" spans="1:33" x14ac:dyDescent="0.3">
      <c r="A1138">
        <v>0</v>
      </c>
      <c r="B1138">
        <v>0</v>
      </c>
      <c r="C1138">
        <v>2</v>
      </c>
      <c r="D1138">
        <v>1</v>
      </c>
      <c r="E1138">
        <v>0</v>
      </c>
      <c r="F1138">
        <v>2</v>
      </c>
      <c r="G1138">
        <v>0</v>
      </c>
      <c r="H1138">
        <v>0</v>
      </c>
      <c r="I1138" t="s">
        <v>30</v>
      </c>
      <c r="J1138" t="s">
        <v>31</v>
      </c>
      <c r="K1138" t="s">
        <v>39</v>
      </c>
      <c r="L1138" t="s">
        <v>39</v>
      </c>
      <c r="M1138">
        <v>0</v>
      </c>
      <c r="N1138">
        <v>0</v>
      </c>
      <c r="O1138">
        <v>0</v>
      </c>
      <c r="P1138" t="s">
        <v>33</v>
      </c>
      <c r="Q1138" t="s">
        <v>40</v>
      </c>
      <c r="R1138" s="9" t="str">
        <f t="shared" si="51"/>
        <v>Upgrade</v>
      </c>
      <c r="S1138">
        <v>0</v>
      </c>
      <c r="T1138" t="s">
        <v>34</v>
      </c>
      <c r="U1138">
        <v>250</v>
      </c>
      <c r="V1138" t="s">
        <v>35</v>
      </c>
      <c r="W1138">
        <v>0</v>
      </c>
      <c r="X1138" t="s">
        <v>37</v>
      </c>
      <c r="Y1138">
        <v>43</v>
      </c>
      <c r="Z1138">
        <v>0</v>
      </c>
      <c r="AA1138">
        <v>2</v>
      </c>
      <c r="AB1138" t="s">
        <v>38</v>
      </c>
      <c r="AC1138" s="2">
        <v>42374</v>
      </c>
      <c r="AD1138" s="2">
        <v>42373</v>
      </c>
      <c r="AE1138">
        <v>1137</v>
      </c>
      <c r="AF1138">
        <f t="shared" si="52"/>
        <v>1</v>
      </c>
      <c r="AG1138">
        <f t="shared" si="53"/>
        <v>2016</v>
      </c>
    </row>
    <row r="1139" spans="1:33" x14ac:dyDescent="0.3">
      <c r="A1139">
        <v>0</v>
      </c>
      <c r="B1139">
        <v>0</v>
      </c>
      <c r="C1139">
        <v>2</v>
      </c>
      <c r="D1139">
        <v>1</v>
      </c>
      <c r="E1139">
        <v>0</v>
      </c>
      <c r="F1139">
        <v>2</v>
      </c>
      <c r="G1139">
        <v>0</v>
      </c>
      <c r="H1139">
        <v>0</v>
      </c>
      <c r="I1139" t="s">
        <v>30</v>
      </c>
      <c r="J1139" t="s">
        <v>31</v>
      </c>
      <c r="K1139" t="s">
        <v>39</v>
      </c>
      <c r="L1139" t="s">
        <v>39</v>
      </c>
      <c r="M1139">
        <v>0</v>
      </c>
      <c r="N1139">
        <v>0</v>
      </c>
      <c r="O1139">
        <v>0</v>
      </c>
      <c r="P1139" t="s">
        <v>40</v>
      </c>
      <c r="Q1139" t="s">
        <v>40</v>
      </c>
      <c r="R1139" s="9" t="str">
        <f t="shared" si="51"/>
        <v>Matched</v>
      </c>
      <c r="S1139">
        <v>0</v>
      </c>
      <c r="T1139" t="s">
        <v>34</v>
      </c>
      <c r="U1139" t="s">
        <v>35</v>
      </c>
      <c r="V1139" t="s">
        <v>35</v>
      </c>
      <c r="W1139">
        <v>0</v>
      </c>
      <c r="X1139" t="s">
        <v>37</v>
      </c>
      <c r="Y1139">
        <v>51</v>
      </c>
      <c r="Z1139">
        <v>0</v>
      </c>
      <c r="AA1139">
        <v>0</v>
      </c>
      <c r="AB1139" t="s">
        <v>38</v>
      </c>
      <c r="AC1139" s="2">
        <v>42374</v>
      </c>
      <c r="AD1139" s="2">
        <v>42373</v>
      </c>
      <c r="AE1139">
        <v>1138</v>
      </c>
      <c r="AF1139">
        <f t="shared" si="52"/>
        <v>1</v>
      </c>
      <c r="AG1139">
        <f t="shared" si="53"/>
        <v>2016</v>
      </c>
    </row>
    <row r="1140" spans="1:33" x14ac:dyDescent="0.3">
      <c r="A1140">
        <v>0</v>
      </c>
      <c r="B1140">
        <v>0</v>
      </c>
      <c r="C1140">
        <v>3</v>
      </c>
      <c r="D1140">
        <v>1</v>
      </c>
      <c r="E1140">
        <v>2</v>
      </c>
      <c r="F1140">
        <v>1</v>
      </c>
      <c r="G1140">
        <v>0</v>
      </c>
      <c r="H1140">
        <v>0</v>
      </c>
      <c r="I1140" t="s">
        <v>30</v>
      </c>
      <c r="J1140" t="s">
        <v>31</v>
      </c>
      <c r="K1140" t="s">
        <v>39</v>
      </c>
      <c r="L1140" t="s">
        <v>39</v>
      </c>
      <c r="M1140">
        <v>1</v>
      </c>
      <c r="N1140">
        <v>0</v>
      </c>
      <c r="O1140">
        <v>0</v>
      </c>
      <c r="P1140" t="s">
        <v>33</v>
      </c>
      <c r="Q1140" t="s">
        <v>40</v>
      </c>
      <c r="R1140" s="9" t="str">
        <f t="shared" si="51"/>
        <v>Upgrade</v>
      </c>
      <c r="S1140">
        <v>1</v>
      </c>
      <c r="T1140" t="s">
        <v>34</v>
      </c>
      <c r="U1140" t="s">
        <v>35</v>
      </c>
      <c r="V1140" t="s">
        <v>35</v>
      </c>
      <c r="W1140">
        <v>0</v>
      </c>
      <c r="X1140" t="s">
        <v>37</v>
      </c>
      <c r="Y1140">
        <v>38</v>
      </c>
      <c r="Z1140">
        <v>0</v>
      </c>
      <c r="AA1140">
        <v>0</v>
      </c>
      <c r="AB1140" t="s">
        <v>38</v>
      </c>
      <c r="AC1140" s="2">
        <v>42383</v>
      </c>
      <c r="AD1140" s="2">
        <v>42380</v>
      </c>
      <c r="AE1140">
        <v>1139</v>
      </c>
      <c r="AF1140">
        <f t="shared" si="52"/>
        <v>1</v>
      </c>
      <c r="AG1140">
        <f t="shared" si="53"/>
        <v>2016</v>
      </c>
    </row>
    <row r="1141" spans="1:33" x14ac:dyDescent="0.3">
      <c r="A1141">
        <v>0</v>
      </c>
      <c r="B1141">
        <v>0</v>
      </c>
      <c r="C1141">
        <v>2</v>
      </c>
      <c r="D1141">
        <v>1</v>
      </c>
      <c r="E1141">
        <v>3</v>
      </c>
      <c r="F1141">
        <v>1</v>
      </c>
      <c r="G1141">
        <v>0</v>
      </c>
      <c r="H1141">
        <v>0</v>
      </c>
      <c r="I1141" t="s">
        <v>30</v>
      </c>
      <c r="J1141" t="s">
        <v>52</v>
      </c>
      <c r="K1141" t="s">
        <v>47</v>
      </c>
      <c r="L1141" t="s">
        <v>42</v>
      </c>
      <c r="M1141">
        <v>0</v>
      </c>
      <c r="N1141">
        <v>0</v>
      </c>
      <c r="O1141">
        <v>0</v>
      </c>
      <c r="P1141" t="s">
        <v>33</v>
      </c>
      <c r="Q1141" t="s">
        <v>40</v>
      </c>
      <c r="R1141" s="9" t="str">
        <f t="shared" si="51"/>
        <v>Upgrade</v>
      </c>
      <c r="S1141">
        <v>0</v>
      </c>
      <c r="T1141" t="s">
        <v>34</v>
      </c>
      <c r="U1141">
        <v>6</v>
      </c>
      <c r="V1141" t="s">
        <v>35</v>
      </c>
      <c r="W1141">
        <v>0</v>
      </c>
      <c r="X1141" t="s">
        <v>37</v>
      </c>
      <c r="Y1141">
        <v>4</v>
      </c>
      <c r="Z1141">
        <v>0</v>
      </c>
      <c r="AA1141">
        <v>0</v>
      </c>
      <c r="AB1141" t="s">
        <v>38</v>
      </c>
      <c r="AC1141" s="2">
        <v>42377</v>
      </c>
      <c r="AD1141" s="2">
        <v>42373</v>
      </c>
      <c r="AE1141">
        <v>1140</v>
      </c>
      <c r="AF1141">
        <f t="shared" si="52"/>
        <v>1</v>
      </c>
      <c r="AG1141">
        <f t="shared" si="53"/>
        <v>2016</v>
      </c>
    </row>
    <row r="1142" spans="1:33" x14ac:dyDescent="0.3">
      <c r="A1142">
        <v>0</v>
      </c>
      <c r="B1142">
        <v>0</v>
      </c>
      <c r="C1142">
        <v>2</v>
      </c>
      <c r="D1142">
        <v>1</v>
      </c>
      <c r="E1142">
        <v>3</v>
      </c>
      <c r="F1142">
        <v>1</v>
      </c>
      <c r="G1142">
        <v>0</v>
      </c>
      <c r="H1142">
        <v>0</v>
      </c>
      <c r="I1142" t="s">
        <v>30</v>
      </c>
      <c r="J1142" t="s">
        <v>31</v>
      </c>
      <c r="K1142" t="s">
        <v>32</v>
      </c>
      <c r="L1142" t="s">
        <v>32</v>
      </c>
      <c r="M1142">
        <v>0</v>
      </c>
      <c r="N1142">
        <v>0</v>
      </c>
      <c r="O1142">
        <v>0</v>
      </c>
      <c r="P1142" t="s">
        <v>33</v>
      </c>
      <c r="Q1142" t="s">
        <v>40</v>
      </c>
      <c r="R1142" s="9" t="str">
        <f t="shared" si="51"/>
        <v>Upgrade</v>
      </c>
      <c r="S1142">
        <v>0</v>
      </c>
      <c r="T1142" t="s">
        <v>34</v>
      </c>
      <c r="U1142" t="s">
        <v>35</v>
      </c>
      <c r="V1142">
        <v>47</v>
      </c>
      <c r="W1142">
        <v>0</v>
      </c>
      <c r="X1142" t="s">
        <v>37</v>
      </c>
      <c r="Y1142">
        <v>30</v>
      </c>
      <c r="Z1142">
        <v>0</v>
      </c>
      <c r="AA1142">
        <v>0</v>
      </c>
      <c r="AB1142" t="s">
        <v>38</v>
      </c>
      <c r="AC1142" s="2">
        <v>42377</v>
      </c>
      <c r="AD1142" s="2">
        <v>42373</v>
      </c>
      <c r="AE1142">
        <v>1141</v>
      </c>
      <c r="AF1142">
        <f t="shared" si="52"/>
        <v>1</v>
      </c>
      <c r="AG1142">
        <f t="shared" si="53"/>
        <v>2016</v>
      </c>
    </row>
    <row r="1143" spans="1:33" x14ac:dyDescent="0.3">
      <c r="A1143">
        <v>0</v>
      </c>
      <c r="B1143">
        <v>0</v>
      </c>
      <c r="C1143">
        <v>3</v>
      </c>
      <c r="D1143">
        <v>1</v>
      </c>
      <c r="E1143">
        <v>3</v>
      </c>
      <c r="F1143">
        <v>2</v>
      </c>
      <c r="G1143">
        <v>0</v>
      </c>
      <c r="H1143">
        <v>0</v>
      </c>
      <c r="I1143" t="s">
        <v>30</v>
      </c>
      <c r="J1143" t="s">
        <v>52</v>
      </c>
      <c r="K1143" t="s">
        <v>41</v>
      </c>
      <c r="L1143" t="s">
        <v>42</v>
      </c>
      <c r="M1143">
        <v>0</v>
      </c>
      <c r="N1143">
        <v>0</v>
      </c>
      <c r="O1143">
        <v>0</v>
      </c>
      <c r="P1143" t="s">
        <v>33</v>
      </c>
      <c r="Q1143" t="s">
        <v>33</v>
      </c>
      <c r="R1143" s="9" t="str">
        <f t="shared" si="51"/>
        <v>Matched</v>
      </c>
      <c r="S1143">
        <v>0</v>
      </c>
      <c r="T1143" t="s">
        <v>34</v>
      </c>
      <c r="U1143">
        <v>240</v>
      </c>
      <c r="V1143" t="s">
        <v>35</v>
      </c>
      <c r="W1143">
        <v>0</v>
      </c>
      <c r="X1143" t="s">
        <v>37</v>
      </c>
      <c r="Y1143">
        <v>48</v>
      </c>
      <c r="Z1143">
        <v>0</v>
      </c>
      <c r="AA1143">
        <v>0</v>
      </c>
      <c r="AB1143" t="s">
        <v>38</v>
      </c>
      <c r="AC1143" s="2">
        <v>42384</v>
      </c>
      <c r="AD1143" s="2">
        <v>42380</v>
      </c>
      <c r="AE1143">
        <v>1142</v>
      </c>
      <c r="AF1143">
        <f t="shared" si="52"/>
        <v>1</v>
      </c>
      <c r="AG1143">
        <f t="shared" si="53"/>
        <v>2016</v>
      </c>
    </row>
    <row r="1144" spans="1:33" x14ac:dyDescent="0.3">
      <c r="A1144">
        <v>0</v>
      </c>
      <c r="B1144">
        <v>0</v>
      </c>
      <c r="C1144">
        <v>2</v>
      </c>
      <c r="D1144">
        <v>1</v>
      </c>
      <c r="E1144">
        <v>3</v>
      </c>
      <c r="F1144">
        <v>1</v>
      </c>
      <c r="G1144">
        <v>0</v>
      </c>
      <c r="H1144">
        <v>0</v>
      </c>
      <c r="I1144" t="s">
        <v>30</v>
      </c>
      <c r="J1144" t="s">
        <v>31</v>
      </c>
      <c r="K1144" t="s">
        <v>39</v>
      </c>
      <c r="L1144" t="s">
        <v>39</v>
      </c>
      <c r="M1144">
        <v>0</v>
      </c>
      <c r="N1144">
        <v>0</v>
      </c>
      <c r="O1144">
        <v>0</v>
      </c>
      <c r="P1144" t="s">
        <v>33</v>
      </c>
      <c r="Q1144" t="s">
        <v>40</v>
      </c>
      <c r="R1144" s="9" t="str">
        <f t="shared" si="51"/>
        <v>Upgrade</v>
      </c>
      <c r="S1144">
        <v>0</v>
      </c>
      <c r="T1144" t="s">
        <v>34</v>
      </c>
      <c r="U1144" t="s">
        <v>35</v>
      </c>
      <c r="V1144" t="s">
        <v>35</v>
      </c>
      <c r="W1144">
        <v>0</v>
      </c>
      <c r="X1144" t="s">
        <v>37</v>
      </c>
      <c r="Y1144">
        <v>38</v>
      </c>
      <c r="Z1144">
        <v>0</v>
      </c>
      <c r="AA1144">
        <v>0</v>
      </c>
      <c r="AB1144" t="s">
        <v>38</v>
      </c>
      <c r="AC1144" s="2">
        <v>42377</v>
      </c>
      <c r="AD1144" s="2">
        <v>42373</v>
      </c>
      <c r="AE1144">
        <v>1143</v>
      </c>
      <c r="AF1144">
        <f t="shared" si="52"/>
        <v>1</v>
      </c>
      <c r="AG1144">
        <f t="shared" si="53"/>
        <v>2016</v>
      </c>
    </row>
    <row r="1145" spans="1:33" x14ac:dyDescent="0.3">
      <c r="A1145">
        <v>0</v>
      </c>
      <c r="B1145">
        <v>0</v>
      </c>
      <c r="C1145">
        <v>2</v>
      </c>
      <c r="D1145">
        <v>1</v>
      </c>
      <c r="E1145">
        <v>3</v>
      </c>
      <c r="F1145">
        <v>1</v>
      </c>
      <c r="G1145">
        <v>0</v>
      </c>
      <c r="H1145">
        <v>0</v>
      </c>
      <c r="I1145" t="s">
        <v>65</v>
      </c>
      <c r="J1145" t="s">
        <v>31</v>
      </c>
      <c r="K1145" t="s">
        <v>32</v>
      </c>
      <c r="L1145" t="s">
        <v>32</v>
      </c>
      <c r="M1145">
        <v>1</v>
      </c>
      <c r="N1145">
        <v>0</v>
      </c>
      <c r="O1145">
        <v>1</v>
      </c>
      <c r="P1145" t="s">
        <v>33</v>
      </c>
      <c r="Q1145" t="s">
        <v>33</v>
      </c>
      <c r="R1145" s="9" t="str">
        <f t="shared" si="51"/>
        <v>Matched</v>
      </c>
      <c r="S1145">
        <v>0</v>
      </c>
      <c r="T1145" t="s">
        <v>34</v>
      </c>
      <c r="U1145" t="s">
        <v>35</v>
      </c>
      <c r="V1145">
        <v>110</v>
      </c>
      <c r="W1145">
        <v>0</v>
      </c>
      <c r="X1145" t="s">
        <v>56</v>
      </c>
      <c r="Y1145">
        <v>40</v>
      </c>
      <c r="Z1145">
        <v>0</v>
      </c>
      <c r="AA1145">
        <v>1</v>
      </c>
      <c r="AB1145" t="s">
        <v>38</v>
      </c>
      <c r="AC1145" s="2">
        <v>42377</v>
      </c>
      <c r="AD1145" s="2">
        <v>42373</v>
      </c>
      <c r="AE1145">
        <v>1144</v>
      </c>
      <c r="AF1145">
        <f t="shared" si="52"/>
        <v>1</v>
      </c>
      <c r="AG1145">
        <f t="shared" si="53"/>
        <v>2016</v>
      </c>
    </row>
    <row r="1146" spans="1:33" x14ac:dyDescent="0.3">
      <c r="A1146">
        <v>0</v>
      </c>
      <c r="B1146">
        <v>0</v>
      </c>
      <c r="C1146">
        <v>3</v>
      </c>
      <c r="D1146">
        <v>1</v>
      </c>
      <c r="E1146">
        <v>3</v>
      </c>
      <c r="F1146">
        <v>2</v>
      </c>
      <c r="G1146">
        <v>0</v>
      </c>
      <c r="H1146">
        <v>0</v>
      </c>
      <c r="I1146" t="s">
        <v>30</v>
      </c>
      <c r="J1146" t="s">
        <v>31</v>
      </c>
      <c r="K1146" t="s">
        <v>39</v>
      </c>
      <c r="L1146" t="s">
        <v>39</v>
      </c>
      <c r="M1146">
        <v>1</v>
      </c>
      <c r="N1146">
        <v>0</v>
      </c>
      <c r="O1146">
        <v>2</v>
      </c>
      <c r="P1146" t="s">
        <v>33</v>
      </c>
      <c r="Q1146" t="s">
        <v>33</v>
      </c>
      <c r="R1146" s="9" t="str">
        <f t="shared" si="51"/>
        <v>Matched</v>
      </c>
      <c r="S1146">
        <v>1</v>
      </c>
      <c r="T1146" t="s">
        <v>34</v>
      </c>
      <c r="U1146" t="s">
        <v>35</v>
      </c>
      <c r="V1146" t="s">
        <v>35</v>
      </c>
      <c r="W1146">
        <v>0</v>
      </c>
      <c r="X1146" t="s">
        <v>37</v>
      </c>
      <c r="Y1146">
        <v>43</v>
      </c>
      <c r="Z1146">
        <v>0</v>
      </c>
      <c r="AA1146">
        <v>1</v>
      </c>
      <c r="AB1146" t="s">
        <v>38</v>
      </c>
      <c r="AC1146" s="2">
        <v>42384</v>
      </c>
      <c r="AD1146" s="2">
        <v>42380</v>
      </c>
      <c r="AE1146">
        <v>1145</v>
      </c>
      <c r="AF1146">
        <f t="shared" si="52"/>
        <v>1</v>
      </c>
      <c r="AG1146">
        <f t="shared" si="53"/>
        <v>2016</v>
      </c>
    </row>
    <row r="1147" spans="1:33" x14ac:dyDescent="0.3">
      <c r="A1147">
        <v>0</v>
      </c>
      <c r="B1147">
        <v>0</v>
      </c>
      <c r="C1147">
        <v>2</v>
      </c>
      <c r="D1147">
        <v>2</v>
      </c>
      <c r="E1147">
        <v>5</v>
      </c>
      <c r="F1147">
        <v>2</v>
      </c>
      <c r="G1147">
        <v>0</v>
      </c>
      <c r="H1147">
        <v>0</v>
      </c>
      <c r="I1147" t="s">
        <v>30</v>
      </c>
      <c r="J1147" t="s">
        <v>57</v>
      </c>
      <c r="K1147" t="s">
        <v>39</v>
      </c>
      <c r="L1147" t="s">
        <v>39</v>
      </c>
      <c r="M1147">
        <v>0</v>
      </c>
      <c r="N1147">
        <v>0</v>
      </c>
      <c r="O1147">
        <v>0</v>
      </c>
      <c r="P1147" t="s">
        <v>33</v>
      </c>
      <c r="Q1147" t="s">
        <v>40</v>
      </c>
      <c r="R1147" s="9" t="str">
        <f t="shared" si="51"/>
        <v>Upgrade</v>
      </c>
      <c r="S1147">
        <v>5</v>
      </c>
      <c r="T1147" t="s">
        <v>34</v>
      </c>
      <c r="U1147" t="s">
        <v>35</v>
      </c>
      <c r="V1147" t="s">
        <v>35</v>
      </c>
      <c r="W1147">
        <v>0</v>
      </c>
      <c r="X1147" t="s">
        <v>37</v>
      </c>
      <c r="Y1147">
        <v>48</v>
      </c>
      <c r="Z1147">
        <v>0</v>
      </c>
      <c r="AA1147">
        <v>0</v>
      </c>
      <c r="AB1147" t="s">
        <v>38</v>
      </c>
      <c r="AC1147" s="2">
        <v>42380</v>
      </c>
      <c r="AD1147" s="2">
        <v>42373</v>
      </c>
      <c r="AE1147">
        <v>1146</v>
      </c>
      <c r="AF1147">
        <f t="shared" si="52"/>
        <v>1</v>
      </c>
      <c r="AG1147">
        <f t="shared" si="53"/>
        <v>2016</v>
      </c>
    </row>
    <row r="1148" spans="1:33" x14ac:dyDescent="0.3">
      <c r="A1148">
        <v>0</v>
      </c>
      <c r="B1148">
        <v>0</v>
      </c>
      <c r="C1148">
        <v>2</v>
      </c>
      <c r="D1148">
        <v>0</v>
      </c>
      <c r="E1148">
        <v>0</v>
      </c>
      <c r="F1148">
        <v>2</v>
      </c>
      <c r="G1148">
        <v>0</v>
      </c>
      <c r="H1148">
        <v>0</v>
      </c>
      <c r="I1148" t="s">
        <v>30</v>
      </c>
      <c r="J1148" t="s">
        <v>31</v>
      </c>
      <c r="K1148" t="s">
        <v>47</v>
      </c>
      <c r="L1148" t="s">
        <v>42</v>
      </c>
      <c r="M1148">
        <v>1</v>
      </c>
      <c r="N1148">
        <v>0</v>
      </c>
      <c r="O1148">
        <v>0</v>
      </c>
      <c r="P1148" t="s">
        <v>40</v>
      </c>
      <c r="Q1148" t="s">
        <v>33</v>
      </c>
      <c r="R1148" s="9" t="str">
        <f t="shared" si="51"/>
        <v>Downgrade</v>
      </c>
      <c r="S1148">
        <v>0</v>
      </c>
      <c r="T1148" t="s">
        <v>34</v>
      </c>
      <c r="U1148">
        <v>314</v>
      </c>
      <c r="V1148" t="s">
        <v>35</v>
      </c>
      <c r="W1148">
        <v>0</v>
      </c>
      <c r="X1148" t="s">
        <v>37</v>
      </c>
      <c r="Y1148">
        <v>0</v>
      </c>
      <c r="Z1148">
        <v>0</v>
      </c>
      <c r="AA1148">
        <v>0</v>
      </c>
      <c r="AB1148" t="s">
        <v>38</v>
      </c>
      <c r="AC1148" s="2">
        <v>42374</v>
      </c>
      <c r="AD1148" s="2">
        <v>42374</v>
      </c>
      <c r="AE1148">
        <v>1147</v>
      </c>
      <c r="AF1148">
        <f t="shared" si="52"/>
        <v>1</v>
      </c>
      <c r="AG1148">
        <f t="shared" si="53"/>
        <v>2016</v>
      </c>
    </row>
    <row r="1149" spans="1:33" x14ac:dyDescent="0.3">
      <c r="A1149">
        <v>0</v>
      </c>
      <c r="B1149">
        <v>0</v>
      </c>
      <c r="C1149">
        <v>9</v>
      </c>
      <c r="D1149">
        <v>1</v>
      </c>
      <c r="E1149">
        <v>0</v>
      </c>
      <c r="F1149">
        <v>1</v>
      </c>
      <c r="G1149">
        <v>0</v>
      </c>
      <c r="H1149">
        <v>0</v>
      </c>
      <c r="I1149" t="s">
        <v>30</v>
      </c>
      <c r="J1149" t="s">
        <v>31</v>
      </c>
      <c r="K1149" t="s">
        <v>32</v>
      </c>
      <c r="L1149" t="s">
        <v>32</v>
      </c>
      <c r="M1149">
        <v>1</v>
      </c>
      <c r="N1149">
        <v>0</v>
      </c>
      <c r="O1149">
        <v>1</v>
      </c>
      <c r="P1149" t="s">
        <v>33</v>
      </c>
      <c r="Q1149" t="s">
        <v>40</v>
      </c>
      <c r="R1149" s="9" t="str">
        <f t="shared" si="51"/>
        <v>Upgrade</v>
      </c>
      <c r="S1149">
        <v>0</v>
      </c>
      <c r="T1149" t="s">
        <v>34</v>
      </c>
      <c r="U1149">
        <v>195</v>
      </c>
      <c r="V1149" t="s">
        <v>35</v>
      </c>
      <c r="W1149">
        <v>0</v>
      </c>
      <c r="X1149" t="s">
        <v>37</v>
      </c>
      <c r="Y1149">
        <v>30</v>
      </c>
      <c r="Z1149">
        <v>0</v>
      </c>
      <c r="AA1149">
        <v>0</v>
      </c>
      <c r="AB1149" t="s">
        <v>38</v>
      </c>
      <c r="AC1149" s="2">
        <v>42423</v>
      </c>
      <c r="AD1149" s="2">
        <v>42422</v>
      </c>
      <c r="AE1149">
        <v>1148</v>
      </c>
      <c r="AF1149">
        <f t="shared" si="52"/>
        <v>2</v>
      </c>
      <c r="AG1149">
        <f t="shared" si="53"/>
        <v>2016</v>
      </c>
    </row>
    <row r="1150" spans="1:33" x14ac:dyDescent="0.3">
      <c r="A1150">
        <v>0</v>
      </c>
      <c r="B1150">
        <v>0</v>
      </c>
      <c r="C1150">
        <v>9</v>
      </c>
      <c r="D1150">
        <v>1</v>
      </c>
      <c r="E1150">
        <v>0</v>
      </c>
      <c r="F1150">
        <v>1</v>
      </c>
      <c r="G1150">
        <v>0</v>
      </c>
      <c r="H1150">
        <v>0</v>
      </c>
      <c r="I1150" t="s">
        <v>30</v>
      </c>
      <c r="J1150" t="s">
        <v>31</v>
      </c>
      <c r="K1150" t="s">
        <v>32</v>
      </c>
      <c r="L1150" t="s">
        <v>32</v>
      </c>
      <c r="M1150">
        <v>1</v>
      </c>
      <c r="N1150">
        <v>0</v>
      </c>
      <c r="O1150">
        <v>3</v>
      </c>
      <c r="P1150" t="s">
        <v>33</v>
      </c>
      <c r="Q1150" t="s">
        <v>40</v>
      </c>
      <c r="R1150" s="9" t="str">
        <f t="shared" si="51"/>
        <v>Upgrade</v>
      </c>
      <c r="S1150">
        <v>0</v>
      </c>
      <c r="T1150" t="s">
        <v>34</v>
      </c>
      <c r="U1150" t="s">
        <v>35</v>
      </c>
      <c r="V1150" t="s">
        <v>35</v>
      </c>
      <c r="W1150">
        <v>0</v>
      </c>
      <c r="X1150" t="s">
        <v>37</v>
      </c>
      <c r="Y1150">
        <v>35</v>
      </c>
      <c r="Z1150">
        <v>0</v>
      </c>
      <c r="AA1150">
        <v>0</v>
      </c>
      <c r="AB1150" t="s">
        <v>38</v>
      </c>
      <c r="AC1150" s="2">
        <v>42423</v>
      </c>
      <c r="AD1150" s="2">
        <v>42422</v>
      </c>
      <c r="AE1150">
        <v>1149</v>
      </c>
      <c r="AF1150">
        <f t="shared" si="52"/>
        <v>2</v>
      </c>
      <c r="AG1150">
        <f t="shared" si="53"/>
        <v>2016</v>
      </c>
    </row>
    <row r="1151" spans="1:33" x14ac:dyDescent="0.3">
      <c r="A1151">
        <v>0</v>
      </c>
      <c r="B1151">
        <v>0</v>
      </c>
      <c r="C1151">
        <v>2</v>
      </c>
      <c r="D1151">
        <v>0</v>
      </c>
      <c r="E1151">
        <v>1</v>
      </c>
      <c r="F1151">
        <v>1</v>
      </c>
      <c r="G1151">
        <v>0</v>
      </c>
      <c r="H1151">
        <v>0</v>
      </c>
      <c r="I1151" t="s">
        <v>30</v>
      </c>
      <c r="J1151" t="s">
        <v>52</v>
      </c>
      <c r="K1151" t="s">
        <v>47</v>
      </c>
      <c r="L1151" t="s">
        <v>42</v>
      </c>
      <c r="M1151">
        <v>0</v>
      </c>
      <c r="N1151">
        <v>0</v>
      </c>
      <c r="O1151">
        <v>0</v>
      </c>
      <c r="P1151" t="s">
        <v>33</v>
      </c>
      <c r="Q1151" t="s">
        <v>33</v>
      </c>
      <c r="R1151" s="9" t="str">
        <f t="shared" si="51"/>
        <v>Matched</v>
      </c>
      <c r="S1151">
        <v>0</v>
      </c>
      <c r="T1151" t="s">
        <v>34</v>
      </c>
      <c r="U1151">
        <v>339</v>
      </c>
      <c r="V1151" t="s">
        <v>35</v>
      </c>
      <c r="W1151">
        <v>0</v>
      </c>
      <c r="X1151" t="s">
        <v>37</v>
      </c>
      <c r="Y1151">
        <v>25</v>
      </c>
      <c r="Z1151">
        <v>0</v>
      </c>
      <c r="AA1151">
        <v>0</v>
      </c>
      <c r="AB1151" t="s">
        <v>38</v>
      </c>
      <c r="AC1151" s="2">
        <v>42375</v>
      </c>
      <c r="AD1151" s="2">
        <v>42374</v>
      </c>
      <c r="AE1151">
        <v>1150</v>
      </c>
      <c r="AF1151">
        <f t="shared" si="52"/>
        <v>1</v>
      </c>
      <c r="AG1151">
        <f t="shared" si="53"/>
        <v>2016</v>
      </c>
    </row>
    <row r="1152" spans="1:33" x14ac:dyDescent="0.3">
      <c r="A1152">
        <v>0</v>
      </c>
      <c r="B1152">
        <v>0</v>
      </c>
      <c r="C1152">
        <v>3</v>
      </c>
      <c r="D1152">
        <v>1</v>
      </c>
      <c r="E1152">
        <v>4</v>
      </c>
      <c r="F1152">
        <v>2</v>
      </c>
      <c r="G1152">
        <v>0</v>
      </c>
      <c r="H1152">
        <v>0</v>
      </c>
      <c r="I1152" t="s">
        <v>30</v>
      </c>
      <c r="J1152" t="s">
        <v>61</v>
      </c>
      <c r="K1152" t="s">
        <v>41</v>
      </c>
      <c r="L1152" t="s">
        <v>42</v>
      </c>
      <c r="M1152">
        <v>0</v>
      </c>
      <c r="N1152">
        <v>0</v>
      </c>
      <c r="O1152">
        <v>0</v>
      </c>
      <c r="P1152" t="s">
        <v>33</v>
      </c>
      <c r="Q1152" t="s">
        <v>33</v>
      </c>
      <c r="R1152" s="9" t="str">
        <f t="shared" si="51"/>
        <v>Matched</v>
      </c>
      <c r="S1152">
        <v>0</v>
      </c>
      <c r="T1152" t="s">
        <v>34</v>
      </c>
      <c r="U1152">
        <v>240</v>
      </c>
      <c r="V1152" t="s">
        <v>35</v>
      </c>
      <c r="W1152">
        <v>0</v>
      </c>
      <c r="X1152" t="s">
        <v>37</v>
      </c>
      <c r="Y1152">
        <v>48</v>
      </c>
      <c r="Z1152">
        <v>0</v>
      </c>
      <c r="AA1152">
        <v>1</v>
      </c>
      <c r="AB1152" t="s">
        <v>38</v>
      </c>
      <c r="AC1152" s="2">
        <v>42385</v>
      </c>
      <c r="AD1152" s="2">
        <v>42380</v>
      </c>
      <c r="AE1152">
        <v>1151</v>
      </c>
      <c r="AF1152">
        <f t="shared" si="52"/>
        <v>1</v>
      </c>
      <c r="AG1152">
        <f t="shared" si="53"/>
        <v>2016</v>
      </c>
    </row>
    <row r="1153" spans="1:33" x14ac:dyDescent="0.3">
      <c r="A1153">
        <v>0</v>
      </c>
      <c r="B1153">
        <v>0</v>
      </c>
      <c r="C1153">
        <v>2</v>
      </c>
      <c r="D1153">
        <v>0</v>
      </c>
      <c r="E1153">
        <v>1</v>
      </c>
      <c r="F1153">
        <v>1</v>
      </c>
      <c r="G1153">
        <v>0</v>
      </c>
      <c r="H1153">
        <v>0</v>
      </c>
      <c r="I1153" t="s">
        <v>30</v>
      </c>
      <c r="J1153" t="s">
        <v>187</v>
      </c>
      <c r="K1153" t="s">
        <v>39</v>
      </c>
      <c r="L1153" t="s">
        <v>39</v>
      </c>
      <c r="M1153">
        <v>0</v>
      </c>
      <c r="N1153">
        <v>0</v>
      </c>
      <c r="O1153">
        <v>0</v>
      </c>
      <c r="P1153" t="s">
        <v>33</v>
      </c>
      <c r="Q1153" t="s">
        <v>40</v>
      </c>
      <c r="R1153" s="9" t="str">
        <f t="shared" si="51"/>
        <v>Upgrade</v>
      </c>
      <c r="S1153">
        <v>0</v>
      </c>
      <c r="T1153" t="s">
        <v>34</v>
      </c>
      <c r="U1153" t="s">
        <v>35</v>
      </c>
      <c r="V1153" t="s">
        <v>35</v>
      </c>
      <c r="W1153">
        <v>0</v>
      </c>
      <c r="X1153" t="s">
        <v>37</v>
      </c>
      <c r="Y1153">
        <v>38</v>
      </c>
      <c r="Z1153">
        <v>0</v>
      </c>
      <c r="AA1153">
        <v>0</v>
      </c>
      <c r="AB1153" t="s">
        <v>38</v>
      </c>
      <c r="AC1153" s="2">
        <v>42375</v>
      </c>
      <c r="AD1153" s="2">
        <v>42374</v>
      </c>
      <c r="AE1153">
        <v>1152</v>
      </c>
      <c r="AF1153">
        <f t="shared" si="52"/>
        <v>1</v>
      </c>
      <c r="AG1153">
        <f t="shared" si="53"/>
        <v>2016</v>
      </c>
    </row>
    <row r="1154" spans="1:33" x14ac:dyDescent="0.3">
      <c r="A1154">
        <v>0</v>
      </c>
      <c r="B1154">
        <v>0</v>
      </c>
      <c r="C1154">
        <v>3</v>
      </c>
      <c r="D1154">
        <v>0</v>
      </c>
      <c r="E1154">
        <v>1</v>
      </c>
      <c r="F1154">
        <v>1</v>
      </c>
      <c r="G1154">
        <v>0</v>
      </c>
      <c r="H1154">
        <v>0</v>
      </c>
      <c r="I1154" t="s">
        <v>30</v>
      </c>
      <c r="J1154" t="s">
        <v>35</v>
      </c>
      <c r="K1154" t="s">
        <v>39</v>
      </c>
      <c r="L1154" t="s">
        <v>39</v>
      </c>
      <c r="M1154">
        <v>0</v>
      </c>
      <c r="N1154">
        <v>0</v>
      </c>
      <c r="O1154">
        <v>0</v>
      </c>
      <c r="P1154" t="s">
        <v>43</v>
      </c>
      <c r="Q1154" t="s">
        <v>43</v>
      </c>
      <c r="R1154" s="9" t="str">
        <f t="shared" si="51"/>
        <v>Matched</v>
      </c>
      <c r="S1154">
        <v>0</v>
      </c>
      <c r="T1154" t="s">
        <v>34</v>
      </c>
      <c r="U1154" t="s">
        <v>35</v>
      </c>
      <c r="V1154" t="s">
        <v>35</v>
      </c>
      <c r="W1154">
        <v>0</v>
      </c>
      <c r="X1154" t="s">
        <v>37</v>
      </c>
      <c r="Y1154">
        <v>74</v>
      </c>
      <c r="Z1154">
        <v>1</v>
      </c>
      <c r="AA1154">
        <v>1</v>
      </c>
      <c r="AB1154" t="s">
        <v>38</v>
      </c>
      <c r="AC1154" s="2">
        <v>42382</v>
      </c>
      <c r="AD1154" s="2">
        <v>42381</v>
      </c>
      <c r="AE1154">
        <v>1153</v>
      </c>
      <c r="AF1154">
        <f t="shared" si="52"/>
        <v>1</v>
      </c>
      <c r="AG1154">
        <f t="shared" si="53"/>
        <v>2016</v>
      </c>
    </row>
    <row r="1155" spans="1:33" x14ac:dyDescent="0.3">
      <c r="A1155">
        <v>0</v>
      </c>
      <c r="B1155">
        <v>0</v>
      </c>
      <c r="C1155">
        <v>2</v>
      </c>
      <c r="D1155">
        <v>0</v>
      </c>
      <c r="E1155">
        <v>1</v>
      </c>
      <c r="F1155">
        <v>1</v>
      </c>
      <c r="G1155">
        <v>0</v>
      </c>
      <c r="H1155">
        <v>0</v>
      </c>
      <c r="I1155" t="s">
        <v>30</v>
      </c>
      <c r="J1155" t="s">
        <v>31</v>
      </c>
      <c r="K1155" t="s">
        <v>39</v>
      </c>
      <c r="L1155" t="s">
        <v>39</v>
      </c>
      <c r="M1155">
        <v>0</v>
      </c>
      <c r="N1155">
        <v>0</v>
      </c>
      <c r="O1155">
        <v>0</v>
      </c>
      <c r="P1155" t="s">
        <v>33</v>
      </c>
      <c r="Q1155" t="s">
        <v>53</v>
      </c>
      <c r="R1155" s="9" t="str">
        <f t="shared" ref="R1155:R1218" si="54">IF(P1155=Q1155,"Matched",IF(Q1155&lt;P1155,"Downgrade",IF(Q1155&gt;P1155,"Upgrade")))</f>
        <v>Upgrade</v>
      </c>
      <c r="S1155">
        <v>0</v>
      </c>
      <c r="T1155" t="s">
        <v>34</v>
      </c>
      <c r="U1155" t="s">
        <v>35</v>
      </c>
      <c r="V1155" t="s">
        <v>35</v>
      </c>
      <c r="W1155">
        <v>0</v>
      </c>
      <c r="X1155" t="s">
        <v>37</v>
      </c>
      <c r="Y1155">
        <v>38</v>
      </c>
      <c r="Z1155">
        <v>0</v>
      </c>
      <c r="AA1155">
        <v>0</v>
      </c>
      <c r="AB1155" t="s">
        <v>38</v>
      </c>
      <c r="AC1155" s="2">
        <v>42375</v>
      </c>
      <c r="AD1155" s="2">
        <v>42374</v>
      </c>
      <c r="AE1155">
        <v>1154</v>
      </c>
      <c r="AF1155">
        <f t="shared" ref="AF1155:AF1218" si="55">MONTH(AD1155)</f>
        <v>1</v>
      </c>
      <c r="AG1155">
        <f t="shared" ref="AG1155:AG1218" si="56">YEAR(AD1155)</f>
        <v>2016</v>
      </c>
    </row>
    <row r="1156" spans="1:33" x14ac:dyDescent="0.3">
      <c r="A1156">
        <v>0</v>
      </c>
      <c r="B1156">
        <v>0</v>
      </c>
      <c r="C1156">
        <v>3</v>
      </c>
      <c r="D1156">
        <v>0</v>
      </c>
      <c r="E1156">
        <v>1</v>
      </c>
      <c r="F1156">
        <v>1</v>
      </c>
      <c r="G1156">
        <v>0</v>
      </c>
      <c r="H1156">
        <v>0</v>
      </c>
      <c r="I1156" t="s">
        <v>30</v>
      </c>
      <c r="J1156" t="s">
        <v>31</v>
      </c>
      <c r="K1156" t="s">
        <v>32</v>
      </c>
      <c r="L1156" t="s">
        <v>32</v>
      </c>
      <c r="M1156">
        <v>1</v>
      </c>
      <c r="N1156">
        <v>0</v>
      </c>
      <c r="O1156">
        <v>3</v>
      </c>
      <c r="P1156" t="s">
        <v>33</v>
      </c>
      <c r="Q1156" t="s">
        <v>40</v>
      </c>
      <c r="R1156" s="9" t="str">
        <f t="shared" si="54"/>
        <v>Upgrade</v>
      </c>
      <c r="S1156">
        <v>0</v>
      </c>
      <c r="T1156" t="s">
        <v>34</v>
      </c>
      <c r="U1156" t="s">
        <v>35</v>
      </c>
      <c r="V1156">
        <v>274</v>
      </c>
      <c r="W1156">
        <v>0</v>
      </c>
      <c r="X1156" t="s">
        <v>37</v>
      </c>
      <c r="Y1156">
        <v>38</v>
      </c>
      <c r="Z1156">
        <v>0</v>
      </c>
      <c r="AA1156">
        <v>0</v>
      </c>
      <c r="AB1156" t="s">
        <v>38</v>
      </c>
      <c r="AC1156" s="2">
        <v>42382</v>
      </c>
      <c r="AD1156" s="2">
        <v>42381</v>
      </c>
      <c r="AE1156">
        <v>1155</v>
      </c>
      <c r="AF1156">
        <f t="shared" si="55"/>
        <v>1</v>
      </c>
      <c r="AG1156">
        <f t="shared" si="56"/>
        <v>2016</v>
      </c>
    </row>
    <row r="1157" spans="1:33" x14ac:dyDescent="0.3">
      <c r="A1157">
        <v>0</v>
      </c>
      <c r="B1157">
        <v>0</v>
      </c>
      <c r="C1157">
        <v>9</v>
      </c>
      <c r="D1157">
        <v>1</v>
      </c>
      <c r="E1157">
        <v>0</v>
      </c>
      <c r="F1157">
        <v>1</v>
      </c>
      <c r="G1157">
        <v>0</v>
      </c>
      <c r="H1157">
        <v>0</v>
      </c>
      <c r="I1157" t="s">
        <v>30</v>
      </c>
      <c r="J1157" t="s">
        <v>31</v>
      </c>
      <c r="K1157" t="s">
        <v>41</v>
      </c>
      <c r="L1157" t="s">
        <v>42</v>
      </c>
      <c r="M1157">
        <v>0</v>
      </c>
      <c r="N1157">
        <v>0</v>
      </c>
      <c r="O1157">
        <v>0</v>
      </c>
      <c r="P1157" t="s">
        <v>33</v>
      </c>
      <c r="Q1157" t="s">
        <v>40</v>
      </c>
      <c r="R1157" s="9" t="str">
        <f t="shared" si="54"/>
        <v>Upgrade</v>
      </c>
      <c r="S1157">
        <v>0</v>
      </c>
      <c r="T1157" t="s">
        <v>34</v>
      </c>
      <c r="U1157">
        <v>240</v>
      </c>
      <c r="V1157" t="s">
        <v>35</v>
      </c>
      <c r="W1157">
        <v>0</v>
      </c>
      <c r="X1157" t="s">
        <v>37</v>
      </c>
      <c r="Y1157">
        <v>43</v>
      </c>
      <c r="Z1157">
        <v>0</v>
      </c>
      <c r="AA1157">
        <v>0</v>
      </c>
      <c r="AB1157" t="s">
        <v>38</v>
      </c>
      <c r="AC1157" s="2">
        <v>42423</v>
      </c>
      <c r="AD1157" s="2">
        <v>42422</v>
      </c>
      <c r="AE1157">
        <v>1156</v>
      </c>
      <c r="AF1157">
        <f t="shared" si="55"/>
        <v>2</v>
      </c>
      <c r="AG1157">
        <f t="shared" si="56"/>
        <v>2016</v>
      </c>
    </row>
    <row r="1158" spans="1:33" x14ac:dyDescent="0.3">
      <c r="A1158">
        <v>0</v>
      </c>
      <c r="B1158">
        <v>0</v>
      </c>
      <c r="C1158">
        <v>2</v>
      </c>
      <c r="D1158">
        <v>0</v>
      </c>
      <c r="E1158">
        <v>1</v>
      </c>
      <c r="F1158">
        <v>1</v>
      </c>
      <c r="G1158">
        <v>0</v>
      </c>
      <c r="H1158">
        <v>0</v>
      </c>
      <c r="I1158" t="s">
        <v>30</v>
      </c>
      <c r="J1158" t="s">
        <v>122</v>
      </c>
      <c r="K1158" t="s">
        <v>39</v>
      </c>
      <c r="L1158" t="s">
        <v>39</v>
      </c>
      <c r="M1158">
        <v>0</v>
      </c>
      <c r="N1158">
        <v>0</v>
      </c>
      <c r="O1158">
        <v>0</v>
      </c>
      <c r="P1158" t="s">
        <v>33</v>
      </c>
      <c r="Q1158" t="s">
        <v>53</v>
      </c>
      <c r="R1158" s="9" t="str">
        <f t="shared" si="54"/>
        <v>Upgrade</v>
      </c>
      <c r="S1158">
        <v>0</v>
      </c>
      <c r="T1158" t="s">
        <v>34</v>
      </c>
      <c r="U1158" t="s">
        <v>35</v>
      </c>
      <c r="V1158" t="s">
        <v>35</v>
      </c>
      <c r="W1158">
        <v>0</v>
      </c>
      <c r="X1158" t="s">
        <v>37</v>
      </c>
      <c r="Y1158">
        <v>38</v>
      </c>
      <c r="Z1158">
        <v>0</v>
      </c>
      <c r="AA1158">
        <v>0</v>
      </c>
      <c r="AB1158" t="s">
        <v>38</v>
      </c>
      <c r="AC1158" s="2">
        <v>42375</v>
      </c>
      <c r="AD1158" s="2">
        <v>42374</v>
      </c>
      <c r="AE1158">
        <v>1157</v>
      </c>
      <c r="AF1158">
        <f t="shared" si="55"/>
        <v>1</v>
      </c>
      <c r="AG1158">
        <f t="shared" si="56"/>
        <v>2016</v>
      </c>
    </row>
    <row r="1159" spans="1:33" x14ac:dyDescent="0.3">
      <c r="A1159">
        <v>0</v>
      </c>
      <c r="B1159">
        <v>0</v>
      </c>
      <c r="C1159">
        <v>9</v>
      </c>
      <c r="D1159">
        <v>1</v>
      </c>
      <c r="E1159">
        <v>0</v>
      </c>
      <c r="F1159">
        <v>1</v>
      </c>
      <c r="G1159">
        <v>0</v>
      </c>
      <c r="H1159">
        <v>0</v>
      </c>
      <c r="I1159" t="s">
        <v>65</v>
      </c>
      <c r="J1159" t="s">
        <v>31</v>
      </c>
      <c r="K1159" t="s">
        <v>47</v>
      </c>
      <c r="L1159" t="s">
        <v>42</v>
      </c>
      <c r="M1159">
        <v>1</v>
      </c>
      <c r="N1159">
        <v>0</v>
      </c>
      <c r="O1159">
        <v>1</v>
      </c>
      <c r="P1159" t="s">
        <v>33</v>
      </c>
      <c r="Q1159" t="s">
        <v>40</v>
      </c>
      <c r="R1159" s="9" t="str">
        <f t="shared" si="54"/>
        <v>Upgrade</v>
      </c>
      <c r="S1159">
        <v>1</v>
      </c>
      <c r="T1159" t="s">
        <v>34</v>
      </c>
      <c r="U1159" t="s">
        <v>35</v>
      </c>
      <c r="V1159" t="s">
        <v>35</v>
      </c>
      <c r="W1159">
        <v>0</v>
      </c>
      <c r="X1159" t="s">
        <v>59</v>
      </c>
      <c r="Y1159">
        <v>61</v>
      </c>
      <c r="Z1159">
        <v>1</v>
      </c>
      <c r="AA1159">
        <v>0</v>
      </c>
      <c r="AB1159" t="s">
        <v>38</v>
      </c>
      <c r="AC1159" s="2">
        <v>42423</v>
      </c>
      <c r="AD1159" s="2">
        <v>42422</v>
      </c>
      <c r="AE1159">
        <v>1158</v>
      </c>
      <c r="AF1159">
        <f t="shared" si="55"/>
        <v>2</v>
      </c>
      <c r="AG1159">
        <f t="shared" si="56"/>
        <v>2016</v>
      </c>
    </row>
    <row r="1160" spans="1:33" x14ac:dyDescent="0.3">
      <c r="A1160">
        <v>0</v>
      </c>
      <c r="B1160">
        <v>0</v>
      </c>
      <c r="C1160">
        <v>9</v>
      </c>
      <c r="D1160">
        <v>1</v>
      </c>
      <c r="E1160">
        <v>1</v>
      </c>
      <c r="F1160">
        <v>1</v>
      </c>
      <c r="G1160">
        <v>0</v>
      </c>
      <c r="H1160">
        <v>0</v>
      </c>
      <c r="I1160" t="s">
        <v>30</v>
      </c>
      <c r="J1160" t="s">
        <v>61</v>
      </c>
      <c r="K1160" t="s">
        <v>41</v>
      </c>
      <c r="L1160" t="s">
        <v>42</v>
      </c>
      <c r="M1160">
        <v>0</v>
      </c>
      <c r="N1160">
        <v>0</v>
      </c>
      <c r="O1160">
        <v>0</v>
      </c>
      <c r="P1160" t="s">
        <v>33</v>
      </c>
      <c r="Q1160" t="s">
        <v>40</v>
      </c>
      <c r="R1160" s="9" t="str">
        <f t="shared" si="54"/>
        <v>Upgrade</v>
      </c>
      <c r="S1160">
        <v>1</v>
      </c>
      <c r="T1160" t="s">
        <v>34</v>
      </c>
      <c r="U1160">
        <v>240</v>
      </c>
      <c r="V1160" t="s">
        <v>35</v>
      </c>
      <c r="W1160">
        <v>0</v>
      </c>
      <c r="X1160" t="s">
        <v>37</v>
      </c>
      <c r="Y1160">
        <v>43</v>
      </c>
      <c r="Z1160">
        <v>0</v>
      </c>
      <c r="AA1160">
        <v>1</v>
      </c>
      <c r="AB1160" t="s">
        <v>38</v>
      </c>
      <c r="AC1160" s="2">
        <v>42424</v>
      </c>
      <c r="AD1160" s="2">
        <v>42422</v>
      </c>
      <c r="AE1160">
        <v>1159</v>
      </c>
      <c r="AF1160">
        <f t="shared" si="55"/>
        <v>2</v>
      </c>
      <c r="AG1160">
        <f t="shared" si="56"/>
        <v>2016</v>
      </c>
    </row>
    <row r="1161" spans="1:33" x14ac:dyDescent="0.3">
      <c r="A1161">
        <v>0</v>
      </c>
      <c r="B1161">
        <v>0</v>
      </c>
      <c r="C1161">
        <v>3</v>
      </c>
      <c r="D1161">
        <v>0</v>
      </c>
      <c r="E1161">
        <v>1</v>
      </c>
      <c r="F1161">
        <v>1</v>
      </c>
      <c r="G1161">
        <v>0</v>
      </c>
      <c r="H1161">
        <v>0</v>
      </c>
      <c r="I1161" t="s">
        <v>30</v>
      </c>
      <c r="J1161" t="s">
        <v>31</v>
      </c>
      <c r="K1161" t="s">
        <v>41</v>
      </c>
      <c r="L1161" t="s">
        <v>42</v>
      </c>
      <c r="M1161">
        <v>0</v>
      </c>
      <c r="N1161">
        <v>0</v>
      </c>
      <c r="O1161">
        <v>0</v>
      </c>
      <c r="P1161" t="s">
        <v>33</v>
      </c>
      <c r="Q1161" t="s">
        <v>40</v>
      </c>
      <c r="R1161" s="9" t="str">
        <f t="shared" si="54"/>
        <v>Upgrade</v>
      </c>
      <c r="S1161">
        <v>0</v>
      </c>
      <c r="T1161" t="s">
        <v>34</v>
      </c>
      <c r="U1161">
        <v>240</v>
      </c>
      <c r="V1161" t="s">
        <v>35</v>
      </c>
      <c r="W1161">
        <v>0</v>
      </c>
      <c r="X1161" t="s">
        <v>37</v>
      </c>
      <c r="Y1161">
        <v>40</v>
      </c>
      <c r="Z1161">
        <v>0</v>
      </c>
      <c r="AA1161">
        <v>0</v>
      </c>
      <c r="AB1161" t="s">
        <v>38</v>
      </c>
      <c r="AC1161" s="2">
        <v>42384</v>
      </c>
      <c r="AD1161" s="2">
        <v>42383</v>
      </c>
      <c r="AE1161">
        <v>1160</v>
      </c>
      <c r="AF1161">
        <f t="shared" si="55"/>
        <v>1</v>
      </c>
      <c r="AG1161">
        <f t="shared" si="56"/>
        <v>2016</v>
      </c>
    </row>
    <row r="1162" spans="1:33" x14ac:dyDescent="0.3">
      <c r="A1162">
        <v>0</v>
      </c>
      <c r="B1162">
        <v>0</v>
      </c>
      <c r="C1162">
        <v>3</v>
      </c>
      <c r="D1162">
        <v>0</v>
      </c>
      <c r="E1162">
        <v>1</v>
      </c>
      <c r="F1162">
        <v>1</v>
      </c>
      <c r="G1162">
        <v>0</v>
      </c>
      <c r="H1162">
        <v>0</v>
      </c>
      <c r="I1162" t="s">
        <v>30</v>
      </c>
      <c r="J1162" t="s">
        <v>31</v>
      </c>
      <c r="K1162" t="s">
        <v>39</v>
      </c>
      <c r="L1162" t="s">
        <v>39</v>
      </c>
      <c r="M1162">
        <v>0</v>
      </c>
      <c r="N1162">
        <v>0</v>
      </c>
      <c r="O1162">
        <v>0</v>
      </c>
      <c r="P1162" t="s">
        <v>33</v>
      </c>
      <c r="Q1162" t="s">
        <v>33</v>
      </c>
      <c r="R1162" s="9" t="str">
        <f t="shared" si="54"/>
        <v>Matched</v>
      </c>
      <c r="S1162">
        <v>0</v>
      </c>
      <c r="T1162" t="s">
        <v>34</v>
      </c>
      <c r="U1162" t="s">
        <v>35</v>
      </c>
      <c r="V1162" t="s">
        <v>35</v>
      </c>
      <c r="W1162">
        <v>0</v>
      </c>
      <c r="X1162" t="s">
        <v>37</v>
      </c>
      <c r="Y1162">
        <v>38</v>
      </c>
      <c r="Z1162">
        <v>0</v>
      </c>
      <c r="AA1162">
        <v>0</v>
      </c>
      <c r="AB1162" t="s">
        <v>38</v>
      </c>
      <c r="AC1162" s="2">
        <v>42382</v>
      </c>
      <c r="AD1162" s="2">
        <v>42381</v>
      </c>
      <c r="AE1162">
        <v>1161</v>
      </c>
      <c r="AF1162">
        <f t="shared" si="55"/>
        <v>1</v>
      </c>
      <c r="AG1162">
        <f t="shared" si="56"/>
        <v>2016</v>
      </c>
    </row>
    <row r="1163" spans="1:33" x14ac:dyDescent="0.3">
      <c r="A1163">
        <v>0</v>
      </c>
      <c r="B1163">
        <v>0</v>
      </c>
      <c r="C1163">
        <v>3</v>
      </c>
      <c r="D1163">
        <v>0</v>
      </c>
      <c r="E1163">
        <v>1</v>
      </c>
      <c r="F1163">
        <v>2</v>
      </c>
      <c r="G1163">
        <v>0</v>
      </c>
      <c r="H1163">
        <v>0</v>
      </c>
      <c r="I1163" t="s">
        <v>30</v>
      </c>
      <c r="J1163" t="s">
        <v>31</v>
      </c>
      <c r="K1163" t="s">
        <v>39</v>
      </c>
      <c r="L1163" t="s">
        <v>39</v>
      </c>
      <c r="M1163">
        <v>1</v>
      </c>
      <c r="N1163">
        <v>0</v>
      </c>
      <c r="O1163">
        <v>3</v>
      </c>
      <c r="P1163" t="s">
        <v>33</v>
      </c>
      <c r="Q1163" t="s">
        <v>40</v>
      </c>
      <c r="R1163" s="9" t="str">
        <f t="shared" si="54"/>
        <v>Upgrade</v>
      </c>
      <c r="S1163">
        <v>0</v>
      </c>
      <c r="T1163" t="s">
        <v>34</v>
      </c>
      <c r="U1163" t="s">
        <v>35</v>
      </c>
      <c r="V1163" t="s">
        <v>35</v>
      </c>
      <c r="W1163">
        <v>0</v>
      </c>
      <c r="X1163" t="s">
        <v>37</v>
      </c>
      <c r="Y1163">
        <v>44</v>
      </c>
      <c r="Z1163">
        <v>1</v>
      </c>
      <c r="AA1163">
        <v>0</v>
      </c>
      <c r="AB1163" t="s">
        <v>38</v>
      </c>
      <c r="AC1163" s="2">
        <v>42384</v>
      </c>
      <c r="AD1163" s="2">
        <v>42383</v>
      </c>
      <c r="AE1163">
        <v>1162</v>
      </c>
      <c r="AF1163">
        <f t="shared" si="55"/>
        <v>1</v>
      </c>
      <c r="AG1163">
        <f t="shared" si="56"/>
        <v>2016</v>
      </c>
    </row>
    <row r="1164" spans="1:33" x14ac:dyDescent="0.3">
      <c r="A1164">
        <v>0</v>
      </c>
      <c r="B1164">
        <v>0</v>
      </c>
      <c r="C1164">
        <v>3</v>
      </c>
      <c r="D1164">
        <v>0</v>
      </c>
      <c r="E1164">
        <v>1</v>
      </c>
      <c r="F1164">
        <v>1</v>
      </c>
      <c r="G1164">
        <v>0</v>
      </c>
      <c r="H1164">
        <v>0</v>
      </c>
      <c r="I1164" t="s">
        <v>30</v>
      </c>
      <c r="J1164" t="s">
        <v>31</v>
      </c>
      <c r="K1164" t="s">
        <v>39</v>
      </c>
      <c r="L1164" t="s">
        <v>39</v>
      </c>
      <c r="M1164">
        <v>0</v>
      </c>
      <c r="N1164">
        <v>0</v>
      </c>
      <c r="O1164">
        <v>0</v>
      </c>
      <c r="P1164" t="s">
        <v>33</v>
      </c>
      <c r="Q1164" t="s">
        <v>40</v>
      </c>
      <c r="R1164" s="9" t="str">
        <f t="shared" si="54"/>
        <v>Upgrade</v>
      </c>
      <c r="S1164">
        <v>0</v>
      </c>
      <c r="T1164" t="s">
        <v>34</v>
      </c>
      <c r="U1164" t="s">
        <v>35</v>
      </c>
      <c r="V1164" t="s">
        <v>35</v>
      </c>
      <c r="W1164">
        <v>0</v>
      </c>
      <c r="X1164" t="s">
        <v>37</v>
      </c>
      <c r="Y1164">
        <v>38</v>
      </c>
      <c r="Z1164">
        <v>0</v>
      </c>
      <c r="AA1164">
        <v>0</v>
      </c>
      <c r="AB1164" t="s">
        <v>38</v>
      </c>
      <c r="AC1164" s="2">
        <v>42382</v>
      </c>
      <c r="AD1164" s="2">
        <v>42381</v>
      </c>
      <c r="AE1164">
        <v>1163</v>
      </c>
      <c r="AF1164">
        <f t="shared" si="55"/>
        <v>1</v>
      </c>
      <c r="AG1164">
        <f t="shared" si="56"/>
        <v>2016</v>
      </c>
    </row>
    <row r="1165" spans="1:33" x14ac:dyDescent="0.3">
      <c r="A1165">
        <v>0</v>
      </c>
      <c r="B1165">
        <v>0</v>
      </c>
      <c r="C1165">
        <v>3</v>
      </c>
      <c r="D1165">
        <v>0</v>
      </c>
      <c r="E1165">
        <v>1</v>
      </c>
      <c r="F1165">
        <v>2</v>
      </c>
      <c r="G1165">
        <v>0</v>
      </c>
      <c r="H1165">
        <v>0</v>
      </c>
      <c r="I1165" t="s">
        <v>30</v>
      </c>
      <c r="J1165" t="s">
        <v>31</v>
      </c>
      <c r="K1165" t="s">
        <v>41</v>
      </c>
      <c r="L1165" t="s">
        <v>42</v>
      </c>
      <c r="M1165">
        <v>0</v>
      </c>
      <c r="N1165">
        <v>0</v>
      </c>
      <c r="O1165">
        <v>0</v>
      </c>
      <c r="P1165" t="s">
        <v>33</v>
      </c>
      <c r="Q1165" t="s">
        <v>40</v>
      </c>
      <c r="R1165" s="9" t="str">
        <f t="shared" si="54"/>
        <v>Upgrade</v>
      </c>
      <c r="S1165">
        <v>0</v>
      </c>
      <c r="T1165" t="s">
        <v>34</v>
      </c>
      <c r="U1165">
        <v>184</v>
      </c>
      <c r="V1165" t="s">
        <v>35</v>
      </c>
      <c r="W1165">
        <v>0</v>
      </c>
      <c r="X1165" t="s">
        <v>37</v>
      </c>
      <c r="Y1165">
        <v>47</v>
      </c>
      <c r="Z1165">
        <v>0</v>
      </c>
      <c r="AA1165">
        <v>0</v>
      </c>
      <c r="AB1165" t="s">
        <v>38</v>
      </c>
      <c r="AC1165" s="2">
        <v>42384</v>
      </c>
      <c r="AD1165" s="2">
        <v>42383</v>
      </c>
      <c r="AE1165">
        <v>1164</v>
      </c>
      <c r="AF1165">
        <f t="shared" si="55"/>
        <v>1</v>
      </c>
      <c r="AG1165">
        <f t="shared" si="56"/>
        <v>2016</v>
      </c>
    </row>
    <row r="1166" spans="1:33" x14ac:dyDescent="0.3">
      <c r="A1166">
        <v>0</v>
      </c>
      <c r="B1166">
        <v>0</v>
      </c>
      <c r="C1166">
        <v>9</v>
      </c>
      <c r="D1166">
        <v>1</v>
      </c>
      <c r="E1166">
        <v>1</v>
      </c>
      <c r="F1166">
        <v>2</v>
      </c>
      <c r="G1166">
        <v>0</v>
      </c>
      <c r="H1166">
        <v>0</v>
      </c>
      <c r="I1166" t="s">
        <v>30</v>
      </c>
      <c r="J1166" t="s">
        <v>31</v>
      </c>
      <c r="K1166" t="s">
        <v>39</v>
      </c>
      <c r="L1166" t="s">
        <v>39</v>
      </c>
      <c r="M1166">
        <v>0</v>
      </c>
      <c r="N1166">
        <v>0</v>
      </c>
      <c r="O1166">
        <v>0</v>
      </c>
      <c r="P1166" t="s">
        <v>33</v>
      </c>
      <c r="Q1166" t="s">
        <v>40</v>
      </c>
      <c r="R1166" s="9" t="str">
        <f t="shared" si="54"/>
        <v>Upgrade</v>
      </c>
      <c r="S1166">
        <v>0</v>
      </c>
      <c r="T1166" t="s">
        <v>34</v>
      </c>
      <c r="U1166" t="s">
        <v>35</v>
      </c>
      <c r="V1166" t="s">
        <v>35</v>
      </c>
      <c r="W1166">
        <v>0</v>
      </c>
      <c r="X1166" t="s">
        <v>37</v>
      </c>
      <c r="Y1166">
        <v>51</v>
      </c>
      <c r="Z1166">
        <v>1</v>
      </c>
      <c r="AA1166">
        <v>1</v>
      </c>
      <c r="AB1166" t="s">
        <v>38</v>
      </c>
      <c r="AC1166" s="2">
        <v>42424</v>
      </c>
      <c r="AD1166" s="2">
        <v>42422</v>
      </c>
      <c r="AE1166">
        <v>1165</v>
      </c>
      <c r="AF1166">
        <f t="shared" si="55"/>
        <v>2</v>
      </c>
      <c r="AG1166">
        <f t="shared" si="56"/>
        <v>2016</v>
      </c>
    </row>
    <row r="1167" spans="1:33" x14ac:dyDescent="0.3">
      <c r="A1167">
        <v>0</v>
      </c>
      <c r="B1167">
        <v>0</v>
      </c>
      <c r="C1167">
        <v>3</v>
      </c>
      <c r="D1167">
        <v>0</v>
      </c>
      <c r="E1167">
        <v>1</v>
      </c>
      <c r="F1167">
        <v>2</v>
      </c>
      <c r="G1167">
        <v>0</v>
      </c>
      <c r="H1167">
        <v>0</v>
      </c>
      <c r="I1167" t="s">
        <v>30</v>
      </c>
      <c r="J1167" t="s">
        <v>31</v>
      </c>
      <c r="K1167" t="s">
        <v>41</v>
      </c>
      <c r="L1167" t="s">
        <v>42</v>
      </c>
      <c r="M1167">
        <v>0</v>
      </c>
      <c r="N1167">
        <v>0</v>
      </c>
      <c r="O1167">
        <v>0</v>
      </c>
      <c r="P1167" t="s">
        <v>33</v>
      </c>
      <c r="Q1167" t="s">
        <v>40</v>
      </c>
      <c r="R1167" s="9" t="str">
        <f t="shared" si="54"/>
        <v>Upgrade</v>
      </c>
      <c r="S1167">
        <v>0</v>
      </c>
      <c r="T1167" t="s">
        <v>34</v>
      </c>
      <c r="U1167">
        <v>240</v>
      </c>
      <c r="V1167" t="s">
        <v>35</v>
      </c>
      <c r="W1167">
        <v>0</v>
      </c>
      <c r="X1167" t="s">
        <v>37</v>
      </c>
      <c r="Y1167">
        <v>49</v>
      </c>
      <c r="Z1167">
        <v>0</v>
      </c>
      <c r="AA1167">
        <v>0</v>
      </c>
      <c r="AB1167" t="s">
        <v>38</v>
      </c>
      <c r="AC1167" s="2">
        <v>42384</v>
      </c>
      <c r="AD1167" s="2">
        <v>42383</v>
      </c>
      <c r="AE1167">
        <v>1166</v>
      </c>
      <c r="AF1167">
        <f t="shared" si="55"/>
        <v>1</v>
      </c>
      <c r="AG1167">
        <f t="shared" si="56"/>
        <v>2016</v>
      </c>
    </row>
    <row r="1168" spans="1:33" x14ac:dyDescent="0.3">
      <c r="A1168">
        <v>0</v>
      </c>
      <c r="B1168">
        <v>0</v>
      </c>
      <c r="C1168">
        <v>3</v>
      </c>
      <c r="D1168">
        <v>0</v>
      </c>
      <c r="E1168">
        <v>1</v>
      </c>
      <c r="F1168">
        <v>1</v>
      </c>
      <c r="G1168">
        <v>0</v>
      </c>
      <c r="H1168">
        <v>0</v>
      </c>
      <c r="I1168" t="s">
        <v>30</v>
      </c>
      <c r="J1168" t="s">
        <v>31</v>
      </c>
      <c r="K1168" t="s">
        <v>39</v>
      </c>
      <c r="L1168" t="s">
        <v>39</v>
      </c>
      <c r="M1168">
        <v>1</v>
      </c>
      <c r="N1168">
        <v>0</v>
      </c>
      <c r="O1168">
        <v>1</v>
      </c>
      <c r="P1168" t="s">
        <v>33</v>
      </c>
      <c r="Q1168" t="s">
        <v>33</v>
      </c>
      <c r="R1168" s="9" t="str">
        <f t="shared" si="54"/>
        <v>Matched</v>
      </c>
      <c r="S1168">
        <v>0</v>
      </c>
      <c r="T1168" t="s">
        <v>34</v>
      </c>
      <c r="U1168" t="s">
        <v>35</v>
      </c>
      <c r="V1168" t="s">
        <v>35</v>
      </c>
      <c r="W1168">
        <v>0</v>
      </c>
      <c r="X1168" t="s">
        <v>37</v>
      </c>
      <c r="Y1168">
        <v>38</v>
      </c>
      <c r="Z1168">
        <v>0</v>
      </c>
      <c r="AA1168">
        <v>0</v>
      </c>
      <c r="AB1168" t="s">
        <v>38</v>
      </c>
      <c r="AC1168" s="2">
        <v>42382</v>
      </c>
      <c r="AD1168" s="2">
        <v>42381</v>
      </c>
      <c r="AE1168">
        <v>1167</v>
      </c>
      <c r="AF1168">
        <f t="shared" si="55"/>
        <v>1</v>
      </c>
      <c r="AG1168">
        <f t="shared" si="56"/>
        <v>2016</v>
      </c>
    </row>
    <row r="1169" spans="1:33" x14ac:dyDescent="0.3">
      <c r="A1169">
        <v>0</v>
      </c>
      <c r="B1169">
        <v>0</v>
      </c>
      <c r="C1169">
        <v>9</v>
      </c>
      <c r="D1169">
        <v>1</v>
      </c>
      <c r="E1169">
        <v>1</v>
      </c>
      <c r="F1169">
        <v>2</v>
      </c>
      <c r="G1169">
        <v>0</v>
      </c>
      <c r="H1169">
        <v>0</v>
      </c>
      <c r="I1169" t="s">
        <v>30</v>
      </c>
      <c r="J1169" t="s">
        <v>31</v>
      </c>
      <c r="K1169" t="s">
        <v>39</v>
      </c>
      <c r="L1169" t="s">
        <v>39</v>
      </c>
      <c r="M1169">
        <v>1</v>
      </c>
      <c r="N1169">
        <v>0</v>
      </c>
      <c r="O1169">
        <v>1</v>
      </c>
      <c r="P1169" t="s">
        <v>33</v>
      </c>
      <c r="Q1169" t="s">
        <v>40</v>
      </c>
      <c r="R1169" s="9" t="str">
        <f t="shared" si="54"/>
        <v>Upgrade</v>
      </c>
      <c r="S1169">
        <v>0</v>
      </c>
      <c r="T1169" t="s">
        <v>34</v>
      </c>
      <c r="U1169" t="s">
        <v>35</v>
      </c>
      <c r="V1169" t="s">
        <v>35</v>
      </c>
      <c r="W1169">
        <v>0</v>
      </c>
      <c r="X1169" t="s">
        <v>37</v>
      </c>
      <c r="Y1169">
        <v>45</v>
      </c>
      <c r="Z1169">
        <v>0</v>
      </c>
      <c r="AA1169">
        <v>0</v>
      </c>
      <c r="AB1169" t="s">
        <v>38</v>
      </c>
      <c r="AC1169" s="2">
        <v>42424</v>
      </c>
      <c r="AD1169" s="2">
        <v>42422</v>
      </c>
      <c r="AE1169">
        <v>1168</v>
      </c>
      <c r="AF1169">
        <f t="shared" si="55"/>
        <v>2</v>
      </c>
      <c r="AG1169">
        <f t="shared" si="56"/>
        <v>2016</v>
      </c>
    </row>
    <row r="1170" spans="1:33" x14ac:dyDescent="0.3">
      <c r="A1170">
        <v>0</v>
      </c>
      <c r="B1170">
        <v>0</v>
      </c>
      <c r="C1170">
        <v>3</v>
      </c>
      <c r="D1170">
        <v>2</v>
      </c>
      <c r="E1170">
        <v>4</v>
      </c>
      <c r="F1170">
        <v>1</v>
      </c>
      <c r="G1170">
        <v>0</v>
      </c>
      <c r="H1170">
        <v>0</v>
      </c>
      <c r="I1170" t="s">
        <v>30</v>
      </c>
      <c r="J1170" t="s">
        <v>110</v>
      </c>
      <c r="K1170" t="s">
        <v>41</v>
      </c>
      <c r="L1170" t="s">
        <v>42</v>
      </c>
      <c r="M1170">
        <v>0</v>
      </c>
      <c r="N1170">
        <v>0</v>
      </c>
      <c r="O1170">
        <v>0</v>
      </c>
      <c r="P1170" t="s">
        <v>33</v>
      </c>
      <c r="Q1170" t="s">
        <v>33</v>
      </c>
      <c r="R1170" s="9" t="str">
        <f t="shared" si="54"/>
        <v>Matched</v>
      </c>
      <c r="S1170">
        <v>1</v>
      </c>
      <c r="T1170" t="s">
        <v>34</v>
      </c>
      <c r="U1170">
        <v>240</v>
      </c>
      <c r="V1170" t="s">
        <v>35</v>
      </c>
      <c r="W1170">
        <v>0</v>
      </c>
      <c r="X1170" t="s">
        <v>37</v>
      </c>
      <c r="Y1170">
        <v>0</v>
      </c>
      <c r="Z1170">
        <v>0</v>
      </c>
      <c r="AA1170">
        <v>1</v>
      </c>
      <c r="AB1170" t="s">
        <v>38</v>
      </c>
      <c r="AC1170" s="2">
        <v>42389</v>
      </c>
      <c r="AD1170" s="2">
        <v>42383</v>
      </c>
      <c r="AE1170">
        <v>1169</v>
      </c>
      <c r="AF1170">
        <f t="shared" si="55"/>
        <v>1</v>
      </c>
      <c r="AG1170">
        <f t="shared" si="56"/>
        <v>2016</v>
      </c>
    </row>
    <row r="1171" spans="1:33" x14ac:dyDescent="0.3">
      <c r="A1171">
        <v>0</v>
      </c>
      <c r="B1171">
        <v>0</v>
      </c>
      <c r="C1171">
        <v>3</v>
      </c>
      <c r="D1171">
        <v>0</v>
      </c>
      <c r="E1171">
        <v>1</v>
      </c>
      <c r="F1171">
        <v>1</v>
      </c>
      <c r="G1171">
        <v>0</v>
      </c>
      <c r="H1171">
        <v>0</v>
      </c>
      <c r="I1171" t="s">
        <v>30</v>
      </c>
      <c r="J1171" t="s">
        <v>31</v>
      </c>
      <c r="K1171" t="s">
        <v>39</v>
      </c>
      <c r="L1171" t="s">
        <v>39</v>
      </c>
      <c r="M1171">
        <v>0</v>
      </c>
      <c r="N1171">
        <v>0</v>
      </c>
      <c r="O1171">
        <v>0</v>
      </c>
      <c r="P1171" t="s">
        <v>33</v>
      </c>
      <c r="Q1171" t="s">
        <v>40</v>
      </c>
      <c r="R1171" s="9" t="str">
        <f t="shared" si="54"/>
        <v>Upgrade</v>
      </c>
      <c r="S1171">
        <v>0</v>
      </c>
      <c r="T1171" t="s">
        <v>34</v>
      </c>
      <c r="U1171" t="s">
        <v>35</v>
      </c>
      <c r="V1171">
        <v>110</v>
      </c>
      <c r="W1171">
        <v>0</v>
      </c>
      <c r="X1171" t="s">
        <v>37</v>
      </c>
      <c r="Y1171">
        <v>38</v>
      </c>
      <c r="Z1171">
        <v>0</v>
      </c>
      <c r="AA1171">
        <v>0</v>
      </c>
      <c r="AB1171" t="s">
        <v>38</v>
      </c>
      <c r="AC1171" s="2">
        <v>42385</v>
      </c>
      <c r="AD1171" s="2">
        <v>42384</v>
      </c>
      <c r="AE1171">
        <v>1170</v>
      </c>
      <c r="AF1171">
        <f t="shared" si="55"/>
        <v>1</v>
      </c>
      <c r="AG1171">
        <f t="shared" si="56"/>
        <v>2016</v>
      </c>
    </row>
    <row r="1172" spans="1:33" x14ac:dyDescent="0.3">
      <c r="A1172">
        <v>0</v>
      </c>
      <c r="B1172">
        <v>0</v>
      </c>
      <c r="C1172">
        <v>9</v>
      </c>
      <c r="D1172">
        <v>1</v>
      </c>
      <c r="E1172">
        <v>2</v>
      </c>
      <c r="F1172">
        <v>2</v>
      </c>
      <c r="G1172">
        <v>0</v>
      </c>
      <c r="H1172">
        <v>0</v>
      </c>
      <c r="I1172" t="s">
        <v>30</v>
      </c>
      <c r="J1172" t="s">
        <v>52</v>
      </c>
      <c r="K1172" t="s">
        <v>41</v>
      </c>
      <c r="L1172" t="s">
        <v>42</v>
      </c>
      <c r="M1172">
        <v>0</v>
      </c>
      <c r="N1172">
        <v>0</v>
      </c>
      <c r="O1172">
        <v>0</v>
      </c>
      <c r="P1172" t="s">
        <v>33</v>
      </c>
      <c r="Q1172" t="s">
        <v>40</v>
      </c>
      <c r="R1172" s="9" t="str">
        <f t="shared" si="54"/>
        <v>Upgrade</v>
      </c>
      <c r="S1172">
        <v>0</v>
      </c>
      <c r="T1172" t="s">
        <v>34</v>
      </c>
      <c r="U1172">
        <v>240</v>
      </c>
      <c r="V1172" t="s">
        <v>35</v>
      </c>
      <c r="W1172">
        <v>0</v>
      </c>
      <c r="X1172" t="s">
        <v>37</v>
      </c>
      <c r="Y1172">
        <v>48</v>
      </c>
      <c r="Z1172">
        <v>0</v>
      </c>
      <c r="AA1172">
        <v>0</v>
      </c>
      <c r="AB1172" t="s">
        <v>38</v>
      </c>
      <c r="AC1172" s="2">
        <v>42425</v>
      </c>
      <c r="AD1172" s="2">
        <v>42422</v>
      </c>
      <c r="AE1172">
        <v>1171</v>
      </c>
      <c r="AF1172">
        <f t="shared" si="55"/>
        <v>2</v>
      </c>
      <c r="AG1172">
        <f t="shared" si="56"/>
        <v>2016</v>
      </c>
    </row>
    <row r="1173" spans="1:33" x14ac:dyDescent="0.3">
      <c r="A1173">
        <v>0</v>
      </c>
      <c r="B1173">
        <v>0</v>
      </c>
      <c r="C1173">
        <v>3</v>
      </c>
      <c r="D1173">
        <v>0</v>
      </c>
      <c r="E1173">
        <v>1</v>
      </c>
      <c r="F1173">
        <v>1</v>
      </c>
      <c r="G1173">
        <v>0</v>
      </c>
      <c r="H1173">
        <v>0</v>
      </c>
      <c r="I1173" t="s">
        <v>30</v>
      </c>
      <c r="J1173" t="s">
        <v>31</v>
      </c>
      <c r="K1173" t="s">
        <v>47</v>
      </c>
      <c r="L1173" t="s">
        <v>42</v>
      </c>
      <c r="M1173">
        <v>1</v>
      </c>
      <c r="N1173">
        <v>0</v>
      </c>
      <c r="O1173">
        <v>0</v>
      </c>
      <c r="P1173" t="s">
        <v>33</v>
      </c>
      <c r="Q1173" t="s">
        <v>33</v>
      </c>
      <c r="R1173" s="9" t="str">
        <f t="shared" si="54"/>
        <v>Matched</v>
      </c>
      <c r="S1173">
        <v>0</v>
      </c>
      <c r="T1173" t="s">
        <v>34</v>
      </c>
      <c r="U1173">
        <v>314</v>
      </c>
      <c r="V1173" t="s">
        <v>35</v>
      </c>
      <c r="W1173">
        <v>0</v>
      </c>
      <c r="X1173" t="s">
        <v>37</v>
      </c>
      <c r="Y1173">
        <v>26</v>
      </c>
      <c r="Z1173">
        <v>0</v>
      </c>
      <c r="AA1173">
        <v>0</v>
      </c>
      <c r="AB1173" t="s">
        <v>38</v>
      </c>
      <c r="AC1173" s="2">
        <v>42382</v>
      </c>
      <c r="AD1173" s="2">
        <v>42381</v>
      </c>
      <c r="AE1173">
        <v>1172</v>
      </c>
      <c r="AF1173">
        <f t="shared" si="55"/>
        <v>1</v>
      </c>
      <c r="AG1173">
        <f t="shared" si="56"/>
        <v>2016</v>
      </c>
    </row>
    <row r="1174" spans="1:33" x14ac:dyDescent="0.3">
      <c r="A1174">
        <v>0</v>
      </c>
      <c r="B1174">
        <v>0</v>
      </c>
      <c r="C1174">
        <v>3</v>
      </c>
      <c r="D1174">
        <v>0</v>
      </c>
      <c r="E1174">
        <v>1</v>
      </c>
      <c r="F1174">
        <v>2</v>
      </c>
      <c r="G1174">
        <v>0</v>
      </c>
      <c r="H1174">
        <v>0</v>
      </c>
      <c r="I1174" t="s">
        <v>30</v>
      </c>
      <c r="J1174" t="s">
        <v>61</v>
      </c>
      <c r="K1174" t="s">
        <v>39</v>
      </c>
      <c r="L1174" t="s">
        <v>39</v>
      </c>
      <c r="M1174">
        <v>0</v>
      </c>
      <c r="N1174">
        <v>0</v>
      </c>
      <c r="O1174">
        <v>0</v>
      </c>
      <c r="P1174" t="s">
        <v>40</v>
      </c>
      <c r="Q1174" t="s">
        <v>40</v>
      </c>
      <c r="R1174" s="9" t="str">
        <f t="shared" si="54"/>
        <v>Matched</v>
      </c>
      <c r="S1174">
        <v>0</v>
      </c>
      <c r="T1174" t="s">
        <v>34</v>
      </c>
      <c r="U1174" t="s">
        <v>35</v>
      </c>
      <c r="V1174" t="s">
        <v>35</v>
      </c>
      <c r="W1174">
        <v>0</v>
      </c>
      <c r="X1174" t="s">
        <v>37</v>
      </c>
      <c r="Y1174">
        <v>49</v>
      </c>
      <c r="Z1174">
        <v>0</v>
      </c>
      <c r="AA1174">
        <v>0</v>
      </c>
      <c r="AB1174" t="s">
        <v>38</v>
      </c>
      <c r="AC1174" s="2">
        <v>42385</v>
      </c>
      <c r="AD1174" s="2">
        <v>42384</v>
      </c>
      <c r="AE1174">
        <v>1173</v>
      </c>
      <c r="AF1174">
        <f t="shared" si="55"/>
        <v>1</v>
      </c>
      <c r="AG1174">
        <f t="shared" si="56"/>
        <v>2016</v>
      </c>
    </row>
    <row r="1175" spans="1:33" x14ac:dyDescent="0.3">
      <c r="A1175">
        <v>0</v>
      </c>
      <c r="B1175">
        <v>0</v>
      </c>
      <c r="C1175">
        <v>3</v>
      </c>
      <c r="D1175">
        <v>0</v>
      </c>
      <c r="E1175">
        <v>1</v>
      </c>
      <c r="F1175">
        <v>2</v>
      </c>
      <c r="G1175">
        <v>0</v>
      </c>
      <c r="H1175">
        <v>0</v>
      </c>
      <c r="I1175" t="s">
        <v>30</v>
      </c>
      <c r="J1175" t="s">
        <v>31</v>
      </c>
      <c r="K1175" t="s">
        <v>41</v>
      </c>
      <c r="L1175" t="s">
        <v>42</v>
      </c>
      <c r="M1175">
        <v>0</v>
      </c>
      <c r="N1175">
        <v>0</v>
      </c>
      <c r="O1175">
        <v>0</v>
      </c>
      <c r="P1175" t="s">
        <v>33</v>
      </c>
      <c r="Q1175" t="s">
        <v>40</v>
      </c>
      <c r="R1175" s="9" t="str">
        <f t="shared" si="54"/>
        <v>Upgrade</v>
      </c>
      <c r="S1175">
        <v>0</v>
      </c>
      <c r="T1175" t="s">
        <v>34</v>
      </c>
      <c r="U1175" t="s">
        <v>35</v>
      </c>
      <c r="V1175" t="s">
        <v>35</v>
      </c>
      <c r="W1175">
        <v>0</v>
      </c>
      <c r="X1175" t="s">
        <v>37</v>
      </c>
      <c r="Y1175">
        <v>44</v>
      </c>
      <c r="Z1175">
        <v>0</v>
      </c>
      <c r="AA1175">
        <v>1</v>
      </c>
      <c r="AB1175" t="s">
        <v>38</v>
      </c>
      <c r="AC1175" s="2">
        <v>42385</v>
      </c>
      <c r="AD1175" s="2">
        <v>42384</v>
      </c>
      <c r="AE1175">
        <v>1174</v>
      </c>
      <c r="AF1175">
        <f t="shared" si="55"/>
        <v>1</v>
      </c>
      <c r="AG1175">
        <f t="shared" si="56"/>
        <v>2016</v>
      </c>
    </row>
    <row r="1176" spans="1:33" x14ac:dyDescent="0.3">
      <c r="A1176">
        <v>0</v>
      </c>
      <c r="B1176">
        <v>0</v>
      </c>
      <c r="C1176">
        <v>3</v>
      </c>
      <c r="D1176">
        <v>0</v>
      </c>
      <c r="E1176">
        <v>1</v>
      </c>
      <c r="F1176">
        <v>1</v>
      </c>
      <c r="G1176">
        <v>0</v>
      </c>
      <c r="H1176">
        <v>0</v>
      </c>
      <c r="I1176" t="s">
        <v>30</v>
      </c>
      <c r="J1176" t="s">
        <v>31</v>
      </c>
      <c r="K1176" t="s">
        <v>47</v>
      </c>
      <c r="L1176" t="s">
        <v>42</v>
      </c>
      <c r="M1176">
        <v>1</v>
      </c>
      <c r="N1176">
        <v>0</v>
      </c>
      <c r="O1176">
        <v>0</v>
      </c>
      <c r="P1176" t="s">
        <v>33</v>
      </c>
      <c r="Q1176" t="s">
        <v>33</v>
      </c>
      <c r="R1176" s="9" t="str">
        <f t="shared" si="54"/>
        <v>Matched</v>
      </c>
      <c r="S1176">
        <v>0</v>
      </c>
      <c r="T1176" t="s">
        <v>34</v>
      </c>
      <c r="U1176">
        <v>314</v>
      </c>
      <c r="V1176" t="s">
        <v>35</v>
      </c>
      <c r="W1176">
        <v>0</v>
      </c>
      <c r="X1176" t="s">
        <v>37</v>
      </c>
      <c r="Y1176">
        <v>26</v>
      </c>
      <c r="Z1176">
        <v>0</v>
      </c>
      <c r="AA1176">
        <v>1</v>
      </c>
      <c r="AB1176" t="s">
        <v>38</v>
      </c>
      <c r="AC1176" s="2">
        <v>42382</v>
      </c>
      <c r="AD1176" s="2">
        <v>42381</v>
      </c>
      <c r="AE1176">
        <v>1175</v>
      </c>
      <c r="AF1176">
        <f t="shared" si="55"/>
        <v>1</v>
      </c>
      <c r="AG1176">
        <f t="shared" si="56"/>
        <v>2016</v>
      </c>
    </row>
    <row r="1177" spans="1:33" x14ac:dyDescent="0.3">
      <c r="A1177">
        <v>0</v>
      </c>
      <c r="B1177">
        <v>0</v>
      </c>
      <c r="C1177">
        <v>9</v>
      </c>
      <c r="D1177">
        <v>1</v>
      </c>
      <c r="E1177">
        <v>2</v>
      </c>
      <c r="F1177">
        <v>2</v>
      </c>
      <c r="G1177">
        <v>0</v>
      </c>
      <c r="H1177">
        <v>0</v>
      </c>
      <c r="I1177" t="s">
        <v>30</v>
      </c>
      <c r="J1177" t="s">
        <v>52</v>
      </c>
      <c r="K1177" t="s">
        <v>41</v>
      </c>
      <c r="L1177" t="s">
        <v>42</v>
      </c>
      <c r="M1177">
        <v>0</v>
      </c>
      <c r="N1177">
        <v>0</v>
      </c>
      <c r="O1177">
        <v>0</v>
      </c>
      <c r="P1177" t="s">
        <v>33</v>
      </c>
      <c r="Q1177" t="s">
        <v>40</v>
      </c>
      <c r="R1177" s="9" t="str">
        <f t="shared" si="54"/>
        <v>Upgrade</v>
      </c>
      <c r="S1177">
        <v>0</v>
      </c>
      <c r="T1177" t="s">
        <v>34</v>
      </c>
      <c r="U1177">
        <v>240</v>
      </c>
      <c r="V1177" t="s">
        <v>35</v>
      </c>
      <c r="W1177">
        <v>0</v>
      </c>
      <c r="X1177" t="s">
        <v>56</v>
      </c>
      <c r="Y1177">
        <v>60</v>
      </c>
      <c r="Z1177">
        <v>0</v>
      </c>
      <c r="AA1177">
        <v>2</v>
      </c>
      <c r="AB1177" t="s">
        <v>38</v>
      </c>
      <c r="AC1177" s="2">
        <v>42425</v>
      </c>
      <c r="AD1177" s="2">
        <v>42422</v>
      </c>
      <c r="AE1177">
        <v>1176</v>
      </c>
      <c r="AF1177">
        <f t="shared" si="55"/>
        <v>2</v>
      </c>
      <c r="AG1177">
        <f t="shared" si="56"/>
        <v>2016</v>
      </c>
    </row>
    <row r="1178" spans="1:33" x14ac:dyDescent="0.3">
      <c r="A1178">
        <v>0</v>
      </c>
      <c r="B1178">
        <v>0</v>
      </c>
      <c r="C1178">
        <v>3</v>
      </c>
      <c r="D1178">
        <v>0</v>
      </c>
      <c r="E1178">
        <v>2</v>
      </c>
      <c r="F1178">
        <v>2</v>
      </c>
      <c r="G1178">
        <v>0</v>
      </c>
      <c r="H1178">
        <v>0</v>
      </c>
      <c r="I1178" t="s">
        <v>30</v>
      </c>
      <c r="J1178" t="s">
        <v>62</v>
      </c>
      <c r="K1178" t="s">
        <v>39</v>
      </c>
      <c r="L1178" t="s">
        <v>39</v>
      </c>
      <c r="M1178">
        <v>0</v>
      </c>
      <c r="N1178">
        <v>0</v>
      </c>
      <c r="O1178">
        <v>0</v>
      </c>
      <c r="P1178" t="s">
        <v>33</v>
      </c>
      <c r="Q1178" t="s">
        <v>40</v>
      </c>
      <c r="R1178" s="9" t="str">
        <f t="shared" si="54"/>
        <v>Upgrade</v>
      </c>
      <c r="S1178">
        <v>1</v>
      </c>
      <c r="T1178" t="s">
        <v>34</v>
      </c>
      <c r="U1178" t="s">
        <v>35</v>
      </c>
      <c r="V1178" t="s">
        <v>35</v>
      </c>
      <c r="W1178">
        <v>0</v>
      </c>
      <c r="X1178" t="s">
        <v>37</v>
      </c>
      <c r="Y1178">
        <v>44</v>
      </c>
      <c r="Z1178">
        <v>0</v>
      </c>
      <c r="AA1178">
        <v>0</v>
      </c>
      <c r="AB1178" t="s">
        <v>38</v>
      </c>
      <c r="AC1178" s="2">
        <v>42386</v>
      </c>
      <c r="AD1178" s="2">
        <v>42384</v>
      </c>
      <c r="AE1178">
        <v>1177</v>
      </c>
      <c r="AF1178">
        <f t="shared" si="55"/>
        <v>1</v>
      </c>
      <c r="AG1178">
        <f t="shared" si="56"/>
        <v>2016</v>
      </c>
    </row>
    <row r="1179" spans="1:33" x14ac:dyDescent="0.3">
      <c r="A1179">
        <v>0</v>
      </c>
      <c r="B1179">
        <v>0</v>
      </c>
      <c r="C1179">
        <v>9</v>
      </c>
      <c r="D1179">
        <v>1</v>
      </c>
      <c r="E1179">
        <v>3</v>
      </c>
      <c r="F1179">
        <v>1</v>
      </c>
      <c r="G1179">
        <v>0</v>
      </c>
      <c r="H1179">
        <v>0</v>
      </c>
      <c r="I1179" t="s">
        <v>30</v>
      </c>
      <c r="J1179" t="s">
        <v>31</v>
      </c>
      <c r="K1179" t="s">
        <v>39</v>
      </c>
      <c r="L1179" t="s">
        <v>39</v>
      </c>
      <c r="M1179">
        <v>1</v>
      </c>
      <c r="N1179">
        <v>0</v>
      </c>
      <c r="O1179">
        <v>7</v>
      </c>
      <c r="P1179" t="s">
        <v>33</v>
      </c>
      <c r="Q1179" t="s">
        <v>40</v>
      </c>
      <c r="R1179" s="9" t="str">
        <f t="shared" si="54"/>
        <v>Upgrade</v>
      </c>
      <c r="S1179">
        <v>1</v>
      </c>
      <c r="T1179" t="s">
        <v>34</v>
      </c>
      <c r="U1179" t="s">
        <v>35</v>
      </c>
      <c r="V1179" t="s">
        <v>35</v>
      </c>
      <c r="W1179">
        <v>0</v>
      </c>
      <c r="X1179" t="s">
        <v>37</v>
      </c>
      <c r="Y1179">
        <v>43</v>
      </c>
      <c r="Z1179">
        <v>1</v>
      </c>
      <c r="AA1179">
        <v>1</v>
      </c>
      <c r="AB1179" t="s">
        <v>38</v>
      </c>
      <c r="AC1179" s="2">
        <v>42426</v>
      </c>
      <c r="AD1179" s="2">
        <v>42422</v>
      </c>
      <c r="AE1179">
        <v>1178</v>
      </c>
      <c r="AF1179">
        <f t="shared" si="55"/>
        <v>2</v>
      </c>
      <c r="AG1179">
        <f t="shared" si="56"/>
        <v>2016</v>
      </c>
    </row>
    <row r="1180" spans="1:33" x14ac:dyDescent="0.3">
      <c r="A1180">
        <v>0</v>
      </c>
      <c r="B1180">
        <v>0</v>
      </c>
      <c r="C1180">
        <v>3</v>
      </c>
      <c r="D1180">
        <v>0</v>
      </c>
      <c r="E1180">
        <v>2</v>
      </c>
      <c r="F1180">
        <v>2</v>
      </c>
      <c r="G1180">
        <v>0</v>
      </c>
      <c r="H1180">
        <v>0</v>
      </c>
      <c r="I1180" t="s">
        <v>30</v>
      </c>
      <c r="J1180" t="s">
        <v>52</v>
      </c>
      <c r="K1180" t="s">
        <v>39</v>
      </c>
      <c r="L1180" t="s">
        <v>39</v>
      </c>
      <c r="M1180">
        <v>0</v>
      </c>
      <c r="N1180">
        <v>0</v>
      </c>
      <c r="O1180">
        <v>0</v>
      </c>
      <c r="P1180" t="s">
        <v>53</v>
      </c>
      <c r="Q1180" t="s">
        <v>53</v>
      </c>
      <c r="R1180" s="9" t="str">
        <f t="shared" si="54"/>
        <v>Matched</v>
      </c>
      <c r="S1180">
        <v>1</v>
      </c>
      <c r="T1180" t="s">
        <v>34</v>
      </c>
      <c r="U1180" t="s">
        <v>35</v>
      </c>
      <c r="V1180" t="s">
        <v>35</v>
      </c>
      <c r="W1180">
        <v>0</v>
      </c>
      <c r="X1180" t="s">
        <v>37</v>
      </c>
      <c r="Y1180">
        <v>67</v>
      </c>
      <c r="Z1180">
        <v>1</v>
      </c>
      <c r="AA1180">
        <v>0</v>
      </c>
      <c r="AB1180" t="s">
        <v>38</v>
      </c>
      <c r="AC1180" s="2">
        <v>42386</v>
      </c>
      <c r="AD1180" s="2">
        <v>42384</v>
      </c>
      <c r="AE1180">
        <v>1179</v>
      </c>
      <c r="AF1180">
        <f t="shared" si="55"/>
        <v>1</v>
      </c>
      <c r="AG1180">
        <f t="shared" si="56"/>
        <v>2016</v>
      </c>
    </row>
    <row r="1181" spans="1:33" x14ac:dyDescent="0.3">
      <c r="A1181">
        <v>0</v>
      </c>
      <c r="B1181">
        <v>0</v>
      </c>
      <c r="C1181">
        <v>3</v>
      </c>
      <c r="D1181">
        <v>0</v>
      </c>
      <c r="E1181">
        <v>1</v>
      </c>
      <c r="F1181">
        <v>1</v>
      </c>
      <c r="G1181">
        <v>0</v>
      </c>
      <c r="H1181">
        <v>0</v>
      </c>
      <c r="I1181" t="s">
        <v>30</v>
      </c>
      <c r="J1181" t="s">
        <v>31</v>
      </c>
      <c r="K1181" t="s">
        <v>41</v>
      </c>
      <c r="L1181" t="s">
        <v>42</v>
      </c>
      <c r="M1181">
        <v>0</v>
      </c>
      <c r="N1181">
        <v>0</v>
      </c>
      <c r="O1181">
        <v>0</v>
      </c>
      <c r="P1181" t="s">
        <v>33</v>
      </c>
      <c r="Q1181" t="s">
        <v>40</v>
      </c>
      <c r="R1181" s="9" t="str">
        <f t="shared" si="54"/>
        <v>Upgrade</v>
      </c>
      <c r="S1181">
        <v>0</v>
      </c>
      <c r="T1181" t="s">
        <v>34</v>
      </c>
      <c r="U1181">
        <v>240</v>
      </c>
      <c r="V1181" t="s">
        <v>35</v>
      </c>
      <c r="W1181">
        <v>0</v>
      </c>
      <c r="X1181" t="s">
        <v>37</v>
      </c>
      <c r="Y1181">
        <v>39</v>
      </c>
      <c r="Z1181">
        <v>0</v>
      </c>
      <c r="AA1181">
        <v>0</v>
      </c>
      <c r="AB1181" t="s">
        <v>38</v>
      </c>
      <c r="AC1181" s="2">
        <v>42382</v>
      </c>
      <c r="AD1181" s="2">
        <v>42381</v>
      </c>
      <c r="AE1181">
        <v>1180</v>
      </c>
      <c r="AF1181">
        <f t="shared" si="55"/>
        <v>1</v>
      </c>
      <c r="AG1181">
        <f t="shared" si="56"/>
        <v>2016</v>
      </c>
    </row>
    <row r="1182" spans="1:33" x14ac:dyDescent="0.3">
      <c r="A1182">
        <v>0</v>
      </c>
      <c r="B1182">
        <v>0</v>
      </c>
      <c r="C1182">
        <v>3</v>
      </c>
      <c r="D1182">
        <v>0</v>
      </c>
      <c r="E1182">
        <v>2</v>
      </c>
      <c r="F1182">
        <v>2</v>
      </c>
      <c r="G1182">
        <v>0</v>
      </c>
      <c r="H1182">
        <v>0</v>
      </c>
      <c r="I1182" t="s">
        <v>30</v>
      </c>
      <c r="J1182" t="s">
        <v>31</v>
      </c>
      <c r="K1182" t="s">
        <v>41</v>
      </c>
      <c r="L1182" t="s">
        <v>42</v>
      </c>
      <c r="M1182">
        <v>0</v>
      </c>
      <c r="N1182">
        <v>0</v>
      </c>
      <c r="O1182">
        <v>0</v>
      </c>
      <c r="P1182" t="s">
        <v>53</v>
      </c>
      <c r="Q1182" t="s">
        <v>53</v>
      </c>
      <c r="R1182" s="9" t="str">
        <f t="shared" si="54"/>
        <v>Matched</v>
      </c>
      <c r="S1182">
        <v>0</v>
      </c>
      <c r="T1182" t="s">
        <v>34</v>
      </c>
      <c r="U1182">
        <v>240</v>
      </c>
      <c r="V1182" t="s">
        <v>35</v>
      </c>
      <c r="W1182">
        <v>0</v>
      </c>
      <c r="X1182" t="s">
        <v>37</v>
      </c>
      <c r="Y1182">
        <v>59</v>
      </c>
      <c r="Z1182">
        <v>0</v>
      </c>
      <c r="AA1182">
        <v>1</v>
      </c>
      <c r="AB1182" t="s">
        <v>38</v>
      </c>
      <c r="AC1182" s="2">
        <v>42386</v>
      </c>
      <c r="AD1182" s="2">
        <v>42384</v>
      </c>
      <c r="AE1182">
        <v>1181</v>
      </c>
      <c r="AF1182">
        <f t="shared" si="55"/>
        <v>1</v>
      </c>
      <c r="AG1182">
        <f t="shared" si="56"/>
        <v>2016</v>
      </c>
    </row>
    <row r="1183" spans="1:33" x14ac:dyDescent="0.3">
      <c r="A1183">
        <v>0</v>
      </c>
      <c r="B1183">
        <v>0</v>
      </c>
      <c r="C1183">
        <v>3</v>
      </c>
      <c r="D1183">
        <v>0</v>
      </c>
      <c r="E1183">
        <v>2</v>
      </c>
      <c r="F1183">
        <v>2</v>
      </c>
      <c r="G1183">
        <v>0</v>
      </c>
      <c r="H1183">
        <v>0</v>
      </c>
      <c r="I1183" t="s">
        <v>65</v>
      </c>
      <c r="J1183" t="s">
        <v>52</v>
      </c>
      <c r="K1183" t="s">
        <v>41</v>
      </c>
      <c r="L1183" t="s">
        <v>42</v>
      </c>
      <c r="M1183">
        <v>0</v>
      </c>
      <c r="N1183">
        <v>0</v>
      </c>
      <c r="O1183">
        <v>0</v>
      </c>
      <c r="P1183" t="s">
        <v>33</v>
      </c>
      <c r="Q1183" t="s">
        <v>40</v>
      </c>
      <c r="R1183" s="9" t="str">
        <f t="shared" si="54"/>
        <v>Upgrade</v>
      </c>
      <c r="S1183">
        <v>1</v>
      </c>
      <c r="T1183" t="s">
        <v>34</v>
      </c>
      <c r="U1183">
        <v>240</v>
      </c>
      <c r="V1183" t="s">
        <v>35</v>
      </c>
      <c r="W1183">
        <v>0</v>
      </c>
      <c r="X1183" t="s">
        <v>37</v>
      </c>
      <c r="Y1183">
        <v>80</v>
      </c>
      <c r="Z1183">
        <v>0</v>
      </c>
      <c r="AA1183">
        <v>0</v>
      </c>
      <c r="AB1183" t="s">
        <v>38</v>
      </c>
      <c r="AC1183" s="2">
        <v>42386</v>
      </c>
      <c r="AD1183" s="2">
        <v>42384</v>
      </c>
      <c r="AE1183">
        <v>1182</v>
      </c>
      <c r="AF1183">
        <f t="shared" si="55"/>
        <v>1</v>
      </c>
      <c r="AG1183">
        <f t="shared" si="56"/>
        <v>2016</v>
      </c>
    </row>
    <row r="1184" spans="1:33" x14ac:dyDescent="0.3">
      <c r="A1184">
        <v>0</v>
      </c>
      <c r="B1184">
        <v>0</v>
      </c>
      <c r="C1184">
        <v>3</v>
      </c>
      <c r="D1184">
        <v>1</v>
      </c>
      <c r="E1184">
        <v>2</v>
      </c>
      <c r="F1184">
        <v>2</v>
      </c>
      <c r="G1184">
        <v>1</v>
      </c>
      <c r="H1184">
        <v>0</v>
      </c>
      <c r="I1184" t="s">
        <v>30</v>
      </c>
      <c r="J1184" t="s">
        <v>62</v>
      </c>
      <c r="K1184" t="s">
        <v>39</v>
      </c>
      <c r="L1184" t="s">
        <v>39</v>
      </c>
      <c r="M1184">
        <v>0</v>
      </c>
      <c r="N1184">
        <v>0</v>
      </c>
      <c r="O1184">
        <v>0</v>
      </c>
      <c r="P1184" t="s">
        <v>33</v>
      </c>
      <c r="Q1184" t="s">
        <v>45</v>
      </c>
      <c r="R1184" s="9" t="str">
        <f t="shared" si="54"/>
        <v>Upgrade</v>
      </c>
      <c r="S1184">
        <v>1</v>
      </c>
      <c r="T1184" t="s">
        <v>34</v>
      </c>
      <c r="U1184" t="s">
        <v>35</v>
      </c>
      <c r="V1184" t="s">
        <v>35</v>
      </c>
      <c r="W1184">
        <v>0</v>
      </c>
      <c r="X1184" t="s">
        <v>56</v>
      </c>
      <c r="Y1184">
        <v>0</v>
      </c>
      <c r="Z1184">
        <v>0</v>
      </c>
      <c r="AA1184">
        <v>0</v>
      </c>
      <c r="AB1184" t="s">
        <v>38</v>
      </c>
      <c r="AC1184" s="2">
        <v>42387</v>
      </c>
      <c r="AD1184" s="2">
        <v>42384</v>
      </c>
      <c r="AE1184">
        <v>1183</v>
      </c>
      <c r="AF1184">
        <f t="shared" si="55"/>
        <v>1</v>
      </c>
      <c r="AG1184">
        <f t="shared" si="56"/>
        <v>2016</v>
      </c>
    </row>
    <row r="1185" spans="1:33" x14ac:dyDescent="0.3">
      <c r="A1185">
        <v>0</v>
      </c>
      <c r="B1185">
        <v>0</v>
      </c>
      <c r="C1185">
        <v>9</v>
      </c>
      <c r="D1185">
        <v>1</v>
      </c>
      <c r="E1185">
        <v>3</v>
      </c>
      <c r="F1185">
        <v>1</v>
      </c>
      <c r="G1185">
        <v>0</v>
      </c>
      <c r="H1185">
        <v>0</v>
      </c>
      <c r="I1185" t="s">
        <v>30</v>
      </c>
      <c r="J1185" t="s">
        <v>31</v>
      </c>
      <c r="K1185" t="s">
        <v>47</v>
      </c>
      <c r="L1185" t="s">
        <v>42</v>
      </c>
      <c r="M1185">
        <v>0</v>
      </c>
      <c r="N1185">
        <v>0</v>
      </c>
      <c r="O1185">
        <v>0</v>
      </c>
      <c r="P1185" t="s">
        <v>33</v>
      </c>
      <c r="Q1185" t="s">
        <v>33</v>
      </c>
      <c r="R1185" s="9" t="str">
        <f t="shared" si="54"/>
        <v>Matched</v>
      </c>
      <c r="S1185">
        <v>0</v>
      </c>
      <c r="T1185" t="s">
        <v>34</v>
      </c>
      <c r="U1185">
        <v>314</v>
      </c>
      <c r="V1185" t="s">
        <v>35</v>
      </c>
      <c r="W1185">
        <v>0</v>
      </c>
      <c r="X1185" t="s">
        <v>37</v>
      </c>
      <c r="Y1185">
        <v>34</v>
      </c>
      <c r="Z1185">
        <v>0</v>
      </c>
      <c r="AA1185">
        <v>0</v>
      </c>
      <c r="AB1185" t="s">
        <v>38</v>
      </c>
      <c r="AC1185" s="2">
        <v>42426</v>
      </c>
      <c r="AD1185" s="2">
        <v>42422</v>
      </c>
      <c r="AE1185">
        <v>1184</v>
      </c>
      <c r="AF1185">
        <f t="shared" si="55"/>
        <v>2</v>
      </c>
      <c r="AG1185">
        <f t="shared" si="56"/>
        <v>2016</v>
      </c>
    </row>
    <row r="1186" spans="1:33" x14ac:dyDescent="0.3">
      <c r="A1186">
        <v>0</v>
      </c>
      <c r="B1186">
        <v>0</v>
      </c>
      <c r="C1186">
        <v>3</v>
      </c>
      <c r="D1186">
        <v>0</v>
      </c>
      <c r="E1186">
        <v>1</v>
      </c>
      <c r="F1186">
        <v>1</v>
      </c>
      <c r="G1186">
        <v>0</v>
      </c>
      <c r="H1186">
        <v>0</v>
      </c>
      <c r="I1186" t="s">
        <v>30</v>
      </c>
      <c r="J1186" t="s">
        <v>31</v>
      </c>
      <c r="K1186" t="s">
        <v>41</v>
      </c>
      <c r="L1186" t="s">
        <v>42</v>
      </c>
      <c r="M1186">
        <v>0</v>
      </c>
      <c r="N1186">
        <v>0</v>
      </c>
      <c r="O1186">
        <v>0</v>
      </c>
      <c r="P1186" t="s">
        <v>33</v>
      </c>
      <c r="Q1186" t="s">
        <v>40</v>
      </c>
      <c r="R1186" s="9" t="str">
        <f t="shared" si="54"/>
        <v>Upgrade</v>
      </c>
      <c r="S1186">
        <v>0</v>
      </c>
      <c r="T1186" t="s">
        <v>34</v>
      </c>
      <c r="U1186">
        <v>240</v>
      </c>
      <c r="V1186" t="s">
        <v>35</v>
      </c>
      <c r="W1186">
        <v>0</v>
      </c>
      <c r="X1186" t="s">
        <v>37</v>
      </c>
      <c r="Y1186">
        <v>39</v>
      </c>
      <c r="Z1186">
        <v>0</v>
      </c>
      <c r="AA1186">
        <v>1</v>
      </c>
      <c r="AB1186" t="s">
        <v>38</v>
      </c>
      <c r="AC1186" s="2">
        <v>42382</v>
      </c>
      <c r="AD1186" s="2">
        <v>42381</v>
      </c>
      <c r="AE1186">
        <v>1185</v>
      </c>
      <c r="AF1186">
        <f t="shared" si="55"/>
        <v>1</v>
      </c>
      <c r="AG1186">
        <f t="shared" si="56"/>
        <v>2016</v>
      </c>
    </row>
    <row r="1187" spans="1:33" x14ac:dyDescent="0.3">
      <c r="A1187">
        <v>0</v>
      </c>
      <c r="B1187">
        <v>0</v>
      </c>
      <c r="C1187">
        <v>3</v>
      </c>
      <c r="D1187">
        <v>0</v>
      </c>
      <c r="E1187">
        <v>1</v>
      </c>
      <c r="F1187">
        <v>2</v>
      </c>
      <c r="G1187">
        <v>0</v>
      </c>
      <c r="H1187">
        <v>0</v>
      </c>
      <c r="I1187" t="s">
        <v>30</v>
      </c>
      <c r="J1187" t="s">
        <v>62</v>
      </c>
      <c r="K1187" t="s">
        <v>39</v>
      </c>
      <c r="L1187" t="s">
        <v>39</v>
      </c>
      <c r="M1187">
        <v>0</v>
      </c>
      <c r="N1187">
        <v>0</v>
      </c>
      <c r="O1187">
        <v>0</v>
      </c>
      <c r="P1187" t="s">
        <v>33</v>
      </c>
      <c r="Q1187" t="s">
        <v>40</v>
      </c>
      <c r="R1187" s="9" t="str">
        <f t="shared" si="54"/>
        <v>Upgrade</v>
      </c>
      <c r="S1187">
        <v>0</v>
      </c>
      <c r="T1187" t="s">
        <v>34</v>
      </c>
      <c r="U1187" t="s">
        <v>35</v>
      </c>
      <c r="V1187" t="s">
        <v>35</v>
      </c>
      <c r="W1187">
        <v>0</v>
      </c>
      <c r="X1187" t="s">
        <v>37</v>
      </c>
      <c r="Y1187">
        <v>44</v>
      </c>
      <c r="Z1187">
        <v>0</v>
      </c>
      <c r="AA1187">
        <v>0</v>
      </c>
      <c r="AB1187" t="s">
        <v>38</v>
      </c>
      <c r="AC1187" s="2">
        <v>42386</v>
      </c>
      <c r="AD1187" s="2">
        <v>42385</v>
      </c>
      <c r="AE1187">
        <v>1186</v>
      </c>
      <c r="AF1187">
        <f t="shared" si="55"/>
        <v>1</v>
      </c>
      <c r="AG1187">
        <f t="shared" si="56"/>
        <v>2016</v>
      </c>
    </row>
    <row r="1188" spans="1:33" x14ac:dyDescent="0.3">
      <c r="A1188">
        <v>0</v>
      </c>
      <c r="B1188">
        <v>0</v>
      </c>
      <c r="C1188">
        <v>3</v>
      </c>
      <c r="D1188">
        <v>1</v>
      </c>
      <c r="E1188">
        <v>1</v>
      </c>
      <c r="F1188">
        <v>2</v>
      </c>
      <c r="G1188">
        <v>0</v>
      </c>
      <c r="H1188">
        <v>0</v>
      </c>
      <c r="I1188" t="s">
        <v>30</v>
      </c>
      <c r="J1188" t="s">
        <v>31</v>
      </c>
      <c r="K1188" t="s">
        <v>47</v>
      </c>
      <c r="L1188" t="s">
        <v>42</v>
      </c>
      <c r="M1188">
        <v>0</v>
      </c>
      <c r="N1188">
        <v>0</v>
      </c>
      <c r="O1188">
        <v>0</v>
      </c>
      <c r="P1188" t="s">
        <v>33</v>
      </c>
      <c r="Q1188" t="s">
        <v>33</v>
      </c>
      <c r="R1188" s="9" t="str">
        <f t="shared" si="54"/>
        <v>Matched</v>
      </c>
      <c r="S1188">
        <v>0</v>
      </c>
      <c r="T1188" t="s">
        <v>34</v>
      </c>
      <c r="U1188">
        <v>6</v>
      </c>
      <c r="V1188" t="s">
        <v>35</v>
      </c>
      <c r="W1188">
        <v>0</v>
      </c>
      <c r="X1188" t="s">
        <v>37</v>
      </c>
      <c r="Y1188">
        <v>29</v>
      </c>
      <c r="Z1188">
        <v>0</v>
      </c>
      <c r="AA1188">
        <v>0</v>
      </c>
      <c r="AB1188" t="s">
        <v>38</v>
      </c>
      <c r="AC1188" s="2">
        <v>42387</v>
      </c>
      <c r="AD1188" s="2">
        <v>42385</v>
      </c>
      <c r="AE1188">
        <v>1187</v>
      </c>
      <c r="AF1188">
        <f t="shared" si="55"/>
        <v>1</v>
      </c>
      <c r="AG1188">
        <f t="shared" si="56"/>
        <v>2016</v>
      </c>
    </row>
    <row r="1189" spans="1:33" x14ac:dyDescent="0.3">
      <c r="A1189">
        <v>0</v>
      </c>
      <c r="B1189">
        <v>0</v>
      </c>
      <c r="C1189">
        <v>3</v>
      </c>
      <c r="D1189">
        <v>0</v>
      </c>
      <c r="E1189">
        <v>1</v>
      </c>
      <c r="F1189">
        <v>2</v>
      </c>
      <c r="G1189">
        <v>0</v>
      </c>
      <c r="H1189">
        <v>0</v>
      </c>
      <c r="I1189" t="s">
        <v>30</v>
      </c>
      <c r="J1189" t="s">
        <v>52</v>
      </c>
      <c r="K1189" t="s">
        <v>41</v>
      </c>
      <c r="L1189" t="s">
        <v>42</v>
      </c>
      <c r="M1189">
        <v>0</v>
      </c>
      <c r="N1189">
        <v>0</v>
      </c>
      <c r="O1189">
        <v>0</v>
      </c>
      <c r="P1189" t="s">
        <v>53</v>
      </c>
      <c r="Q1189" t="s">
        <v>53</v>
      </c>
      <c r="R1189" s="9" t="str">
        <f t="shared" si="54"/>
        <v>Matched</v>
      </c>
      <c r="S1189">
        <v>1</v>
      </c>
      <c r="T1189" t="s">
        <v>34</v>
      </c>
      <c r="U1189">
        <v>240</v>
      </c>
      <c r="V1189" t="s">
        <v>35</v>
      </c>
      <c r="W1189">
        <v>0</v>
      </c>
      <c r="X1189" t="s">
        <v>37</v>
      </c>
      <c r="Y1189">
        <v>66</v>
      </c>
      <c r="Z1189">
        <v>0</v>
      </c>
      <c r="AA1189">
        <v>2</v>
      </c>
      <c r="AB1189" t="s">
        <v>38</v>
      </c>
      <c r="AC1189" s="2">
        <v>42382</v>
      </c>
      <c r="AD1189" s="2">
        <v>42381</v>
      </c>
      <c r="AE1189">
        <v>1188</v>
      </c>
      <c r="AF1189">
        <f t="shared" si="55"/>
        <v>1</v>
      </c>
      <c r="AG1189">
        <f t="shared" si="56"/>
        <v>2016</v>
      </c>
    </row>
    <row r="1190" spans="1:33" x14ac:dyDescent="0.3">
      <c r="A1190">
        <v>0</v>
      </c>
      <c r="B1190">
        <v>0</v>
      </c>
      <c r="C1190">
        <v>9</v>
      </c>
      <c r="D1190">
        <v>1</v>
      </c>
      <c r="E1190">
        <v>3</v>
      </c>
      <c r="F1190">
        <v>2</v>
      </c>
      <c r="G1190">
        <v>0</v>
      </c>
      <c r="H1190">
        <v>0</v>
      </c>
      <c r="I1190" t="s">
        <v>30</v>
      </c>
      <c r="J1190" t="s">
        <v>31</v>
      </c>
      <c r="K1190" t="s">
        <v>39</v>
      </c>
      <c r="L1190" t="s">
        <v>39</v>
      </c>
      <c r="M1190">
        <v>0</v>
      </c>
      <c r="N1190">
        <v>0</v>
      </c>
      <c r="O1190">
        <v>0</v>
      </c>
      <c r="P1190" t="s">
        <v>33</v>
      </c>
      <c r="Q1190" t="s">
        <v>33</v>
      </c>
      <c r="R1190" s="9" t="str">
        <f t="shared" si="54"/>
        <v>Matched</v>
      </c>
      <c r="S1190">
        <v>0</v>
      </c>
      <c r="T1190" t="s">
        <v>34</v>
      </c>
      <c r="U1190" t="s">
        <v>35</v>
      </c>
      <c r="V1190" t="s">
        <v>35</v>
      </c>
      <c r="W1190">
        <v>0</v>
      </c>
      <c r="X1190" t="s">
        <v>37</v>
      </c>
      <c r="Y1190">
        <v>47</v>
      </c>
      <c r="Z1190">
        <v>1</v>
      </c>
      <c r="AA1190">
        <v>0</v>
      </c>
      <c r="AB1190" t="s">
        <v>38</v>
      </c>
      <c r="AC1190" s="2">
        <v>42426</v>
      </c>
      <c r="AD1190" s="2">
        <v>42422</v>
      </c>
      <c r="AE1190">
        <v>1189</v>
      </c>
      <c r="AF1190">
        <f t="shared" si="55"/>
        <v>2</v>
      </c>
      <c r="AG1190">
        <f t="shared" si="56"/>
        <v>2016</v>
      </c>
    </row>
    <row r="1191" spans="1:33" x14ac:dyDescent="0.3">
      <c r="A1191">
        <v>0</v>
      </c>
      <c r="B1191">
        <v>0</v>
      </c>
      <c r="C1191">
        <v>4</v>
      </c>
      <c r="D1191">
        <v>1</v>
      </c>
      <c r="E1191">
        <v>0</v>
      </c>
      <c r="F1191">
        <v>1</v>
      </c>
      <c r="G1191">
        <v>0</v>
      </c>
      <c r="H1191">
        <v>0</v>
      </c>
      <c r="I1191" t="s">
        <v>30</v>
      </c>
      <c r="J1191" t="s">
        <v>31</v>
      </c>
      <c r="K1191" t="s">
        <v>39</v>
      </c>
      <c r="L1191" t="s">
        <v>39</v>
      </c>
      <c r="M1191">
        <v>0</v>
      </c>
      <c r="N1191">
        <v>0</v>
      </c>
      <c r="O1191">
        <v>0</v>
      </c>
      <c r="P1191" t="s">
        <v>33</v>
      </c>
      <c r="Q1191" t="s">
        <v>40</v>
      </c>
      <c r="R1191" s="9" t="str">
        <f t="shared" si="54"/>
        <v>Upgrade</v>
      </c>
      <c r="S1191">
        <v>0</v>
      </c>
      <c r="T1191" t="s">
        <v>34</v>
      </c>
      <c r="U1191" t="s">
        <v>35</v>
      </c>
      <c r="V1191" t="s">
        <v>35</v>
      </c>
      <c r="W1191">
        <v>0</v>
      </c>
      <c r="X1191" t="s">
        <v>37</v>
      </c>
      <c r="Y1191">
        <v>43</v>
      </c>
      <c r="Z1191">
        <v>0</v>
      </c>
      <c r="AA1191">
        <v>0</v>
      </c>
      <c r="AB1191" t="s">
        <v>38</v>
      </c>
      <c r="AC1191" s="2">
        <v>42387</v>
      </c>
      <c r="AD1191" s="2">
        <v>42386</v>
      </c>
      <c r="AE1191">
        <v>1190</v>
      </c>
      <c r="AF1191">
        <f t="shared" si="55"/>
        <v>1</v>
      </c>
      <c r="AG1191">
        <f t="shared" si="56"/>
        <v>2016</v>
      </c>
    </row>
    <row r="1192" spans="1:33" x14ac:dyDescent="0.3">
      <c r="A1192">
        <v>0</v>
      </c>
      <c r="B1192">
        <v>0</v>
      </c>
      <c r="C1192">
        <v>3</v>
      </c>
      <c r="D1192">
        <v>0</v>
      </c>
      <c r="E1192">
        <v>1</v>
      </c>
      <c r="F1192">
        <v>2</v>
      </c>
      <c r="G1192">
        <v>0</v>
      </c>
      <c r="H1192">
        <v>0</v>
      </c>
      <c r="I1192" t="s">
        <v>30</v>
      </c>
      <c r="J1192" t="s">
        <v>31</v>
      </c>
      <c r="K1192" t="s">
        <v>39</v>
      </c>
      <c r="L1192" t="s">
        <v>39</v>
      </c>
      <c r="M1192">
        <v>0</v>
      </c>
      <c r="N1192">
        <v>0</v>
      </c>
      <c r="O1192">
        <v>0</v>
      </c>
      <c r="P1192" t="s">
        <v>33</v>
      </c>
      <c r="Q1192" t="s">
        <v>40</v>
      </c>
      <c r="R1192" s="9" t="str">
        <f t="shared" si="54"/>
        <v>Upgrade</v>
      </c>
      <c r="S1192">
        <v>0</v>
      </c>
      <c r="T1192" t="s">
        <v>34</v>
      </c>
      <c r="U1192" t="s">
        <v>35</v>
      </c>
      <c r="V1192">
        <v>250</v>
      </c>
      <c r="W1192">
        <v>0</v>
      </c>
      <c r="X1192" t="s">
        <v>37</v>
      </c>
      <c r="Y1192">
        <v>43</v>
      </c>
      <c r="Z1192">
        <v>0</v>
      </c>
      <c r="AA1192">
        <v>0</v>
      </c>
      <c r="AB1192" t="s">
        <v>38</v>
      </c>
      <c r="AC1192" s="2">
        <v>42382</v>
      </c>
      <c r="AD1192" s="2">
        <v>42381</v>
      </c>
      <c r="AE1192">
        <v>1191</v>
      </c>
      <c r="AF1192">
        <f t="shared" si="55"/>
        <v>1</v>
      </c>
      <c r="AG1192">
        <f t="shared" si="56"/>
        <v>2016</v>
      </c>
    </row>
    <row r="1193" spans="1:33" x14ac:dyDescent="0.3">
      <c r="A1193">
        <v>0</v>
      </c>
      <c r="B1193">
        <v>0</v>
      </c>
      <c r="C1193">
        <v>4</v>
      </c>
      <c r="D1193">
        <v>1</v>
      </c>
      <c r="E1193">
        <v>0</v>
      </c>
      <c r="F1193">
        <v>2</v>
      </c>
      <c r="G1193">
        <v>0</v>
      </c>
      <c r="H1193">
        <v>0</v>
      </c>
      <c r="I1193" t="s">
        <v>30</v>
      </c>
      <c r="J1193" t="s">
        <v>62</v>
      </c>
      <c r="K1193" t="s">
        <v>39</v>
      </c>
      <c r="L1193" t="s">
        <v>39</v>
      </c>
      <c r="M1193">
        <v>0</v>
      </c>
      <c r="N1193">
        <v>0</v>
      </c>
      <c r="O1193">
        <v>0</v>
      </c>
      <c r="P1193" t="s">
        <v>33</v>
      </c>
      <c r="Q1193" t="s">
        <v>40</v>
      </c>
      <c r="R1193" s="9" t="str">
        <f t="shared" si="54"/>
        <v>Upgrade</v>
      </c>
      <c r="S1193">
        <v>0</v>
      </c>
      <c r="T1193" t="s">
        <v>34</v>
      </c>
      <c r="U1193" t="s">
        <v>35</v>
      </c>
      <c r="V1193" t="s">
        <v>35</v>
      </c>
      <c r="W1193">
        <v>0</v>
      </c>
      <c r="X1193" t="s">
        <v>37</v>
      </c>
      <c r="Y1193">
        <v>43</v>
      </c>
      <c r="Z1193">
        <v>0</v>
      </c>
      <c r="AA1193">
        <v>0</v>
      </c>
      <c r="AB1193" t="s">
        <v>38</v>
      </c>
      <c r="AC1193" s="2">
        <v>42387</v>
      </c>
      <c r="AD1193" s="2">
        <v>42386</v>
      </c>
      <c r="AE1193">
        <v>1192</v>
      </c>
      <c r="AF1193">
        <f t="shared" si="55"/>
        <v>1</v>
      </c>
      <c r="AG1193">
        <f t="shared" si="56"/>
        <v>2016</v>
      </c>
    </row>
    <row r="1194" spans="1:33" x14ac:dyDescent="0.3">
      <c r="A1194">
        <v>0</v>
      </c>
      <c r="B1194">
        <v>0</v>
      </c>
      <c r="C1194">
        <v>9</v>
      </c>
      <c r="D1194">
        <v>0</v>
      </c>
      <c r="E1194">
        <v>1</v>
      </c>
      <c r="F1194">
        <v>1</v>
      </c>
      <c r="G1194">
        <v>0</v>
      </c>
      <c r="H1194">
        <v>0</v>
      </c>
      <c r="I1194" t="s">
        <v>30</v>
      </c>
      <c r="J1194" t="s">
        <v>52</v>
      </c>
      <c r="K1194" t="s">
        <v>41</v>
      </c>
      <c r="L1194" t="s">
        <v>42</v>
      </c>
      <c r="M1194">
        <v>0</v>
      </c>
      <c r="N1194">
        <v>0</v>
      </c>
      <c r="O1194">
        <v>0</v>
      </c>
      <c r="P1194" t="s">
        <v>33</v>
      </c>
      <c r="Q1194" t="s">
        <v>40</v>
      </c>
      <c r="R1194" s="9" t="str">
        <f t="shared" si="54"/>
        <v>Upgrade</v>
      </c>
      <c r="S1194">
        <v>0</v>
      </c>
      <c r="T1194" t="s">
        <v>34</v>
      </c>
      <c r="U1194">
        <v>240</v>
      </c>
      <c r="V1194" t="s">
        <v>35</v>
      </c>
      <c r="W1194">
        <v>0</v>
      </c>
      <c r="X1194" t="s">
        <v>37</v>
      </c>
      <c r="Y1194">
        <v>43</v>
      </c>
      <c r="Z1194">
        <v>0</v>
      </c>
      <c r="AA1194">
        <v>1</v>
      </c>
      <c r="AB1194" t="s">
        <v>38</v>
      </c>
      <c r="AC1194" s="2">
        <v>42424</v>
      </c>
      <c r="AD1194" s="2">
        <v>42423</v>
      </c>
      <c r="AE1194">
        <v>1193</v>
      </c>
      <c r="AF1194">
        <f t="shared" si="55"/>
        <v>2</v>
      </c>
      <c r="AG1194">
        <f t="shared" si="56"/>
        <v>2016</v>
      </c>
    </row>
    <row r="1195" spans="1:33" x14ac:dyDescent="0.3">
      <c r="A1195">
        <v>0</v>
      </c>
      <c r="B1195">
        <v>0</v>
      </c>
      <c r="C1195">
        <v>4</v>
      </c>
      <c r="D1195">
        <v>1</v>
      </c>
      <c r="E1195">
        <v>0</v>
      </c>
      <c r="F1195">
        <v>2</v>
      </c>
      <c r="G1195">
        <v>0</v>
      </c>
      <c r="H1195">
        <v>0</v>
      </c>
      <c r="I1195" t="s">
        <v>30</v>
      </c>
      <c r="J1195" t="s">
        <v>31</v>
      </c>
      <c r="K1195" t="s">
        <v>39</v>
      </c>
      <c r="L1195" t="s">
        <v>39</v>
      </c>
      <c r="M1195">
        <v>0</v>
      </c>
      <c r="N1195">
        <v>0</v>
      </c>
      <c r="O1195">
        <v>0</v>
      </c>
      <c r="P1195" t="s">
        <v>53</v>
      </c>
      <c r="Q1195" t="s">
        <v>53</v>
      </c>
      <c r="R1195" s="9" t="str">
        <f t="shared" si="54"/>
        <v>Matched</v>
      </c>
      <c r="S1195">
        <v>0</v>
      </c>
      <c r="T1195" t="s">
        <v>34</v>
      </c>
      <c r="U1195" t="s">
        <v>35</v>
      </c>
      <c r="V1195" t="s">
        <v>35</v>
      </c>
      <c r="W1195">
        <v>0</v>
      </c>
      <c r="X1195" t="s">
        <v>37</v>
      </c>
      <c r="Y1195">
        <v>61</v>
      </c>
      <c r="Z1195">
        <v>0</v>
      </c>
      <c r="AA1195">
        <v>0</v>
      </c>
      <c r="AB1195" t="s">
        <v>38</v>
      </c>
      <c r="AC1195" s="2">
        <v>42387</v>
      </c>
      <c r="AD1195" s="2">
        <v>42386</v>
      </c>
      <c r="AE1195">
        <v>1194</v>
      </c>
      <c r="AF1195">
        <f t="shared" si="55"/>
        <v>1</v>
      </c>
      <c r="AG1195">
        <f t="shared" si="56"/>
        <v>2016</v>
      </c>
    </row>
    <row r="1196" spans="1:33" x14ac:dyDescent="0.3">
      <c r="A1196">
        <v>0</v>
      </c>
      <c r="B1196">
        <v>0</v>
      </c>
      <c r="C1196">
        <v>4</v>
      </c>
      <c r="D1196">
        <v>0</v>
      </c>
      <c r="E1196">
        <v>0</v>
      </c>
      <c r="F1196">
        <v>2</v>
      </c>
      <c r="G1196">
        <v>0</v>
      </c>
      <c r="H1196">
        <v>0</v>
      </c>
      <c r="I1196" t="s">
        <v>30</v>
      </c>
      <c r="J1196" t="s">
        <v>31</v>
      </c>
      <c r="K1196" t="s">
        <v>41</v>
      </c>
      <c r="L1196" t="s">
        <v>42</v>
      </c>
      <c r="M1196">
        <v>1</v>
      </c>
      <c r="N1196">
        <v>0</v>
      </c>
      <c r="O1196">
        <v>0</v>
      </c>
      <c r="P1196" t="s">
        <v>53</v>
      </c>
      <c r="Q1196" t="s">
        <v>45</v>
      </c>
      <c r="R1196" s="9" t="str">
        <f t="shared" si="54"/>
        <v>Upgrade</v>
      </c>
      <c r="S1196">
        <v>0</v>
      </c>
      <c r="T1196" t="s">
        <v>34</v>
      </c>
      <c r="U1196">
        <v>240</v>
      </c>
      <c r="V1196" t="s">
        <v>35</v>
      </c>
      <c r="W1196">
        <v>0</v>
      </c>
      <c r="X1196" t="s">
        <v>37</v>
      </c>
      <c r="Y1196">
        <v>0</v>
      </c>
      <c r="Z1196">
        <v>0</v>
      </c>
      <c r="AA1196">
        <v>1</v>
      </c>
      <c r="AB1196" t="s">
        <v>38</v>
      </c>
      <c r="AC1196" s="2">
        <v>42387</v>
      </c>
      <c r="AD1196" s="2">
        <v>42387</v>
      </c>
      <c r="AE1196">
        <v>1195</v>
      </c>
      <c r="AF1196">
        <f t="shared" si="55"/>
        <v>1</v>
      </c>
      <c r="AG1196">
        <f t="shared" si="56"/>
        <v>2016</v>
      </c>
    </row>
    <row r="1197" spans="1:33" x14ac:dyDescent="0.3">
      <c r="A1197">
        <v>0</v>
      </c>
      <c r="B1197">
        <v>0</v>
      </c>
      <c r="C1197">
        <v>9</v>
      </c>
      <c r="D1197">
        <v>0</v>
      </c>
      <c r="E1197">
        <v>1</v>
      </c>
      <c r="F1197">
        <v>1</v>
      </c>
      <c r="G1197">
        <v>0</v>
      </c>
      <c r="H1197">
        <v>0</v>
      </c>
      <c r="I1197" t="s">
        <v>30</v>
      </c>
      <c r="J1197" t="s">
        <v>50</v>
      </c>
      <c r="K1197" t="s">
        <v>39</v>
      </c>
      <c r="L1197" t="s">
        <v>39</v>
      </c>
      <c r="M1197">
        <v>0</v>
      </c>
      <c r="N1197">
        <v>0</v>
      </c>
      <c r="O1197">
        <v>0</v>
      </c>
      <c r="P1197" t="s">
        <v>33</v>
      </c>
      <c r="Q1197" t="s">
        <v>40</v>
      </c>
      <c r="R1197" s="9" t="str">
        <f t="shared" si="54"/>
        <v>Upgrade</v>
      </c>
      <c r="S1197">
        <v>0</v>
      </c>
      <c r="T1197" t="s">
        <v>34</v>
      </c>
      <c r="U1197" t="s">
        <v>35</v>
      </c>
      <c r="V1197" t="s">
        <v>35</v>
      </c>
      <c r="W1197">
        <v>0</v>
      </c>
      <c r="X1197" t="s">
        <v>37</v>
      </c>
      <c r="Y1197">
        <v>40</v>
      </c>
      <c r="Z1197">
        <v>0</v>
      </c>
      <c r="AA1197">
        <v>0</v>
      </c>
      <c r="AB1197" t="s">
        <v>38</v>
      </c>
      <c r="AC1197" s="2">
        <v>42424</v>
      </c>
      <c r="AD1197" s="2">
        <v>42423</v>
      </c>
      <c r="AE1197">
        <v>1196</v>
      </c>
      <c r="AF1197">
        <f t="shared" si="55"/>
        <v>2</v>
      </c>
      <c r="AG1197">
        <f t="shared" si="56"/>
        <v>2016</v>
      </c>
    </row>
    <row r="1198" spans="1:33" x14ac:dyDescent="0.3">
      <c r="A1198">
        <v>0</v>
      </c>
      <c r="B1198">
        <v>0</v>
      </c>
      <c r="C1198">
        <v>3</v>
      </c>
      <c r="D1198">
        <v>0</v>
      </c>
      <c r="E1198">
        <v>1</v>
      </c>
      <c r="F1198">
        <v>2</v>
      </c>
      <c r="G1198">
        <v>0</v>
      </c>
      <c r="H1198">
        <v>0</v>
      </c>
      <c r="I1198" t="s">
        <v>30</v>
      </c>
      <c r="J1198" t="s">
        <v>31</v>
      </c>
      <c r="K1198" t="s">
        <v>39</v>
      </c>
      <c r="L1198" t="s">
        <v>39</v>
      </c>
      <c r="M1198">
        <v>1</v>
      </c>
      <c r="N1198">
        <v>0</v>
      </c>
      <c r="O1198">
        <v>0</v>
      </c>
      <c r="P1198" t="s">
        <v>33</v>
      </c>
      <c r="Q1198" t="s">
        <v>53</v>
      </c>
      <c r="R1198" s="9" t="str">
        <f t="shared" si="54"/>
        <v>Upgrade</v>
      </c>
      <c r="S1198">
        <v>0</v>
      </c>
      <c r="T1198" t="s">
        <v>34</v>
      </c>
      <c r="U1198" t="s">
        <v>35</v>
      </c>
      <c r="V1198" t="s">
        <v>35</v>
      </c>
      <c r="W1198">
        <v>0</v>
      </c>
      <c r="X1198" t="s">
        <v>37</v>
      </c>
      <c r="Y1198">
        <v>51</v>
      </c>
      <c r="Z1198">
        <v>0</v>
      </c>
      <c r="AA1198">
        <v>0</v>
      </c>
      <c r="AB1198" t="s">
        <v>38</v>
      </c>
      <c r="AC1198" s="2">
        <v>42382</v>
      </c>
      <c r="AD1198" s="2">
        <v>42381</v>
      </c>
      <c r="AE1198">
        <v>1197</v>
      </c>
      <c r="AF1198">
        <f t="shared" si="55"/>
        <v>1</v>
      </c>
      <c r="AG1198">
        <f t="shared" si="56"/>
        <v>2016</v>
      </c>
    </row>
    <row r="1199" spans="1:33" x14ac:dyDescent="0.3">
      <c r="A1199">
        <v>0</v>
      </c>
      <c r="B1199">
        <v>0</v>
      </c>
      <c r="C1199">
        <v>4</v>
      </c>
      <c r="D1199">
        <v>1</v>
      </c>
      <c r="E1199">
        <v>0</v>
      </c>
      <c r="F1199">
        <v>1</v>
      </c>
      <c r="G1199">
        <v>0</v>
      </c>
      <c r="H1199">
        <v>0</v>
      </c>
      <c r="I1199" t="s">
        <v>30</v>
      </c>
      <c r="J1199" t="s">
        <v>31</v>
      </c>
      <c r="K1199" t="s">
        <v>32</v>
      </c>
      <c r="L1199" t="s">
        <v>32</v>
      </c>
      <c r="M1199">
        <v>1</v>
      </c>
      <c r="N1199">
        <v>0</v>
      </c>
      <c r="O1199">
        <v>4</v>
      </c>
      <c r="P1199" t="s">
        <v>33</v>
      </c>
      <c r="Q1199" t="s">
        <v>53</v>
      </c>
      <c r="R1199" s="9" t="str">
        <f t="shared" si="54"/>
        <v>Upgrade</v>
      </c>
      <c r="S1199">
        <v>0</v>
      </c>
      <c r="T1199" t="s">
        <v>34</v>
      </c>
      <c r="U1199" t="s">
        <v>35</v>
      </c>
      <c r="V1199">
        <v>47</v>
      </c>
      <c r="W1199">
        <v>0</v>
      </c>
      <c r="X1199" t="s">
        <v>37</v>
      </c>
      <c r="Y1199">
        <v>30</v>
      </c>
      <c r="Z1199">
        <v>0</v>
      </c>
      <c r="AA1199">
        <v>0</v>
      </c>
      <c r="AB1199" t="s">
        <v>38</v>
      </c>
      <c r="AC1199" s="2">
        <v>42388</v>
      </c>
      <c r="AD1199" s="2">
        <v>42387</v>
      </c>
      <c r="AE1199">
        <v>1198</v>
      </c>
      <c r="AF1199">
        <f t="shared" si="55"/>
        <v>1</v>
      </c>
      <c r="AG1199">
        <f t="shared" si="56"/>
        <v>2016</v>
      </c>
    </row>
    <row r="1200" spans="1:33" x14ac:dyDescent="0.3">
      <c r="A1200">
        <v>0</v>
      </c>
      <c r="B1200">
        <v>0</v>
      </c>
      <c r="C1200">
        <v>4</v>
      </c>
      <c r="D1200">
        <v>1</v>
      </c>
      <c r="E1200">
        <v>0</v>
      </c>
      <c r="F1200">
        <v>1</v>
      </c>
      <c r="G1200">
        <v>0</v>
      </c>
      <c r="H1200">
        <v>0</v>
      </c>
      <c r="I1200" t="s">
        <v>30</v>
      </c>
      <c r="J1200" t="s">
        <v>31</v>
      </c>
      <c r="K1200" t="s">
        <v>47</v>
      </c>
      <c r="L1200" t="s">
        <v>42</v>
      </c>
      <c r="M1200">
        <v>0</v>
      </c>
      <c r="N1200">
        <v>0</v>
      </c>
      <c r="O1200">
        <v>0</v>
      </c>
      <c r="P1200" t="s">
        <v>33</v>
      </c>
      <c r="Q1200" t="s">
        <v>40</v>
      </c>
      <c r="R1200" s="9" t="str">
        <f t="shared" si="54"/>
        <v>Upgrade</v>
      </c>
      <c r="S1200">
        <v>0</v>
      </c>
      <c r="T1200" t="s">
        <v>34</v>
      </c>
      <c r="U1200">
        <v>330</v>
      </c>
      <c r="V1200" t="s">
        <v>35</v>
      </c>
      <c r="W1200">
        <v>0</v>
      </c>
      <c r="X1200" t="s">
        <v>56</v>
      </c>
      <c r="Y1200">
        <v>38</v>
      </c>
      <c r="Z1200">
        <v>0</v>
      </c>
      <c r="AA1200">
        <v>0</v>
      </c>
      <c r="AB1200" t="s">
        <v>38</v>
      </c>
      <c r="AC1200" s="2">
        <v>42388</v>
      </c>
      <c r="AD1200" s="2">
        <v>42387</v>
      </c>
      <c r="AE1200">
        <v>1199</v>
      </c>
      <c r="AF1200">
        <f t="shared" si="55"/>
        <v>1</v>
      </c>
      <c r="AG1200">
        <f t="shared" si="56"/>
        <v>2016</v>
      </c>
    </row>
    <row r="1201" spans="1:33" x14ac:dyDescent="0.3">
      <c r="A1201">
        <v>0</v>
      </c>
      <c r="B1201">
        <v>0</v>
      </c>
      <c r="C1201">
        <v>9</v>
      </c>
      <c r="D1201">
        <v>0</v>
      </c>
      <c r="E1201">
        <v>1</v>
      </c>
      <c r="F1201">
        <v>1</v>
      </c>
      <c r="G1201">
        <v>0</v>
      </c>
      <c r="H1201">
        <v>0</v>
      </c>
      <c r="I1201" t="s">
        <v>30</v>
      </c>
      <c r="J1201" t="s">
        <v>50</v>
      </c>
      <c r="K1201" t="s">
        <v>39</v>
      </c>
      <c r="L1201" t="s">
        <v>39</v>
      </c>
      <c r="M1201">
        <v>0</v>
      </c>
      <c r="N1201">
        <v>0</v>
      </c>
      <c r="O1201">
        <v>0</v>
      </c>
      <c r="P1201" t="s">
        <v>33</v>
      </c>
      <c r="Q1201" t="s">
        <v>40</v>
      </c>
      <c r="R1201" s="9" t="str">
        <f t="shared" si="54"/>
        <v>Upgrade</v>
      </c>
      <c r="S1201">
        <v>0</v>
      </c>
      <c r="T1201" t="s">
        <v>34</v>
      </c>
      <c r="U1201" t="s">
        <v>35</v>
      </c>
      <c r="V1201" t="s">
        <v>35</v>
      </c>
      <c r="W1201">
        <v>0</v>
      </c>
      <c r="X1201" t="s">
        <v>37</v>
      </c>
      <c r="Y1201">
        <v>40</v>
      </c>
      <c r="Z1201">
        <v>1</v>
      </c>
      <c r="AA1201">
        <v>0</v>
      </c>
      <c r="AB1201" t="s">
        <v>38</v>
      </c>
      <c r="AC1201" s="2">
        <v>42424</v>
      </c>
      <c r="AD1201" s="2">
        <v>42423</v>
      </c>
      <c r="AE1201">
        <v>1200</v>
      </c>
      <c r="AF1201">
        <f t="shared" si="55"/>
        <v>2</v>
      </c>
      <c r="AG1201">
        <f t="shared" si="56"/>
        <v>2016</v>
      </c>
    </row>
    <row r="1202" spans="1:33" x14ac:dyDescent="0.3">
      <c r="A1202">
        <v>0</v>
      </c>
      <c r="B1202">
        <v>0</v>
      </c>
      <c r="C1202">
        <v>4</v>
      </c>
      <c r="D1202">
        <v>1</v>
      </c>
      <c r="E1202">
        <v>0</v>
      </c>
      <c r="F1202">
        <v>1</v>
      </c>
      <c r="G1202">
        <v>0</v>
      </c>
      <c r="H1202">
        <v>0</v>
      </c>
      <c r="I1202" t="s">
        <v>30</v>
      </c>
      <c r="J1202" t="s">
        <v>31</v>
      </c>
      <c r="K1202" t="s">
        <v>47</v>
      </c>
      <c r="L1202" t="s">
        <v>42</v>
      </c>
      <c r="M1202">
        <v>0</v>
      </c>
      <c r="N1202">
        <v>0</v>
      </c>
      <c r="O1202">
        <v>0</v>
      </c>
      <c r="P1202" t="s">
        <v>33</v>
      </c>
      <c r="Q1202" t="s">
        <v>40</v>
      </c>
      <c r="R1202" s="9" t="str">
        <f t="shared" si="54"/>
        <v>Upgrade</v>
      </c>
      <c r="S1202">
        <v>0</v>
      </c>
      <c r="T1202" t="s">
        <v>34</v>
      </c>
      <c r="U1202">
        <v>6</v>
      </c>
      <c r="V1202" t="s">
        <v>35</v>
      </c>
      <c r="W1202">
        <v>0</v>
      </c>
      <c r="X1202" t="s">
        <v>37</v>
      </c>
      <c r="Y1202">
        <v>25</v>
      </c>
      <c r="Z1202">
        <v>0</v>
      </c>
      <c r="AA1202">
        <v>0</v>
      </c>
      <c r="AB1202" t="s">
        <v>38</v>
      </c>
      <c r="AC1202" s="2">
        <v>42388</v>
      </c>
      <c r="AD1202" s="2">
        <v>42387</v>
      </c>
      <c r="AE1202">
        <v>1201</v>
      </c>
      <c r="AF1202">
        <f t="shared" si="55"/>
        <v>1</v>
      </c>
      <c r="AG1202">
        <f t="shared" si="56"/>
        <v>2016</v>
      </c>
    </row>
    <row r="1203" spans="1:33" x14ac:dyDescent="0.3">
      <c r="A1203">
        <v>0</v>
      </c>
      <c r="B1203">
        <v>0</v>
      </c>
      <c r="C1203">
        <v>4</v>
      </c>
      <c r="D1203">
        <v>1</v>
      </c>
      <c r="E1203">
        <v>0</v>
      </c>
      <c r="F1203">
        <v>1</v>
      </c>
      <c r="G1203">
        <v>0</v>
      </c>
      <c r="H1203">
        <v>0</v>
      </c>
      <c r="I1203" t="s">
        <v>30</v>
      </c>
      <c r="J1203" t="s">
        <v>31</v>
      </c>
      <c r="K1203" t="s">
        <v>41</v>
      </c>
      <c r="L1203" t="s">
        <v>42</v>
      </c>
      <c r="M1203">
        <v>0</v>
      </c>
      <c r="N1203">
        <v>0</v>
      </c>
      <c r="O1203">
        <v>0</v>
      </c>
      <c r="P1203" t="s">
        <v>33</v>
      </c>
      <c r="Q1203" t="s">
        <v>40</v>
      </c>
      <c r="R1203" s="9" t="str">
        <f t="shared" si="54"/>
        <v>Upgrade</v>
      </c>
      <c r="S1203">
        <v>0</v>
      </c>
      <c r="T1203" t="s">
        <v>34</v>
      </c>
      <c r="U1203">
        <v>240</v>
      </c>
      <c r="V1203" t="s">
        <v>35</v>
      </c>
      <c r="W1203">
        <v>0</v>
      </c>
      <c r="X1203" t="s">
        <v>37</v>
      </c>
      <c r="Y1203">
        <v>40</v>
      </c>
      <c r="Z1203">
        <v>0</v>
      </c>
      <c r="AA1203">
        <v>0</v>
      </c>
      <c r="AB1203" t="s">
        <v>38</v>
      </c>
      <c r="AC1203" s="2">
        <v>42388</v>
      </c>
      <c r="AD1203" s="2">
        <v>42387</v>
      </c>
      <c r="AE1203">
        <v>1202</v>
      </c>
      <c r="AF1203">
        <f t="shared" si="55"/>
        <v>1</v>
      </c>
      <c r="AG1203">
        <f t="shared" si="56"/>
        <v>2016</v>
      </c>
    </row>
    <row r="1204" spans="1:33" x14ac:dyDescent="0.3">
      <c r="A1204">
        <v>0</v>
      </c>
      <c r="B1204">
        <v>0</v>
      </c>
      <c r="C1204">
        <v>4</v>
      </c>
      <c r="D1204">
        <v>1</v>
      </c>
      <c r="E1204">
        <v>0</v>
      </c>
      <c r="F1204">
        <v>2</v>
      </c>
      <c r="G1204">
        <v>0</v>
      </c>
      <c r="H1204">
        <v>0</v>
      </c>
      <c r="I1204" t="s">
        <v>30</v>
      </c>
      <c r="J1204" t="s">
        <v>35</v>
      </c>
      <c r="K1204" t="s">
        <v>39</v>
      </c>
      <c r="L1204" t="s">
        <v>39</v>
      </c>
      <c r="M1204">
        <v>0</v>
      </c>
      <c r="N1204">
        <v>0</v>
      </c>
      <c r="O1204">
        <v>0</v>
      </c>
      <c r="P1204" t="s">
        <v>33</v>
      </c>
      <c r="Q1204" t="s">
        <v>40</v>
      </c>
      <c r="R1204" s="9" t="str">
        <f t="shared" si="54"/>
        <v>Upgrade</v>
      </c>
      <c r="S1204">
        <v>0</v>
      </c>
      <c r="T1204" t="s">
        <v>34</v>
      </c>
      <c r="U1204" t="s">
        <v>35</v>
      </c>
      <c r="V1204" t="s">
        <v>35</v>
      </c>
      <c r="W1204">
        <v>0</v>
      </c>
      <c r="X1204" t="s">
        <v>37</v>
      </c>
      <c r="Y1204">
        <v>44</v>
      </c>
      <c r="Z1204">
        <v>0</v>
      </c>
      <c r="AA1204">
        <v>0</v>
      </c>
      <c r="AB1204" t="s">
        <v>38</v>
      </c>
      <c r="AC1204" s="2">
        <v>42388</v>
      </c>
      <c r="AD1204" s="2">
        <v>42387</v>
      </c>
      <c r="AE1204">
        <v>1203</v>
      </c>
      <c r="AF1204">
        <f t="shared" si="55"/>
        <v>1</v>
      </c>
      <c r="AG1204">
        <f t="shared" si="56"/>
        <v>2016</v>
      </c>
    </row>
    <row r="1205" spans="1:33" x14ac:dyDescent="0.3">
      <c r="A1205">
        <v>0</v>
      </c>
      <c r="B1205">
        <v>0</v>
      </c>
      <c r="C1205">
        <v>9</v>
      </c>
      <c r="D1205">
        <v>0</v>
      </c>
      <c r="E1205">
        <v>1</v>
      </c>
      <c r="F1205">
        <v>1</v>
      </c>
      <c r="G1205">
        <v>0</v>
      </c>
      <c r="H1205">
        <v>0</v>
      </c>
      <c r="I1205" t="s">
        <v>30</v>
      </c>
      <c r="J1205" t="s">
        <v>31</v>
      </c>
      <c r="K1205" t="s">
        <v>32</v>
      </c>
      <c r="L1205" t="s">
        <v>32</v>
      </c>
      <c r="M1205">
        <v>1</v>
      </c>
      <c r="N1205">
        <v>1</v>
      </c>
      <c r="O1205">
        <v>10</v>
      </c>
      <c r="P1205" t="s">
        <v>33</v>
      </c>
      <c r="Q1205" t="s">
        <v>40</v>
      </c>
      <c r="R1205" s="9" t="str">
        <f t="shared" si="54"/>
        <v>Upgrade</v>
      </c>
      <c r="S1205">
        <v>0</v>
      </c>
      <c r="T1205" t="s">
        <v>34</v>
      </c>
      <c r="U1205">
        <v>88</v>
      </c>
      <c r="V1205" t="s">
        <v>35</v>
      </c>
      <c r="W1205">
        <v>0</v>
      </c>
      <c r="X1205" t="s">
        <v>37</v>
      </c>
      <c r="Y1205">
        <v>30</v>
      </c>
      <c r="Z1205">
        <v>0</v>
      </c>
      <c r="AA1205">
        <v>0</v>
      </c>
      <c r="AB1205" t="s">
        <v>38</v>
      </c>
      <c r="AC1205" s="2">
        <v>42424</v>
      </c>
      <c r="AD1205" s="2">
        <v>42423</v>
      </c>
      <c r="AE1205">
        <v>1204</v>
      </c>
      <c r="AF1205">
        <f t="shared" si="55"/>
        <v>2</v>
      </c>
      <c r="AG1205">
        <f t="shared" si="56"/>
        <v>2016</v>
      </c>
    </row>
    <row r="1206" spans="1:33" x14ac:dyDescent="0.3">
      <c r="A1206">
        <v>0</v>
      </c>
      <c r="B1206">
        <v>0</v>
      </c>
      <c r="C1206">
        <v>4</v>
      </c>
      <c r="D1206">
        <v>1</v>
      </c>
      <c r="E1206">
        <v>0</v>
      </c>
      <c r="F1206">
        <v>2</v>
      </c>
      <c r="G1206">
        <v>0</v>
      </c>
      <c r="H1206">
        <v>0</v>
      </c>
      <c r="I1206" t="s">
        <v>30</v>
      </c>
      <c r="J1206" t="s">
        <v>31</v>
      </c>
      <c r="K1206" t="s">
        <v>47</v>
      </c>
      <c r="L1206" t="s">
        <v>42</v>
      </c>
      <c r="M1206">
        <v>0</v>
      </c>
      <c r="N1206">
        <v>0</v>
      </c>
      <c r="O1206">
        <v>0</v>
      </c>
      <c r="P1206" t="s">
        <v>33</v>
      </c>
      <c r="Q1206" t="s">
        <v>40</v>
      </c>
      <c r="R1206" s="9" t="str">
        <f t="shared" si="54"/>
        <v>Upgrade</v>
      </c>
      <c r="S1206">
        <v>0</v>
      </c>
      <c r="T1206" t="s">
        <v>34</v>
      </c>
      <c r="U1206">
        <v>314</v>
      </c>
      <c r="V1206" t="s">
        <v>35</v>
      </c>
      <c r="W1206">
        <v>0</v>
      </c>
      <c r="X1206" t="s">
        <v>37</v>
      </c>
      <c r="Y1206">
        <v>29</v>
      </c>
      <c r="Z1206">
        <v>0</v>
      </c>
      <c r="AA1206">
        <v>0</v>
      </c>
      <c r="AB1206" t="s">
        <v>38</v>
      </c>
      <c r="AC1206" s="2">
        <v>42388</v>
      </c>
      <c r="AD1206" s="2">
        <v>42387</v>
      </c>
      <c r="AE1206">
        <v>1205</v>
      </c>
      <c r="AF1206">
        <f t="shared" si="55"/>
        <v>1</v>
      </c>
      <c r="AG1206">
        <f t="shared" si="56"/>
        <v>2016</v>
      </c>
    </row>
    <row r="1207" spans="1:33" x14ac:dyDescent="0.3">
      <c r="A1207">
        <v>0</v>
      </c>
      <c r="B1207">
        <v>0</v>
      </c>
      <c r="C1207">
        <v>9</v>
      </c>
      <c r="D1207">
        <v>0</v>
      </c>
      <c r="E1207">
        <v>1</v>
      </c>
      <c r="F1207">
        <v>1</v>
      </c>
      <c r="G1207">
        <v>0</v>
      </c>
      <c r="H1207">
        <v>0</v>
      </c>
      <c r="I1207" t="s">
        <v>30</v>
      </c>
      <c r="J1207" t="s">
        <v>31</v>
      </c>
      <c r="K1207" t="s">
        <v>39</v>
      </c>
      <c r="L1207" t="s">
        <v>39</v>
      </c>
      <c r="M1207">
        <v>0</v>
      </c>
      <c r="N1207">
        <v>0</v>
      </c>
      <c r="O1207">
        <v>0</v>
      </c>
      <c r="P1207" t="s">
        <v>33</v>
      </c>
      <c r="Q1207" t="s">
        <v>40</v>
      </c>
      <c r="R1207" s="9" t="str">
        <f t="shared" si="54"/>
        <v>Upgrade</v>
      </c>
      <c r="S1207">
        <v>0</v>
      </c>
      <c r="T1207" t="s">
        <v>34</v>
      </c>
      <c r="U1207" t="s">
        <v>35</v>
      </c>
      <c r="V1207" t="s">
        <v>35</v>
      </c>
      <c r="W1207">
        <v>0</v>
      </c>
      <c r="X1207" t="s">
        <v>37</v>
      </c>
      <c r="Y1207">
        <v>40</v>
      </c>
      <c r="Z1207">
        <v>0</v>
      </c>
      <c r="AA1207">
        <v>0</v>
      </c>
      <c r="AB1207" t="s">
        <v>38</v>
      </c>
      <c r="AC1207" s="2">
        <v>42424</v>
      </c>
      <c r="AD1207" s="2">
        <v>42423</v>
      </c>
      <c r="AE1207">
        <v>1206</v>
      </c>
      <c r="AF1207">
        <f t="shared" si="55"/>
        <v>2</v>
      </c>
      <c r="AG1207">
        <f t="shared" si="56"/>
        <v>2016</v>
      </c>
    </row>
    <row r="1208" spans="1:33" x14ac:dyDescent="0.3">
      <c r="A1208">
        <v>0</v>
      </c>
      <c r="B1208">
        <v>0</v>
      </c>
      <c r="C1208">
        <v>4</v>
      </c>
      <c r="D1208">
        <v>1</v>
      </c>
      <c r="E1208">
        <v>0</v>
      </c>
      <c r="F1208">
        <v>2</v>
      </c>
      <c r="G1208">
        <v>0</v>
      </c>
      <c r="H1208">
        <v>0</v>
      </c>
      <c r="I1208" t="s">
        <v>30</v>
      </c>
      <c r="J1208" t="s">
        <v>31</v>
      </c>
      <c r="K1208" t="s">
        <v>47</v>
      </c>
      <c r="L1208" t="s">
        <v>42</v>
      </c>
      <c r="M1208">
        <v>0</v>
      </c>
      <c r="N1208">
        <v>0</v>
      </c>
      <c r="O1208">
        <v>0</v>
      </c>
      <c r="P1208" t="s">
        <v>33</v>
      </c>
      <c r="Q1208" t="s">
        <v>40</v>
      </c>
      <c r="R1208" s="9" t="str">
        <f t="shared" si="54"/>
        <v>Upgrade</v>
      </c>
      <c r="S1208">
        <v>0</v>
      </c>
      <c r="T1208" t="s">
        <v>34</v>
      </c>
      <c r="U1208">
        <v>330</v>
      </c>
      <c r="V1208" t="s">
        <v>35</v>
      </c>
      <c r="W1208">
        <v>0</v>
      </c>
      <c r="X1208" t="s">
        <v>56</v>
      </c>
      <c r="Y1208">
        <v>43</v>
      </c>
      <c r="Z1208">
        <v>0</v>
      </c>
      <c r="AA1208">
        <v>0</v>
      </c>
      <c r="AB1208" t="s">
        <v>38</v>
      </c>
      <c r="AC1208" s="2">
        <v>42388</v>
      </c>
      <c r="AD1208" s="2">
        <v>42387</v>
      </c>
      <c r="AE1208">
        <v>1207</v>
      </c>
      <c r="AF1208">
        <f t="shared" si="55"/>
        <v>1</v>
      </c>
      <c r="AG1208">
        <f t="shared" si="56"/>
        <v>2016</v>
      </c>
    </row>
    <row r="1209" spans="1:33" x14ac:dyDescent="0.3">
      <c r="A1209">
        <v>0</v>
      </c>
      <c r="B1209">
        <v>0</v>
      </c>
      <c r="C1209">
        <v>4</v>
      </c>
      <c r="D1209">
        <v>1</v>
      </c>
      <c r="E1209">
        <v>0</v>
      </c>
      <c r="F1209">
        <v>2</v>
      </c>
      <c r="G1209">
        <v>0</v>
      </c>
      <c r="H1209">
        <v>0</v>
      </c>
      <c r="I1209" t="s">
        <v>30</v>
      </c>
      <c r="J1209" t="s">
        <v>31</v>
      </c>
      <c r="K1209" t="s">
        <v>47</v>
      </c>
      <c r="L1209" t="s">
        <v>42</v>
      </c>
      <c r="M1209">
        <v>0</v>
      </c>
      <c r="N1209">
        <v>0</v>
      </c>
      <c r="O1209">
        <v>0</v>
      </c>
      <c r="P1209" t="s">
        <v>33</v>
      </c>
      <c r="Q1209" t="s">
        <v>40</v>
      </c>
      <c r="R1209" s="9" t="str">
        <f t="shared" si="54"/>
        <v>Upgrade</v>
      </c>
      <c r="S1209">
        <v>1</v>
      </c>
      <c r="T1209" t="s">
        <v>34</v>
      </c>
      <c r="U1209">
        <v>330</v>
      </c>
      <c r="V1209" t="s">
        <v>35</v>
      </c>
      <c r="W1209">
        <v>0</v>
      </c>
      <c r="X1209" t="s">
        <v>56</v>
      </c>
      <c r="Y1209">
        <v>43</v>
      </c>
      <c r="Z1209">
        <v>0</v>
      </c>
      <c r="AA1209">
        <v>0</v>
      </c>
      <c r="AB1209" t="s">
        <v>38</v>
      </c>
      <c r="AC1209" s="2">
        <v>42388</v>
      </c>
      <c r="AD1209" s="2">
        <v>42387</v>
      </c>
      <c r="AE1209">
        <v>1208</v>
      </c>
      <c r="AF1209">
        <f t="shared" si="55"/>
        <v>1</v>
      </c>
      <c r="AG1209">
        <f t="shared" si="56"/>
        <v>2016</v>
      </c>
    </row>
    <row r="1210" spans="1:33" x14ac:dyDescent="0.3">
      <c r="A1210">
        <v>0</v>
      </c>
      <c r="B1210">
        <v>0</v>
      </c>
      <c r="C1210">
        <v>4</v>
      </c>
      <c r="D1210">
        <v>1</v>
      </c>
      <c r="E1210">
        <v>1</v>
      </c>
      <c r="F1210">
        <v>1</v>
      </c>
      <c r="G1210">
        <v>0</v>
      </c>
      <c r="H1210">
        <v>0</v>
      </c>
      <c r="I1210" t="s">
        <v>30</v>
      </c>
      <c r="J1210" t="s">
        <v>31</v>
      </c>
      <c r="K1210" t="s">
        <v>39</v>
      </c>
      <c r="L1210" t="s">
        <v>39</v>
      </c>
      <c r="M1210">
        <v>1</v>
      </c>
      <c r="N1210">
        <v>0</v>
      </c>
      <c r="O1210">
        <v>1</v>
      </c>
      <c r="P1210" t="s">
        <v>33</v>
      </c>
      <c r="Q1210" t="s">
        <v>40</v>
      </c>
      <c r="R1210" s="9" t="str">
        <f t="shared" si="54"/>
        <v>Upgrade</v>
      </c>
      <c r="S1210">
        <v>0</v>
      </c>
      <c r="T1210" t="s">
        <v>34</v>
      </c>
      <c r="U1210" t="s">
        <v>35</v>
      </c>
      <c r="V1210" t="s">
        <v>35</v>
      </c>
      <c r="W1210">
        <v>0</v>
      </c>
      <c r="X1210" t="s">
        <v>37</v>
      </c>
      <c r="Y1210">
        <v>39</v>
      </c>
      <c r="Z1210">
        <v>0</v>
      </c>
      <c r="AA1210">
        <v>0</v>
      </c>
      <c r="AB1210" t="s">
        <v>38</v>
      </c>
      <c r="AC1210" s="2">
        <v>42389</v>
      </c>
      <c r="AD1210" s="2">
        <v>42387</v>
      </c>
      <c r="AE1210">
        <v>1209</v>
      </c>
      <c r="AF1210">
        <f t="shared" si="55"/>
        <v>1</v>
      </c>
      <c r="AG1210">
        <f t="shared" si="56"/>
        <v>2016</v>
      </c>
    </row>
    <row r="1211" spans="1:33" x14ac:dyDescent="0.3">
      <c r="A1211">
        <v>0</v>
      </c>
      <c r="B1211">
        <v>0</v>
      </c>
      <c r="C1211">
        <v>4</v>
      </c>
      <c r="D1211">
        <v>1</v>
      </c>
      <c r="E1211">
        <v>2</v>
      </c>
      <c r="F1211">
        <v>2</v>
      </c>
      <c r="G1211">
        <v>0</v>
      </c>
      <c r="H1211">
        <v>0</v>
      </c>
      <c r="I1211" t="s">
        <v>30</v>
      </c>
      <c r="J1211" t="s">
        <v>31</v>
      </c>
      <c r="K1211" t="s">
        <v>41</v>
      </c>
      <c r="L1211" t="s">
        <v>42</v>
      </c>
      <c r="M1211">
        <v>0</v>
      </c>
      <c r="N1211">
        <v>0</v>
      </c>
      <c r="O1211">
        <v>0</v>
      </c>
      <c r="P1211" t="s">
        <v>33</v>
      </c>
      <c r="Q1211" t="s">
        <v>40</v>
      </c>
      <c r="R1211" s="9" t="str">
        <f t="shared" si="54"/>
        <v>Upgrade</v>
      </c>
      <c r="S1211">
        <v>0</v>
      </c>
      <c r="T1211" t="s">
        <v>34</v>
      </c>
      <c r="U1211">
        <v>240</v>
      </c>
      <c r="V1211" t="s">
        <v>35</v>
      </c>
      <c r="W1211">
        <v>0</v>
      </c>
      <c r="X1211" t="s">
        <v>37</v>
      </c>
      <c r="Y1211">
        <v>48</v>
      </c>
      <c r="Z1211">
        <v>0</v>
      </c>
      <c r="AA1211">
        <v>0</v>
      </c>
      <c r="AB1211" t="s">
        <v>38</v>
      </c>
      <c r="AC1211" s="2">
        <v>42390</v>
      </c>
      <c r="AD1211" s="2">
        <v>42387</v>
      </c>
      <c r="AE1211">
        <v>1210</v>
      </c>
      <c r="AF1211">
        <f t="shared" si="55"/>
        <v>1</v>
      </c>
      <c r="AG1211">
        <f t="shared" si="56"/>
        <v>2016</v>
      </c>
    </row>
    <row r="1212" spans="1:33" x14ac:dyDescent="0.3">
      <c r="A1212">
        <v>0</v>
      </c>
      <c r="B1212">
        <v>0</v>
      </c>
      <c r="C1212">
        <v>9</v>
      </c>
      <c r="D1212">
        <v>0</v>
      </c>
      <c r="E1212">
        <v>1</v>
      </c>
      <c r="F1212">
        <v>1</v>
      </c>
      <c r="G1212">
        <v>0</v>
      </c>
      <c r="H1212">
        <v>0</v>
      </c>
      <c r="I1212" t="s">
        <v>30</v>
      </c>
      <c r="J1212" t="s">
        <v>31</v>
      </c>
      <c r="K1212" t="s">
        <v>47</v>
      </c>
      <c r="L1212" t="s">
        <v>42</v>
      </c>
      <c r="M1212">
        <v>0</v>
      </c>
      <c r="N1212">
        <v>0</v>
      </c>
      <c r="O1212">
        <v>0</v>
      </c>
      <c r="P1212" t="s">
        <v>33</v>
      </c>
      <c r="Q1212" t="s">
        <v>33</v>
      </c>
      <c r="R1212" s="9" t="str">
        <f t="shared" si="54"/>
        <v>Matched</v>
      </c>
      <c r="S1212">
        <v>0</v>
      </c>
      <c r="T1212" t="s">
        <v>34</v>
      </c>
      <c r="U1212">
        <v>5</v>
      </c>
      <c r="V1212" t="s">
        <v>35</v>
      </c>
      <c r="W1212">
        <v>0</v>
      </c>
      <c r="X1212" t="s">
        <v>37</v>
      </c>
      <c r="Y1212">
        <v>34</v>
      </c>
      <c r="Z1212">
        <v>0</v>
      </c>
      <c r="AA1212">
        <v>0</v>
      </c>
      <c r="AB1212" t="s">
        <v>38</v>
      </c>
      <c r="AC1212" s="2">
        <v>42424</v>
      </c>
      <c r="AD1212" s="2">
        <v>42423</v>
      </c>
      <c r="AE1212">
        <v>1211</v>
      </c>
      <c r="AF1212">
        <f t="shared" si="55"/>
        <v>2</v>
      </c>
      <c r="AG1212">
        <f t="shared" si="56"/>
        <v>2016</v>
      </c>
    </row>
    <row r="1213" spans="1:33" x14ac:dyDescent="0.3">
      <c r="A1213">
        <v>0</v>
      </c>
      <c r="B1213">
        <v>0</v>
      </c>
      <c r="C1213">
        <v>4</v>
      </c>
      <c r="D1213">
        <v>0</v>
      </c>
      <c r="E1213">
        <v>1</v>
      </c>
      <c r="F1213">
        <v>1</v>
      </c>
      <c r="G1213">
        <v>0</v>
      </c>
      <c r="H1213">
        <v>0</v>
      </c>
      <c r="I1213" t="s">
        <v>30</v>
      </c>
      <c r="J1213" t="s">
        <v>35</v>
      </c>
      <c r="K1213" t="s">
        <v>32</v>
      </c>
      <c r="L1213" t="s">
        <v>39</v>
      </c>
      <c r="M1213">
        <v>0</v>
      </c>
      <c r="N1213">
        <v>0</v>
      </c>
      <c r="O1213">
        <v>2</v>
      </c>
      <c r="P1213" t="s">
        <v>33</v>
      </c>
      <c r="Q1213" t="s">
        <v>40</v>
      </c>
      <c r="R1213" s="9" t="str">
        <f t="shared" si="54"/>
        <v>Upgrade</v>
      </c>
      <c r="S1213">
        <v>0</v>
      </c>
      <c r="T1213" t="s">
        <v>34</v>
      </c>
      <c r="U1213" t="s">
        <v>35</v>
      </c>
      <c r="V1213" t="s">
        <v>35</v>
      </c>
      <c r="W1213">
        <v>0</v>
      </c>
      <c r="X1213" t="s">
        <v>37</v>
      </c>
      <c r="Y1213">
        <v>38</v>
      </c>
      <c r="Z1213">
        <v>0</v>
      </c>
      <c r="AA1213">
        <v>0</v>
      </c>
      <c r="AB1213" t="s">
        <v>38</v>
      </c>
      <c r="AC1213" s="2">
        <v>42389</v>
      </c>
      <c r="AD1213" s="2">
        <v>42388</v>
      </c>
      <c r="AE1213">
        <v>1212</v>
      </c>
      <c r="AF1213">
        <f t="shared" si="55"/>
        <v>1</v>
      </c>
      <c r="AG1213">
        <f t="shared" si="56"/>
        <v>2016</v>
      </c>
    </row>
    <row r="1214" spans="1:33" x14ac:dyDescent="0.3">
      <c r="A1214">
        <v>0</v>
      </c>
      <c r="B1214">
        <v>0</v>
      </c>
      <c r="C1214">
        <v>4</v>
      </c>
      <c r="D1214">
        <v>0</v>
      </c>
      <c r="E1214">
        <v>1</v>
      </c>
      <c r="F1214">
        <v>1</v>
      </c>
      <c r="G1214">
        <v>0</v>
      </c>
      <c r="H1214">
        <v>0</v>
      </c>
      <c r="I1214" t="s">
        <v>30</v>
      </c>
      <c r="J1214" t="s">
        <v>52</v>
      </c>
      <c r="K1214" t="s">
        <v>32</v>
      </c>
      <c r="L1214" t="s">
        <v>32</v>
      </c>
      <c r="M1214">
        <v>0</v>
      </c>
      <c r="N1214">
        <v>0</v>
      </c>
      <c r="O1214">
        <v>0</v>
      </c>
      <c r="P1214" t="s">
        <v>33</v>
      </c>
      <c r="Q1214" t="s">
        <v>40</v>
      </c>
      <c r="R1214" s="9" t="str">
        <f t="shared" si="54"/>
        <v>Upgrade</v>
      </c>
      <c r="S1214">
        <v>0</v>
      </c>
      <c r="T1214" t="s">
        <v>34</v>
      </c>
      <c r="U1214" t="s">
        <v>35</v>
      </c>
      <c r="V1214">
        <v>372</v>
      </c>
      <c r="W1214">
        <v>0</v>
      </c>
      <c r="X1214" t="s">
        <v>37</v>
      </c>
      <c r="Y1214">
        <v>39</v>
      </c>
      <c r="Z1214">
        <v>1</v>
      </c>
      <c r="AA1214">
        <v>0</v>
      </c>
      <c r="AB1214" t="s">
        <v>38</v>
      </c>
      <c r="AC1214" s="2">
        <v>42389</v>
      </c>
      <c r="AD1214" s="2">
        <v>42388</v>
      </c>
      <c r="AE1214">
        <v>1213</v>
      </c>
      <c r="AF1214">
        <f t="shared" si="55"/>
        <v>1</v>
      </c>
      <c r="AG1214">
        <f t="shared" si="56"/>
        <v>2016</v>
      </c>
    </row>
    <row r="1215" spans="1:33" x14ac:dyDescent="0.3">
      <c r="A1215">
        <v>0</v>
      </c>
      <c r="B1215">
        <v>0</v>
      </c>
      <c r="C1215">
        <v>4</v>
      </c>
      <c r="D1215">
        <v>0</v>
      </c>
      <c r="E1215">
        <v>1</v>
      </c>
      <c r="F1215">
        <v>1</v>
      </c>
      <c r="G1215">
        <v>0</v>
      </c>
      <c r="H1215">
        <v>0</v>
      </c>
      <c r="I1215" t="s">
        <v>30</v>
      </c>
      <c r="J1215" t="s">
        <v>61</v>
      </c>
      <c r="K1215" t="s">
        <v>39</v>
      </c>
      <c r="L1215" t="s">
        <v>39</v>
      </c>
      <c r="M1215">
        <v>1</v>
      </c>
      <c r="N1215">
        <v>0</v>
      </c>
      <c r="O1215">
        <v>2</v>
      </c>
      <c r="P1215" t="s">
        <v>33</v>
      </c>
      <c r="Q1215" t="s">
        <v>40</v>
      </c>
      <c r="R1215" s="9" t="str">
        <f t="shared" si="54"/>
        <v>Upgrade</v>
      </c>
      <c r="S1215">
        <v>0</v>
      </c>
      <c r="T1215" t="s">
        <v>34</v>
      </c>
      <c r="U1215" t="s">
        <v>35</v>
      </c>
      <c r="V1215" t="s">
        <v>35</v>
      </c>
      <c r="W1215">
        <v>0</v>
      </c>
      <c r="X1215" t="s">
        <v>37</v>
      </c>
      <c r="Y1215">
        <v>39</v>
      </c>
      <c r="Z1215">
        <v>0</v>
      </c>
      <c r="AA1215">
        <v>0</v>
      </c>
      <c r="AB1215" t="s">
        <v>38</v>
      </c>
      <c r="AC1215" s="2">
        <v>42389</v>
      </c>
      <c r="AD1215" s="2">
        <v>42388</v>
      </c>
      <c r="AE1215">
        <v>1214</v>
      </c>
      <c r="AF1215">
        <f t="shared" si="55"/>
        <v>1</v>
      </c>
      <c r="AG1215">
        <f t="shared" si="56"/>
        <v>2016</v>
      </c>
    </row>
    <row r="1216" spans="1:33" x14ac:dyDescent="0.3">
      <c r="A1216">
        <v>0</v>
      </c>
      <c r="B1216">
        <v>0</v>
      </c>
      <c r="C1216">
        <v>4</v>
      </c>
      <c r="D1216">
        <v>0</v>
      </c>
      <c r="E1216">
        <v>1</v>
      </c>
      <c r="F1216">
        <v>1</v>
      </c>
      <c r="G1216">
        <v>0</v>
      </c>
      <c r="H1216">
        <v>0</v>
      </c>
      <c r="I1216" t="s">
        <v>30</v>
      </c>
      <c r="J1216" t="s">
        <v>31</v>
      </c>
      <c r="K1216" t="s">
        <v>47</v>
      </c>
      <c r="L1216" t="s">
        <v>42</v>
      </c>
      <c r="M1216">
        <v>0</v>
      </c>
      <c r="N1216">
        <v>0</v>
      </c>
      <c r="O1216">
        <v>0</v>
      </c>
      <c r="P1216" t="s">
        <v>40</v>
      </c>
      <c r="Q1216" t="s">
        <v>40</v>
      </c>
      <c r="R1216" s="9" t="str">
        <f t="shared" si="54"/>
        <v>Matched</v>
      </c>
      <c r="S1216">
        <v>0</v>
      </c>
      <c r="T1216" t="s">
        <v>34</v>
      </c>
      <c r="U1216">
        <v>142</v>
      </c>
      <c r="V1216" t="s">
        <v>35</v>
      </c>
      <c r="W1216">
        <v>0</v>
      </c>
      <c r="X1216" t="s">
        <v>37</v>
      </c>
      <c r="Y1216">
        <v>37</v>
      </c>
      <c r="Z1216">
        <v>0</v>
      </c>
      <c r="AA1216">
        <v>0</v>
      </c>
      <c r="AB1216" t="s">
        <v>38</v>
      </c>
      <c r="AC1216" s="2">
        <v>42389</v>
      </c>
      <c r="AD1216" s="2">
        <v>42388</v>
      </c>
      <c r="AE1216">
        <v>1215</v>
      </c>
      <c r="AF1216">
        <f t="shared" si="55"/>
        <v>1</v>
      </c>
      <c r="AG1216">
        <f t="shared" si="56"/>
        <v>2016</v>
      </c>
    </row>
    <row r="1217" spans="1:33" x14ac:dyDescent="0.3">
      <c r="A1217">
        <v>0</v>
      </c>
      <c r="B1217">
        <v>0</v>
      </c>
      <c r="C1217">
        <v>4</v>
      </c>
      <c r="D1217">
        <v>0</v>
      </c>
      <c r="E1217">
        <v>1</v>
      </c>
      <c r="F1217">
        <v>2</v>
      </c>
      <c r="G1217">
        <v>0</v>
      </c>
      <c r="H1217">
        <v>0</v>
      </c>
      <c r="I1217" t="s">
        <v>30</v>
      </c>
      <c r="J1217" t="s">
        <v>140</v>
      </c>
      <c r="K1217" t="s">
        <v>39</v>
      </c>
      <c r="L1217" t="s">
        <v>39</v>
      </c>
      <c r="M1217">
        <v>0</v>
      </c>
      <c r="N1217">
        <v>0</v>
      </c>
      <c r="O1217">
        <v>0</v>
      </c>
      <c r="P1217" t="s">
        <v>33</v>
      </c>
      <c r="Q1217" t="s">
        <v>40</v>
      </c>
      <c r="R1217" s="9" t="str">
        <f t="shared" si="54"/>
        <v>Upgrade</v>
      </c>
      <c r="S1217">
        <v>0</v>
      </c>
      <c r="T1217" t="s">
        <v>34</v>
      </c>
      <c r="U1217" t="s">
        <v>35</v>
      </c>
      <c r="V1217" t="s">
        <v>35</v>
      </c>
      <c r="W1217">
        <v>0</v>
      </c>
      <c r="X1217" t="s">
        <v>37</v>
      </c>
      <c r="Y1217">
        <v>45</v>
      </c>
      <c r="Z1217">
        <v>0</v>
      </c>
      <c r="AA1217">
        <v>0</v>
      </c>
      <c r="AB1217" t="s">
        <v>38</v>
      </c>
      <c r="AC1217" s="2">
        <v>42389</v>
      </c>
      <c r="AD1217" s="2">
        <v>42388</v>
      </c>
      <c r="AE1217">
        <v>1216</v>
      </c>
      <c r="AF1217">
        <f t="shared" si="55"/>
        <v>1</v>
      </c>
      <c r="AG1217">
        <f t="shared" si="56"/>
        <v>2016</v>
      </c>
    </row>
    <row r="1218" spans="1:33" x14ac:dyDescent="0.3">
      <c r="A1218">
        <v>0</v>
      </c>
      <c r="B1218">
        <v>0</v>
      </c>
      <c r="C1218">
        <v>5</v>
      </c>
      <c r="D1218">
        <v>1</v>
      </c>
      <c r="E1218">
        <v>0</v>
      </c>
      <c r="F1218">
        <v>1</v>
      </c>
      <c r="G1218">
        <v>0</v>
      </c>
      <c r="H1218">
        <v>0</v>
      </c>
      <c r="I1218" t="s">
        <v>30</v>
      </c>
      <c r="J1218" t="s">
        <v>31</v>
      </c>
      <c r="K1218" t="s">
        <v>41</v>
      </c>
      <c r="L1218" t="s">
        <v>42</v>
      </c>
      <c r="M1218">
        <v>0</v>
      </c>
      <c r="N1218">
        <v>0</v>
      </c>
      <c r="O1218">
        <v>2</v>
      </c>
      <c r="P1218" t="s">
        <v>33</v>
      </c>
      <c r="Q1218" t="s">
        <v>40</v>
      </c>
      <c r="R1218" s="9" t="str">
        <f t="shared" si="54"/>
        <v>Upgrade</v>
      </c>
      <c r="S1218">
        <v>0</v>
      </c>
      <c r="T1218" t="s">
        <v>34</v>
      </c>
      <c r="U1218">
        <v>240</v>
      </c>
      <c r="V1218" t="s">
        <v>35</v>
      </c>
      <c r="W1218">
        <v>0</v>
      </c>
      <c r="X1218" t="s">
        <v>37</v>
      </c>
      <c r="Y1218">
        <v>40</v>
      </c>
      <c r="Z1218">
        <v>0</v>
      </c>
      <c r="AA1218">
        <v>1</v>
      </c>
      <c r="AB1218" t="s">
        <v>38</v>
      </c>
      <c r="AC1218" s="2">
        <v>42395</v>
      </c>
      <c r="AD1218" s="2">
        <v>42394</v>
      </c>
      <c r="AE1218">
        <v>1217</v>
      </c>
      <c r="AF1218">
        <f t="shared" si="55"/>
        <v>1</v>
      </c>
      <c r="AG1218">
        <f t="shared" si="56"/>
        <v>2016</v>
      </c>
    </row>
    <row r="1219" spans="1:33" x14ac:dyDescent="0.3">
      <c r="A1219">
        <v>0</v>
      </c>
      <c r="B1219">
        <v>0</v>
      </c>
      <c r="C1219">
        <v>4</v>
      </c>
      <c r="D1219">
        <v>0</v>
      </c>
      <c r="E1219">
        <v>1</v>
      </c>
      <c r="F1219">
        <v>2</v>
      </c>
      <c r="G1219">
        <v>0</v>
      </c>
      <c r="H1219">
        <v>0</v>
      </c>
      <c r="I1219" t="s">
        <v>30</v>
      </c>
      <c r="J1219" t="s">
        <v>31</v>
      </c>
      <c r="K1219" t="s">
        <v>39</v>
      </c>
      <c r="L1219" t="s">
        <v>39</v>
      </c>
      <c r="M1219">
        <v>0</v>
      </c>
      <c r="N1219">
        <v>0</v>
      </c>
      <c r="O1219">
        <v>0</v>
      </c>
      <c r="P1219" t="s">
        <v>33</v>
      </c>
      <c r="Q1219" t="s">
        <v>40</v>
      </c>
      <c r="R1219" s="9" t="str">
        <f t="shared" ref="R1219:R1282" si="57">IF(P1219=Q1219,"Matched",IF(Q1219&lt;P1219,"Downgrade",IF(Q1219&gt;P1219,"Upgrade")))</f>
        <v>Upgrade</v>
      </c>
      <c r="S1219">
        <v>0</v>
      </c>
      <c r="T1219" t="s">
        <v>34</v>
      </c>
      <c r="U1219" t="s">
        <v>35</v>
      </c>
      <c r="V1219" t="s">
        <v>35</v>
      </c>
      <c r="W1219">
        <v>0</v>
      </c>
      <c r="X1219" t="s">
        <v>37</v>
      </c>
      <c r="Y1219">
        <v>45</v>
      </c>
      <c r="Z1219">
        <v>0</v>
      </c>
      <c r="AA1219">
        <v>1</v>
      </c>
      <c r="AB1219" t="s">
        <v>38</v>
      </c>
      <c r="AC1219" s="2">
        <v>42389</v>
      </c>
      <c r="AD1219" s="2">
        <v>42388</v>
      </c>
      <c r="AE1219">
        <v>1218</v>
      </c>
      <c r="AF1219">
        <f t="shared" ref="AF1219:AF1282" si="58">MONTH(AD1219)</f>
        <v>1</v>
      </c>
      <c r="AG1219">
        <f t="shared" ref="AG1219:AG1282" si="59">YEAR(AD1219)</f>
        <v>2016</v>
      </c>
    </row>
    <row r="1220" spans="1:33" x14ac:dyDescent="0.3">
      <c r="A1220">
        <v>0</v>
      </c>
      <c r="B1220">
        <v>0</v>
      </c>
      <c r="C1220">
        <v>5</v>
      </c>
      <c r="D1220">
        <v>1</v>
      </c>
      <c r="E1220">
        <v>0</v>
      </c>
      <c r="F1220">
        <v>2</v>
      </c>
      <c r="G1220">
        <v>0</v>
      </c>
      <c r="H1220">
        <v>0</v>
      </c>
      <c r="I1220" t="s">
        <v>30</v>
      </c>
      <c r="J1220" t="s">
        <v>31</v>
      </c>
      <c r="K1220" t="s">
        <v>39</v>
      </c>
      <c r="L1220" t="s">
        <v>39</v>
      </c>
      <c r="M1220">
        <v>0</v>
      </c>
      <c r="N1220">
        <v>0</v>
      </c>
      <c r="O1220">
        <v>0</v>
      </c>
      <c r="P1220" t="s">
        <v>33</v>
      </c>
      <c r="Q1220" t="s">
        <v>40</v>
      </c>
      <c r="R1220" s="9" t="str">
        <f t="shared" si="57"/>
        <v>Upgrade</v>
      </c>
      <c r="S1220">
        <v>0</v>
      </c>
      <c r="T1220" t="s">
        <v>34</v>
      </c>
      <c r="U1220" t="s">
        <v>35</v>
      </c>
      <c r="V1220" t="s">
        <v>35</v>
      </c>
      <c r="W1220">
        <v>0</v>
      </c>
      <c r="X1220" t="s">
        <v>37</v>
      </c>
      <c r="Y1220">
        <v>39</v>
      </c>
      <c r="Z1220">
        <v>0</v>
      </c>
      <c r="AA1220">
        <v>0</v>
      </c>
      <c r="AB1220" t="s">
        <v>38</v>
      </c>
      <c r="AC1220" s="2">
        <v>42395</v>
      </c>
      <c r="AD1220" s="2">
        <v>42394</v>
      </c>
      <c r="AE1220">
        <v>1219</v>
      </c>
      <c r="AF1220">
        <f t="shared" si="58"/>
        <v>1</v>
      </c>
      <c r="AG1220">
        <f t="shared" si="59"/>
        <v>2016</v>
      </c>
    </row>
    <row r="1221" spans="1:33" x14ac:dyDescent="0.3">
      <c r="A1221">
        <v>0</v>
      </c>
      <c r="B1221">
        <v>0</v>
      </c>
      <c r="C1221">
        <v>4</v>
      </c>
      <c r="D1221">
        <v>0</v>
      </c>
      <c r="E1221">
        <v>1</v>
      </c>
      <c r="F1221">
        <v>2</v>
      </c>
      <c r="G1221">
        <v>0</v>
      </c>
      <c r="H1221">
        <v>0</v>
      </c>
      <c r="I1221" t="s">
        <v>30</v>
      </c>
      <c r="J1221" t="s">
        <v>31</v>
      </c>
      <c r="K1221" t="s">
        <v>39</v>
      </c>
      <c r="L1221" t="s">
        <v>39</v>
      </c>
      <c r="M1221">
        <v>0</v>
      </c>
      <c r="N1221">
        <v>0</v>
      </c>
      <c r="O1221">
        <v>0</v>
      </c>
      <c r="P1221" t="s">
        <v>33</v>
      </c>
      <c r="Q1221" t="s">
        <v>53</v>
      </c>
      <c r="R1221" s="9" t="str">
        <f t="shared" si="57"/>
        <v>Upgrade</v>
      </c>
      <c r="S1221">
        <v>0</v>
      </c>
      <c r="T1221" t="s">
        <v>34</v>
      </c>
      <c r="U1221" t="s">
        <v>35</v>
      </c>
      <c r="V1221" t="s">
        <v>35</v>
      </c>
      <c r="W1221">
        <v>0</v>
      </c>
      <c r="X1221" t="s">
        <v>37</v>
      </c>
      <c r="Y1221">
        <v>51</v>
      </c>
      <c r="Z1221">
        <v>1</v>
      </c>
      <c r="AA1221">
        <v>0</v>
      </c>
      <c r="AB1221" t="s">
        <v>38</v>
      </c>
      <c r="AC1221" s="2">
        <v>42389</v>
      </c>
      <c r="AD1221" s="2">
        <v>42388</v>
      </c>
      <c r="AE1221">
        <v>1220</v>
      </c>
      <c r="AF1221">
        <f t="shared" si="58"/>
        <v>1</v>
      </c>
      <c r="AG1221">
        <f t="shared" si="59"/>
        <v>2016</v>
      </c>
    </row>
    <row r="1222" spans="1:33" x14ac:dyDescent="0.3">
      <c r="A1222">
        <v>0</v>
      </c>
      <c r="B1222">
        <v>0</v>
      </c>
      <c r="C1222">
        <v>4</v>
      </c>
      <c r="D1222">
        <v>0</v>
      </c>
      <c r="E1222">
        <v>1</v>
      </c>
      <c r="F1222">
        <v>2</v>
      </c>
      <c r="G1222">
        <v>0</v>
      </c>
      <c r="H1222">
        <v>0</v>
      </c>
      <c r="I1222" t="s">
        <v>30</v>
      </c>
      <c r="J1222" t="s">
        <v>31</v>
      </c>
      <c r="K1222" t="s">
        <v>41</v>
      </c>
      <c r="L1222" t="s">
        <v>42</v>
      </c>
      <c r="M1222">
        <v>0</v>
      </c>
      <c r="N1222">
        <v>0</v>
      </c>
      <c r="O1222">
        <v>0</v>
      </c>
      <c r="P1222" t="s">
        <v>33</v>
      </c>
      <c r="Q1222" t="s">
        <v>40</v>
      </c>
      <c r="R1222" s="9" t="str">
        <f t="shared" si="57"/>
        <v>Upgrade</v>
      </c>
      <c r="S1222">
        <v>0</v>
      </c>
      <c r="T1222" t="s">
        <v>34</v>
      </c>
      <c r="U1222">
        <v>240</v>
      </c>
      <c r="V1222" t="s">
        <v>35</v>
      </c>
      <c r="W1222">
        <v>0</v>
      </c>
      <c r="X1222" t="s">
        <v>37</v>
      </c>
      <c r="Y1222">
        <v>48</v>
      </c>
      <c r="Z1222">
        <v>0</v>
      </c>
      <c r="AA1222">
        <v>2</v>
      </c>
      <c r="AB1222" t="s">
        <v>38</v>
      </c>
      <c r="AC1222" s="2">
        <v>42389</v>
      </c>
      <c r="AD1222" s="2">
        <v>42388</v>
      </c>
      <c r="AE1222">
        <v>1221</v>
      </c>
      <c r="AF1222">
        <f t="shared" si="58"/>
        <v>1</v>
      </c>
      <c r="AG1222">
        <f t="shared" si="59"/>
        <v>2016</v>
      </c>
    </row>
    <row r="1223" spans="1:33" x14ac:dyDescent="0.3">
      <c r="A1223">
        <v>0</v>
      </c>
      <c r="B1223">
        <v>0</v>
      </c>
      <c r="C1223">
        <v>4</v>
      </c>
      <c r="D1223">
        <v>0</v>
      </c>
      <c r="E1223">
        <v>1</v>
      </c>
      <c r="F1223">
        <v>2</v>
      </c>
      <c r="G1223">
        <v>0</v>
      </c>
      <c r="H1223">
        <v>0</v>
      </c>
      <c r="I1223" t="s">
        <v>30</v>
      </c>
      <c r="J1223" t="s">
        <v>31</v>
      </c>
      <c r="K1223" t="s">
        <v>41</v>
      </c>
      <c r="L1223" t="s">
        <v>42</v>
      </c>
      <c r="M1223">
        <v>0</v>
      </c>
      <c r="N1223">
        <v>0</v>
      </c>
      <c r="O1223">
        <v>0</v>
      </c>
      <c r="P1223" t="s">
        <v>53</v>
      </c>
      <c r="Q1223" t="s">
        <v>53</v>
      </c>
      <c r="R1223" s="9" t="str">
        <f t="shared" si="57"/>
        <v>Matched</v>
      </c>
      <c r="S1223">
        <v>0</v>
      </c>
      <c r="T1223" t="s">
        <v>34</v>
      </c>
      <c r="U1223">
        <v>240</v>
      </c>
      <c r="V1223" t="s">
        <v>35</v>
      </c>
      <c r="W1223">
        <v>0</v>
      </c>
      <c r="X1223" t="s">
        <v>37</v>
      </c>
      <c r="Y1223">
        <v>58</v>
      </c>
      <c r="Z1223">
        <v>1</v>
      </c>
      <c r="AA1223">
        <v>0</v>
      </c>
      <c r="AB1223" t="s">
        <v>38</v>
      </c>
      <c r="AC1223" s="2">
        <v>42389</v>
      </c>
      <c r="AD1223" s="2">
        <v>42388</v>
      </c>
      <c r="AE1223">
        <v>1222</v>
      </c>
      <c r="AF1223">
        <f t="shared" si="58"/>
        <v>1</v>
      </c>
      <c r="AG1223">
        <f t="shared" si="59"/>
        <v>2016</v>
      </c>
    </row>
    <row r="1224" spans="1:33" x14ac:dyDescent="0.3">
      <c r="A1224">
        <v>0</v>
      </c>
      <c r="B1224">
        <v>0</v>
      </c>
      <c r="C1224">
        <v>5</v>
      </c>
      <c r="D1224">
        <v>1</v>
      </c>
      <c r="E1224">
        <v>0</v>
      </c>
      <c r="F1224">
        <v>3</v>
      </c>
      <c r="G1224">
        <v>0</v>
      </c>
      <c r="H1224">
        <v>0</v>
      </c>
      <c r="I1224" t="s">
        <v>30</v>
      </c>
      <c r="J1224" t="s">
        <v>31</v>
      </c>
      <c r="K1224" t="s">
        <v>39</v>
      </c>
      <c r="L1224" t="s">
        <v>39</v>
      </c>
      <c r="M1224">
        <v>0</v>
      </c>
      <c r="N1224">
        <v>0</v>
      </c>
      <c r="O1224">
        <v>0</v>
      </c>
      <c r="P1224" t="s">
        <v>33</v>
      </c>
      <c r="Q1224" t="s">
        <v>64</v>
      </c>
      <c r="R1224" s="9" t="str">
        <f t="shared" si="57"/>
        <v>Upgrade</v>
      </c>
      <c r="S1224">
        <v>0</v>
      </c>
      <c r="T1224" t="s">
        <v>34</v>
      </c>
      <c r="U1224" t="s">
        <v>35</v>
      </c>
      <c r="V1224" t="s">
        <v>35</v>
      </c>
      <c r="W1224">
        <v>0</v>
      </c>
      <c r="X1224" t="s">
        <v>37</v>
      </c>
      <c r="Y1224">
        <v>75</v>
      </c>
      <c r="Z1224">
        <v>0</v>
      </c>
      <c r="AA1224">
        <v>1</v>
      </c>
      <c r="AB1224" t="s">
        <v>38</v>
      </c>
      <c r="AC1224" s="2">
        <v>42395</v>
      </c>
      <c r="AD1224" s="2">
        <v>42394</v>
      </c>
      <c r="AE1224">
        <v>1223</v>
      </c>
      <c r="AF1224">
        <f t="shared" si="58"/>
        <v>1</v>
      </c>
      <c r="AG1224">
        <f t="shared" si="59"/>
        <v>2016</v>
      </c>
    </row>
    <row r="1225" spans="1:33" x14ac:dyDescent="0.3">
      <c r="A1225">
        <v>0</v>
      </c>
      <c r="B1225">
        <v>0</v>
      </c>
      <c r="C1225">
        <v>4</v>
      </c>
      <c r="D1225">
        <v>0</v>
      </c>
      <c r="E1225">
        <v>2</v>
      </c>
      <c r="F1225">
        <v>1</v>
      </c>
      <c r="G1225">
        <v>0</v>
      </c>
      <c r="H1225">
        <v>0</v>
      </c>
      <c r="I1225" t="s">
        <v>30</v>
      </c>
      <c r="J1225" t="s">
        <v>31</v>
      </c>
      <c r="K1225" t="s">
        <v>81</v>
      </c>
      <c r="L1225" t="s">
        <v>32</v>
      </c>
      <c r="M1225">
        <v>0</v>
      </c>
      <c r="N1225">
        <v>0</v>
      </c>
      <c r="O1225">
        <v>0</v>
      </c>
      <c r="P1225" t="s">
        <v>40</v>
      </c>
      <c r="Q1225" t="s">
        <v>40</v>
      </c>
      <c r="R1225" s="9" t="str">
        <f t="shared" si="57"/>
        <v>Matched</v>
      </c>
      <c r="S1225">
        <v>1</v>
      </c>
      <c r="T1225" t="s">
        <v>34</v>
      </c>
      <c r="U1225" t="s">
        <v>35</v>
      </c>
      <c r="V1225" t="s">
        <v>35</v>
      </c>
      <c r="W1225">
        <v>0</v>
      </c>
      <c r="X1225" t="s">
        <v>37</v>
      </c>
      <c r="Y1225">
        <v>0</v>
      </c>
      <c r="Z1225">
        <v>1</v>
      </c>
      <c r="AA1225">
        <v>0</v>
      </c>
      <c r="AB1225" t="s">
        <v>38</v>
      </c>
      <c r="AC1225" s="2">
        <v>42390</v>
      </c>
      <c r="AD1225" s="2">
        <v>42388</v>
      </c>
      <c r="AE1225">
        <v>1224</v>
      </c>
      <c r="AF1225">
        <f t="shared" si="58"/>
        <v>1</v>
      </c>
      <c r="AG1225">
        <f t="shared" si="59"/>
        <v>2016</v>
      </c>
    </row>
    <row r="1226" spans="1:33" x14ac:dyDescent="0.3">
      <c r="A1226">
        <v>0</v>
      </c>
      <c r="B1226">
        <v>0</v>
      </c>
      <c r="C1226">
        <v>3</v>
      </c>
      <c r="D1226">
        <v>0</v>
      </c>
      <c r="E1226">
        <v>1</v>
      </c>
      <c r="F1226">
        <v>2</v>
      </c>
      <c r="G1226">
        <v>0</v>
      </c>
      <c r="H1226">
        <v>0</v>
      </c>
      <c r="I1226" t="s">
        <v>30</v>
      </c>
      <c r="J1226" t="s">
        <v>31</v>
      </c>
      <c r="K1226" t="s">
        <v>39</v>
      </c>
      <c r="L1226" t="s">
        <v>39</v>
      </c>
      <c r="M1226">
        <v>1</v>
      </c>
      <c r="N1226">
        <v>0</v>
      </c>
      <c r="O1226">
        <v>2</v>
      </c>
      <c r="P1226" t="s">
        <v>33</v>
      </c>
      <c r="Q1226" t="s">
        <v>33</v>
      </c>
      <c r="R1226" s="9" t="str">
        <f t="shared" si="57"/>
        <v>Matched</v>
      </c>
      <c r="S1226">
        <v>0</v>
      </c>
      <c r="T1226" t="s">
        <v>34</v>
      </c>
      <c r="U1226" t="s">
        <v>35</v>
      </c>
      <c r="V1226" t="s">
        <v>35</v>
      </c>
      <c r="W1226">
        <v>0</v>
      </c>
      <c r="X1226" t="s">
        <v>37</v>
      </c>
      <c r="Y1226">
        <v>43</v>
      </c>
      <c r="Z1226">
        <v>1</v>
      </c>
      <c r="AA1226">
        <v>0</v>
      </c>
      <c r="AB1226" t="s">
        <v>38</v>
      </c>
      <c r="AC1226" s="2">
        <v>42382</v>
      </c>
      <c r="AD1226" s="2">
        <v>42381</v>
      </c>
      <c r="AE1226">
        <v>1225</v>
      </c>
      <c r="AF1226">
        <f t="shared" si="58"/>
        <v>1</v>
      </c>
      <c r="AG1226">
        <f t="shared" si="59"/>
        <v>2016</v>
      </c>
    </row>
    <row r="1227" spans="1:33" x14ac:dyDescent="0.3">
      <c r="A1227">
        <v>0</v>
      </c>
      <c r="B1227">
        <v>0</v>
      </c>
      <c r="C1227">
        <v>5</v>
      </c>
      <c r="D1227">
        <v>1</v>
      </c>
      <c r="E1227">
        <v>1</v>
      </c>
      <c r="F1227">
        <v>1</v>
      </c>
      <c r="G1227">
        <v>0</v>
      </c>
      <c r="H1227">
        <v>0</v>
      </c>
      <c r="I1227" t="s">
        <v>30</v>
      </c>
      <c r="J1227" t="s">
        <v>93</v>
      </c>
      <c r="K1227" t="s">
        <v>41</v>
      </c>
      <c r="L1227" t="s">
        <v>42</v>
      </c>
      <c r="M1227">
        <v>0</v>
      </c>
      <c r="N1227">
        <v>0</v>
      </c>
      <c r="O1227">
        <v>0</v>
      </c>
      <c r="P1227" t="s">
        <v>33</v>
      </c>
      <c r="Q1227" t="s">
        <v>40</v>
      </c>
      <c r="R1227" s="9" t="str">
        <f t="shared" si="57"/>
        <v>Upgrade</v>
      </c>
      <c r="S1227">
        <v>0</v>
      </c>
      <c r="T1227" t="s">
        <v>34</v>
      </c>
      <c r="U1227">
        <v>240</v>
      </c>
      <c r="V1227" t="s">
        <v>35</v>
      </c>
      <c r="W1227">
        <v>0</v>
      </c>
      <c r="X1227" t="s">
        <v>37</v>
      </c>
      <c r="Y1227">
        <v>40</v>
      </c>
      <c r="Z1227">
        <v>0</v>
      </c>
      <c r="AA1227">
        <v>0</v>
      </c>
      <c r="AB1227" t="s">
        <v>38</v>
      </c>
      <c r="AC1227" s="2">
        <v>42396</v>
      </c>
      <c r="AD1227" s="2">
        <v>42394</v>
      </c>
      <c r="AE1227">
        <v>1226</v>
      </c>
      <c r="AF1227">
        <f t="shared" si="58"/>
        <v>1</v>
      </c>
      <c r="AG1227">
        <f t="shared" si="59"/>
        <v>2016</v>
      </c>
    </row>
    <row r="1228" spans="1:33" x14ac:dyDescent="0.3">
      <c r="A1228">
        <v>0</v>
      </c>
      <c r="B1228">
        <v>0</v>
      </c>
      <c r="C1228">
        <v>4</v>
      </c>
      <c r="D1228">
        <v>0</v>
      </c>
      <c r="E1228">
        <v>2</v>
      </c>
      <c r="F1228">
        <v>1</v>
      </c>
      <c r="G1228">
        <v>0</v>
      </c>
      <c r="H1228">
        <v>0</v>
      </c>
      <c r="I1228" t="s">
        <v>30</v>
      </c>
      <c r="J1228" t="s">
        <v>31</v>
      </c>
      <c r="K1228" t="s">
        <v>39</v>
      </c>
      <c r="L1228" t="s">
        <v>39</v>
      </c>
      <c r="M1228">
        <v>1</v>
      </c>
      <c r="N1228">
        <v>0</v>
      </c>
      <c r="O1228">
        <v>1</v>
      </c>
      <c r="P1228" t="s">
        <v>33</v>
      </c>
      <c r="Q1228" t="s">
        <v>40</v>
      </c>
      <c r="R1228" s="9" t="str">
        <f t="shared" si="57"/>
        <v>Upgrade</v>
      </c>
      <c r="S1228">
        <v>1</v>
      </c>
      <c r="T1228" t="s">
        <v>34</v>
      </c>
      <c r="U1228" t="s">
        <v>35</v>
      </c>
      <c r="V1228" t="s">
        <v>35</v>
      </c>
      <c r="W1228">
        <v>0</v>
      </c>
      <c r="X1228" t="s">
        <v>37</v>
      </c>
      <c r="Y1228">
        <v>35</v>
      </c>
      <c r="Z1228">
        <v>0</v>
      </c>
      <c r="AA1228">
        <v>0</v>
      </c>
      <c r="AB1228" t="s">
        <v>38</v>
      </c>
      <c r="AC1228" s="2">
        <v>42390</v>
      </c>
      <c r="AD1228" s="2">
        <v>42388</v>
      </c>
      <c r="AE1228">
        <v>1227</v>
      </c>
      <c r="AF1228">
        <f t="shared" si="58"/>
        <v>1</v>
      </c>
      <c r="AG1228">
        <f t="shared" si="59"/>
        <v>2016</v>
      </c>
    </row>
    <row r="1229" spans="1:33" x14ac:dyDescent="0.3">
      <c r="A1229">
        <v>0</v>
      </c>
      <c r="B1229">
        <v>0</v>
      </c>
      <c r="C1229">
        <v>3</v>
      </c>
      <c r="D1229">
        <v>0</v>
      </c>
      <c r="E1229">
        <v>1</v>
      </c>
      <c r="F1229">
        <v>2</v>
      </c>
      <c r="G1229">
        <v>0</v>
      </c>
      <c r="H1229">
        <v>0</v>
      </c>
      <c r="I1229" t="s">
        <v>65</v>
      </c>
      <c r="J1229" t="s">
        <v>52</v>
      </c>
      <c r="K1229" t="s">
        <v>41</v>
      </c>
      <c r="L1229" t="s">
        <v>42</v>
      </c>
      <c r="M1229">
        <v>0</v>
      </c>
      <c r="N1229">
        <v>0</v>
      </c>
      <c r="O1229">
        <v>0</v>
      </c>
      <c r="P1229" t="s">
        <v>40</v>
      </c>
      <c r="Q1229" t="s">
        <v>40</v>
      </c>
      <c r="R1229" s="9" t="str">
        <f t="shared" si="57"/>
        <v>Matched</v>
      </c>
      <c r="S1229">
        <v>1</v>
      </c>
      <c r="T1229" t="s">
        <v>34</v>
      </c>
      <c r="U1229">
        <v>240</v>
      </c>
      <c r="V1229" t="s">
        <v>35</v>
      </c>
      <c r="W1229">
        <v>0</v>
      </c>
      <c r="X1229" t="s">
        <v>37</v>
      </c>
      <c r="Y1229">
        <v>86</v>
      </c>
      <c r="Z1229">
        <v>0</v>
      </c>
      <c r="AA1229">
        <v>0</v>
      </c>
      <c r="AB1229" t="s">
        <v>38</v>
      </c>
      <c r="AC1229" s="2">
        <v>42382</v>
      </c>
      <c r="AD1229" s="2">
        <v>42381</v>
      </c>
      <c r="AE1229">
        <v>1228</v>
      </c>
      <c r="AF1229">
        <f t="shared" si="58"/>
        <v>1</v>
      </c>
      <c r="AG1229">
        <f t="shared" si="59"/>
        <v>2016</v>
      </c>
    </row>
    <row r="1230" spans="1:33" x14ac:dyDescent="0.3">
      <c r="A1230">
        <v>0</v>
      </c>
      <c r="B1230">
        <v>0</v>
      </c>
      <c r="C1230">
        <v>5</v>
      </c>
      <c r="D1230">
        <v>1</v>
      </c>
      <c r="E1230">
        <v>1</v>
      </c>
      <c r="F1230">
        <v>1</v>
      </c>
      <c r="G1230">
        <v>0</v>
      </c>
      <c r="H1230">
        <v>0</v>
      </c>
      <c r="I1230" t="s">
        <v>30</v>
      </c>
      <c r="J1230" t="s">
        <v>31</v>
      </c>
      <c r="K1230" t="s">
        <v>39</v>
      </c>
      <c r="L1230" t="s">
        <v>39</v>
      </c>
      <c r="M1230">
        <v>0</v>
      </c>
      <c r="N1230">
        <v>0</v>
      </c>
      <c r="O1230">
        <v>0</v>
      </c>
      <c r="P1230" t="s">
        <v>33</v>
      </c>
      <c r="Q1230" t="s">
        <v>33</v>
      </c>
      <c r="R1230" s="9" t="str">
        <f t="shared" si="57"/>
        <v>Matched</v>
      </c>
      <c r="S1230">
        <v>1</v>
      </c>
      <c r="T1230" t="s">
        <v>34</v>
      </c>
      <c r="U1230" t="s">
        <v>35</v>
      </c>
      <c r="V1230" t="s">
        <v>35</v>
      </c>
      <c r="W1230">
        <v>0</v>
      </c>
      <c r="X1230" t="s">
        <v>37</v>
      </c>
      <c r="Y1230">
        <v>39</v>
      </c>
      <c r="Z1230">
        <v>0</v>
      </c>
      <c r="AA1230">
        <v>0</v>
      </c>
      <c r="AB1230" t="s">
        <v>38</v>
      </c>
      <c r="AC1230" s="2">
        <v>42396</v>
      </c>
      <c r="AD1230" s="2">
        <v>42394</v>
      </c>
      <c r="AE1230">
        <v>1229</v>
      </c>
      <c r="AF1230">
        <f t="shared" si="58"/>
        <v>1</v>
      </c>
      <c r="AG1230">
        <f t="shared" si="59"/>
        <v>2016</v>
      </c>
    </row>
    <row r="1231" spans="1:33" x14ac:dyDescent="0.3">
      <c r="A1231">
        <v>0</v>
      </c>
      <c r="B1231">
        <v>0</v>
      </c>
      <c r="C1231">
        <v>4</v>
      </c>
      <c r="D1231">
        <v>0</v>
      </c>
      <c r="E1231">
        <v>1</v>
      </c>
      <c r="F1231">
        <v>1</v>
      </c>
      <c r="G1231">
        <v>0</v>
      </c>
      <c r="H1231">
        <v>0</v>
      </c>
      <c r="I1231" t="s">
        <v>30</v>
      </c>
      <c r="J1231" t="s">
        <v>35</v>
      </c>
      <c r="K1231" t="s">
        <v>32</v>
      </c>
      <c r="L1231" t="s">
        <v>32</v>
      </c>
      <c r="M1231">
        <v>0</v>
      </c>
      <c r="N1231">
        <v>0</v>
      </c>
      <c r="O1231">
        <v>0</v>
      </c>
      <c r="P1231" t="s">
        <v>33</v>
      </c>
      <c r="Q1231" t="s">
        <v>53</v>
      </c>
      <c r="R1231" s="9" t="str">
        <f t="shared" si="57"/>
        <v>Upgrade</v>
      </c>
      <c r="S1231">
        <v>0</v>
      </c>
      <c r="T1231" t="s">
        <v>34</v>
      </c>
      <c r="U1231" t="s">
        <v>35</v>
      </c>
      <c r="V1231">
        <v>286</v>
      </c>
      <c r="W1231">
        <v>0</v>
      </c>
      <c r="X1231" t="s">
        <v>37</v>
      </c>
      <c r="Y1231">
        <v>30</v>
      </c>
      <c r="Z1231">
        <v>0</v>
      </c>
      <c r="AA1231">
        <v>0</v>
      </c>
      <c r="AB1231" t="s">
        <v>38</v>
      </c>
      <c r="AC1231" s="2">
        <v>42390</v>
      </c>
      <c r="AD1231" s="2">
        <v>42389</v>
      </c>
      <c r="AE1231">
        <v>1230</v>
      </c>
      <c r="AF1231">
        <f t="shared" si="58"/>
        <v>1</v>
      </c>
      <c r="AG1231">
        <f t="shared" si="59"/>
        <v>2016</v>
      </c>
    </row>
    <row r="1232" spans="1:33" x14ac:dyDescent="0.3">
      <c r="A1232">
        <v>0</v>
      </c>
      <c r="B1232">
        <v>0</v>
      </c>
      <c r="C1232">
        <v>5</v>
      </c>
      <c r="D1232">
        <v>1</v>
      </c>
      <c r="E1232">
        <v>1</v>
      </c>
      <c r="F1232">
        <v>1</v>
      </c>
      <c r="G1232">
        <v>0</v>
      </c>
      <c r="H1232">
        <v>0</v>
      </c>
      <c r="I1232" t="s">
        <v>30</v>
      </c>
      <c r="J1232" t="s">
        <v>31</v>
      </c>
      <c r="K1232" t="s">
        <v>41</v>
      </c>
      <c r="L1232" t="s">
        <v>42</v>
      </c>
      <c r="M1232">
        <v>0</v>
      </c>
      <c r="N1232">
        <v>0</v>
      </c>
      <c r="O1232">
        <v>0</v>
      </c>
      <c r="P1232" t="s">
        <v>33</v>
      </c>
      <c r="Q1232" t="s">
        <v>40</v>
      </c>
      <c r="R1232" s="9" t="str">
        <f t="shared" si="57"/>
        <v>Upgrade</v>
      </c>
      <c r="S1232">
        <v>0</v>
      </c>
      <c r="T1232" t="s">
        <v>34</v>
      </c>
      <c r="U1232">
        <v>240</v>
      </c>
      <c r="V1232" t="s">
        <v>35</v>
      </c>
      <c r="W1232">
        <v>0</v>
      </c>
      <c r="X1232" t="s">
        <v>37</v>
      </c>
      <c r="Y1232">
        <v>40</v>
      </c>
      <c r="Z1232">
        <v>0</v>
      </c>
      <c r="AA1232">
        <v>0</v>
      </c>
      <c r="AB1232" t="s">
        <v>38</v>
      </c>
      <c r="AC1232" s="2">
        <v>42396</v>
      </c>
      <c r="AD1232" s="2">
        <v>42394</v>
      </c>
      <c r="AE1232">
        <v>1231</v>
      </c>
      <c r="AF1232">
        <f t="shared" si="58"/>
        <v>1</v>
      </c>
      <c r="AG1232">
        <f t="shared" si="59"/>
        <v>2016</v>
      </c>
    </row>
    <row r="1233" spans="1:33" x14ac:dyDescent="0.3">
      <c r="A1233">
        <v>0</v>
      </c>
      <c r="B1233">
        <v>0</v>
      </c>
      <c r="C1233">
        <v>4</v>
      </c>
      <c r="D1233">
        <v>0</v>
      </c>
      <c r="E1233">
        <v>1</v>
      </c>
      <c r="F1233">
        <v>1</v>
      </c>
      <c r="G1233">
        <v>0</v>
      </c>
      <c r="H1233">
        <v>0</v>
      </c>
      <c r="I1233" t="s">
        <v>30</v>
      </c>
      <c r="J1233" t="s">
        <v>61</v>
      </c>
      <c r="K1233" t="s">
        <v>39</v>
      </c>
      <c r="L1233" t="s">
        <v>39</v>
      </c>
      <c r="M1233">
        <v>1</v>
      </c>
      <c r="N1233">
        <v>0</v>
      </c>
      <c r="O1233">
        <v>2</v>
      </c>
      <c r="P1233" t="s">
        <v>33</v>
      </c>
      <c r="Q1233" t="s">
        <v>40</v>
      </c>
      <c r="R1233" s="9" t="str">
        <f t="shared" si="57"/>
        <v>Upgrade</v>
      </c>
      <c r="S1233">
        <v>2</v>
      </c>
      <c r="T1233" t="s">
        <v>34</v>
      </c>
      <c r="U1233" t="s">
        <v>35</v>
      </c>
      <c r="V1233" t="s">
        <v>35</v>
      </c>
      <c r="W1233">
        <v>0</v>
      </c>
      <c r="X1233" t="s">
        <v>37</v>
      </c>
      <c r="Y1233">
        <v>39</v>
      </c>
      <c r="Z1233">
        <v>0</v>
      </c>
      <c r="AA1233">
        <v>0</v>
      </c>
      <c r="AB1233" t="s">
        <v>38</v>
      </c>
      <c r="AC1233" s="2">
        <v>42390</v>
      </c>
      <c r="AD1233" s="2">
        <v>42389</v>
      </c>
      <c r="AE1233">
        <v>1232</v>
      </c>
      <c r="AF1233">
        <f t="shared" si="58"/>
        <v>1</v>
      </c>
      <c r="AG1233">
        <f t="shared" si="59"/>
        <v>2016</v>
      </c>
    </row>
    <row r="1234" spans="1:33" x14ac:dyDescent="0.3">
      <c r="A1234">
        <v>0</v>
      </c>
      <c r="B1234">
        <v>0</v>
      </c>
      <c r="C1234">
        <v>5</v>
      </c>
      <c r="D1234">
        <v>1</v>
      </c>
      <c r="E1234">
        <v>3</v>
      </c>
      <c r="F1234">
        <v>1</v>
      </c>
      <c r="G1234">
        <v>0</v>
      </c>
      <c r="H1234">
        <v>0</v>
      </c>
      <c r="I1234" t="s">
        <v>30</v>
      </c>
      <c r="J1234" t="s">
        <v>31</v>
      </c>
      <c r="K1234" t="s">
        <v>39</v>
      </c>
      <c r="L1234" t="s">
        <v>39</v>
      </c>
      <c r="M1234">
        <v>1</v>
      </c>
      <c r="N1234">
        <v>0</v>
      </c>
      <c r="O1234">
        <v>1</v>
      </c>
      <c r="P1234" t="s">
        <v>33</v>
      </c>
      <c r="Q1234" t="s">
        <v>40</v>
      </c>
      <c r="R1234" s="9" t="str">
        <f t="shared" si="57"/>
        <v>Upgrade</v>
      </c>
      <c r="S1234">
        <v>0</v>
      </c>
      <c r="T1234" t="s">
        <v>34</v>
      </c>
      <c r="U1234" t="s">
        <v>35</v>
      </c>
      <c r="V1234" t="s">
        <v>35</v>
      </c>
      <c r="W1234">
        <v>0</v>
      </c>
      <c r="X1234" t="s">
        <v>37</v>
      </c>
      <c r="Y1234">
        <v>38</v>
      </c>
      <c r="Z1234">
        <v>0</v>
      </c>
      <c r="AA1234">
        <v>0</v>
      </c>
      <c r="AB1234" t="s">
        <v>38</v>
      </c>
      <c r="AC1234" s="2">
        <v>42398</v>
      </c>
      <c r="AD1234" s="2">
        <v>42394</v>
      </c>
      <c r="AE1234">
        <v>1233</v>
      </c>
      <c r="AF1234">
        <f t="shared" si="58"/>
        <v>1</v>
      </c>
      <c r="AG1234">
        <f t="shared" si="59"/>
        <v>2016</v>
      </c>
    </row>
    <row r="1235" spans="1:33" x14ac:dyDescent="0.3">
      <c r="A1235">
        <v>0</v>
      </c>
      <c r="B1235">
        <v>0</v>
      </c>
      <c r="C1235">
        <v>4</v>
      </c>
      <c r="D1235">
        <v>0</v>
      </c>
      <c r="E1235">
        <v>1</v>
      </c>
      <c r="F1235">
        <v>1</v>
      </c>
      <c r="G1235">
        <v>0</v>
      </c>
      <c r="H1235">
        <v>0</v>
      </c>
      <c r="I1235" t="s">
        <v>30</v>
      </c>
      <c r="J1235" t="s">
        <v>31</v>
      </c>
      <c r="K1235" t="s">
        <v>32</v>
      </c>
      <c r="L1235" t="s">
        <v>32</v>
      </c>
      <c r="M1235">
        <v>0</v>
      </c>
      <c r="N1235">
        <v>0</v>
      </c>
      <c r="O1235">
        <v>0</v>
      </c>
      <c r="P1235" t="s">
        <v>33</v>
      </c>
      <c r="Q1235" t="s">
        <v>40</v>
      </c>
      <c r="R1235" s="9" t="str">
        <f t="shared" si="57"/>
        <v>Upgrade</v>
      </c>
      <c r="S1235">
        <v>0</v>
      </c>
      <c r="T1235" t="s">
        <v>34</v>
      </c>
      <c r="U1235" t="s">
        <v>35</v>
      </c>
      <c r="V1235">
        <v>109</v>
      </c>
      <c r="W1235">
        <v>0</v>
      </c>
      <c r="X1235" t="s">
        <v>37</v>
      </c>
      <c r="Y1235">
        <v>30</v>
      </c>
      <c r="Z1235">
        <v>0</v>
      </c>
      <c r="AA1235">
        <v>0</v>
      </c>
      <c r="AB1235" t="s">
        <v>38</v>
      </c>
      <c r="AC1235" s="2">
        <v>42390</v>
      </c>
      <c r="AD1235" s="2">
        <v>42389</v>
      </c>
      <c r="AE1235">
        <v>1234</v>
      </c>
      <c r="AF1235">
        <f t="shared" si="58"/>
        <v>1</v>
      </c>
      <c r="AG1235">
        <f t="shared" si="59"/>
        <v>2016</v>
      </c>
    </row>
    <row r="1236" spans="1:33" x14ac:dyDescent="0.3">
      <c r="A1236">
        <v>0</v>
      </c>
      <c r="B1236">
        <v>0</v>
      </c>
      <c r="C1236">
        <v>3</v>
      </c>
      <c r="D1236">
        <v>0</v>
      </c>
      <c r="E1236">
        <v>2</v>
      </c>
      <c r="F1236">
        <v>1</v>
      </c>
      <c r="G1236">
        <v>0</v>
      </c>
      <c r="H1236">
        <v>0</v>
      </c>
      <c r="I1236" t="s">
        <v>30</v>
      </c>
      <c r="J1236" t="s">
        <v>49</v>
      </c>
      <c r="K1236" t="s">
        <v>39</v>
      </c>
      <c r="L1236" t="s">
        <v>39</v>
      </c>
      <c r="M1236">
        <v>0</v>
      </c>
      <c r="N1236">
        <v>0</v>
      </c>
      <c r="O1236">
        <v>0</v>
      </c>
      <c r="P1236" t="s">
        <v>53</v>
      </c>
      <c r="Q1236" t="s">
        <v>53</v>
      </c>
      <c r="R1236" s="9" t="str">
        <f t="shared" si="57"/>
        <v>Matched</v>
      </c>
      <c r="S1236">
        <v>0</v>
      </c>
      <c r="T1236" t="s">
        <v>34</v>
      </c>
      <c r="U1236" t="s">
        <v>35</v>
      </c>
      <c r="V1236" t="s">
        <v>35</v>
      </c>
      <c r="W1236">
        <v>0</v>
      </c>
      <c r="X1236" t="s">
        <v>37</v>
      </c>
      <c r="Y1236">
        <v>61</v>
      </c>
      <c r="Z1236">
        <v>0</v>
      </c>
      <c r="AA1236">
        <v>0</v>
      </c>
      <c r="AB1236" t="s">
        <v>38</v>
      </c>
      <c r="AC1236" s="2">
        <v>42383</v>
      </c>
      <c r="AD1236" s="2">
        <v>42381</v>
      </c>
      <c r="AE1236">
        <v>1235</v>
      </c>
      <c r="AF1236">
        <f t="shared" si="58"/>
        <v>1</v>
      </c>
      <c r="AG1236">
        <f t="shared" si="59"/>
        <v>2016</v>
      </c>
    </row>
    <row r="1237" spans="1:33" x14ac:dyDescent="0.3">
      <c r="A1237">
        <v>0</v>
      </c>
      <c r="B1237">
        <v>0</v>
      </c>
      <c r="C1237">
        <v>5</v>
      </c>
      <c r="D1237">
        <v>0</v>
      </c>
      <c r="E1237">
        <v>1</v>
      </c>
      <c r="F1237">
        <v>1</v>
      </c>
      <c r="G1237">
        <v>0</v>
      </c>
      <c r="H1237">
        <v>0</v>
      </c>
      <c r="I1237" t="s">
        <v>30</v>
      </c>
      <c r="J1237" t="s">
        <v>31</v>
      </c>
      <c r="K1237" t="s">
        <v>32</v>
      </c>
      <c r="L1237" t="s">
        <v>32</v>
      </c>
      <c r="M1237">
        <v>0</v>
      </c>
      <c r="N1237">
        <v>0</v>
      </c>
      <c r="O1237">
        <v>0</v>
      </c>
      <c r="P1237" t="s">
        <v>33</v>
      </c>
      <c r="Q1237" t="s">
        <v>40</v>
      </c>
      <c r="R1237" s="9" t="str">
        <f t="shared" si="57"/>
        <v>Upgrade</v>
      </c>
      <c r="S1237">
        <v>0</v>
      </c>
      <c r="T1237" t="s">
        <v>34</v>
      </c>
      <c r="U1237" t="s">
        <v>35</v>
      </c>
      <c r="V1237">
        <v>154</v>
      </c>
      <c r="W1237">
        <v>0</v>
      </c>
      <c r="X1237" t="s">
        <v>37</v>
      </c>
      <c r="Y1237">
        <v>27</v>
      </c>
      <c r="Z1237">
        <v>0</v>
      </c>
      <c r="AA1237">
        <v>0</v>
      </c>
      <c r="AB1237" t="s">
        <v>38</v>
      </c>
      <c r="AC1237" s="2">
        <v>42396</v>
      </c>
      <c r="AD1237" s="2">
        <v>42395</v>
      </c>
      <c r="AE1237">
        <v>1236</v>
      </c>
      <c r="AF1237">
        <f t="shared" si="58"/>
        <v>1</v>
      </c>
      <c r="AG1237">
        <f t="shared" si="59"/>
        <v>2016</v>
      </c>
    </row>
    <row r="1238" spans="1:33" x14ac:dyDescent="0.3">
      <c r="A1238">
        <v>0</v>
      </c>
      <c r="B1238">
        <v>0</v>
      </c>
      <c r="C1238">
        <v>4</v>
      </c>
      <c r="D1238">
        <v>0</v>
      </c>
      <c r="E1238">
        <v>1</v>
      </c>
      <c r="F1238">
        <v>1</v>
      </c>
      <c r="G1238">
        <v>0</v>
      </c>
      <c r="H1238">
        <v>0</v>
      </c>
      <c r="I1238" t="s">
        <v>30</v>
      </c>
      <c r="J1238" t="s">
        <v>31</v>
      </c>
      <c r="K1238" t="s">
        <v>39</v>
      </c>
      <c r="L1238" t="s">
        <v>39</v>
      </c>
      <c r="M1238">
        <v>0</v>
      </c>
      <c r="N1238">
        <v>0</v>
      </c>
      <c r="O1238">
        <v>0</v>
      </c>
      <c r="P1238" t="s">
        <v>33</v>
      </c>
      <c r="Q1238" t="s">
        <v>40</v>
      </c>
      <c r="R1238" s="9" t="str">
        <f t="shared" si="57"/>
        <v>Upgrade</v>
      </c>
      <c r="S1238">
        <v>0</v>
      </c>
      <c r="T1238" t="s">
        <v>34</v>
      </c>
      <c r="U1238" t="s">
        <v>35</v>
      </c>
      <c r="V1238" t="s">
        <v>35</v>
      </c>
      <c r="W1238">
        <v>0</v>
      </c>
      <c r="X1238" t="s">
        <v>37</v>
      </c>
      <c r="Y1238">
        <v>39</v>
      </c>
      <c r="Z1238">
        <v>1</v>
      </c>
      <c r="AA1238">
        <v>0</v>
      </c>
      <c r="AB1238" t="s">
        <v>38</v>
      </c>
      <c r="AC1238" s="2">
        <v>42390</v>
      </c>
      <c r="AD1238" s="2">
        <v>42389</v>
      </c>
      <c r="AE1238">
        <v>1237</v>
      </c>
      <c r="AF1238">
        <f t="shared" si="58"/>
        <v>1</v>
      </c>
      <c r="AG1238">
        <f t="shared" si="59"/>
        <v>2016</v>
      </c>
    </row>
    <row r="1239" spans="1:33" x14ac:dyDescent="0.3">
      <c r="A1239">
        <v>0</v>
      </c>
      <c r="B1239">
        <v>0</v>
      </c>
      <c r="C1239">
        <v>3</v>
      </c>
      <c r="D1239">
        <v>0</v>
      </c>
      <c r="E1239">
        <v>4</v>
      </c>
      <c r="F1239">
        <v>1</v>
      </c>
      <c r="G1239">
        <v>0</v>
      </c>
      <c r="H1239">
        <v>0</v>
      </c>
      <c r="I1239" t="s">
        <v>30</v>
      </c>
      <c r="J1239" t="s">
        <v>31</v>
      </c>
      <c r="K1239" t="s">
        <v>39</v>
      </c>
      <c r="L1239" t="s">
        <v>39</v>
      </c>
      <c r="M1239">
        <v>0</v>
      </c>
      <c r="N1239">
        <v>0</v>
      </c>
      <c r="O1239">
        <v>0</v>
      </c>
      <c r="P1239" t="s">
        <v>33</v>
      </c>
      <c r="Q1239" t="s">
        <v>40</v>
      </c>
      <c r="R1239" s="9" t="str">
        <f t="shared" si="57"/>
        <v>Upgrade</v>
      </c>
      <c r="S1239">
        <v>1</v>
      </c>
      <c r="T1239" t="s">
        <v>34</v>
      </c>
      <c r="U1239" t="s">
        <v>35</v>
      </c>
      <c r="V1239" t="s">
        <v>35</v>
      </c>
      <c r="W1239">
        <v>0</v>
      </c>
      <c r="X1239" t="s">
        <v>37</v>
      </c>
      <c r="Y1239">
        <v>34</v>
      </c>
      <c r="Z1239">
        <v>0</v>
      </c>
      <c r="AA1239">
        <v>0</v>
      </c>
      <c r="AB1239" t="s">
        <v>38</v>
      </c>
      <c r="AC1239" s="2">
        <v>42385</v>
      </c>
      <c r="AD1239" s="2">
        <v>42381</v>
      </c>
      <c r="AE1239">
        <v>1238</v>
      </c>
      <c r="AF1239">
        <f t="shared" si="58"/>
        <v>1</v>
      </c>
      <c r="AG1239">
        <f t="shared" si="59"/>
        <v>2016</v>
      </c>
    </row>
    <row r="1240" spans="1:33" x14ac:dyDescent="0.3">
      <c r="A1240">
        <v>0</v>
      </c>
      <c r="B1240">
        <v>0</v>
      </c>
      <c r="C1240">
        <v>5</v>
      </c>
      <c r="D1240">
        <v>0</v>
      </c>
      <c r="E1240">
        <v>1</v>
      </c>
      <c r="F1240">
        <v>1</v>
      </c>
      <c r="G1240">
        <v>0</v>
      </c>
      <c r="H1240">
        <v>0</v>
      </c>
      <c r="I1240" t="s">
        <v>30</v>
      </c>
      <c r="J1240" t="s">
        <v>31</v>
      </c>
      <c r="K1240" t="s">
        <v>39</v>
      </c>
      <c r="L1240" t="s">
        <v>39</v>
      </c>
      <c r="M1240">
        <v>0</v>
      </c>
      <c r="N1240">
        <v>0</v>
      </c>
      <c r="O1240">
        <v>0</v>
      </c>
      <c r="P1240" t="s">
        <v>33</v>
      </c>
      <c r="Q1240" t="s">
        <v>40</v>
      </c>
      <c r="R1240" s="9" t="str">
        <f t="shared" si="57"/>
        <v>Upgrade</v>
      </c>
      <c r="S1240">
        <v>0</v>
      </c>
      <c r="T1240" t="s">
        <v>34</v>
      </c>
      <c r="U1240" t="s">
        <v>35</v>
      </c>
      <c r="V1240" t="s">
        <v>35</v>
      </c>
      <c r="W1240">
        <v>0</v>
      </c>
      <c r="X1240" t="s">
        <v>37</v>
      </c>
      <c r="Y1240">
        <v>39</v>
      </c>
      <c r="Z1240">
        <v>0</v>
      </c>
      <c r="AA1240">
        <v>0</v>
      </c>
      <c r="AB1240" t="s">
        <v>38</v>
      </c>
      <c r="AC1240" s="2">
        <v>42396</v>
      </c>
      <c r="AD1240" s="2">
        <v>42395</v>
      </c>
      <c r="AE1240">
        <v>1239</v>
      </c>
      <c r="AF1240">
        <f t="shared" si="58"/>
        <v>1</v>
      </c>
      <c r="AG1240">
        <f t="shared" si="59"/>
        <v>2016</v>
      </c>
    </row>
    <row r="1241" spans="1:33" x14ac:dyDescent="0.3">
      <c r="A1241">
        <v>0</v>
      </c>
      <c r="B1241">
        <v>0</v>
      </c>
      <c r="C1241">
        <v>3</v>
      </c>
      <c r="D1241">
        <v>0</v>
      </c>
      <c r="E1241">
        <v>0</v>
      </c>
      <c r="F1241">
        <v>2</v>
      </c>
      <c r="G1241">
        <v>0</v>
      </c>
      <c r="H1241">
        <v>0</v>
      </c>
      <c r="I1241" t="s">
        <v>30</v>
      </c>
      <c r="J1241" t="s">
        <v>31</v>
      </c>
      <c r="K1241" t="s">
        <v>41</v>
      </c>
      <c r="L1241" t="s">
        <v>42</v>
      </c>
      <c r="M1241">
        <v>0</v>
      </c>
      <c r="N1241">
        <v>0</v>
      </c>
      <c r="O1241">
        <v>0</v>
      </c>
      <c r="P1241" t="s">
        <v>40</v>
      </c>
      <c r="Q1241" t="s">
        <v>45</v>
      </c>
      <c r="R1241" s="9" t="str">
        <f t="shared" si="57"/>
        <v>Upgrade</v>
      </c>
      <c r="S1241">
        <v>0</v>
      </c>
      <c r="T1241" t="s">
        <v>34</v>
      </c>
      <c r="U1241">
        <v>242</v>
      </c>
      <c r="V1241" t="s">
        <v>35</v>
      </c>
      <c r="W1241">
        <v>0</v>
      </c>
      <c r="X1241" t="s">
        <v>37</v>
      </c>
      <c r="Y1241">
        <v>0</v>
      </c>
      <c r="Z1241">
        <v>0</v>
      </c>
      <c r="AA1241">
        <v>1</v>
      </c>
      <c r="AB1241" t="s">
        <v>38</v>
      </c>
      <c r="AC1241" s="2">
        <v>42382</v>
      </c>
      <c r="AD1241" s="2">
        <v>42382</v>
      </c>
      <c r="AE1241">
        <v>1240</v>
      </c>
      <c r="AF1241">
        <f t="shared" si="58"/>
        <v>1</v>
      </c>
      <c r="AG1241">
        <f t="shared" si="59"/>
        <v>2016</v>
      </c>
    </row>
    <row r="1242" spans="1:33" x14ac:dyDescent="0.3">
      <c r="A1242">
        <v>0</v>
      </c>
      <c r="B1242">
        <v>0</v>
      </c>
      <c r="C1242">
        <v>5</v>
      </c>
      <c r="D1242">
        <v>0</v>
      </c>
      <c r="E1242">
        <v>1</v>
      </c>
      <c r="F1242">
        <v>1</v>
      </c>
      <c r="G1242">
        <v>0</v>
      </c>
      <c r="H1242">
        <v>0</v>
      </c>
      <c r="I1242" t="s">
        <v>30</v>
      </c>
      <c r="J1242" t="s">
        <v>31</v>
      </c>
      <c r="K1242" t="s">
        <v>39</v>
      </c>
      <c r="L1242" t="s">
        <v>39</v>
      </c>
      <c r="M1242">
        <v>0</v>
      </c>
      <c r="N1242">
        <v>0</v>
      </c>
      <c r="O1242">
        <v>0</v>
      </c>
      <c r="P1242" t="s">
        <v>51</v>
      </c>
      <c r="Q1242" t="s">
        <v>51</v>
      </c>
      <c r="R1242" s="9" t="str">
        <f t="shared" si="57"/>
        <v>Matched</v>
      </c>
      <c r="S1242">
        <v>0</v>
      </c>
      <c r="T1242" t="s">
        <v>34</v>
      </c>
      <c r="U1242" t="s">
        <v>35</v>
      </c>
      <c r="V1242" t="s">
        <v>35</v>
      </c>
      <c r="W1242">
        <v>0</v>
      </c>
      <c r="X1242" t="s">
        <v>37</v>
      </c>
      <c r="Y1242">
        <v>0</v>
      </c>
      <c r="Z1242">
        <v>1</v>
      </c>
      <c r="AA1242">
        <v>0</v>
      </c>
      <c r="AB1242" t="s">
        <v>38</v>
      </c>
      <c r="AC1242" s="2">
        <v>42396</v>
      </c>
      <c r="AD1242" s="2">
        <v>42395</v>
      </c>
      <c r="AE1242">
        <v>1241</v>
      </c>
      <c r="AF1242">
        <f t="shared" si="58"/>
        <v>1</v>
      </c>
      <c r="AG1242">
        <f t="shared" si="59"/>
        <v>2016</v>
      </c>
    </row>
    <row r="1243" spans="1:33" x14ac:dyDescent="0.3">
      <c r="A1243">
        <v>0</v>
      </c>
      <c r="B1243">
        <v>0</v>
      </c>
      <c r="C1243">
        <v>5</v>
      </c>
      <c r="D1243">
        <v>0</v>
      </c>
      <c r="E1243">
        <v>1</v>
      </c>
      <c r="F1243">
        <v>1</v>
      </c>
      <c r="G1243">
        <v>0</v>
      </c>
      <c r="H1243">
        <v>0</v>
      </c>
      <c r="I1243" t="s">
        <v>30</v>
      </c>
      <c r="J1243" t="s">
        <v>31</v>
      </c>
      <c r="K1243" t="s">
        <v>47</v>
      </c>
      <c r="L1243" t="s">
        <v>42</v>
      </c>
      <c r="M1243">
        <v>0</v>
      </c>
      <c r="N1243">
        <v>0</v>
      </c>
      <c r="O1243">
        <v>0</v>
      </c>
      <c r="P1243" t="s">
        <v>33</v>
      </c>
      <c r="Q1243" t="s">
        <v>40</v>
      </c>
      <c r="R1243" s="9" t="str">
        <f t="shared" si="57"/>
        <v>Upgrade</v>
      </c>
      <c r="S1243">
        <v>0</v>
      </c>
      <c r="T1243" t="s">
        <v>34</v>
      </c>
      <c r="U1243">
        <v>314</v>
      </c>
      <c r="V1243" t="s">
        <v>35</v>
      </c>
      <c r="W1243">
        <v>0</v>
      </c>
      <c r="X1243" t="s">
        <v>37</v>
      </c>
      <c r="Y1243">
        <v>34</v>
      </c>
      <c r="Z1243">
        <v>0</v>
      </c>
      <c r="AA1243">
        <v>0</v>
      </c>
      <c r="AB1243" t="s">
        <v>38</v>
      </c>
      <c r="AC1243" s="2">
        <v>42396</v>
      </c>
      <c r="AD1243" s="2">
        <v>42395</v>
      </c>
      <c r="AE1243">
        <v>1242</v>
      </c>
      <c r="AF1243">
        <f t="shared" si="58"/>
        <v>1</v>
      </c>
      <c r="AG1243">
        <f t="shared" si="59"/>
        <v>2016</v>
      </c>
    </row>
    <row r="1244" spans="1:33" x14ac:dyDescent="0.3">
      <c r="A1244">
        <v>0</v>
      </c>
      <c r="B1244">
        <v>0</v>
      </c>
      <c r="C1244">
        <v>5</v>
      </c>
      <c r="D1244">
        <v>0</v>
      </c>
      <c r="E1244">
        <v>1</v>
      </c>
      <c r="F1244">
        <v>1</v>
      </c>
      <c r="G1244">
        <v>0</v>
      </c>
      <c r="H1244">
        <v>0</v>
      </c>
      <c r="I1244" t="s">
        <v>30</v>
      </c>
      <c r="J1244" t="s">
        <v>31</v>
      </c>
      <c r="K1244" t="s">
        <v>41</v>
      </c>
      <c r="L1244" t="s">
        <v>42</v>
      </c>
      <c r="M1244">
        <v>0</v>
      </c>
      <c r="N1244">
        <v>0</v>
      </c>
      <c r="O1244">
        <v>0</v>
      </c>
      <c r="P1244" t="s">
        <v>33</v>
      </c>
      <c r="Q1244" t="s">
        <v>40</v>
      </c>
      <c r="R1244" s="9" t="str">
        <f t="shared" si="57"/>
        <v>Upgrade</v>
      </c>
      <c r="S1244">
        <v>0</v>
      </c>
      <c r="T1244" t="s">
        <v>34</v>
      </c>
      <c r="U1244">
        <v>240</v>
      </c>
      <c r="V1244" t="s">
        <v>35</v>
      </c>
      <c r="W1244">
        <v>0</v>
      </c>
      <c r="X1244" t="s">
        <v>37</v>
      </c>
      <c r="Y1244">
        <v>40</v>
      </c>
      <c r="Z1244">
        <v>0</v>
      </c>
      <c r="AA1244">
        <v>0</v>
      </c>
      <c r="AB1244" t="s">
        <v>38</v>
      </c>
      <c r="AC1244" s="2">
        <v>42396</v>
      </c>
      <c r="AD1244" s="2">
        <v>42395</v>
      </c>
      <c r="AE1244">
        <v>1243</v>
      </c>
      <c r="AF1244">
        <f t="shared" si="58"/>
        <v>1</v>
      </c>
      <c r="AG1244">
        <f t="shared" si="59"/>
        <v>2016</v>
      </c>
    </row>
    <row r="1245" spans="1:33" x14ac:dyDescent="0.3">
      <c r="A1245">
        <v>0</v>
      </c>
      <c r="B1245">
        <v>0</v>
      </c>
      <c r="C1245">
        <v>4</v>
      </c>
      <c r="D1245">
        <v>0</v>
      </c>
      <c r="E1245">
        <v>1</v>
      </c>
      <c r="F1245">
        <v>1</v>
      </c>
      <c r="G1245">
        <v>0</v>
      </c>
      <c r="H1245">
        <v>0</v>
      </c>
      <c r="I1245" t="s">
        <v>30</v>
      </c>
      <c r="J1245" t="s">
        <v>31</v>
      </c>
      <c r="K1245" t="s">
        <v>39</v>
      </c>
      <c r="L1245" t="s">
        <v>39</v>
      </c>
      <c r="M1245">
        <v>1</v>
      </c>
      <c r="N1245">
        <v>0</v>
      </c>
      <c r="O1245">
        <v>1</v>
      </c>
      <c r="P1245" t="s">
        <v>33</v>
      </c>
      <c r="Q1245" t="s">
        <v>40</v>
      </c>
      <c r="R1245" s="9" t="str">
        <f t="shared" si="57"/>
        <v>Upgrade</v>
      </c>
      <c r="S1245">
        <v>0</v>
      </c>
      <c r="T1245" t="s">
        <v>34</v>
      </c>
      <c r="U1245" t="s">
        <v>35</v>
      </c>
      <c r="V1245" t="s">
        <v>35</v>
      </c>
      <c r="W1245">
        <v>0</v>
      </c>
      <c r="X1245" t="s">
        <v>37</v>
      </c>
      <c r="Y1245">
        <v>35</v>
      </c>
      <c r="Z1245">
        <v>0</v>
      </c>
      <c r="AA1245">
        <v>0</v>
      </c>
      <c r="AB1245" t="s">
        <v>38</v>
      </c>
      <c r="AC1245" s="2">
        <v>42390</v>
      </c>
      <c r="AD1245" s="2">
        <v>42389</v>
      </c>
      <c r="AE1245">
        <v>1244</v>
      </c>
      <c r="AF1245">
        <f t="shared" si="58"/>
        <v>1</v>
      </c>
      <c r="AG1245">
        <f t="shared" si="59"/>
        <v>2016</v>
      </c>
    </row>
    <row r="1246" spans="1:33" x14ac:dyDescent="0.3">
      <c r="A1246">
        <v>0</v>
      </c>
      <c r="B1246">
        <v>0</v>
      </c>
      <c r="C1246">
        <v>5</v>
      </c>
      <c r="D1246">
        <v>0</v>
      </c>
      <c r="E1246">
        <v>1</v>
      </c>
      <c r="F1246">
        <v>1</v>
      </c>
      <c r="G1246">
        <v>0</v>
      </c>
      <c r="H1246">
        <v>0</v>
      </c>
      <c r="I1246" t="s">
        <v>30</v>
      </c>
      <c r="J1246" t="s">
        <v>31</v>
      </c>
      <c r="K1246" t="s">
        <v>41</v>
      </c>
      <c r="L1246" t="s">
        <v>42</v>
      </c>
      <c r="M1246">
        <v>0</v>
      </c>
      <c r="N1246">
        <v>0</v>
      </c>
      <c r="O1246">
        <v>0</v>
      </c>
      <c r="P1246" t="s">
        <v>33</v>
      </c>
      <c r="Q1246" t="s">
        <v>40</v>
      </c>
      <c r="R1246" s="9" t="str">
        <f t="shared" si="57"/>
        <v>Upgrade</v>
      </c>
      <c r="S1246">
        <v>0</v>
      </c>
      <c r="T1246" t="s">
        <v>34</v>
      </c>
      <c r="U1246">
        <v>240</v>
      </c>
      <c r="V1246" t="s">
        <v>35</v>
      </c>
      <c r="W1246">
        <v>0</v>
      </c>
      <c r="X1246" t="s">
        <v>37</v>
      </c>
      <c r="Y1246">
        <v>40</v>
      </c>
      <c r="Z1246">
        <v>1</v>
      </c>
      <c r="AA1246">
        <v>0</v>
      </c>
      <c r="AB1246" t="s">
        <v>38</v>
      </c>
      <c r="AC1246" s="2">
        <v>42396</v>
      </c>
      <c r="AD1246" s="2">
        <v>42395</v>
      </c>
      <c r="AE1246">
        <v>1245</v>
      </c>
      <c r="AF1246">
        <f t="shared" si="58"/>
        <v>1</v>
      </c>
      <c r="AG1246">
        <f t="shared" si="59"/>
        <v>2016</v>
      </c>
    </row>
    <row r="1247" spans="1:33" x14ac:dyDescent="0.3">
      <c r="A1247">
        <v>0</v>
      </c>
      <c r="B1247">
        <v>0</v>
      </c>
      <c r="C1247">
        <v>3</v>
      </c>
      <c r="D1247">
        <v>0</v>
      </c>
      <c r="E1247">
        <v>1</v>
      </c>
      <c r="F1247">
        <v>1</v>
      </c>
      <c r="G1247">
        <v>0</v>
      </c>
      <c r="H1247">
        <v>0</v>
      </c>
      <c r="I1247" t="s">
        <v>30</v>
      </c>
      <c r="J1247" t="s">
        <v>52</v>
      </c>
      <c r="K1247" t="s">
        <v>39</v>
      </c>
      <c r="L1247" t="s">
        <v>39</v>
      </c>
      <c r="M1247">
        <v>0</v>
      </c>
      <c r="N1247">
        <v>0</v>
      </c>
      <c r="O1247">
        <v>0</v>
      </c>
      <c r="P1247" t="s">
        <v>40</v>
      </c>
      <c r="Q1247" t="s">
        <v>40</v>
      </c>
      <c r="R1247" s="9" t="str">
        <f t="shared" si="57"/>
        <v>Matched</v>
      </c>
      <c r="S1247">
        <v>0</v>
      </c>
      <c r="T1247" t="s">
        <v>34</v>
      </c>
      <c r="U1247" t="s">
        <v>35</v>
      </c>
      <c r="V1247" t="s">
        <v>35</v>
      </c>
      <c r="W1247">
        <v>0</v>
      </c>
      <c r="X1247" t="s">
        <v>37</v>
      </c>
      <c r="Y1247">
        <v>38</v>
      </c>
      <c r="Z1247">
        <v>0</v>
      </c>
      <c r="AA1247">
        <v>0</v>
      </c>
      <c r="AB1247" t="s">
        <v>38</v>
      </c>
      <c r="AC1247" s="2">
        <v>42383</v>
      </c>
      <c r="AD1247" s="2">
        <v>42382</v>
      </c>
      <c r="AE1247">
        <v>1246</v>
      </c>
      <c r="AF1247">
        <f t="shared" si="58"/>
        <v>1</v>
      </c>
      <c r="AG1247">
        <f t="shared" si="59"/>
        <v>2016</v>
      </c>
    </row>
    <row r="1248" spans="1:33" x14ac:dyDescent="0.3">
      <c r="A1248">
        <v>0</v>
      </c>
      <c r="B1248">
        <v>0</v>
      </c>
      <c r="C1248">
        <v>4</v>
      </c>
      <c r="D1248">
        <v>0</v>
      </c>
      <c r="E1248">
        <v>1</v>
      </c>
      <c r="F1248">
        <v>2</v>
      </c>
      <c r="G1248">
        <v>0</v>
      </c>
      <c r="H1248">
        <v>0</v>
      </c>
      <c r="I1248" t="s">
        <v>30</v>
      </c>
      <c r="J1248" t="s">
        <v>35</v>
      </c>
      <c r="K1248" t="s">
        <v>39</v>
      </c>
      <c r="L1248" t="s">
        <v>39</v>
      </c>
      <c r="M1248">
        <v>0</v>
      </c>
      <c r="N1248">
        <v>0</v>
      </c>
      <c r="O1248">
        <v>1</v>
      </c>
      <c r="P1248" t="s">
        <v>53</v>
      </c>
      <c r="Q1248" t="s">
        <v>53</v>
      </c>
      <c r="R1248" s="9" t="str">
        <f t="shared" si="57"/>
        <v>Matched</v>
      </c>
      <c r="S1248">
        <v>0</v>
      </c>
      <c r="T1248" t="s">
        <v>34</v>
      </c>
      <c r="U1248" t="s">
        <v>35</v>
      </c>
      <c r="V1248" t="s">
        <v>35</v>
      </c>
      <c r="W1248">
        <v>0</v>
      </c>
      <c r="X1248" t="s">
        <v>37</v>
      </c>
      <c r="Y1248">
        <v>61</v>
      </c>
      <c r="Z1248">
        <v>0</v>
      </c>
      <c r="AA1248">
        <v>1</v>
      </c>
      <c r="AB1248" t="s">
        <v>38</v>
      </c>
      <c r="AC1248" s="2">
        <v>42390</v>
      </c>
      <c r="AD1248" s="2">
        <v>42389</v>
      </c>
      <c r="AE1248">
        <v>1247</v>
      </c>
      <c r="AF1248">
        <f t="shared" si="58"/>
        <v>1</v>
      </c>
      <c r="AG1248">
        <f t="shared" si="59"/>
        <v>2016</v>
      </c>
    </row>
    <row r="1249" spans="1:33" x14ac:dyDescent="0.3">
      <c r="A1249">
        <v>0</v>
      </c>
      <c r="B1249">
        <v>0</v>
      </c>
      <c r="C1249">
        <v>5</v>
      </c>
      <c r="D1249">
        <v>0</v>
      </c>
      <c r="E1249">
        <v>1</v>
      </c>
      <c r="F1249">
        <v>3</v>
      </c>
      <c r="G1249">
        <v>0</v>
      </c>
      <c r="H1249">
        <v>0</v>
      </c>
      <c r="I1249" t="s">
        <v>30</v>
      </c>
      <c r="J1249" t="s">
        <v>177</v>
      </c>
      <c r="K1249" t="s">
        <v>39</v>
      </c>
      <c r="L1249" t="s">
        <v>39</v>
      </c>
      <c r="M1249">
        <v>0</v>
      </c>
      <c r="N1249">
        <v>0</v>
      </c>
      <c r="O1249">
        <v>0</v>
      </c>
      <c r="P1249" t="s">
        <v>64</v>
      </c>
      <c r="Q1249" t="s">
        <v>64</v>
      </c>
      <c r="R1249" s="9" t="str">
        <f t="shared" si="57"/>
        <v>Matched</v>
      </c>
      <c r="S1249">
        <v>0</v>
      </c>
      <c r="T1249" t="s">
        <v>34</v>
      </c>
      <c r="U1249" t="s">
        <v>35</v>
      </c>
      <c r="V1249" t="s">
        <v>35</v>
      </c>
      <c r="W1249">
        <v>0</v>
      </c>
      <c r="X1249" t="s">
        <v>37</v>
      </c>
      <c r="Y1249">
        <v>50</v>
      </c>
      <c r="Z1249">
        <v>0</v>
      </c>
      <c r="AA1249">
        <v>0</v>
      </c>
      <c r="AB1249" t="s">
        <v>38</v>
      </c>
      <c r="AC1249" s="2">
        <v>42396</v>
      </c>
      <c r="AD1249" s="2">
        <v>42395</v>
      </c>
      <c r="AE1249">
        <v>1248</v>
      </c>
      <c r="AF1249">
        <f t="shared" si="58"/>
        <v>1</v>
      </c>
      <c r="AG1249">
        <f t="shared" si="59"/>
        <v>2016</v>
      </c>
    </row>
    <row r="1250" spans="1:33" x14ac:dyDescent="0.3">
      <c r="A1250">
        <v>0</v>
      </c>
      <c r="B1250">
        <v>0</v>
      </c>
      <c r="C1250">
        <v>4</v>
      </c>
      <c r="D1250">
        <v>0</v>
      </c>
      <c r="E1250">
        <v>1</v>
      </c>
      <c r="F1250">
        <v>2</v>
      </c>
      <c r="G1250">
        <v>0</v>
      </c>
      <c r="H1250">
        <v>0</v>
      </c>
      <c r="I1250" t="s">
        <v>30</v>
      </c>
      <c r="J1250" t="s">
        <v>31</v>
      </c>
      <c r="K1250" t="s">
        <v>39</v>
      </c>
      <c r="L1250" t="s">
        <v>39</v>
      </c>
      <c r="M1250">
        <v>1</v>
      </c>
      <c r="N1250">
        <v>0</v>
      </c>
      <c r="O1250">
        <v>3</v>
      </c>
      <c r="P1250" t="s">
        <v>33</v>
      </c>
      <c r="Q1250" t="s">
        <v>40</v>
      </c>
      <c r="R1250" s="9" t="str">
        <f t="shared" si="57"/>
        <v>Upgrade</v>
      </c>
      <c r="S1250">
        <v>0</v>
      </c>
      <c r="T1250" t="s">
        <v>34</v>
      </c>
      <c r="U1250" t="s">
        <v>35</v>
      </c>
      <c r="V1250" t="s">
        <v>35</v>
      </c>
      <c r="W1250">
        <v>0</v>
      </c>
      <c r="X1250" t="s">
        <v>37</v>
      </c>
      <c r="Y1250">
        <v>39</v>
      </c>
      <c r="Z1250">
        <v>0</v>
      </c>
      <c r="AA1250">
        <v>1</v>
      </c>
      <c r="AB1250" t="s">
        <v>38</v>
      </c>
      <c r="AC1250" s="2">
        <v>42390</v>
      </c>
      <c r="AD1250" s="2">
        <v>42389</v>
      </c>
      <c r="AE1250">
        <v>1249</v>
      </c>
      <c r="AF1250">
        <f t="shared" si="58"/>
        <v>1</v>
      </c>
      <c r="AG1250">
        <f t="shared" si="59"/>
        <v>2016</v>
      </c>
    </row>
    <row r="1251" spans="1:33" x14ac:dyDescent="0.3">
      <c r="A1251">
        <v>0</v>
      </c>
      <c r="B1251">
        <v>0</v>
      </c>
      <c r="C1251">
        <v>3</v>
      </c>
      <c r="D1251">
        <v>0</v>
      </c>
      <c r="E1251">
        <v>1</v>
      </c>
      <c r="F1251">
        <v>1</v>
      </c>
      <c r="G1251">
        <v>0</v>
      </c>
      <c r="H1251">
        <v>0</v>
      </c>
      <c r="I1251" t="s">
        <v>30</v>
      </c>
      <c r="J1251" t="s">
        <v>52</v>
      </c>
      <c r="K1251" t="s">
        <v>39</v>
      </c>
      <c r="L1251" t="s">
        <v>39</v>
      </c>
      <c r="M1251">
        <v>0</v>
      </c>
      <c r="N1251">
        <v>0</v>
      </c>
      <c r="O1251">
        <v>0</v>
      </c>
      <c r="P1251" t="s">
        <v>40</v>
      </c>
      <c r="Q1251" t="s">
        <v>40</v>
      </c>
      <c r="R1251" s="9" t="str">
        <f t="shared" si="57"/>
        <v>Matched</v>
      </c>
      <c r="S1251">
        <v>0</v>
      </c>
      <c r="T1251" t="s">
        <v>34</v>
      </c>
      <c r="U1251" t="s">
        <v>35</v>
      </c>
      <c r="V1251" t="s">
        <v>35</v>
      </c>
      <c r="W1251">
        <v>0</v>
      </c>
      <c r="X1251" t="s">
        <v>56</v>
      </c>
      <c r="Y1251">
        <v>38</v>
      </c>
      <c r="Z1251">
        <v>0</v>
      </c>
      <c r="AA1251">
        <v>0</v>
      </c>
      <c r="AB1251" t="s">
        <v>38</v>
      </c>
      <c r="AC1251" s="2">
        <v>42383</v>
      </c>
      <c r="AD1251" s="2">
        <v>42382</v>
      </c>
      <c r="AE1251">
        <v>1250</v>
      </c>
      <c r="AF1251">
        <f t="shared" si="58"/>
        <v>1</v>
      </c>
      <c r="AG1251">
        <f t="shared" si="59"/>
        <v>2016</v>
      </c>
    </row>
    <row r="1252" spans="1:33" x14ac:dyDescent="0.3">
      <c r="A1252">
        <v>0</v>
      </c>
      <c r="B1252">
        <v>0</v>
      </c>
      <c r="C1252">
        <v>5</v>
      </c>
      <c r="D1252">
        <v>0</v>
      </c>
      <c r="E1252">
        <v>1</v>
      </c>
      <c r="F1252">
        <v>3</v>
      </c>
      <c r="G1252">
        <v>0</v>
      </c>
      <c r="H1252">
        <v>0</v>
      </c>
      <c r="I1252" t="s">
        <v>30</v>
      </c>
      <c r="J1252" t="s">
        <v>177</v>
      </c>
      <c r="K1252" t="s">
        <v>39</v>
      </c>
      <c r="L1252" t="s">
        <v>39</v>
      </c>
      <c r="M1252">
        <v>0</v>
      </c>
      <c r="N1252">
        <v>0</v>
      </c>
      <c r="O1252">
        <v>0</v>
      </c>
      <c r="P1252" t="s">
        <v>64</v>
      </c>
      <c r="Q1252" t="s">
        <v>64</v>
      </c>
      <c r="R1252" s="9" t="str">
        <f t="shared" si="57"/>
        <v>Matched</v>
      </c>
      <c r="S1252">
        <v>0</v>
      </c>
      <c r="T1252" t="s">
        <v>34</v>
      </c>
      <c r="U1252" t="s">
        <v>35</v>
      </c>
      <c r="V1252" t="s">
        <v>35</v>
      </c>
      <c r="W1252">
        <v>0</v>
      </c>
      <c r="X1252" t="s">
        <v>37</v>
      </c>
      <c r="Y1252">
        <v>50</v>
      </c>
      <c r="Z1252">
        <v>1</v>
      </c>
      <c r="AA1252">
        <v>0</v>
      </c>
      <c r="AB1252" t="s">
        <v>38</v>
      </c>
      <c r="AC1252" s="2">
        <v>42396</v>
      </c>
      <c r="AD1252" s="2">
        <v>42395</v>
      </c>
      <c r="AE1252">
        <v>1251</v>
      </c>
      <c r="AF1252">
        <f t="shared" si="58"/>
        <v>1</v>
      </c>
      <c r="AG1252">
        <f t="shared" si="59"/>
        <v>2016</v>
      </c>
    </row>
    <row r="1253" spans="1:33" x14ac:dyDescent="0.3">
      <c r="A1253">
        <v>0</v>
      </c>
      <c r="B1253">
        <v>0</v>
      </c>
      <c r="C1253">
        <v>4</v>
      </c>
      <c r="D1253">
        <v>0</v>
      </c>
      <c r="E1253">
        <v>1</v>
      </c>
      <c r="F1253">
        <v>2</v>
      </c>
      <c r="G1253">
        <v>0</v>
      </c>
      <c r="H1253">
        <v>0</v>
      </c>
      <c r="I1253" t="s">
        <v>30</v>
      </c>
      <c r="J1253" t="s">
        <v>31</v>
      </c>
      <c r="K1253" t="s">
        <v>41</v>
      </c>
      <c r="L1253" t="s">
        <v>42</v>
      </c>
      <c r="M1253">
        <v>1</v>
      </c>
      <c r="N1253">
        <v>0</v>
      </c>
      <c r="O1253">
        <v>3</v>
      </c>
      <c r="P1253" t="s">
        <v>40</v>
      </c>
      <c r="Q1253" t="s">
        <v>40</v>
      </c>
      <c r="R1253" s="9" t="str">
        <f t="shared" si="57"/>
        <v>Matched</v>
      </c>
      <c r="S1253">
        <v>0</v>
      </c>
      <c r="T1253" t="s">
        <v>34</v>
      </c>
      <c r="U1253">
        <v>240</v>
      </c>
      <c r="V1253" t="s">
        <v>35</v>
      </c>
      <c r="W1253">
        <v>0</v>
      </c>
      <c r="X1253" t="s">
        <v>37</v>
      </c>
      <c r="Y1253">
        <v>48</v>
      </c>
      <c r="Z1253">
        <v>0</v>
      </c>
      <c r="AA1253">
        <v>1</v>
      </c>
      <c r="AB1253" t="s">
        <v>38</v>
      </c>
      <c r="AC1253" s="2">
        <v>42390</v>
      </c>
      <c r="AD1253" s="2">
        <v>42389</v>
      </c>
      <c r="AE1253">
        <v>1252</v>
      </c>
      <c r="AF1253">
        <f t="shared" si="58"/>
        <v>1</v>
      </c>
      <c r="AG1253">
        <f t="shared" si="59"/>
        <v>2016</v>
      </c>
    </row>
    <row r="1254" spans="1:33" x14ac:dyDescent="0.3">
      <c r="A1254">
        <v>0</v>
      </c>
      <c r="B1254">
        <v>0</v>
      </c>
      <c r="C1254">
        <v>5</v>
      </c>
      <c r="D1254">
        <v>0</v>
      </c>
      <c r="E1254">
        <v>2</v>
      </c>
      <c r="F1254">
        <v>1</v>
      </c>
      <c r="G1254">
        <v>0</v>
      </c>
      <c r="H1254">
        <v>0</v>
      </c>
      <c r="I1254" t="s">
        <v>30</v>
      </c>
      <c r="J1254" t="s">
        <v>31</v>
      </c>
      <c r="K1254" t="s">
        <v>39</v>
      </c>
      <c r="L1254" t="s">
        <v>39</v>
      </c>
      <c r="M1254">
        <v>1</v>
      </c>
      <c r="N1254">
        <v>0</v>
      </c>
      <c r="O1254">
        <v>2</v>
      </c>
      <c r="P1254" t="s">
        <v>33</v>
      </c>
      <c r="Q1254" t="s">
        <v>40</v>
      </c>
      <c r="R1254" s="9" t="str">
        <f t="shared" si="57"/>
        <v>Upgrade</v>
      </c>
      <c r="S1254">
        <v>0</v>
      </c>
      <c r="T1254" t="s">
        <v>34</v>
      </c>
      <c r="U1254">
        <v>127</v>
      </c>
      <c r="V1254" t="s">
        <v>35</v>
      </c>
      <c r="W1254">
        <v>0</v>
      </c>
      <c r="X1254" t="s">
        <v>37</v>
      </c>
      <c r="Y1254">
        <v>27</v>
      </c>
      <c r="Z1254">
        <v>0</v>
      </c>
      <c r="AA1254">
        <v>0</v>
      </c>
      <c r="AB1254" t="s">
        <v>38</v>
      </c>
      <c r="AC1254" s="2">
        <v>42397</v>
      </c>
      <c r="AD1254" s="2">
        <v>42395</v>
      </c>
      <c r="AE1254">
        <v>1253</v>
      </c>
      <c r="AF1254">
        <f t="shared" si="58"/>
        <v>1</v>
      </c>
      <c r="AG1254">
        <f t="shared" si="59"/>
        <v>2016</v>
      </c>
    </row>
    <row r="1255" spans="1:33" x14ac:dyDescent="0.3">
      <c r="A1255">
        <v>0</v>
      </c>
      <c r="B1255">
        <v>0</v>
      </c>
      <c r="C1255">
        <v>3</v>
      </c>
      <c r="D1255">
        <v>0</v>
      </c>
      <c r="E1255">
        <v>1</v>
      </c>
      <c r="F1255">
        <v>1</v>
      </c>
      <c r="G1255">
        <v>0</v>
      </c>
      <c r="H1255">
        <v>0</v>
      </c>
      <c r="I1255" t="s">
        <v>30</v>
      </c>
      <c r="J1255" t="s">
        <v>31</v>
      </c>
      <c r="K1255" t="s">
        <v>41</v>
      </c>
      <c r="L1255" t="s">
        <v>42</v>
      </c>
      <c r="M1255">
        <v>0</v>
      </c>
      <c r="N1255">
        <v>0</v>
      </c>
      <c r="O1255">
        <v>0</v>
      </c>
      <c r="P1255" t="s">
        <v>33</v>
      </c>
      <c r="Q1255" t="s">
        <v>40</v>
      </c>
      <c r="R1255" s="9" t="str">
        <f t="shared" si="57"/>
        <v>Upgrade</v>
      </c>
      <c r="S1255">
        <v>0</v>
      </c>
      <c r="T1255" t="s">
        <v>34</v>
      </c>
      <c r="U1255">
        <v>240</v>
      </c>
      <c r="V1255" t="s">
        <v>35</v>
      </c>
      <c r="W1255">
        <v>0</v>
      </c>
      <c r="X1255" t="s">
        <v>37</v>
      </c>
      <c r="Y1255">
        <v>39</v>
      </c>
      <c r="Z1255">
        <v>0</v>
      </c>
      <c r="AA1255">
        <v>1</v>
      </c>
      <c r="AB1255" t="s">
        <v>38</v>
      </c>
      <c r="AC1255" s="2">
        <v>42383</v>
      </c>
      <c r="AD1255" s="2">
        <v>42382</v>
      </c>
      <c r="AE1255">
        <v>1254</v>
      </c>
      <c r="AF1255">
        <f t="shared" si="58"/>
        <v>1</v>
      </c>
      <c r="AG1255">
        <f t="shared" si="59"/>
        <v>2016</v>
      </c>
    </row>
    <row r="1256" spans="1:33" x14ac:dyDescent="0.3">
      <c r="A1256">
        <v>0</v>
      </c>
      <c r="B1256">
        <v>0</v>
      </c>
      <c r="C1256">
        <v>4</v>
      </c>
      <c r="D1256">
        <v>0</v>
      </c>
      <c r="E1256">
        <v>1</v>
      </c>
      <c r="F1256">
        <v>2</v>
      </c>
      <c r="G1256">
        <v>0</v>
      </c>
      <c r="H1256">
        <v>0</v>
      </c>
      <c r="I1256" t="s">
        <v>65</v>
      </c>
      <c r="J1256" t="s">
        <v>67</v>
      </c>
      <c r="K1256" t="s">
        <v>41</v>
      </c>
      <c r="L1256" t="s">
        <v>42</v>
      </c>
      <c r="M1256">
        <v>0</v>
      </c>
      <c r="N1256">
        <v>0</v>
      </c>
      <c r="O1256">
        <v>0</v>
      </c>
      <c r="P1256" t="s">
        <v>40</v>
      </c>
      <c r="Q1256" t="s">
        <v>40</v>
      </c>
      <c r="R1256" s="9" t="str">
        <f t="shared" si="57"/>
        <v>Matched</v>
      </c>
      <c r="S1256">
        <v>0</v>
      </c>
      <c r="T1256" t="s">
        <v>34</v>
      </c>
      <c r="U1256">
        <v>240</v>
      </c>
      <c r="V1256" t="s">
        <v>35</v>
      </c>
      <c r="W1256">
        <v>0</v>
      </c>
      <c r="X1256" t="s">
        <v>37</v>
      </c>
      <c r="Y1256">
        <v>78</v>
      </c>
      <c r="Z1256">
        <v>1</v>
      </c>
      <c r="AA1256">
        <v>1</v>
      </c>
      <c r="AB1256" t="s">
        <v>38</v>
      </c>
      <c r="AC1256" s="2">
        <v>42390</v>
      </c>
      <c r="AD1256" s="2">
        <v>42389</v>
      </c>
      <c r="AE1256">
        <v>1255</v>
      </c>
      <c r="AF1256">
        <f t="shared" si="58"/>
        <v>1</v>
      </c>
      <c r="AG1256">
        <f t="shared" si="59"/>
        <v>2016</v>
      </c>
    </row>
    <row r="1257" spans="1:33" x14ac:dyDescent="0.3">
      <c r="A1257">
        <v>0</v>
      </c>
      <c r="B1257">
        <v>0</v>
      </c>
      <c r="C1257">
        <v>5</v>
      </c>
      <c r="D1257">
        <v>2</v>
      </c>
      <c r="E1257">
        <v>7</v>
      </c>
      <c r="F1257">
        <v>1</v>
      </c>
      <c r="G1257">
        <v>0</v>
      </c>
      <c r="H1257">
        <v>0</v>
      </c>
      <c r="I1257" t="s">
        <v>30</v>
      </c>
      <c r="J1257" t="s">
        <v>52</v>
      </c>
      <c r="K1257" t="s">
        <v>47</v>
      </c>
      <c r="L1257" t="s">
        <v>42</v>
      </c>
      <c r="M1257">
        <v>0</v>
      </c>
      <c r="N1257">
        <v>0</v>
      </c>
      <c r="O1257">
        <v>0</v>
      </c>
      <c r="P1257" t="s">
        <v>33</v>
      </c>
      <c r="Q1257" t="s">
        <v>33</v>
      </c>
      <c r="R1257" s="9" t="str">
        <f t="shared" si="57"/>
        <v>Matched</v>
      </c>
      <c r="S1257">
        <v>0</v>
      </c>
      <c r="T1257" t="s">
        <v>34</v>
      </c>
      <c r="U1257">
        <v>314</v>
      </c>
      <c r="V1257" t="s">
        <v>35</v>
      </c>
      <c r="W1257">
        <v>0</v>
      </c>
      <c r="X1257" t="s">
        <v>37</v>
      </c>
      <c r="Y1257">
        <v>30</v>
      </c>
      <c r="Z1257">
        <v>0</v>
      </c>
      <c r="AA1257">
        <v>0</v>
      </c>
      <c r="AB1257" t="s">
        <v>38</v>
      </c>
      <c r="AC1257" s="2">
        <v>42404</v>
      </c>
      <c r="AD1257" s="2">
        <v>42395</v>
      </c>
      <c r="AE1257">
        <v>1256</v>
      </c>
      <c r="AF1257">
        <f t="shared" si="58"/>
        <v>1</v>
      </c>
      <c r="AG1257">
        <f t="shared" si="59"/>
        <v>2016</v>
      </c>
    </row>
    <row r="1258" spans="1:33" x14ac:dyDescent="0.3">
      <c r="A1258">
        <v>0</v>
      </c>
      <c r="B1258">
        <v>0</v>
      </c>
      <c r="C1258">
        <v>4</v>
      </c>
      <c r="D1258">
        <v>0</v>
      </c>
      <c r="E1258">
        <v>2</v>
      </c>
      <c r="F1258">
        <v>2</v>
      </c>
      <c r="G1258">
        <v>0</v>
      </c>
      <c r="H1258">
        <v>0</v>
      </c>
      <c r="I1258" t="s">
        <v>30</v>
      </c>
      <c r="J1258" t="s">
        <v>31</v>
      </c>
      <c r="K1258" t="s">
        <v>39</v>
      </c>
      <c r="L1258" t="s">
        <v>39</v>
      </c>
      <c r="M1258">
        <v>1</v>
      </c>
      <c r="N1258">
        <v>0</v>
      </c>
      <c r="O1258">
        <v>1</v>
      </c>
      <c r="P1258" t="s">
        <v>33</v>
      </c>
      <c r="Q1258" t="s">
        <v>40</v>
      </c>
      <c r="R1258" s="9" t="str">
        <f t="shared" si="57"/>
        <v>Upgrade</v>
      </c>
      <c r="S1258">
        <v>0</v>
      </c>
      <c r="T1258" t="s">
        <v>34</v>
      </c>
      <c r="U1258" t="s">
        <v>35</v>
      </c>
      <c r="V1258" t="s">
        <v>35</v>
      </c>
      <c r="W1258">
        <v>0</v>
      </c>
      <c r="X1258" t="s">
        <v>37</v>
      </c>
      <c r="Y1258">
        <v>45</v>
      </c>
      <c r="Z1258">
        <v>0</v>
      </c>
      <c r="AA1258">
        <v>1</v>
      </c>
      <c r="AB1258" t="s">
        <v>38</v>
      </c>
      <c r="AC1258" s="2">
        <v>42391</v>
      </c>
      <c r="AD1258" s="2">
        <v>42389</v>
      </c>
      <c r="AE1258">
        <v>1257</v>
      </c>
      <c r="AF1258">
        <f t="shared" si="58"/>
        <v>1</v>
      </c>
      <c r="AG1258">
        <f t="shared" si="59"/>
        <v>2016</v>
      </c>
    </row>
    <row r="1259" spans="1:33" x14ac:dyDescent="0.3">
      <c r="A1259">
        <v>0</v>
      </c>
      <c r="B1259">
        <v>0</v>
      </c>
      <c r="C1259">
        <v>5</v>
      </c>
      <c r="D1259">
        <v>2</v>
      </c>
      <c r="E1259">
        <v>7</v>
      </c>
      <c r="F1259">
        <v>1</v>
      </c>
      <c r="G1259">
        <v>0</v>
      </c>
      <c r="H1259">
        <v>0</v>
      </c>
      <c r="I1259" t="s">
        <v>30</v>
      </c>
      <c r="J1259" t="s">
        <v>52</v>
      </c>
      <c r="K1259" t="s">
        <v>47</v>
      </c>
      <c r="L1259" t="s">
        <v>42</v>
      </c>
      <c r="M1259">
        <v>0</v>
      </c>
      <c r="N1259">
        <v>0</v>
      </c>
      <c r="O1259">
        <v>0</v>
      </c>
      <c r="P1259" t="s">
        <v>33</v>
      </c>
      <c r="Q1259" t="s">
        <v>33</v>
      </c>
      <c r="R1259" s="9" t="str">
        <f t="shared" si="57"/>
        <v>Matched</v>
      </c>
      <c r="S1259">
        <v>0</v>
      </c>
      <c r="T1259" t="s">
        <v>34</v>
      </c>
      <c r="U1259">
        <v>314</v>
      </c>
      <c r="V1259" t="s">
        <v>35</v>
      </c>
      <c r="W1259">
        <v>0</v>
      </c>
      <c r="X1259" t="s">
        <v>37</v>
      </c>
      <c r="Y1259">
        <v>30</v>
      </c>
      <c r="Z1259">
        <v>1</v>
      </c>
      <c r="AA1259">
        <v>0</v>
      </c>
      <c r="AB1259" t="s">
        <v>38</v>
      </c>
      <c r="AC1259" s="2">
        <v>42404</v>
      </c>
      <c r="AD1259" s="2">
        <v>42395</v>
      </c>
      <c r="AE1259">
        <v>1258</v>
      </c>
      <c r="AF1259">
        <f t="shared" si="58"/>
        <v>1</v>
      </c>
      <c r="AG1259">
        <f t="shared" si="59"/>
        <v>2016</v>
      </c>
    </row>
    <row r="1260" spans="1:33" x14ac:dyDescent="0.3">
      <c r="A1260">
        <v>0</v>
      </c>
      <c r="B1260">
        <v>0</v>
      </c>
      <c r="C1260">
        <v>3</v>
      </c>
      <c r="D1260">
        <v>0</v>
      </c>
      <c r="E1260">
        <v>1</v>
      </c>
      <c r="F1260">
        <v>2</v>
      </c>
      <c r="G1260">
        <v>0</v>
      </c>
      <c r="H1260">
        <v>0</v>
      </c>
      <c r="I1260" t="s">
        <v>30</v>
      </c>
      <c r="J1260" t="s">
        <v>52</v>
      </c>
      <c r="K1260" t="s">
        <v>39</v>
      </c>
      <c r="L1260" t="s">
        <v>39</v>
      </c>
      <c r="M1260">
        <v>0</v>
      </c>
      <c r="N1260">
        <v>0</v>
      </c>
      <c r="O1260">
        <v>0</v>
      </c>
      <c r="P1260" t="s">
        <v>40</v>
      </c>
      <c r="Q1260" t="s">
        <v>40</v>
      </c>
      <c r="R1260" s="9" t="str">
        <f t="shared" si="57"/>
        <v>Matched</v>
      </c>
      <c r="S1260">
        <v>0</v>
      </c>
      <c r="T1260" t="s">
        <v>34</v>
      </c>
      <c r="U1260" t="s">
        <v>35</v>
      </c>
      <c r="V1260" t="s">
        <v>35</v>
      </c>
      <c r="W1260">
        <v>0</v>
      </c>
      <c r="X1260" t="s">
        <v>56</v>
      </c>
      <c r="Y1260">
        <v>38</v>
      </c>
      <c r="Z1260">
        <v>0</v>
      </c>
      <c r="AA1260">
        <v>0</v>
      </c>
      <c r="AB1260" t="s">
        <v>38</v>
      </c>
      <c r="AC1260" s="2">
        <v>42383</v>
      </c>
      <c r="AD1260" s="2">
        <v>42382</v>
      </c>
      <c r="AE1260">
        <v>1259</v>
      </c>
      <c r="AF1260">
        <f t="shared" si="58"/>
        <v>1</v>
      </c>
      <c r="AG1260">
        <f t="shared" si="59"/>
        <v>2016</v>
      </c>
    </row>
    <row r="1261" spans="1:33" x14ac:dyDescent="0.3">
      <c r="A1261">
        <v>0</v>
      </c>
      <c r="B1261">
        <v>0</v>
      </c>
      <c r="C1261">
        <v>4</v>
      </c>
      <c r="D1261">
        <v>0</v>
      </c>
      <c r="E1261">
        <v>1</v>
      </c>
      <c r="F1261">
        <v>1</v>
      </c>
      <c r="G1261">
        <v>0</v>
      </c>
      <c r="H1261">
        <v>0</v>
      </c>
      <c r="I1261" t="s">
        <v>30</v>
      </c>
      <c r="J1261" t="s">
        <v>31</v>
      </c>
      <c r="K1261" t="s">
        <v>32</v>
      </c>
      <c r="L1261" t="s">
        <v>32</v>
      </c>
      <c r="M1261">
        <v>1</v>
      </c>
      <c r="N1261">
        <v>1</v>
      </c>
      <c r="O1261">
        <v>7</v>
      </c>
      <c r="P1261" t="s">
        <v>33</v>
      </c>
      <c r="Q1261" t="s">
        <v>40</v>
      </c>
      <c r="R1261" s="9" t="str">
        <f t="shared" si="57"/>
        <v>Upgrade</v>
      </c>
      <c r="S1261">
        <v>0</v>
      </c>
      <c r="T1261" t="s">
        <v>34</v>
      </c>
      <c r="U1261">
        <v>88</v>
      </c>
      <c r="V1261" t="s">
        <v>35</v>
      </c>
      <c r="W1261">
        <v>0</v>
      </c>
      <c r="X1261" t="s">
        <v>37</v>
      </c>
      <c r="Y1261">
        <v>30</v>
      </c>
      <c r="Z1261">
        <v>0</v>
      </c>
      <c r="AA1261">
        <v>0</v>
      </c>
      <c r="AB1261" t="s">
        <v>38</v>
      </c>
      <c r="AC1261" s="2">
        <v>42391</v>
      </c>
      <c r="AD1261" s="2">
        <v>42390</v>
      </c>
      <c r="AE1261">
        <v>1260</v>
      </c>
      <c r="AF1261">
        <f t="shared" si="58"/>
        <v>1</v>
      </c>
      <c r="AG1261">
        <f t="shared" si="59"/>
        <v>2016</v>
      </c>
    </row>
    <row r="1262" spans="1:33" x14ac:dyDescent="0.3">
      <c r="A1262">
        <v>0</v>
      </c>
      <c r="B1262">
        <v>0</v>
      </c>
      <c r="C1262">
        <v>5</v>
      </c>
      <c r="D1262">
        <v>0</v>
      </c>
      <c r="E1262">
        <v>1</v>
      </c>
      <c r="F1262">
        <v>1</v>
      </c>
      <c r="G1262">
        <v>0</v>
      </c>
      <c r="H1262">
        <v>0</v>
      </c>
      <c r="I1262" t="s">
        <v>30</v>
      </c>
      <c r="J1262" t="s">
        <v>35</v>
      </c>
      <c r="K1262" t="s">
        <v>32</v>
      </c>
      <c r="L1262" t="s">
        <v>32</v>
      </c>
      <c r="M1262">
        <v>0</v>
      </c>
      <c r="N1262">
        <v>0</v>
      </c>
      <c r="O1262">
        <v>0</v>
      </c>
      <c r="P1262" t="s">
        <v>33</v>
      </c>
      <c r="Q1262" t="s">
        <v>53</v>
      </c>
      <c r="R1262" s="9" t="str">
        <f t="shared" si="57"/>
        <v>Upgrade</v>
      </c>
      <c r="S1262">
        <v>0</v>
      </c>
      <c r="T1262" t="s">
        <v>34</v>
      </c>
      <c r="U1262" t="s">
        <v>35</v>
      </c>
      <c r="V1262">
        <v>178</v>
      </c>
      <c r="W1262">
        <v>0</v>
      </c>
      <c r="X1262" t="s">
        <v>37</v>
      </c>
      <c r="Y1262">
        <v>25</v>
      </c>
      <c r="Z1262">
        <v>0</v>
      </c>
      <c r="AA1262">
        <v>0</v>
      </c>
      <c r="AB1262" t="s">
        <v>38</v>
      </c>
      <c r="AC1262" s="2">
        <v>42397</v>
      </c>
      <c r="AD1262" s="2">
        <v>42396</v>
      </c>
      <c r="AE1262">
        <v>1261</v>
      </c>
      <c r="AF1262">
        <f t="shared" si="58"/>
        <v>1</v>
      </c>
      <c r="AG1262">
        <f t="shared" si="59"/>
        <v>2016</v>
      </c>
    </row>
    <row r="1263" spans="1:33" x14ac:dyDescent="0.3">
      <c r="A1263">
        <v>0</v>
      </c>
      <c r="B1263">
        <v>0</v>
      </c>
      <c r="C1263">
        <v>3</v>
      </c>
      <c r="D1263">
        <v>0</v>
      </c>
      <c r="E1263">
        <v>1</v>
      </c>
      <c r="F1263">
        <v>2</v>
      </c>
      <c r="G1263">
        <v>0</v>
      </c>
      <c r="H1263">
        <v>0</v>
      </c>
      <c r="I1263" t="s">
        <v>30</v>
      </c>
      <c r="J1263" t="s">
        <v>31</v>
      </c>
      <c r="K1263" t="s">
        <v>41</v>
      </c>
      <c r="L1263" t="s">
        <v>42</v>
      </c>
      <c r="M1263">
        <v>0</v>
      </c>
      <c r="N1263">
        <v>0</v>
      </c>
      <c r="O1263">
        <v>0</v>
      </c>
      <c r="P1263" t="s">
        <v>33</v>
      </c>
      <c r="Q1263" t="s">
        <v>40</v>
      </c>
      <c r="R1263" s="9" t="str">
        <f t="shared" si="57"/>
        <v>Upgrade</v>
      </c>
      <c r="S1263">
        <v>0</v>
      </c>
      <c r="T1263" t="s">
        <v>34</v>
      </c>
      <c r="U1263">
        <v>240</v>
      </c>
      <c r="V1263" t="s">
        <v>35</v>
      </c>
      <c r="W1263">
        <v>0</v>
      </c>
      <c r="X1263" t="s">
        <v>37</v>
      </c>
      <c r="Y1263">
        <v>48</v>
      </c>
      <c r="Z1263">
        <v>0</v>
      </c>
      <c r="AA1263">
        <v>0</v>
      </c>
      <c r="AB1263" t="s">
        <v>38</v>
      </c>
      <c r="AC1263" s="2">
        <v>42383</v>
      </c>
      <c r="AD1263" s="2">
        <v>42382</v>
      </c>
      <c r="AE1263">
        <v>1262</v>
      </c>
      <c r="AF1263">
        <f t="shared" si="58"/>
        <v>1</v>
      </c>
      <c r="AG1263">
        <f t="shared" si="59"/>
        <v>2016</v>
      </c>
    </row>
    <row r="1264" spans="1:33" x14ac:dyDescent="0.3">
      <c r="A1264">
        <v>0</v>
      </c>
      <c r="B1264">
        <v>0</v>
      </c>
      <c r="C1264">
        <v>4</v>
      </c>
      <c r="D1264">
        <v>0</v>
      </c>
      <c r="E1264">
        <v>1</v>
      </c>
      <c r="F1264">
        <v>1</v>
      </c>
      <c r="G1264">
        <v>0</v>
      </c>
      <c r="H1264">
        <v>0</v>
      </c>
      <c r="I1264" t="s">
        <v>30</v>
      </c>
      <c r="J1264" t="s">
        <v>31</v>
      </c>
      <c r="K1264" t="s">
        <v>41</v>
      </c>
      <c r="L1264" t="s">
        <v>42</v>
      </c>
      <c r="M1264">
        <v>0</v>
      </c>
      <c r="N1264">
        <v>0</v>
      </c>
      <c r="O1264">
        <v>0</v>
      </c>
      <c r="P1264" t="s">
        <v>40</v>
      </c>
      <c r="Q1264" t="s">
        <v>51</v>
      </c>
      <c r="R1264" s="9" t="str">
        <f t="shared" si="57"/>
        <v>Upgrade</v>
      </c>
      <c r="S1264">
        <v>0</v>
      </c>
      <c r="T1264" t="s">
        <v>34</v>
      </c>
      <c r="U1264">
        <v>240</v>
      </c>
      <c r="V1264" t="s">
        <v>35</v>
      </c>
      <c r="W1264">
        <v>0</v>
      </c>
      <c r="X1264" t="s">
        <v>37</v>
      </c>
      <c r="Y1264">
        <v>40</v>
      </c>
      <c r="Z1264">
        <v>1</v>
      </c>
      <c r="AA1264">
        <v>0</v>
      </c>
      <c r="AB1264" t="s">
        <v>38</v>
      </c>
      <c r="AC1264" s="2">
        <v>42391</v>
      </c>
      <c r="AD1264" s="2">
        <v>42390</v>
      </c>
      <c r="AE1264">
        <v>1263</v>
      </c>
      <c r="AF1264">
        <f t="shared" si="58"/>
        <v>1</v>
      </c>
      <c r="AG1264">
        <f t="shared" si="59"/>
        <v>2016</v>
      </c>
    </row>
    <row r="1265" spans="1:33" x14ac:dyDescent="0.3">
      <c r="A1265">
        <v>0</v>
      </c>
      <c r="B1265">
        <v>0</v>
      </c>
      <c r="C1265">
        <v>5</v>
      </c>
      <c r="D1265">
        <v>0</v>
      </c>
      <c r="E1265">
        <v>1</v>
      </c>
      <c r="F1265">
        <v>1</v>
      </c>
      <c r="G1265">
        <v>0</v>
      </c>
      <c r="H1265">
        <v>0</v>
      </c>
      <c r="I1265" t="s">
        <v>30</v>
      </c>
      <c r="J1265" t="s">
        <v>35</v>
      </c>
      <c r="K1265" t="s">
        <v>39</v>
      </c>
      <c r="L1265" t="s">
        <v>39</v>
      </c>
      <c r="M1265">
        <v>0</v>
      </c>
      <c r="N1265">
        <v>0</v>
      </c>
      <c r="O1265">
        <v>0</v>
      </c>
      <c r="P1265" t="s">
        <v>33</v>
      </c>
      <c r="Q1265" t="s">
        <v>40</v>
      </c>
      <c r="R1265" s="9" t="str">
        <f t="shared" si="57"/>
        <v>Upgrade</v>
      </c>
      <c r="S1265">
        <v>0</v>
      </c>
      <c r="T1265" t="s">
        <v>34</v>
      </c>
      <c r="U1265" t="s">
        <v>35</v>
      </c>
      <c r="V1265" t="s">
        <v>35</v>
      </c>
      <c r="W1265">
        <v>0</v>
      </c>
      <c r="X1265" t="s">
        <v>37</v>
      </c>
      <c r="Y1265">
        <v>45</v>
      </c>
      <c r="Z1265">
        <v>1</v>
      </c>
      <c r="AA1265">
        <v>0</v>
      </c>
      <c r="AB1265" t="s">
        <v>38</v>
      </c>
      <c r="AC1265" s="2">
        <v>42397</v>
      </c>
      <c r="AD1265" s="2">
        <v>42396</v>
      </c>
      <c r="AE1265">
        <v>1264</v>
      </c>
      <c r="AF1265">
        <f t="shared" si="58"/>
        <v>1</v>
      </c>
      <c r="AG1265">
        <f t="shared" si="59"/>
        <v>2016</v>
      </c>
    </row>
    <row r="1266" spans="1:33" x14ac:dyDescent="0.3">
      <c r="A1266">
        <v>0</v>
      </c>
      <c r="B1266">
        <v>0</v>
      </c>
      <c r="C1266">
        <v>4</v>
      </c>
      <c r="D1266">
        <v>0</v>
      </c>
      <c r="E1266">
        <v>1</v>
      </c>
      <c r="F1266">
        <v>1</v>
      </c>
      <c r="G1266">
        <v>0</v>
      </c>
      <c r="H1266">
        <v>0</v>
      </c>
      <c r="I1266" t="s">
        <v>30</v>
      </c>
      <c r="J1266" t="s">
        <v>31</v>
      </c>
      <c r="K1266" t="s">
        <v>41</v>
      </c>
      <c r="L1266" t="s">
        <v>42</v>
      </c>
      <c r="M1266">
        <v>1</v>
      </c>
      <c r="N1266">
        <v>0</v>
      </c>
      <c r="O1266">
        <v>2</v>
      </c>
      <c r="P1266" t="s">
        <v>33</v>
      </c>
      <c r="Q1266" t="s">
        <v>40</v>
      </c>
      <c r="R1266" s="9" t="str">
        <f t="shared" si="57"/>
        <v>Upgrade</v>
      </c>
      <c r="S1266">
        <v>0</v>
      </c>
      <c r="T1266" t="s">
        <v>34</v>
      </c>
      <c r="U1266" t="s">
        <v>35</v>
      </c>
      <c r="V1266" t="s">
        <v>35</v>
      </c>
      <c r="W1266">
        <v>0</v>
      </c>
      <c r="X1266" t="s">
        <v>37</v>
      </c>
      <c r="Y1266">
        <v>39</v>
      </c>
      <c r="Z1266">
        <v>0</v>
      </c>
      <c r="AA1266">
        <v>0</v>
      </c>
      <c r="AB1266" t="s">
        <v>38</v>
      </c>
      <c r="AC1266" s="2">
        <v>42391</v>
      </c>
      <c r="AD1266" s="2">
        <v>42390</v>
      </c>
      <c r="AE1266">
        <v>1265</v>
      </c>
      <c r="AF1266">
        <f t="shared" si="58"/>
        <v>1</v>
      </c>
      <c r="AG1266">
        <f t="shared" si="59"/>
        <v>2016</v>
      </c>
    </row>
    <row r="1267" spans="1:33" x14ac:dyDescent="0.3">
      <c r="A1267">
        <v>0</v>
      </c>
      <c r="B1267">
        <v>0</v>
      </c>
      <c r="C1267">
        <v>5</v>
      </c>
      <c r="D1267">
        <v>0</v>
      </c>
      <c r="E1267">
        <v>1</v>
      </c>
      <c r="F1267">
        <v>1</v>
      </c>
      <c r="G1267">
        <v>0</v>
      </c>
      <c r="H1267">
        <v>0</v>
      </c>
      <c r="I1267" t="s">
        <v>30</v>
      </c>
      <c r="J1267" t="s">
        <v>31</v>
      </c>
      <c r="K1267" t="s">
        <v>39</v>
      </c>
      <c r="L1267" t="s">
        <v>39</v>
      </c>
      <c r="M1267">
        <v>0</v>
      </c>
      <c r="N1267">
        <v>0</v>
      </c>
      <c r="O1267">
        <v>0</v>
      </c>
      <c r="P1267" t="s">
        <v>33</v>
      </c>
      <c r="Q1267" t="s">
        <v>40</v>
      </c>
      <c r="R1267" s="9" t="str">
        <f t="shared" si="57"/>
        <v>Upgrade</v>
      </c>
      <c r="S1267">
        <v>0</v>
      </c>
      <c r="T1267" t="s">
        <v>34</v>
      </c>
      <c r="U1267" t="s">
        <v>35</v>
      </c>
      <c r="V1267" t="s">
        <v>35</v>
      </c>
      <c r="W1267">
        <v>0</v>
      </c>
      <c r="X1267" t="s">
        <v>37</v>
      </c>
      <c r="Y1267">
        <v>40</v>
      </c>
      <c r="Z1267">
        <v>0</v>
      </c>
      <c r="AA1267">
        <v>0</v>
      </c>
      <c r="AB1267" t="s">
        <v>38</v>
      </c>
      <c r="AC1267" s="2">
        <v>42397</v>
      </c>
      <c r="AD1267" s="2">
        <v>42396</v>
      </c>
      <c r="AE1267">
        <v>1266</v>
      </c>
      <c r="AF1267">
        <f t="shared" si="58"/>
        <v>1</v>
      </c>
      <c r="AG1267">
        <f t="shared" si="59"/>
        <v>2016</v>
      </c>
    </row>
    <row r="1268" spans="1:33" x14ac:dyDescent="0.3">
      <c r="A1268">
        <v>0</v>
      </c>
      <c r="B1268">
        <v>0</v>
      </c>
      <c r="C1268">
        <v>3</v>
      </c>
      <c r="D1268">
        <v>0</v>
      </c>
      <c r="E1268">
        <v>2</v>
      </c>
      <c r="F1268">
        <v>1</v>
      </c>
      <c r="G1268">
        <v>0</v>
      </c>
      <c r="H1268">
        <v>0</v>
      </c>
      <c r="I1268" t="s">
        <v>30</v>
      </c>
      <c r="J1268" t="s">
        <v>31</v>
      </c>
      <c r="K1268" t="s">
        <v>39</v>
      </c>
      <c r="L1268" t="s">
        <v>39</v>
      </c>
      <c r="M1268">
        <v>0</v>
      </c>
      <c r="N1268">
        <v>0</v>
      </c>
      <c r="O1268">
        <v>0</v>
      </c>
      <c r="P1268" t="s">
        <v>33</v>
      </c>
      <c r="Q1268" t="s">
        <v>40</v>
      </c>
      <c r="R1268" s="9" t="str">
        <f t="shared" si="57"/>
        <v>Upgrade</v>
      </c>
      <c r="S1268">
        <v>0</v>
      </c>
      <c r="T1268" t="s">
        <v>34</v>
      </c>
      <c r="U1268" t="s">
        <v>35</v>
      </c>
      <c r="V1268" t="s">
        <v>35</v>
      </c>
      <c r="W1268">
        <v>0</v>
      </c>
      <c r="X1268" t="s">
        <v>37</v>
      </c>
      <c r="Y1268">
        <v>38</v>
      </c>
      <c r="Z1268">
        <v>0</v>
      </c>
      <c r="AA1268">
        <v>0</v>
      </c>
      <c r="AB1268" t="s">
        <v>38</v>
      </c>
      <c r="AC1268" s="2">
        <v>42384</v>
      </c>
      <c r="AD1268" s="2">
        <v>42382</v>
      </c>
      <c r="AE1268">
        <v>1267</v>
      </c>
      <c r="AF1268">
        <f t="shared" si="58"/>
        <v>1</v>
      </c>
      <c r="AG1268">
        <f t="shared" si="59"/>
        <v>2016</v>
      </c>
    </row>
    <row r="1269" spans="1:33" x14ac:dyDescent="0.3">
      <c r="A1269">
        <v>0</v>
      </c>
      <c r="B1269">
        <v>0</v>
      </c>
      <c r="C1269">
        <v>5</v>
      </c>
      <c r="D1269">
        <v>0</v>
      </c>
      <c r="E1269">
        <v>1</v>
      </c>
      <c r="F1269">
        <v>1</v>
      </c>
      <c r="G1269">
        <v>0</v>
      </c>
      <c r="H1269">
        <v>0</v>
      </c>
      <c r="I1269" t="s">
        <v>30</v>
      </c>
      <c r="J1269" t="s">
        <v>31</v>
      </c>
      <c r="K1269" t="s">
        <v>39</v>
      </c>
      <c r="L1269" t="s">
        <v>39</v>
      </c>
      <c r="M1269">
        <v>0</v>
      </c>
      <c r="N1269">
        <v>0</v>
      </c>
      <c r="O1269">
        <v>0</v>
      </c>
      <c r="P1269" t="s">
        <v>33</v>
      </c>
      <c r="Q1269" t="s">
        <v>40</v>
      </c>
      <c r="R1269" s="9" t="str">
        <f t="shared" si="57"/>
        <v>Upgrade</v>
      </c>
      <c r="S1269">
        <v>1</v>
      </c>
      <c r="T1269" t="s">
        <v>34</v>
      </c>
      <c r="U1269" t="s">
        <v>35</v>
      </c>
      <c r="V1269" t="s">
        <v>35</v>
      </c>
      <c r="W1269">
        <v>0</v>
      </c>
      <c r="X1269" t="s">
        <v>37</v>
      </c>
      <c r="Y1269">
        <v>39</v>
      </c>
      <c r="Z1269">
        <v>0</v>
      </c>
      <c r="AA1269">
        <v>0</v>
      </c>
      <c r="AB1269" t="s">
        <v>38</v>
      </c>
      <c r="AC1269" s="2">
        <v>42397</v>
      </c>
      <c r="AD1269" s="2">
        <v>42396</v>
      </c>
      <c r="AE1269">
        <v>1268</v>
      </c>
      <c r="AF1269">
        <f t="shared" si="58"/>
        <v>1</v>
      </c>
      <c r="AG1269">
        <f t="shared" si="59"/>
        <v>2016</v>
      </c>
    </row>
    <row r="1270" spans="1:33" x14ac:dyDescent="0.3">
      <c r="A1270">
        <v>0</v>
      </c>
      <c r="B1270">
        <v>0</v>
      </c>
      <c r="C1270">
        <v>4</v>
      </c>
      <c r="D1270">
        <v>0</v>
      </c>
      <c r="E1270">
        <v>1</v>
      </c>
      <c r="F1270">
        <v>2</v>
      </c>
      <c r="G1270">
        <v>0</v>
      </c>
      <c r="H1270">
        <v>0</v>
      </c>
      <c r="I1270" t="s">
        <v>30</v>
      </c>
      <c r="J1270" t="s">
        <v>50</v>
      </c>
      <c r="K1270" t="s">
        <v>39</v>
      </c>
      <c r="L1270" t="s">
        <v>39</v>
      </c>
      <c r="M1270">
        <v>0</v>
      </c>
      <c r="N1270">
        <v>0</v>
      </c>
      <c r="O1270">
        <v>0</v>
      </c>
      <c r="P1270" t="s">
        <v>53</v>
      </c>
      <c r="Q1270" t="s">
        <v>53</v>
      </c>
      <c r="R1270" s="9" t="str">
        <f t="shared" si="57"/>
        <v>Matched</v>
      </c>
      <c r="S1270">
        <v>0</v>
      </c>
      <c r="T1270" t="s">
        <v>34</v>
      </c>
      <c r="U1270" t="s">
        <v>35</v>
      </c>
      <c r="V1270" t="s">
        <v>35</v>
      </c>
      <c r="W1270">
        <v>0</v>
      </c>
      <c r="X1270" t="s">
        <v>37</v>
      </c>
      <c r="Y1270">
        <v>61</v>
      </c>
      <c r="Z1270">
        <v>0</v>
      </c>
      <c r="AA1270">
        <v>0</v>
      </c>
      <c r="AB1270" t="s">
        <v>38</v>
      </c>
      <c r="AC1270" s="2">
        <v>42391</v>
      </c>
      <c r="AD1270" s="2">
        <v>42390</v>
      </c>
      <c r="AE1270">
        <v>1269</v>
      </c>
      <c r="AF1270">
        <f t="shared" si="58"/>
        <v>1</v>
      </c>
      <c r="AG1270">
        <f t="shared" si="59"/>
        <v>2016</v>
      </c>
    </row>
    <row r="1271" spans="1:33" x14ac:dyDescent="0.3">
      <c r="A1271">
        <v>0</v>
      </c>
      <c r="B1271">
        <v>0</v>
      </c>
      <c r="C1271">
        <v>5</v>
      </c>
      <c r="D1271">
        <v>0</v>
      </c>
      <c r="E1271">
        <v>1</v>
      </c>
      <c r="F1271">
        <v>1</v>
      </c>
      <c r="G1271">
        <v>0</v>
      </c>
      <c r="H1271">
        <v>0</v>
      </c>
      <c r="I1271" t="s">
        <v>30</v>
      </c>
      <c r="J1271" t="s">
        <v>31</v>
      </c>
      <c r="K1271" t="s">
        <v>39</v>
      </c>
      <c r="L1271" t="s">
        <v>39</v>
      </c>
      <c r="M1271">
        <v>0</v>
      </c>
      <c r="N1271">
        <v>0</v>
      </c>
      <c r="O1271">
        <v>2</v>
      </c>
      <c r="P1271" t="s">
        <v>33</v>
      </c>
      <c r="Q1271" t="s">
        <v>40</v>
      </c>
      <c r="R1271" s="9" t="str">
        <f t="shared" si="57"/>
        <v>Upgrade</v>
      </c>
      <c r="S1271">
        <v>0</v>
      </c>
      <c r="T1271" t="s">
        <v>34</v>
      </c>
      <c r="U1271" t="s">
        <v>35</v>
      </c>
      <c r="V1271" t="s">
        <v>35</v>
      </c>
      <c r="W1271">
        <v>0</v>
      </c>
      <c r="X1271" t="s">
        <v>37</v>
      </c>
      <c r="Y1271">
        <v>39</v>
      </c>
      <c r="Z1271">
        <v>0</v>
      </c>
      <c r="AA1271">
        <v>0</v>
      </c>
      <c r="AB1271" t="s">
        <v>38</v>
      </c>
      <c r="AC1271" s="2">
        <v>42397</v>
      </c>
      <c r="AD1271" s="2">
        <v>42396</v>
      </c>
      <c r="AE1271">
        <v>1270</v>
      </c>
      <c r="AF1271">
        <f t="shared" si="58"/>
        <v>1</v>
      </c>
      <c r="AG1271">
        <f t="shared" si="59"/>
        <v>2016</v>
      </c>
    </row>
    <row r="1272" spans="1:33" x14ac:dyDescent="0.3">
      <c r="A1272">
        <v>0</v>
      </c>
      <c r="B1272">
        <v>0</v>
      </c>
      <c r="C1272">
        <v>4</v>
      </c>
      <c r="D1272">
        <v>0</v>
      </c>
      <c r="E1272">
        <v>1</v>
      </c>
      <c r="F1272">
        <v>2</v>
      </c>
      <c r="G1272">
        <v>0</v>
      </c>
      <c r="H1272">
        <v>0</v>
      </c>
      <c r="I1272" t="s">
        <v>30</v>
      </c>
      <c r="J1272" t="s">
        <v>52</v>
      </c>
      <c r="K1272" t="s">
        <v>47</v>
      </c>
      <c r="L1272" t="s">
        <v>42</v>
      </c>
      <c r="M1272">
        <v>0</v>
      </c>
      <c r="N1272">
        <v>0</v>
      </c>
      <c r="O1272">
        <v>0</v>
      </c>
      <c r="P1272" t="s">
        <v>33</v>
      </c>
      <c r="Q1272" t="s">
        <v>40</v>
      </c>
      <c r="R1272" s="9" t="str">
        <f t="shared" si="57"/>
        <v>Upgrade</v>
      </c>
      <c r="S1272">
        <v>0</v>
      </c>
      <c r="T1272" t="s">
        <v>34</v>
      </c>
      <c r="U1272">
        <v>127</v>
      </c>
      <c r="V1272" t="s">
        <v>35</v>
      </c>
      <c r="W1272">
        <v>0</v>
      </c>
      <c r="X1272" t="s">
        <v>37</v>
      </c>
      <c r="Y1272">
        <v>31</v>
      </c>
      <c r="Z1272">
        <v>0</v>
      </c>
      <c r="AA1272">
        <v>0</v>
      </c>
      <c r="AB1272" t="s">
        <v>38</v>
      </c>
      <c r="AC1272" s="2">
        <v>42392</v>
      </c>
      <c r="AD1272" s="2">
        <v>42391</v>
      </c>
      <c r="AE1272">
        <v>1271</v>
      </c>
      <c r="AF1272">
        <f t="shared" si="58"/>
        <v>1</v>
      </c>
      <c r="AG1272">
        <f t="shared" si="59"/>
        <v>2016</v>
      </c>
    </row>
    <row r="1273" spans="1:33" x14ac:dyDescent="0.3">
      <c r="A1273">
        <v>0</v>
      </c>
      <c r="B1273">
        <v>0</v>
      </c>
      <c r="C1273">
        <v>5</v>
      </c>
      <c r="D1273">
        <v>0</v>
      </c>
      <c r="E1273">
        <v>1</v>
      </c>
      <c r="F1273">
        <v>2</v>
      </c>
      <c r="G1273">
        <v>0</v>
      </c>
      <c r="H1273">
        <v>0</v>
      </c>
      <c r="I1273" t="s">
        <v>30</v>
      </c>
      <c r="J1273" t="s">
        <v>31</v>
      </c>
      <c r="K1273" t="s">
        <v>39</v>
      </c>
      <c r="L1273" t="s">
        <v>39</v>
      </c>
      <c r="M1273">
        <v>0</v>
      </c>
      <c r="N1273">
        <v>0</v>
      </c>
      <c r="O1273">
        <v>0</v>
      </c>
      <c r="P1273" t="s">
        <v>40</v>
      </c>
      <c r="Q1273" t="s">
        <v>40</v>
      </c>
      <c r="R1273" s="9" t="str">
        <f t="shared" si="57"/>
        <v>Matched</v>
      </c>
      <c r="S1273">
        <v>0</v>
      </c>
      <c r="T1273" t="s">
        <v>34</v>
      </c>
      <c r="U1273" t="s">
        <v>35</v>
      </c>
      <c r="V1273" t="s">
        <v>35</v>
      </c>
      <c r="W1273">
        <v>0</v>
      </c>
      <c r="X1273" t="s">
        <v>37</v>
      </c>
      <c r="Y1273">
        <v>45</v>
      </c>
      <c r="Z1273">
        <v>0</v>
      </c>
      <c r="AA1273">
        <v>0</v>
      </c>
      <c r="AB1273" t="s">
        <v>38</v>
      </c>
      <c r="AC1273" s="2">
        <v>42397</v>
      </c>
      <c r="AD1273" s="2">
        <v>42396</v>
      </c>
      <c r="AE1273">
        <v>1272</v>
      </c>
      <c r="AF1273">
        <f t="shared" si="58"/>
        <v>1</v>
      </c>
      <c r="AG1273">
        <f t="shared" si="59"/>
        <v>2016</v>
      </c>
    </row>
    <row r="1274" spans="1:33" x14ac:dyDescent="0.3">
      <c r="A1274">
        <v>0</v>
      </c>
      <c r="B1274">
        <v>0</v>
      </c>
      <c r="C1274">
        <v>4</v>
      </c>
      <c r="D1274">
        <v>0</v>
      </c>
      <c r="E1274">
        <v>1</v>
      </c>
      <c r="F1274">
        <v>2</v>
      </c>
      <c r="G1274">
        <v>0</v>
      </c>
      <c r="H1274">
        <v>0</v>
      </c>
      <c r="I1274" t="s">
        <v>30</v>
      </c>
      <c r="J1274" t="s">
        <v>50</v>
      </c>
      <c r="K1274" t="s">
        <v>39</v>
      </c>
      <c r="L1274" t="s">
        <v>39</v>
      </c>
      <c r="M1274">
        <v>0</v>
      </c>
      <c r="N1274">
        <v>0</v>
      </c>
      <c r="O1274">
        <v>0</v>
      </c>
      <c r="P1274" t="s">
        <v>33</v>
      </c>
      <c r="Q1274" t="s">
        <v>33</v>
      </c>
      <c r="R1274" s="9" t="str">
        <f t="shared" si="57"/>
        <v>Matched</v>
      </c>
      <c r="S1274">
        <v>0</v>
      </c>
      <c r="T1274" t="s">
        <v>34</v>
      </c>
      <c r="U1274" t="s">
        <v>35</v>
      </c>
      <c r="V1274" t="s">
        <v>35</v>
      </c>
      <c r="W1274">
        <v>0</v>
      </c>
      <c r="X1274" t="s">
        <v>37</v>
      </c>
      <c r="Y1274">
        <v>45</v>
      </c>
      <c r="Z1274">
        <v>0</v>
      </c>
      <c r="AA1274">
        <v>0</v>
      </c>
      <c r="AB1274" t="s">
        <v>38</v>
      </c>
      <c r="AC1274" s="2">
        <v>42392</v>
      </c>
      <c r="AD1274" s="2">
        <v>42391</v>
      </c>
      <c r="AE1274">
        <v>1273</v>
      </c>
      <c r="AF1274">
        <f t="shared" si="58"/>
        <v>1</v>
      </c>
      <c r="AG1274">
        <f t="shared" si="59"/>
        <v>2016</v>
      </c>
    </row>
    <row r="1275" spans="1:33" x14ac:dyDescent="0.3">
      <c r="A1275">
        <v>0</v>
      </c>
      <c r="B1275">
        <v>0</v>
      </c>
      <c r="C1275">
        <v>3</v>
      </c>
      <c r="D1275">
        <v>0</v>
      </c>
      <c r="E1275">
        <v>2</v>
      </c>
      <c r="F1275">
        <v>2</v>
      </c>
      <c r="G1275">
        <v>0</v>
      </c>
      <c r="H1275">
        <v>0</v>
      </c>
      <c r="I1275" t="s">
        <v>30</v>
      </c>
      <c r="J1275" t="s">
        <v>31</v>
      </c>
      <c r="K1275" t="s">
        <v>39</v>
      </c>
      <c r="L1275" t="s">
        <v>39</v>
      </c>
      <c r="M1275">
        <v>1</v>
      </c>
      <c r="N1275">
        <v>0</v>
      </c>
      <c r="O1275">
        <v>2</v>
      </c>
      <c r="P1275" t="s">
        <v>33</v>
      </c>
      <c r="Q1275" t="s">
        <v>51</v>
      </c>
      <c r="R1275" s="9" t="str">
        <f t="shared" si="57"/>
        <v>Upgrade</v>
      </c>
      <c r="S1275">
        <v>1</v>
      </c>
      <c r="T1275" t="s">
        <v>34</v>
      </c>
      <c r="U1275" t="s">
        <v>35</v>
      </c>
      <c r="V1275">
        <v>110</v>
      </c>
      <c r="W1275">
        <v>0</v>
      </c>
      <c r="X1275" t="s">
        <v>37</v>
      </c>
      <c r="Y1275">
        <v>38</v>
      </c>
      <c r="Z1275">
        <v>0</v>
      </c>
      <c r="AA1275">
        <v>0</v>
      </c>
      <c r="AB1275" t="s">
        <v>38</v>
      </c>
      <c r="AC1275" s="2">
        <v>42384</v>
      </c>
      <c r="AD1275" s="2">
        <v>42382</v>
      </c>
      <c r="AE1275">
        <v>1274</v>
      </c>
      <c r="AF1275">
        <f t="shared" si="58"/>
        <v>1</v>
      </c>
      <c r="AG1275">
        <f t="shared" si="59"/>
        <v>2016</v>
      </c>
    </row>
    <row r="1276" spans="1:33" x14ac:dyDescent="0.3">
      <c r="A1276">
        <v>0</v>
      </c>
      <c r="B1276">
        <v>0</v>
      </c>
      <c r="C1276">
        <v>5</v>
      </c>
      <c r="D1276">
        <v>0</v>
      </c>
      <c r="E1276">
        <v>1</v>
      </c>
      <c r="F1276">
        <v>2</v>
      </c>
      <c r="G1276">
        <v>0</v>
      </c>
      <c r="H1276">
        <v>0</v>
      </c>
      <c r="I1276" t="s">
        <v>30</v>
      </c>
      <c r="J1276" t="s">
        <v>31</v>
      </c>
      <c r="K1276" t="s">
        <v>41</v>
      </c>
      <c r="L1276" t="s">
        <v>42</v>
      </c>
      <c r="M1276">
        <v>1</v>
      </c>
      <c r="N1276">
        <v>0</v>
      </c>
      <c r="O1276">
        <v>1</v>
      </c>
      <c r="P1276" t="s">
        <v>40</v>
      </c>
      <c r="Q1276" t="s">
        <v>40</v>
      </c>
      <c r="R1276" s="9" t="str">
        <f t="shared" si="57"/>
        <v>Matched</v>
      </c>
      <c r="S1276">
        <v>0</v>
      </c>
      <c r="T1276" t="s">
        <v>34</v>
      </c>
      <c r="U1276" t="s">
        <v>35</v>
      </c>
      <c r="V1276" t="s">
        <v>35</v>
      </c>
      <c r="W1276">
        <v>0</v>
      </c>
      <c r="X1276" t="s">
        <v>37</v>
      </c>
      <c r="Y1276">
        <v>39</v>
      </c>
      <c r="Z1276">
        <v>0</v>
      </c>
      <c r="AA1276">
        <v>1</v>
      </c>
      <c r="AB1276" t="s">
        <v>38</v>
      </c>
      <c r="AC1276" s="2">
        <v>42397</v>
      </c>
      <c r="AD1276" s="2">
        <v>42396</v>
      </c>
      <c r="AE1276">
        <v>1275</v>
      </c>
      <c r="AF1276">
        <f t="shared" si="58"/>
        <v>1</v>
      </c>
      <c r="AG1276">
        <f t="shared" si="59"/>
        <v>2016</v>
      </c>
    </row>
    <row r="1277" spans="1:33" x14ac:dyDescent="0.3">
      <c r="A1277">
        <v>0</v>
      </c>
      <c r="B1277">
        <v>0</v>
      </c>
      <c r="C1277">
        <v>4</v>
      </c>
      <c r="D1277">
        <v>0</v>
      </c>
      <c r="E1277">
        <v>1</v>
      </c>
      <c r="F1277">
        <v>2</v>
      </c>
      <c r="G1277">
        <v>0</v>
      </c>
      <c r="H1277">
        <v>0</v>
      </c>
      <c r="I1277" t="s">
        <v>30</v>
      </c>
      <c r="J1277" t="s">
        <v>31</v>
      </c>
      <c r="K1277" t="s">
        <v>39</v>
      </c>
      <c r="L1277" t="s">
        <v>39</v>
      </c>
      <c r="M1277">
        <v>0</v>
      </c>
      <c r="N1277">
        <v>0</v>
      </c>
      <c r="O1277">
        <v>0</v>
      </c>
      <c r="P1277" t="s">
        <v>33</v>
      </c>
      <c r="Q1277" t="s">
        <v>33</v>
      </c>
      <c r="R1277" s="9" t="str">
        <f t="shared" si="57"/>
        <v>Matched</v>
      </c>
      <c r="S1277">
        <v>0</v>
      </c>
      <c r="T1277" t="s">
        <v>34</v>
      </c>
      <c r="U1277" t="s">
        <v>35</v>
      </c>
      <c r="V1277" t="s">
        <v>35</v>
      </c>
      <c r="W1277">
        <v>0</v>
      </c>
      <c r="X1277" t="s">
        <v>37</v>
      </c>
      <c r="Y1277">
        <v>45</v>
      </c>
      <c r="Z1277">
        <v>0</v>
      </c>
      <c r="AA1277">
        <v>0</v>
      </c>
      <c r="AB1277" t="s">
        <v>38</v>
      </c>
      <c r="AC1277" s="2">
        <v>42392</v>
      </c>
      <c r="AD1277" s="2">
        <v>42391</v>
      </c>
      <c r="AE1277">
        <v>1276</v>
      </c>
      <c r="AF1277">
        <f t="shared" si="58"/>
        <v>1</v>
      </c>
      <c r="AG1277">
        <f t="shared" si="59"/>
        <v>2016</v>
      </c>
    </row>
    <row r="1278" spans="1:33" x14ac:dyDescent="0.3">
      <c r="A1278">
        <v>0</v>
      </c>
      <c r="B1278">
        <v>0</v>
      </c>
      <c r="C1278">
        <v>5</v>
      </c>
      <c r="D1278">
        <v>0</v>
      </c>
      <c r="E1278">
        <v>2</v>
      </c>
      <c r="F1278">
        <v>1</v>
      </c>
      <c r="G1278">
        <v>1</v>
      </c>
      <c r="H1278">
        <v>0</v>
      </c>
      <c r="I1278" t="s">
        <v>30</v>
      </c>
      <c r="J1278" t="s">
        <v>93</v>
      </c>
      <c r="K1278" t="s">
        <v>41</v>
      </c>
      <c r="L1278" t="s">
        <v>42</v>
      </c>
      <c r="M1278">
        <v>0</v>
      </c>
      <c r="N1278">
        <v>0</v>
      </c>
      <c r="O1278">
        <v>0</v>
      </c>
      <c r="P1278" t="s">
        <v>51</v>
      </c>
      <c r="Q1278" t="s">
        <v>51</v>
      </c>
      <c r="R1278" s="9" t="str">
        <f t="shared" si="57"/>
        <v>Matched</v>
      </c>
      <c r="S1278">
        <v>0</v>
      </c>
      <c r="T1278" t="s">
        <v>34</v>
      </c>
      <c r="U1278">
        <v>241</v>
      </c>
      <c r="V1278" t="s">
        <v>35</v>
      </c>
      <c r="W1278">
        <v>0</v>
      </c>
      <c r="X1278" t="s">
        <v>37</v>
      </c>
      <c r="Y1278">
        <v>42</v>
      </c>
      <c r="Z1278">
        <v>0</v>
      </c>
      <c r="AA1278">
        <v>1</v>
      </c>
      <c r="AB1278" t="s">
        <v>38</v>
      </c>
      <c r="AC1278" s="2">
        <v>42398</v>
      </c>
      <c r="AD1278" s="2">
        <v>42396</v>
      </c>
      <c r="AE1278">
        <v>1277</v>
      </c>
      <c r="AF1278">
        <f t="shared" si="58"/>
        <v>1</v>
      </c>
      <c r="AG1278">
        <f t="shared" si="59"/>
        <v>2016</v>
      </c>
    </row>
    <row r="1279" spans="1:33" x14ac:dyDescent="0.3">
      <c r="A1279">
        <v>0</v>
      </c>
      <c r="B1279">
        <v>0</v>
      </c>
      <c r="C1279">
        <v>3</v>
      </c>
      <c r="D1279">
        <v>0</v>
      </c>
      <c r="E1279">
        <v>1</v>
      </c>
      <c r="F1279">
        <v>1</v>
      </c>
      <c r="G1279">
        <v>0</v>
      </c>
      <c r="H1279">
        <v>0</v>
      </c>
      <c r="I1279" t="s">
        <v>30</v>
      </c>
      <c r="J1279" t="s">
        <v>35</v>
      </c>
      <c r="K1279" t="s">
        <v>41</v>
      </c>
      <c r="L1279" t="s">
        <v>42</v>
      </c>
      <c r="M1279">
        <v>0</v>
      </c>
      <c r="N1279">
        <v>0</v>
      </c>
      <c r="O1279">
        <v>0</v>
      </c>
      <c r="P1279" t="s">
        <v>33</v>
      </c>
      <c r="Q1279" t="s">
        <v>40</v>
      </c>
      <c r="R1279" s="9" t="str">
        <f t="shared" si="57"/>
        <v>Upgrade</v>
      </c>
      <c r="S1279">
        <v>0</v>
      </c>
      <c r="T1279" t="s">
        <v>34</v>
      </c>
      <c r="U1279">
        <v>240</v>
      </c>
      <c r="V1279" t="s">
        <v>35</v>
      </c>
      <c r="W1279">
        <v>0</v>
      </c>
      <c r="X1279" t="s">
        <v>37</v>
      </c>
      <c r="Y1279">
        <v>40</v>
      </c>
      <c r="Z1279">
        <v>0</v>
      </c>
      <c r="AA1279">
        <v>1</v>
      </c>
      <c r="AB1279" t="s">
        <v>38</v>
      </c>
      <c r="AC1279" s="2">
        <v>42384</v>
      </c>
      <c r="AD1279" s="2">
        <v>42383</v>
      </c>
      <c r="AE1279">
        <v>1278</v>
      </c>
      <c r="AF1279">
        <f t="shared" si="58"/>
        <v>1</v>
      </c>
      <c r="AG1279">
        <f t="shared" si="59"/>
        <v>2016</v>
      </c>
    </row>
    <row r="1280" spans="1:33" x14ac:dyDescent="0.3">
      <c r="A1280">
        <v>0</v>
      </c>
      <c r="B1280">
        <v>0</v>
      </c>
      <c r="C1280">
        <v>4</v>
      </c>
      <c r="D1280">
        <v>0</v>
      </c>
      <c r="E1280">
        <v>2</v>
      </c>
      <c r="F1280">
        <v>2</v>
      </c>
      <c r="G1280">
        <v>0</v>
      </c>
      <c r="H1280">
        <v>0</v>
      </c>
      <c r="I1280" t="s">
        <v>30</v>
      </c>
      <c r="J1280" t="s">
        <v>52</v>
      </c>
      <c r="K1280" t="s">
        <v>47</v>
      </c>
      <c r="L1280" t="s">
        <v>42</v>
      </c>
      <c r="M1280">
        <v>0</v>
      </c>
      <c r="N1280">
        <v>0</v>
      </c>
      <c r="O1280">
        <v>0</v>
      </c>
      <c r="P1280" t="s">
        <v>33</v>
      </c>
      <c r="Q1280" t="s">
        <v>40</v>
      </c>
      <c r="R1280" s="9" t="str">
        <f t="shared" si="57"/>
        <v>Upgrade</v>
      </c>
      <c r="S1280">
        <v>0</v>
      </c>
      <c r="T1280" t="s">
        <v>34</v>
      </c>
      <c r="U1280">
        <v>314</v>
      </c>
      <c r="V1280" t="s">
        <v>35</v>
      </c>
      <c r="W1280">
        <v>0</v>
      </c>
      <c r="X1280" t="s">
        <v>37</v>
      </c>
      <c r="Y1280">
        <v>29</v>
      </c>
      <c r="Z1280">
        <v>0</v>
      </c>
      <c r="AA1280">
        <v>0</v>
      </c>
      <c r="AB1280" t="s">
        <v>38</v>
      </c>
      <c r="AC1280" s="2">
        <v>42393</v>
      </c>
      <c r="AD1280" s="2">
        <v>42391</v>
      </c>
      <c r="AE1280">
        <v>1279</v>
      </c>
      <c r="AF1280">
        <f t="shared" si="58"/>
        <v>1</v>
      </c>
      <c r="AG1280">
        <f t="shared" si="59"/>
        <v>2016</v>
      </c>
    </row>
    <row r="1281" spans="1:33" x14ac:dyDescent="0.3">
      <c r="A1281">
        <v>0</v>
      </c>
      <c r="B1281">
        <v>0</v>
      </c>
      <c r="C1281">
        <v>5</v>
      </c>
      <c r="D1281">
        <v>0</v>
      </c>
      <c r="E1281">
        <v>2</v>
      </c>
      <c r="F1281">
        <v>2</v>
      </c>
      <c r="G1281">
        <v>0</v>
      </c>
      <c r="H1281">
        <v>0</v>
      </c>
      <c r="I1281" t="s">
        <v>30</v>
      </c>
      <c r="J1281" t="s">
        <v>69</v>
      </c>
      <c r="K1281" t="s">
        <v>41</v>
      </c>
      <c r="L1281" t="s">
        <v>42</v>
      </c>
      <c r="M1281">
        <v>0</v>
      </c>
      <c r="N1281">
        <v>0</v>
      </c>
      <c r="O1281">
        <v>0</v>
      </c>
      <c r="P1281" t="s">
        <v>33</v>
      </c>
      <c r="Q1281" t="s">
        <v>40</v>
      </c>
      <c r="R1281" s="9" t="str">
        <f t="shared" si="57"/>
        <v>Upgrade</v>
      </c>
      <c r="S1281">
        <v>0</v>
      </c>
      <c r="T1281" t="s">
        <v>34</v>
      </c>
      <c r="U1281">
        <v>240</v>
      </c>
      <c r="V1281" t="s">
        <v>35</v>
      </c>
      <c r="W1281">
        <v>0</v>
      </c>
      <c r="X1281" t="s">
        <v>37</v>
      </c>
      <c r="Y1281">
        <v>48</v>
      </c>
      <c r="Z1281">
        <v>0</v>
      </c>
      <c r="AA1281">
        <v>1</v>
      </c>
      <c r="AB1281" t="s">
        <v>38</v>
      </c>
      <c r="AC1281" s="2">
        <v>42398</v>
      </c>
      <c r="AD1281" s="2">
        <v>42396</v>
      </c>
      <c r="AE1281">
        <v>1280</v>
      </c>
      <c r="AF1281">
        <f t="shared" si="58"/>
        <v>1</v>
      </c>
      <c r="AG1281">
        <f t="shared" si="59"/>
        <v>2016</v>
      </c>
    </row>
    <row r="1282" spans="1:33" x14ac:dyDescent="0.3">
      <c r="A1282">
        <v>0</v>
      </c>
      <c r="B1282">
        <v>0</v>
      </c>
      <c r="C1282">
        <v>4</v>
      </c>
      <c r="D1282">
        <v>0</v>
      </c>
      <c r="E1282">
        <v>2</v>
      </c>
      <c r="F1282">
        <v>2</v>
      </c>
      <c r="G1282">
        <v>0</v>
      </c>
      <c r="H1282">
        <v>0</v>
      </c>
      <c r="I1282" t="s">
        <v>30</v>
      </c>
      <c r="J1282" t="s">
        <v>52</v>
      </c>
      <c r="K1282" t="s">
        <v>41</v>
      </c>
      <c r="L1282" t="s">
        <v>42</v>
      </c>
      <c r="M1282">
        <v>0</v>
      </c>
      <c r="N1282">
        <v>0</v>
      </c>
      <c r="O1282">
        <v>0</v>
      </c>
      <c r="P1282" t="s">
        <v>33</v>
      </c>
      <c r="Q1282" t="s">
        <v>40</v>
      </c>
      <c r="R1282" s="9" t="str">
        <f t="shared" si="57"/>
        <v>Upgrade</v>
      </c>
      <c r="S1282">
        <v>0</v>
      </c>
      <c r="T1282" t="s">
        <v>34</v>
      </c>
      <c r="U1282">
        <v>240</v>
      </c>
      <c r="V1282" t="s">
        <v>35</v>
      </c>
      <c r="W1282">
        <v>0</v>
      </c>
      <c r="X1282" t="s">
        <v>37</v>
      </c>
      <c r="Y1282">
        <v>54</v>
      </c>
      <c r="Z1282">
        <v>1</v>
      </c>
      <c r="AA1282">
        <v>1</v>
      </c>
      <c r="AB1282" t="s">
        <v>38</v>
      </c>
      <c r="AC1282" s="2">
        <v>42393</v>
      </c>
      <c r="AD1282" s="2">
        <v>42391</v>
      </c>
      <c r="AE1282">
        <v>1281</v>
      </c>
      <c r="AF1282">
        <f t="shared" si="58"/>
        <v>1</v>
      </c>
      <c r="AG1282">
        <f t="shared" si="59"/>
        <v>2016</v>
      </c>
    </row>
    <row r="1283" spans="1:33" x14ac:dyDescent="0.3">
      <c r="A1283">
        <v>0</v>
      </c>
      <c r="B1283">
        <v>0</v>
      </c>
      <c r="C1283">
        <v>5</v>
      </c>
      <c r="D1283">
        <v>0</v>
      </c>
      <c r="E1283">
        <v>2</v>
      </c>
      <c r="F1283">
        <v>2</v>
      </c>
      <c r="G1283">
        <v>0</v>
      </c>
      <c r="H1283">
        <v>0</v>
      </c>
      <c r="I1283" t="s">
        <v>30</v>
      </c>
      <c r="J1283" t="s">
        <v>93</v>
      </c>
      <c r="K1283" t="s">
        <v>41</v>
      </c>
      <c r="L1283" t="s">
        <v>42</v>
      </c>
      <c r="M1283">
        <v>0</v>
      </c>
      <c r="N1283">
        <v>0</v>
      </c>
      <c r="O1283">
        <v>0</v>
      </c>
      <c r="P1283" t="s">
        <v>51</v>
      </c>
      <c r="Q1283" t="s">
        <v>51</v>
      </c>
      <c r="R1283" s="9" t="str">
        <f t="shared" ref="R1283:R1346" si="60">IF(P1283=Q1283,"Matched",IF(Q1283&lt;P1283,"Downgrade",IF(Q1283&gt;P1283,"Upgrade")))</f>
        <v>Matched</v>
      </c>
      <c r="S1283">
        <v>0</v>
      </c>
      <c r="T1283" t="s">
        <v>34</v>
      </c>
      <c r="U1283">
        <v>241</v>
      </c>
      <c r="V1283" t="s">
        <v>35</v>
      </c>
      <c r="W1283">
        <v>0</v>
      </c>
      <c r="X1283" t="s">
        <v>37</v>
      </c>
      <c r="Y1283">
        <v>42</v>
      </c>
      <c r="Z1283">
        <v>0</v>
      </c>
      <c r="AA1283">
        <v>1</v>
      </c>
      <c r="AB1283" t="s">
        <v>38</v>
      </c>
      <c r="AC1283" s="2">
        <v>42398</v>
      </c>
      <c r="AD1283" s="2">
        <v>42396</v>
      </c>
      <c r="AE1283">
        <v>1282</v>
      </c>
      <c r="AF1283">
        <f t="shared" ref="AF1283:AF1346" si="61">MONTH(AD1283)</f>
        <v>1</v>
      </c>
      <c r="AG1283">
        <f t="shared" ref="AG1283:AG1346" si="62">YEAR(AD1283)</f>
        <v>2016</v>
      </c>
    </row>
    <row r="1284" spans="1:33" x14ac:dyDescent="0.3">
      <c r="A1284">
        <v>0</v>
      </c>
      <c r="B1284">
        <v>0</v>
      </c>
      <c r="C1284">
        <v>3</v>
      </c>
      <c r="D1284">
        <v>0</v>
      </c>
      <c r="E1284">
        <v>1</v>
      </c>
      <c r="F1284">
        <v>1</v>
      </c>
      <c r="G1284">
        <v>0</v>
      </c>
      <c r="H1284">
        <v>0</v>
      </c>
      <c r="I1284" t="s">
        <v>30</v>
      </c>
      <c r="J1284" t="s">
        <v>31</v>
      </c>
      <c r="K1284" t="s">
        <v>39</v>
      </c>
      <c r="L1284" t="s">
        <v>39</v>
      </c>
      <c r="M1284">
        <v>0</v>
      </c>
      <c r="N1284">
        <v>0</v>
      </c>
      <c r="O1284">
        <v>0</v>
      </c>
      <c r="P1284" t="s">
        <v>33</v>
      </c>
      <c r="Q1284" t="s">
        <v>40</v>
      </c>
      <c r="R1284" s="9" t="str">
        <f t="shared" si="60"/>
        <v>Upgrade</v>
      </c>
      <c r="S1284">
        <v>0</v>
      </c>
      <c r="T1284" t="s">
        <v>34</v>
      </c>
      <c r="U1284" t="s">
        <v>35</v>
      </c>
      <c r="V1284" t="s">
        <v>35</v>
      </c>
      <c r="W1284">
        <v>0</v>
      </c>
      <c r="X1284" t="s">
        <v>37</v>
      </c>
      <c r="Y1284">
        <v>39</v>
      </c>
      <c r="Z1284">
        <v>0</v>
      </c>
      <c r="AA1284">
        <v>0</v>
      </c>
      <c r="AB1284" t="s">
        <v>38</v>
      </c>
      <c r="AC1284" s="2">
        <v>42384</v>
      </c>
      <c r="AD1284" s="2">
        <v>42383</v>
      </c>
      <c r="AE1284">
        <v>1283</v>
      </c>
      <c r="AF1284">
        <f t="shared" si="61"/>
        <v>1</v>
      </c>
      <c r="AG1284">
        <f t="shared" si="62"/>
        <v>2016</v>
      </c>
    </row>
    <row r="1285" spans="1:33" x14ac:dyDescent="0.3">
      <c r="A1285">
        <v>0</v>
      </c>
      <c r="B1285">
        <v>0</v>
      </c>
      <c r="C1285">
        <v>5</v>
      </c>
      <c r="D1285">
        <v>0</v>
      </c>
      <c r="E1285">
        <v>1</v>
      </c>
      <c r="F1285">
        <v>1</v>
      </c>
      <c r="G1285">
        <v>0</v>
      </c>
      <c r="H1285">
        <v>0</v>
      </c>
      <c r="I1285" t="s">
        <v>30</v>
      </c>
      <c r="J1285" t="s">
        <v>31</v>
      </c>
      <c r="K1285" t="s">
        <v>32</v>
      </c>
      <c r="L1285" t="s">
        <v>32</v>
      </c>
      <c r="M1285">
        <v>0</v>
      </c>
      <c r="N1285">
        <v>0</v>
      </c>
      <c r="O1285">
        <v>0</v>
      </c>
      <c r="P1285" t="s">
        <v>33</v>
      </c>
      <c r="Q1285" t="s">
        <v>40</v>
      </c>
      <c r="R1285" s="9" t="str">
        <f t="shared" si="60"/>
        <v>Upgrade</v>
      </c>
      <c r="S1285">
        <v>0</v>
      </c>
      <c r="T1285" t="s">
        <v>34</v>
      </c>
      <c r="U1285" t="s">
        <v>35</v>
      </c>
      <c r="V1285" t="s">
        <v>35</v>
      </c>
      <c r="W1285">
        <v>0</v>
      </c>
      <c r="X1285" t="s">
        <v>37</v>
      </c>
      <c r="Y1285">
        <v>39</v>
      </c>
      <c r="Z1285">
        <v>1</v>
      </c>
      <c r="AA1285">
        <v>0</v>
      </c>
      <c r="AB1285" t="s">
        <v>38</v>
      </c>
      <c r="AC1285" s="2">
        <v>42398</v>
      </c>
      <c r="AD1285" s="2">
        <v>42397</v>
      </c>
      <c r="AE1285">
        <v>1284</v>
      </c>
      <c r="AF1285">
        <f t="shared" si="61"/>
        <v>1</v>
      </c>
      <c r="AG1285">
        <f t="shared" si="62"/>
        <v>2016</v>
      </c>
    </row>
    <row r="1286" spans="1:33" x14ac:dyDescent="0.3">
      <c r="A1286">
        <v>0</v>
      </c>
      <c r="B1286">
        <v>0</v>
      </c>
      <c r="C1286">
        <v>4</v>
      </c>
      <c r="D1286">
        <v>0</v>
      </c>
      <c r="E1286">
        <v>2</v>
      </c>
      <c r="F1286">
        <v>2</v>
      </c>
      <c r="G1286">
        <v>0</v>
      </c>
      <c r="H1286">
        <v>0</v>
      </c>
      <c r="I1286" t="s">
        <v>30</v>
      </c>
      <c r="J1286" t="s">
        <v>72</v>
      </c>
      <c r="K1286" t="s">
        <v>41</v>
      </c>
      <c r="L1286" t="s">
        <v>42</v>
      </c>
      <c r="M1286">
        <v>0</v>
      </c>
      <c r="N1286">
        <v>0</v>
      </c>
      <c r="O1286">
        <v>0</v>
      </c>
      <c r="P1286" t="s">
        <v>33</v>
      </c>
      <c r="Q1286" t="s">
        <v>53</v>
      </c>
      <c r="R1286" s="9" t="str">
        <f t="shared" si="60"/>
        <v>Upgrade</v>
      </c>
      <c r="S1286">
        <v>0</v>
      </c>
      <c r="T1286" t="s">
        <v>34</v>
      </c>
      <c r="U1286">
        <v>240</v>
      </c>
      <c r="V1286" t="s">
        <v>35</v>
      </c>
      <c r="W1286">
        <v>0</v>
      </c>
      <c r="X1286" t="s">
        <v>37</v>
      </c>
      <c r="Y1286">
        <v>48</v>
      </c>
      <c r="Z1286">
        <v>0</v>
      </c>
      <c r="AA1286">
        <v>0</v>
      </c>
      <c r="AB1286" t="s">
        <v>38</v>
      </c>
      <c r="AC1286" s="2">
        <v>42393</v>
      </c>
      <c r="AD1286" s="2">
        <v>42391</v>
      </c>
      <c r="AE1286">
        <v>1285</v>
      </c>
      <c r="AF1286">
        <f t="shared" si="61"/>
        <v>1</v>
      </c>
      <c r="AG1286">
        <f t="shared" si="62"/>
        <v>2016</v>
      </c>
    </row>
    <row r="1287" spans="1:33" x14ac:dyDescent="0.3">
      <c r="A1287">
        <v>0</v>
      </c>
      <c r="B1287">
        <v>0</v>
      </c>
      <c r="C1287">
        <v>4</v>
      </c>
      <c r="D1287">
        <v>0</v>
      </c>
      <c r="E1287">
        <v>2</v>
      </c>
      <c r="F1287">
        <v>2</v>
      </c>
      <c r="G1287">
        <v>0</v>
      </c>
      <c r="H1287">
        <v>0</v>
      </c>
      <c r="I1287" t="s">
        <v>30</v>
      </c>
      <c r="J1287" t="s">
        <v>31</v>
      </c>
      <c r="K1287" t="s">
        <v>41</v>
      </c>
      <c r="L1287" t="s">
        <v>42</v>
      </c>
      <c r="M1287">
        <v>0</v>
      </c>
      <c r="N1287">
        <v>0</v>
      </c>
      <c r="O1287">
        <v>0</v>
      </c>
      <c r="P1287" t="s">
        <v>33</v>
      </c>
      <c r="Q1287" t="s">
        <v>40</v>
      </c>
      <c r="R1287" s="9" t="str">
        <f t="shared" si="60"/>
        <v>Upgrade</v>
      </c>
      <c r="S1287">
        <v>0</v>
      </c>
      <c r="T1287" t="s">
        <v>34</v>
      </c>
      <c r="U1287">
        <v>240</v>
      </c>
      <c r="V1287" t="s">
        <v>35</v>
      </c>
      <c r="W1287">
        <v>0</v>
      </c>
      <c r="X1287" t="s">
        <v>37</v>
      </c>
      <c r="Y1287">
        <v>48</v>
      </c>
      <c r="Z1287">
        <v>0</v>
      </c>
      <c r="AA1287">
        <v>1</v>
      </c>
      <c r="AB1287" t="s">
        <v>38</v>
      </c>
      <c r="AC1287" s="2">
        <v>42393</v>
      </c>
      <c r="AD1287" s="2">
        <v>42391</v>
      </c>
      <c r="AE1287">
        <v>1286</v>
      </c>
      <c r="AF1287">
        <f t="shared" si="61"/>
        <v>1</v>
      </c>
      <c r="AG1287">
        <f t="shared" si="62"/>
        <v>2016</v>
      </c>
    </row>
    <row r="1288" spans="1:33" x14ac:dyDescent="0.3">
      <c r="A1288">
        <v>0</v>
      </c>
      <c r="B1288">
        <v>0</v>
      </c>
      <c r="C1288">
        <v>5</v>
      </c>
      <c r="D1288">
        <v>0</v>
      </c>
      <c r="E1288">
        <v>1</v>
      </c>
      <c r="F1288">
        <v>1</v>
      </c>
      <c r="G1288">
        <v>0</v>
      </c>
      <c r="H1288">
        <v>0</v>
      </c>
      <c r="I1288" t="s">
        <v>30</v>
      </c>
      <c r="J1288" t="s">
        <v>31</v>
      </c>
      <c r="K1288" t="s">
        <v>32</v>
      </c>
      <c r="L1288" t="s">
        <v>32</v>
      </c>
      <c r="M1288">
        <v>1</v>
      </c>
      <c r="N1288">
        <v>0</v>
      </c>
      <c r="O1288">
        <v>2</v>
      </c>
      <c r="P1288" t="s">
        <v>33</v>
      </c>
      <c r="Q1288" t="s">
        <v>40</v>
      </c>
      <c r="R1288" s="9" t="str">
        <f t="shared" si="60"/>
        <v>Upgrade</v>
      </c>
      <c r="S1288">
        <v>0</v>
      </c>
      <c r="T1288" t="s">
        <v>34</v>
      </c>
      <c r="U1288">
        <v>355</v>
      </c>
      <c r="V1288" t="s">
        <v>35</v>
      </c>
      <c r="W1288">
        <v>0</v>
      </c>
      <c r="X1288" t="s">
        <v>37</v>
      </c>
      <c r="Y1288">
        <v>30</v>
      </c>
      <c r="Z1288">
        <v>0</v>
      </c>
      <c r="AA1288">
        <v>0</v>
      </c>
      <c r="AB1288" t="s">
        <v>38</v>
      </c>
      <c r="AC1288" s="2">
        <v>42398</v>
      </c>
      <c r="AD1288" s="2">
        <v>42397</v>
      </c>
      <c r="AE1288">
        <v>1287</v>
      </c>
      <c r="AF1288">
        <f t="shared" si="61"/>
        <v>1</v>
      </c>
      <c r="AG1288">
        <f t="shared" si="62"/>
        <v>2016</v>
      </c>
    </row>
    <row r="1289" spans="1:33" x14ac:dyDescent="0.3">
      <c r="A1289">
        <v>0</v>
      </c>
      <c r="B1289">
        <v>0</v>
      </c>
      <c r="C1289">
        <v>5</v>
      </c>
      <c r="D1289">
        <v>0</v>
      </c>
      <c r="E1289">
        <v>1</v>
      </c>
      <c r="F1289">
        <v>1</v>
      </c>
      <c r="G1289">
        <v>0</v>
      </c>
      <c r="H1289">
        <v>0</v>
      </c>
      <c r="I1289" t="s">
        <v>30</v>
      </c>
      <c r="J1289" t="s">
        <v>31</v>
      </c>
      <c r="K1289" t="s">
        <v>39</v>
      </c>
      <c r="L1289" t="s">
        <v>39</v>
      </c>
      <c r="M1289">
        <v>0</v>
      </c>
      <c r="N1289">
        <v>0</v>
      </c>
      <c r="O1289">
        <v>0</v>
      </c>
      <c r="P1289" t="s">
        <v>33</v>
      </c>
      <c r="Q1289" t="s">
        <v>40</v>
      </c>
      <c r="R1289" s="9" t="str">
        <f t="shared" si="60"/>
        <v>Upgrade</v>
      </c>
      <c r="S1289">
        <v>0</v>
      </c>
      <c r="T1289" t="s">
        <v>34</v>
      </c>
      <c r="U1289" t="s">
        <v>35</v>
      </c>
      <c r="V1289" t="s">
        <v>35</v>
      </c>
      <c r="W1289">
        <v>0</v>
      </c>
      <c r="X1289" t="s">
        <v>37</v>
      </c>
      <c r="Y1289">
        <v>39</v>
      </c>
      <c r="Z1289">
        <v>0</v>
      </c>
      <c r="AA1289">
        <v>0</v>
      </c>
      <c r="AB1289" t="s">
        <v>38</v>
      </c>
      <c r="AC1289" s="2">
        <v>42398</v>
      </c>
      <c r="AD1289" s="2">
        <v>42397</v>
      </c>
      <c r="AE1289">
        <v>1288</v>
      </c>
      <c r="AF1289">
        <f t="shared" si="61"/>
        <v>1</v>
      </c>
      <c r="AG1289">
        <f t="shared" si="62"/>
        <v>2016</v>
      </c>
    </row>
    <row r="1290" spans="1:33" x14ac:dyDescent="0.3">
      <c r="A1290">
        <v>0</v>
      </c>
      <c r="B1290">
        <v>0</v>
      </c>
      <c r="C1290">
        <v>4</v>
      </c>
      <c r="D1290">
        <v>1</v>
      </c>
      <c r="E1290">
        <v>2</v>
      </c>
      <c r="F1290">
        <v>1</v>
      </c>
      <c r="G1290">
        <v>0</v>
      </c>
      <c r="H1290">
        <v>0</v>
      </c>
      <c r="I1290" t="s">
        <v>30</v>
      </c>
      <c r="J1290" t="s">
        <v>31</v>
      </c>
      <c r="K1290" t="s">
        <v>39</v>
      </c>
      <c r="L1290" t="s">
        <v>39</v>
      </c>
      <c r="M1290">
        <v>0</v>
      </c>
      <c r="N1290">
        <v>0</v>
      </c>
      <c r="O1290">
        <v>0</v>
      </c>
      <c r="P1290" t="s">
        <v>40</v>
      </c>
      <c r="Q1290" t="s">
        <v>40</v>
      </c>
      <c r="R1290" s="9" t="str">
        <f t="shared" si="60"/>
        <v>Matched</v>
      </c>
      <c r="S1290">
        <v>0</v>
      </c>
      <c r="T1290" t="s">
        <v>34</v>
      </c>
      <c r="U1290" t="s">
        <v>35</v>
      </c>
      <c r="V1290" t="s">
        <v>35</v>
      </c>
      <c r="W1290">
        <v>0</v>
      </c>
      <c r="X1290" t="s">
        <v>37</v>
      </c>
      <c r="Y1290">
        <v>51</v>
      </c>
      <c r="Z1290">
        <v>0</v>
      </c>
      <c r="AA1290">
        <v>1</v>
      </c>
      <c r="AB1290" t="s">
        <v>38</v>
      </c>
      <c r="AC1290" s="2">
        <v>42394</v>
      </c>
      <c r="AD1290" s="2">
        <v>42391</v>
      </c>
      <c r="AE1290">
        <v>1289</v>
      </c>
      <c r="AF1290">
        <f t="shared" si="61"/>
        <v>1</v>
      </c>
      <c r="AG1290">
        <f t="shared" si="62"/>
        <v>2016</v>
      </c>
    </row>
    <row r="1291" spans="1:33" x14ac:dyDescent="0.3">
      <c r="A1291">
        <v>0</v>
      </c>
      <c r="B1291">
        <v>0</v>
      </c>
      <c r="C1291">
        <v>5</v>
      </c>
      <c r="D1291">
        <v>0</v>
      </c>
      <c r="E1291">
        <v>1</v>
      </c>
      <c r="F1291">
        <v>1</v>
      </c>
      <c r="G1291">
        <v>0</v>
      </c>
      <c r="H1291">
        <v>0</v>
      </c>
      <c r="I1291" t="s">
        <v>30</v>
      </c>
      <c r="J1291" t="s">
        <v>31</v>
      </c>
      <c r="K1291" t="s">
        <v>39</v>
      </c>
      <c r="L1291" t="s">
        <v>39</v>
      </c>
      <c r="M1291">
        <v>1</v>
      </c>
      <c r="N1291">
        <v>0</v>
      </c>
      <c r="O1291">
        <v>1</v>
      </c>
      <c r="P1291" t="s">
        <v>33</v>
      </c>
      <c r="Q1291" t="s">
        <v>40</v>
      </c>
      <c r="R1291" s="9" t="str">
        <f t="shared" si="60"/>
        <v>Upgrade</v>
      </c>
      <c r="S1291">
        <v>0</v>
      </c>
      <c r="T1291" t="s">
        <v>34</v>
      </c>
      <c r="U1291" t="s">
        <v>35</v>
      </c>
      <c r="V1291" t="s">
        <v>35</v>
      </c>
      <c r="W1291">
        <v>0</v>
      </c>
      <c r="X1291" t="s">
        <v>37</v>
      </c>
      <c r="Y1291">
        <v>39</v>
      </c>
      <c r="Z1291">
        <v>0</v>
      </c>
      <c r="AA1291">
        <v>0</v>
      </c>
      <c r="AB1291" t="s">
        <v>38</v>
      </c>
      <c r="AC1291" s="2">
        <v>42398</v>
      </c>
      <c r="AD1291" s="2">
        <v>42397</v>
      </c>
      <c r="AE1291">
        <v>1290</v>
      </c>
      <c r="AF1291">
        <f t="shared" si="61"/>
        <v>1</v>
      </c>
      <c r="AG1291">
        <f t="shared" si="62"/>
        <v>2016</v>
      </c>
    </row>
    <row r="1292" spans="1:33" x14ac:dyDescent="0.3">
      <c r="A1292">
        <v>0</v>
      </c>
      <c r="B1292">
        <v>0</v>
      </c>
      <c r="C1292">
        <v>4</v>
      </c>
      <c r="D1292">
        <v>0</v>
      </c>
      <c r="E1292">
        <v>1</v>
      </c>
      <c r="F1292">
        <v>1</v>
      </c>
      <c r="G1292">
        <v>0</v>
      </c>
      <c r="H1292">
        <v>0</v>
      </c>
      <c r="I1292" t="s">
        <v>30</v>
      </c>
      <c r="J1292" t="s">
        <v>72</v>
      </c>
      <c r="K1292" t="s">
        <v>39</v>
      </c>
      <c r="L1292" t="s">
        <v>39</v>
      </c>
      <c r="M1292">
        <v>0</v>
      </c>
      <c r="N1292">
        <v>0</v>
      </c>
      <c r="O1292">
        <v>0</v>
      </c>
      <c r="P1292" t="s">
        <v>33</v>
      </c>
      <c r="Q1292" t="s">
        <v>40</v>
      </c>
      <c r="R1292" s="9" t="str">
        <f t="shared" si="60"/>
        <v>Upgrade</v>
      </c>
      <c r="S1292">
        <v>0</v>
      </c>
      <c r="T1292" t="s">
        <v>34</v>
      </c>
      <c r="U1292" t="s">
        <v>35</v>
      </c>
      <c r="V1292" t="s">
        <v>35</v>
      </c>
      <c r="W1292">
        <v>0</v>
      </c>
      <c r="X1292" t="s">
        <v>37</v>
      </c>
      <c r="Y1292">
        <v>51</v>
      </c>
      <c r="Z1292">
        <v>0</v>
      </c>
      <c r="AA1292">
        <v>0</v>
      </c>
      <c r="AB1292" t="s">
        <v>38</v>
      </c>
      <c r="AC1292" s="2">
        <v>42393</v>
      </c>
      <c r="AD1292" s="2">
        <v>42392</v>
      </c>
      <c r="AE1292">
        <v>1291</v>
      </c>
      <c r="AF1292">
        <f t="shared" si="61"/>
        <v>1</v>
      </c>
      <c r="AG1292">
        <f t="shared" si="62"/>
        <v>2016</v>
      </c>
    </row>
    <row r="1293" spans="1:33" x14ac:dyDescent="0.3">
      <c r="A1293">
        <v>0</v>
      </c>
      <c r="B1293">
        <v>0</v>
      </c>
      <c r="C1293">
        <v>5</v>
      </c>
      <c r="D1293">
        <v>0</v>
      </c>
      <c r="E1293">
        <v>1</v>
      </c>
      <c r="F1293">
        <v>2</v>
      </c>
      <c r="G1293">
        <v>0</v>
      </c>
      <c r="H1293">
        <v>0</v>
      </c>
      <c r="I1293" t="s">
        <v>30</v>
      </c>
      <c r="J1293" t="s">
        <v>31</v>
      </c>
      <c r="K1293" t="s">
        <v>41</v>
      </c>
      <c r="L1293" t="s">
        <v>42</v>
      </c>
      <c r="M1293">
        <v>0</v>
      </c>
      <c r="N1293">
        <v>0</v>
      </c>
      <c r="O1293">
        <v>0</v>
      </c>
      <c r="P1293" t="s">
        <v>53</v>
      </c>
      <c r="Q1293" t="s">
        <v>53</v>
      </c>
      <c r="R1293" s="9" t="str">
        <f t="shared" si="60"/>
        <v>Matched</v>
      </c>
      <c r="S1293">
        <v>0</v>
      </c>
      <c r="T1293" t="s">
        <v>34</v>
      </c>
      <c r="U1293">
        <v>240</v>
      </c>
      <c r="V1293" t="s">
        <v>35</v>
      </c>
      <c r="W1293">
        <v>0</v>
      </c>
      <c r="X1293" t="s">
        <v>37</v>
      </c>
      <c r="Y1293">
        <v>58</v>
      </c>
      <c r="Z1293">
        <v>0</v>
      </c>
      <c r="AA1293">
        <v>2</v>
      </c>
      <c r="AB1293" t="s">
        <v>38</v>
      </c>
      <c r="AC1293" s="2">
        <v>42398</v>
      </c>
      <c r="AD1293" s="2">
        <v>42397</v>
      </c>
      <c r="AE1293">
        <v>1292</v>
      </c>
      <c r="AF1293">
        <f t="shared" si="61"/>
        <v>1</v>
      </c>
      <c r="AG1293">
        <f t="shared" si="62"/>
        <v>2016</v>
      </c>
    </row>
    <row r="1294" spans="1:33" x14ac:dyDescent="0.3">
      <c r="A1294">
        <v>0</v>
      </c>
      <c r="B1294">
        <v>0</v>
      </c>
      <c r="C1294">
        <v>29</v>
      </c>
      <c r="D1294">
        <v>0</v>
      </c>
      <c r="E1294">
        <v>1</v>
      </c>
      <c r="F1294">
        <v>2</v>
      </c>
      <c r="G1294">
        <v>0</v>
      </c>
      <c r="H1294">
        <v>0</v>
      </c>
      <c r="I1294" t="s">
        <v>30</v>
      </c>
      <c r="J1294" t="s">
        <v>31</v>
      </c>
      <c r="K1294" t="s">
        <v>39</v>
      </c>
      <c r="L1294" t="s">
        <v>39</v>
      </c>
      <c r="M1294">
        <v>0</v>
      </c>
      <c r="N1294">
        <v>0</v>
      </c>
      <c r="O1294">
        <v>0</v>
      </c>
      <c r="P1294" t="s">
        <v>33</v>
      </c>
      <c r="Q1294" t="s">
        <v>99</v>
      </c>
      <c r="R1294" s="9" t="str">
        <f t="shared" si="60"/>
        <v>Upgrade</v>
      </c>
      <c r="S1294">
        <v>0</v>
      </c>
      <c r="T1294" t="s">
        <v>34</v>
      </c>
      <c r="U1294" t="s">
        <v>35</v>
      </c>
      <c r="V1294" t="s">
        <v>35</v>
      </c>
      <c r="W1294">
        <v>0</v>
      </c>
      <c r="X1294" t="s">
        <v>37</v>
      </c>
      <c r="Y1294">
        <v>157</v>
      </c>
      <c r="Z1294">
        <v>1</v>
      </c>
      <c r="AA1294">
        <v>0</v>
      </c>
      <c r="AB1294" t="s">
        <v>38</v>
      </c>
      <c r="AC1294" s="2">
        <v>42568</v>
      </c>
      <c r="AD1294" s="2">
        <v>42567</v>
      </c>
      <c r="AE1294">
        <v>1293</v>
      </c>
      <c r="AF1294">
        <f t="shared" si="61"/>
        <v>7</v>
      </c>
      <c r="AG1294">
        <f t="shared" si="62"/>
        <v>2016</v>
      </c>
    </row>
    <row r="1295" spans="1:33" x14ac:dyDescent="0.3">
      <c r="A1295">
        <v>0</v>
      </c>
      <c r="B1295">
        <v>0</v>
      </c>
      <c r="C1295">
        <v>4</v>
      </c>
      <c r="D1295">
        <v>0</v>
      </c>
      <c r="E1295">
        <v>1</v>
      </c>
      <c r="F1295">
        <v>2</v>
      </c>
      <c r="G1295">
        <v>0</v>
      </c>
      <c r="H1295">
        <v>0</v>
      </c>
      <c r="I1295" t="s">
        <v>30</v>
      </c>
      <c r="J1295" t="s">
        <v>35</v>
      </c>
      <c r="K1295" t="s">
        <v>39</v>
      </c>
      <c r="L1295" t="s">
        <v>39</v>
      </c>
      <c r="M1295">
        <v>0</v>
      </c>
      <c r="N1295">
        <v>0</v>
      </c>
      <c r="O1295">
        <v>4</v>
      </c>
      <c r="P1295" t="s">
        <v>33</v>
      </c>
      <c r="Q1295" t="s">
        <v>53</v>
      </c>
      <c r="R1295" s="9" t="str">
        <f t="shared" si="60"/>
        <v>Upgrade</v>
      </c>
      <c r="S1295">
        <v>0</v>
      </c>
      <c r="T1295" t="s">
        <v>34</v>
      </c>
      <c r="U1295" t="s">
        <v>35</v>
      </c>
      <c r="V1295" t="s">
        <v>35</v>
      </c>
      <c r="W1295">
        <v>0</v>
      </c>
      <c r="X1295" t="s">
        <v>37</v>
      </c>
      <c r="Y1295">
        <v>58</v>
      </c>
      <c r="Z1295">
        <v>1</v>
      </c>
      <c r="AA1295">
        <v>2</v>
      </c>
      <c r="AB1295" t="s">
        <v>38</v>
      </c>
      <c r="AC1295" s="2">
        <v>42393</v>
      </c>
      <c r="AD1295" s="2">
        <v>42392</v>
      </c>
      <c r="AE1295">
        <v>1294</v>
      </c>
      <c r="AF1295">
        <f t="shared" si="61"/>
        <v>1</v>
      </c>
      <c r="AG1295">
        <f t="shared" si="62"/>
        <v>2016</v>
      </c>
    </row>
    <row r="1296" spans="1:33" x14ac:dyDescent="0.3">
      <c r="A1296">
        <v>0</v>
      </c>
      <c r="B1296">
        <v>0</v>
      </c>
      <c r="C1296">
        <v>5</v>
      </c>
      <c r="D1296">
        <v>0</v>
      </c>
      <c r="E1296">
        <v>2</v>
      </c>
      <c r="F1296">
        <v>1</v>
      </c>
      <c r="G1296">
        <v>0</v>
      </c>
      <c r="H1296">
        <v>0</v>
      </c>
      <c r="I1296" t="s">
        <v>30</v>
      </c>
      <c r="J1296" t="s">
        <v>31</v>
      </c>
      <c r="K1296" t="s">
        <v>41</v>
      </c>
      <c r="L1296" t="s">
        <v>42</v>
      </c>
      <c r="M1296">
        <v>0</v>
      </c>
      <c r="N1296">
        <v>0</v>
      </c>
      <c r="O1296">
        <v>0</v>
      </c>
      <c r="P1296" t="s">
        <v>33</v>
      </c>
      <c r="Q1296" t="s">
        <v>40</v>
      </c>
      <c r="R1296" s="9" t="str">
        <f t="shared" si="60"/>
        <v>Upgrade</v>
      </c>
      <c r="S1296">
        <v>0</v>
      </c>
      <c r="T1296" t="s">
        <v>34</v>
      </c>
      <c r="U1296">
        <v>240</v>
      </c>
      <c r="V1296" t="s">
        <v>35</v>
      </c>
      <c r="W1296">
        <v>0</v>
      </c>
      <c r="X1296" t="s">
        <v>37</v>
      </c>
      <c r="Y1296">
        <v>46</v>
      </c>
      <c r="Z1296">
        <v>1</v>
      </c>
      <c r="AA1296">
        <v>2</v>
      </c>
      <c r="AB1296" t="s">
        <v>38</v>
      </c>
      <c r="AC1296" s="2">
        <v>42399</v>
      </c>
      <c r="AD1296" s="2">
        <v>42397</v>
      </c>
      <c r="AE1296">
        <v>1295</v>
      </c>
      <c r="AF1296">
        <f t="shared" si="61"/>
        <v>1</v>
      </c>
      <c r="AG1296">
        <f t="shared" si="62"/>
        <v>2016</v>
      </c>
    </row>
    <row r="1297" spans="1:33" x14ac:dyDescent="0.3">
      <c r="A1297">
        <v>0</v>
      </c>
      <c r="B1297">
        <v>0</v>
      </c>
      <c r="C1297">
        <v>29</v>
      </c>
      <c r="D1297">
        <v>1</v>
      </c>
      <c r="E1297">
        <v>1</v>
      </c>
      <c r="F1297">
        <v>2</v>
      </c>
      <c r="G1297">
        <v>0</v>
      </c>
      <c r="H1297">
        <v>0</v>
      </c>
      <c r="I1297" t="s">
        <v>30</v>
      </c>
      <c r="J1297" t="s">
        <v>31</v>
      </c>
      <c r="K1297" t="s">
        <v>39</v>
      </c>
      <c r="L1297" t="s">
        <v>39</v>
      </c>
      <c r="M1297">
        <v>0</v>
      </c>
      <c r="N1297">
        <v>0</v>
      </c>
      <c r="O1297">
        <v>0</v>
      </c>
      <c r="P1297" t="s">
        <v>40</v>
      </c>
      <c r="Q1297" t="s">
        <v>40</v>
      </c>
      <c r="R1297" s="9" t="str">
        <f t="shared" si="60"/>
        <v>Matched</v>
      </c>
      <c r="S1297">
        <v>0</v>
      </c>
      <c r="T1297" t="s">
        <v>34</v>
      </c>
      <c r="U1297" t="s">
        <v>35</v>
      </c>
      <c r="V1297" t="s">
        <v>35</v>
      </c>
      <c r="W1297">
        <v>0</v>
      </c>
      <c r="X1297" t="s">
        <v>37</v>
      </c>
      <c r="Y1297">
        <v>156</v>
      </c>
      <c r="Z1297">
        <v>1</v>
      </c>
      <c r="AA1297">
        <v>0</v>
      </c>
      <c r="AB1297" t="s">
        <v>38</v>
      </c>
      <c r="AC1297" s="2">
        <v>42569</v>
      </c>
      <c r="AD1297" s="2">
        <v>42567</v>
      </c>
      <c r="AE1297">
        <v>1296</v>
      </c>
      <c r="AF1297">
        <f t="shared" si="61"/>
        <v>7</v>
      </c>
      <c r="AG1297">
        <f t="shared" si="62"/>
        <v>2016</v>
      </c>
    </row>
    <row r="1298" spans="1:33" x14ac:dyDescent="0.3">
      <c r="A1298">
        <v>0</v>
      </c>
      <c r="B1298">
        <v>0</v>
      </c>
      <c r="C1298">
        <v>4</v>
      </c>
      <c r="D1298">
        <v>0</v>
      </c>
      <c r="E1298">
        <v>1</v>
      </c>
      <c r="F1298">
        <v>2</v>
      </c>
      <c r="G1298">
        <v>0</v>
      </c>
      <c r="H1298">
        <v>0</v>
      </c>
      <c r="I1298" t="s">
        <v>30</v>
      </c>
      <c r="J1298" t="s">
        <v>72</v>
      </c>
      <c r="K1298" t="s">
        <v>39</v>
      </c>
      <c r="L1298" t="s">
        <v>39</v>
      </c>
      <c r="M1298">
        <v>0</v>
      </c>
      <c r="N1298">
        <v>0</v>
      </c>
      <c r="O1298">
        <v>0</v>
      </c>
      <c r="P1298" t="s">
        <v>33</v>
      </c>
      <c r="Q1298" t="s">
        <v>43</v>
      </c>
      <c r="R1298" s="9" t="str">
        <f t="shared" si="60"/>
        <v>Upgrade</v>
      </c>
      <c r="S1298">
        <v>0</v>
      </c>
      <c r="T1298" t="s">
        <v>34</v>
      </c>
      <c r="U1298" t="s">
        <v>35</v>
      </c>
      <c r="V1298" t="s">
        <v>35</v>
      </c>
      <c r="W1298">
        <v>0</v>
      </c>
      <c r="X1298" t="s">
        <v>37</v>
      </c>
      <c r="Y1298">
        <v>71</v>
      </c>
      <c r="Z1298">
        <v>0</v>
      </c>
      <c r="AA1298">
        <v>1</v>
      </c>
      <c r="AB1298" t="s">
        <v>38</v>
      </c>
      <c r="AC1298" s="2">
        <v>42393</v>
      </c>
      <c r="AD1298" s="2">
        <v>42392</v>
      </c>
      <c r="AE1298">
        <v>1297</v>
      </c>
      <c r="AF1298">
        <f t="shared" si="61"/>
        <v>1</v>
      </c>
      <c r="AG1298">
        <f t="shared" si="62"/>
        <v>2016</v>
      </c>
    </row>
    <row r="1299" spans="1:33" x14ac:dyDescent="0.3">
      <c r="A1299">
        <v>0</v>
      </c>
      <c r="B1299">
        <v>0</v>
      </c>
      <c r="C1299">
        <v>5</v>
      </c>
      <c r="D1299">
        <v>0</v>
      </c>
      <c r="E1299">
        <v>2</v>
      </c>
      <c r="F1299">
        <v>2</v>
      </c>
      <c r="G1299">
        <v>0</v>
      </c>
      <c r="H1299">
        <v>0</v>
      </c>
      <c r="I1299" t="s">
        <v>30</v>
      </c>
      <c r="J1299" t="s">
        <v>31</v>
      </c>
      <c r="K1299" t="s">
        <v>41</v>
      </c>
      <c r="L1299" t="s">
        <v>42</v>
      </c>
      <c r="M1299">
        <v>0</v>
      </c>
      <c r="N1299">
        <v>0</v>
      </c>
      <c r="O1299">
        <v>0</v>
      </c>
      <c r="P1299" t="s">
        <v>53</v>
      </c>
      <c r="Q1299" t="s">
        <v>53</v>
      </c>
      <c r="R1299" s="9" t="str">
        <f t="shared" si="60"/>
        <v>Matched</v>
      </c>
      <c r="S1299">
        <v>0</v>
      </c>
      <c r="T1299" t="s">
        <v>34</v>
      </c>
      <c r="U1299">
        <v>240</v>
      </c>
      <c r="V1299" t="s">
        <v>35</v>
      </c>
      <c r="W1299">
        <v>0</v>
      </c>
      <c r="X1299" t="s">
        <v>37</v>
      </c>
      <c r="Y1299">
        <v>53</v>
      </c>
      <c r="Z1299">
        <v>0</v>
      </c>
      <c r="AA1299">
        <v>0</v>
      </c>
      <c r="AB1299" t="s">
        <v>38</v>
      </c>
      <c r="AC1299" s="2">
        <v>42399</v>
      </c>
      <c r="AD1299" s="2">
        <v>42397</v>
      </c>
      <c r="AE1299">
        <v>1298</v>
      </c>
      <c r="AF1299">
        <f t="shared" si="61"/>
        <v>1</v>
      </c>
      <c r="AG1299">
        <f t="shared" si="62"/>
        <v>2016</v>
      </c>
    </row>
    <row r="1300" spans="1:33" x14ac:dyDescent="0.3">
      <c r="A1300">
        <v>0</v>
      </c>
      <c r="B1300">
        <v>0</v>
      </c>
      <c r="C1300">
        <v>30</v>
      </c>
      <c r="D1300">
        <v>1</v>
      </c>
      <c r="E1300">
        <v>0</v>
      </c>
      <c r="F1300">
        <v>2</v>
      </c>
      <c r="G1300">
        <v>0</v>
      </c>
      <c r="H1300">
        <v>0</v>
      </c>
      <c r="I1300" t="s">
        <v>30</v>
      </c>
      <c r="J1300" t="s">
        <v>61</v>
      </c>
      <c r="K1300" t="s">
        <v>39</v>
      </c>
      <c r="L1300" t="s">
        <v>39</v>
      </c>
      <c r="M1300">
        <v>0</v>
      </c>
      <c r="N1300">
        <v>0</v>
      </c>
      <c r="O1300">
        <v>0</v>
      </c>
      <c r="P1300" t="s">
        <v>33</v>
      </c>
      <c r="Q1300" t="s">
        <v>33</v>
      </c>
      <c r="R1300" s="9" t="str">
        <f t="shared" si="60"/>
        <v>Matched</v>
      </c>
      <c r="S1300">
        <v>0</v>
      </c>
      <c r="T1300" t="s">
        <v>34</v>
      </c>
      <c r="U1300" t="s">
        <v>35</v>
      </c>
      <c r="V1300" t="s">
        <v>35</v>
      </c>
      <c r="W1300">
        <v>0</v>
      </c>
      <c r="X1300" t="s">
        <v>37</v>
      </c>
      <c r="Y1300">
        <v>115</v>
      </c>
      <c r="Z1300">
        <v>0</v>
      </c>
      <c r="AA1300">
        <v>0</v>
      </c>
      <c r="AB1300" t="s">
        <v>38</v>
      </c>
      <c r="AC1300" s="2">
        <v>42569</v>
      </c>
      <c r="AD1300" s="2">
        <v>42568</v>
      </c>
      <c r="AE1300">
        <v>1299</v>
      </c>
      <c r="AF1300">
        <f t="shared" si="61"/>
        <v>7</v>
      </c>
      <c r="AG1300">
        <f t="shared" si="62"/>
        <v>2016</v>
      </c>
    </row>
    <row r="1301" spans="1:33" x14ac:dyDescent="0.3">
      <c r="A1301">
        <v>0</v>
      </c>
      <c r="B1301">
        <v>0</v>
      </c>
      <c r="C1301">
        <v>4</v>
      </c>
      <c r="D1301">
        <v>0</v>
      </c>
      <c r="E1301">
        <v>1</v>
      </c>
      <c r="F1301">
        <v>2</v>
      </c>
      <c r="G1301">
        <v>0</v>
      </c>
      <c r="H1301">
        <v>0</v>
      </c>
      <c r="I1301" t="s">
        <v>30</v>
      </c>
      <c r="J1301" t="s">
        <v>50</v>
      </c>
      <c r="K1301" t="s">
        <v>39</v>
      </c>
      <c r="L1301" t="s">
        <v>39</v>
      </c>
      <c r="M1301">
        <v>0</v>
      </c>
      <c r="N1301">
        <v>0</v>
      </c>
      <c r="O1301">
        <v>0</v>
      </c>
      <c r="P1301" t="s">
        <v>33</v>
      </c>
      <c r="Q1301" t="s">
        <v>33</v>
      </c>
      <c r="R1301" s="9" t="str">
        <f t="shared" si="60"/>
        <v>Matched</v>
      </c>
      <c r="S1301">
        <v>0</v>
      </c>
      <c r="T1301" t="s">
        <v>34</v>
      </c>
      <c r="U1301" t="s">
        <v>35</v>
      </c>
      <c r="V1301" t="s">
        <v>35</v>
      </c>
      <c r="W1301">
        <v>0</v>
      </c>
      <c r="X1301" t="s">
        <v>37</v>
      </c>
      <c r="Y1301">
        <v>45</v>
      </c>
      <c r="Z1301">
        <v>0</v>
      </c>
      <c r="AA1301">
        <v>0</v>
      </c>
      <c r="AB1301" t="s">
        <v>38</v>
      </c>
      <c r="AC1301" s="2">
        <v>42393</v>
      </c>
      <c r="AD1301" s="2">
        <v>42392</v>
      </c>
      <c r="AE1301">
        <v>1300</v>
      </c>
      <c r="AF1301">
        <f t="shared" si="61"/>
        <v>1</v>
      </c>
      <c r="AG1301">
        <f t="shared" si="62"/>
        <v>2016</v>
      </c>
    </row>
    <row r="1302" spans="1:33" x14ac:dyDescent="0.3">
      <c r="A1302">
        <v>0</v>
      </c>
      <c r="B1302">
        <v>0</v>
      </c>
      <c r="C1302">
        <v>5</v>
      </c>
      <c r="D1302">
        <v>0</v>
      </c>
      <c r="E1302">
        <v>3</v>
      </c>
      <c r="F1302">
        <v>1</v>
      </c>
      <c r="G1302">
        <v>0</v>
      </c>
      <c r="H1302">
        <v>0</v>
      </c>
      <c r="I1302" t="s">
        <v>30</v>
      </c>
      <c r="J1302" t="s">
        <v>31</v>
      </c>
      <c r="K1302" t="s">
        <v>39</v>
      </c>
      <c r="L1302" t="s">
        <v>39</v>
      </c>
      <c r="M1302">
        <v>1</v>
      </c>
      <c r="N1302">
        <v>0</v>
      </c>
      <c r="O1302">
        <v>4</v>
      </c>
      <c r="P1302" t="s">
        <v>40</v>
      </c>
      <c r="Q1302" t="s">
        <v>40</v>
      </c>
      <c r="R1302" s="9" t="str">
        <f t="shared" si="60"/>
        <v>Matched</v>
      </c>
      <c r="S1302">
        <v>0</v>
      </c>
      <c r="T1302" t="s">
        <v>34</v>
      </c>
      <c r="U1302" t="s">
        <v>35</v>
      </c>
      <c r="V1302" t="s">
        <v>35</v>
      </c>
      <c r="W1302">
        <v>0</v>
      </c>
      <c r="X1302" t="s">
        <v>37</v>
      </c>
      <c r="Y1302">
        <v>45</v>
      </c>
      <c r="Z1302">
        <v>1</v>
      </c>
      <c r="AA1302">
        <v>0</v>
      </c>
      <c r="AB1302" t="s">
        <v>38</v>
      </c>
      <c r="AC1302" s="2">
        <v>42400</v>
      </c>
      <c r="AD1302" s="2">
        <v>42397</v>
      </c>
      <c r="AE1302">
        <v>1301</v>
      </c>
      <c r="AF1302">
        <f t="shared" si="61"/>
        <v>1</v>
      </c>
      <c r="AG1302">
        <f t="shared" si="62"/>
        <v>2016</v>
      </c>
    </row>
    <row r="1303" spans="1:33" x14ac:dyDescent="0.3">
      <c r="A1303">
        <v>0</v>
      </c>
      <c r="B1303">
        <v>0</v>
      </c>
      <c r="C1303">
        <v>30</v>
      </c>
      <c r="D1303">
        <v>1</v>
      </c>
      <c r="E1303">
        <v>0</v>
      </c>
      <c r="F1303">
        <v>2</v>
      </c>
      <c r="G1303">
        <v>1</v>
      </c>
      <c r="H1303">
        <v>0</v>
      </c>
      <c r="I1303" t="s">
        <v>30</v>
      </c>
      <c r="J1303" t="s">
        <v>31</v>
      </c>
      <c r="K1303" t="s">
        <v>39</v>
      </c>
      <c r="L1303" t="s">
        <v>39</v>
      </c>
      <c r="M1303">
        <v>1</v>
      </c>
      <c r="N1303">
        <v>0</v>
      </c>
      <c r="O1303">
        <v>0</v>
      </c>
      <c r="P1303" t="s">
        <v>40</v>
      </c>
      <c r="Q1303" t="s">
        <v>40</v>
      </c>
      <c r="R1303" s="9" t="str">
        <f t="shared" si="60"/>
        <v>Matched</v>
      </c>
      <c r="S1303">
        <v>0</v>
      </c>
      <c r="T1303" t="s">
        <v>34</v>
      </c>
      <c r="U1303" t="s">
        <v>35</v>
      </c>
      <c r="V1303" t="s">
        <v>35</v>
      </c>
      <c r="W1303">
        <v>0</v>
      </c>
      <c r="X1303" t="s">
        <v>37</v>
      </c>
      <c r="Y1303">
        <v>169</v>
      </c>
      <c r="Z1303">
        <v>0</v>
      </c>
      <c r="AA1303">
        <v>0</v>
      </c>
      <c r="AB1303" t="s">
        <v>38</v>
      </c>
      <c r="AC1303" s="2">
        <v>42569</v>
      </c>
      <c r="AD1303" s="2">
        <v>42568</v>
      </c>
      <c r="AE1303">
        <v>1302</v>
      </c>
      <c r="AF1303">
        <f t="shared" si="61"/>
        <v>7</v>
      </c>
      <c r="AG1303">
        <f t="shared" si="62"/>
        <v>2016</v>
      </c>
    </row>
    <row r="1304" spans="1:33" x14ac:dyDescent="0.3">
      <c r="A1304">
        <v>0</v>
      </c>
      <c r="B1304">
        <v>0</v>
      </c>
      <c r="C1304">
        <v>4</v>
      </c>
      <c r="D1304">
        <v>0</v>
      </c>
      <c r="E1304">
        <v>1</v>
      </c>
      <c r="F1304">
        <v>2</v>
      </c>
      <c r="G1304">
        <v>0</v>
      </c>
      <c r="H1304">
        <v>0</v>
      </c>
      <c r="I1304" t="s">
        <v>30</v>
      </c>
      <c r="J1304" t="s">
        <v>31</v>
      </c>
      <c r="K1304" t="s">
        <v>39</v>
      </c>
      <c r="L1304" t="s">
        <v>39</v>
      </c>
      <c r="M1304">
        <v>0</v>
      </c>
      <c r="N1304">
        <v>0</v>
      </c>
      <c r="O1304">
        <v>0</v>
      </c>
      <c r="P1304" t="s">
        <v>33</v>
      </c>
      <c r="Q1304" t="s">
        <v>33</v>
      </c>
      <c r="R1304" s="9" t="str">
        <f t="shared" si="60"/>
        <v>Matched</v>
      </c>
      <c r="S1304">
        <v>0</v>
      </c>
      <c r="T1304" t="s">
        <v>34</v>
      </c>
      <c r="U1304" t="s">
        <v>35</v>
      </c>
      <c r="V1304" t="s">
        <v>35</v>
      </c>
      <c r="W1304">
        <v>0</v>
      </c>
      <c r="X1304" t="s">
        <v>37</v>
      </c>
      <c r="Y1304">
        <v>45</v>
      </c>
      <c r="Z1304">
        <v>0</v>
      </c>
      <c r="AA1304">
        <v>0</v>
      </c>
      <c r="AB1304" t="s">
        <v>38</v>
      </c>
      <c r="AC1304" s="2">
        <v>42393</v>
      </c>
      <c r="AD1304" s="2">
        <v>42392</v>
      </c>
      <c r="AE1304">
        <v>1303</v>
      </c>
      <c r="AF1304">
        <f t="shared" si="61"/>
        <v>1</v>
      </c>
      <c r="AG1304">
        <f t="shared" si="62"/>
        <v>2016</v>
      </c>
    </row>
    <row r="1305" spans="1:33" x14ac:dyDescent="0.3">
      <c r="A1305">
        <v>0</v>
      </c>
      <c r="B1305">
        <v>0</v>
      </c>
      <c r="C1305">
        <v>5</v>
      </c>
      <c r="D1305">
        <v>0</v>
      </c>
      <c r="E1305">
        <v>3</v>
      </c>
      <c r="F1305">
        <v>2</v>
      </c>
      <c r="G1305">
        <v>1</v>
      </c>
      <c r="H1305">
        <v>0</v>
      </c>
      <c r="I1305" t="s">
        <v>30</v>
      </c>
      <c r="J1305" t="s">
        <v>68</v>
      </c>
      <c r="K1305" t="s">
        <v>41</v>
      </c>
      <c r="L1305" t="s">
        <v>42</v>
      </c>
      <c r="M1305">
        <v>0</v>
      </c>
      <c r="N1305">
        <v>0</v>
      </c>
      <c r="O1305">
        <v>0</v>
      </c>
      <c r="P1305" t="s">
        <v>33</v>
      </c>
      <c r="Q1305" t="s">
        <v>40</v>
      </c>
      <c r="R1305" s="9" t="str">
        <f t="shared" si="60"/>
        <v>Upgrade</v>
      </c>
      <c r="S1305">
        <v>1</v>
      </c>
      <c r="T1305" t="s">
        <v>34</v>
      </c>
      <c r="U1305">
        <v>240</v>
      </c>
      <c r="V1305" t="s">
        <v>35</v>
      </c>
      <c r="W1305">
        <v>0</v>
      </c>
      <c r="X1305" t="s">
        <v>37</v>
      </c>
      <c r="Y1305">
        <v>48</v>
      </c>
      <c r="Z1305">
        <v>0</v>
      </c>
      <c r="AA1305">
        <v>1</v>
      </c>
      <c r="AB1305" t="s">
        <v>38</v>
      </c>
      <c r="AC1305" s="2">
        <v>42400</v>
      </c>
      <c r="AD1305" s="2">
        <v>42397</v>
      </c>
      <c r="AE1305">
        <v>1304</v>
      </c>
      <c r="AF1305">
        <f t="shared" si="61"/>
        <v>1</v>
      </c>
      <c r="AG1305">
        <f t="shared" si="62"/>
        <v>2016</v>
      </c>
    </row>
    <row r="1306" spans="1:33" x14ac:dyDescent="0.3">
      <c r="A1306">
        <v>0</v>
      </c>
      <c r="B1306">
        <v>0</v>
      </c>
      <c r="C1306">
        <v>30</v>
      </c>
      <c r="D1306">
        <v>1</v>
      </c>
      <c r="E1306">
        <v>0</v>
      </c>
      <c r="F1306">
        <v>3</v>
      </c>
      <c r="G1306">
        <v>2</v>
      </c>
      <c r="H1306">
        <v>0</v>
      </c>
      <c r="I1306" t="s">
        <v>30</v>
      </c>
      <c r="J1306" t="s">
        <v>79</v>
      </c>
      <c r="K1306" t="s">
        <v>39</v>
      </c>
      <c r="L1306" t="s">
        <v>39</v>
      </c>
      <c r="M1306">
        <v>0</v>
      </c>
      <c r="N1306">
        <v>0</v>
      </c>
      <c r="O1306">
        <v>0</v>
      </c>
      <c r="P1306" t="s">
        <v>63</v>
      </c>
      <c r="Q1306" t="s">
        <v>63</v>
      </c>
      <c r="R1306" s="9" t="str">
        <f t="shared" si="60"/>
        <v>Matched</v>
      </c>
      <c r="S1306">
        <v>1</v>
      </c>
      <c r="T1306" t="s">
        <v>34</v>
      </c>
      <c r="U1306" t="s">
        <v>35</v>
      </c>
      <c r="V1306" t="s">
        <v>35</v>
      </c>
      <c r="W1306">
        <v>0</v>
      </c>
      <c r="X1306" t="s">
        <v>37</v>
      </c>
      <c r="Y1306">
        <v>210</v>
      </c>
      <c r="Z1306">
        <v>0</v>
      </c>
      <c r="AA1306">
        <v>0</v>
      </c>
      <c r="AB1306" t="s">
        <v>38</v>
      </c>
      <c r="AC1306" s="2">
        <v>42570</v>
      </c>
      <c r="AD1306" s="2">
        <v>42569</v>
      </c>
      <c r="AE1306">
        <v>1305</v>
      </c>
      <c r="AF1306">
        <f t="shared" si="61"/>
        <v>7</v>
      </c>
      <c r="AG1306">
        <f t="shared" si="62"/>
        <v>2016</v>
      </c>
    </row>
    <row r="1307" spans="1:33" x14ac:dyDescent="0.3">
      <c r="A1307">
        <v>0</v>
      </c>
      <c r="B1307">
        <v>0</v>
      </c>
      <c r="C1307">
        <v>5</v>
      </c>
      <c r="D1307">
        <v>0</v>
      </c>
      <c r="E1307">
        <v>3</v>
      </c>
      <c r="F1307">
        <v>3</v>
      </c>
      <c r="G1307">
        <v>1</v>
      </c>
      <c r="H1307">
        <v>0</v>
      </c>
      <c r="I1307" t="s">
        <v>30</v>
      </c>
      <c r="J1307" t="s">
        <v>110</v>
      </c>
      <c r="K1307" t="s">
        <v>41</v>
      </c>
      <c r="L1307" t="s">
        <v>42</v>
      </c>
      <c r="M1307">
        <v>0</v>
      </c>
      <c r="N1307">
        <v>0</v>
      </c>
      <c r="O1307">
        <v>0</v>
      </c>
      <c r="P1307" t="s">
        <v>63</v>
      </c>
      <c r="Q1307" t="s">
        <v>63</v>
      </c>
      <c r="R1307" s="9" t="str">
        <f t="shared" si="60"/>
        <v>Matched</v>
      </c>
      <c r="S1307">
        <v>0</v>
      </c>
      <c r="T1307" t="s">
        <v>34</v>
      </c>
      <c r="U1307">
        <v>240</v>
      </c>
      <c r="V1307" t="s">
        <v>35</v>
      </c>
      <c r="W1307">
        <v>0</v>
      </c>
      <c r="X1307" t="s">
        <v>37</v>
      </c>
      <c r="Y1307">
        <v>92</v>
      </c>
      <c r="Z1307">
        <v>1</v>
      </c>
      <c r="AA1307">
        <v>0</v>
      </c>
      <c r="AB1307" t="s">
        <v>38</v>
      </c>
      <c r="AC1307" s="2">
        <v>42400</v>
      </c>
      <c r="AD1307" s="2">
        <v>42397</v>
      </c>
      <c r="AE1307">
        <v>1306</v>
      </c>
      <c r="AF1307">
        <f t="shared" si="61"/>
        <v>1</v>
      </c>
      <c r="AG1307">
        <f t="shared" si="62"/>
        <v>2016</v>
      </c>
    </row>
    <row r="1308" spans="1:33" x14ac:dyDescent="0.3">
      <c r="A1308">
        <v>0</v>
      </c>
      <c r="B1308">
        <v>0</v>
      </c>
      <c r="C1308">
        <v>4</v>
      </c>
      <c r="D1308">
        <v>0</v>
      </c>
      <c r="E1308">
        <v>1</v>
      </c>
      <c r="F1308">
        <v>2</v>
      </c>
      <c r="G1308">
        <v>0</v>
      </c>
      <c r="H1308">
        <v>0</v>
      </c>
      <c r="I1308" t="s">
        <v>30</v>
      </c>
      <c r="J1308" t="s">
        <v>31</v>
      </c>
      <c r="K1308" t="s">
        <v>39</v>
      </c>
      <c r="L1308" t="s">
        <v>39</v>
      </c>
      <c r="M1308">
        <v>0</v>
      </c>
      <c r="N1308">
        <v>0</v>
      </c>
      <c r="O1308">
        <v>0</v>
      </c>
      <c r="P1308" t="s">
        <v>33</v>
      </c>
      <c r="Q1308" t="s">
        <v>33</v>
      </c>
      <c r="R1308" s="9" t="str">
        <f t="shared" si="60"/>
        <v>Matched</v>
      </c>
      <c r="S1308">
        <v>0</v>
      </c>
      <c r="T1308" t="s">
        <v>34</v>
      </c>
      <c r="U1308" t="s">
        <v>35</v>
      </c>
      <c r="V1308" t="s">
        <v>35</v>
      </c>
      <c r="W1308">
        <v>0</v>
      </c>
      <c r="X1308" t="s">
        <v>37</v>
      </c>
      <c r="Y1308">
        <v>51</v>
      </c>
      <c r="Z1308">
        <v>1</v>
      </c>
      <c r="AA1308">
        <v>0</v>
      </c>
      <c r="AB1308" t="s">
        <v>38</v>
      </c>
      <c r="AC1308" s="2">
        <v>42393</v>
      </c>
      <c r="AD1308" s="2">
        <v>42392</v>
      </c>
      <c r="AE1308">
        <v>1307</v>
      </c>
      <c r="AF1308">
        <f t="shared" si="61"/>
        <v>1</v>
      </c>
      <c r="AG1308">
        <f t="shared" si="62"/>
        <v>2016</v>
      </c>
    </row>
    <row r="1309" spans="1:33" x14ac:dyDescent="0.3">
      <c r="A1309">
        <v>0</v>
      </c>
      <c r="B1309">
        <v>0</v>
      </c>
      <c r="C1309">
        <v>30</v>
      </c>
      <c r="D1309">
        <v>1</v>
      </c>
      <c r="E1309">
        <v>4</v>
      </c>
      <c r="F1309">
        <v>2</v>
      </c>
      <c r="G1309">
        <v>0</v>
      </c>
      <c r="H1309">
        <v>0</v>
      </c>
      <c r="I1309" t="s">
        <v>30</v>
      </c>
      <c r="J1309" t="s">
        <v>31</v>
      </c>
      <c r="K1309" t="s">
        <v>47</v>
      </c>
      <c r="L1309" t="s">
        <v>42</v>
      </c>
      <c r="M1309">
        <v>0</v>
      </c>
      <c r="N1309">
        <v>0</v>
      </c>
      <c r="O1309">
        <v>0</v>
      </c>
      <c r="P1309" t="s">
        <v>40</v>
      </c>
      <c r="Q1309" t="s">
        <v>40</v>
      </c>
      <c r="R1309" s="9" t="str">
        <f t="shared" si="60"/>
        <v>Matched</v>
      </c>
      <c r="S1309">
        <v>1</v>
      </c>
      <c r="T1309" t="s">
        <v>34</v>
      </c>
      <c r="U1309">
        <v>8</v>
      </c>
      <c r="V1309" t="s">
        <v>35</v>
      </c>
      <c r="W1309">
        <v>0</v>
      </c>
      <c r="X1309" t="s">
        <v>37</v>
      </c>
      <c r="Y1309">
        <v>103</v>
      </c>
      <c r="Z1309">
        <v>0</v>
      </c>
      <c r="AA1309">
        <v>0</v>
      </c>
      <c r="AB1309" t="s">
        <v>38</v>
      </c>
      <c r="AC1309" s="2">
        <v>42574</v>
      </c>
      <c r="AD1309" s="2">
        <v>42569</v>
      </c>
      <c r="AE1309">
        <v>1308</v>
      </c>
      <c r="AF1309">
        <f t="shared" si="61"/>
        <v>7</v>
      </c>
      <c r="AG1309">
        <f t="shared" si="62"/>
        <v>2016</v>
      </c>
    </row>
    <row r="1310" spans="1:33" x14ac:dyDescent="0.3">
      <c r="A1310">
        <v>0</v>
      </c>
      <c r="B1310">
        <v>0</v>
      </c>
      <c r="C1310">
        <v>5</v>
      </c>
      <c r="D1310">
        <v>1</v>
      </c>
      <c r="E1310">
        <v>3</v>
      </c>
      <c r="F1310">
        <v>1</v>
      </c>
      <c r="G1310">
        <v>0</v>
      </c>
      <c r="H1310">
        <v>0</v>
      </c>
      <c r="I1310" t="s">
        <v>30</v>
      </c>
      <c r="J1310" t="s">
        <v>93</v>
      </c>
      <c r="K1310" t="s">
        <v>39</v>
      </c>
      <c r="L1310" t="s">
        <v>39</v>
      </c>
      <c r="M1310">
        <v>0</v>
      </c>
      <c r="N1310">
        <v>0</v>
      </c>
      <c r="O1310">
        <v>0</v>
      </c>
      <c r="P1310" t="s">
        <v>40</v>
      </c>
      <c r="Q1310" t="s">
        <v>40</v>
      </c>
      <c r="R1310" s="9" t="str">
        <f t="shared" si="60"/>
        <v>Matched</v>
      </c>
      <c r="S1310">
        <v>4</v>
      </c>
      <c r="T1310" t="s">
        <v>34</v>
      </c>
      <c r="U1310" t="s">
        <v>35</v>
      </c>
      <c r="V1310" t="s">
        <v>35</v>
      </c>
      <c r="W1310">
        <v>0</v>
      </c>
      <c r="X1310" t="s">
        <v>37</v>
      </c>
      <c r="Y1310">
        <v>39</v>
      </c>
      <c r="Z1310">
        <v>0</v>
      </c>
      <c r="AA1310">
        <v>0</v>
      </c>
      <c r="AB1310" t="s">
        <v>38</v>
      </c>
      <c r="AC1310" s="2">
        <v>42401</v>
      </c>
      <c r="AD1310" s="2">
        <v>42397</v>
      </c>
      <c r="AE1310">
        <v>1309</v>
      </c>
      <c r="AF1310">
        <f t="shared" si="61"/>
        <v>1</v>
      </c>
      <c r="AG1310">
        <f t="shared" si="62"/>
        <v>2016</v>
      </c>
    </row>
    <row r="1311" spans="1:33" x14ac:dyDescent="0.3">
      <c r="A1311">
        <v>0</v>
      </c>
      <c r="B1311">
        <v>0</v>
      </c>
      <c r="C1311">
        <v>30</v>
      </c>
      <c r="D1311">
        <v>0</v>
      </c>
      <c r="E1311">
        <v>1</v>
      </c>
      <c r="F1311">
        <v>1</v>
      </c>
      <c r="G1311">
        <v>0</v>
      </c>
      <c r="H1311">
        <v>0</v>
      </c>
      <c r="I1311" t="s">
        <v>30</v>
      </c>
      <c r="J1311" t="s">
        <v>52</v>
      </c>
      <c r="K1311" t="s">
        <v>41</v>
      </c>
      <c r="L1311" t="s">
        <v>42</v>
      </c>
      <c r="M1311">
        <v>0</v>
      </c>
      <c r="N1311">
        <v>0</v>
      </c>
      <c r="O1311">
        <v>0</v>
      </c>
      <c r="P1311" t="s">
        <v>33</v>
      </c>
      <c r="Q1311" t="s">
        <v>33</v>
      </c>
      <c r="R1311" s="9" t="str">
        <f t="shared" si="60"/>
        <v>Matched</v>
      </c>
      <c r="S1311">
        <v>0</v>
      </c>
      <c r="T1311" t="s">
        <v>34</v>
      </c>
      <c r="U1311">
        <v>339</v>
      </c>
      <c r="V1311" t="s">
        <v>35</v>
      </c>
      <c r="W1311">
        <v>0</v>
      </c>
      <c r="X1311" t="s">
        <v>37</v>
      </c>
      <c r="Y1311">
        <v>95</v>
      </c>
      <c r="Z1311">
        <v>0</v>
      </c>
      <c r="AA1311">
        <v>0</v>
      </c>
      <c r="AB1311" t="s">
        <v>38</v>
      </c>
      <c r="AC1311" s="2">
        <v>42571</v>
      </c>
      <c r="AD1311" s="2">
        <v>42570</v>
      </c>
      <c r="AE1311">
        <v>1310</v>
      </c>
      <c r="AF1311">
        <f t="shared" si="61"/>
        <v>7</v>
      </c>
      <c r="AG1311">
        <f t="shared" si="62"/>
        <v>2016</v>
      </c>
    </row>
    <row r="1312" spans="1:33" x14ac:dyDescent="0.3">
      <c r="A1312">
        <v>0</v>
      </c>
      <c r="B1312">
        <v>0</v>
      </c>
      <c r="C1312">
        <v>4</v>
      </c>
      <c r="D1312">
        <v>0</v>
      </c>
      <c r="E1312">
        <v>1</v>
      </c>
      <c r="F1312">
        <v>2</v>
      </c>
      <c r="G1312">
        <v>0</v>
      </c>
      <c r="H1312">
        <v>0</v>
      </c>
      <c r="I1312" t="s">
        <v>30</v>
      </c>
      <c r="J1312" t="s">
        <v>31</v>
      </c>
      <c r="K1312" t="s">
        <v>39</v>
      </c>
      <c r="L1312" t="s">
        <v>39</v>
      </c>
      <c r="M1312">
        <v>0</v>
      </c>
      <c r="N1312">
        <v>0</v>
      </c>
      <c r="O1312">
        <v>0</v>
      </c>
      <c r="P1312" t="s">
        <v>33</v>
      </c>
      <c r="Q1312" t="s">
        <v>40</v>
      </c>
      <c r="R1312" s="9" t="str">
        <f t="shared" si="60"/>
        <v>Upgrade</v>
      </c>
      <c r="S1312">
        <v>0</v>
      </c>
      <c r="T1312" t="s">
        <v>34</v>
      </c>
      <c r="U1312" t="s">
        <v>35</v>
      </c>
      <c r="V1312" t="s">
        <v>35</v>
      </c>
      <c r="W1312">
        <v>0</v>
      </c>
      <c r="X1312" t="s">
        <v>37</v>
      </c>
      <c r="Y1312">
        <v>39</v>
      </c>
      <c r="Z1312">
        <v>0</v>
      </c>
      <c r="AA1312">
        <v>0</v>
      </c>
      <c r="AB1312" t="s">
        <v>38</v>
      </c>
      <c r="AC1312" s="2">
        <v>42393</v>
      </c>
      <c r="AD1312" s="2">
        <v>42392</v>
      </c>
      <c r="AE1312">
        <v>1311</v>
      </c>
      <c r="AF1312">
        <f t="shared" si="61"/>
        <v>1</v>
      </c>
      <c r="AG1312">
        <f t="shared" si="62"/>
        <v>2016</v>
      </c>
    </row>
    <row r="1313" spans="1:33" x14ac:dyDescent="0.3">
      <c r="A1313">
        <v>0</v>
      </c>
      <c r="B1313">
        <v>0</v>
      </c>
      <c r="C1313">
        <v>5</v>
      </c>
      <c r="D1313">
        <v>0</v>
      </c>
      <c r="E1313">
        <v>1</v>
      </c>
      <c r="F1313">
        <v>2</v>
      </c>
      <c r="G1313">
        <v>0</v>
      </c>
      <c r="H1313">
        <v>0</v>
      </c>
      <c r="I1313" t="s">
        <v>30</v>
      </c>
      <c r="J1313" t="s">
        <v>31</v>
      </c>
      <c r="K1313" t="s">
        <v>39</v>
      </c>
      <c r="L1313" t="s">
        <v>39</v>
      </c>
      <c r="M1313">
        <v>0</v>
      </c>
      <c r="N1313">
        <v>0</v>
      </c>
      <c r="O1313">
        <v>0</v>
      </c>
      <c r="P1313" t="s">
        <v>33</v>
      </c>
      <c r="Q1313" t="s">
        <v>51</v>
      </c>
      <c r="R1313" s="9" t="str">
        <f t="shared" si="60"/>
        <v>Upgrade</v>
      </c>
      <c r="S1313">
        <v>0</v>
      </c>
      <c r="T1313" t="s">
        <v>34</v>
      </c>
      <c r="U1313" t="s">
        <v>35</v>
      </c>
      <c r="V1313" t="s">
        <v>35</v>
      </c>
      <c r="W1313">
        <v>0</v>
      </c>
      <c r="X1313" t="s">
        <v>37</v>
      </c>
      <c r="Y1313">
        <v>58</v>
      </c>
      <c r="Z1313">
        <v>0</v>
      </c>
      <c r="AA1313">
        <v>0</v>
      </c>
      <c r="AB1313" t="s">
        <v>38</v>
      </c>
      <c r="AC1313" s="2">
        <v>42399</v>
      </c>
      <c r="AD1313" s="2">
        <v>42398</v>
      </c>
      <c r="AE1313">
        <v>1312</v>
      </c>
      <c r="AF1313">
        <f t="shared" si="61"/>
        <v>1</v>
      </c>
      <c r="AG1313">
        <f t="shared" si="62"/>
        <v>2016</v>
      </c>
    </row>
    <row r="1314" spans="1:33" x14ac:dyDescent="0.3">
      <c r="A1314">
        <v>0</v>
      </c>
      <c r="B1314">
        <v>0</v>
      </c>
      <c r="C1314">
        <v>30</v>
      </c>
      <c r="D1314">
        <v>0</v>
      </c>
      <c r="E1314">
        <v>1</v>
      </c>
      <c r="F1314">
        <v>1</v>
      </c>
      <c r="G1314">
        <v>0</v>
      </c>
      <c r="H1314">
        <v>0</v>
      </c>
      <c r="I1314" t="s">
        <v>30</v>
      </c>
      <c r="J1314" t="s">
        <v>31</v>
      </c>
      <c r="K1314" t="s">
        <v>39</v>
      </c>
      <c r="L1314" t="s">
        <v>39</v>
      </c>
      <c r="M1314">
        <v>0</v>
      </c>
      <c r="N1314">
        <v>0</v>
      </c>
      <c r="O1314">
        <v>0</v>
      </c>
      <c r="P1314" t="s">
        <v>33</v>
      </c>
      <c r="Q1314" t="s">
        <v>33</v>
      </c>
      <c r="R1314" s="9" t="str">
        <f t="shared" si="60"/>
        <v>Matched</v>
      </c>
      <c r="S1314">
        <v>0</v>
      </c>
      <c r="T1314" t="s">
        <v>34</v>
      </c>
      <c r="U1314" t="s">
        <v>35</v>
      </c>
      <c r="V1314" t="s">
        <v>35</v>
      </c>
      <c r="W1314">
        <v>0</v>
      </c>
      <c r="X1314" t="s">
        <v>37</v>
      </c>
      <c r="Y1314">
        <v>119</v>
      </c>
      <c r="Z1314">
        <v>0</v>
      </c>
      <c r="AA1314">
        <v>0</v>
      </c>
      <c r="AB1314" t="s">
        <v>38</v>
      </c>
      <c r="AC1314" s="2">
        <v>42571</v>
      </c>
      <c r="AD1314" s="2">
        <v>42570</v>
      </c>
      <c r="AE1314">
        <v>1313</v>
      </c>
      <c r="AF1314">
        <f t="shared" si="61"/>
        <v>7</v>
      </c>
      <c r="AG1314">
        <f t="shared" si="62"/>
        <v>2016</v>
      </c>
    </row>
    <row r="1315" spans="1:33" x14ac:dyDescent="0.3">
      <c r="A1315">
        <v>0</v>
      </c>
      <c r="B1315">
        <v>0</v>
      </c>
      <c r="C1315">
        <v>4</v>
      </c>
      <c r="D1315">
        <v>0</v>
      </c>
      <c r="E1315">
        <v>1</v>
      </c>
      <c r="F1315">
        <v>2</v>
      </c>
      <c r="G1315">
        <v>0</v>
      </c>
      <c r="H1315">
        <v>0</v>
      </c>
      <c r="I1315" t="s">
        <v>30</v>
      </c>
      <c r="J1315" t="s">
        <v>31</v>
      </c>
      <c r="K1315" t="s">
        <v>39</v>
      </c>
      <c r="L1315" t="s">
        <v>39</v>
      </c>
      <c r="M1315">
        <v>0</v>
      </c>
      <c r="N1315">
        <v>0</v>
      </c>
      <c r="O1315">
        <v>0</v>
      </c>
      <c r="P1315" t="s">
        <v>40</v>
      </c>
      <c r="Q1315" t="s">
        <v>40</v>
      </c>
      <c r="R1315" s="9" t="str">
        <f t="shared" si="60"/>
        <v>Matched</v>
      </c>
      <c r="S1315">
        <v>0</v>
      </c>
      <c r="T1315" t="s">
        <v>34</v>
      </c>
      <c r="U1315" t="s">
        <v>35</v>
      </c>
      <c r="V1315" t="s">
        <v>35</v>
      </c>
      <c r="W1315">
        <v>0</v>
      </c>
      <c r="X1315" t="s">
        <v>37</v>
      </c>
      <c r="Y1315">
        <v>45</v>
      </c>
      <c r="Z1315">
        <v>0</v>
      </c>
      <c r="AA1315">
        <v>0</v>
      </c>
      <c r="AB1315" t="s">
        <v>38</v>
      </c>
      <c r="AC1315" s="2">
        <v>42393</v>
      </c>
      <c r="AD1315" s="2">
        <v>42392</v>
      </c>
      <c r="AE1315">
        <v>1314</v>
      </c>
      <c r="AF1315">
        <f t="shared" si="61"/>
        <v>1</v>
      </c>
      <c r="AG1315">
        <f t="shared" si="62"/>
        <v>2016</v>
      </c>
    </row>
    <row r="1316" spans="1:33" x14ac:dyDescent="0.3">
      <c r="A1316">
        <v>0</v>
      </c>
      <c r="B1316">
        <v>0</v>
      </c>
      <c r="C1316">
        <v>30</v>
      </c>
      <c r="D1316">
        <v>0</v>
      </c>
      <c r="E1316">
        <v>1</v>
      </c>
      <c r="F1316">
        <v>1</v>
      </c>
      <c r="G1316">
        <v>0</v>
      </c>
      <c r="H1316">
        <v>0</v>
      </c>
      <c r="I1316" t="s">
        <v>30</v>
      </c>
      <c r="J1316" t="s">
        <v>31</v>
      </c>
      <c r="K1316" t="s">
        <v>47</v>
      </c>
      <c r="L1316" t="s">
        <v>42</v>
      </c>
      <c r="M1316">
        <v>0</v>
      </c>
      <c r="N1316">
        <v>0</v>
      </c>
      <c r="O1316">
        <v>0</v>
      </c>
      <c r="P1316" t="s">
        <v>33</v>
      </c>
      <c r="Q1316" t="s">
        <v>33</v>
      </c>
      <c r="R1316" s="9" t="str">
        <f t="shared" si="60"/>
        <v>Matched</v>
      </c>
      <c r="S1316">
        <v>0</v>
      </c>
      <c r="T1316" t="s">
        <v>34</v>
      </c>
      <c r="U1316">
        <v>427</v>
      </c>
      <c r="V1316" t="s">
        <v>35</v>
      </c>
      <c r="W1316">
        <v>0</v>
      </c>
      <c r="X1316" t="s">
        <v>37</v>
      </c>
      <c r="Y1316">
        <v>109</v>
      </c>
      <c r="Z1316">
        <v>0</v>
      </c>
      <c r="AA1316">
        <v>0</v>
      </c>
      <c r="AB1316" t="s">
        <v>38</v>
      </c>
      <c r="AC1316" s="2">
        <v>42571</v>
      </c>
      <c r="AD1316" s="2">
        <v>42570</v>
      </c>
      <c r="AE1316">
        <v>1315</v>
      </c>
      <c r="AF1316">
        <f t="shared" si="61"/>
        <v>7</v>
      </c>
      <c r="AG1316">
        <f t="shared" si="62"/>
        <v>2016</v>
      </c>
    </row>
    <row r="1317" spans="1:33" x14ac:dyDescent="0.3">
      <c r="A1317">
        <v>0</v>
      </c>
      <c r="B1317">
        <v>0</v>
      </c>
      <c r="C1317">
        <v>5</v>
      </c>
      <c r="D1317">
        <v>0</v>
      </c>
      <c r="E1317">
        <v>1</v>
      </c>
      <c r="F1317">
        <v>2</v>
      </c>
      <c r="G1317">
        <v>0</v>
      </c>
      <c r="H1317">
        <v>0</v>
      </c>
      <c r="I1317" t="s">
        <v>30</v>
      </c>
      <c r="J1317" t="s">
        <v>31</v>
      </c>
      <c r="K1317" t="s">
        <v>39</v>
      </c>
      <c r="L1317" t="s">
        <v>39</v>
      </c>
      <c r="M1317">
        <v>0</v>
      </c>
      <c r="N1317">
        <v>0</v>
      </c>
      <c r="O1317">
        <v>0</v>
      </c>
      <c r="P1317" t="s">
        <v>53</v>
      </c>
      <c r="Q1317" t="s">
        <v>53</v>
      </c>
      <c r="R1317" s="9" t="str">
        <f t="shared" si="60"/>
        <v>Matched</v>
      </c>
      <c r="S1317">
        <v>0</v>
      </c>
      <c r="T1317" t="s">
        <v>34</v>
      </c>
      <c r="U1317" t="s">
        <v>35</v>
      </c>
      <c r="V1317" t="s">
        <v>35</v>
      </c>
      <c r="W1317">
        <v>0</v>
      </c>
      <c r="X1317" t="s">
        <v>37</v>
      </c>
      <c r="Y1317">
        <v>45</v>
      </c>
      <c r="Z1317">
        <v>0</v>
      </c>
      <c r="AA1317">
        <v>0</v>
      </c>
      <c r="AB1317" t="s">
        <v>38</v>
      </c>
      <c r="AC1317" s="2">
        <v>42399</v>
      </c>
      <c r="AD1317" s="2">
        <v>42398</v>
      </c>
      <c r="AE1317">
        <v>1316</v>
      </c>
      <c r="AF1317">
        <f t="shared" si="61"/>
        <v>1</v>
      </c>
      <c r="AG1317">
        <f t="shared" si="62"/>
        <v>2016</v>
      </c>
    </row>
    <row r="1318" spans="1:33" x14ac:dyDescent="0.3">
      <c r="A1318">
        <v>0</v>
      </c>
      <c r="B1318">
        <v>0</v>
      </c>
      <c r="C1318">
        <v>4</v>
      </c>
      <c r="D1318">
        <v>0</v>
      </c>
      <c r="E1318">
        <v>1</v>
      </c>
      <c r="F1318">
        <v>2</v>
      </c>
      <c r="G1318">
        <v>0</v>
      </c>
      <c r="H1318">
        <v>0</v>
      </c>
      <c r="I1318" t="s">
        <v>30</v>
      </c>
      <c r="J1318" t="s">
        <v>31</v>
      </c>
      <c r="K1318" t="s">
        <v>47</v>
      </c>
      <c r="L1318" t="s">
        <v>42</v>
      </c>
      <c r="M1318">
        <v>0</v>
      </c>
      <c r="N1318">
        <v>0</v>
      </c>
      <c r="O1318">
        <v>0</v>
      </c>
      <c r="P1318" t="s">
        <v>33</v>
      </c>
      <c r="Q1318" t="s">
        <v>33</v>
      </c>
      <c r="R1318" s="9" t="str">
        <f t="shared" si="60"/>
        <v>Matched</v>
      </c>
      <c r="S1318">
        <v>0</v>
      </c>
      <c r="T1318" t="s">
        <v>34</v>
      </c>
      <c r="U1318">
        <v>314</v>
      </c>
      <c r="V1318" t="s">
        <v>35</v>
      </c>
      <c r="W1318">
        <v>0</v>
      </c>
      <c r="X1318" t="s">
        <v>59</v>
      </c>
      <c r="Y1318">
        <v>29</v>
      </c>
      <c r="Z1318">
        <v>0</v>
      </c>
      <c r="AA1318">
        <v>0</v>
      </c>
      <c r="AB1318" t="s">
        <v>38</v>
      </c>
      <c r="AC1318" s="2">
        <v>42393</v>
      </c>
      <c r="AD1318" s="2">
        <v>42392</v>
      </c>
      <c r="AE1318">
        <v>1317</v>
      </c>
      <c r="AF1318">
        <f t="shared" si="61"/>
        <v>1</v>
      </c>
      <c r="AG1318">
        <f t="shared" si="62"/>
        <v>2016</v>
      </c>
    </row>
    <row r="1319" spans="1:33" x14ac:dyDescent="0.3">
      <c r="A1319">
        <v>0</v>
      </c>
      <c r="B1319">
        <v>0</v>
      </c>
      <c r="C1319">
        <v>30</v>
      </c>
      <c r="D1319">
        <v>0</v>
      </c>
      <c r="E1319">
        <v>1</v>
      </c>
      <c r="F1319">
        <v>1</v>
      </c>
      <c r="G1319">
        <v>0</v>
      </c>
      <c r="H1319">
        <v>0</v>
      </c>
      <c r="I1319" t="s">
        <v>30</v>
      </c>
      <c r="J1319" t="s">
        <v>31</v>
      </c>
      <c r="K1319" t="s">
        <v>41</v>
      </c>
      <c r="L1319" t="s">
        <v>42</v>
      </c>
      <c r="M1319">
        <v>0</v>
      </c>
      <c r="N1319">
        <v>0</v>
      </c>
      <c r="O1319">
        <v>0</v>
      </c>
      <c r="P1319" t="s">
        <v>33</v>
      </c>
      <c r="Q1319" t="s">
        <v>33</v>
      </c>
      <c r="R1319" s="9" t="str">
        <f t="shared" si="60"/>
        <v>Matched</v>
      </c>
      <c r="S1319">
        <v>0</v>
      </c>
      <c r="T1319" t="s">
        <v>34</v>
      </c>
      <c r="U1319">
        <v>240</v>
      </c>
      <c r="V1319" t="s">
        <v>35</v>
      </c>
      <c r="W1319">
        <v>0</v>
      </c>
      <c r="X1319" t="s">
        <v>37</v>
      </c>
      <c r="Y1319">
        <v>119</v>
      </c>
      <c r="Z1319">
        <v>0</v>
      </c>
      <c r="AA1319">
        <v>0</v>
      </c>
      <c r="AB1319" t="s">
        <v>38</v>
      </c>
      <c r="AC1319" s="2">
        <v>42571</v>
      </c>
      <c r="AD1319" s="2">
        <v>42570</v>
      </c>
      <c r="AE1319">
        <v>1318</v>
      </c>
      <c r="AF1319">
        <f t="shared" si="61"/>
        <v>7</v>
      </c>
      <c r="AG1319">
        <f t="shared" si="62"/>
        <v>2016</v>
      </c>
    </row>
    <row r="1320" spans="1:33" x14ac:dyDescent="0.3">
      <c r="A1320">
        <v>0</v>
      </c>
      <c r="B1320">
        <v>0</v>
      </c>
      <c r="C1320">
        <v>4</v>
      </c>
      <c r="D1320">
        <v>0</v>
      </c>
      <c r="E1320">
        <v>1</v>
      </c>
      <c r="F1320">
        <v>2</v>
      </c>
      <c r="G1320">
        <v>0</v>
      </c>
      <c r="H1320">
        <v>0</v>
      </c>
      <c r="I1320" t="s">
        <v>30</v>
      </c>
      <c r="J1320" t="s">
        <v>31</v>
      </c>
      <c r="K1320" t="s">
        <v>47</v>
      </c>
      <c r="L1320" t="s">
        <v>42</v>
      </c>
      <c r="M1320">
        <v>0</v>
      </c>
      <c r="N1320">
        <v>0</v>
      </c>
      <c r="O1320">
        <v>0</v>
      </c>
      <c r="P1320" t="s">
        <v>33</v>
      </c>
      <c r="Q1320" t="s">
        <v>40</v>
      </c>
      <c r="R1320" s="9" t="str">
        <f t="shared" si="60"/>
        <v>Upgrade</v>
      </c>
      <c r="S1320">
        <v>0</v>
      </c>
      <c r="T1320" t="s">
        <v>34</v>
      </c>
      <c r="U1320">
        <v>314</v>
      </c>
      <c r="V1320" t="s">
        <v>35</v>
      </c>
      <c r="W1320">
        <v>0</v>
      </c>
      <c r="X1320" t="s">
        <v>37</v>
      </c>
      <c r="Y1320">
        <v>29</v>
      </c>
      <c r="Z1320">
        <v>0</v>
      </c>
      <c r="AA1320">
        <v>0</v>
      </c>
      <c r="AB1320" t="s">
        <v>38</v>
      </c>
      <c r="AC1320" s="2">
        <v>42393</v>
      </c>
      <c r="AD1320" s="2">
        <v>42392</v>
      </c>
      <c r="AE1320">
        <v>1319</v>
      </c>
      <c r="AF1320">
        <f t="shared" si="61"/>
        <v>1</v>
      </c>
      <c r="AG1320">
        <f t="shared" si="62"/>
        <v>2016</v>
      </c>
    </row>
    <row r="1321" spans="1:33" x14ac:dyDescent="0.3">
      <c r="A1321">
        <v>0</v>
      </c>
      <c r="B1321">
        <v>0</v>
      </c>
      <c r="C1321">
        <v>30</v>
      </c>
      <c r="D1321">
        <v>0</v>
      </c>
      <c r="E1321">
        <v>1</v>
      </c>
      <c r="F1321">
        <v>1</v>
      </c>
      <c r="G1321">
        <v>0</v>
      </c>
      <c r="H1321">
        <v>0</v>
      </c>
      <c r="I1321" t="s">
        <v>30</v>
      </c>
      <c r="J1321" t="s">
        <v>31</v>
      </c>
      <c r="K1321" t="s">
        <v>41</v>
      </c>
      <c r="L1321" t="s">
        <v>42</v>
      </c>
      <c r="M1321">
        <v>0</v>
      </c>
      <c r="N1321">
        <v>0</v>
      </c>
      <c r="O1321">
        <v>0</v>
      </c>
      <c r="P1321" t="s">
        <v>33</v>
      </c>
      <c r="Q1321" t="s">
        <v>33</v>
      </c>
      <c r="R1321" s="9" t="str">
        <f t="shared" si="60"/>
        <v>Matched</v>
      </c>
      <c r="S1321">
        <v>0</v>
      </c>
      <c r="T1321" t="s">
        <v>34</v>
      </c>
      <c r="U1321">
        <v>339</v>
      </c>
      <c r="V1321" t="s">
        <v>35</v>
      </c>
      <c r="W1321">
        <v>0</v>
      </c>
      <c r="X1321" t="s">
        <v>37</v>
      </c>
      <c r="Y1321">
        <v>95</v>
      </c>
      <c r="Z1321">
        <v>0</v>
      </c>
      <c r="AA1321">
        <v>0</v>
      </c>
      <c r="AB1321" t="s">
        <v>38</v>
      </c>
      <c r="AC1321" s="2">
        <v>42571</v>
      </c>
      <c r="AD1321" s="2">
        <v>42570</v>
      </c>
      <c r="AE1321">
        <v>1320</v>
      </c>
      <c r="AF1321">
        <f t="shared" si="61"/>
        <v>7</v>
      </c>
      <c r="AG1321">
        <f t="shared" si="62"/>
        <v>2016</v>
      </c>
    </row>
    <row r="1322" spans="1:33" x14ac:dyDescent="0.3">
      <c r="A1322">
        <v>0</v>
      </c>
      <c r="B1322">
        <v>0</v>
      </c>
      <c r="C1322">
        <v>5</v>
      </c>
      <c r="D1322">
        <v>0</v>
      </c>
      <c r="E1322">
        <v>2</v>
      </c>
      <c r="F1322">
        <v>2</v>
      </c>
      <c r="G1322">
        <v>0</v>
      </c>
      <c r="H1322">
        <v>0</v>
      </c>
      <c r="I1322" t="s">
        <v>30</v>
      </c>
      <c r="J1322" t="s">
        <v>31</v>
      </c>
      <c r="K1322" t="s">
        <v>39</v>
      </c>
      <c r="L1322" t="s">
        <v>39</v>
      </c>
      <c r="M1322">
        <v>0</v>
      </c>
      <c r="N1322">
        <v>0</v>
      </c>
      <c r="O1322">
        <v>0</v>
      </c>
      <c r="P1322" t="s">
        <v>33</v>
      </c>
      <c r="Q1322" t="s">
        <v>33</v>
      </c>
      <c r="R1322" s="9" t="str">
        <f t="shared" si="60"/>
        <v>Matched</v>
      </c>
      <c r="S1322">
        <v>0</v>
      </c>
      <c r="T1322" t="s">
        <v>34</v>
      </c>
      <c r="U1322" t="s">
        <v>35</v>
      </c>
      <c r="V1322" t="s">
        <v>35</v>
      </c>
      <c r="W1322">
        <v>0</v>
      </c>
      <c r="X1322" t="s">
        <v>37</v>
      </c>
      <c r="Y1322">
        <v>45</v>
      </c>
      <c r="Z1322">
        <v>0</v>
      </c>
      <c r="AA1322">
        <v>0</v>
      </c>
      <c r="AB1322" t="s">
        <v>38</v>
      </c>
      <c r="AC1322" s="2">
        <v>42400</v>
      </c>
      <c r="AD1322" s="2">
        <v>42398</v>
      </c>
      <c r="AE1322">
        <v>1321</v>
      </c>
      <c r="AF1322">
        <f t="shared" si="61"/>
        <v>1</v>
      </c>
      <c r="AG1322">
        <f t="shared" si="62"/>
        <v>2016</v>
      </c>
    </row>
    <row r="1323" spans="1:33" x14ac:dyDescent="0.3">
      <c r="A1323">
        <v>0</v>
      </c>
      <c r="B1323">
        <v>0</v>
      </c>
      <c r="C1323">
        <v>4</v>
      </c>
      <c r="D1323">
        <v>0</v>
      </c>
      <c r="E1323">
        <v>1</v>
      </c>
      <c r="F1323">
        <v>2</v>
      </c>
      <c r="G1323">
        <v>0</v>
      </c>
      <c r="H1323">
        <v>0</v>
      </c>
      <c r="I1323" t="s">
        <v>30</v>
      </c>
      <c r="J1323" t="s">
        <v>31</v>
      </c>
      <c r="K1323" t="s">
        <v>41</v>
      </c>
      <c r="L1323" t="s">
        <v>42</v>
      </c>
      <c r="M1323">
        <v>0</v>
      </c>
      <c r="N1323">
        <v>0</v>
      </c>
      <c r="O1323">
        <v>0</v>
      </c>
      <c r="P1323" t="s">
        <v>33</v>
      </c>
      <c r="Q1323" t="s">
        <v>40</v>
      </c>
      <c r="R1323" s="9" t="str">
        <f t="shared" si="60"/>
        <v>Upgrade</v>
      </c>
      <c r="S1323">
        <v>0</v>
      </c>
      <c r="T1323" t="s">
        <v>34</v>
      </c>
      <c r="U1323">
        <v>240</v>
      </c>
      <c r="V1323" t="s">
        <v>35</v>
      </c>
      <c r="W1323">
        <v>0</v>
      </c>
      <c r="X1323" t="s">
        <v>37</v>
      </c>
      <c r="Y1323">
        <v>48</v>
      </c>
      <c r="Z1323">
        <v>0</v>
      </c>
      <c r="AA1323">
        <v>0</v>
      </c>
      <c r="AB1323" t="s">
        <v>38</v>
      </c>
      <c r="AC1323" s="2">
        <v>42393</v>
      </c>
      <c r="AD1323" s="2">
        <v>42392</v>
      </c>
      <c r="AE1323">
        <v>1322</v>
      </c>
      <c r="AF1323">
        <f t="shared" si="61"/>
        <v>1</v>
      </c>
      <c r="AG1323">
        <f t="shared" si="62"/>
        <v>2016</v>
      </c>
    </row>
    <row r="1324" spans="1:33" x14ac:dyDescent="0.3">
      <c r="A1324">
        <v>0</v>
      </c>
      <c r="B1324">
        <v>0</v>
      </c>
      <c r="C1324">
        <v>30</v>
      </c>
      <c r="D1324">
        <v>0</v>
      </c>
      <c r="E1324">
        <v>1</v>
      </c>
      <c r="F1324">
        <v>2</v>
      </c>
      <c r="G1324">
        <v>0</v>
      </c>
      <c r="H1324">
        <v>0</v>
      </c>
      <c r="I1324" t="s">
        <v>30</v>
      </c>
      <c r="J1324" t="s">
        <v>31</v>
      </c>
      <c r="K1324" t="s">
        <v>39</v>
      </c>
      <c r="L1324" t="s">
        <v>39</v>
      </c>
      <c r="M1324">
        <v>0</v>
      </c>
      <c r="N1324">
        <v>0</v>
      </c>
      <c r="O1324">
        <v>0</v>
      </c>
      <c r="P1324" t="s">
        <v>43</v>
      </c>
      <c r="Q1324" t="s">
        <v>43</v>
      </c>
      <c r="R1324" s="9" t="str">
        <f t="shared" si="60"/>
        <v>Matched</v>
      </c>
      <c r="S1324">
        <v>0</v>
      </c>
      <c r="T1324" t="s">
        <v>34</v>
      </c>
      <c r="U1324">
        <v>250</v>
      </c>
      <c r="V1324" t="s">
        <v>35</v>
      </c>
      <c r="W1324">
        <v>0</v>
      </c>
      <c r="X1324" t="s">
        <v>37</v>
      </c>
      <c r="Y1324">
        <v>189</v>
      </c>
      <c r="Z1324">
        <v>0</v>
      </c>
      <c r="AA1324">
        <v>0</v>
      </c>
      <c r="AB1324" t="s">
        <v>38</v>
      </c>
      <c r="AC1324" s="2">
        <v>42572</v>
      </c>
      <c r="AD1324" s="2">
        <v>42571</v>
      </c>
      <c r="AE1324">
        <v>1323</v>
      </c>
      <c r="AF1324">
        <f t="shared" si="61"/>
        <v>7</v>
      </c>
      <c r="AG1324">
        <f t="shared" si="62"/>
        <v>2016</v>
      </c>
    </row>
    <row r="1325" spans="1:33" x14ac:dyDescent="0.3">
      <c r="A1325">
        <v>0</v>
      </c>
      <c r="B1325">
        <v>0</v>
      </c>
      <c r="C1325">
        <v>5</v>
      </c>
      <c r="D1325">
        <v>0</v>
      </c>
      <c r="E1325">
        <v>1</v>
      </c>
      <c r="F1325">
        <v>2</v>
      </c>
      <c r="G1325">
        <v>0</v>
      </c>
      <c r="H1325">
        <v>0</v>
      </c>
      <c r="I1325" t="s">
        <v>30</v>
      </c>
      <c r="J1325" t="s">
        <v>93</v>
      </c>
      <c r="K1325" t="s">
        <v>39</v>
      </c>
      <c r="L1325" t="s">
        <v>39</v>
      </c>
      <c r="M1325">
        <v>0</v>
      </c>
      <c r="N1325">
        <v>0</v>
      </c>
      <c r="O1325">
        <v>0</v>
      </c>
      <c r="P1325" t="s">
        <v>53</v>
      </c>
      <c r="Q1325" t="s">
        <v>53</v>
      </c>
      <c r="R1325" s="9" t="str">
        <f t="shared" si="60"/>
        <v>Matched</v>
      </c>
      <c r="S1325">
        <v>0</v>
      </c>
      <c r="T1325" t="s">
        <v>34</v>
      </c>
      <c r="U1325" t="s">
        <v>35</v>
      </c>
      <c r="V1325" t="s">
        <v>35</v>
      </c>
      <c r="W1325">
        <v>0</v>
      </c>
      <c r="X1325" t="s">
        <v>37</v>
      </c>
      <c r="Y1325">
        <v>58</v>
      </c>
      <c r="Z1325">
        <v>1</v>
      </c>
      <c r="AA1325">
        <v>0</v>
      </c>
      <c r="AB1325" t="s">
        <v>38</v>
      </c>
      <c r="AC1325" s="2">
        <v>42400</v>
      </c>
      <c r="AD1325" s="2">
        <v>42399</v>
      </c>
      <c r="AE1325">
        <v>1324</v>
      </c>
      <c r="AF1325">
        <f t="shared" si="61"/>
        <v>1</v>
      </c>
      <c r="AG1325">
        <f t="shared" si="62"/>
        <v>2016</v>
      </c>
    </row>
    <row r="1326" spans="1:33" x14ac:dyDescent="0.3">
      <c r="A1326">
        <v>0</v>
      </c>
      <c r="B1326">
        <v>0</v>
      </c>
      <c r="C1326">
        <v>5</v>
      </c>
      <c r="D1326">
        <v>2</v>
      </c>
      <c r="E1326">
        <v>0</v>
      </c>
      <c r="F1326">
        <v>2</v>
      </c>
      <c r="G1326">
        <v>0</v>
      </c>
      <c r="H1326">
        <v>0</v>
      </c>
      <c r="I1326" t="s">
        <v>30</v>
      </c>
      <c r="J1326" t="s">
        <v>192</v>
      </c>
      <c r="K1326" t="s">
        <v>39</v>
      </c>
      <c r="L1326" t="s">
        <v>39</v>
      </c>
      <c r="M1326">
        <v>0</v>
      </c>
      <c r="N1326">
        <v>0</v>
      </c>
      <c r="O1326">
        <v>0</v>
      </c>
      <c r="P1326" t="s">
        <v>33</v>
      </c>
      <c r="Q1326" t="s">
        <v>40</v>
      </c>
      <c r="R1326" s="9" t="str">
        <f t="shared" si="60"/>
        <v>Upgrade</v>
      </c>
      <c r="S1326">
        <v>0</v>
      </c>
      <c r="T1326" t="s">
        <v>34</v>
      </c>
      <c r="U1326" t="s">
        <v>35</v>
      </c>
      <c r="V1326" t="s">
        <v>35</v>
      </c>
      <c r="W1326">
        <v>0</v>
      </c>
      <c r="X1326" t="s">
        <v>37</v>
      </c>
      <c r="Y1326">
        <v>48</v>
      </c>
      <c r="Z1326">
        <v>0</v>
      </c>
      <c r="AA1326">
        <v>0</v>
      </c>
      <c r="AB1326" t="s">
        <v>38</v>
      </c>
      <c r="AC1326" s="2">
        <v>42395</v>
      </c>
      <c r="AD1326" s="2">
        <v>42393</v>
      </c>
      <c r="AE1326">
        <v>1325</v>
      </c>
      <c r="AF1326">
        <f t="shared" si="61"/>
        <v>1</v>
      </c>
      <c r="AG1326">
        <f t="shared" si="62"/>
        <v>2016</v>
      </c>
    </row>
    <row r="1327" spans="1:33" x14ac:dyDescent="0.3">
      <c r="A1327">
        <v>0</v>
      </c>
      <c r="B1327">
        <v>0</v>
      </c>
      <c r="C1327">
        <v>30</v>
      </c>
      <c r="D1327">
        <v>0</v>
      </c>
      <c r="E1327">
        <v>0</v>
      </c>
      <c r="F1327">
        <v>2</v>
      </c>
      <c r="G1327">
        <v>0</v>
      </c>
      <c r="H1327">
        <v>0</v>
      </c>
      <c r="I1327" t="s">
        <v>30</v>
      </c>
      <c r="J1327" t="s">
        <v>31</v>
      </c>
      <c r="K1327" t="s">
        <v>41</v>
      </c>
      <c r="L1327" t="s">
        <v>42</v>
      </c>
      <c r="M1327">
        <v>1</v>
      </c>
      <c r="N1327">
        <v>0</v>
      </c>
      <c r="O1327">
        <v>0</v>
      </c>
      <c r="P1327" t="s">
        <v>40</v>
      </c>
      <c r="Q1327" t="s">
        <v>45</v>
      </c>
      <c r="R1327" s="9" t="str">
        <f t="shared" si="60"/>
        <v>Upgrade</v>
      </c>
      <c r="S1327">
        <v>0</v>
      </c>
      <c r="T1327" t="s">
        <v>34</v>
      </c>
      <c r="U1327">
        <v>240</v>
      </c>
      <c r="V1327" t="s">
        <v>35</v>
      </c>
      <c r="W1327">
        <v>0</v>
      </c>
      <c r="X1327" t="s">
        <v>37</v>
      </c>
      <c r="Y1327">
        <v>0</v>
      </c>
      <c r="Z1327">
        <v>0</v>
      </c>
      <c r="AA1327">
        <v>0</v>
      </c>
      <c r="AB1327" t="s">
        <v>38</v>
      </c>
      <c r="AC1327" s="2">
        <v>42572</v>
      </c>
      <c r="AD1327" s="2">
        <v>42572</v>
      </c>
      <c r="AE1327">
        <v>1326</v>
      </c>
      <c r="AF1327">
        <f t="shared" si="61"/>
        <v>7</v>
      </c>
      <c r="AG1327">
        <f t="shared" si="62"/>
        <v>2016</v>
      </c>
    </row>
    <row r="1328" spans="1:33" x14ac:dyDescent="0.3">
      <c r="A1328">
        <v>0</v>
      </c>
      <c r="B1328">
        <v>0</v>
      </c>
      <c r="C1328">
        <v>5</v>
      </c>
      <c r="D1328">
        <v>0</v>
      </c>
      <c r="E1328">
        <v>1</v>
      </c>
      <c r="F1328">
        <v>2</v>
      </c>
      <c r="G1328">
        <v>0</v>
      </c>
      <c r="H1328">
        <v>0</v>
      </c>
      <c r="I1328" t="s">
        <v>30</v>
      </c>
      <c r="J1328" t="s">
        <v>31</v>
      </c>
      <c r="K1328" t="s">
        <v>39</v>
      </c>
      <c r="L1328" t="s">
        <v>39</v>
      </c>
      <c r="M1328">
        <v>0</v>
      </c>
      <c r="N1328">
        <v>0</v>
      </c>
      <c r="O1328">
        <v>0</v>
      </c>
      <c r="P1328" t="s">
        <v>33</v>
      </c>
      <c r="Q1328" t="s">
        <v>40</v>
      </c>
      <c r="R1328" s="9" t="str">
        <f t="shared" si="60"/>
        <v>Upgrade</v>
      </c>
      <c r="S1328">
        <v>0</v>
      </c>
      <c r="T1328" t="s">
        <v>34</v>
      </c>
      <c r="U1328" t="s">
        <v>35</v>
      </c>
      <c r="V1328" t="s">
        <v>35</v>
      </c>
      <c r="W1328">
        <v>0</v>
      </c>
      <c r="X1328" t="s">
        <v>37</v>
      </c>
      <c r="Y1328">
        <v>45</v>
      </c>
      <c r="Z1328">
        <v>0</v>
      </c>
      <c r="AA1328">
        <v>0</v>
      </c>
      <c r="AB1328" t="s">
        <v>38</v>
      </c>
      <c r="AC1328" s="2">
        <v>42400</v>
      </c>
      <c r="AD1328" s="2">
        <v>42399</v>
      </c>
      <c r="AE1328">
        <v>1327</v>
      </c>
      <c r="AF1328">
        <f t="shared" si="61"/>
        <v>1</v>
      </c>
      <c r="AG1328">
        <f t="shared" si="62"/>
        <v>2016</v>
      </c>
    </row>
    <row r="1329" spans="1:33" x14ac:dyDescent="0.3">
      <c r="A1329">
        <v>0</v>
      </c>
      <c r="B1329">
        <v>0</v>
      </c>
      <c r="C1329">
        <v>30</v>
      </c>
      <c r="D1329">
        <v>0</v>
      </c>
      <c r="E1329">
        <v>1</v>
      </c>
      <c r="F1329">
        <v>2</v>
      </c>
      <c r="G1329">
        <v>0</v>
      </c>
      <c r="H1329">
        <v>0</v>
      </c>
      <c r="I1329" t="s">
        <v>30</v>
      </c>
      <c r="J1329" t="s">
        <v>62</v>
      </c>
      <c r="K1329" t="s">
        <v>41</v>
      </c>
      <c r="L1329" t="s">
        <v>42</v>
      </c>
      <c r="M1329">
        <v>0</v>
      </c>
      <c r="N1329">
        <v>0</v>
      </c>
      <c r="O1329">
        <v>0</v>
      </c>
      <c r="P1329" t="s">
        <v>40</v>
      </c>
      <c r="Q1329" t="s">
        <v>40</v>
      </c>
      <c r="R1329" s="9" t="str">
        <f t="shared" si="60"/>
        <v>Matched</v>
      </c>
      <c r="S1329">
        <v>0</v>
      </c>
      <c r="T1329" t="s">
        <v>34</v>
      </c>
      <c r="U1329">
        <v>240</v>
      </c>
      <c r="V1329" t="s">
        <v>35</v>
      </c>
      <c r="W1329">
        <v>0</v>
      </c>
      <c r="X1329" t="s">
        <v>37</v>
      </c>
      <c r="Y1329">
        <v>149</v>
      </c>
      <c r="Z1329">
        <v>0</v>
      </c>
      <c r="AA1329">
        <v>1</v>
      </c>
      <c r="AB1329" t="s">
        <v>38</v>
      </c>
      <c r="AC1329" s="2">
        <v>42573</v>
      </c>
      <c r="AD1329" s="2">
        <v>42572</v>
      </c>
      <c r="AE1329">
        <v>1328</v>
      </c>
      <c r="AF1329">
        <f t="shared" si="61"/>
        <v>7</v>
      </c>
      <c r="AG1329">
        <f t="shared" si="62"/>
        <v>2016</v>
      </c>
    </row>
    <row r="1330" spans="1:33" x14ac:dyDescent="0.3">
      <c r="A1330">
        <v>0</v>
      </c>
      <c r="B1330">
        <v>0</v>
      </c>
      <c r="C1330">
        <v>30</v>
      </c>
      <c r="D1330">
        <v>0</v>
      </c>
      <c r="E1330">
        <v>1</v>
      </c>
      <c r="F1330">
        <v>2</v>
      </c>
      <c r="G1330">
        <v>0</v>
      </c>
      <c r="H1330">
        <v>0</v>
      </c>
      <c r="I1330" t="s">
        <v>30</v>
      </c>
      <c r="J1330" t="s">
        <v>49</v>
      </c>
      <c r="K1330" t="s">
        <v>41</v>
      </c>
      <c r="L1330" t="s">
        <v>42</v>
      </c>
      <c r="M1330">
        <v>0</v>
      </c>
      <c r="N1330">
        <v>0</v>
      </c>
      <c r="O1330">
        <v>0</v>
      </c>
      <c r="P1330" t="s">
        <v>40</v>
      </c>
      <c r="Q1330" t="s">
        <v>40</v>
      </c>
      <c r="R1330" s="9" t="str">
        <f t="shared" si="60"/>
        <v>Matched</v>
      </c>
      <c r="S1330">
        <v>0</v>
      </c>
      <c r="T1330" t="s">
        <v>34</v>
      </c>
      <c r="U1330">
        <v>240</v>
      </c>
      <c r="V1330" t="s">
        <v>35</v>
      </c>
      <c r="W1330">
        <v>0</v>
      </c>
      <c r="X1330" t="s">
        <v>37</v>
      </c>
      <c r="Y1330">
        <v>149</v>
      </c>
      <c r="Z1330">
        <v>0</v>
      </c>
      <c r="AA1330">
        <v>0</v>
      </c>
      <c r="AB1330" t="s">
        <v>38</v>
      </c>
      <c r="AC1330" s="2">
        <v>42573</v>
      </c>
      <c r="AD1330" s="2">
        <v>42572</v>
      </c>
      <c r="AE1330">
        <v>1329</v>
      </c>
      <c r="AF1330">
        <f t="shared" si="61"/>
        <v>7</v>
      </c>
      <c r="AG1330">
        <f t="shared" si="62"/>
        <v>2016</v>
      </c>
    </row>
    <row r="1331" spans="1:33" x14ac:dyDescent="0.3">
      <c r="A1331">
        <v>0</v>
      </c>
      <c r="B1331">
        <v>0</v>
      </c>
      <c r="C1331">
        <v>5</v>
      </c>
      <c r="D1331">
        <v>0</v>
      </c>
      <c r="E1331">
        <v>0</v>
      </c>
      <c r="F1331">
        <v>2</v>
      </c>
      <c r="G1331">
        <v>0</v>
      </c>
      <c r="H1331">
        <v>0</v>
      </c>
      <c r="I1331" t="s">
        <v>65</v>
      </c>
      <c r="J1331" t="s">
        <v>31</v>
      </c>
      <c r="K1331" t="s">
        <v>41</v>
      </c>
      <c r="L1331" t="s">
        <v>42</v>
      </c>
      <c r="M1331">
        <v>1</v>
      </c>
      <c r="N1331">
        <v>0</v>
      </c>
      <c r="O1331">
        <v>0</v>
      </c>
      <c r="P1331" t="s">
        <v>53</v>
      </c>
      <c r="Q1331" t="s">
        <v>45</v>
      </c>
      <c r="R1331" s="9" t="str">
        <f t="shared" si="60"/>
        <v>Upgrade</v>
      </c>
      <c r="S1331">
        <v>0</v>
      </c>
      <c r="T1331" t="s">
        <v>34</v>
      </c>
      <c r="U1331">
        <v>240</v>
      </c>
      <c r="V1331" t="s">
        <v>35</v>
      </c>
      <c r="W1331">
        <v>0</v>
      </c>
      <c r="X1331" t="s">
        <v>37</v>
      </c>
      <c r="Y1331">
        <v>0</v>
      </c>
      <c r="Z1331">
        <v>0</v>
      </c>
      <c r="AA1331">
        <v>1</v>
      </c>
      <c r="AB1331" t="s">
        <v>38</v>
      </c>
      <c r="AC1331" s="2">
        <v>42394</v>
      </c>
      <c r="AD1331" s="2">
        <v>42394</v>
      </c>
      <c r="AE1331">
        <v>1330</v>
      </c>
      <c r="AF1331">
        <f t="shared" si="61"/>
        <v>1</v>
      </c>
      <c r="AG1331">
        <f t="shared" si="62"/>
        <v>2016</v>
      </c>
    </row>
    <row r="1332" spans="1:33" x14ac:dyDescent="0.3">
      <c r="A1332">
        <v>0</v>
      </c>
      <c r="B1332">
        <v>0</v>
      </c>
      <c r="C1332">
        <v>30</v>
      </c>
      <c r="D1332">
        <v>0</v>
      </c>
      <c r="E1332">
        <v>1</v>
      </c>
      <c r="F1332">
        <v>2</v>
      </c>
      <c r="G1332">
        <v>0</v>
      </c>
      <c r="H1332">
        <v>0</v>
      </c>
      <c r="I1332" t="s">
        <v>30</v>
      </c>
      <c r="J1332" t="s">
        <v>52</v>
      </c>
      <c r="K1332" t="s">
        <v>39</v>
      </c>
      <c r="L1332" t="s">
        <v>39</v>
      </c>
      <c r="M1332">
        <v>0</v>
      </c>
      <c r="N1332">
        <v>0</v>
      </c>
      <c r="O1332">
        <v>0</v>
      </c>
      <c r="P1332" t="s">
        <v>40</v>
      </c>
      <c r="Q1332" t="s">
        <v>40</v>
      </c>
      <c r="R1332" s="9" t="str">
        <f t="shared" si="60"/>
        <v>Matched</v>
      </c>
      <c r="S1332">
        <v>0</v>
      </c>
      <c r="T1332" t="s">
        <v>34</v>
      </c>
      <c r="U1332" t="s">
        <v>35</v>
      </c>
      <c r="V1332" t="s">
        <v>35</v>
      </c>
      <c r="W1332">
        <v>0</v>
      </c>
      <c r="X1332" t="s">
        <v>37</v>
      </c>
      <c r="Y1332">
        <v>139</v>
      </c>
      <c r="Z1332">
        <v>0</v>
      </c>
      <c r="AA1332">
        <v>0</v>
      </c>
      <c r="AB1332" t="s">
        <v>38</v>
      </c>
      <c r="AC1332" s="2">
        <v>42573</v>
      </c>
      <c r="AD1332" s="2">
        <v>42572</v>
      </c>
      <c r="AE1332">
        <v>1331</v>
      </c>
      <c r="AF1332">
        <f t="shared" si="61"/>
        <v>7</v>
      </c>
      <c r="AG1332">
        <f t="shared" si="62"/>
        <v>2016</v>
      </c>
    </row>
    <row r="1333" spans="1:33" x14ac:dyDescent="0.3">
      <c r="A1333">
        <v>0</v>
      </c>
      <c r="B1333">
        <v>0</v>
      </c>
      <c r="C1333">
        <v>5</v>
      </c>
      <c r="D1333">
        <v>1</v>
      </c>
      <c r="E1333">
        <v>0</v>
      </c>
      <c r="F1333">
        <v>1</v>
      </c>
      <c r="G1333">
        <v>0</v>
      </c>
      <c r="H1333">
        <v>0</v>
      </c>
      <c r="I1333" t="s">
        <v>30</v>
      </c>
      <c r="J1333" t="s">
        <v>31</v>
      </c>
      <c r="K1333" t="s">
        <v>39</v>
      </c>
      <c r="L1333" t="s">
        <v>39</v>
      </c>
      <c r="M1333">
        <v>0</v>
      </c>
      <c r="N1333">
        <v>0</v>
      </c>
      <c r="O1333">
        <v>0</v>
      </c>
      <c r="P1333" t="s">
        <v>33</v>
      </c>
      <c r="Q1333" t="s">
        <v>33</v>
      </c>
      <c r="R1333" s="9" t="str">
        <f t="shared" si="60"/>
        <v>Matched</v>
      </c>
      <c r="S1333">
        <v>0</v>
      </c>
      <c r="T1333" t="s">
        <v>34</v>
      </c>
      <c r="U1333" t="s">
        <v>35</v>
      </c>
      <c r="V1333" t="s">
        <v>35</v>
      </c>
      <c r="W1333">
        <v>0</v>
      </c>
      <c r="X1333" t="s">
        <v>37</v>
      </c>
      <c r="Y1333">
        <v>45</v>
      </c>
      <c r="Z1333">
        <v>1</v>
      </c>
      <c r="AA1333">
        <v>0</v>
      </c>
      <c r="AB1333" t="s">
        <v>38</v>
      </c>
      <c r="AC1333" s="2">
        <v>42395</v>
      </c>
      <c r="AD1333" s="2">
        <v>42394</v>
      </c>
      <c r="AE1333">
        <v>1332</v>
      </c>
      <c r="AF1333">
        <f t="shared" si="61"/>
        <v>1</v>
      </c>
      <c r="AG1333">
        <f t="shared" si="62"/>
        <v>2016</v>
      </c>
    </row>
    <row r="1334" spans="1:33" x14ac:dyDescent="0.3">
      <c r="A1334">
        <v>0</v>
      </c>
      <c r="B1334">
        <v>0</v>
      </c>
      <c r="C1334">
        <v>5</v>
      </c>
      <c r="D1334">
        <v>0</v>
      </c>
      <c r="E1334">
        <v>1</v>
      </c>
      <c r="F1334">
        <v>2</v>
      </c>
      <c r="G1334">
        <v>0</v>
      </c>
      <c r="H1334">
        <v>0</v>
      </c>
      <c r="I1334" t="s">
        <v>30</v>
      </c>
      <c r="J1334" t="s">
        <v>31</v>
      </c>
      <c r="K1334" t="s">
        <v>39</v>
      </c>
      <c r="L1334" t="s">
        <v>39</v>
      </c>
      <c r="M1334">
        <v>0</v>
      </c>
      <c r="N1334">
        <v>0</v>
      </c>
      <c r="O1334">
        <v>0</v>
      </c>
      <c r="P1334" t="s">
        <v>53</v>
      </c>
      <c r="Q1334" t="s">
        <v>53</v>
      </c>
      <c r="R1334" s="9" t="str">
        <f t="shared" si="60"/>
        <v>Matched</v>
      </c>
      <c r="S1334">
        <v>0</v>
      </c>
      <c r="T1334" t="s">
        <v>34</v>
      </c>
      <c r="U1334">
        <v>250</v>
      </c>
      <c r="V1334" t="s">
        <v>35</v>
      </c>
      <c r="W1334">
        <v>0</v>
      </c>
      <c r="X1334" t="s">
        <v>37</v>
      </c>
      <c r="Y1334">
        <v>58</v>
      </c>
      <c r="Z1334">
        <v>0</v>
      </c>
      <c r="AA1334">
        <v>0</v>
      </c>
      <c r="AB1334" t="s">
        <v>38</v>
      </c>
      <c r="AC1334" s="2">
        <v>42400</v>
      </c>
      <c r="AD1334" s="2">
        <v>42399</v>
      </c>
      <c r="AE1334">
        <v>1333</v>
      </c>
      <c r="AF1334">
        <f t="shared" si="61"/>
        <v>1</v>
      </c>
      <c r="AG1334">
        <f t="shared" si="62"/>
        <v>2016</v>
      </c>
    </row>
    <row r="1335" spans="1:33" x14ac:dyDescent="0.3">
      <c r="A1335">
        <v>0</v>
      </c>
      <c r="B1335">
        <v>0</v>
      </c>
      <c r="C1335">
        <v>30</v>
      </c>
      <c r="D1335">
        <v>0</v>
      </c>
      <c r="E1335">
        <v>1</v>
      </c>
      <c r="F1335">
        <v>2</v>
      </c>
      <c r="G1335">
        <v>0</v>
      </c>
      <c r="H1335">
        <v>0</v>
      </c>
      <c r="I1335" t="s">
        <v>30</v>
      </c>
      <c r="J1335" t="s">
        <v>50</v>
      </c>
      <c r="K1335" t="s">
        <v>41</v>
      </c>
      <c r="L1335" t="s">
        <v>42</v>
      </c>
      <c r="M1335">
        <v>0</v>
      </c>
      <c r="N1335">
        <v>0</v>
      </c>
      <c r="O1335">
        <v>0</v>
      </c>
      <c r="P1335" t="s">
        <v>40</v>
      </c>
      <c r="Q1335" t="s">
        <v>40</v>
      </c>
      <c r="R1335" s="9" t="str">
        <f t="shared" si="60"/>
        <v>Matched</v>
      </c>
      <c r="S1335">
        <v>0</v>
      </c>
      <c r="T1335" t="s">
        <v>34</v>
      </c>
      <c r="U1335">
        <v>240</v>
      </c>
      <c r="V1335" t="s">
        <v>35</v>
      </c>
      <c r="W1335">
        <v>0</v>
      </c>
      <c r="X1335" t="s">
        <v>37</v>
      </c>
      <c r="Y1335">
        <v>149</v>
      </c>
      <c r="Z1335">
        <v>0</v>
      </c>
      <c r="AA1335">
        <v>0</v>
      </c>
      <c r="AB1335" t="s">
        <v>38</v>
      </c>
      <c r="AC1335" s="2">
        <v>42573</v>
      </c>
      <c r="AD1335" s="2">
        <v>42572</v>
      </c>
      <c r="AE1335">
        <v>1334</v>
      </c>
      <c r="AF1335">
        <f t="shared" si="61"/>
        <v>7</v>
      </c>
      <c r="AG1335">
        <f t="shared" si="62"/>
        <v>2016</v>
      </c>
    </row>
    <row r="1336" spans="1:33" x14ac:dyDescent="0.3">
      <c r="A1336">
        <v>0</v>
      </c>
      <c r="B1336">
        <v>0</v>
      </c>
      <c r="C1336">
        <v>5</v>
      </c>
      <c r="D1336">
        <v>1</v>
      </c>
      <c r="E1336">
        <v>0</v>
      </c>
      <c r="F1336">
        <v>1</v>
      </c>
      <c r="G1336">
        <v>0</v>
      </c>
      <c r="H1336">
        <v>0</v>
      </c>
      <c r="I1336" t="s">
        <v>30</v>
      </c>
      <c r="J1336" t="s">
        <v>31</v>
      </c>
      <c r="K1336" t="s">
        <v>41</v>
      </c>
      <c r="L1336" t="s">
        <v>42</v>
      </c>
      <c r="M1336">
        <v>0</v>
      </c>
      <c r="N1336">
        <v>0</v>
      </c>
      <c r="O1336">
        <v>0</v>
      </c>
      <c r="P1336" t="s">
        <v>33</v>
      </c>
      <c r="Q1336" t="s">
        <v>40</v>
      </c>
      <c r="R1336" s="9" t="str">
        <f t="shared" si="60"/>
        <v>Upgrade</v>
      </c>
      <c r="S1336">
        <v>0</v>
      </c>
      <c r="T1336" t="s">
        <v>34</v>
      </c>
      <c r="U1336">
        <v>240</v>
      </c>
      <c r="V1336" t="s">
        <v>35</v>
      </c>
      <c r="W1336">
        <v>0</v>
      </c>
      <c r="X1336" t="s">
        <v>37</v>
      </c>
      <c r="Y1336">
        <v>40</v>
      </c>
      <c r="Z1336">
        <v>0</v>
      </c>
      <c r="AA1336">
        <v>0</v>
      </c>
      <c r="AB1336" t="s">
        <v>38</v>
      </c>
      <c r="AC1336" s="2">
        <v>42395</v>
      </c>
      <c r="AD1336" s="2">
        <v>42394</v>
      </c>
      <c r="AE1336">
        <v>1335</v>
      </c>
      <c r="AF1336">
        <f t="shared" si="61"/>
        <v>1</v>
      </c>
      <c r="AG1336">
        <f t="shared" si="62"/>
        <v>2016</v>
      </c>
    </row>
    <row r="1337" spans="1:33" x14ac:dyDescent="0.3">
      <c r="A1337">
        <v>0</v>
      </c>
      <c r="B1337">
        <v>0</v>
      </c>
      <c r="C1337">
        <v>30</v>
      </c>
      <c r="D1337">
        <v>0</v>
      </c>
      <c r="E1337">
        <v>1</v>
      </c>
      <c r="F1337">
        <v>2</v>
      </c>
      <c r="G1337">
        <v>0</v>
      </c>
      <c r="H1337">
        <v>0</v>
      </c>
      <c r="I1337" t="s">
        <v>30</v>
      </c>
      <c r="J1337" t="s">
        <v>31</v>
      </c>
      <c r="K1337" t="s">
        <v>39</v>
      </c>
      <c r="L1337" t="s">
        <v>39</v>
      </c>
      <c r="M1337">
        <v>0</v>
      </c>
      <c r="N1337">
        <v>0</v>
      </c>
      <c r="O1337">
        <v>0</v>
      </c>
      <c r="P1337" t="s">
        <v>33</v>
      </c>
      <c r="Q1337" t="s">
        <v>33</v>
      </c>
      <c r="R1337" s="9" t="str">
        <f t="shared" si="60"/>
        <v>Matched</v>
      </c>
      <c r="S1337">
        <v>0</v>
      </c>
      <c r="T1337" t="s">
        <v>34</v>
      </c>
      <c r="U1337" t="s">
        <v>35</v>
      </c>
      <c r="V1337" t="s">
        <v>35</v>
      </c>
      <c r="W1337">
        <v>0</v>
      </c>
      <c r="X1337" t="s">
        <v>37</v>
      </c>
      <c r="Y1337">
        <v>166</v>
      </c>
      <c r="Z1337">
        <v>0</v>
      </c>
      <c r="AA1337">
        <v>0</v>
      </c>
      <c r="AB1337" t="s">
        <v>38</v>
      </c>
      <c r="AC1337" s="2">
        <v>42574</v>
      </c>
      <c r="AD1337" s="2">
        <v>42573</v>
      </c>
      <c r="AE1337">
        <v>1336</v>
      </c>
      <c r="AF1337">
        <f t="shared" si="61"/>
        <v>7</v>
      </c>
      <c r="AG1337">
        <f t="shared" si="62"/>
        <v>2016</v>
      </c>
    </row>
    <row r="1338" spans="1:33" x14ac:dyDescent="0.3">
      <c r="A1338">
        <v>0</v>
      </c>
      <c r="B1338">
        <v>0</v>
      </c>
      <c r="C1338">
        <v>5</v>
      </c>
      <c r="D1338">
        <v>0</v>
      </c>
      <c r="E1338">
        <v>1</v>
      </c>
      <c r="F1338">
        <v>2</v>
      </c>
      <c r="G1338">
        <v>0</v>
      </c>
      <c r="H1338">
        <v>0</v>
      </c>
      <c r="I1338" t="s">
        <v>30</v>
      </c>
      <c r="J1338" t="s">
        <v>31</v>
      </c>
      <c r="K1338" t="s">
        <v>41</v>
      </c>
      <c r="L1338" t="s">
        <v>42</v>
      </c>
      <c r="M1338">
        <v>0</v>
      </c>
      <c r="N1338">
        <v>0</v>
      </c>
      <c r="O1338">
        <v>0</v>
      </c>
      <c r="P1338" t="s">
        <v>33</v>
      </c>
      <c r="Q1338" t="s">
        <v>40</v>
      </c>
      <c r="R1338" s="9" t="str">
        <f t="shared" si="60"/>
        <v>Upgrade</v>
      </c>
      <c r="S1338">
        <v>0</v>
      </c>
      <c r="T1338" t="s">
        <v>34</v>
      </c>
      <c r="U1338">
        <v>240</v>
      </c>
      <c r="V1338" t="s">
        <v>35</v>
      </c>
      <c r="W1338">
        <v>0</v>
      </c>
      <c r="X1338" t="s">
        <v>37</v>
      </c>
      <c r="Y1338">
        <v>48</v>
      </c>
      <c r="Z1338">
        <v>0</v>
      </c>
      <c r="AA1338">
        <v>0</v>
      </c>
      <c r="AB1338" t="s">
        <v>38</v>
      </c>
      <c r="AC1338" s="2">
        <v>42400</v>
      </c>
      <c r="AD1338" s="2">
        <v>42399</v>
      </c>
      <c r="AE1338">
        <v>1337</v>
      </c>
      <c r="AF1338">
        <f t="shared" si="61"/>
        <v>1</v>
      </c>
      <c r="AG1338">
        <f t="shared" si="62"/>
        <v>2016</v>
      </c>
    </row>
    <row r="1339" spans="1:33" x14ac:dyDescent="0.3">
      <c r="A1339">
        <v>0</v>
      </c>
      <c r="B1339">
        <v>0</v>
      </c>
      <c r="C1339">
        <v>30</v>
      </c>
      <c r="D1339">
        <v>1</v>
      </c>
      <c r="E1339">
        <v>1</v>
      </c>
      <c r="F1339">
        <v>3</v>
      </c>
      <c r="G1339">
        <v>0</v>
      </c>
      <c r="H1339">
        <v>0</v>
      </c>
      <c r="I1339" t="s">
        <v>30</v>
      </c>
      <c r="J1339" t="s">
        <v>52</v>
      </c>
      <c r="K1339" t="s">
        <v>39</v>
      </c>
      <c r="L1339" t="s">
        <v>39</v>
      </c>
      <c r="M1339">
        <v>0</v>
      </c>
      <c r="N1339">
        <v>0</v>
      </c>
      <c r="O1339">
        <v>0</v>
      </c>
      <c r="P1339" t="s">
        <v>33</v>
      </c>
      <c r="Q1339" t="s">
        <v>40</v>
      </c>
      <c r="R1339" s="9" t="str">
        <f t="shared" si="60"/>
        <v>Upgrade</v>
      </c>
      <c r="S1339">
        <v>1</v>
      </c>
      <c r="T1339" t="s">
        <v>34</v>
      </c>
      <c r="U1339" t="s">
        <v>35</v>
      </c>
      <c r="V1339" t="s">
        <v>35</v>
      </c>
      <c r="W1339">
        <v>0</v>
      </c>
      <c r="X1339" t="s">
        <v>37</v>
      </c>
      <c r="Y1339">
        <v>185</v>
      </c>
      <c r="Z1339">
        <v>0</v>
      </c>
      <c r="AA1339">
        <v>0</v>
      </c>
      <c r="AB1339" t="s">
        <v>38</v>
      </c>
      <c r="AC1339" s="2">
        <v>42576</v>
      </c>
      <c r="AD1339" s="2">
        <v>42574</v>
      </c>
      <c r="AE1339">
        <v>1338</v>
      </c>
      <c r="AF1339">
        <f t="shared" si="61"/>
        <v>7</v>
      </c>
      <c r="AG1339">
        <f t="shared" si="62"/>
        <v>2016</v>
      </c>
    </row>
    <row r="1340" spans="1:33" x14ac:dyDescent="0.3">
      <c r="A1340">
        <v>0</v>
      </c>
      <c r="B1340">
        <v>0</v>
      </c>
      <c r="C1340">
        <v>31</v>
      </c>
      <c r="D1340">
        <v>1</v>
      </c>
      <c r="E1340">
        <v>2</v>
      </c>
      <c r="F1340">
        <v>2</v>
      </c>
      <c r="G1340">
        <v>0</v>
      </c>
      <c r="H1340">
        <v>0</v>
      </c>
      <c r="I1340" t="s">
        <v>65</v>
      </c>
      <c r="J1340" t="s">
        <v>31</v>
      </c>
      <c r="K1340" t="s">
        <v>41</v>
      </c>
      <c r="L1340" t="s">
        <v>42</v>
      </c>
      <c r="M1340">
        <v>0</v>
      </c>
      <c r="N1340">
        <v>0</v>
      </c>
      <c r="O1340">
        <v>0</v>
      </c>
      <c r="P1340" t="s">
        <v>33</v>
      </c>
      <c r="Q1340" t="s">
        <v>33</v>
      </c>
      <c r="R1340" s="9" t="str">
        <f t="shared" si="60"/>
        <v>Matched</v>
      </c>
      <c r="S1340">
        <v>0</v>
      </c>
      <c r="T1340" t="s">
        <v>34</v>
      </c>
      <c r="U1340">
        <v>240</v>
      </c>
      <c r="V1340" t="s">
        <v>35</v>
      </c>
      <c r="W1340">
        <v>0</v>
      </c>
      <c r="X1340" t="s">
        <v>37</v>
      </c>
      <c r="Y1340">
        <v>214</v>
      </c>
      <c r="Z1340">
        <v>0</v>
      </c>
      <c r="AA1340">
        <v>1</v>
      </c>
      <c r="AB1340" t="s">
        <v>38</v>
      </c>
      <c r="AC1340" s="2">
        <v>42579</v>
      </c>
      <c r="AD1340" s="2">
        <v>42576</v>
      </c>
      <c r="AE1340">
        <v>1339</v>
      </c>
      <c r="AF1340">
        <f t="shared" si="61"/>
        <v>7</v>
      </c>
      <c r="AG1340">
        <f t="shared" si="62"/>
        <v>2016</v>
      </c>
    </row>
    <row r="1341" spans="1:33" x14ac:dyDescent="0.3">
      <c r="A1341">
        <v>0</v>
      </c>
      <c r="B1341">
        <v>0</v>
      </c>
      <c r="C1341">
        <v>5</v>
      </c>
      <c r="D1341">
        <v>0</v>
      </c>
      <c r="E1341">
        <v>1</v>
      </c>
      <c r="F1341">
        <v>2</v>
      </c>
      <c r="G1341">
        <v>0</v>
      </c>
      <c r="H1341">
        <v>0</v>
      </c>
      <c r="I1341" t="s">
        <v>30</v>
      </c>
      <c r="J1341" t="s">
        <v>31</v>
      </c>
      <c r="K1341" t="s">
        <v>41</v>
      </c>
      <c r="L1341" t="s">
        <v>42</v>
      </c>
      <c r="M1341">
        <v>0</v>
      </c>
      <c r="N1341">
        <v>0</v>
      </c>
      <c r="O1341">
        <v>0</v>
      </c>
      <c r="P1341" t="s">
        <v>53</v>
      </c>
      <c r="Q1341" t="s">
        <v>53</v>
      </c>
      <c r="R1341" s="9" t="str">
        <f t="shared" si="60"/>
        <v>Matched</v>
      </c>
      <c r="S1341">
        <v>1</v>
      </c>
      <c r="T1341" t="s">
        <v>34</v>
      </c>
      <c r="U1341">
        <v>241</v>
      </c>
      <c r="V1341" t="s">
        <v>35</v>
      </c>
      <c r="W1341">
        <v>0</v>
      </c>
      <c r="X1341" t="s">
        <v>37</v>
      </c>
      <c r="Y1341">
        <v>45</v>
      </c>
      <c r="Z1341">
        <v>0</v>
      </c>
      <c r="AA1341">
        <v>0</v>
      </c>
      <c r="AB1341" t="s">
        <v>38</v>
      </c>
      <c r="AC1341" s="2">
        <v>42400</v>
      </c>
      <c r="AD1341" s="2">
        <v>42399</v>
      </c>
      <c r="AE1341">
        <v>1340</v>
      </c>
      <c r="AF1341">
        <f t="shared" si="61"/>
        <v>1</v>
      </c>
      <c r="AG1341">
        <f t="shared" si="62"/>
        <v>2016</v>
      </c>
    </row>
    <row r="1342" spans="1:33" x14ac:dyDescent="0.3">
      <c r="A1342">
        <v>0</v>
      </c>
      <c r="B1342">
        <v>0</v>
      </c>
      <c r="C1342">
        <v>31</v>
      </c>
      <c r="D1342">
        <v>0</v>
      </c>
      <c r="E1342">
        <v>1</v>
      </c>
      <c r="F1342">
        <v>3</v>
      </c>
      <c r="G1342">
        <v>0</v>
      </c>
      <c r="H1342">
        <v>0</v>
      </c>
      <c r="I1342" t="s">
        <v>30</v>
      </c>
      <c r="J1342" t="s">
        <v>31</v>
      </c>
      <c r="K1342" t="s">
        <v>39</v>
      </c>
      <c r="L1342" t="s">
        <v>39</v>
      </c>
      <c r="M1342">
        <v>0</v>
      </c>
      <c r="N1342">
        <v>0</v>
      </c>
      <c r="O1342">
        <v>0</v>
      </c>
      <c r="P1342" t="s">
        <v>53</v>
      </c>
      <c r="Q1342" t="s">
        <v>53</v>
      </c>
      <c r="R1342" s="9" t="str">
        <f t="shared" si="60"/>
        <v>Matched</v>
      </c>
      <c r="S1342">
        <v>0</v>
      </c>
      <c r="T1342" t="s">
        <v>34</v>
      </c>
      <c r="U1342" t="s">
        <v>35</v>
      </c>
      <c r="V1342" t="s">
        <v>35</v>
      </c>
      <c r="W1342">
        <v>0</v>
      </c>
      <c r="X1342" t="s">
        <v>37</v>
      </c>
      <c r="Y1342">
        <v>241</v>
      </c>
      <c r="Z1342">
        <v>0</v>
      </c>
      <c r="AA1342">
        <v>1</v>
      </c>
      <c r="AB1342" t="s">
        <v>38</v>
      </c>
      <c r="AC1342" s="2">
        <v>42578</v>
      </c>
      <c r="AD1342" s="2">
        <v>42577</v>
      </c>
      <c r="AE1342">
        <v>1341</v>
      </c>
      <c r="AF1342">
        <f t="shared" si="61"/>
        <v>7</v>
      </c>
      <c r="AG1342">
        <f t="shared" si="62"/>
        <v>2016</v>
      </c>
    </row>
    <row r="1343" spans="1:33" x14ac:dyDescent="0.3">
      <c r="A1343">
        <v>0</v>
      </c>
      <c r="B1343">
        <v>0</v>
      </c>
      <c r="C1343">
        <v>31</v>
      </c>
      <c r="D1343">
        <v>0</v>
      </c>
      <c r="E1343">
        <v>2</v>
      </c>
      <c r="F1343">
        <v>2</v>
      </c>
      <c r="G1343">
        <v>0</v>
      </c>
      <c r="H1343">
        <v>0</v>
      </c>
      <c r="I1343" t="s">
        <v>30</v>
      </c>
      <c r="J1343" t="s">
        <v>95</v>
      </c>
      <c r="K1343" t="s">
        <v>39</v>
      </c>
      <c r="L1343" t="s">
        <v>39</v>
      </c>
      <c r="M1343">
        <v>0</v>
      </c>
      <c r="N1343">
        <v>0</v>
      </c>
      <c r="O1343">
        <v>0</v>
      </c>
      <c r="P1343" t="s">
        <v>43</v>
      </c>
      <c r="Q1343" t="s">
        <v>43</v>
      </c>
      <c r="R1343" s="9" t="str">
        <f t="shared" si="60"/>
        <v>Matched</v>
      </c>
      <c r="S1343">
        <v>0</v>
      </c>
      <c r="T1343" t="s">
        <v>34</v>
      </c>
      <c r="U1343">
        <v>250</v>
      </c>
      <c r="V1343" t="s">
        <v>35</v>
      </c>
      <c r="W1343">
        <v>0</v>
      </c>
      <c r="X1343" t="s">
        <v>37</v>
      </c>
      <c r="Y1343">
        <v>249</v>
      </c>
      <c r="Z1343">
        <v>0</v>
      </c>
      <c r="AA1343">
        <v>0</v>
      </c>
      <c r="AB1343" t="s">
        <v>38</v>
      </c>
      <c r="AC1343" s="2">
        <v>42579</v>
      </c>
      <c r="AD1343" s="2">
        <v>42577</v>
      </c>
      <c r="AE1343">
        <v>1342</v>
      </c>
      <c r="AF1343">
        <f t="shared" si="61"/>
        <v>7</v>
      </c>
      <c r="AG1343">
        <f t="shared" si="62"/>
        <v>2016</v>
      </c>
    </row>
    <row r="1344" spans="1:33" x14ac:dyDescent="0.3">
      <c r="A1344">
        <v>0</v>
      </c>
      <c r="B1344">
        <v>0</v>
      </c>
      <c r="C1344">
        <v>27</v>
      </c>
      <c r="D1344">
        <v>1</v>
      </c>
      <c r="E1344">
        <v>2</v>
      </c>
      <c r="F1344">
        <v>2</v>
      </c>
      <c r="G1344">
        <v>0</v>
      </c>
      <c r="H1344">
        <v>0</v>
      </c>
      <c r="I1344" t="s">
        <v>30</v>
      </c>
      <c r="J1344" t="s">
        <v>52</v>
      </c>
      <c r="K1344" t="s">
        <v>39</v>
      </c>
      <c r="L1344" t="s">
        <v>39</v>
      </c>
      <c r="M1344">
        <v>0</v>
      </c>
      <c r="N1344">
        <v>0</v>
      </c>
      <c r="O1344">
        <v>0</v>
      </c>
      <c r="P1344" t="s">
        <v>33</v>
      </c>
      <c r="Q1344" t="s">
        <v>33</v>
      </c>
      <c r="R1344" s="9" t="str">
        <f t="shared" si="60"/>
        <v>Matched</v>
      </c>
      <c r="S1344">
        <v>1</v>
      </c>
      <c r="T1344" t="s">
        <v>34</v>
      </c>
      <c r="U1344" t="s">
        <v>35</v>
      </c>
      <c r="V1344" t="s">
        <v>35</v>
      </c>
      <c r="W1344">
        <v>0</v>
      </c>
      <c r="X1344" t="s">
        <v>37</v>
      </c>
      <c r="Y1344">
        <v>140</v>
      </c>
      <c r="Z1344">
        <v>1</v>
      </c>
      <c r="AA1344">
        <v>0</v>
      </c>
      <c r="AB1344" t="s">
        <v>38</v>
      </c>
      <c r="AC1344" s="2">
        <v>42551</v>
      </c>
      <c r="AD1344" s="2">
        <v>42548</v>
      </c>
      <c r="AE1344">
        <v>1343</v>
      </c>
      <c r="AF1344">
        <f t="shared" si="61"/>
        <v>6</v>
      </c>
      <c r="AG1344">
        <f t="shared" si="62"/>
        <v>2016</v>
      </c>
    </row>
    <row r="1345" spans="1:33" x14ac:dyDescent="0.3">
      <c r="A1345">
        <v>0</v>
      </c>
      <c r="B1345">
        <v>0</v>
      </c>
      <c r="C1345">
        <v>6</v>
      </c>
      <c r="D1345">
        <v>1</v>
      </c>
      <c r="E1345">
        <v>0</v>
      </c>
      <c r="F1345">
        <v>3</v>
      </c>
      <c r="G1345">
        <v>0</v>
      </c>
      <c r="H1345">
        <v>0</v>
      </c>
      <c r="I1345" t="s">
        <v>30</v>
      </c>
      <c r="J1345" t="s">
        <v>62</v>
      </c>
      <c r="K1345" t="s">
        <v>47</v>
      </c>
      <c r="L1345" t="s">
        <v>42</v>
      </c>
      <c r="M1345">
        <v>0</v>
      </c>
      <c r="N1345">
        <v>0</v>
      </c>
      <c r="O1345">
        <v>0</v>
      </c>
      <c r="P1345" t="s">
        <v>33</v>
      </c>
      <c r="Q1345" t="s">
        <v>64</v>
      </c>
      <c r="R1345" s="9" t="str">
        <f t="shared" si="60"/>
        <v>Upgrade</v>
      </c>
      <c r="S1345">
        <v>0</v>
      </c>
      <c r="T1345" t="s">
        <v>34</v>
      </c>
      <c r="U1345">
        <v>5</v>
      </c>
      <c r="V1345" t="s">
        <v>35</v>
      </c>
      <c r="W1345">
        <v>0</v>
      </c>
      <c r="X1345" t="s">
        <v>37</v>
      </c>
      <c r="Y1345">
        <v>41</v>
      </c>
      <c r="Z1345">
        <v>0</v>
      </c>
      <c r="AA1345">
        <v>0</v>
      </c>
      <c r="AB1345" t="s">
        <v>38</v>
      </c>
      <c r="AC1345" s="2">
        <v>42401</v>
      </c>
      <c r="AD1345" s="2">
        <v>42400</v>
      </c>
      <c r="AE1345">
        <v>1344</v>
      </c>
      <c r="AF1345">
        <f t="shared" si="61"/>
        <v>1</v>
      </c>
      <c r="AG1345">
        <f t="shared" si="62"/>
        <v>2016</v>
      </c>
    </row>
    <row r="1346" spans="1:33" x14ac:dyDescent="0.3">
      <c r="A1346">
        <v>0</v>
      </c>
      <c r="B1346">
        <v>0</v>
      </c>
      <c r="C1346">
        <v>31</v>
      </c>
      <c r="D1346">
        <v>1</v>
      </c>
      <c r="E1346">
        <v>5</v>
      </c>
      <c r="F1346">
        <v>2</v>
      </c>
      <c r="G1346">
        <v>0</v>
      </c>
      <c r="H1346">
        <v>0</v>
      </c>
      <c r="I1346" t="s">
        <v>30</v>
      </c>
      <c r="J1346" t="s">
        <v>57</v>
      </c>
      <c r="K1346" t="s">
        <v>39</v>
      </c>
      <c r="L1346" t="s">
        <v>39</v>
      </c>
      <c r="M1346">
        <v>0</v>
      </c>
      <c r="N1346">
        <v>0</v>
      </c>
      <c r="O1346">
        <v>0</v>
      </c>
      <c r="P1346" t="s">
        <v>33</v>
      </c>
      <c r="Q1346" t="s">
        <v>33</v>
      </c>
      <c r="R1346" s="9" t="str">
        <f t="shared" si="60"/>
        <v>Matched</v>
      </c>
      <c r="S1346">
        <v>0</v>
      </c>
      <c r="T1346" t="s">
        <v>34</v>
      </c>
      <c r="U1346" t="s">
        <v>35</v>
      </c>
      <c r="V1346" t="s">
        <v>35</v>
      </c>
      <c r="W1346">
        <v>0</v>
      </c>
      <c r="X1346" t="s">
        <v>37</v>
      </c>
      <c r="Y1346">
        <v>180</v>
      </c>
      <c r="Z1346">
        <v>0</v>
      </c>
      <c r="AA1346">
        <v>0</v>
      </c>
      <c r="AB1346" t="s">
        <v>38</v>
      </c>
      <c r="AC1346" s="2">
        <v>42583</v>
      </c>
      <c r="AD1346" s="2">
        <v>42577</v>
      </c>
      <c r="AE1346">
        <v>1345</v>
      </c>
      <c r="AF1346">
        <f t="shared" si="61"/>
        <v>7</v>
      </c>
      <c r="AG1346">
        <f t="shared" si="62"/>
        <v>2016</v>
      </c>
    </row>
    <row r="1347" spans="1:33" x14ac:dyDescent="0.3">
      <c r="A1347">
        <v>0</v>
      </c>
      <c r="B1347">
        <v>0</v>
      </c>
      <c r="C1347">
        <v>27</v>
      </c>
      <c r="D1347">
        <v>0</v>
      </c>
      <c r="E1347">
        <v>1</v>
      </c>
      <c r="F1347">
        <v>1</v>
      </c>
      <c r="G1347">
        <v>0</v>
      </c>
      <c r="H1347">
        <v>0</v>
      </c>
      <c r="I1347" t="s">
        <v>30</v>
      </c>
      <c r="J1347" t="s">
        <v>31</v>
      </c>
      <c r="K1347" t="s">
        <v>32</v>
      </c>
      <c r="L1347" t="s">
        <v>32</v>
      </c>
      <c r="M1347">
        <v>0</v>
      </c>
      <c r="N1347">
        <v>0</v>
      </c>
      <c r="O1347">
        <v>5</v>
      </c>
      <c r="P1347" t="s">
        <v>33</v>
      </c>
      <c r="Q1347" t="s">
        <v>63</v>
      </c>
      <c r="R1347" s="9" t="str">
        <f t="shared" ref="R1347:R1410" si="63">IF(P1347=Q1347,"Matched",IF(Q1347&lt;P1347,"Downgrade",IF(Q1347&gt;P1347,"Upgrade")))</f>
        <v>Upgrade</v>
      </c>
      <c r="S1347">
        <v>0</v>
      </c>
      <c r="T1347" t="s">
        <v>34</v>
      </c>
      <c r="U1347" t="s">
        <v>35</v>
      </c>
      <c r="V1347">
        <v>290</v>
      </c>
      <c r="W1347">
        <v>0</v>
      </c>
      <c r="X1347" t="s">
        <v>37</v>
      </c>
      <c r="Y1347">
        <v>79</v>
      </c>
      <c r="Z1347">
        <v>0</v>
      </c>
      <c r="AA1347">
        <v>0</v>
      </c>
      <c r="AB1347" t="s">
        <v>38</v>
      </c>
      <c r="AC1347" s="2">
        <v>42550</v>
      </c>
      <c r="AD1347" s="2">
        <v>42549</v>
      </c>
      <c r="AE1347">
        <v>1346</v>
      </c>
      <c r="AF1347">
        <f t="shared" ref="AF1347:AF1410" si="64">MONTH(AD1347)</f>
        <v>6</v>
      </c>
      <c r="AG1347">
        <f t="shared" ref="AG1347:AG1410" si="65">YEAR(AD1347)</f>
        <v>2016</v>
      </c>
    </row>
    <row r="1348" spans="1:33" x14ac:dyDescent="0.3">
      <c r="A1348">
        <v>0</v>
      </c>
      <c r="B1348">
        <v>0</v>
      </c>
      <c r="C1348">
        <v>27</v>
      </c>
      <c r="D1348">
        <v>0</v>
      </c>
      <c r="E1348">
        <v>1</v>
      </c>
      <c r="F1348">
        <v>2</v>
      </c>
      <c r="G1348">
        <v>2</v>
      </c>
      <c r="H1348">
        <v>0</v>
      </c>
      <c r="I1348" t="s">
        <v>30</v>
      </c>
      <c r="J1348" t="s">
        <v>123</v>
      </c>
      <c r="K1348" t="s">
        <v>41</v>
      </c>
      <c r="L1348" t="s">
        <v>42</v>
      </c>
      <c r="M1348">
        <v>0</v>
      </c>
      <c r="N1348">
        <v>0</v>
      </c>
      <c r="O1348">
        <v>0</v>
      </c>
      <c r="P1348" t="s">
        <v>43</v>
      </c>
      <c r="Q1348" t="s">
        <v>43</v>
      </c>
      <c r="R1348" s="9" t="str">
        <f t="shared" si="63"/>
        <v>Matched</v>
      </c>
      <c r="S1348">
        <v>0</v>
      </c>
      <c r="T1348" t="s">
        <v>34</v>
      </c>
      <c r="U1348">
        <v>240</v>
      </c>
      <c r="V1348" t="s">
        <v>35</v>
      </c>
      <c r="W1348">
        <v>0</v>
      </c>
      <c r="X1348" t="s">
        <v>37</v>
      </c>
      <c r="Y1348">
        <v>179</v>
      </c>
      <c r="Z1348">
        <v>0</v>
      </c>
      <c r="AA1348">
        <v>0</v>
      </c>
      <c r="AB1348" t="s">
        <v>38</v>
      </c>
      <c r="AC1348" s="2">
        <v>42553</v>
      </c>
      <c r="AD1348" s="2">
        <v>42552</v>
      </c>
      <c r="AE1348">
        <v>1347</v>
      </c>
      <c r="AF1348">
        <f t="shared" si="64"/>
        <v>7</v>
      </c>
      <c r="AG1348">
        <f t="shared" si="65"/>
        <v>2016</v>
      </c>
    </row>
    <row r="1349" spans="1:33" x14ac:dyDescent="0.3">
      <c r="A1349">
        <v>0</v>
      </c>
      <c r="B1349">
        <v>0</v>
      </c>
      <c r="C1349">
        <v>31</v>
      </c>
      <c r="D1349">
        <v>0</v>
      </c>
      <c r="E1349">
        <v>1</v>
      </c>
      <c r="F1349">
        <v>3</v>
      </c>
      <c r="G1349">
        <v>0</v>
      </c>
      <c r="H1349">
        <v>0</v>
      </c>
      <c r="I1349" t="s">
        <v>30</v>
      </c>
      <c r="J1349" t="s">
        <v>50</v>
      </c>
      <c r="K1349" t="s">
        <v>39</v>
      </c>
      <c r="L1349" t="s">
        <v>39</v>
      </c>
      <c r="M1349">
        <v>0</v>
      </c>
      <c r="N1349">
        <v>0</v>
      </c>
      <c r="O1349">
        <v>0</v>
      </c>
      <c r="P1349" t="s">
        <v>53</v>
      </c>
      <c r="Q1349" t="s">
        <v>53</v>
      </c>
      <c r="R1349" s="9" t="str">
        <f t="shared" si="63"/>
        <v>Matched</v>
      </c>
      <c r="S1349">
        <v>0</v>
      </c>
      <c r="T1349" t="s">
        <v>34</v>
      </c>
      <c r="U1349" t="s">
        <v>35</v>
      </c>
      <c r="V1349" t="s">
        <v>35</v>
      </c>
      <c r="W1349">
        <v>0</v>
      </c>
      <c r="X1349" t="s">
        <v>37</v>
      </c>
      <c r="Y1349">
        <v>229</v>
      </c>
      <c r="Z1349">
        <v>0</v>
      </c>
      <c r="AA1349">
        <v>0</v>
      </c>
      <c r="AB1349" t="s">
        <v>38</v>
      </c>
      <c r="AC1349" s="2">
        <v>42580</v>
      </c>
      <c r="AD1349" s="2">
        <v>42579</v>
      </c>
      <c r="AE1349">
        <v>1348</v>
      </c>
      <c r="AF1349">
        <f t="shared" si="64"/>
        <v>7</v>
      </c>
      <c r="AG1349">
        <f t="shared" si="65"/>
        <v>2016</v>
      </c>
    </row>
    <row r="1350" spans="1:33" x14ac:dyDescent="0.3">
      <c r="A1350">
        <v>0</v>
      </c>
      <c r="B1350">
        <v>0</v>
      </c>
      <c r="C1350">
        <v>27</v>
      </c>
      <c r="D1350">
        <v>0</v>
      </c>
      <c r="E1350">
        <v>1</v>
      </c>
      <c r="F1350">
        <v>2</v>
      </c>
      <c r="G1350">
        <v>2</v>
      </c>
      <c r="H1350">
        <v>0</v>
      </c>
      <c r="I1350" t="s">
        <v>30</v>
      </c>
      <c r="J1350" t="s">
        <v>95</v>
      </c>
      <c r="K1350" t="s">
        <v>41</v>
      </c>
      <c r="L1350" t="s">
        <v>42</v>
      </c>
      <c r="M1350">
        <v>0</v>
      </c>
      <c r="N1350">
        <v>0</v>
      </c>
      <c r="O1350">
        <v>0</v>
      </c>
      <c r="P1350" t="s">
        <v>43</v>
      </c>
      <c r="Q1350" t="s">
        <v>43</v>
      </c>
      <c r="R1350" s="9" t="str">
        <f t="shared" si="63"/>
        <v>Matched</v>
      </c>
      <c r="S1350">
        <v>0</v>
      </c>
      <c r="T1350" t="s">
        <v>34</v>
      </c>
      <c r="U1350">
        <v>240</v>
      </c>
      <c r="V1350" t="s">
        <v>35</v>
      </c>
      <c r="W1350">
        <v>0</v>
      </c>
      <c r="X1350" t="s">
        <v>37</v>
      </c>
      <c r="Y1350">
        <v>160</v>
      </c>
      <c r="Z1350">
        <v>1</v>
      </c>
      <c r="AA1350">
        <v>0</v>
      </c>
      <c r="AB1350" t="s">
        <v>38</v>
      </c>
      <c r="AC1350" s="2">
        <v>42550</v>
      </c>
      <c r="AD1350" s="2">
        <v>42549</v>
      </c>
      <c r="AE1350">
        <v>1349</v>
      </c>
      <c r="AF1350">
        <f t="shared" si="64"/>
        <v>6</v>
      </c>
      <c r="AG1350">
        <f t="shared" si="65"/>
        <v>2016</v>
      </c>
    </row>
    <row r="1351" spans="1:33" x14ac:dyDescent="0.3">
      <c r="A1351">
        <v>0</v>
      </c>
      <c r="B1351">
        <v>0</v>
      </c>
      <c r="C1351">
        <v>31</v>
      </c>
      <c r="D1351">
        <v>0</v>
      </c>
      <c r="E1351">
        <v>3</v>
      </c>
      <c r="F1351">
        <v>2</v>
      </c>
      <c r="G1351">
        <v>0</v>
      </c>
      <c r="H1351">
        <v>0</v>
      </c>
      <c r="I1351" t="s">
        <v>30</v>
      </c>
      <c r="J1351" t="s">
        <v>61</v>
      </c>
      <c r="K1351" t="s">
        <v>41</v>
      </c>
      <c r="L1351" t="s">
        <v>42</v>
      </c>
      <c r="M1351">
        <v>0</v>
      </c>
      <c r="N1351">
        <v>0</v>
      </c>
      <c r="O1351">
        <v>0</v>
      </c>
      <c r="P1351" t="s">
        <v>33</v>
      </c>
      <c r="Q1351" t="s">
        <v>33</v>
      </c>
      <c r="R1351" s="9" t="str">
        <f t="shared" si="63"/>
        <v>Matched</v>
      </c>
      <c r="S1351">
        <v>0</v>
      </c>
      <c r="T1351" t="s">
        <v>34</v>
      </c>
      <c r="U1351">
        <v>240</v>
      </c>
      <c r="V1351" t="s">
        <v>35</v>
      </c>
      <c r="W1351">
        <v>0</v>
      </c>
      <c r="X1351" t="s">
        <v>37</v>
      </c>
      <c r="Y1351">
        <v>194</v>
      </c>
      <c r="Z1351">
        <v>0</v>
      </c>
      <c r="AA1351">
        <v>0</v>
      </c>
      <c r="AB1351" t="s">
        <v>38</v>
      </c>
      <c r="AC1351" s="2">
        <v>42582</v>
      </c>
      <c r="AD1351" s="2">
        <v>42579</v>
      </c>
      <c r="AE1351">
        <v>1350</v>
      </c>
      <c r="AF1351">
        <f t="shared" si="64"/>
        <v>7</v>
      </c>
      <c r="AG1351">
        <f t="shared" si="65"/>
        <v>2016</v>
      </c>
    </row>
    <row r="1352" spans="1:33" x14ac:dyDescent="0.3">
      <c r="A1352">
        <v>0</v>
      </c>
      <c r="B1352">
        <v>0</v>
      </c>
      <c r="C1352">
        <v>27</v>
      </c>
      <c r="D1352">
        <v>0</v>
      </c>
      <c r="E1352">
        <v>0</v>
      </c>
      <c r="F1352">
        <v>2</v>
      </c>
      <c r="G1352">
        <v>0</v>
      </c>
      <c r="H1352">
        <v>0</v>
      </c>
      <c r="I1352" t="s">
        <v>30</v>
      </c>
      <c r="J1352" t="s">
        <v>31</v>
      </c>
      <c r="K1352" t="s">
        <v>39</v>
      </c>
      <c r="L1352" t="s">
        <v>39</v>
      </c>
      <c r="M1352">
        <v>1</v>
      </c>
      <c r="N1352">
        <v>0</v>
      </c>
      <c r="O1352">
        <v>0</v>
      </c>
      <c r="P1352" t="s">
        <v>33</v>
      </c>
      <c r="Q1352" t="s">
        <v>45</v>
      </c>
      <c r="R1352" s="9" t="str">
        <f t="shared" si="63"/>
        <v>Upgrade</v>
      </c>
      <c r="S1352">
        <v>0</v>
      </c>
      <c r="T1352" t="s">
        <v>34</v>
      </c>
      <c r="U1352" t="s">
        <v>35</v>
      </c>
      <c r="V1352">
        <v>178</v>
      </c>
      <c r="W1352">
        <v>0</v>
      </c>
      <c r="X1352" t="s">
        <v>37</v>
      </c>
      <c r="Y1352">
        <v>0</v>
      </c>
      <c r="Z1352">
        <v>0</v>
      </c>
      <c r="AA1352">
        <v>0</v>
      </c>
      <c r="AB1352" t="s">
        <v>38</v>
      </c>
      <c r="AC1352" s="2">
        <v>42550</v>
      </c>
      <c r="AD1352" s="2">
        <v>42550</v>
      </c>
      <c r="AE1352">
        <v>1351</v>
      </c>
      <c r="AF1352">
        <f t="shared" si="64"/>
        <v>6</v>
      </c>
      <c r="AG1352">
        <f t="shared" si="65"/>
        <v>2016</v>
      </c>
    </row>
    <row r="1353" spans="1:33" x14ac:dyDescent="0.3">
      <c r="A1353">
        <v>0</v>
      </c>
      <c r="B1353">
        <v>0</v>
      </c>
      <c r="C1353">
        <v>31</v>
      </c>
      <c r="D1353">
        <v>0</v>
      </c>
      <c r="E1353">
        <v>1</v>
      </c>
      <c r="F1353">
        <v>2</v>
      </c>
      <c r="G1353">
        <v>0</v>
      </c>
      <c r="H1353">
        <v>0</v>
      </c>
      <c r="I1353" t="s">
        <v>30</v>
      </c>
      <c r="J1353" t="s">
        <v>31</v>
      </c>
      <c r="K1353" t="s">
        <v>39</v>
      </c>
      <c r="L1353" t="s">
        <v>39</v>
      </c>
      <c r="M1353">
        <v>0</v>
      </c>
      <c r="N1353">
        <v>0</v>
      </c>
      <c r="O1353">
        <v>0</v>
      </c>
      <c r="P1353" t="s">
        <v>33</v>
      </c>
      <c r="Q1353" t="s">
        <v>33</v>
      </c>
      <c r="R1353" s="9" t="str">
        <f t="shared" si="63"/>
        <v>Matched</v>
      </c>
      <c r="S1353">
        <v>0</v>
      </c>
      <c r="T1353" t="s">
        <v>34</v>
      </c>
      <c r="U1353" t="s">
        <v>35</v>
      </c>
      <c r="V1353" t="s">
        <v>35</v>
      </c>
      <c r="W1353">
        <v>0</v>
      </c>
      <c r="X1353" t="s">
        <v>37</v>
      </c>
      <c r="Y1353">
        <v>169</v>
      </c>
      <c r="Z1353">
        <v>0</v>
      </c>
      <c r="AA1353">
        <v>0</v>
      </c>
      <c r="AB1353" t="s">
        <v>38</v>
      </c>
      <c r="AC1353" s="2">
        <v>42582</v>
      </c>
      <c r="AD1353" s="2">
        <v>42581</v>
      </c>
      <c r="AE1353">
        <v>1352</v>
      </c>
      <c r="AF1353">
        <f t="shared" si="64"/>
        <v>7</v>
      </c>
      <c r="AG1353">
        <f t="shared" si="65"/>
        <v>2016</v>
      </c>
    </row>
    <row r="1354" spans="1:33" x14ac:dyDescent="0.3">
      <c r="A1354">
        <v>0</v>
      </c>
      <c r="B1354">
        <v>0</v>
      </c>
      <c r="C1354">
        <v>31</v>
      </c>
      <c r="D1354">
        <v>0</v>
      </c>
      <c r="E1354">
        <v>1</v>
      </c>
      <c r="F1354">
        <v>2</v>
      </c>
      <c r="G1354">
        <v>0</v>
      </c>
      <c r="H1354">
        <v>0</v>
      </c>
      <c r="I1354" t="s">
        <v>30</v>
      </c>
      <c r="J1354" t="s">
        <v>31</v>
      </c>
      <c r="K1354" t="s">
        <v>41</v>
      </c>
      <c r="L1354" t="s">
        <v>42</v>
      </c>
      <c r="M1354">
        <v>0</v>
      </c>
      <c r="N1354">
        <v>0</v>
      </c>
      <c r="O1354">
        <v>0</v>
      </c>
      <c r="P1354" t="s">
        <v>40</v>
      </c>
      <c r="Q1354" t="s">
        <v>40</v>
      </c>
      <c r="R1354" s="9" t="str">
        <f t="shared" si="63"/>
        <v>Matched</v>
      </c>
      <c r="S1354">
        <v>1</v>
      </c>
      <c r="T1354" t="s">
        <v>34</v>
      </c>
      <c r="U1354">
        <v>240</v>
      </c>
      <c r="V1354" t="s">
        <v>35</v>
      </c>
      <c r="W1354">
        <v>0</v>
      </c>
      <c r="X1354" t="s">
        <v>37</v>
      </c>
      <c r="Y1354">
        <v>199</v>
      </c>
      <c r="Z1354">
        <v>0</v>
      </c>
      <c r="AA1354">
        <v>0</v>
      </c>
      <c r="AB1354" t="s">
        <v>38</v>
      </c>
      <c r="AC1354" s="2">
        <v>42582</v>
      </c>
      <c r="AD1354" s="2">
        <v>42581</v>
      </c>
      <c r="AE1354">
        <v>1353</v>
      </c>
      <c r="AF1354">
        <f t="shared" si="64"/>
        <v>7</v>
      </c>
      <c r="AG1354">
        <f t="shared" si="65"/>
        <v>2016</v>
      </c>
    </row>
    <row r="1355" spans="1:33" x14ac:dyDescent="0.3">
      <c r="A1355">
        <v>0</v>
      </c>
      <c r="B1355">
        <v>0</v>
      </c>
      <c r="C1355">
        <v>27</v>
      </c>
      <c r="D1355">
        <v>0</v>
      </c>
      <c r="E1355">
        <v>1</v>
      </c>
      <c r="F1355">
        <v>1</v>
      </c>
      <c r="G1355">
        <v>0</v>
      </c>
      <c r="H1355">
        <v>0</v>
      </c>
      <c r="I1355" t="s">
        <v>30</v>
      </c>
      <c r="J1355" t="s">
        <v>31</v>
      </c>
      <c r="K1355" t="s">
        <v>39</v>
      </c>
      <c r="L1355" t="s">
        <v>32</v>
      </c>
      <c r="M1355">
        <v>1</v>
      </c>
      <c r="N1355">
        <v>1</v>
      </c>
      <c r="O1355">
        <v>18</v>
      </c>
      <c r="P1355" t="s">
        <v>33</v>
      </c>
      <c r="Q1355" t="s">
        <v>64</v>
      </c>
      <c r="R1355" s="9" t="str">
        <f t="shared" si="63"/>
        <v>Upgrade</v>
      </c>
      <c r="S1355">
        <v>0</v>
      </c>
      <c r="T1355" t="s">
        <v>34</v>
      </c>
      <c r="U1355">
        <v>47</v>
      </c>
      <c r="V1355" t="s">
        <v>35</v>
      </c>
      <c r="W1355">
        <v>0</v>
      </c>
      <c r="X1355" t="s">
        <v>37</v>
      </c>
      <c r="Y1355">
        <v>57</v>
      </c>
      <c r="Z1355">
        <v>0</v>
      </c>
      <c r="AA1355">
        <v>0</v>
      </c>
      <c r="AB1355" t="s">
        <v>38</v>
      </c>
      <c r="AC1355" s="2">
        <v>42551</v>
      </c>
      <c r="AD1355" s="2">
        <v>42550</v>
      </c>
      <c r="AE1355">
        <v>1354</v>
      </c>
      <c r="AF1355">
        <f t="shared" si="64"/>
        <v>6</v>
      </c>
      <c r="AG1355">
        <f t="shared" si="65"/>
        <v>2016</v>
      </c>
    </row>
    <row r="1356" spans="1:33" x14ac:dyDescent="0.3">
      <c r="A1356">
        <v>0</v>
      </c>
      <c r="B1356">
        <v>0</v>
      </c>
      <c r="C1356">
        <v>31</v>
      </c>
      <c r="D1356">
        <v>2</v>
      </c>
      <c r="E1356">
        <v>1</v>
      </c>
      <c r="F1356">
        <v>2</v>
      </c>
      <c r="G1356">
        <v>0</v>
      </c>
      <c r="H1356">
        <v>0</v>
      </c>
      <c r="I1356" t="s">
        <v>30</v>
      </c>
      <c r="J1356" t="s">
        <v>78</v>
      </c>
      <c r="K1356" t="s">
        <v>41</v>
      </c>
      <c r="L1356" t="s">
        <v>42</v>
      </c>
      <c r="M1356">
        <v>0</v>
      </c>
      <c r="N1356">
        <v>0</v>
      </c>
      <c r="O1356">
        <v>0</v>
      </c>
      <c r="P1356" t="s">
        <v>33</v>
      </c>
      <c r="Q1356" t="s">
        <v>40</v>
      </c>
      <c r="R1356" s="9" t="str">
        <f t="shared" si="63"/>
        <v>Upgrade</v>
      </c>
      <c r="S1356">
        <v>0</v>
      </c>
      <c r="T1356" t="s">
        <v>34</v>
      </c>
      <c r="U1356">
        <v>240</v>
      </c>
      <c r="V1356" t="s">
        <v>35</v>
      </c>
      <c r="W1356">
        <v>0</v>
      </c>
      <c r="X1356" t="s">
        <v>37</v>
      </c>
      <c r="Y1356">
        <v>182</v>
      </c>
      <c r="Z1356">
        <v>0</v>
      </c>
      <c r="AA1356">
        <v>0</v>
      </c>
      <c r="AB1356" t="s">
        <v>38</v>
      </c>
      <c r="AC1356" s="2">
        <v>42584</v>
      </c>
      <c r="AD1356" s="2">
        <v>42581</v>
      </c>
      <c r="AE1356">
        <v>1355</v>
      </c>
      <c r="AF1356">
        <f t="shared" si="64"/>
        <v>7</v>
      </c>
      <c r="AG1356">
        <f t="shared" si="65"/>
        <v>2016</v>
      </c>
    </row>
    <row r="1357" spans="1:33" x14ac:dyDescent="0.3">
      <c r="A1357">
        <v>0</v>
      </c>
      <c r="B1357">
        <v>0</v>
      </c>
      <c r="C1357">
        <v>27</v>
      </c>
      <c r="D1357">
        <v>0</v>
      </c>
      <c r="E1357">
        <v>1</v>
      </c>
      <c r="F1357">
        <v>2</v>
      </c>
      <c r="G1357">
        <v>0</v>
      </c>
      <c r="H1357">
        <v>0</v>
      </c>
      <c r="I1357" t="s">
        <v>30</v>
      </c>
      <c r="J1357" t="s">
        <v>31</v>
      </c>
      <c r="K1357" t="s">
        <v>39</v>
      </c>
      <c r="L1357" t="s">
        <v>39</v>
      </c>
      <c r="M1357">
        <v>0</v>
      </c>
      <c r="N1357">
        <v>0</v>
      </c>
      <c r="O1357">
        <v>0</v>
      </c>
      <c r="P1357" t="s">
        <v>53</v>
      </c>
      <c r="Q1357" t="s">
        <v>53</v>
      </c>
      <c r="R1357" s="9" t="str">
        <f t="shared" si="63"/>
        <v>Matched</v>
      </c>
      <c r="S1357">
        <v>0</v>
      </c>
      <c r="T1357" t="s">
        <v>34</v>
      </c>
      <c r="U1357">
        <v>250</v>
      </c>
      <c r="V1357" t="s">
        <v>35</v>
      </c>
      <c r="W1357">
        <v>0</v>
      </c>
      <c r="X1357" t="s">
        <v>37</v>
      </c>
      <c r="Y1357">
        <v>149</v>
      </c>
      <c r="Z1357">
        <v>0</v>
      </c>
      <c r="AA1357">
        <v>0</v>
      </c>
      <c r="AB1357" t="s">
        <v>38</v>
      </c>
      <c r="AC1357" s="2">
        <v>42552</v>
      </c>
      <c r="AD1357" s="2">
        <v>42551</v>
      </c>
      <c r="AE1357">
        <v>1356</v>
      </c>
      <c r="AF1357">
        <f t="shared" si="64"/>
        <v>6</v>
      </c>
      <c r="AG1357">
        <f t="shared" si="65"/>
        <v>2016</v>
      </c>
    </row>
    <row r="1358" spans="1:33" x14ac:dyDescent="0.3">
      <c r="A1358">
        <v>0</v>
      </c>
      <c r="B1358">
        <v>0</v>
      </c>
      <c r="C1358">
        <v>32</v>
      </c>
      <c r="D1358">
        <v>1</v>
      </c>
      <c r="E1358">
        <v>0</v>
      </c>
      <c r="F1358">
        <v>2</v>
      </c>
      <c r="G1358">
        <v>0</v>
      </c>
      <c r="H1358">
        <v>0</v>
      </c>
      <c r="I1358" t="s">
        <v>30</v>
      </c>
      <c r="J1358" t="s">
        <v>31</v>
      </c>
      <c r="K1358" t="s">
        <v>39</v>
      </c>
      <c r="L1358" t="s">
        <v>39</v>
      </c>
      <c r="M1358">
        <v>1</v>
      </c>
      <c r="N1358">
        <v>0</v>
      </c>
      <c r="O1358">
        <v>1</v>
      </c>
      <c r="P1358" t="s">
        <v>33</v>
      </c>
      <c r="Q1358" t="s">
        <v>64</v>
      </c>
      <c r="R1358" s="9" t="str">
        <f t="shared" si="63"/>
        <v>Upgrade</v>
      </c>
      <c r="S1358">
        <v>0</v>
      </c>
      <c r="T1358" t="s">
        <v>34</v>
      </c>
      <c r="U1358" t="s">
        <v>35</v>
      </c>
      <c r="V1358" t="s">
        <v>35</v>
      </c>
      <c r="W1358">
        <v>0</v>
      </c>
      <c r="X1358" t="s">
        <v>37</v>
      </c>
      <c r="Y1358">
        <v>155</v>
      </c>
      <c r="Z1358">
        <v>1</v>
      </c>
      <c r="AA1358">
        <v>0</v>
      </c>
      <c r="AB1358" t="s">
        <v>38</v>
      </c>
      <c r="AC1358" s="2">
        <v>42583</v>
      </c>
      <c r="AD1358" s="2">
        <v>42582</v>
      </c>
      <c r="AE1358">
        <v>1357</v>
      </c>
      <c r="AF1358">
        <f t="shared" si="64"/>
        <v>7</v>
      </c>
      <c r="AG1358">
        <f t="shared" si="65"/>
        <v>2016</v>
      </c>
    </row>
    <row r="1359" spans="1:33" x14ac:dyDescent="0.3">
      <c r="A1359">
        <v>0</v>
      </c>
      <c r="B1359">
        <v>0</v>
      </c>
      <c r="C1359">
        <v>27</v>
      </c>
      <c r="D1359">
        <v>0</v>
      </c>
      <c r="E1359">
        <v>2</v>
      </c>
      <c r="F1359">
        <v>2</v>
      </c>
      <c r="G1359">
        <v>1</v>
      </c>
      <c r="H1359">
        <v>0</v>
      </c>
      <c r="I1359" t="s">
        <v>30</v>
      </c>
      <c r="J1359" t="s">
        <v>31</v>
      </c>
      <c r="K1359" t="s">
        <v>39</v>
      </c>
      <c r="L1359" t="s">
        <v>39</v>
      </c>
      <c r="M1359">
        <v>0</v>
      </c>
      <c r="N1359">
        <v>0</v>
      </c>
      <c r="O1359">
        <v>0</v>
      </c>
      <c r="P1359" t="s">
        <v>53</v>
      </c>
      <c r="Q1359" t="s">
        <v>53</v>
      </c>
      <c r="R1359" s="9" t="str">
        <f t="shared" si="63"/>
        <v>Matched</v>
      </c>
      <c r="S1359">
        <v>0</v>
      </c>
      <c r="T1359" t="s">
        <v>34</v>
      </c>
      <c r="U1359">
        <v>250</v>
      </c>
      <c r="V1359" t="s">
        <v>35</v>
      </c>
      <c r="W1359">
        <v>0</v>
      </c>
      <c r="X1359" t="s">
        <v>37</v>
      </c>
      <c r="Y1359">
        <v>176</v>
      </c>
      <c r="Z1359">
        <v>1</v>
      </c>
      <c r="AA1359">
        <v>0</v>
      </c>
      <c r="AB1359" t="s">
        <v>38</v>
      </c>
      <c r="AC1359" s="2">
        <v>42553</v>
      </c>
      <c r="AD1359" s="2">
        <v>42551</v>
      </c>
      <c r="AE1359">
        <v>1358</v>
      </c>
      <c r="AF1359">
        <f t="shared" si="64"/>
        <v>6</v>
      </c>
      <c r="AG1359">
        <f t="shared" si="65"/>
        <v>2016</v>
      </c>
    </row>
    <row r="1360" spans="1:33" x14ac:dyDescent="0.3">
      <c r="A1360">
        <v>0</v>
      </c>
      <c r="B1360">
        <v>0</v>
      </c>
      <c r="C1360">
        <v>10</v>
      </c>
      <c r="D1360">
        <v>0</v>
      </c>
      <c r="E1360">
        <v>1</v>
      </c>
      <c r="F1360">
        <v>1</v>
      </c>
      <c r="G1360">
        <v>0</v>
      </c>
      <c r="H1360">
        <v>0</v>
      </c>
      <c r="I1360" t="s">
        <v>30</v>
      </c>
      <c r="J1360" t="s">
        <v>31</v>
      </c>
      <c r="K1360" t="s">
        <v>39</v>
      </c>
      <c r="L1360" t="s">
        <v>39</v>
      </c>
      <c r="M1360">
        <v>0</v>
      </c>
      <c r="N1360">
        <v>0</v>
      </c>
      <c r="O1360">
        <v>0</v>
      </c>
      <c r="P1360" t="s">
        <v>33</v>
      </c>
      <c r="Q1360" t="s">
        <v>33</v>
      </c>
      <c r="R1360" s="9" t="str">
        <f t="shared" si="63"/>
        <v>Matched</v>
      </c>
      <c r="S1360">
        <v>0</v>
      </c>
      <c r="T1360" t="s">
        <v>34</v>
      </c>
      <c r="U1360" t="s">
        <v>35</v>
      </c>
      <c r="V1360" t="s">
        <v>35</v>
      </c>
      <c r="W1360">
        <v>0</v>
      </c>
      <c r="X1360" t="s">
        <v>37</v>
      </c>
      <c r="Y1360">
        <v>40</v>
      </c>
      <c r="Z1360">
        <v>0</v>
      </c>
      <c r="AA1360">
        <v>0</v>
      </c>
      <c r="AB1360" t="s">
        <v>38</v>
      </c>
      <c r="AC1360" s="2">
        <v>42431</v>
      </c>
      <c r="AD1360" s="2">
        <v>42430</v>
      </c>
      <c r="AE1360">
        <v>1359</v>
      </c>
      <c r="AF1360">
        <f t="shared" si="64"/>
        <v>3</v>
      </c>
      <c r="AG1360">
        <f t="shared" si="65"/>
        <v>2016</v>
      </c>
    </row>
    <row r="1361" spans="1:33" x14ac:dyDescent="0.3">
      <c r="A1361">
        <v>0</v>
      </c>
      <c r="B1361">
        <v>0</v>
      </c>
      <c r="C1361">
        <v>32</v>
      </c>
      <c r="D1361">
        <v>2</v>
      </c>
      <c r="E1361">
        <v>0</v>
      </c>
      <c r="F1361">
        <v>1</v>
      </c>
      <c r="G1361">
        <v>0</v>
      </c>
      <c r="H1361">
        <v>0</v>
      </c>
      <c r="I1361" t="s">
        <v>30</v>
      </c>
      <c r="J1361" t="s">
        <v>118</v>
      </c>
      <c r="K1361" t="s">
        <v>39</v>
      </c>
      <c r="L1361" t="s">
        <v>39</v>
      </c>
      <c r="M1361">
        <v>0</v>
      </c>
      <c r="N1361">
        <v>0</v>
      </c>
      <c r="O1361">
        <v>0</v>
      </c>
      <c r="P1361" t="s">
        <v>51</v>
      </c>
      <c r="Q1361" t="s">
        <v>51</v>
      </c>
      <c r="R1361" s="9" t="str">
        <f t="shared" si="63"/>
        <v>Matched</v>
      </c>
      <c r="S1361">
        <v>1</v>
      </c>
      <c r="T1361" t="s">
        <v>34</v>
      </c>
      <c r="U1361" t="s">
        <v>35</v>
      </c>
      <c r="V1361" t="s">
        <v>35</v>
      </c>
      <c r="W1361">
        <v>0</v>
      </c>
      <c r="X1361" t="s">
        <v>37</v>
      </c>
      <c r="Y1361">
        <v>222</v>
      </c>
      <c r="Z1361">
        <v>0</v>
      </c>
      <c r="AA1361">
        <v>0</v>
      </c>
      <c r="AB1361" t="s">
        <v>38</v>
      </c>
      <c r="AC1361" s="2">
        <v>42584</v>
      </c>
      <c r="AD1361" s="2">
        <v>42582</v>
      </c>
      <c r="AE1361">
        <v>1360</v>
      </c>
      <c r="AF1361">
        <f t="shared" si="64"/>
        <v>7</v>
      </c>
      <c r="AG1361">
        <f t="shared" si="65"/>
        <v>2016</v>
      </c>
    </row>
    <row r="1362" spans="1:33" x14ac:dyDescent="0.3">
      <c r="A1362">
        <v>0</v>
      </c>
      <c r="B1362">
        <v>0</v>
      </c>
      <c r="C1362">
        <v>10</v>
      </c>
      <c r="D1362">
        <v>0</v>
      </c>
      <c r="E1362">
        <v>1</v>
      </c>
      <c r="F1362">
        <v>1</v>
      </c>
      <c r="G1362">
        <v>0</v>
      </c>
      <c r="H1362">
        <v>0</v>
      </c>
      <c r="I1362" t="s">
        <v>30</v>
      </c>
      <c r="J1362" t="s">
        <v>31</v>
      </c>
      <c r="K1362" t="s">
        <v>41</v>
      </c>
      <c r="L1362" t="s">
        <v>42</v>
      </c>
      <c r="M1362">
        <v>0</v>
      </c>
      <c r="N1362">
        <v>0</v>
      </c>
      <c r="O1362">
        <v>0</v>
      </c>
      <c r="P1362" t="s">
        <v>33</v>
      </c>
      <c r="Q1362" t="s">
        <v>33</v>
      </c>
      <c r="R1362" s="9" t="str">
        <f t="shared" si="63"/>
        <v>Matched</v>
      </c>
      <c r="S1362">
        <v>0</v>
      </c>
      <c r="T1362" t="s">
        <v>34</v>
      </c>
      <c r="U1362">
        <v>240</v>
      </c>
      <c r="V1362" t="s">
        <v>35</v>
      </c>
      <c r="W1362">
        <v>0</v>
      </c>
      <c r="X1362" t="s">
        <v>37</v>
      </c>
      <c r="Y1362">
        <v>43</v>
      </c>
      <c r="Z1362">
        <v>0</v>
      </c>
      <c r="AA1362">
        <v>0</v>
      </c>
      <c r="AB1362" t="s">
        <v>38</v>
      </c>
      <c r="AC1362" s="2">
        <v>42431</v>
      </c>
      <c r="AD1362" s="2">
        <v>42430</v>
      </c>
      <c r="AE1362">
        <v>1361</v>
      </c>
      <c r="AF1362">
        <f t="shared" si="64"/>
        <v>3</v>
      </c>
      <c r="AG1362">
        <f t="shared" si="65"/>
        <v>2016</v>
      </c>
    </row>
    <row r="1363" spans="1:33" x14ac:dyDescent="0.3">
      <c r="A1363">
        <v>0</v>
      </c>
      <c r="B1363">
        <v>0</v>
      </c>
      <c r="C1363">
        <v>32</v>
      </c>
      <c r="D1363">
        <v>2</v>
      </c>
      <c r="E1363">
        <v>2</v>
      </c>
      <c r="F1363">
        <v>2</v>
      </c>
      <c r="G1363">
        <v>0</v>
      </c>
      <c r="H1363">
        <v>0</v>
      </c>
      <c r="I1363" t="s">
        <v>30</v>
      </c>
      <c r="J1363" t="s">
        <v>57</v>
      </c>
      <c r="K1363" t="s">
        <v>39</v>
      </c>
      <c r="L1363" t="s">
        <v>42</v>
      </c>
      <c r="M1363">
        <v>1</v>
      </c>
      <c r="N1363">
        <v>0</v>
      </c>
      <c r="O1363">
        <v>1</v>
      </c>
      <c r="P1363" t="s">
        <v>51</v>
      </c>
      <c r="Q1363" t="s">
        <v>51</v>
      </c>
      <c r="R1363" s="9" t="str">
        <f t="shared" si="63"/>
        <v>Matched</v>
      </c>
      <c r="S1363">
        <v>0</v>
      </c>
      <c r="T1363" t="s">
        <v>34</v>
      </c>
      <c r="U1363" t="s">
        <v>35</v>
      </c>
      <c r="V1363" t="s">
        <v>35</v>
      </c>
      <c r="W1363">
        <v>0</v>
      </c>
      <c r="X1363" t="s">
        <v>37</v>
      </c>
      <c r="Y1363">
        <v>238</v>
      </c>
      <c r="Z1363">
        <v>0</v>
      </c>
      <c r="AA1363">
        <v>1</v>
      </c>
      <c r="AB1363" t="s">
        <v>38</v>
      </c>
      <c r="AC1363" s="2">
        <v>42586</v>
      </c>
      <c r="AD1363" s="2">
        <v>42582</v>
      </c>
      <c r="AE1363">
        <v>1362</v>
      </c>
      <c r="AF1363">
        <f t="shared" si="64"/>
        <v>7</v>
      </c>
      <c r="AG1363">
        <f t="shared" si="65"/>
        <v>2016</v>
      </c>
    </row>
    <row r="1364" spans="1:33" x14ac:dyDescent="0.3">
      <c r="A1364">
        <v>0</v>
      </c>
      <c r="B1364">
        <v>0</v>
      </c>
      <c r="C1364">
        <v>23</v>
      </c>
      <c r="D1364">
        <v>0</v>
      </c>
      <c r="E1364">
        <v>1</v>
      </c>
      <c r="F1364">
        <v>1</v>
      </c>
      <c r="G1364">
        <v>0</v>
      </c>
      <c r="H1364">
        <v>0</v>
      </c>
      <c r="I1364" t="s">
        <v>30</v>
      </c>
      <c r="J1364" t="s">
        <v>31</v>
      </c>
      <c r="K1364" t="s">
        <v>41</v>
      </c>
      <c r="L1364" t="s">
        <v>42</v>
      </c>
      <c r="M1364">
        <v>0</v>
      </c>
      <c r="N1364">
        <v>0</v>
      </c>
      <c r="O1364">
        <v>0</v>
      </c>
      <c r="P1364" t="s">
        <v>33</v>
      </c>
      <c r="Q1364" t="s">
        <v>33</v>
      </c>
      <c r="R1364" s="9" t="str">
        <f t="shared" si="63"/>
        <v>Matched</v>
      </c>
      <c r="S1364">
        <v>0</v>
      </c>
      <c r="T1364" t="s">
        <v>34</v>
      </c>
      <c r="U1364">
        <v>241</v>
      </c>
      <c r="V1364" t="s">
        <v>35</v>
      </c>
      <c r="W1364">
        <v>0</v>
      </c>
      <c r="X1364" t="s">
        <v>37</v>
      </c>
      <c r="Y1364">
        <v>77</v>
      </c>
      <c r="Z1364">
        <v>1</v>
      </c>
      <c r="AA1364">
        <v>1</v>
      </c>
      <c r="AB1364" t="s">
        <v>38</v>
      </c>
      <c r="AC1364" s="2">
        <v>42523</v>
      </c>
      <c r="AD1364" s="2">
        <v>42522</v>
      </c>
      <c r="AE1364">
        <v>1363</v>
      </c>
      <c r="AF1364">
        <f t="shared" si="64"/>
        <v>6</v>
      </c>
      <c r="AG1364">
        <f t="shared" si="65"/>
        <v>2016</v>
      </c>
    </row>
    <row r="1365" spans="1:33" x14ac:dyDescent="0.3">
      <c r="A1365">
        <v>0</v>
      </c>
      <c r="B1365">
        <v>0</v>
      </c>
      <c r="C1365">
        <v>10</v>
      </c>
      <c r="D1365">
        <v>0</v>
      </c>
      <c r="E1365">
        <v>1</v>
      </c>
      <c r="F1365">
        <v>1</v>
      </c>
      <c r="G1365">
        <v>0</v>
      </c>
      <c r="H1365">
        <v>0</v>
      </c>
      <c r="I1365" t="s">
        <v>30</v>
      </c>
      <c r="J1365" t="s">
        <v>31</v>
      </c>
      <c r="K1365" t="s">
        <v>41</v>
      </c>
      <c r="L1365" t="s">
        <v>42</v>
      </c>
      <c r="M1365">
        <v>0</v>
      </c>
      <c r="N1365">
        <v>0</v>
      </c>
      <c r="O1365">
        <v>0</v>
      </c>
      <c r="P1365" t="s">
        <v>33</v>
      </c>
      <c r="Q1365" t="s">
        <v>40</v>
      </c>
      <c r="R1365" s="9" t="str">
        <f t="shared" si="63"/>
        <v>Upgrade</v>
      </c>
      <c r="S1365">
        <v>0</v>
      </c>
      <c r="T1365" t="s">
        <v>34</v>
      </c>
      <c r="U1365">
        <v>240</v>
      </c>
      <c r="V1365" t="s">
        <v>35</v>
      </c>
      <c r="W1365">
        <v>0</v>
      </c>
      <c r="X1365" t="s">
        <v>37</v>
      </c>
      <c r="Y1365">
        <v>43</v>
      </c>
      <c r="Z1365">
        <v>0</v>
      </c>
      <c r="AA1365">
        <v>0</v>
      </c>
      <c r="AB1365" t="s">
        <v>38</v>
      </c>
      <c r="AC1365" s="2">
        <v>42431</v>
      </c>
      <c r="AD1365" s="2">
        <v>42430</v>
      </c>
      <c r="AE1365">
        <v>1364</v>
      </c>
      <c r="AF1365">
        <f t="shared" si="64"/>
        <v>3</v>
      </c>
      <c r="AG1365">
        <f t="shared" si="65"/>
        <v>2016</v>
      </c>
    </row>
    <row r="1366" spans="1:33" x14ac:dyDescent="0.3">
      <c r="A1366">
        <v>0</v>
      </c>
      <c r="B1366">
        <v>0</v>
      </c>
      <c r="C1366">
        <v>23</v>
      </c>
      <c r="D1366">
        <v>0</v>
      </c>
      <c r="E1366">
        <v>0</v>
      </c>
      <c r="F1366">
        <v>2</v>
      </c>
      <c r="G1366">
        <v>0</v>
      </c>
      <c r="H1366">
        <v>0</v>
      </c>
      <c r="I1366" t="s">
        <v>30</v>
      </c>
      <c r="J1366" t="s">
        <v>31</v>
      </c>
      <c r="K1366" t="s">
        <v>39</v>
      </c>
      <c r="L1366" t="s">
        <v>39</v>
      </c>
      <c r="M1366">
        <v>1</v>
      </c>
      <c r="N1366">
        <v>0</v>
      </c>
      <c r="O1366">
        <v>0</v>
      </c>
      <c r="P1366" t="s">
        <v>33</v>
      </c>
      <c r="Q1366" t="s">
        <v>64</v>
      </c>
      <c r="R1366" s="9" t="str">
        <f t="shared" si="63"/>
        <v>Upgrade</v>
      </c>
      <c r="S1366">
        <v>0</v>
      </c>
      <c r="T1366" t="s">
        <v>34</v>
      </c>
      <c r="U1366" t="s">
        <v>35</v>
      </c>
      <c r="V1366" t="s">
        <v>35</v>
      </c>
      <c r="W1366">
        <v>0</v>
      </c>
      <c r="X1366" t="s">
        <v>37</v>
      </c>
      <c r="Y1366">
        <v>0</v>
      </c>
      <c r="Z1366">
        <v>0</v>
      </c>
      <c r="AA1366">
        <v>0</v>
      </c>
      <c r="AB1366" t="s">
        <v>38</v>
      </c>
      <c r="AC1366" s="2">
        <v>42523</v>
      </c>
      <c r="AD1366" s="2">
        <v>42523</v>
      </c>
      <c r="AE1366">
        <v>1365</v>
      </c>
      <c r="AF1366">
        <f t="shared" si="64"/>
        <v>6</v>
      </c>
      <c r="AG1366">
        <f t="shared" si="65"/>
        <v>2016</v>
      </c>
    </row>
    <row r="1367" spans="1:33" x14ac:dyDescent="0.3">
      <c r="A1367">
        <v>0</v>
      </c>
      <c r="B1367">
        <v>0</v>
      </c>
      <c r="C1367">
        <v>10</v>
      </c>
      <c r="D1367">
        <v>0</v>
      </c>
      <c r="E1367">
        <v>1</v>
      </c>
      <c r="F1367">
        <v>2</v>
      </c>
      <c r="G1367">
        <v>0</v>
      </c>
      <c r="H1367">
        <v>0</v>
      </c>
      <c r="I1367" t="s">
        <v>30</v>
      </c>
      <c r="J1367" t="s">
        <v>52</v>
      </c>
      <c r="K1367" t="s">
        <v>39</v>
      </c>
      <c r="L1367" t="s">
        <v>39</v>
      </c>
      <c r="M1367">
        <v>0</v>
      </c>
      <c r="N1367">
        <v>0</v>
      </c>
      <c r="O1367">
        <v>0</v>
      </c>
      <c r="P1367" t="s">
        <v>33</v>
      </c>
      <c r="Q1367" t="s">
        <v>40</v>
      </c>
      <c r="R1367" s="9" t="str">
        <f t="shared" si="63"/>
        <v>Upgrade</v>
      </c>
      <c r="S1367">
        <v>0</v>
      </c>
      <c r="T1367" t="s">
        <v>34</v>
      </c>
      <c r="U1367" t="s">
        <v>35</v>
      </c>
      <c r="V1367" t="s">
        <v>35</v>
      </c>
      <c r="W1367">
        <v>0</v>
      </c>
      <c r="X1367" t="s">
        <v>37</v>
      </c>
      <c r="Y1367">
        <v>8</v>
      </c>
      <c r="Z1367">
        <v>0</v>
      </c>
      <c r="AA1367">
        <v>0</v>
      </c>
      <c r="AB1367" t="s">
        <v>38</v>
      </c>
      <c r="AC1367" s="2">
        <v>42431</v>
      </c>
      <c r="AD1367" s="2">
        <v>42430</v>
      </c>
      <c r="AE1367">
        <v>1366</v>
      </c>
      <c r="AF1367">
        <f t="shared" si="64"/>
        <v>3</v>
      </c>
      <c r="AG1367">
        <f t="shared" si="65"/>
        <v>2016</v>
      </c>
    </row>
    <row r="1368" spans="1:33" x14ac:dyDescent="0.3">
      <c r="A1368">
        <v>0</v>
      </c>
      <c r="B1368">
        <v>0</v>
      </c>
      <c r="C1368">
        <v>23</v>
      </c>
      <c r="D1368">
        <v>0</v>
      </c>
      <c r="E1368">
        <v>1</v>
      </c>
      <c r="F1368">
        <v>1</v>
      </c>
      <c r="G1368">
        <v>0</v>
      </c>
      <c r="H1368">
        <v>0</v>
      </c>
      <c r="I1368" t="s">
        <v>30</v>
      </c>
      <c r="J1368" t="s">
        <v>31</v>
      </c>
      <c r="K1368" t="s">
        <v>39</v>
      </c>
      <c r="L1368" t="s">
        <v>39</v>
      </c>
      <c r="M1368">
        <v>1</v>
      </c>
      <c r="N1368">
        <v>0</v>
      </c>
      <c r="O1368">
        <v>1</v>
      </c>
      <c r="P1368" t="s">
        <v>33</v>
      </c>
      <c r="Q1368" t="s">
        <v>43</v>
      </c>
      <c r="R1368" s="9" t="str">
        <f t="shared" si="63"/>
        <v>Upgrade</v>
      </c>
      <c r="S1368">
        <v>0</v>
      </c>
      <c r="T1368" t="s">
        <v>34</v>
      </c>
      <c r="U1368" t="s">
        <v>35</v>
      </c>
      <c r="V1368" t="s">
        <v>35</v>
      </c>
      <c r="W1368">
        <v>0</v>
      </c>
      <c r="X1368" t="s">
        <v>37</v>
      </c>
      <c r="Y1368">
        <v>100</v>
      </c>
      <c r="Z1368">
        <v>1</v>
      </c>
      <c r="AA1368">
        <v>1</v>
      </c>
      <c r="AB1368" t="s">
        <v>38</v>
      </c>
      <c r="AC1368" s="2">
        <v>42524</v>
      </c>
      <c r="AD1368" s="2">
        <v>42523</v>
      </c>
      <c r="AE1368">
        <v>1367</v>
      </c>
      <c r="AF1368">
        <f t="shared" si="64"/>
        <v>6</v>
      </c>
      <c r="AG1368">
        <f t="shared" si="65"/>
        <v>2016</v>
      </c>
    </row>
    <row r="1369" spans="1:33" x14ac:dyDescent="0.3">
      <c r="A1369">
        <v>0</v>
      </c>
      <c r="B1369">
        <v>0</v>
      </c>
      <c r="C1369">
        <v>10</v>
      </c>
      <c r="D1369">
        <v>0</v>
      </c>
      <c r="E1369">
        <v>1</v>
      </c>
      <c r="F1369">
        <v>2</v>
      </c>
      <c r="G1369">
        <v>0</v>
      </c>
      <c r="H1369">
        <v>0</v>
      </c>
      <c r="I1369" t="s">
        <v>30</v>
      </c>
      <c r="J1369" t="s">
        <v>31</v>
      </c>
      <c r="K1369" t="s">
        <v>39</v>
      </c>
      <c r="L1369" t="s">
        <v>42</v>
      </c>
      <c r="M1369">
        <v>1</v>
      </c>
      <c r="N1369">
        <v>0</v>
      </c>
      <c r="O1369">
        <v>1</v>
      </c>
      <c r="P1369" t="s">
        <v>33</v>
      </c>
      <c r="Q1369" t="s">
        <v>33</v>
      </c>
      <c r="R1369" s="9" t="str">
        <f t="shared" si="63"/>
        <v>Matched</v>
      </c>
      <c r="S1369">
        <v>0</v>
      </c>
      <c r="T1369" t="s">
        <v>34</v>
      </c>
      <c r="U1369">
        <v>240</v>
      </c>
      <c r="V1369" t="s">
        <v>35</v>
      </c>
      <c r="W1369">
        <v>0</v>
      </c>
      <c r="X1369" t="s">
        <v>37</v>
      </c>
      <c r="Y1369">
        <v>48</v>
      </c>
      <c r="Z1369">
        <v>0</v>
      </c>
      <c r="AA1369">
        <v>0</v>
      </c>
      <c r="AB1369" t="s">
        <v>38</v>
      </c>
      <c r="AC1369" s="2">
        <v>42431</v>
      </c>
      <c r="AD1369" s="2">
        <v>42430</v>
      </c>
      <c r="AE1369">
        <v>1368</v>
      </c>
      <c r="AF1369">
        <f t="shared" si="64"/>
        <v>3</v>
      </c>
      <c r="AG1369">
        <f t="shared" si="65"/>
        <v>2016</v>
      </c>
    </row>
    <row r="1370" spans="1:33" x14ac:dyDescent="0.3">
      <c r="A1370">
        <v>0</v>
      </c>
      <c r="B1370">
        <v>0</v>
      </c>
      <c r="C1370">
        <v>23</v>
      </c>
      <c r="D1370">
        <v>0</v>
      </c>
      <c r="E1370">
        <v>1</v>
      </c>
      <c r="F1370">
        <v>2</v>
      </c>
      <c r="G1370">
        <v>0</v>
      </c>
      <c r="H1370">
        <v>0</v>
      </c>
      <c r="I1370" t="s">
        <v>30</v>
      </c>
      <c r="J1370" t="s">
        <v>31</v>
      </c>
      <c r="K1370" t="s">
        <v>39</v>
      </c>
      <c r="L1370" t="s">
        <v>39</v>
      </c>
      <c r="M1370">
        <v>0</v>
      </c>
      <c r="N1370">
        <v>0</v>
      </c>
      <c r="O1370">
        <v>0</v>
      </c>
      <c r="P1370" t="s">
        <v>33</v>
      </c>
      <c r="Q1370" t="s">
        <v>33</v>
      </c>
      <c r="R1370" s="9" t="str">
        <f t="shared" si="63"/>
        <v>Matched</v>
      </c>
      <c r="S1370">
        <v>0</v>
      </c>
      <c r="T1370" t="s">
        <v>34</v>
      </c>
      <c r="U1370" t="s">
        <v>35</v>
      </c>
      <c r="V1370" t="s">
        <v>35</v>
      </c>
      <c r="W1370">
        <v>0</v>
      </c>
      <c r="X1370" t="s">
        <v>37</v>
      </c>
      <c r="Y1370">
        <v>109</v>
      </c>
      <c r="Z1370">
        <v>0</v>
      </c>
      <c r="AA1370">
        <v>0</v>
      </c>
      <c r="AB1370" t="s">
        <v>38</v>
      </c>
      <c r="AC1370" s="2">
        <v>42525</v>
      </c>
      <c r="AD1370" s="2">
        <v>42524</v>
      </c>
      <c r="AE1370">
        <v>1369</v>
      </c>
      <c r="AF1370">
        <f t="shared" si="64"/>
        <v>6</v>
      </c>
      <c r="AG1370">
        <f t="shared" si="65"/>
        <v>2016</v>
      </c>
    </row>
    <row r="1371" spans="1:33" x14ac:dyDescent="0.3">
      <c r="A1371">
        <v>0</v>
      </c>
      <c r="B1371">
        <v>0</v>
      </c>
      <c r="C1371">
        <v>10</v>
      </c>
      <c r="D1371">
        <v>0</v>
      </c>
      <c r="E1371">
        <v>2</v>
      </c>
      <c r="F1371">
        <v>2</v>
      </c>
      <c r="G1371">
        <v>0</v>
      </c>
      <c r="H1371">
        <v>0</v>
      </c>
      <c r="I1371" t="s">
        <v>30</v>
      </c>
      <c r="J1371" t="s">
        <v>93</v>
      </c>
      <c r="K1371" t="s">
        <v>39</v>
      </c>
      <c r="L1371" t="s">
        <v>39</v>
      </c>
      <c r="M1371">
        <v>0</v>
      </c>
      <c r="N1371">
        <v>0</v>
      </c>
      <c r="O1371">
        <v>0</v>
      </c>
      <c r="P1371" t="s">
        <v>51</v>
      </c>
      <c r="Q1371" t="s">
        <v>51</v>
      </c>
      <c r="R1371" s="9" t="str">
        <f t="shared" si="63"/>
        <v>Matched</v>
      </c>
      <c r="S1371">
        <v>1</v>
      </c>
      <c r="T1371" t="s">
        <v>34</v>
      </c>
      <c r="U1371" t="s">
        <v>35</v>
      </c>
      <c r="V1371" t="s">
        <v>35</v>
      </c>
      <c r="W1371">
        <v>0</v>
      </c>
      <c r="X1371" t="s">
        <v>37</v>
      </c>
      <c r="Y1371">
        <v>65</v>
      </c>
      <c r="Z1371">
        <v>1</v>
      </c>
      <c r="AA1371">
        <v>0</v>
      </c>
      <c r="AB1371" t="s">
        <v>38</v>
      </c>
      <c r="AC1371" s="2">
        <v>42432</v>
      </c>
      <c r="AD1371" s="2">
        <v>42430</v>
      </c>
      <c r="AE1371">
        <v>1370</v>
      </c>
      <c r="AF1371">
        <f t="shared" si="64"/>
        <v>3</v>
      </c>
      <c r="AG1371">
        <f t="shared" si="65"/>
        <v>2016</v>
      </c>
    </row>
    <row r="1372" spans="1:33" x14ac:dyDescent="0.3">
      <c r="A1372">
        <v>0</v>
      </c>
      <c r="B1372">
        <v>0</v>
      </c>
      <c r="C1372">
        <v>23</v>
      </c>
      <c r="D1372">
        <v>0</v>
      </c>
      <c r="E1372">
        <v>2</v>
      </c>
      <c r="F1372">
        <v>2</v>
      </c>
      <c r="G1372">
        <v>0</v>
      </c>
      <c r="H1372">
        <v>0</v>
      </c>
      <c r="I1372" t="s">
        <v>30</v>
      </c>
      <c r="J1372" t="s">
        <v>140</v>
      </c>
      <c r="K1372" t="s">
        <v>41</v>
      </c>
      <c r="L1372" t="s">
        <v>42</v>
      </c>
      <c r="M1372">
        <v>0</v>
      </c>
      <c r="N1372">
        <v>0</v>
      </c>
      <c r="O1372">
        <v>0</v>
      </c>
      <c r="P1372" t="s">
        <v>40</v>
      </c>
      <c r="Q1372" t="s">
        <v>40</v>
      </c>
      <c r="R1372" s="9" t="str">
        <f t="shared" si="63"/>
        <v>Matched</v>
      </c>
      <c r="S1372">
        <v>0</v>
      </c>
      <c r="T1372" t="s">
        <v>34</v>
      </c>
      <c r="U1372">
        <v>240</v>
      </c>
      <c r="V1372" t="s">
        <v>35</v>
      </c>
      <c r="W1372">
        <v>0</v>
      </c>
      <c r="X1372" t="s">
        <v>37</v>
      </c>
      <c r="Y1372">
        <v>136</v>
      </c>
      <c r="Z1372">
        <v>1</v>
      </c>
      <c r="AA1372">
        <v>1</v>
      </c>
      <c r="AB1372" t="s">
        <v>38</v>
      </c>
      <c r="AC1372" s="2">
        <v>42526</v>
      </c>
      <c r="AD1372" s="2">
        <v>42524</v>
      </c>
      <c r="AE1372">
        <v>1371</v>
      </c>
      <c r="AF1372">
        <f t="shared" si="64"/>
        <v>6</v>
      </c>
      <c r="AG1372">
        <f t="shared" si="65"/>
        <v>2016</v>
      </c>
    </row>
    <row r="1373" spans="1:33" x14ac:dyDescent="0.3">
      <c r="A1373">
        <v>0</v>
      </c>
      <c r="B1373">
        <v>0</v>
      </c>
      <c r="C1373">
        <v>10</v>
      </c>
      <c r="D1373">
        <v>0</v>
      </c>
      <c r="E1373">
        <v>2</v>
      </c>
      <c r="F1373">
        <v>2</v>
      </c>
      <c r="G1373">
        <v>0</v>
      </c>
      <c r="H1373">
        <v>0</v>
      </c>
      <c r="I1373" t="s">
        <v>30</v>
      </c>
      <c r="J1373" t="s">
        <v>61</v>
      </c>
      <c r="K1373" t="s">
        <v>41</v>
      </c>
      <c r="L1373" t="s">
        <v>42</v>
      </c>
      <c r="M1373">
        <v>0</v>
      </c>
      <c r="N1373">
        <v>0</v>
      </c>
      <c r="O1373">
        <v>0</v>
      </c>
      <c r="P1373" t="s">
        <v>33</v>
      </c>
      <c r="Q1373" t="s">
        <v>40</v>
      </c>
      <c r="R1373" s="9" t="str">
        <f t="shared" si="63"/>
        <v>Upgrade</v>
      </c>
      <c r="S1373">
        <v>0</v>
      </c>
      <c r="T1373" t="s">
        <v>34</v>
      </c>
      <c r="U1373">
        <v>240</v>
      </c>
      <c r="V1373" t="s">
        <v>35</v>
      </c>
      <c r="W1373">
        <v>0</v>
      </c>
      <c r="X1373" t="s">
        <v>37</v>
      </c>
      <c r="Y1373">
        <v>54</v>
      </c>
      <c r="Z1373">
        <v>1</v>
      </c>
      <c r="AA1373">
        <v>0</v>
      </c>
      <c r="AB1373" t="s">
        <v>38</v>
      </c>
      <c r="AC1373" s="2">
        <v>42432</v>
      </c>
      <c r="AD1373" s="2">
        <v>42430</v>
      </c>
      <c r="AE1373">
        <v>1372</v>
      </c>
      <c r="AF1373">
        <f t="shared" si="64"/>
        <v>3</v>
      </c>
      <c r="AG1373">
        <f t="shared" si="65"/>
        <v>2016</v>
      </c>
    </row>
    <row r="1374" spans="1:33" x14ac:dyDescent="0.3">
      <c r="A1374">
        <v>0</v>
      </c>
      <c r="B1374">
        <v>0</v>
      </c>
      <c r="C1374">
        <v>23</v>
      </c>
      <c r="D1374">
        <v>0</v>
      </c>
      <c r="E1374">
        <v>1</v>
      </c>
      <c r="F1374">
        <v>2</v>
      </c>
      <c r="G1374">
        <v>0</v>
      </c>
      <c r="H1374">
        <v>0</v>
      </c>
      <c r="I1374" t="s">
        <v>30</v>
      </c>
      <c r="J1374" t="s">
        <v>50</v>
      </c>
      <c r="K1374" t="s">
        <v>41</v>
      </c>
      <c r="L1374" t="s">
        <v>42</v>
      </c>
      <c r="M1374">
        <v>0</v>
      </c>
      <c r="N1374">
        <v>0</v>
      </c>
      <c r="O1374">
        <v>0</v>
      </c>
      <c r="P1374" t="s">
        <v>33</v>
      </c>
      <c r="Q1374" t="s">
        <v>33</v>
      </c>
      <c r="R1374" s="9" t="str">
        <f t="shared" si="63"/>
        <v>Matched</v>
      </c>
      <c r="S1374">
        <v>0</v>
      </c>
      <c r="T1374" t="s">
        <v>34</v>
      </c>
      <c r="U1374">
        <v>240</v>
      </c>
      <c r="V1374" t="s">
        <v>35</v>
      </c>
      <c r="W1374">
        <v>0</v>
      </c>
      <c r="X1374" t="s">
        <v>37</v>
      </c>
      <c r="Y1374">
        <v>133</v>
      </c>
      <c r="Z1374">
        <v>1</v>
      </c>
      <c r="AA1374">
        <v>1</v>
      </c>
      <c r="AB1374" t="s">
        <v>38</v>
      </c>
      <c r="AC1374" s="2">
        <v>42526</v>
      </c>
      <c r="AD1374" s="2">
        <v>42525</v>
      </c>
      <c r="AE1374">
        <v>1373</v>
      </c>
      <c r="AF1374">
        <f t="shared" si="64"/>
        <v>6</v>
      </c>
      <c r="AG1374">
        <f t="shared" si="65"/>
        <v>2016</v>
      </c>
    </row>
    <row r="1375" spans="1:33" x14ac:dyDescent="0.3">
      <c r="A1375">
        <v>0</v>
      </c>
      <c r="B1375">
        <v>0</v>
      </c>
      <c r="C1375">
        <v>10</v>
      </c>
      <c r="D1375">
        <v>0</v>
      </c>
      <c r="E1375">
        <v>3</v>
      </c>
      <c r="F1375">
        <v>1</v>
      </c>
      <c r="G1375">
        <v>0</v>
      </c>
      <c r="H1375">
        <v>0</v>
      </c>
      <c r="I1375" t="s">
        <v>30</v>
      </c>
      <c r="J1375" t="s">
        <v>31</v>
      </c>
      <c r="K1375" t="s">
        <v>32</v>
      </c>
      <c r="L1375" t="s">
        <v>32</v>
      </c>
      <c r="M1375">
        <v>1</v>
      </c>
      <c r="N1375">
        <v>0</v>
      </c>
      <c r="O1375">
        <v>2</v>
      </c>
      <c r="P1375" t="s">
        <v>33</v>
      </c>
      <c r="Q1375" t="s">
        <v>40</v>
      </c>
      <c r="R1375" s="9" t="str">
        <f t="shared" si="63"/>
        <v>Upgrade</v>
      </c>
      <c r="S1375">
        <v>2</v>
      </c>
      <c r="T1375" t="s">
        <v>34</v>
      </c>
      <c r="U1375">
        <v>47</v>
      </c>
      <c r="V1375" t="s">
        <v>35</v>
      </c>
      <c r="W1375">
        <v>0</v>
      </c>
      <c r="X1375" t="s">
        <v>37</v>
      </c>
      <c r="Y1375">
        <v>30</v>
      </c>
      <c r="Z1375">
        <v>0</v>
      </c>
      <c r="AA1375">
        <v>0</v>
      </c>
      <c r="AB1375" t="s">
        <v>38</v>
      </c>
      <c r="AC1375" s="2">
        <v>42433</v>
      </c>
      <c r="AD1375" s="2">
        <v>42430</v>
      </c>
      <c r="AE1375">
        <v>1374</v>
      </c>
      <c r="AF1375">
        <f t="shared" si="64"/>
        <v>3</v>
      </c>
      <c r="AG1375">
        <f t="shared" si="65"/>
        <v>2016</v>
      </c>
    </row>
    <row r="1376" spans="1:33" x14ac:dyDescent="0.3">
      <c r="A1376">
        <v>0</v>
      </c>
      <c r="B1376">
        <v>0</v>
      </c>
      <c r="C1376">
        <v>23</v>
      </c>
      <c r="D1376">
        <v>2</v>
      </c>
      <c r="E1376">
        <v>3</v>
      </c>
      <c r="F1376">
        <v>2</v>
      </c>
      <c r="G1376">
        <v>0</v>
      </c>
      <c r="H1376">
        <v>0</v>
      </c>
      <c r="I1376" t="s">
        <v>30</v>
      </c>
      <c r="J1376" t="s">
        <v>57</v>
      </c>
      <c r="K1376" t="s">
        <v>41</v>
      </c>
      <c r="L1376" t="s">
        <v>42</v>
      </c>
      <c r="M1376">
        <v>0</v>
      </c>
      <c r="N1376">
        <v>0</v>
      </c>
      <c r="O1376">
        <v>0</v>
      </c>
      <c r="P1376" t="s">
        <v>51</v>
      </c>
      <c r="Q1376" t="s">
        <v>43</v>
      </c>
      <c r="R1376" s="9" t="str">
        <f t="shared" si="63"/>
        <v>Upgrade</v>
      </c>
      <c r="S1376">
        <v>1</v>
      </c>
      <c r="T1376" t="s">
        <v>34</v>
      </c>
      <c r="U1376">
        <v>242</v>
      </c>
      <c r="V1376" t="s">
        <v>35</v>
      </c>
      <c r="W1376">
        <v>0</v>
      </c>
      <c r="X1376" t="s">
        <v>37</v>
      </c>
      <c r="Y1376">
        <v>120</v>
      </c>
      <c r="Z1376">
        <v>0</v>
      </c>
      <c r="AA1376">
        <v>0</v>
      </c>
      <c r="AB1376" t="s">
        <v>38</v>
      </c>
      <c r="AC1376" s="2">
        <v>42530</v>
      </c>
      <c r="AD1376" s="2">
        <v>42525</v>
      </c>
      <c r="AE1376">
        <v>1375</v>
      </c>
      <c r="AF1376">
        <f t="shared" si="64"/>
        <v>6</v>
      </c>
      <c r="AG1376">
        <f t="shared" si="65"/>
        <v>2016</v>
      </c>
    </row>
    <row r="1377" spans="1:33" x14ac:dyDescent="0.3">
      <c r="A1377">
        <v>0</v>
      </c>
      <c r="B1377">
        <v>0</v>
      </c>
      <c r="C1377">
        <v>10</v>
      </c>
      <c r="D1377">
        <v>0</v>
      </c>
      <c r="E1377">
        <v>1</v>
      </c>
      <c r="F1377">
        <v>1</v>
      </c>
      <c r="G1377">
        <v>0</v>
      </c>
      <c r="H1377">
        <v>0</v>
      </c>
      <c r="I1377" t="s">
        <v>30</v>
      </c>
      <c r="J1377" t="s">
        <v>35</v>
      </c>
      <c r="K1377" t="s">
        <v>39</v>
      </c>
      <c r="L1377" t="s">
        <v>39</v>
      </c>
      <c r="M1377">
        <v>0</v>
      </c>
      <c r="N1377">
        <v>0</v>
      </c>
      <c r="O1377">
        <v>3</v>
      </c>
      <c r="P1377" t="s">
        <v>33</v>
      </c>
      <c r="Q1377" t="s">
        <v>40</v>
      </c>
      <c r="R1377" s="9" t="str">
        <f t="shared" si="63"/>
        <v>Upgrade</v>
      </c>
      <c r="S1377">
        <v>0</v>
      </c>
      <c r="T1377" t="s">
        <v>34</v>
      </c>
      <c r="U1377" t="s">
        <v>35</v>
      </c>
      <c r="V1377" t="s">
        <v>35</v>
      </c>
      <c r="W1377">
        <v>0</v>
      </c>
      <c r="X1377" t="s">
        <v>37</v>
      </c>
      <c r="Y1377">
        <v>40</v>
      </c>
      <c r="Z1377">
        <v>0</v>
      </c>
      <c r="AA1377">
        <v>0</v>
      </c>
      <c r="AB1377" t="s">
        <v>38</v>
      </c>
      <c r="AC1377" s="2">
        <v>42432</v>
      </c>
      <c r="AD1377" s="2">
        <v>42431</v>
      </c>
      <c r="AE1377">
        <v>1376</v>
      </c>
      <c r="AF1377">
        <f t="shared" si="64"/>
        <v>3</v>
      </c>
      <c r="AG1377">
        <f t="shared" si="65"/>
        <v>2016</v>
      </c>
    </row>
    <row r="1378" spans="1:33" x14ac:dyDescent="0.3">
      <c r="A1378">
        <v>0</v>
      </c>
      <c r="B1378">
        <v>0</v>
      </c>
      <c r="C1378">
        <v>24</v>
      </c>
      <c r="D1378">
        <v>0</v>
      </c>
      <c r="E1378">
        <v>0</v>
      </c>
      <c r="F1378">
        <v>2</v>
      </c>
      <c r="G1378">
        <v>0</v>
      </c>
      <c r="H1378">
        <v>0</v>
      </c>
      <c r="I1378" t="s">
        <v>30</v>
      </c>
      <c r="J1378" t="s">
        <v>31</v>
      </c>
      <c r="K1378" t="s">
        <v>39</v>
      </c>
      <c r="L1378" t="s">
        <v>39</v>
      </c>
      <c r="M1378">
        <v>1</v>
      </c>
      <c r="N1378">
        <v>0</v>
      </c>
      <c r="O1378">
        <v>0</v>
      </c>
      <c r="P1378" t="s">
        <v>33</v>
      </c>
      <c r="Q1378" t="s">
        <v>45</v>
      </c>
      <c r="R1378" s="9" t="str">
        <f t="shared" si="63"/>
        <v>Upgrade</v>
      </c>
      <c r="S1378">
        <v>0</v>
      </c>
      <c r="T1378" t="s">
        <v>34</v>
      </c>
      <c r="U1378">
        <v>250</v>
      </c>
      <c r="V1378" t="s">
        <v>35</v>
      </c>
      <c r="W1378">
        <v>0</v>
      </c>
      <c r="X1378" t="s">
        <v>37</v>
      </c>
      <c r="Y1378">
        <v>0</v>
      </c>
      <c r="Z1378">
        <v>0</v>
      </c>
      <c r="AA1378">
        <v>3</v>
      </c>
      <c r="AB1378" t="s">
        <v>38</v>
      </c>
      <c r="AC1378" s="2">
        <v>42527</v>
      </c>
      <c r="AD1378" s="2">
        <v>42527</v>
      </c>
      <c r="AE1378">
        <v>1377</v>
      </c>
      <c r="AF1378">
        <f t="shared" si="64"/>
        <v>6</v>
      </c>
      <c r="AG1378">
        <f t="shared" si="65"/>
        <v>2016</v>
      </c>
    </row>
    <row r="1379" spans="1:33" x14ac:dyDescent="0.3">
      <c r="A1379">
        <v>0</v>
      </c>
      <c r="B1379">
        <v>0</v>
      </c>
      <c r="C1379">
        <v>10</v>
      </c>
      <c r="D1379">
        <v>0</v>
      </c>
      <c r="E1379">
        <v>1</v>
      </c>
      <c r="F1379">
        <v>1</v>
      </c>
      <c r="G1379">
        <v>0</v>
      </c>
      <c r="H1379">
        <v>0</v>
      </c>
      <c r="I1379" t="s">
        <v>30</v>
      </c>
      <c r="J1379" t="s">
        <v>35</v>
      </c>
      <c r="K1379" t="s">
        <v>41</v>
      </c>
      <c r="L1379" t="s">
        <v>42</v>
      </c>
      <c r="M1379">
        <v>0</v>
      </c>
      <c r="N1379">
        <v>0</v>
      </c>
      <c r="O1379">
        <v>1</v>
      </c>
      <c r="P1379" t="s">
        <v>33</v>
      </c>
      <c r="Q1379" t="s">
        <v>33</v>
      </c>
      <c r="R1379" s="9" t="str">
        <f t="shared" si="63"/>
        <v>Matched</v>
      </c>
      <c r="S1379">
        <v>0</v>
      </c>
      <c r="T1379" t="s">
        <v>34</v>
      </c>
      <c r="U1379">
        <v>240</v>
      </c>
      <c r="V1379" t="s">
        <v>35</v>
      </c>
      <c r="W1379">
        <v>0</v>
      </c>
      <c r="X1379" t="s">
        <v>37</v>
      </c>
      <c r="Y1379">
        <v>43</v>
      </c>
      <c r="Z1379">
        <v>0</v>
      </c>
      <c r="AA1379">
        <v>1</v>
      </c>
      <c r="AB1379" t="s">
        <v>38</v>
      </c>
      <c r="AC1379" s="2">
        <v>42432</v>
      </c>
      <c r="AD1379" s="2">
        <v>42431</v>
      </c>
      <c r="AE1379">
        <v>1378</v>
      </c>
      <c r="AF1379">
        <f t="shared" si="64"/>
        <v>3</v>
      </c>
      <c r="AG1379">
        <f t="shared" si="65"/>
        <v>2016</v>
      </c>
    </row>
    <row r="1380" spans="1:33" x14ac:dyDescent="0.3">
      <c r="A1380">
        <v>0</v>
      </c>
      <c r="B1380">
        <v>0</v>
      </c>
      <c r="C1380">
        <v>10</v>
      </c>
      <c r="D1380">
        <v>0</v>
      </c>
      <c r="E1380">
        <v>1</v>
      </c>
      <c r="F1380">
        <v>1</v>
      </c>
      <c r="G1380">
        <v>0</v>
      </c>
      <c r="H1380">
        <v>0</v>
      </c>
      <c r="I1380" t="s">
        <v>30</v>
      </c>
      <c r="J1380" t="s">
        <v>31</v>
      </c>
      <c r="K1380" t="s">
        <v>32</v>
      </c>
      <c r="L1380" t="s">
        <v>32</v>
      </c>
      <c r="M1380">
        <v>0</v>
      </c>
      <c r="N1380">
        <v>0</v>
      </c>
      <c r="O1380">
        <v>0</v>
      </c>
      <c r="P1380" t="s">
        <v>33</v>
      </c>
      <c r="Q1380" t="s">
        <v>33</v>
      </c>
      <c r="R1380" s="9" t="str">
        <f t="shared" si="63"/>
        <v>Matched</v>
      </c>
      <c r="S1380">
        <v>0</v>
      </c>
      <c r="T1380" t="s">
        <v>34</v>
      </c>
      <c r="U1380" t="s">
        <v>35</v>
      </c>
      <c r="V1380">
        <v>167</v>
      </c>
      <c r="W1380">
        <v>0</v>
      </c>
      <c r="X1380" t="s">
        <v>37</v>
      </c>
      <c r="Y1380">
        <v>30</v>
      </c>
      <c r="Z1380">
        <v>0</v>
      </c>
      <c r="AA1380">
        <v>0</v>
      </c>
      <c r="AB1380" t="s">
        <v>38</v>
      </c>
      <c r="AC1380" s="2">
        <v>42432</v>
      </c>
      <c r="AD1380" s="2">
        <v>42431</v>
      </c>
      <c r="AE1380">
        <v>1379</v>
      </c>
      <c r="AF1380">
        <f t="shared" si="64"/>
        <v>3</v>
      </c>
      <c r="AG1380">
        <f t="shared" si="65"/>
        <v>2016</v>
      </c>
    </row>
    <row r="1381" spans="1:33" x14ac:dyDescent="0.3">
      <c r="A1381">
        <v>0</v>
      </c>
      <c r="B1381">
        <v>0</v>
      </c>
      <c r="C1381">
        <v>10</v>
      </c>
      <c r="D1381">
        <v>0</v>
      </c>
      <c r="E1381">
        <v>1</v>
      </c>
      <c r="F1381">
        <v>1</v>
      </c>
      <c r="G1381">
        <v>0</v>
      </c>
      <c r="H1381">
        <v>0</v>
      </c>
      <c r="I1381" t="s">
        <v>30</v>
      </c>
      <c r="J1381" t="s">
        <v>31</v>
      </c>
      <c r="K1381" t="s">
        <v>39</v>
      </c>
      <c r="L1381" t="s">
        <v>39</v>
      </c>
      <c r="M1381">
        <v>0</v>
      </c>
      <c r="N1381">
        <v>0</v>
      </c>
      <c r="O1381">
        <v>0</v>
      </c>
      <c r="P1381" t="s">
        <v>33</v>
      </c>
      <c r="Q1381" t="s">
        <v>33</v>
      </c>
      <c r="R1381" s="9" t="str">
        <f t="shared" si="63"/>
        <v>Matched</v>
      </c>
      <c r="S1381">
        <v>1</v>
      </c>
      <c r="T1381" t="s">
        <v>34</v>
      </c>
      <c r="U1381" t="s">
        <v>35</v>
      </c>
      <c r="V1381" t="s">
        <v>35</v>
      </c>
      <c r="W1381">
        <v>0</v>
      </c>
      <c r="X1381" t="s">
        <v>37</v>
      </c>
      <c r="Y1381">
        <v>40</v>
      </c>
      <c r="Z1381">
        <v>0</v>
      </c>
      <c r="AA1381">
        <v>0</v>
      </c>
      <c r="AB1381" t="s">
        <v>38</v>
      </c>
      <c r="AC1381" s="2">
        <v>42432</v>
      </c>
      <c r="AD1381" s="2">
        <v>42431</v>
      </c>
      <c r="AE1381">
        <v>1380</v>
      </c>
      <c r="AF1381">
        <f t="shared" si="64"/>
        <v>3</v>
      </c>
      <c r="AG1381">
        <f t="shared" si="65"/>
        <v>2016</v>
      </c>
    </row>
    <row r="1382" spans="1:33" x14ac:dyDescent="0.3">
      <c r="A1382">
        <v>0</v>
      </c>
      <c r="B1382">
        <v>0</v>
      </c>
      <c r="C1382">
        <v>24</v>
      </c>
      <c r="D1382">
        <v>1</v>
      </c>
      <c r="E1382">
        <v>0</v>
      </c>
      <c r="F1382">
        <v>1</v>
      </c>
      <c r="G1382">
        <v>0</v>
      </c>
      <c r="H1382">
        <v>0</v>
      </c>
      <c r="I1382" t="s">
        <v>30</v>
      </c>
      <c r="J1382" t="s">
        <v>31</v>
      </c>
      <c r="K1382" t="s">
        <v>32</v>
      </c>
      <c r="L1382" t="s">
        <v>32</v>
      </c>
      <c r="M1382">
        <v>0</v>
      </c>
      <c r="N1382">
        <v>0</v>
      </c>
      <c r="O1382">
        <v>0</v>
      </c>
      <c r="P1382" t="s">
        <v>33</v>
      </c>
      <c r="Q1382" t="s">
        <v>33</v>
      </c>
      <c r="R1382" s="9" t="str">
        <f t="shared" si="63"/>
        <v>Matched</v>
      </c>
      <c r="S1382">
        <v>0</v>
      </c>
      <c r="T1382" t="s">
        <v>34</v>
      </c>
      <c r="U1382" t="s">
        <v>35</v>
      </c>
      <c r="V1382">
        <v>413</v>
      </c>
      <c r="W1382">
        <v>0</v>
      </c>
      <c r="X1382" t="s">
        <v>37</v>
      </c>
      <c r="Y1382">
        <v>75</v>
      </c>
      <c r="Z1382">
        <v>0</v>
      </c>
      <c r="AA1382">
        <v>0</v>
      </c>
      <c r="AB1382" t="s">
        <v>38</v>
      </c>
      <c r="AC1382" s="2">
        <v>42528</v>
      </c>
      <c r="AD1382" s="2">
        <v>42527</v>
      </c>
      <c r="AE1382">
        <v>1381</v>
      </c>
      <c r="AF1382">
        <f t="shared" si="64"/>
        <v>6</v>
      </c>
      <c r="AG1382">
        <f t="shared" si="65"/>
        <v>2016</v>
      </c>
    </row>
    <row r="1383" spans="1:33" x14ac:dyDescent="0.3">
      <c r="A1383">
        <v>0</v>
      </c>
      <c r="B1383">
        <v>0</v>
      </c>
      <c r="C1383">
        <v>10</v>
      </c>
      <c r="D1383">
        <v>0</v>
      </c>
      <c r="E1383">
        <v>1</v>
      </c>
      <c r="F1383">
        <v>1</v>
      </c>
      <c r="G1383">
        <v>0</v>
      </c>
      <c r="H1383">
        <v>0</v>
      </c>
      <c r="I1383" t="s">
        <v>30</v>
      </c>
      <c r="J1383" t="s">
        <v>31</v>
      </c>
      <c r="K1383" t="s">
        <v>39</v>
      </c>
      <c r="L1383" t="s">
        <v>39</v>
      </c>
      <c r="M1383">
        <v>0</v>
      </c>
      <c r="N1383">
        <v>0</v>
      </c>
      <c r="O1383">
        <v>0</v>
      </c>
      <c r="P1383" t="s">
        <v>33</v>
      </c>
      <c r="Q1383" t="s">
        <v>40</v>
      </c>
      <c r="R1383" s="9" t="str">
        <f t="shared" si="63"/>
        <v>Upgrade</v>
      </c>
      <c r="S1383">
        <v>0</v>
      </c>
      <c r="T1383" t="s">
        <v>34</v>
      </c>
      <c r="U1383" t="s">
        <v>35</v>
      </c>
      <c r="V1383" t="s">
        <v>35</v>
      </c>
      <c r="W1383">
        <v>0</v>
      </c>
      <c r="X1383" t="s">
        <v>37</v>
      </c>
      <c r="Y1383">
        <v>40</v>
      </c>
      <c r="Z1383">
        <v>0</v>
      </c>
      <c r="AA1383">
        <v>0</v>
      </c>
      <c r="AB1383" t="s">
        <v>38</v>
      </c>
      <c r="AC1383" s="2">
        <v>42432</v>
      </c>
      <c r="AD1383" s="2">
        <v>42431</v>
      </c>
      <c r="AE1383">
        <v>1382</v>
      </c>
      <c r="AF1383">
        <f t="shared" si="64"/>
        <v>3</v>
      </c>
      <c r="AG1383">
        <f t="shared" si="65"/>
        <v>2016</v>
      </c>
    </row>
    <row r="1384" spans="1:33" x14ac:dyDescent="0.3">
      <c r="A1384">
        <v>0</v>
      </c>
      <c r="B1384">
        <v>0</v>
      </c>
      <c r="C1384">
        <v>10</v>
      </c>
      <c r="D1384">
        <v>0</v>
      </c>
      <c r="E1384">
        <v>1</v>
      </c>
      <c r="F1384">
        <v>2</v>
      </c>
      <c r="G1384">
        <v>0</v>
      </c>
      <c r="H1384">
        <v>0</v>
      </c>
      <c r="I1384" t="s">
        <v>30</v>
      </c>
      <c r="J1384" t="s">
        <v>35</v>
      </c>
      <c r="K1384" t="s">
        <v>39</v>
      </c>
      <c r="L1384" t="s">
        <v>39</v>
      </c>
      <c r="M1384">
        <v>0</v>
      </c>
      <c r="N1384">
        <v>0</v>
      </c>
      <c r="O1384">
        <v>0</v>
      </c>
      <c r="P1384" t="s">
        <v>33</v>
      </c>
      <c r="Q1384" t="s">
        <v>40</v>
      </c>
      <c r="R1384" s="9" t="str">
        <f t="shared" si="63"/>
        <v>Upgrade</v>
      </c>
      <c r="S1384">
        <v>0</v>
      </c>
      <c r="T1384" t="s">
        <v>34</v>
      </c>
      <c r="U1384" t="s">
        <v>35</v>
      </c>
      <c r="V1384" t="s">
        <v>35</v>
      </c>
      <c r="W1384">
        <v>0</v>
      </c>
      <c r="X1384" t="s">
        <v>37</v>
      </c>
      <c r="Y1384">
        <v>40</v>
      </c>
      <c r="Z1384">
        <v>0</v>
      </c>
      <c r="AA1384">
        <v>0</v>
      </c>
      <c r="AB1384" t="s">
        <v>38</v>
      </c>
      <c r="AC1384" s="2">
        <v>42432</v>
      </c>
      <c r="AD1384" s="2">
        <v>42431</v>
      </c>
      <c r="AE1384">
        <v>1383</v>
      </c>
      <c r="AF1384">
        <f t="shared" si="64"/>
        <v>3</v>
      </c>
      <c r="AG1384">
        <f t="shared" si="65"/>
        <v>2016</v>
      </c>
    </row>
    <row r="1385" spans="1:33" x14ac:dyDescent="0.3">
      <c r="A1385">
        <v>0</v>
      </c>
      <c r="B1385">
        <v>0</v>
      </c>
      <c r="C1385">
        <v>24</v>
      </c>
      <c r="D1385">
        <v>1</v>
      </c>
      <c r="E1385">
        <v>2</v>
      </c>
      <c r="F1385">
        <v>1</v>
      </c>
      <c r="G1385">
        <v>0</v>
      </c>
      <c r="H1385">
        <v>0</v>
      </c>
      <c r="I1385" t="s">
        <v>30</v>
      </c>
      <c r="J1385" t="s">
        <v>31</v>
      </c>
      <c r="K1385" t="s">
        <v>32</v>
      </c>
      <c r="L1385" t="s">
        <v>32</v>
      </c>
      <c r="M1385">
        <v>1</v>
      </c>
      <c r="N1385">
        <v>0</v>
      </c>
      <c r="O1385">
        <v>3</v>
      </c>
      <c r="P1385" t="s">
        <v>33</v>
      </c>
      <c r="Q1385" t="s">
        <v>43</v>
      </c>
      <c r="R1385" s="9" t="str">
        <f t="shared" si="63"/>
        <v>Upgrade</v>
      </c>
      <c r="S1385">
        <v>2</v>
      </c>
      <c r="T1385" t="s">
        <v>34</v>
      </c>
      <c r="U1385" t="s">
        <v>35</v>
      </c>
      <c r="V1385">
        <v>269</v>
      </c>
      <c r="W1385">
        <v>0</v>
      </c>
      <c r="X1385" t="s">
        <v>59</v>
      </c>
      <c r="Y1385">
        <v>77</v>
      </c>
      <c r="Z1385">
        <v>1</v>
      </c>
      <c r="AA1385">
        <v>0</v>
      </c>
      <c r="AB1385" t="s">
        <v>38</v>
      </c>
      <c r="AC1385" s="2">
        <v>42530</v>
      </c>
      <c r="AD1385" s="2">
        <v>42527</v>
      </c>
      <c r="AE1385">
        <v>1384</v>
      </c>
      <c r="AF1385">
        <f t="shared" si="64"/>
        <v>6</v>
      </c>
      <c r="AG1385">
        <f t="shared" si="65"/>
        <v>2016</v>
      </c>
    </row>
    <row r="1386" spans="1:33" x14ac:dyDescent="0.3">
      <c r="A1386">
        <v>0</v>
      </c>
      <c r="B1386">
        <v>0</v>
      </c>
      <c r="C1386">
        <v>27</v>
      </c>
      <c r="D1386">
        <v>2</v>
      </c>
      <c r="E1386">
        <v>7</v>
      </c>
      <c r="F1386">
        <v>2</v>
      </c>
      <c r="G1386">
        <v>0</v>
      </c>
      <c r="H1386">
        <v>0</v>
      </c>
      <c r="I1386" t="s">
        <v>30</v>
      </c>
      <c r="J1386" t="s">
        <v>118</v>
      </c>
      <c r="K1386" t="s">
        <v>41</v>
      </c>
      <c r="L1386" t="s">
        <v>42</v>
      </c>
      <c r="M1386">
        <v>0</v>
      </c>
      <c r="N1386">
        <v>0</v>
      </c>
      <c r="O1386">
        <v>0</v>
      </c>
      <c r="P1386" t="s">
        <v>33</v>
      </c>
      <c r="Q1386" t="s">
        <v>33</v>
      </c>
      <c r="R1386" s="9" t="str">
        <f t="shared" si="63"/>
        <v>Matched</v>
      </c>
      <c r="S1386">
        <v>0</v>
      </c>
      <c r="T1386" t="s">
        <v>34</v>
      </c>
      <c r="U1386" t="s">
        <v>35</v>
      </c>
      <c r="V1386" t="s">
        <v>35</v>
      </c>
      <c r="W1386">
        <v>0</v>
      </c>
      <c r="X1386" t="s">
        <v>37</v>
      </c>
      <c r="Y1386">
        <v>83</v>
      </c>
      <c r="Z1386">
        <v>0</v>
      </c>
      <c r="AA1386">
        <v>2</v>
      </c>
      <c r="AB1386" t="s">
        <v>38</v>
      </c>
      <c r="AC1386" s="2">
        <v>42561</v>
      </c>
      <c r="AD1386" s="2">
        <v>42552</v>
      </c>
      <c r="AE1386">
        <v>1385</v>
      </c>
      <c r="AF1386">
        <f t="shared" si="64"/>
        <v>7</v>
      </c>
      <c r="AG1386">
        <f t="shared" si="65"/>
        <v>2016</v>
      </c>
    </row>
    <row r="1387" spans="1:33" x14ac:dyDescent="0.3">
      <c r="A1387">
        <v>0</v>
      </c>
      <c r="B1387">
        <v>0</v>
      </c>
      <c r="C1387">
        <v>10</v>
      </c>
      <c r="D1387">
        <v>0</v>
      </c>
      <c r="E1387">
        <v>1</v>
      </c>
      <c r="F1387">
        <v>2</v>
      </c>
      <c r="G1387">
        <v>0</v>
      </c>
      <c r="H1387">
        <v>0</v>
      </c>
      <c r="I1387" t="s">
        <v>30</v>
      </c>
      <c r="J1387" t="s">
        <v>31</v>
      </c>
      <c r="K1387" t="s">
        <v>39</v>
      </c>
      <c r="L1387" t="s">
        <v>39</v>
      </c>
      <c r="M1387">
        <v>0</v>
      </c>
      <c r="N1387">
        <v>0</v>
      </c>
      <c r="O1387">
        <v>0</v>
      </c>
      <c r="P1387" t="s">
        <v>33</v>
      </c>
      <c r="Q1387" t="s">
        <v>33</v>
      </c>
      <c r="R1387" s="9" t="str">
        <f t="shared" si="63"/>
        <v>Matched</v>
      </c>
      <c r="S1387">
        <v>1</v>
      </c>
      <c r="T1387" t="s">
        <v>34</v>
      </c>
      <c r="U1387" t="s">
        <v>35</v>
      </c>
      <c r="V1387" t="s">
        <v>35</v>
      </c>
      <c r="W1387">
        <v>0</v>
      </c>
      <c r="X1387" t="s">
        <v>37</v>
      </c>
      <c r="Y1387">
        <v>45</v>
      </c>
      <c r="Z1387">
        <v>0</v>
      </c>
      <c r="AA1387">
        <v>0</v>
      </c>
      <c r="AB1387" t="s">
        <v>38</v>
      </c>
      <c r="AC1387" s="2">
        <v>42432</v>
      </c>
      <c r="AD1387" s="2">
        <v>42431</v>
      </c>
      <c r="AE1387">
        <v>1386</v>
      </c>
      <c r="AF1387">
        <f t="shared" si="64"/>
        <v>3</v>
      </c>
      <c r="AG1387">
        <f t="shared" si="65"/>
        <v>2016</v>
      </c>
    </row>
    <row r="1388" spans="1:33" x14ac:dyDescent="0.3">
      <c r="A1388">
        <v>0</v>
      </c>
      <c r="B1388">
        <v>0</v>
      </c>
      <c r="C1388">
        <v>10</v>
      </c>
      <c r="D1388">
        <v>0</v>
      </c>
      <c r="E1388">
        <v>1</v>
      </c>
      <c r="F1388">
        <v>2</v>
      </c>
      <c r="G1388">
        <v>0</v>
      </c>
      <c r="H1388">
        <v>0</v>
      </c>
      <c r="I1388" t="s">
        <v>30</v>
      </c>
      <c r="J1388" t="s">
        <v>31</v>
      </c>
      <c r="K1388" t="s">
        <v>47</v>
      </c>
      <c r="L1388" t="s">
        <v>42</v>
      </c>
      <c r="M1388">
        <v>0</v>
      </c>
      <c r="N1388">
        <v>0</v>
      </c>
      <c r="O1388">
        <v>0</v>
      </c>
      <c r="P1388" t="s">
        <v>33</v>
      </c>
      <c r="Q1388" t="s">
        <v>33</v>
      </c>
      <c r="R1388" s="9" t="str">
        <f t="shared" si="63"/>
        <v>Matched</v>
      </c>
      <c r="S1388">
        <v>0</v>
      </c>
      <c r="T1388" t="s">
        <v>34</v>
      </c>
      <c r="U1388">
        <v>6</v>
      </c>
      <c r="V1388" t="s">
        <v>35</v>
      </c>
      <c r="W1388">
        <v>0</v>
      </c>
      <c r="X1388" t="s">
        <v>37</v>
      </c>
      <c r="Y1388">
        <v>29</v>
      </c>
      <c r="Z1388">
        <v>0</v>
      </c>
      <c r="AA1388">
        <v>0</v>
      </c>
      <c r="AB1388" t="s">
        <v>38</v>
      </c>
      <c r="AC1388" s="2">
        <v>42432</v>
      </c>
      <c r="AD1388" s="2">
        <v>42431</v>
      </c>
      <c r="AE1388">
        <v>1387</v>
      </c>
      <c r="AF1388">
        <f t="shared" si="64"/>
        <v>3</v>
      </c>
      <c r="AG1388">
        <f t="shared" si="65"/>
        <v>2016</v>
      </c>
    </row>
    <row r="1389" spans="1:33" x14ac:dyDescent="0.3">
      <c r="A1389">
        <v>0</v>
      </c>
      <c r="B1389">
        <v>0</v>
      </c>
      <c r="C1389">
        <v>24</v>
      </c>
      <c r="D1389">
        <v>0</v>
      </c>
      <c r="E1389">
        <v>4</v>
      </c>
      <c r="F1389">
        <v>2</v>
      </c>
      <c r="G1389">
        <v>0</v>
      </c>
      <c r="H1389">
        <v>0</v>
      </c>
      <c r="I1389" t="s">
        <v>30</v>
      </c>
      <c r="J1389" t="s">
        <v>61</v>
      </c>
      <c r="K1389" t="s">
        <v>41</v>
      </c>
      <c r="L1389" t="s">
        <v>42</v>
      </c>
      <c r="M1389">
        <v>0</v>
      </c>
      <c r="N1389">
        <v>0</v>
      </c>
      <c r="O1389">
        <v>0</v>
      </c>
      <c r="P1389" t="s">
        <v>53</v>
      </c>
      <c r="Q1389" t="s">
        <v>53</v>
      </c>
      <c r="R1389" s="9" t="str">
        <f t="shared" si="63"/>
        <v>Matched</v>
      </c>
      <c r="S1389">
        <v>0</v>
      </c>
      <c r="T1389" t="s">
        <v>34</v>
      </c>
      <c r="U1389">
        <v>240</v>
      </c>
      <c r="V1389" t="s">
        <v>35</v>
      </c>
      <c r="W1389">
        <v>0</v>
      </c>
      <c r="X1389" t="s">
        <v>37</v>
      </c>
      <c r="Y1389">
        <v>107</v>
      </c>
      <c r="Z1389">
        <v>0</v>
      </c>
      <c r="AA1389">
        <v>0</v>
      </c>
      <c r="AB1389" t="s">
        <v>38</v>
      </c>
      <c r="AC1389" s="2">
        <v>42532</v>
      </c>
      <c r="AD1389" s="2">
        <v>42528</v>
      </c>
      <c r="AE1389">
        <v>1388</v>
      </c>
      <c r="AF1389">
        <f t="shared" si="64"/>
        <v>6</v>
      </c>
      <c r="AG1389">
        <f t="shared" si="65"/>
        <v>2016</v>
      </c>
    </row>
    <row r="1390" spans="1:33" x14ac:dyDescent="0.3">
      <c r="A1390">
        <v>0</v>
      </c>
      <c r="B1390">
        <v>0</v>
      </c>
      <c r="C1390">
        <v>28</v>
      </c>
      <c r="D1390">
        <v>1</v>
      </c>
      <c r="E1390">
        <v>0</v>
      </c>
      <c r="F1390">
        <v>1</v>
      </c>
      <c r="G1390">
        <v>0</v>
      </c>
      <c r="H1390">
        <v>0</v>
      </c>
      <c r="I1390" t="s">
        <v>30</v>
      </c>
      <c r="J1390" t="s">
        <v>31</v>
      </c>
      <c r="K1390" t="s">
        <v>39</v>
      </c>
      <c r="L1390" t="s">
        <v>39</v>
      </c>
      <c r="M1390">
        <v>0</v>
      </c>
      <c r="N1390">
        <v>0</v>
      </c>
      <c r="O1390">
        <v>0</v>
      </c>
      <c r="P1390" t="s">
        <v>33</v>
      </c>
      <c r="Q1390" t="s">
        <v>33</v>
      </c>
      <c r="R1390" s="9" t="str">
        <f t="shared" si="63"/>
        <v>Matched</v>
      </c>
      <c r="S1390">
        <v>0</v>
      </c>
      <c r="T1390" t="s">
        <v>34</v>
      </c>
      <c r="U1390">
        <v>250</v>
      </c>
      <c r="V1390" t="s">
        <v>35</v>
      </c>
      <c r="W1390">
        <v>0</v>
      </c>
      <c r="X1390" t="s">
        <v>56</v>
      </c>
      <c r="Y1390">
        <v>100</v>
      </c>
      <c r="Z1390">
        <v>0</v>
      </c>
      <c r="AA1390">
        <v>0</v>
      </c>
      <c r="AB1390" t="s">
        <v>38</v>
      </c>
      <c r="AC1390" s="2">
        <v>42555</v>
      </c>
      <c r="AD1390" s="2">
        <v>42554</v>
      </c>
      <c r="AE1390">
        <v>1389</v>
      </c>
      <c r="AF1390">
        <f t="shared" si="64"/>
        <v>7</v>
      </c>
      <c r="AG1390">
        <f t="shared" si="65"/>
        <v>2016</v>
      </c>
    </row>
    <row r="1391" spans="1:33" x14ac:dyDescent="0.3">
      <c r="A1391">
        <v>0</v>
      </c>
      <c r="B1391">
        <v>0</v>
      </c>
      <c r="C1391">
        <v>10</v>
      </c>
      <c r="D1391">
        <v>0</v>
      </c>
      <c r="E1391">
        <v>1</v>
      </c>
      <c r="F1391">
        <v>2</v>
      </c>
      <c r="G1391">
        <v>0</v>
      </c>
      <c r="H1391">
        <v>0</v>
      </c>
      <c r="I1391" t="s">
        <v>30</v>
      </c>
      <c r="J1391" t="s">
        <v>31</v>
      </c>
      <c r="K1391" t="s">
        <v>41</v>
      </c>
      <c r="L1391" t="s">
        <v>42</v>
      </c>
      <c r="M1391">
        <v>0</v>
      </c>
      <c r="N1391">
        <v>0</v>
      </c>
      <c r="O1391">
        <v>0</v>
      </c>
      <c r="P1391" t="s">
        <v>33</v>
      </c>
      <c r="Q1391" t="s">
        <v>33</v>
      </c>
      <c r="R1391" s="9" t="str">
        <f t="shared" si="63"/>
        <v>Matched</v>
      </c>
      <c r="S1391">
        <v>1</v>
      </c>
      <c r="T1391" t="s">
        <v>34</v>
      </c>
      <c r="U1391">
        <v>240</v>
      </c>
      <c r="V1391" t="s">
        <v>35</v>
      </c>
      <c r="W1391">
        <v>0</v>
      </c>
      <c r="X1391" t="s">
        <v>37</v>
      </c>
      <c r="Y1391">
        <v>48</v>
      </c>
      <c r="Z1391">
        <v>0</v>
      </c>
      <c r="AA1391">
        <v>0</v>
      </c>
      <c r="AB1391" t="s">
        <v>38</v>
      </c>
      <c r="AC1391" s="2">
        <v>42432</v>
      </c>
      <c r="AD1391" s="2">
        <v>42431</v>
      </c>
      <c r="AE1391">
        <v>1390</v>
      </c>
      <c r="AF1391">
        <f t="shared" si="64"/>
        <v>3</v>
      </c>
      <c r="AG1391">
        <f t="shared" si="65"/>
        <v>2016</v>
      </c>
    </row>
    <row r="1392" spans="1:33" x14ac:dyDescent="0.3">
      <c r="A1392">
        <v>0</v>
      </c>
      <c r="B1392">
        <v>0</v>
      </c>
      <c r="C1392">
        <v>24</v>
      </c>
      <c r="D1392">
        <v>0</v>
      </c>
      <c r="E1392">
        <v>2</v>
      </c>
      <c r="F1392">
        <v>2</v>
      </c>
      <c r="G1392">
        <v>0</v>
      </c>
      <c r="H1392">
        <v>0</v>
      </c>
      <c r="I1392" t="s">
        <v>30</v>
      </c>
      <c r="J1392" t="s">
        <v>31</v>
      </c>
      <c r="K1392" t="s">
        <v>41</v>
      </c>
      <c r="L1392" t="s">
        <v>42</v>
      </c>
      <c r="M1392">
        <v>0</v>
      </c>
      <c r="N1392">
        <v>0</v>
      </c>
      <c r="O1392">
        <v>0</v>
      </c>
      <c r="P1392" t="s">
        <v>33</v>
      </c>
      <c r="Q1392" t="s">
        <v>64</v>
      </c>
      <c r="R1392" s="9" t="str">
        <f t="shared" si="63"/>
        <v>Upgrade</v>
      </c>
      <c r="S1392">
        <v>0</v>
      </c>
      <c r="T1392" t="s">
        <v>34</v>
      </c>
      <c r="U1392">
        <v>240</v>
      </c>
      <c r="V1392" t="s">
        <v>35</v>
      </c>
      <c r="W1392">
        <v>0</v>
      </c>
      <c r="X1392" t="s">
        <v>37</v>
      </c>
      <c r="Y1392">
        <v>129</v>
      </c>
      <c r="Z1392">
        <v>0</v>
      </c>
      <c r="AA1392">
        <v>0</v>
      </c>
      <c r="AB1392" t="s">
        <v>38</v>
      </c>
      <c r="AC1392" s="2">
        <v>42533</v>
      </c>
      <c r="AD1392" s="2">
        <v>42531</v>
      </c>
      <c r="AE1392">
        <v>1391</v>
      </c>
      <c r="AF1392">
        <f t="shared" si="64"/>
        <v>6</v>
      </c>
      <c r="AG1392">
        <f t="shared" si="65"/>
        <v>2016</v>
      </c>
    </row>
    <row r="1393" spans="1:33" x14ac:dyDescent="0.3">
      <c r="A1393">
        <v>0</v>
      </c>
      <c r="B1393">
        <v>0</v>
      </c>
      <c r="C1393">
        <v>10</v>
      </c>
      <c r="D1393">
        <v>0</v>
      </c>
      <c r="E1393">
        <v>1</v>
      </c>
      <c r="F1393">
        <v>2</v>
      </c>
      <c r="G1393">
        <v>0</v>
      </c>
      <c r="H1393">
        <v>0</v>
      </c>
      <c r="I1393" t="s">
        <v>30</v>
      </c>
      <c r="J1393" t="s">
        <v>31</v>
      </c>
      <c r="K1393" t="s">
        <v>41</v>
      </c>
      <c r="L1393" t="s">
        <v>42</v>
      </c>
      <c r="M1393">
        <v>1</v>
      </c>
      <c r="N1393">
        <v>0</v>
      </c>
      <c r="O1393">
        <v>1</v>
      </c>
      <c r="P1393" t="s">
        <v>33</v>
      </c>
      <c r="Q1393" t="s">
        <v>33</v>
      </c>
      <c r="R1393" s="9" t="str">
        <f t="shared" si="63"/>
        <v>Matched</v>
      </c>
      <c r="S1393">
        <v>1</v>
      </c>
      <c r="T1393" t="s">
        <v>34</v>
      </c>
      <c r="U1393">
        <v>240</v>
      </c>
      <c r="V1393" t="s">
        <v>35</v>
      </c>
      <c r="W1393">
        <v>0</v>
      </c>
      <c r="X1393" t="s">
        <v>37</v>
      </c>
      <c r="Y1393">
        <v>48</v>
      </c>
      <c r="Z1393">
        <v>0</v>
      </c>
      <c r="AA1393">
        <v>0</v>
      </c>
      <c r="AB1393" t="s">
        <v>38</v>
      </c>
      <c r="AC1393" s="2">
        <v>42432</v>
      </c>
      <c r="AD1393" s="2">
        <v>42431</v>
      </c>
      <c r="AE1393">
        <v>1392</v>
      </c>
      <c r="AF1393">
        <f t="shared" si="64"/>
        <v>3</v>
      </c>
      <c r="AG1393">
        <f t="shared" si="65"/>
        <v>2016</v>
      </c>
    </row>
    <row r="1394" spans="1:33" x14ac:dyDescent="0.3">
      <c r="A1394">
        <v>0</v>
      </c>
      <c r="B1394">
        <v>0</v>
      </c>
      <c r="C1394">
        <v>28</v>
      </c>
      <c r="D1394">
        <v>1</v>
      </c>
      <c r="E1394">
        <v>0</v>
      </c>
      <c r="F1394">
        <v>2</v>
      </c>
      <c r="G1394">
        <v>0</v>
      </c>
      <c r="H1394">
        <v>0</v>
      </c>
      <c r="I1394" t="s">
        <v>30</v>
      </c>
      <c r="J1394" t="s">
        <v>50</v>
      </c>
      <c r="K1394" t="s">
        <v>41</v>
      </c>
      <c r="L1394" t="s">
        <v>42</v>
      </c>
      <c r="M1394">
        <v>0</v>
      </c>
      <c r="N1394">
        <v>0</v>
      </c>
      <c r="O1394">
        <v>0</v>
      </c>
      <c r="P1394" t="s">
        <v>33</v>
      </c>
      <c r="Q1394" t="s">
        <v>33</v>
      </c>
      <c r="R1394" s="9" t="str">
        <f t="shared" si="63"/>
        <v>Matched</v>
      </c>
      <c r="S1394">
        <v>0</v>
      </c>
      <c r="T1394" t="s">
        <v>34</v>
      </c>
      <c r="U1394">
        <v>240</v>
      </c>
      <c r="V1394" t="s">
        <v>35</v>
      </c>
      <c r="W1394">
        <v>0</v>
      </c>
      <c r="X1394" t="s">
        <v>37</v>
      </c>
      <c r="Y1394">
        <v>109</v>
      </c>
      <c r="Z1394">
        <v>0</v>
      </c>
      <c r="AA1394">
        <v>2</v>
      </c>
      <c r="AB1394" t="s">
        <v>38</v>
      </c>
      <c r="AC1394" s="2">
        <v>42555</v>
      </c>
      <c r="AD1394" s="2">
        <v>42554</v>
      </c>
      <c r="AE1394">
        <v>1393</v>
      </c>
      <c r="AF1394">
        <f t="shared" si="64"/>
        <v>7</v>
      </c>
      <c r="AG1394">
        <f t="shared" si="65"/>
        <v>2016</v>
      </c>
    </row>
    <row r="1395" spans="1:33" x14ac:dyDescent="0.3">
      <c r="A1395">
        <v>0</v>
      </c>
      <c r="B1395">
        <v>0</v>
      </c>
      <c r="C1395">
        <v>24</v>
      </c>
      <c r="D1395">
        <v>0</v>
      </c>
      <c r="E1395">
        <v>1</v>
      </c>
      <c r="F1395">
        <v>1</v>
      </c>
      <c r="G1395">
        <v>0</v>
      </c>
      <c r="H1395">
        <v>0</v>
      </c>
      <c r="I1395" t="s">
        <v>30</v>
      </c>
      <c r="J1395" t="s">
        <v>52</v>
      </c>
      <c r="K1395" t="s">
        <v>39</v>
      </c>
      <c r="L1395" t="s">
        <v>39</v>
      </c>
      <c r="M1395">
        <v>0</v>
      </c>
      <c r="N1395">
        <v>0</v>
      </c>
      <c r="O1395">
        <v>0</v>
      </c>
      <c r="P1395" t="s">
        <v>64</v>
      </c>
      <c r="Q1395" t="s">
        <v>64</v>
      </c>
      <c r="R1395" s="9" t="str">
        <f t="shared" si="63"/>
        <v>Matched</v>
      </c>
      <c r="S1395">
        <v>0</v>
      </c>
      <c r="T1395" t="s">
        <v>34</v>
      </c>
      <c r="U1395" t="s">
        <v>35</v>
      </c>
      <c r="V1395" t="s">
        <v>35</v>
      </c>
      <c r="W1395">
        <v>0</v>
      </c>
      <c r="X1395" t="s">
        <v>37</v>
      </c>
      <c r="Y1395">
        <v>160</v>
      </c>
      <c r="Z1395">
        <v>0</v>
      </c>
      <c r="AA1395">
        <v>0</v>
      </c>
      <c r="AB1395" t="s">
        <v>38</v>
      </c>
      <c r="AC1395" s="2">
        <v>42533</v>
      </c>
      <c r="AD1395" s="2">
        <v>42532</v>
      </c>
      <c r="AE1395">
        <v>1394</v>
      </c>
      <c r="AF1395">
        <f t="shared" si="64"/>
        <v>6</v>
      </c>
      <c r="AG1395">
        <f t="shared" si="65"/>
        <v>2016</v>
      </c>
    </row>
    <row r="1396" spans="1:33" x14ac:dyDescent="0.3">
      <c r="A1396">
        <v>0</v>
      </c>
      <c r="B1396">
        <v>0</v>
      </c>
      <c r="C1396">
        <v>10</v>
      </c>
      <c r="D1396">
        <v>0</v>
      </c>
      <c r="E1396">
        <v>2</v>
      </c>
      <c r="F1396">
        <v>1</v>
      </c>
      <c r="G1396">
        <v>0</v>
      </c>
      <c r="H1396">
        <v>0</v>
      </c>
      <c r="I1396" t="s">
        <v>30</v>
      </c>
      <c r="J1396" t="s">
        <v>31</v>
      </c>
      <c r="K1396" t="s">
        <v>32</v>
      </c>
      <c r="L1396" t="s">
        <v>32</v>
      </c>
      <c r="M1396">
        <v>0</v>
      </c>
      <c r="N1396">
        <v>0</v>
      </c>
      <c r="O1396">
        <v>0</v>
      </c>
      <c r="P1396" t="s">
        <v>33</v>
      </c>
      <c r="Q1396" t="s">
        <v>33</v>
      </c>
      <c r="R1396" s="9" t="str">
        <f t="shared" si="63"/>
        <v>Matched</v>
      </c>
      <c r="S1396">
        <v>1</v>
      </c>
      <c r="T1396" t="s">
        <v>34</v>
      </c>
      <c r="U1396" t="s">
        <v>35</v>
      </c>
      <c r="V1396">
        <v>331</v>
      </c>
      <c r="W1396">
        <v>0</v>
      </c>
      <c r="X1396" t="s">
        <v>37</v>
      </c>
      <c r="Y1396">
        <v>40</v>
      </c>
      <c r="Z1396">
        <v>0</v>
      </c>
      <c r="AA1396">
        <v>0</v>
      </c>
      <c r="AB1396" t="s">
        <v>38</v>
      </c>
      <c r="AC1396" s="2">
        <v>42433</v>
      </c>
      <c r="AD1396" s="2">
        <v>42431</v>
      </c>
      <c r="AE1396">
        <v>1395</v>
      </c>
      <c r="AF1396">
        <f t="shared" si="64"/>
        <v>3</v>
      </c>
      <c r="AG1396">
        <f t="shared" si="65"/>
        <v>2016</v>
      </c>
    </row>
    <row r="1397" spans="1:33" x14ac:dyDescent="0.3">
      <c r="A1397">
        <v>0</v>
      </c>
      <c r="B1397">
        <v>0</v>
      </c>
      <c r="C1397">
        <v>28</v>
      </c>
      <c r="D1397">
        <v>1</v>
      </c>
      <c r="E1397">
        <v>0</v>
      </c>
      <c r="F1397">
        <v>2</v>
      </c>
      <c r="G1397">
        <v>0</v>
      </c>
      <c r="H1397">
        <v>0</v>
      </c>
      <c r="I1397" t="s">
        <v>30</v>
      </c>
      <c r="J1397" t="s">
        <v>57</v>
      </c>
      <c r="K1397" t="s">
        <v>41</v>
      </c>
      <c r="L1397" t="s">
        <v>42</v>
      </c>
      <c r="M1397">
        <v>0</v>
      </c>
      <c r="N1397">
        <v>0</v>
      </c>
      <c r="O1397">
        <v>0</v>
      </c>
      <c r="P1397" t="s">
        <v>33</v>
      </c>
      <c r="Q1397" t="s">
        <v>33</v>
      </c>
      <c r="R1397" s="9" t="str">
        <f t="shared" si="63"/>
        <v>Matched</v>
      </c>
      <c r="S1397">
        <v>0</v>
      </c>
      <c r="T1397" t="s">
        <v>34</v>
      </c>
      <c r="U1397">
        <v>306</v>
      </c>
      <c r="V1397" t="s">
        <v>35</v>
      </c>
      <c r="W1397">
        <v>0</v>
      </c>
      <c r="X1397" t="s">
        <v>37</v>
      </c>
      <c r="Y1397">
        <v>96</v>
      </c>
      <c r="Z1397">
        <v>1</v>
      </c>
      <c r="AA1397">
        <v>0</v>
      </c>
      <c r="AB1397" t="s">
        <v>38</v>
      </c>
      <c r="AC1397" s="2">
        <v>42555</v>
      </c>
      <c r="AD1397" s="2">
        <v>42554</v>
      </c>
      <c r="AE1397">
        <v>1396</v>
      </c>
      <c r="AF1397">
        <f t="shared" si="64"/>
        <v>7</v>
      </c>
      <c r="AG1397">
        <f t="shared" si="65"/>
        <v>2016</v>
      </c>
    </row>
    <row r="1398" spans="1:33" x14ac:dyDescent="0.3">
      <c r="A1398">
        <v>0</v>
      </c>
      <c r="B1398">
        <v>0</v>
      </c>
      <c r="C1398">
        <v>10</v>
      </c>
      <c r="D1398">
        <v>0</v>
      </c>
      <c r="E1398">
        <v>2</v>
      </c>
      <c r="F1398">
        <v>2</v>
      </c>
      <c r="G1398">
        <v>0</v>
      </c>
      <c r="H1398">
        <v>0</v>
      </c>
      <c r="I1398" t="s">
        <v>30</v>
      </c>
      <c r="J1398" t="s">
        <v>67</v>
      </c>
      <c r="K1398" t="s">
        <v>39</v>
      </c>
      <c r="L1398" t="s">
        <v>39</v>
      </c>
      <c r="M1398">
        <v>0</v>
      </c>
      <c r="N1398">
        <v>0</v>
      </c>
      <c r="O1398">
        <v>0</v>
      </c>
      <c r="P1398" t="s">
        <v>51</v>
      </c>
      <c r="Q1398" t="s">
        <v>51</v>
      </c>
      <c r="R1398" s="9" t="str">
        <f t="shared" si="63"/>
        <v>Matched</v>
      </c>
      <c r="S1398">
        <v>3</v>
      </c>
      <c r="T1398" t="s">
        <v>34</v>
      </c>
      <c r="U1398" t="s">
        <v>35</v>
      </c>
      <c r="V1398" t="s">
        <v>35</v>
      </c>
      <c r="W1398">
        <v>0</v>
      </c>
      <c r="X1398" t="s">
        <v>37</v>
      </c>
      <c r="Y1398">
        <v>65</v>
      </c>
      <c r="Z1398">
        <v>0</v>
      </c>
      <c r="AA1398">
        <v>0</v>
      </c>
      <c r="AB1398" t="s">
        <v>38</v>
      </c>
      <c r="AC1398" s="2">
        <v>42433</v>
      </c>
      <c r="AD1398" s="2">
        <v>42431</v>
      </c>
      <c r="AE1398">
        <v>1397</v>
      </c>
      <c r="AF1398">
        <f t="shared" si="64"/>
        <v>3</v>
      </c>
      <c r="AG1398">
        <f t="shared" si="65"/>
        <v>2016</v>
      </c>
    </row>
    <row r="1399" spans="1:33" x14ac:dyDescent="0.3">
      <c r="A1399">
        <v>0</v>
      </c>
      <c r="B1399">
        <v>0</v>
      </c>
      <c r="C1399">
        <v>25</v>
      </c>
      <c r="D1399">
        <v>1</v>
      </c>
      <c r="E1399">
        <v>0</v>
      </c>
      <c r="F1399">
        <v>2</v>
      </c>
      <c r="G1399">
        <v>0</v>
      </c>
      <c r="H1399">
        <v>0</v>
      </c>
      <c r="I1399" t="s">
        <v>30</v>
      </c>
      <c r="J1399" t="s">
        <v>49</v>
      </c>
      <c r="K1399" t="s">
        <v>39</v>
      </c>
      <c r="L1399" t="s">
        <v>39</v>
      </c>
      <c r="M1399">
        <v>0</v>
      </c>
      <c r="N1399">
        <v>0</v>
      </c>
      <c r="O1399">
        <v>0</v>
      </c>
      <c r="P1399" t="s">
        <v>33</v>
      </c>
      <c r="Q1399" t="s">
        <v>33</v>
      </c>
      <c r="R1399" s="9" t="str">
        <f t="shared" si="63"/>
        <v>Matched</v>
      </c>
      <c r="S1399">
        <v>0</v>
      </c>
      <c r="T1399" t="s">
        <v>34</v>
      </c>
      <c r="U1399" t="s">
        <v>35</v>
      </c>
      <c r="V1399" t="s">
        <v>35</v>
      </c>
      <c r="W1399">
        <v>0</v>
      </c>
      <c r="X1399" t="s">
        <v>37</v>
      </c>
      <c r="Y1399">
        <v>131</v>
      </c>
      <c r="Z1399">
        <v>1</v>
      </c>
      <c r="AA1399">
        <v>0</v>
      </c>
      <c r="AB1399" t="s">
        <v>38</v>
      </c>
      <c r="AC1399" s="2">
        <v>42534</v>
      </c>
      <c r="AD1399" s="2">
        <v>42533</v>
      </c>
      <c r="AE1399">
        <v>1398</v>
      </c>
      <c r="AF1399">
        <f t="shared" si="64"/>
        <v>6</v>
      </c>
      <c r="AG1399">
        <f t="shared" si="65"/>
        <v>2016</v>
      </c>
    </row>
    <row r="1400" spans="1:33" x14ac:dyDescent="0.3">
      <c r="A1400">
        <v>0</v>
      </c>
      <c r="B1400">
        <v>0</v>
      </c>
      <c r="C1400">
        <v>10</v>
      </c>
      <c r="D1400">
        <v>0</v>
      </c>
      <c r="E1400">
        <v>2</v>
      </c>
      <c r="F1400">
        <v>2</v>
      </c>
      <c r="G1400">
        <v>0</v>
      </c>
      <c r="H1400">
        <v>0</v>
      </c>
      <c r="I1400" t="s">
        <v>30</v>
      </c>
      <c r="J1400" t="s">
        <v>31</v>
      </c>
      <c r="K1400" t="s">
        <v>39</v>
      </c>
      <c r="L1400" t="s">
        <v>39</v>
      </c>
      <c r="M1400">
        <v>0</v>
      </c>
      <c r="N1400">
        <v>0</v>
      </c>
      <c r="O1400">
        <v>0</v>
      </c>
      <c r="P1400" t="s">
        <v>33</v>
      </c>
      <c r="Q1400" t="s">
        <v>40</v>
      </c>
      <c r="R1400" s="9" t="str">
        <f t="shared" si="63"/>
        <v>Upgrade</v>
      </c>
      <c r="S1400">
        <v>1</v>
      </c>
      <c r="T1400" t="s">
        <v>34</v>
      </c>
      <c r="U1400" t="s">
        <v>35</v>
      </c>
      <c r="V1400" t="s">
        <v>35</v>
      </c>
      <c r="W1400">
        <v>0</v>
      </c>
      <c r="X1400" t="s">
        <v>37</v>
      </c>
      <c r="Y1400">
        <v>46</v>
      </c>
      <c r="Z1400">
        <v>1</v>
      </c>
      <c r="AA1400">
        <v>0</v>
      </c>
      <c r="AB1400" t="s">
        <v>38</v>
      </c>
      <c r="AC1400" s="2">
        <v>42433</v>
      </c>
      <c r="AD1400" s="2">
        <v>42431</v>
      </c>
      <c r="AE1400">
        <v>1399</v>
      </c>
      <c r="AF1400">
        <f t="shared" si="64"/>
        <v>3</v>
      </c>
      <c r="AG1400">
        <f t="shared" si="65"/>
        <v>2016</v>
      </c>
    </row>
    <row r="1401" spans="1:33" x14ac:dyDescent="0.3">
      <c r="A1401">
        <v>0</v>
      </c>
      <c r="B1401">
        <v>0</v>
      </c>
      <c r="C1401">
        <v>10</v>
      </c>
      <c r="D1401">
        <v>0</v>
      </c>
      <c r="E1401">
        <v>1</v>
      </c>
      <c r="F1401">
        <v>1</v>
      </c>
      <c r="G1401">
        <v>0</v>
      </c>
      <c r="H1401">
        <v>0</v>
      </c>
      <c r="I1401" t="s">
        <v>30</v>
      </c>
      <c r="J1401" t="s">
        <v>31</v>
      </c>
      <c r="K1401" t="s">
        <v>32</v>
      </c>
      <c r="L1401" t="s">
        <v>32</v>
      </c>
      <c r="M1401">
        <v>0</v>
      </c>
      <c r="N1401">
        <v>0</v>
      </c>
      <c r="O1401">
        <v>0</v>
      </c>
      <c r="P1401" t="s">
        <v>33</v>
      </c>
      <c r="Q1401" t="s">
        <v>33</v>
      </c>
      <c r="R1401" s="9" t="str">
        <f t="shared" si="63"/>
        <v>Matched</v>
      </c>
      <c r="S1401">
        <v>0</v>
      </c>
      <c r="T1401" t="s">
        <v>34</v>
      </c>
      <c r="U1401" t="s">
        <v>35</v>
      </c>
      <c r="V1401">
        <v>286</v>
      </c>
      <c r="W1401">
        <v>0</v>
      </c>
      <c r="X1401" t="s">
        <v>37</v>
      </c>
      <c r="Y1401">
        <v>30</v>
      </c>
      <c r="Z1401">
        <v>0</v>
      </c>
      <c r="AA1401">
        <v>0</v>
      </c>
      <c r="AB1401" t="s">
        <v>38</v>
      </c>
      <c r="AC1401" s="2">
        <v>42433</v>
      </c>
      <c r="AD1401" s="2">
        <v>42432</v>
      </c>
      <c r="AE1401">
        <v>1400</v>
      </c>
      <c r="AF1401">
        <f t="shared" si="64"/>
        <v>3</v>
      </c>
      <c r="AG1401">
        <f t="shared" si="65"/>
        <v>2016</v>
      </c>
    </row>
    <row r="1402" spans="1:33" x14ac:dyDescent="0.3">
      <c r="A1402">
        <v>0</v>
      </c>
      <c r="B1402">
        <v>0</v>
      </c>
      <c r="C1402">
        <v>28</v>
      </c>
      <c r="D1402">
        <v>1</v>
      </c>
      <c r="E1402">
        <v>0</v>
      </c>
      <c r="F1402">
        <v>2</v>
      </c>
      <c r="G1402">
        <v>0</v>
      </c>
      <c r="H1402">
        <v>0</v>
      </c>
      <c r="I1402" t="s">
        <v>30</v>
      </c>
      <c r="J1402" t="s">
        <v>31</v>
      </c>
      <c r="K1402" t="s">
        <v>39</v>
      </c>
      <c r="L1402" t="s">
        <v>39</v>
      </c>
      <c r="M1402">
        <v>0</v>
      </c>
      <c r="N1402">
        <v>0</v>
      </c>
      <c r="O1402">
        <v>0</v>
      </c>
      <c r="P1402" t="s">
        <v>53</v>
      </c>
      <c r="Q1402" t="s">
        <v>53</v>
      </c>
      <c r="R1402" s="9" t="str">
        <f t="shared" si="63"/>
        <v>Matched</v>
      </c>
      <c r="S1402">
        <v>0</v>
      </c>
      <c r="T1402" t="s">
        <v>34</v>
      </c>
      <c r="U1402" t="s">
        <v>35</v>
      </c>
      <c r="V1402" t="s">
        <v>35</v>
      </c>
      <c r="W1402">
        <v>0</v>
      </c>
      <c r="X1402" t="s">
        <v>37</v>
      </c>
      <c r="Y1402">
        <v>141</v>
      </c>
      <c r="Z1402">
        <v>1</v>
      </c>
      <c r="AA1402">
        <v>0</v>
      </c>
      <c r="AB1402" t="s">
        <v>38</v>
      </c>
      <c r="AC1402" s="2">
        <v>42556</v>
      </c>
      <c r="AD1402" s="2">
        <v>42555</v>
      </c>
      <c r="AE1402">
        <v>1401</v>
      </c>
      <c r="AF1402">
        <f t="shared" si="64"/>
        <v>7</v>
      </c>
      <c r="AG1402">
        <f t="shared" si="65"/>
        <v>2016</v>
      </c>
    </row>
    <row r="1403" spans="1:33" x14ac:dyDescent="0.3">
      <c r="A1403">
        <v>0</v>
      </c>
      <c r="B1403">
        <v>0</v>
      </c>
      <c r="C1403">
        <v>10</v>
      </c>
      <c r="D1403">
        <v>0</v>
      </c>
      <c r="E1403">
        <v>1</v>
      </c>
      <c r="F1403">
        <v>2</v>
      </c>
      <c r="G1403">
        <v>0</v>
      </c>
      <c r="H1403">
        <v>0</v>
      </c>
      <c r="I1403" t="s">
        <v>30</v>
      </c>
      <c r="J1403" t="s">
        <v>31</v>
      </c>
      <c r="K1403" t="s">
        <v>39</v>
      </c>
      <c r="L1403" t="s">
        <v>39</v>
      </c>
      <c r="M1403">
        <v>1</v>
      </c>
      <c r="N1403">
        <v>0</v>
      </c>
      <c r="O1403">
        <v>5</v>
      </c>
      <c r="P1403" t="s">
        <v>33</v>
      </c>
      <c r="Q1403" t="s">
        <v>40</v>
      </c>
      <c r="R1403" s="9" t="str">
        <f t="shared" si="63"/>
        <v>Upgrade</v>
      </c>
      <c r="S1403">
        <v>0</v>
      </c>
      <c r="T1403" t="s">
        <v>34</v>
      </c>
      <c r="U1403" t="s">
        <v>35</v>
      </c>
      <c r="V1403" t="s">
        <v>35</v>
      </c>
      <c r="W1403">
        <v>0</v>
      </c>
      <c r="X1403" t="s">
        <v>37</v>
      </c>
      <c r="Y1403">
        <v>40</v>
      </c>
      <c r="Z1403">
        <v>0</v>
      </c>
      <c r="AA1403">
        <v>1</v>
      </c>
      <c r="AB1403" t="s">
        <v>38</v>
      </c>
      <c r="AC1403" s="2">
        <v>42433</v>
      </c>
      <c r="AD1403" s="2">
        <v>42432</v>
      </c>
      <c r="AE1403">
        <v>1402</v>
      </c>
      <c r="AF1403">
        <f t="shared" si="64"/>
        <v>3</v>
      </c>
      <c r="AG1403">
        <f t="shared" si="65"/>
        <v>2016</v>
      </c>
    </row>
    <row r="1404" spans="1:33" x14ac:dyDescent="0.3">
      <c r="A1404">
        <v>0</v>
      </c>
      <c r="B1404">
        <v>0</v>
      </c>
      <c r="C1404">
        <v>25</v>
      </c>
      <c r="D1404">
        <v>2</v>
      </c>
      <c r="E1404">
        <v>0</v>
      </c>
      <c r="F1404">
        <v>2</v>
      </c>
      <c r="G1404">
        <v>0</v>
      </c>
      <c r="H1404">
        <v>0</v>
      </c>
      <c r="I1404" t="s">
        <v>30</v>
      </c>
      <c r="J1404" t="s">
        <v>52</v>
      </c>
      <c r="K1404" t="s">
        <v>41</v>
      </c>
      <c r="L1404" t="s">
        <v>42</v>
      </c>
      <c r="M1404">
        <v>0</v>
      </c>
      <c r="N1404">
        <v>0</v>
      </c>
      <c r="O1404">
        <v>0</v>
      </c>
      <c r="P1404" t="s">
        <v>33</v>
      </c>
      <c r="Q1404" t="s">
        <v>33</v>
      </c>
      <c r="R1404" s="9" t="str">
        <f t="shared" si="63"/>
        <v>Matched</v>
      </c>
      <c r="S1404">
        <v>0</v>
      </c>
      <c r="T1404" t="s">
        <v>34</v>
      </c>
      <c r="U1404">
        <v>240</v>
      </c>
      <c r="V1404" t="s">
        <v>35</v>
      </c>
      <c r="W1404">
        <v>0</v>
      </c>
      <c r="X1404" t="s">
        <v>37</v>
      </c>
      <c r="Y1404">
        <v>126</v>
      </c>
      <c r="Z1404">
        <v>1</v>
      </c>
      <c r="AA1404">
        <v>1</v>
      </c>
      <c r="AB1404" t="s">
        <v>38</v>
      </c>
      <c r="AC1404" s="2">
        <v>42535</v>
      </c>
      <c r="AD1404" s="2">
        <v>42533</v>
      </c>
      <c r="AE1404">
        <v>1403</v>
      </c>
      <c r="AF1404">
        <f t="shared" si="64"/>
        <v>6</v>
      </c>
      <c r="AG1404">
        <f t="shared" si="65"/>
        <v>2016</v>
      </c>
    </row>
    <row r="1405" spans="1:33" x14ac:dyDescent="0.3">
      <c r="A1405">
        <v>0</v>
      </c>
      <c r="B1405">
        <v>0</v>
      </c>
      <c r="C1405">
        <v>10</v>
      </c>
      <c r="D1405">
        <v>0</v>
      </c>
      <c r="E1405">
        <v>1</v>
      </c>
      <c r="F1405">
        <v>2</v>
      </c>
      <c r="G1405">
        <v>0</v>
      </c>
      <c r="H1405">
        <v>0</v>
      </c>
      <c r="I1405" t="s">
        <v>30</v>
      </c>
      <c r="J1405" t="s">
        <v>31</v>
      </c>
      <c r="K1405" t="s">
        <v>47</v>
      </c>
      <c r="L1405" t="s">
        <v>42</v>
      </c>
      <c r="M1405">
        <v>1</v>
      </c>
      <c r="N1405">
        <v>0</v>
      </c>
      <c r="O1405">
        <v>1</v>
      </c>
      <c r="P1405" t="s">
        <v>33</v>
      </c>
      <c r="Q1405" t="s">
        <v>40</v>
      </c>
      <c r="R1405" s="9" t="str">
        <f t="shared" si="63"/>
        <v>Upgrade</v>
      </c>
      <c r="S1405">
        <v>0</v>
      </c>
      <c r="T1405" t="s">
        <v>34</v>
      </c>
      <c r="U1405">
        <v>15</v>
      </c>
      <c r="V1405" t="s">
        <v>35</v>
      </c>
      <c r="W1405">
        <v>0</v>
      </c>
      <c r="X1405" t="s">
        <v>37</v>
      </c>
      <c r="Y1405">
        <v>29</v>
      </c>
      <c r="Z1405">
        <v>0</v>
      </c>
      <c r="AA1405">
        <v>0</v>
      </c>
      <c r="AB1405" t="s">
        <v>38</v>
      </c>
      <c r="AC1405" s="2">
        <v>42433</v>
      </c>
      <c r="AD1405" s="2">
        <v>42432</v>
      </c>
      <c r="AE1405">
        <v>1404</v>
      </c>
      <c r="AF1405">
        <f t="shared" si="64"/>
        <v>3</v>
      </c>
      <c r="AG1405">
        <f t="shared" si="65"/>
        <v>2016</v>
      </c>
    </row>
    <row r="1406" spans="1:33" x14ac:dyDescent="0.3">
      <c r="A1406">
        <v>0</v>
      </c>
      <c r="B1406">
        <v>0</v>
      </c>
      <c r="C1406">
        <v>10</v>
      </c>
      <c r="D1406">
        <v>0</v>
      </c>
      <c r="E1406">
        <v>1</v>
      </c>
      <c r="F1406">
        <v>2</v>
      </c>
      <c r="G1406">
        <v>0</v>
      </c>
      <c r="H1406">
        <v>0</v>
      </c>
      <c r="I1406" t="s">
        <v>30</v>
      </c>
      <c r="J1406" t="s">
        <v>31</v>
      </c>
      <c r="K1406" t="s">
        <v>41</v>
      </c>
      <c r="L1406" t="s">
        <v>42</v>
      </c>
      <c r="M1406">
        <v>1</v>
      </c>
      <c r="N1406">
        <v>0</v>
      </c>
      <c r="O1406">
        <v>1</v>
      </c>
      <c r="P1406" t="s">
        <v>33</v>
      </c>
      <c r="Q1406" t="s">
        <v>40</v>
      </c>
      <c r="R1406" s="9" t="str">
        <f t="shared" si="63"/>
        <v>Upgrade</v>
      </c>
      <c r="S1406">
        <v>0</v>
      </c>
      <c r="T1406" t="s">
        <v>34</v>
      </c>
      <c r="U1406">
        <v>240</v>
      </c>
      <c r="V1406" t="s">
        <v>35</v>
      </c>
      <c r="W1406">
        <v>0</v>
      </c>
      <c r="X1406" t="s">
        <v>37</v>
      </c>
      <c r="Y1406">
        <v>43</v>
      </c>
      <c r="Z1406">
        <v>0</v>
      </c>
      <c r="AA1406">
        <v>3</v>
      </c>
      <c r="AB1406" t="s">
        <v>38</v>
      </c>
      <c r="AC1406" s="2">
        <v>42433</v>
      </c>
      <c r="AD1406" s="2">
        <v>42432</v>
      </c>
      <c r="AE1406">
        <v>1405</v>
      </c>
      <c r="AF1406">
        <f t="shared" si="64"/>
        <v>3</v>
      </c>
      <c r="AG1406">
        <f t="shared" si="65"/>
        <v>2016</v>
      </c>
    </row>
    <row r="1407" spans="1:33" x14ac:dyDescent="0.3">
      <c r="A1407">
        <v>0</v>
      </c>
      <c r="B1407">
        <v>0</v>
      </c>
      <c r="C1407">
        <v>28</v>
      </c>
      <c r="D1407">
        <v>1</v>
      </c>
      <c r="E1407">
        <v>0</v>
      </c>
      <c r="F1407">
        <v>3</v>
      </c>
      <c r="G1407">
        <v>0</v>
      </c>
      <c r="H1407">
        <v>0</v>
      </c>
      <c r="I1407" t="s">
        <v>30</v>
      </c>
      <c r="J1407" t="s">
        <v>31</v>
      </c>
      <c r="K1407" t="s">
        <v>39</v>
      </c>
      <c r="L1407" t="s">
        <v>39</v>
      </c>
      <c r="M1407">
        <v>0</v>
      </c>
      <c r="N1407">
        <v>0</v>
      </c>
      <c r="O1407">
        <v>0</v>
      </c>
      <c r="P1407" t="s">
        <v>53</v>
      </c>
      <c r="Q1407" t="s">
        <v>53</v>
      </c>
      <c r="R1407" s="9" t="str">
        <f t="shared" si="63"/>
        <v>Matched</v>
      </c>
      <c r="S1407">
        <v>1</v>
      </c>
      <c r="T1407" t="s">
        <v>34</v>
      </c>
      <c r="U1407" t="s">
        <v>35</v>
      </c>
      <c r="V1407" t="s">
        <v>35</v>
      </c>
      <c r="W1407">
        <v>0</v>
      </c>
      <c r="X1407" t="s">
        <v>37</v>
      </c>
      <c r="Y1407">
        <v>159</v>
      </c>
      <c r="Z1407">
        <v>0</v>
      </c>
      <c r="AA1407">
        <v>1</v>
      </c>
      <c r="AB1407" t="s">
        <v>38</v>
      </c>
      <c r="AC1407" s="2">
        <v>42556</v>
      </c>
      <c r="AD1407" s="2">
        <v>42555</v>
      </c>
      <c r="AE1407">
        <v>1406</v>
      </c>
      <c r="AF1407">
        <f t="shared" si="64"/>
        <v>7</v>
      </c>
      <c r="AG1407">
        <f t="shared" si="65"/>
        <v>2016</v>
      </c>
    </row>
    <row r="1408" spans="1:33" x14ac:dyDescent="0.3">
      <c r="A1408">
        <v>0</v>
      </c>
      <c r="B1408">
        <v>0</v>
      </c>
      <c r="C1408">
        <v>25</v>
      </c>
      <c r="D1408">
        <v>1</v>
      </c>
      <c r="E1408">
        <v>0</v>
      </c>
      <c r="F1408">
        <v>1</v>
      </c>
      <c r="G1408">
        <v>0</v>
      </c>
      <c r="H1408">
        <v>0</v>
      </c>
      <c r="I1408" t="s">
        <v>30</v>
      </c>
      <c r="J1408" t="s">
        <v>31</v>
      </c>
      <c r="K1408" t="s">
        <v>39</v>
      </c>
      <c r="L1408" t="s">
        <v>39</v>
      </c>
      <c r="M1408">
        <v>1</v>
      </c>
      <c r="N1408">
        <v>0</v>
      </c>
      <c r="O1408">
        <v>6</v>
      </c>
      <c r="P1408" t="s">
        <v>40</v>
      </c>
      <c r="Q1408" t="s">
        <v>40</v>
      </c>
      <c r="R1408" s="9" t="str">
        <f t="shared" si="63"/>
        <v>Matched</v>
      </c>
      <c r="S1408">
        <v>0</v>
      </c>
      <c r="T1408" t="s">
        <v>34</v>
      </c>
      <c r="U1408" t="s">
        <v>35</v>
      </c>
      <c r="V1408" t="s">
        <v>35</v>
      </c>
      <c r="W1408">
        <v>0</v>
      </c>
      <c r="X1408" t="s">
        <v>37</v>
      </c>
      <c r="Y1408">
        <v>111</v>
      </c>
      <c r="Z1408">
        <v>0</v>
      </c>
      <c r="AA1408">
        <v>0</v>
      </c>
      <c r="AB1408" t="s">
        <v>38</v>
      </c>
      <c r="AC1408" s="2">
        <v>42535</v>
      </c>
      <c r="AD1408" s="2">
        <v>42534</v>
      </c>
      <c r="AE1408">
        <v>1407</v>
      </c>
      <c r="AF1408">
        <f t="shared" si="64"/>
        <v>6</v>
      </c>
      <c r="AG1408">
        <f t="shared" si="65"/>
        <v>2016</v>
      </c>
    </row>
    <row r="1409" spans="1:33" x14ac:dyDescent="0.3">
      <c r="A1409">
        <v>0</v>
      </c>
      <c r="B1409">
        <v>0</v>
      </c>
      <c r="C1409">
        <v>10</v>
      </c>
      <c r="D1409">
        <v>0</v>
      </c>
      <c r="E1409">
        <v>3</v>
      </c>
      <c r="F1409">
        <v>2</v>
      </c>
      <c r="G1409">
        <v>0</v>
      </c>
      <c r="H1409">
        <v>0</v>
      </c>
      <c r="I1409" t="s">
        <v>30</v>
      </c>
      <c r="J1409" t="s">
        <v>31</v>
      </c>
      <c r="K1409" t="s">
        <v>41</v>
      </c>
      <c r="L1409" t="s">
        <v>42</v>
      </c>
      <c r="M1409">
        <v>0</v>
      </c>
      <c r="N1409">
        <v>0</v>
      </c>
      <c r="O1409">
        <v>0</v>
      </c>
      <c r="P1409" t="s">
        <v>40</v>
      </c>
      <c r="Q1409" t="s">
        <v>40</v>
      </c>
      <c r="R1409" s="9" t="str">
        <f t="shared" si="63"/>
        <v>Matched</v>
      </c>
      <c r="S1409">
        <v>0</v>
      </c>
      <c r="T1409" t="s">
        <v>34</v>
      </c>
      <c r="U1409">
        <v>240</v>
      </c>
      <c r="V1409" t="s">
        <v>35</v>
      </c>
      <c r="W1409">
        <v>0</v>
      </c>
      <c r="X1409" t="s">
        <v>37</v>
      </c>
      <c r="Y1409">
        <v>58</v>
      </c>
      <c r="Z1409">
        <v>0</v>
      </c>
      <c r="AA1409">
        <v>2</v>
      </c>
      <c r="AB1409" t="s">
        <v>38</v>
      </c>
      <c r="AC1409" s="2">
        <v>42435</v>
      </c>
      <c r="AD1409" s="2">
        <v>42432</v>
      </c>
      <c r="AE1409">
        <v>1408</v>
      </c>
      <c r="AF1409">
        <f t="shared" si="64"/>
        <v>3</v>
      </c>
      <c r="AG1409">
        <f t="shared" si="65"/>
        <v>2016</v>
      </c>
    </row>
    <row r="1410" spans="1:33" x14ac:dyDescent="0.3">
      <c r="A1410">
        <v>0</v>
      </c>
      <c r="B1410">
        <v>0</v>
      </c>
      <c r="C1410">
        <v>28</v>
      </c>
      <c r="D1410">
        <v>0</v>
      </c>
      <c r="E1410">
        <v>1</v>
      </c>
      <c r="F1410">
        <v>2</v>
      </c>
      <c r="G1410">
        <v>0</v>
      </c>
      <c r="H1410">
        <v>0</v>
      </c>
      <c r="I1410" t="s">
        <v>30</v>
      </c>
      <c r="J1410" t="s">
        <v>52</v>
      </c>
      <c r="K1410" t="s">
        <v>41</v>
      </c>
      <c r="L1410" t="s">
        <v>42</v>
      </c>
      <c r="M1410">
        <v>0</v>
      </c>
      <c r="N1410">
        <v>0</v>
      </c>
      <c r="O1410">
        <v>0</v>
      </c>
      <c r="P1410" t="s">
        <v>33</v>
      </c>
      <c r="Q1410" t="s">
        <v>33</v>
      </c>
      <c r="R1410" s="9" t="str">
        <f t="shared" si="63"/>
        <v>Matched</v>
      </c>
      <c r="S1410">
        <v>0</v>
      </c>
      <c r="T1410" t="s">
        <v>34</v>
      </c>
      <c r="U1410">
        <v>240</v>
      </c>
      <c r="V1410" t="s">
        <v>35</v>
      </c>
      <c r="W1410">
        <v>0</v>
      </c>
      <c r="X1410" t="s">
        <v>37</v>
      </c>
      <c r="Y1410">
        <v>129</v>
      </c>
      <c r="Z1410">
        <v>0</v>
      </c>
      <c r="AA1410">
        <v>0</v>
      </c>
      <c r="AB1410" t="s">
        <v>38</v>
      </c>
      <c r="AC1410" s="2">
        <v>42557</v>
      </c>
      <c r="AD1410" s="2">
        <v>42556</v>
      </c>
      <c r="AE1410">
        <v>1409</v>
      </c>
      <c r="AF1410">
        <f t="shared" si="64"/>
        <v>7</v>
      </c>
      <c r="AG1410">
        <f t="shared" si="65"/>
        <v>2016</v>
      </c>
    </row>
    <row r="1411" spans="1:33" x14ac:dyDescent="0.3">
      <c r="A1411">
        <v>0</v>
      </c>
      <c r="B1411">
        <v>0</v>
      </c>
      <c r="C1411">
        <v>25</v>
      </c>
      <c r="D1411">
        <v>1</v>
      </c>
      <c r="E1411">
        <v>0</v>
      </c>
      <c r="F1411">
        <v>1</v>
      </c>
      <c r="G1411">
        <v>0</v>
      </c>
      <c r="H1411">
        <v>0</v>
      </c>
      <c r="I1411" t="s">
        <v>30</v>
      </c>
      <c r="J1411" t="s">
        <v>57</v>
      </c>
      <c r="K1411" t="s">
        <v>41</v>
      </c>
      <c r="L1411" t="s">
        <v>42</v>
      </c>
      <c r="M1411">
        <v>0</v>
      </c>
      <c r="N1411">
        <v>0</v>
      </c>
      <c r="O1411">
        <v>0</v>
      </c>
      <c r="P1411" t="s">
        <v>33</v>
      </c>
      <c r="Q1411" t="s">
        <v>99</v>
      </c>
      <c r="R1411" s="9" t="str">
        <f t="shared" ref="R1411:R1474" si="66">IF(P1411=Q1411,"Matched",IF(Q1411&lt;P1411,"Downgrade",IF(Q1411&gt;P1411,"Upgrade")))</f>
        <v>Upgrade</v>
      </c>
      <c r="S1411">
        <v>0</v>
      </c>
      <c r="T1411" t="s">
        <v>34</v>
      </c>
      <c r="U1411">
        <v>240</v>
      </c>
      <c r="V1411" t="s">
        <v>35</v>
      </c>
      <c r="W1411">
        <v>0</v>
      </c>
      <c r="X1411" t="s">
        <v>37</v>
      </c>
      <c r="Y1411">
        <v>109</v>
      </c>
      <c r="Z1411">
        <v>0</v>
      </c>
      <c r="AA1411">
        <v>0</v>
      </c>
      <c r="AB1411" t="s">
        <v>38</v>
      </c>
      <c r="AC1411" s="2">
        <v>42535</v>
      </c>
      <c r="AD1411" s="2">
        <v>42534</v>
      </c>
      <c r="AE1411">
        <v>1410</v>
      </c>
      <c r="AF1411">
        <f t="shared" ref="AF1411:AF1474" si="67">MONTH(AD1411)</f>
        <v>6</v>
      </c>
      <c r="AG1411">
        <f t="shared" ref="AG1411:AG1474" si="68">YEAR(AD1411)</f>
        <v>2016</v>
      </c>
    </row>
    <row r="1412" spans="1:33" x14ac:dyDescent="0.3">
      <c r="A1412">
        <v>0</v>
      </c>
      <c r="B1412">
        <v>0</v>
      </c>
      <c r="C1412">
        <v>10</v>
      </c>
      <c r="D1412">
        <v>0</v>
      </c>
      <c r="E1412">
        <v>0</v>
      </c>
      <c r="F1412">
        <v>1</v>
      </c>
      <c r="G1412">
        <v>0</v>
      </c>
      <c r="H1412">
        <v>0</v>
      </c>
      <c r="I1412" t="s">
        <v>30</v>
      </c>
      <c r="J1412" t="s">
        <v>31</v>
      </c>
      <c r="K1412" t="s">
        <v>41</v>
      </c>
      <c r="L1412" t="s">
        <v>42</v>
      </c>
      <c r="M1412">
        <v>1</v>
      </c>
      <c r="N1412">
        <v>0</v>
      </c>
      <c r="O1412">
        <v>0</v>
      </c>
      <c r="P1412" t="s">
        <v>33</v>
      </c>
      <c r="Q1412" t="s">
        <v>45</v>
      </c>
      <c r="R1412" s="9" t="str">
        <f t="shared" si="66"/>
        <v>Upgrade</v>
      </c>
      <c r="S1412">
        <v>0</v>
      </c>
      <c r="T1412" t="s">
        <v>34</v>
      </c>
      <c r="U1412">
        <v>242</v>
      </c>
      <c r="V1412" t="s">
        <v>35</v>
      </c>
      <c r="W1412">
        <v>0</v>
      </c>
      <c r="X1412" t="s">
        <v>37</v>
      </c>
      <c r="Y1412">
        <v>0</v>
      </c>
      <c r="Z1412">
        <v>0</v>
      </c>
      <c r="AA1412">
        <v>1</v>
      </c>
      <c r="AB1412" t="s">
        <v>38</v>
      </c>
      <c r="AC1412" s="2">
        <v>42433</v>
      </c>
      <c r="AD1412" s="2">
        <v>42433</v>
      </c>
      <c r="AE1412">
        <v>1411</v>
      </c>
      <c r="AF1412">
        <f t="shared" si="67"/>
        <v>3</v>
      </c>
      <c r="AG1412">
        <f t="shared" si="68"/>
        <v>2016</v>
      </c>
    </row>
    <row r="1413" spans="1:33" x14ac:dyDescent="0.3">
      <c r="A1413">
        <v>0</v>
      </c>
      <c r="B1413">
        <v>0</v>
      </c>
      <c r="C1413">
        <v>10</v>
      </c>
      <c r="D1413">
        <v>0</v>
      </c>
      <c r="E1413">
        <v>0</v>
      </c>
      <c r="F1413">
        <v>2</v>
      </c>
      <c r="G1413">
        <v>0</v>
      </c>
      <c r="H1413">
        <v>0</v>
      </c>
      <c r="I1413" t="s">
        <v>65</v>
      </c>
      <c r="J1413" t="s">
        <v>31</v>
      </c>
      <c r="K1413" t="s">
        <v>47</v>
      </c>
      <c r="L1413" t="s">
        <v>42</v>
      </c>
      <c r="M1413">
        <v>1</v>
      </c>
      <c r="N1413">
        <v>0</v>
      </c>
      <c r="O1413">
        <v>0</v>
      </c>
      <c r="P1413" t="s">
        <v>33</v>
      </c>
      <c r="Q1413" t="s">
        <v>45</v>
      </c>
      <c r="R1413" s="9" t="str">
        <f t="shared" si="66"/>
        <v>Upgrade</v>
      </c>
      <c r="S1413">
        <v>0</v>
      </c>
      <c r="T1413" t="s">
        <v>34</v>
      </c>
      <c r="U1413">
        <v>171</v>
      </c>
      <c r="V1413" t="s">
        <v>35</v>
      </c>
      <c r="W1413">
        <v>0</v>
      </c>
      <c r="X1413" t="s">
        <v>37</v>
      </c>
      <c r="Y1413">
        <v>0</v>
      </c>
      <c r="Z1413">
        <v>0</v>
      </c>
      <c r="AA1413">
        <v>0</v>
      </c>
      <c r="AB1413" t="s">
        <v>38</v>
      </c>
      <c r="AC1413" s="2">
        <v>42433</v>
      </c>
      <c r="AD1413" s="2">
        <v>42433</v>
      </c>
      <c r="AE1413">
        <v>1412</v>
      </c>
      <c r="AF1413">
        <f t="shared" si="67"/>
        <v>3</v>
      </c>
      <c r="AG1413">
        <f t="shared" si="68"/>
        <v>2016</v>
      </c>
    </row>
    <row r="1414" spans="1:33" x14ac:dyDescent="0.3">
      <c r="A1414">
        <v>0</v>
      </c>
      <c r="B1414">
        <v>0</v>
      </c>
      <c r="C1414">
        <v>25</v>
      </c>
      <c r="D1414">
        <v>1</v>
      </c>
      <c r="E1414">
        <v>0</v>
      </c>
      <c r="F1414">
        <v>2</v>
      </c>
      <c r="G1414">
        <v>0</v>
      </c>
      <c r="H1414">
        <v>0</v>
      </c>
      <c r="I1414" t="s">
        <v>30</v>
      </c>
      <c r="J1414" t="s">
        <v>57</v>
      </c>
      <c r="K1414" t="s">
        <v>39</v>
      </c>
      <c r="L1414" t="s">
        <v>39</v>
      </c>
      <c r="M1414">
        <v>0</v>
      </c>
      <c r="N1414">
        <v>0</v>
      </c>
      <c r="O1414">
        <v>0</v>
      </c>
      <c r="P1414" t="s">
        <v>51</v>
      </c>
      <c r="Q1414" t="s">
        <v>51</v>
      </c>
      <c r="R1414" s="9" t="str">
        <f t="shared" si="66"/>
        <v>Matched</v>
      </c>
      <c r="S1414">
        <v>0</v>
      </c>
      <c r="T1414" t="s">
        <v>34</v>
      </c>
      <c r="U1414" t="s">
        <v>35</v>
      </c>
      <c r="V1414" t="s">
        <v>35</v>
      </c>
      <c r="W1414">
        <v>0</v>
      </c>
      <c r="X1414" t="s">
        <v>37</v>
      </c>
      <c r="Y1414">
        <v>159</v>
      </c>
      <c r="Z1414">
        <v>1</v>
      </c>
      <c r="AA1414">
        <v>0</v>
      </c>
      <c r="AB1414" t="s">
        <v>38</v>
      </c>
      <c r="AC1414" s="2">
        <v>42535</v>
      </c>
      <c r="AD1414" s="2">
        <v>42534</v>
      </c>
      <c r="AE1414">
        <v>1413</v>
      </c>
      <c r="AF1414">
        <f t="shared" si="67"/>
        <v>6</v>
      </c>
      <c r="AG1414">
        <f t="shared" si="68"/>
        <v>2016</v>
      </c>
    </row>
    <row r="1415" spans="1:33" x14ac:dyDescent="0.3">
      <c r="A1415">
        <v>0</v>
      </c>
      <c r="B1415">
        <v>0</v>
      </c>
      <c r="C1415">
        <v>10</v>
      </c>
      <c r="D1415">
        <v>0</v>
      </c>
      <c r="E1415">
        <v>1</v>
      </c>
      <c r="F1415">
        <v>2</v>
      </c>
      <c r="G1415">
        <v>0</v>
      </c>
      <c r="H1415">
        <v>0</v>
      </c>
      <c r="I1415" t="s">
        <v>30</v>
      </c>
      <c r="J1415" t="s">
        <v>72</v>
      </c>
      <c r="K1415" t="s">
        <v>41</v>
      </c>
      <c r="L1415" t="s">
        <v>42</v>
      </c>
      <c r="M1415">
        <v>1</v>
      </c>
      <c r="N1415">
        <v>0</v>
      </c>
      <c r="O1415">
        <v>1</v>
      </c>
      <c r="P1415" t="s">
        <v>40</v>
      </c>
      <c r="Q1415" t="s">
        <v>40</v>
      </c>
      <c r="R1415" s="9" t="str">
        <f t="shared" si="66"/>
        <v>Matched</v>
      </c>
      <c r="S1415">
        <v>0</v>
      </c>
      <c r="T1415" t="s">
        <v>34</v>
      </c>
      <c r="U1415">
        <v>240</v>
      </c>
      <c r="V1415" t="s">
        <v>35</v>
      </c>
      <c r="W1415">
        <v>0</v>
      </c>
      <c r="X1415" t="s">
        <v>37</v>
      </c>
      <c r="Y1415">
        <v>58</v>
      </c>
      <c r="Z1415">
        <v>0</v>
      </c>
      <c r="AA1415">
        <v>0</v>
      </c>
      <c r="AB1415" t="s">
        <v>38</v>
      </c>
      <c r="AC1415" s="2">
        <v>42434</v>
      </c>
      <c r="AD1415" s="2">
        <v>42433</v>
      </c>
      <c r="AE1415">
        <v>1414</v>
      </c>
      <c r="AF1415">
        <f t="shared" si="67"/>
        <v>3</v>
      </c>
      <c r="AG1415">
        <f t="shared" si="68"/>
        <v>2016</v>
      </c>
    </row>
    <row r="1416" spans="1:33" x14ac:dyDescent="0.3">
      <c r="A1416">
        <v>0</v>
      </c>
      <c r="B1416">
        <v>0</v>
      </c>
      <c r="C1416">
        <v>28</v>
      </c>
      <c r="D1416">
        <v>0</v>
      </c>
      <c r="E1416">
        <v>1</v>
      </c>
      <c r="F1416">
        <v>2</v>
      </c>
      <c r="G1416">
        <v>0</v>
      </c>
      <c r="H1416">
        <v>0</v>
      </c>
      <c r="I1416" t="s">
        <v>30</v>
      </c>
      <c r="J1416" t="s">
        <v>31</v>
      </c>
      <c r="K1416" t="s">
        <v>41</v>
      </c>
      <c r="L1416" t="s">
        <v>42</v>
      </c>
      <c r="M1416">
        <v>0</v>
      </c>
      <c r="N1416">
        <v>0</v>
      </c>
      <c r="O1416">
        <v>0</v>
      </c>
      <c r="P1416" t="s">
        <v>33</v>
      </c>
      <c r="Q1416" t="s">
        <v>33</v>
      </c>
      <c r="R1416" s="9" t="str">
        <f t="shared" si="66"/>
        <v>Matched</v>
      </c>
      <c r="S1416">
        <v>0</v>
      </c>
      <c r="T1416" t="s">
        <v>34</v>
      </c>
      <c r="U1416">
        <v>240</v>
      </c>
      <c r="V1416" t="s">
        <v>35</v>
      </c>
      <c r="W1416">
        <v>0</v>
      </c>
      <c r="X1416" t="s">
        <v>37</v>
      </c>
      <c r="Y1416">
        <v>129</v>
      </c>
      <c r="Z1416">
        <v>1</v>
      </c>
      <c r="AA1416">
        <v>1</v>
      </c>
      <c r="AB1416" t="s">
        <v>38</v>
      </c>
      <c r="AC1416" s="2">
        <v>42557</v>
      </c>
      <c r="AD1416" s="2">
        <v>42556</v>
      </c>
      <c r="AE1416">
        <v>1415</v>
      </c>
      <c r="AF1416">
        <f t="shared" si="67"/>
        <v>7</v>
      </c>
      <c r="AG1416">
        <f t="shared" si="68"/>
        <v>2016</v>
      </c>
    </row>
    <row r="1417" spans="1:33" x14ac:dyDescent="0.3">
      <c r="A1417">
        <v>0</v>
      </c>
      <c r="B1417">
        <v>0</v>
      </c>
      <c r="C1417">
        <v>10</v>
      </c>
      <c r="D1417">
        <v>0</v>
      </c>
      <c r="E1417">
        <v>1</v>
      </c>
      <c r="F1417">
        <v>2</v>
      </c>
      <c r="G1417">
        <v>0</v>
      </c>
      <c r="H1417">
        <v>0</v>
      </c>
      <c r="I1417" t="s">
        <v>30</v>
      </c>
      <c r="J1417" t="s">
        <v>31</v>
      </c>
      <c r="K1417" t="s">
        <v>39</v>
      </c>
      <c r="L1417" t="s">
        <v>39</v>
      </c>
      <c r="M1417">
        <v>0</v>
      </c>
      <c r="N1417">
        <v>0</v>
      </c>
      <c r="O1417">
        <v>0</v>
      </c>
      <c r="P1417" t="s">
        <v>51</v>
      </c>
      <c r="Q1417" t="s">
        <v>51</v>
      </c>
      <c r="R1417" s="9" t="str">
        <f t="shared" si="66"/>
        <v>Matched</v>
      </c>
      <c r="S1417">
        <v>0</v>
      </c>
      <c r="T1417" t="s">
        <v>34</v>
      </c>
      <c r="U1417" t="s">
        <v>35</v>
      </c>
      <c r="V1417" t="s">
        <v>35</v>
      </c>
      <c r="W1417">
        <v>0</v>
      </c>
      <c r="X1417" t="s">
        <v>37</v>
      </c>
      <c r="Y1417">
        <v>75</v>
      </c>
      <c r="Z1417">
        <v>0</v>
      </c>
      <c r="AA1417">
        <v>0</v>
      </c>
      <c r="AB1417" t="s">
        <v>38</v>
      </c>
      <c r="AC1417" s="2">
        <v>42434</v>
      </c>
      <c r="AD1417" s="2">
        <v>42433</v>
      </c>
      <c r="AE1417">
        <v>1416</v>
      </c>
      <c r="AF1417">
        <f t="shared" si="67"/>
        <v>3</v>
      </c>
      <c r="AG1417">
        <f t="shared" si="68"/>
        <v>2016</v>
      </c>
    </row>
    <row r="1418" spans="1:33" x14ac:dyDescent="0.3">
      <c r="A1418">
        <v>0</v>
      </c>
      <c r="B1418">
        <v>0</v>
      </c>
      <c r="C1418">
        <v>28</v>
      </c>
      <c r="D1418">
        <v>0</v>
      </c>
      <c r="E1418">
        <v>1</v>
      </c>
      <c r="F1418">
        <v>2</v>
      </c>
      <c r="G1418">
        <v>0</v>
      </c>
      <c r="H1418">
        <v>0</v>
      </c>
      <c r="I1418" t="s">
        <v>30</v>
      </c>
      <c r="J1418" t="s">
        <v>31</v>
      </c>
      <c r="K1418" t="s">
        <v>41</v>
      </c>
      <c r="L1418" t="s">
        <v>42</v>
      </c>
      <c r="M1418">
        <v>0</v>
      </c>
      <c r="N1418">
        <v>0</v>
      </c>
      <c r="O1418">
        <v>0</v>
      </c>
      <c r="P1418" t="s">
        <v>51</v>
      </c>
      <c r="Q1418" t="s">
        <v>51</v>
      </c>
      <c r="R1418" s="9" t="str">
        <f t="shared" si="66"/>
        <v>Matched</v>
      </c>
      <c r="S1418">
        <v>0</v>
      </c>
      <c r="T1418" t="s">
        <v>34</v>
      </c>
      <c r="U1418">
        <v>241</v>
      </c>
      <c r="V1418" t="s">
        <v>35</v>
      </c>
      <c r="W1418">
        <v>0</v>
      </c>
      <c r="X1418" t="s">
        <v>37</v>
      </c>
      <c r="Y1418">
        <v>122</v>
      </c>
      <c r="Z1418">
        <v>1</v>
      </c>
      <c r="AA1418">
        <v>1</v>
      </c>
      <c r="AB1418" t="s">
        <v>38</v>
      </c>
      <c r="AC1418" s="2">
        <v>42557</v>
      </c>
      <c r="AD1418" s="2">
        <v>42556</v>
      </c>
      <c r="AE1418">
        <v>1417</v>
      </c>
      <c r="AF1418">
        <f t="shared" si="67"/>
        <v>7</v>
      </c>
      <c r="AG1418">
        <f t="shared" si="68"/>
        <v>2016</v>
      </c>
    </row>
    <row r="1419" spans="1:33" x14ac:dyDescent="0.3">
      <c r="A1419">
        <v>0</v>
      </c>
      <c r="B1419">
        <v>0</v>
      </c>
      <c r="C1419">
        <v>10</v>
      </c>
      <c r="D1419">
        <v>0</v>
      </c>
      <c r="E1419">
        <v>1</v>
      </c>
      <c r="F1419">
        <v>2</v>
      </c>
      <c r="G1419">
        <v>0</v>
      </c>
      <c r="H1419">
        <v>0</v>
      </c>
      <c r="I1419" t="s">
        <v>30</v>
      </c>
      <c r="J1419" t="s">
        <v>31</v>
      </c>
      <c r="K1419" t="s">
        <v>39</v>
      </c>
      <c r="L1419" t="s">
        <v>39</v>
      </c>
      <c r="M1419">
        <v>1</v>
      </c>
      <c r="N1419">
        <v>0</v>
      </c>
      <c r="O1419">
        <v>2</v>
      </c>
      <c r="P1419" t="s">
        <v>40</v>
      </c>
      <c r="Q1419" t="s">
        <v>40</v>
      </c>
      <c r="R1419" s="9" t="str">
        <f t="shared" si="66"/>
        <v>Matched</v>
      </c>
      <c r="S1419">
        <v>0</v>
      </c>
      <c r="T1419" t="s">
        <v>34</v>
      </c>
      <c r="U1419" t="s">
        <v>35</v>
      </c>
      <c r="V1419" t="s">
        <v>35</v>
      </c>
      <c r="W1419">
        <v>0</v>
      </c>
      <c r="X1419" t="s">
        <v>37</v>
      </c>
      <c r="Y1419">
        <v>55</v>
      </c>
      <c r="Z1419">
        <v>0</v>
      </c>
      <c r="AA1419">
        <v>0</v>
      </c>
      <c r="AB1419" t="s">
        <v>38</v>
      </c>
      <c r="AC1419" s="2">
        <v>42434</v>
      </c>
      <c r="AD1419" s="2">
        <v>42433</v>
      </c>
      <c r="AE1419">
        <v>1418</v>
      </c>
      <c r="AF1419">
        <f t="shared" si="67"/>
        <v>3</v>
      </c>
      <c r="AG1419">
        <f t="shared" si="68"/>
        <v>2016</v>
      </c>
    </row>
    <row r="1420" spans="1:33" x14ac:dyDescent="0.3">
      <c r="A1420">
        <v>0</v>
      </c>
      <c r="B1420">
        <v>0</v>
      </c>
      <c r="C1420">
        <v>25</v>
      </c>
      <c r="D1420">
        <v>1</v>
      </c>
      <c r="E1420">
        <v>1</v>
      </c>
      <c r="F1420">
        <v>2</v>
      </c>
      <c r="G1420">
        <v>0</v>
      </c>
      <c r="H1420">
        <v>0</v>
      </c>
      <c r="I1420" t="s">
        <v>30</v>
      </c>
      <c r="J1420" t="s">
        <v>31</v>
      </c>
      <c r="K1420" t="s">
        <v>39</v>
      </c>
      <c r="L1420" t="s">
        <v>39</v>
      </c>
      <c r="M1420">
        <v>0</v>
      </c>
      <c r="N1420">
        <v>0</v>
      </c>
      <c r="O1420">
        <v>0</v>
      </c>
      <c r="P1420" t="s">
        <v>33</v>
      </c>
      <c r="Q1420" t="s">
        <v>33</v>
      </c>
      <c r="R1420" s="9" t="str">
        <f t="shared" si="66"/>
        <v>Matched</v>
      </c>
      <c r="S1420">
        <v>0</v>
      </c>
      <c r="T1420" t="s">
        <v>34</v>
      </c>
      <c r="U1420" t="s">
        <v>35</v>
      </c>
      <c r="V1420" t="s">
        <v>35</v>
      </c>
      <c r="W1420">
        <v>0</v>
      </c>
      <c r="X1420" t="s">
        <v>37</v>
      </c>
      <c r="Y1420">
        <v>121</v>
      </c>
      <c r="Z1420">
        <v>1</v>
      </c>
      <c r="AA1420">
        <v>0</v>
      </c>
      <c r="AB1420" t="s">
        <v>38</v>
      </c>
      <c r="AC1420" s="2">
        <v>42536</v>
      </c>
      <c r="AD1420" s="2">
        <v>42534</v>
      </c>
      <c r="AE1420">
        <v>1419</v>
      </c>
      <c r="AF1420">
        <f t="shared" si="67"/>
        <v>6</v>
      </c>
      <c r="AG1420">
        <f t="shared" si="68"/>
        <v>2016</v>
      </c>
    </row>
    <row r="1421" spans="1:33" x14ac:dyDescent="0.3">
      <c r="A1421">
        <v>0</v>
      </c>
      <c r="B1421">
        <v>0</v>
      </c>
      <c r="C1421">
        <v>28</v>
      </c>
      <c r="D1421">
        <v>0</v>
      </c>
      <c r="E1421">
        <v>1</v>
      </c>
      <c r="F1421">
        <v>2</v>
      </c>
      <c r="G1421">
        <v>0</v>
      </c>
      <c r="H1421">
        <v>0</v>
      </c>
      <c r="I1421" t="s">
        <v>30</v>
      </c>
      <c r="J1421" t="s">
        <v>31</v>
      </c>
      <c r="K1421" t="s">
        <v>39</v>
      </c>
      <c r="L1421" t="s">
        <v>39</v>
      </c>
      <c r="M1421">
        <v>0</v>
      </c>
      <c r="N1421">
        <v>0</v>
      </c>
      <c r="O1421">
        <v>0</v>
      </c>
      <c r="P1421" t="s">
        <v>33</v>
      </c>
      <c r="Q1421" t="s">
        <v>33</v>
      </c>
      <c r="R1421" s="9" t="str">
        <f t="shared" si="66"/>
        <v>Matched</v>
      </c>
      <c r="S1421">
        <v>0</v>
      </c>
      <c r="T1421" t="s">
        <v>34</v>
      </c>
      <c r="U1421" t="s">
        <v>35</v>
      </c>
      <c r="V1421" t="s">
        <v>35</v>
      </c>
      <c r="W1421">
        <v>0</v>
      </c>
      <c r="X1421" t="s">
        <v>37</v>
      </c>
      <c r="Y1421">
        <v>171</v>
      </c>
      <c r="Z1421">
        <v>1</v>
      </c>
      <c r="AA1421">
        <v>0</v>
      </c>
      <c r="AB1421" t="s">
        <v>38</v>
      </c>
      <c r="AC1421" s="2">
        <v>42559</v>
      </c>
      <c r="AD1421" s="2">
        <v>42558</v>
      </c>
      <c r="AE1421">
        <v>1420</v>
      </c>
      <c r="AF1421">
        <f t="shared" si="67"/>
        <v>7</v>
      </c>
      <c r="AG1421">
        <f t="shared" si="68"/>
        <v>2016</v>
      </c>
    </row>
    <row r="1422" spans="1:33" x14ac:dyDescent="0.3">
      <c r="A1422">
        <v>0</v>
      </c>
      <c r="B1422">
        <v>0</v>
      </c>
      <c r="C1422">
        <v>10</v>
      </c>
      <c r="D1422">
        <v>0</v>
      </c>
      <c r="E1422">
        <v>2</v>
      </c>
      <c r="F1422">
        <v>1</v>
      </c>
      <c r="G1422">
        <v>0</v>
      </c>
      <c r="H1422">
        <v>0</v>
      </c>
      <c r="I1422" t="s">
        <v>30</v>
      </c>
      <c r="J1422" t="s">
        <v>35</v>
      </c>
      <c r="K1422" t="s">
        <v>39</v>
      </c>
      <c r="L1422" t="s">
        <v>39</v>
      </c>
      <c r="M1422">
        <v>0</v>
      </c>
      <c r="N1422">
        <v>0</v>
      </c>
      <c r="O1422">
        <v>0</v>
      </c>
      <c r="P1422" t="s">
        <v>33</v>
      </c>
      <c r="Q1422" t="s">
        <v>33</v>
      </c>
      <c r="R1422" s="9" t="str">
        <f t="shared" si="66"/>
        <v>Matched</v>
      </c>
      <c r="S1422">
        <v>0</v>
      </c>
      <c r="T1422" t="s">
        <v>34</v>
      </c>
      <c r="U1422" t="s">
        <v>35</v>
      </c>
      <c r="V1422" t="s">
        <v>35</v>
      </c>
      <c r="W1422">
        <v>0</v>
      </c>
      <c r="X1422" t="s">
        <v>37</v>
      </c>
      <c r="Y1422">
        <v>56</v>
      </c>
      <c r="Z1422">
        <v>1</v>
      </c>
      <c r="AA1422">
        <v>0</v>
      </c>
      <c r="AB1422" t="s">
        <v>38</v>
      </c>
      <c r="AC1422" s="2">
        <v>42435</v>
      </c>
      <c r="AD1422" s="2">
        <v>42433</v>
      </c>
      <c r="AE1422">
        <v>1421</v>
      </c>
      <c r="AF1422">
        <f t="shared" si="67"/>
        <v>3</v>
      </c>
      <c r="AG1422">
        <f t="shared" si="68"/>
        <v>2016</v>
      </c>
    </row>
    <row r="1423" spans="1:33" x14ac:dyDescent="0.3">
      <c r="A1423">
        <v>0</v>
      </c>
      <c r="B1423">
        <v>0</v>
      </c>
      <c r="C1423">
        <v>25</v>
      </c>
      <c r="D1423">
        <v>1</v>
      </c>
      <c r="E1423">
        <v>1</v>
      </c>
      <c r="F1423">
        <v>2</v>
      </c>
      <c r="G1423">
        <v>2</v>
      </c>
      <c r="H1423">
        <v>0</v>
      </c>
      <c r="I1423" t="s">
        <v>30</v>
      </c>
      <c r="J1423" t="s">
        <v>196</v>
      </c>
      <c r="K1423" t="s">
        <v>41</v>
      </c>
      <c r="L1423" t="s">
        <v>42</v>
      </c>
      <c r="M1423">
        <v>0</v>
      </c>
      <c r="N1423">
        <v>0</v>
      </c>
      <c r="O1423">
        <v>0</v>
      </c>
      <c r="P1423" t="s">
        <v>43</v>
      </c>
      <c r="Q1423" t="s">
        <v>43</v>
      </c>
      <c r="R1423" s="9" t="str">
        <f t="shared" si="66"/>
        <v>Matched</v>
      </c>
      <c r="S1423">
        <v>0</v>
      </c>
      <c r="T1423" t="s">
        <v>34</v>
      </c>
      <c r="U1423">
        <v>240</v>
      </c>
      <c r="V1423" t="s">
        <v>35</v>
      </c>
      <c r="W1423">
        <v>0</v>
      </c>
      <c r="X1423" t="s">
        <v>37</v>
      </c>
      <c r="Y1423">
        <v>159</v>
      </c>
      <c r="Z1423">
        <v>0</v>
      </c>
      <c r="AA1423">
        <v>0</v>
      </c>
      <c r="AB1423" t="s">
        <v>38</v>
      </c>
      <c r="AC1423" s="2">
        <v>42536</v>
      </c>
      <c r="AD1423" s="2">
        <v>42534</v>
      </c>
      <c r="AE1423">
        <v>1422</v>
      </c>
      <c r="AF1423">
        <f t="shared" si="67"/>
        <v>6</v>
      </c>
      <c r="AG1423">
        <f t="shared" si="68"/>
        <v>2016</v>
      </c>
    </row>
    <row r="1424" spans="1:33" x14ac:dyDescent="0.3">
      <c r="A1424">
        <v>0</v>
      </c>
      <c r="B1424">
        <v>0</v>
      </c>
      <c r="C1424">
        <v>10</v>
      </c>
      <c r="D1424">
        <v>0</v>
      </c>
      <c r="E1424">
        <v>2</v>
      </c>
      <c r="F1424">
        <v>2</v>
      </c>
      <c r="G1424">
        <v>0</v>
      </c>
      <c r="H1424">
        <v>0</v>
      </c>
      <c r="I1424" t="s">
        <v>30</v>
      </c>
      <c r="J1424" t="s">
        <v>31</v>
      </c>
      <c r="K1424" t="s">
        <v>47</v>
      </c>
      <c r="L1424" t="s">
        <v>42</v>
      </c>
      <c r="M1424">
        <v>0</v>
      </c>
      <c r="N1424">
        <v>0</v>
      </c>
      <c r="O1424">
        <v>0</v>
      </c>
      <c r="P1424" t="s">
        <v>33</v>
      </c>
      <c r="Q1424" t="s">
        <v>40</v>
      </c>
      <c r="R1424" s="9" t="str">
        <f t="shared" si="66"/>
        <v>Upgrade</v>
      </c>
      <c r="S1424">
        <v>0</v>
      </c>
      <c r="T1424" t="s">
        <v>34</v>
      </c>
      <c r="U1424">
        <v>196</v>
      </c>
      <c r="V1424" t="s">
        <v>35</v>
      </c>
      <c r="W1424">
        <v>0</v>
      </c>
      <c r="X1424" t="s">
        <v>37</v>
      </c>
      <c r="Y1424">
        <v>60</v>
      </c>
      <c r="Z1424">
        <v>0</v>
      </c>
      <c r="AA1424">
        <v>0</v>
      </c>
      <c r="AB1424" t="s">
        <v>38</v>
      </c>
      <c r="AC1424" s="2">
        <v>42435</v>
      </c>
      <c r="AD1424" s="2">
        <v>42433</v>
      </c>
      <c r="AE1424">
        <v>1423</v>
      </c>
      <c r="AF1424">
        <f t="shared" si="67"/>
        <v>3</v>
      </c>
      <c r="AG1424">
        <f t="shared" si="68"/>
        <v>2016</v>
      </c>
    </row>
    <row r="1425" spans="1:33" x14ac:dyDescent="0.3">
      <c r="A1425">
        <v>0</v>
      </c>
      <c r="B1425">
        <v>0</v>
      </c>
      <c r="C1425">
        <v>10</v>
      </c>
      <c r="D1425">
        <v>0</v>
      </c>
      <c r="E1425">
        <v>1</v>
      </c>
      <c r="F1425">
        <v>1</v>
      </c>
      <c r="G1425">
        <v>0</v>
      </c>
      <c r="H1425">
        <v>0</v>
      </c>
      <c r="I1425" t="s">
        <v>30</v>
      </c>
      <c r="J1425" t="s">
        <v>62</v>
      </c>
      <c r="K1425" t="s">
        <v>41</v>
      </c>
      <c r="L1425" t="s">
        <v>42</v>
      </c>
      <c r="M1425">
        <v>0</v>
      </c>
      <c r="N1425">
        <v>0</v>
      </c>
      <c r="O1425">
        <v>0</v>
      </c>
      <c r="P1425" t="s">
        <v>33</v>
      </c>
      <c r="Q1425" t="s">
        <v>40</v>
      </c>
      <c r="R1425" s="9" t="str">
        <f t="shared" si="66"/>
        <v>Upgrade</v>
      </c>
      <c r="S1425">
        <v>0</v>
      </c>
      <c r="T1425" t="s">
        <v>34</v>
      </c>
      <c r="U1425">
        <v>240</v>
      </c>
      <c r="V1425" t="s">
        <v>35</v>
      </c>
      <c r="W1425">
        <v>0</v>
      </c>
      <c r="X1425" t="s">
        <v>37</v>
      </c>
      <c r="Y1425">
        <v>53</v>
      </c>
      <c r="Z1425">
        <v>0</v>
      </c>
      <c r="AA1425">
        <v>0</v>
      </c>
      <c r="AB1425" t="s">
        <v>38</v>
      </c>
      <c r="AC1425" s="2">
        <v>42435</v>
      </c>
      <c r="AD1425" s="2">
        <v>42434</v>
      </c>
      <c r="AE1425">
        <v>1424</v>
      </c>
      <c r="AF1425">
        <f t="shared" si="67"/>
        <v>3</v>
      </c>
      <c r="AG1425">
        <f t="shared" si="68"/>
        <v>2016</v>
      </c>
    </row>
    <row r="1426" spans="1:33" x14ac:dyDescent="0.3">
      <c r="A1426">
        <v>0</v>
      </c>
      <c r="B1426">
        <v>0</v>
      </c>
      <c r="C1426">
        <v>28</v>
      </c>
      <c r="D1426">
        <v>0</v>
      </c>
      <c r="E1426">
        <v>3</v>
      </c>
      <c r="F1426">
        <v>2</v>
      </c>
      <c r="G1426">
        <v>0</v>
      </c>
      <c r="H1426">
        <v>0</v>
      </c>
      <c r="I1426" t="s">
        <v>30</v>
      </c>
      <c r="J1426" t="s">
        <v>95</v>
      </c>
      <c r="K1426" t="s">
        <v>41</v>
      </c>
      <c r="L1426" t="s">
        <v>42</v>
      </c>
      <c r="M1426">
        <v>0</v>
      </c>
      <c r="N1426">
        <v>0</v>
      </c>
      <c r="O1426">
        <v>0</v>
      </c>
      <c r="P1426" t="s">
        <v>40</v>
      </c>
      <c r="Q1426" t="s">
        <v>40</v>
      </c>
      <c r="R1426" s="9" t="str">
        <f t="shared" si="66"/>
        <v>Matched</v>
      </c>
      <c r="S1426">
        <v>0</v>
      </c>
      <c r="T1426" t="s">
        <v>34</v>
      </c>
      <c r="U1426">
        <v>241</v>
      </c>
      <c r="V1426" t="s">
        <v>35</v>
      </c>
      <c r="W1426">
        <v>0</v>
      </c>
      <c r="X1426" t="s">
        <v>37</v>
      </c>
      <c r="Y1426">
        <v>132</v>
      </c>
      <c r="Z1426">
        <v>0</v>
      </c>
      <c r="AA1426">
        <v>0</v>
      </c>
      <c r="AB1426" t="s">
        <v>38</v>
      </c>
      <c r="AC1426" s="2">
        <v>42561</v>
      </c>
      <c r="AD1426" s="2">
        <v>42558</v>
      </c>
      <c r="AE1426">
        <v>1425</v>
      </c>
      <c r="AF1426">
        <f t="shared" si="67"/>
        <v>7</v>
      </c>
      <c r="AG1426">
        <f t="shared" si="68"/>
        <v>2016</v>
      </c>
    </row>
    <row r="1427" spans="1:33" x14ac:dyDescent="0.3">
      <c r="A1427">
        <v>0</v>
      </c>
      <c r="B1427">
        <v>0</v>
      </c>
      <c r="C1427">
        <v>10</v>
      </c>
      <c r="D1427">
        <v>0</v>
      </c>
      <c r="E1427">
        <v>1</v>
      </c>
      <c r="F1427">
        <v>2</v>
      </c>
      <c r="G1427">
        <v>0</v>
      </c>
      <c r="H1427">
        <v>0</v>
      </c>
      <c r="I1427" t="s">
        <v>30</v>
      </c>
      <c r="J1427" t="s">
        <v>31</v>
      </c>
      <c r="K1427" t="s">
        <v>39</v>
      </c>
      <c r="L1427" t="s">
        <v>39</v>
      </c>
      <c r="M1427">
        <v>0</v>
      </c>
      <c r="N1427">
        <v>0</v>
      </c>
      <c r="O1427">
        <v>0</v>
      </c>
      <c r="P1427" t="s">
        <v>43</v>
      </c>
      <c r="Q1427" t="s">
        <v>43</v>
      </c>
      <c r="R1427" s="9" t="str">
        <f t="shared" si="66"/>
        <v>Matched</v>
      </c>
      <c r="S1427">
        <v>0</v>
      </c>
      <c r="T1427" t="s">
        <v>34</v>
      </c>
      <c r="U1427" t="s">
        <v>35</v>
      </c>
      <c r="V1427" t="s">
        <v>35</v>
      </c>
      <c r="W1427">
        <v>0</v>
      </c>
      <c r="X1427" t="s">
        <v>37</v>
      </c>
      <c r="Y1427">
        <v>100</v>
      </c>
      <c r="Z1427">
        <v>0</v>
      </c>
      <c r="AA1427">
        <v>0</v>
      </c>
      <c r="AB1427" t="s">
        <v>38</v>
      </c>
      <c r="AC1427" s="2">
        <v>42435</v>
      </c>
      <c r="AD1427" s="2">
        <v>42434</v>
      </c>
      <c r="AE1427">
        <v>1426</v>
      </c>
      <c r="AF1427">
        <f t="shared" si="67"/>
        <v>3</v>
      </c>
      <c r="AG1427">
        <f t="shared" si="68"/>
        <v>2016</v>
      </c>
    </row>
    <row r="1428" spans="1:33" x14ac:dyDescent="0.3">
      <c r="A1428">
        <v>0</v>
      </c>
      <c r="B1428">
        <v>0</v>
      </c>
      <c r="C1428">
        <v>25</v>
      </c>
      <c r="D1428">
        <v>0</v>
      </c>
      <c r="E1428">
        <v>0</v>
      </c>
      <c r="F1428">
        <v>2</v>
      </c>
      <c r="G1428">
        <v>0</v>
      </c>
      <c r="H1428">
        <v>0</v>
      </c>
      <c r="I1428" t="s">
        <v>65</v>
      </c>
      <c r="J1428" t="s">
        <v>31</v>
      </c>
      <c r="K1428" t="s">
        <v>47</v>
      </c>
      <c r="L1428" t="s">
        <v>42</v>
      </c>
      <c r="M1428">
        <v>1</v>
      </c>
      <c r="N1428">
        <v>0</v>
      </c>
      <c r="O1428">
        <v>0</v>
      </c>
      <c r="P1428" t="s">
        <v>33</v>
      </c>
      <c r="Q1428" t="s">
        <v>45</v>
      </c>
      <c r="R1428" s="9" t="str">
        <f t="shared" si="66"/>
        <v>Upgrade</v>
      </c>
      <c r="S1428">
        <v>0</v>
      </c>
      <c r="T1428" t="s">
        <v>34</v>
      </c>
      <c r="U1428">
        <v>40</v>
      </c>
      <c r="V1428" t="s">
        <v>35</v>
      </c>
      <c r="W1428">
        <v>0</v>
      </c>
      <c r="X1428" t="s">
        <v>199</v>
      </c>
      <c r="Y1428">
        <v>0</v>
      </c>
      <c r="Z1428">
        <v>0</v>
      </c>
      <c r="AA1428">
        <v>0</v>
      </c>
      <c r="AB1428" t="s">
        <v>38</v>
      </c>
      <c r="AC1428" s="2">
        <v>42536</v>
      </c>
      <c r="AD1428" s="2">
        <v>42536</v>
      </c>
      <c r="AE1428">
        <v>1427</v>
      </c>
      <c r="AF1428">
        <f t="shared" si="67"/>
        <v>6</v>
      </c>
      <c r="AG1428">
        <f t="shared" si="68"/>
        <v>2016</v>
      </c>
    </row>
    <row r="1429" spans="1:33" x14ac:dyDescent="0.3">
      <c r="A1429">
        <v>0</v>
      </c>
      <c r="B1429">
        <v>0</v>
      </c>
      <c r="C1429">
        <v>28</v>
      </c>
      <c r="D1429">
        <v>0</v>
      </c>
      <c r="E1429">
        <v>1</v>
      </c>
      <c r="F1429">
        <v>2</v>
      </c>
      <c r="G1429">
        <v>0</v>
      </c>
      <c r="H1429">
        <v>0</v>
      </c>
      <c r="I1429" t="s">
        <v>30</v>
      </c>
      <c r="J1429" t="s">
        <v>143</v>
      </c>
      <c r="K1429" t="s">
        <v>39</v>
      </c>
      <c r="L1429" t="s">
        <v>39</v>
      </c>
      <c r="M1429">
        <v>0</v>
      </c>
      <c r="N1429">
        <v>0</v>
      </c>
      <c r="O1429">
        <v>0</v>
      </c>
      <c r="P1429" t="s">
        <v>33</v>
      </c>
      <c r="Q1429" t="s">
        <v>33</v>
      </c>
      <c r="R1429" s="9" t="str">
        <f t="shared" si="66"/>
        <v>Matched</v>
      </c>
      <c r="S1429">
        <v>0</v>
      </c>
      <c r="T1429" t="s">
        <v>34</v>
      </c>
      <c r="U1429" t="s">
        <v>35</v>
      </c>
      <c r="V1429" t="s">
        <v>35</v>
      </c>
      <c r="W1429">
        <v>0</v>
      </c>
      <c r="X1429" t="s">
        <v>37</v>
      </c>
      <c r="Y1429">
        <v>125</v>
      </c>
      <c r="Z1429">
        <v>0</v>
      </c>
      <c r="AA1429">
        <v>0</v>
      </c>
      <c r="AB1429" t="s">
        <v>38</v>
      </c>
      <c r="AC1429" s="2">
        <v>42560</v>
      </c>
      <c r="AD1429" s="2">
        <v>42559</v>
      </c>
      <c r="AE1429">
        <v>1428</v>
      </c>
      <c r="AF1429">
        <f t="shared" si="67"/>
        <v>7</v>
      </c>
      <c r="AG1429">
        <f t="shared" si="68"/>
        <v>2016</v>
      </c>
    </row>
    <row r="1430" spans="1:33" x14ac:dyDescent="0.3">
      <c r="A1430">
        <v>0</v>
      </c>
      <c r="B1430">
        <v>0</v>
      </c>
      <c r="C1430">
        <v>10</v>
      </c>
      <c r="D1430">
        <v>0</v>
      </c>
      <c r="E1430">
        <v>1</v>
      </c>
      <c r="F1430">
        <v>2</v>
      </c>
      <c r="G1430">
        <v>0</v>
      </c>
      <c r="H1430">
        <v>0</v>
      </c>
      <c r="I1430" t="s">
        <v>30</v>
      </c>
      <c r="J1430" t="s">
        <v>31</v>
      </c>
      <c r="K1430" t="s">
        <v>47</v>
      </c>
      <c r="L1430" t="s">
        <v>42</v>
      </c>
      <c r="M1430">
        <v>0</v>
      </c>
      <c r="N1430">
        <v>0</v>
      </c>
      <c r="O1430">
        <v>0</v>
      </c>
      <c r="P1430" t="s">
        <v>33</v>
      </c>
      <c r="Q1430" t="s">
        <v>33</v>
      </c>
      <c r="R1430" s="9" t="str">
        <f t="shared" si="66"/>
        <v>Matched</v>
      </c>
      <c r="S1430">
        <v>0</v>
      </c>
      <c r="T1430" t="s">
        <v>34</v>
      </c>
      <c r="U1430">
        <v>177</v>
      </c>
      <c r="V1430" t="s">
        <v>35</v>
      </c>
      <c r="W1430">
        <v>0</v>
      </c>
      <c r="X1430" t="s">
        <v>37</v>
      </c>
      <c r="Y1430">
        <v>29</v>
      </c>
      <c r="Z1430">
        <v>0</v>
      </c>
      <c r="AA1430">
        <v>0</v>
      </c>
      <c r="AB1430" t="s">
        <v>38</v>
      </c>
      <c r="AC1430" s="2">
        <v>42435</v>
      </c>
      <c r="AD1430" s="2">
        <v>42434</v>
      </c>
      <c r="AE1430">
        <v>1429</v>
      </c>
      <c r="AF1430">
        <f t="shared" si="67"/>
        <v>3</v>
      </c>
      <c r="AG1430">
        <f t="shared" si="68"/>
        <v>2016</v>
      </c>
    </row>
    <row r="1431" spans="1:33" x14ac:dyDescent="0.3">
      <c r="A1431">
        <v>0</v>
      </c>
      <c r="B1431">
        <v>0</v>
      </c>
      <c r="C1431">
        <v>25</v>
      </c>
      <c r="D1431">
        <v>0</v>
      </c>
      <c r="E1431">
        <v>1</v>
      </c>
      <c r="F1431">
        <v>1</v>
      </c>
      <c r="G1431">
        <v>0</v>
      </c>
      <c r="H1431">
        <v>0</v>
      </c>
      <c r="I1431" t="s">
        <v>30</v>
      </c>
      <c r="J1431" t="s">
        <v>52</v>
      </c>
      <c r="K1431" t="s">
        <v>39</v>
      </c>
      <c r="L1431" t="s">
        <v>42</v>
      </c>
      <c r="M1431">
        <v>1</v>
      </c>
      <c r="N1431">
        <v>0</v>
      </c>
      <c r="O1431">
        <v>2</v>
      </c>
      <c r="P1431" t="s">
        <v>33</v>
      </c>
      <c r="Q1431" t="s">
        <v>43</v>
      </c>
      <c r="R1431" s="9" t="str">
        <f t="shared" si="66"/>
        <v>Upgrade</v>
      </c>
      <c r="S1431">
        <v>0</v>
      </c>
      <c r="T1431" t="s">
        <v>34</v>
      </c>
      <c r="U1431" t="s">
        <v>35</v>
      </c>
      <c r="V1431" t="s">
        <v>35</v>
      </c>
      <c r="W1431">
        <v>0</v>
      </c>
      <c r="X1431" t="s">
        <v>37</v>
      </c>
      <c r="Y1431">
        <v>79</v>
      </c>
      <c r="Z1431">
        <v>1</v>
      </c>
      <c r="AA1431">
        <v>1</v>
      </c>
      <c r="AB1431" t="s">
        <v>38</v>
      </c>
      <c r="AC1431" s="2">
        <v>42537</v>
      </c>
      <c r="AD1431" s="2">
        <v>42536</v>
      </c>
      <c r="AE1431">
        <v>1430</v>
      </c>
      <c r="AF1431">
        <f t="shared" si="67"/>
        <v>6</v>
      </c>
      <c r="AG1431">
        <f t="shared" si="68"/>
        <v>2016</v>
      </c>
    </row>
    <row r="1432" spans="1:33" x14ac:dyDescent="0.3">
      <c r="A1432">
        <v>0</v>
      </c>
      <c r="B1432">
        <v>0</v>
      </c>
      <c r="C1432">
        <v>10</v>
      </c>
      <c r="D1432">
        <v>0</v>
      </c>
      <c r="E1432">
        <v>1</v>
      </c>
      <c r="F1432">
        <v>2</v>
      </c>
      <c r="G1432">
        <v>0</v>
      </c>
      <c r="H1432">
        <v>0</v>
      </c>
      <c r="I1432" t="s">
        <v>30</v>
      </c>
      <c r="J1432" t="s">
        <v>31</v>
      </c>
      <c r="K1432" t="s">
        <v>41</v>
      </c>
      <c r="L1432" t="s">
        <v>42</v>
      </c>
      <c r="M1432">
        <v>0</v>
      </c>
      <c r="N1432">
        <v>0</v>
      </c>
      <c r="O1432">
        <v>1</v>
      </c>
      <c r="P1432" t="s">
        <v>33</v>
      </c>
      <c r="Q1432" t="s">
        <v>33</v>
      </c>
      <c r="R1432" s="9" t="str">
        <f t="shared" si="66"/>
        <v>Matched</v>
      </c>
      <c r="S1432">
        <v>0</v>
      </c>
      <c r="T1432" t="s">
        <v>34</v>
      </c>
      <c r="U1432">
        <v>240</v>
      </c>
      <c r="V1432" t="s">
        <v>35</v>
      </c>
      <c r="W1432">
        <v>0</v>
      </c>
      <c r="X1432" t="s">
        <v>37</v>
      </c>
      <c r="Y1432">
        <v>58</v>
      </c>
      <c r="Z1432">
        <v>0</v>
      </c>
      <c r="AA1432">
        <v>0</v>
      </c>
      <c r="AB1432" t="s">
        <v>38</v>
      </c>
      <c r="AC1432" s="2">
        <v>42435</v>
      </c>
      <c r="AD1432" s="2">
        <v>42434</v>
      </c>
      <c r="AE1432">
        <v>1431</v>
      </c>
      <c r="AF1432">
        <f t="shared" si="67"/>
        <v>3</v>
      </c>
      <c r="AG1432">
        <f t="shared" si="68"/>
        <v>2016</v>
      </c>
    </row>
    <row r="1433" spans="1:33" x14ac:dyDescent="0.3">
      <c r="A1433">
        <v>0</v>
      </c>
      <c r="B1433">
        <v>0</v>
      </c>
      <c r="C1433">
        <v>25</v>
      </c>
      <c r="D1433">
        <v>0</v>
      </c>
      <c r="E1433">
        <v>1</v>
      </c>
      <c r="F1433">
        <v>1</v>
      </c>
      <c r="G1433">
        <v>0</v>
      </c>
      <c r="H1433">
        <v>0</v>
      </c>
      <c r="I1433" t="s">
        <v>30</v>
      </c>
      <c r="J1433" t="s">
        <v>31</v>
      </c>
      <c r="K1433" t="s">
        <v>39</v>
      </c>
      <c r="L1433" t="s">
        <v>42</v>
      </c>
      <c r="M1433">
        <v>1</v>
      </c>
      <c r="N1433">
        <v>0</v>
      </c>
      <c r="O1433">
        <v>2</v>
      </c>
      <c r="P1433" t="s">
        <v>33</v>
      </c>
      <c r="Q1433" t="s">
        <v>43</v>
      </c>
      <c r="R1433" s="9" t="str">
        <f t="shared" si="66"/>
        <v>Upgrade</v>
      </c>
      <c r="S1433">
        <v>0</v>
      </c>
      <c r="T1433" t="s">
        <v>34</v>
      </c>
      <c r="U1433" t="s">
        <v>35</v>
      </c>
      <c r="V1433" t="s">
        <v>35</v>
      </c>
      <c r="W1433">
        <v>0</v>
      </c>
      <c r="X1433" t="s">
        <v>37</v>
      </c>
      <c r="Y1433">
        <v>79</v>
      </c>
      <c r="Z1433">
        <v>0</v>
      </c>
      <c r="AA1433">
        <v>1</v>
      </c>
      <c r="AB1433" t="s">
        <v>38</v>
      </c>
      <c r="AC1433" s="2">
        <v>42537</v>
      </c>
      <c r="AD1433" s="2">
        <v>42536</v>
      </c>
      <c r="AE1433">
        <v>1432</v>
      </c>
      <c r="AF1433">
        <f t="shared" si="67"/>
        <v>6</v>
      </c>
      <c r="AG1433">
        <f t="shared" si="68"/>
        <v>2016</v>
      </c>
    </row>
    <row r="1434" spans="1:33" x14ac:dyDescent="0.3">
      <c r="A1434">
        <v>0</v>
      </c>
      <c r="B1434">
        <v>0</v>
      </c>
      <c r="C1434">
        <v>28</v>
      </c>
      <c r="D1434">
        <v>0</v>
      </c>
      <c r="E1434">
        <v>1</v>
      </c>
      <c r="F1434">
        <v>2</v>
      </c>
      <c r="G1434">
        <v>0</v>
      </c>
      <c r="H1434">
        <v>0</v>
      </c>
      <c r="I1434" t="s">
        <v>30</v>
      </c>
      <c r="J1434" t="s">
        <v>143</v>
      </c>
      <c r="K1434" t="s">
        <v>39</v>
      </c>
      <c r="L1434" t="s">
        <v>39</v>
      </c>
      <c r="M1434">
        <v>0</v>
      </c>
      <c r="N1434">
        <v>0</v>
      </c>
      <c r="O1434">
        <v>0</v>
      </c>
      <c r="P1434" t="s">
        <v>33</v>
      </c>
      <c r="Q1434" t="s">
        <v>33</v>
      </c>
      <c r="R1434" s="9" t="str">
        <f t="shared" si="66"/>
        <v>Matched</v>
      </c>
      <c r="S1434">
        <v>0</v>
      </c>
      <c r="T1434" t="s">
        <v>34</v>
      </c>
      <c r="U1434" t="s">
        <v>35</v>
      </c>
      <c r="V1434" t="s">
        <v>35</v>
      </c>
      <c r="W1434">
        <v>0</v>
      </c>
      <c r="X1434" t="s">
        <v>37</v>
      </c>
      <c r="Y1434">
        <v>137</v>
      </c>
      <c r="Z1434">
        <v>1</v>
      </c>
      <c r="AA1434">
        <v>0</v>
      </c>
      <c r="AB1434" t="s">
        <v>38</v>
      </c>
      <c r="AC1434" s="2">
        <v>42560</v>
      </c>
      <c r="AD1434" s="2">
        <v>42559</v>
      </c>
      <c r="AE1434">
        <v>1433</v>
      </c>
      <c r="AF1434">
        <f t="shared" si="67"/>
        <v>7</v>
      </c>
      <c r="AG1434">
        <f t="shared" si="68"/>
        <v>2016</v>
      </c>
    </row>
    <row r="1435" spans="1:33" x14ac:dyDescent="0.3">
      <c r="A1435">
        <v>0</v>
      </c>
      <c r="B1435">
        <v>0</v>
      </c>
      <c r="C1435">
        <v>10</v>
      </c>
      <c r="D1435">
        <v>0</v>
      </c>
      <c r="E1435">
        <v>1</v>
      </c>
      <c r="F1435">
        <v>2</v>
      </c>
      <c r="G1435">
        <v>2</v>
      </c>
      <c r="H1435">
        <v>0</v>
      </c>
      <c r="I1435" t="s">
        <v>30</v>
      </c>
      <c r="J1435" t="s">
        <v>31</v>
      </c>
      <c r="K1435" t="s">
        <v>39</v>
      </c>
      <c r="L1435" t="s">
        <v>39</v>
      </c>
      <c r="M1435">
        <v>0</v>
      </c>
      <c r="N1435">
        <v>0</v>
      </c>
      <c r="O1435">
        <v>0</v>
      </c>
      <c r="P1435" t="s">
        <v>64</v>
      </c>
      <c r="Q1435" t="s">
        <v>64</v>
      </c>
      <c r="R1435" s="9" t="str">
        <f t="shared" si="66"/>
        <v>Matched</v>
      </c>
      <c r="S1435">
        <v>0</v>
      </c>
      <c r="T1435" t="s">
        <v>34</v>
      </c>
      <c r="U1435" t="s">
        <v>35</v>
      </c>
      <c r="V1435" t="s">
        <v>35</v>
      </c>
      <c r="W1435">
        <v>0</v>
      </c>
      <c r="X1435" t="s">
        <v>37</v>
      </c>
      <c r="Y1435">
        <v>75</v>
      </c>
      <c r="Z1435">
        <v>0</v>
      </c>
      <c r="AA1435">
        <v>0</v>
      </c>
      <c r="AB1435" t="s">
        <v>38</v>
      </c>
      <c r="AC1435" s="2">
        <v>42435</v>
      </c>
      <c r="AD1435" s="2">
        <v>42434</v>
      </c>
      <c r="AE1435">
        <v>1434</v>
      </c>
      <c r="AF1435">
        <f t="shared" si="67"/>
        <v>3</v>
      </c>
      <c r="AG1435">
        <f t="shared" si="68"/>
        <v>2016</v>
      </c>
    </row>
    <row r="1436" spans="1:33" x14ac:dyDescent="0.3">
      <c r="A1436">
        <v>0</v>
      </c>
      <c r="B1436">
        <v>0</v>
      </c>
      <c r="C1436">
        <v>11</v>
      </c>
      <c r="D1436">
        <v>1</v>
      </c>
      <c r="E1436">
        <v>0</v>
      </c>
      <c r="F1436">
        <v>2</v>
      </c>
      <c r="G1436">
        <v>0</v>
      </c>
      <c r="H1436">
        <v>0</v>
      </c>
      <c r="I1436" t="s">
        <v>30</v>
      </c>
      <c r="J1436" t="s">
        <v>31</v>
      </c>
      <c r="K1436" t="s">
        <v>39</v>
      </c>
      <c r="L1436" t="s">
        <v>39</v>
      </c>
      <c r="M1436">
        <v>0</v>
      </c>
      <c r="N1436">
        <v>0</v>
      </c>
      <c r="O1436">
        <v>0</v>
      </c>
      <c r="P1436" t="s">
        <v>51</v>
      </c>
      <c r="Q1436" t="s">
        <v>51</v>
      </c>
      <c r="R1436" s="9" t="str">
        <f t="shared" si="66"/>
        <v>Matched</v>
      </c>
      <c r="S1436">
        <v>0</v>
      </c>
      <c r="T1436" t="s">
        <v>34</v>
      </c>
      <c r="U1436" t="s">
        <v>35</v>
      </c>
      <c r="V1436" t="s">
        <v>35</v>
      </c>
      <c r="W1436">
        <v>0</v>
      </c>
      <c r="X1436" t="s">
        <v>37</v>
      </c>
      <c r="Y1436">
        <v>75</v>
      </c>
      <c r="Z1436">
        <v>0</v>
      </c>
      <c r="AA1436">
        <v>0</v>
      </c>
      <c r="AB1436" t="s">
        <v>38</v>
      </c>
      <c r="AC1436" s="2">
        <v>42436</v>
      </c>
      <c r="AD1436" s="2">
        <v>42435</v>
      </c>
      <c r="AE1436">
        <v>1435</v>
      </c>
      <c r="AF1436">
        <f t="shared" si="67"/>
        <v>3</v>
      </c>
      <c r="AG1436">
        <f t="shared" si="68"/>
        <v>2016</v>
      </c>
    </row>
    <row r="1437" spans="1:33" x14ac:dyDescent="0.3">
      <c r="A1437">
        <v>0</v>
      </c>
      <c r="B1437">
        <v>0</v>
      </c>
      <c r="C1437">
        <v>28</v>
      </c>
      <c r="D1437">
        <v>0</v>
      </c>
      <c r="E1437">
        <v>1</v>
      </c>
      <c r="F1437">
        <v>2</v>
      </c>
      <c r="G1437">
        <v>0</v>
      </c>
      <c r="H1437">
        <v>0</v>
      </c>
      <c r="I1437" t="s">
        <v>30</v>
      </c>
      <c r="J1437" t="s">
        <v>200</v>
      </c>
      <c r="K1437" t="s">
        <v>41</v>
      </c>
      <c r="L1437" t="s">
        <v>42</v>
      </c>
      <c r="M1437">
        <v>0</v>
      </c>
      <c r="N1437">
        <v>0</v>
      </c>
      <c r="O1437">
        <v>0</v>
      </c>
      <c r="P1437" t="s">
        <v>53</v>
      </c>
      <c r="Q1437" t="s">
        <v>53</v>
      </c>
      <c r="R1437" s="9" t="str">
        <f t="shared" si="66"/>
        <v>Matched</v>
      </c>
      <c r="S1437">
        <v>0</v>
      </c>
      <c r="T1437" t="s">
        <v>34</v>
      </c>
      <c r="U1437">
        <v>240</v>
      </c>
      <c r="V1437" t="s">
        <v>35</v>
      </c>
      <c r="W1437">
        <v>0</v>
      </c>
      <c r="X1437" t="s">
        <v>37</v>
      </c>
      <c r="Y1437">
        <v>159</v>
      </c>
      <c r="Z1437">
        <v>1</v>
      </c>
      <c r="AA1437">
        <v>1</v>
      </c>
      <c r="AB1437" t="s">
        <v>38</v>
      </c>
      <c r="AC1437" s="2">
        <v>42560</v>
      </c>
      <c r="AD1437" s="2">
        <v>42559</v>
      </c>
      <c r="AE1437">
        <v>1436</v>
      </c>
      <c r="AF1437">
        <f t="shared" si="67"/>
        <v>7</v>
      </c>
      <c r="AG1437">
        <f t="shared" si="68"/>
        <v>2016</v>
      </c>
    </row>
    <row r="1438" spans="1:33" x14ac:dyDescent="0.3">
      <c r="A1438">
        <v>0</v>
      </c>
      <c r="B1438">
        <v>0</v>
      </c>
      <c r="C1438">
        <v>11</v>
      </c>
      <c r="D1438">
        <v>1</v>
      </c>
      <c r="E1438">
        <v>0</v>
      </c>
      <c r="F1438">
        <v>1</v>
      </c>
      <c r="G1438">
        <v>0</v>
      </c>
      <c r="H1438">
        <v>0</v>
      </c>
      <c r="I1438" t="s">
        <v>30</v>
      </c>
      <c r="J1438" t="s">
        <v>31</v>
      </c>
      <c r="K1438" t="s">
        <v>39</v>
      </c>
      <c r="L1438" t="s">
        <v>39</v>
      </c>
      <c r="M1438">
        <v>0</v>
      </c>
      <c r="N1438">
        <v>0</v>
      </c>
      <c r="O1438">
        <v>0</v>
      </c>
      <c r="P1438" t="s">
        <v>33</v>
      </c>
      <c r="Q1438" t="s">
        <v>40</v>
      </c>
      <c r="R1438" s="9" t="str">
        <f t="shared" si="66"/>
        <v>Upgrade</v>
      </c>
      <c r="S1438">
        <v>0</v>
      </c>
      <c r="T1438" t="s">
        <v>34</v>
      </c>
      <c r="U1438" t="s">
        <v>35</v>
      </c>
      <c r="V1438" t="s">
        <v>35</v>
      </c>
      <c r="W1438">
        <v>0</v>
      </c>
      <c r="X1438" t="s">
        <v>37</v>
      </c>
      <c r="Y1438">
        <v>40</v>
      </c>
      <c r="Z1438">
        <v>0</v>
      </c>
      <c r="AA1438">
        <v>0</v>
      </c>
      <c r="AB1438" t="s">
        <v>38</v>
      </c>
      <c r="AC1438" s="2">
        <v>42437</v>
      </c>
      <c r="AD1438" s="2">
        <v>42436</v>
      </c>
      <c r="AE1438">
        <v>1437</v>
      </c>
      <c r="AF1438">
        <f t="shared" si="67"/>
        <v>3</v>
      </c>
      <c r="AG1438">
        <f t="shared" si="68"/>
        <v>2016</v>
      </c>
    </row>
    <row r="1439" spans="1:33" x14ac:dyDescent="0.3">
      <c r="A1439">
        <v>0</v>
      </c>
      <c r="B1439">
        <v>0</v>
      </c>
      <c r="C1439">
        <v>29</v>
      </c>
      <c r="D1439">
        <v>1</v>
      </c>
      <c r="E1439">
        <v>0</v>
      </c>
      <c r="F1439">
        <v>3</v>
      </c>
      <c r="G1439">
        <v>1</v>
      </c>
      <c r="H1439">
        <v>0</v>
      </c>
      <c r="I1439" t="s">
        <v>30</v>
      </c>
      <c r="J1439" t="s">
        <v>31</v>
      </c>
      <c r="K1439" t="s">
        <v>39</v>
      </c>
      <c r="L1439" t="s">
        <v>39</v>
      </c>
      <c r="M1439">
        <v>0</v>
      </c>
      <c r="N1439">
        <v>0</v>
      </c>
      <c r="O1439">
        <v>0</v>
      </c>
      <c r="P1439" t="s">
        <v>63</v>
      </c>
      <c r="Q1439" t="s">
        <v>63</v>
      </c>
      <c r="R1439" s="9" t="str">
        <f t="shared" si="66"/>
        <v>Matched</v>
      </c>
      <c r="S1439">
        <v>1</v>
      </c>
      <c r="T1439" t="s">
        <v>34</v>
      </c>
      <c r="U1439" t="s">
        <v>35</v>
      </c>
      <c r="V1439" t="s">
        <v>35</v>
      </c>
      <c r="W1439">
        <v>0</v>
      </c>
      <c r="X1439" t="s">
        <v>37</v>
      </c>
      <c r="Y1439">
        <v>194</v>
      </c>
      <c r="Z1439">
        <v>0</v>
      </c>
      <c r="AA1439">
        <v>0</v>
      </c>
      <c r="AB1439" t="s">
        <v>38</v>
      </c>
      <c r="AC1439" s="2">
        <v>42562</v>
      </c>
      <c r="AD1439" s="2">
        <v>42561</v>
      </c>
      <c r="AE1439">
        <v>1438</v>
      </c>
      <c r="AF1439">
        <f t="shared" si="67"/>
        <v>7</v>
      </c>
      <c r="AG1439">
        <f t="shared" si="68"/>
        <v>2016</v>
      </c>
    </row>
    <row r="1440" spans="1:33" x14ac:dyDescent="0.3">
      <c r="A1440">
        <v>0</v>
      </c>
      <c r="B1440">
        <v>0</v>
      </c>
      <c r="C1440">
        <v>11</v>
      </c>
      <c r="D1440">
        <v>1</v>
      </c>
      <c r="E1440">
        <v>0</v>
      </c>
      <c r="F1440">
        <v>2</v>
      </c>
      <c r="G1440">
        <v>0</v>
      </c>
      <c r="H1440">
        <v>0</v>
      </c>
      <c r="I1440" t="s">
        <v>30</v>
      </c>
      <c r="J1440" t="s">
        <v>31</v>
      </c>
      <c r="K1440" t="s">
        <v>39</v>
      </c>
      <c r="L1440" t="s">
        <v>39</v>
      </c>
      <c r="M1440">
        <v>1</v>
      </c>
      <c r="N1440">
        <v>0</v>
      </c>
      <c r="O1440">
        <v>1</v>
      </c>
      <c r="P1440" t="s">
        <v>33</v>
      </c>
      <c r="Q1440" t="s">
        <v>33</v>
      </c>
      <c r="R1440" s="9" t="str">
        <f t="shared" si="66"/>
        <v>Matched</v>
      </c>
      <c r="S1440">
        <v>0</v>
      </c>
      <c r="T1440" t="s">
        <v>34</v>
      </c>
      <c r="U1440" t="s">
        <v>35</v>
      </c>
      <c r="V1440" t="s">
        <v>35</v>
      </c>
      <c r="W1440">
        <v>0</v>
      </c>
      <c r="X1440" t="s">
        <v>37</v>
      </c>
      <c r="Y1440">
        <v>40</v>
      </c>
      <c r="Z1440">
        <v>0</v>
      </c>
      <c r="AA1440">
        <v>0</v>
      </c>
      <c r="AB1440" t="s">
        <v>38</v>
      </c>
      <c r="AC1440" s="2">
        <v>42437</v>
      </c>
      <c r="AD1440" s="2">
        <v>42436</v>
      </c>
      <c r="AE1440">
        <v>1439</v>
      </c>
      <c r="AF1440">
        <f t="shared" si="67"/>
        <v>3</v>
      </c>
      <c r="AG1440">
        <f t="shared" si="68"/>
        <v>2016</v>
      </c>
    </row>
    <row r="1441" spans="1:33" x14ac:dyDescent="0.3">
      <c r="A1441">
        <v>0</v>
      </c>
      <c r="B1441">
        <v>0</v>
      </c>
      <c r="C1441">
        <v>11</v>
      </c>
      <c r="D1441">
        <v>1</v>
      </c>
      <c r="E1441">
        <v>1</v>
      </c>
      <c r="F1441">
        <v>1</v>
      </c>
      <c r="G1441">
        <v>0</v>
      </c>
      <c r="H1441">
        <v>0</v>
      </c>
      <c r="I1441" t="s">
        <v>30</v>
      </c>
      <c r="J1441" t="s">
        <v>35</v>
      </c>
      <c r="K1441" t="s">
        <v>41</v>
      </c>
      <c r="L1441" t="s">
        <v>42</v>
      </c>
      <c r="M1441">
        <v>0</v>
      </c>
      <c r="N1441">
        <v>0</v>
      </c>
      <c r="O1441">
        <v>1</v>
      </c>
      <c r="P1441" t="s">
        <v>33</v>
      </c>
      <c r="Q1441" t="s">
        <v>40</v>
      </c>
      <c r="R1441" s="9" t="str">
        <f t="shared" si="66"/>
        <v>Upgrade</v>
      </c>
      <c r="S1441">
        <v>1</v>
      </c>
      <c r="T1441" t="s">
        <v>34</v>
      </c>
      <c r="U1441" t="s">
        <v>35</v>
      </c>
      <c r="V1441">
        <v>388</v>
      </c>
      <c r="W1441">
        <v>0</v>
      </c>
      <c r="X1441" t="s">
        <v>37</v>
      </c>
      <c r="Y1441">
        <v>30</v>
      </c>
      <c r="Z1441">
        <v>0</v>
      </c>
      <c r="AA1441">
        <v>0</v>
      </c>
      <c r="AB1441" t="s">
        <v>38</v>
      </c>
      <c r="AC1441" s="2">
        <v>42438</v>
      </c>
      <c r="AD1441" s="2">
        <v>42436</v>
      </c>
      <c r="AE1441">
        <v>1440</v>
      </c>
      <c r="AF1441">
        <f t="shared" si="67"/>
        <v>3</v>
      </c>
      <c r="AG1441">
        <f t="shared" si="68"/>
        <v>2016</v>
      </c>
    </row>
    <row r="1442" spans="1:33" x14ac:dyDescent="0.3">
      <c r="A1442">
        <v>0</v>
      </c>
      <c r="B1442">
        <v>0</v>
      </c>
      <c r="C1442">
        <v>11</v>
      </c>
      <c r="D1442">
        <v>1</v>
      </c>
      <c r="E1442">
        <v>1</v>
      </c>
      <c r="F1442">
        <v>1</v>
      </c>
      <c r="G1442">
        <v>0</v>
      </c>
      <c r="H1442">
        <v>0</v>
      </c>
      <c r="I1442" t="s">
        <v>30</v>
      </c>
      <c r="J1442" t="s">
        <v>31</v>
      </c>
      <c r="K1442" t="s">
        <v>32</v>
      </c>
      <c r="L1442" t="s">
        <v>32</v>
      </c>
      <c r="M1442">
        <v>0</v>
      </c>
      <c r="N1442">
        <v>0</v>
      </c>
      <c r="O1442">
        <v>0</v>
      </c>
      <c r="P1442" t="s">
        <v>53</v>
      </c>
      <c r="Q1442" t="s">
        <v>53</v>
      </c>
      <c r="R1442" s="9" t="str">
        <f t="shared" si="66"/>
        <v>Matched</v>
      </c>
      <c r="S1442">
        <v>0</v>
      </c>
      <c r="T1442" t="s">
        <v>34</v>
      </c>
      <c r="U1442" t="s">
        <v>35</v>
      </c>
      <c r="V1442">
        <v>212</v>
      </c>
      <c r="W1442">
        <v>0</v>
      </c>
      <c r="X1442" t="s">
        <v>37</v>
      </c>
      <c r="Y1442">
        <v>55</v>
      </c>
      <c r="Z1442">
        <v>0</v>
      </c>
      <c r="AA1442">
        <v>0</v>
      </c>
      <c r="AB1442" t="s">
        <v>38</v>
      </c>
      <c r="AC1442" s="2">
        <v>42438</v>
      </c>
      <c r="AD1442" s="2">
        <v>42436</v>
      </c>
      <c r="AE1442">
        <v>1441</v>
      </c>
      <c r="AF1442">
        <f t="shared" si="67"/>
        <v>3</v>
      </c>
      <c r="AG1442">
        <f t="shared" si="68"/>
        <v>2016</v>
      </c>
    </row>
    <row r="1443" spans="1:33" x14ac:dyDescent="0.3">
      <c r="A1443">
        <v>0</v>
      </c>
      <c r="B1443">
        <v>0</v>
      </c>
      <c r="C1443">
        <v>29</v>
      </c>
      <c r="D1443">
        <v>1</v>
      </c>
      <c r="E1443">
        <v>0</v>
      </c>
      <c r="F1443">
        <v>1</v>
      </c>
      <c r="G1443">
        <v>0</v>
      </c>
      <c r="H1443">
        <v>0</v>
      </c>
      <c r="I1443" t="s">
        <v>30</v>
      </c>
      <c r="J1443" t="s">
        <v>68</v>
      </c>
      <c r="K1443" t="s">
        <v>39</v>
      </c>
      <c r="L1443" t="s">
        <v>39</v>
      </c>
      <c r="M1443">
        <v>0</v>
      </c>
      <c r="N1443">
        <v>0</v>
      </c>
      <c r="O1443">
        <v>0</v>
      </c>
      <c r="P1443" t="s">
        <v>53</v>
      </c>
      <c r="Q1443" t="s">
        <v>53</v>
      </c>
      <c r="R1443" s="9" t="str">
        <f t="shared" si="66"/>
        <v>Matched</v>
      </c>
      <c r="S1443">
        <v>3</v>
      </c>
      <c r="T1443" t="s">
        <v>34</v>
      </c>
      <c r="U1443" t="s">
        <v>35</v>
      </c>
      <c r="V1443" t="s">
        <v>35</v>
      </c>
      <c r="W1443">
        <v>0</v>
      </c>
      <c r="X1443" t="s">
        <v>37</v>
      </c>
      <c r="Y1443">
        <v>161</v>
      </c>
      <c r="Z1443">
        <v>1</v>
      </c>
      <c r="AA1443">
        <v>0</v>
      </c>
      <c r="AB1443" t="s">
        <v>38</v>
      </c>
      <c r="AC1443" s="2">
        <v>42563</v>
      </c>
      <c r="AD1443" s="2">
        <v>42562</v>
      </c>
      <c r="AE1443">
        <v>1442</v>
      </c>
      <c r="AF1443">
        <f t="shared" si="67"/>
        <v>7</v>
      </c>
      <c r="AG1443">
        <f t="shared" si="68"/>
        <v>2016</v>
      </c>
    </row>
    <row r="1444" spans="1:33" x14ac:dyDescent="0.3">
      <c r="A1444">
        <v>0</v>
      </c>
      <c r="B1444">
        <v>0</v>
      </c>
      <c r="C1444">
        <v>11</v>
      </c>
      <c r="D1444">
        <v>1</v>
      </c>
      <c r="E1444">
        <v>1</v>
      </c>
      <c r="F1444">
        <v>2</v>
      </c>
      <c r="G1444">
        <v>0</v>
      </c>
      <c r="H1444">
        <v>0</v>
      </c>
      <c r="I1444" t="s">
        <v>30</v>
      </c>
      <c r="J1444" t="s">
        <v>52</v>
      </c>
      <c r="K1444" t="s">
        <v>47</v>
      </c>
      <c r="L1444" t="s">
        <v>42</v>
      </c>
      <c r="M1444">
        <v>0</v>
      </c>
      <c r="N1444">
        <v>0</v>
      </c>
      <c r="O1444">
        <v>0</v>
      </c>
      <c r="P1444" t="s">
        <v>33</v>
      </c>
      <c r="Q1444" t="s">
        <v>33</v>
      </c>
      <c r="R1444" s="9" t="str">
        <f t="shared" si="66"/>
        <v>Matched</v>
      </c>
      <c r="S1444">
        <v>0</v>
      </c>
      <c r="T1444" t="s">
        <v>34</v>
      </c>
      <c r="U1444">
        <v>6</v>
      </c>
      <c r="V1444" t="s">
        <v>35</v>
      </c>
      <c r="W1444">
        <v>0</v>
      </c>
      <c r="X1444" t="s">
        <v>37</v>
      </c>
      <c r="Y1444">
        <v>29</v>
      </c>
      <c r="Z1444">
        <v>0</v>
      </c>
      <c r="AA1444">
        <v>1</v>
      </c>
      <c r="AB1444" t="s">
        <v>38</v>
      </c>
      <c r="AC1444" s="2">
        <v>42438</v>
      </c>
      <c r="AD1444" s="2">
        <v>42436</v>
      </c>
      <c r="AE1444">
        <v>1443</v>
      </c>
      <c r="AF1444">
        <f t="shared" si="67"/>
        <v>3</v>
      </c>
      <c r="AG1444">
        <f t="shared" si="68"/>
        <v>2016</v>
      </c>
    </row>
    <row r="1445" spans="1:33" x14ac:dyDescent="0.3">
      <c r="A1445">
        <v>0</v>
      </c>
      <c r="B1445">
        <v>0</v>
      </c>
      <c r="C1445">
        <v>11</v>
      </c>
      <c r="D1445">
        <v>1</v>
      </c>
      <c r="E1445">
        <v>1</v>
      </c>
      <c r="F1445">
        <v>2</v>
      </c>
      <c r="G1445">
        <v>1</v>
      </c>
      <c r="H1445">
        <v>0</v>
      </c>
      <c r="I1445" t="s">
        <v>30</v>
      </c>
      <c r="J1445" t="s">
        <v>52</v>
      </c>
      <c r="K1445" t="s">
        <v>47</v>
      </c>
      <c r="L1445" t="s">
        <v>42</v>
      </c>
      <c r="M1445">
        <v>0</v>
      </c>
      <c r="N1445">
        <v>0</v>
      </c>
      <c r="O1445">
        <v>0</v>
      </c>
      <c r="P1445" t="s">
        <v>33</v>
      </c>
      <c r="Q1445" t="s">
        <v>33</v>
      </c>
      <c r="R1445" s="9" t="str">
        <f t="shared" si="66"/>
        <v>Matched</v>
      </c>
      <c r="S1445">
        <v>0</v>
      </c>
      <c r="T1445" t="s">
        <v>34</v>
      </c>
      <c r="U1445">
        <v>196</v>
      </c>
      <c r="V1445" t="s">
        <v>35</v>
      </c>
      <c r="W1445">
        <v>0</v>
      </c>
      <c r="X1445" t="s">
        <v>37</v>
      </c>
      <c r="Y1445">
        <v>30</v>
      </c>
      <c r="Z1445">
        <v>0</v>
      </c>
      <c r="AA1445">
        <v>1</v>
      </c>
      <c r="AB1445" t="s">
        <v>38</v>
      </c>
      <c r="AC1445" s="2">
        <v>42438</v>
      </c>
      <c r="AD1445" s="2">
        <v>42436</v>
      </c>
      <c r="AE1445">
        <v>1444</v>
      </c>
      <c r="AF1445">
        <f t="shared" si="67"/>
        <v>3</v>
      </c>
      <c r="AG1445">
        <f t="shared" si="68"/>
        <v>2016</v>
      </c>
    </row>
    <row r="1446" spans="1:33" x14ac:dyDescent="0.3">
      <c r="A1446">
        <v>0</v>
      </c>
      <c r="B1446">
        <v>0</v>
      </c>
      <c r="C1446">
        <v>29</v>
      </c>
      <c r="D1446">
        <v>0</v>
      </c>
      <c r="E1446">
        <v>1</v>
      </c>
      <c r="F1446">
        <v>1</v>
      </c>
      <c r="G1446">
        <v>0</v>
      </c>
      <c r="H1446">
        <v>0</v>
      </c>
      <c r="I1446" t="s">
        <v>30</v>
      </c>
      <c r="J1446" t="s">
        <v>74</v>
      </c>
      <c r="K1446" t="s">
        <v>39</v>
      </c>
      <c r="L1446" t="s">
        <v>39</v>
      </c>
      <c r="M1446">
        <v>0</v>
      </c>
      <c r="N1446">
        <v>0</v>
      </c>
      <c r="O1446">
        <v>0</v>
      </c>
      <c r="P1446" t="s">
        <v>33</v>
      </c>
      <c r="Q1446" t="s">
        <v>53</v>
      </c>
      <c r="R1446" s="9" t="str">
        <f t="shared" si="66"/>
        <v>Upgrade</v>
      </c>
      <c r="S1446">
        <v>0</v>
      </c>
      <c r="T1446" t="s">
        <v>34</v>
      </c>
      <c r="U1446" t="s">
        <v>35</v>
      </c>
      <c r="V1446" t="s">
        <v>35</v>
      </c>
      <c r="W1446">
        <v>0</v>
      </c>
      <c r="X1446" t="s">
        <v>37</v>
      </c>
      <c r="Y1446">
        <v>161</v>
      </c>
      <c r="Z1446">
        <v>1</v>
      </c>
      <c r="AA1446">
        <v>0</v>
      </c>
      <c r="AB1446" t="s">
        <v>38</v>
      </c>
      <c r="AC1446" s="2">
        <v>42564</v>
      </c>
      <c r="AD1446" s="2">
        <v>42563</v>
      </c>
      <c r="AE1446">
        <v>1445</v>
      </c>
      <c r="AF1446">
        <f t="shared" si="67"/>
        <v>7</v>
      </c>
      <c r="AG1446">
        <f t="shared" si="68"/>
        <v>2016</v>
      </c>
    </row>
    <row r="1447" spans="1:33" x14ac:dyDescent="0.3">
      <c r="A1447">
        <v>0</v>
      </c>
      <c r="B1447">
        <v>0</v>
      </c>
      <c r="C1447">
        <v>11</v>
      </c>
      <c r="D1447">
        <v>0</v>
      </c>
      <c r="E1447">
        <v>1</v>
      </c>
      <c r="F1447">
        <v>1</v>
      </c>
      <c r="G1447">
        <v>0</v>
      </c>
      <c r="H1447">
        <v>0</v>
      </c>
      <c r="I1447" t="s">
        <v>30</v>
      </c>
      <c r="J1447" t="s">
        <v>31</v>
      </c>
      <c r="K1447" t="s">
        <v>32</v>
      </c>
      <c r="L1447" t="s">
        <v>32</v>
      </c>
      <c r="M1447">
        <v>0</v>
      </c>
      <c r="N1447">
        <v>1</v>
      </c>
      <c r="O1447">
        <v>4</v>
      </c>
      <c r="P1447" t="s">
        <v>33</v>
      </c>
      <c r="Q1447" t="s">
        <v>53</v>
      </c>
      <c r="R1447" s="9" t="str">
        <f t="shared" si="66"/>
        <v>Upgrade</v>
      </c>
      <c r="S1447">
        <v>1</v>
      </c>
      <c r="T1447" t="s">
        <v>34</v>
      </c>
      <c r="U1447" t="s">
        <v>35</v>
      </c>
      <c r="V1447">
        <v>81</v>
      </c>
      <c r="W1447">
        <v>0</v>
      </c>
      <c r="X1447" t="s">
        <v>37</v>
      </c>
      <c r="Y1447">
        <v>33</v>
      </c>
      <c r="Z1447">
        <v>1</v>
      </c>
      <c r="AA1447">
        <v>2</v>
      </c>
      <c r="AB1447" t="s">
        <v>38</v>
      </c>
      <c r="AC1447" s="2">
        <v>42438</v>
      </c>
      <c r="AD1447" s="2">
        <v>42437</v>
      </c>
      <c r="AE1447">
        <v>1446</v>
      </c>
      <c r="AF1447">
        <f t="shared" si="67"/>
        <v>3</v>
      </c>
      <c r="AG1447">
        <f t="shared" si="68"/>
        <v>2016</v>
      </c>
    </row>
    <row r="1448" spans="1:33" x14ac:dyDescent="0.3">
      <c r="A1448">
        <v>0</v>
      </c>
      <c r="B1448">
        <v>0</v>
      </c>
      <c r="C1448">
        <v>11</v>
      </c>
      <c r="D1448">
        <v>0</v>
      </c>
      <c r="E1448">
        <v>1</v>
      </c>
      <c r="F1448">
        <v>1</v>
      </c>
      <c r="G1448">
        <v>0</v>
      </c>
      <c r="H1448">
        <v>0</v>
      </c>
      <c r="I1448" t="s">
        <v>30</v>
      </c>
      <c r="J1448" t="s">
        <v>31</v>
      </c>
      <c r="K1448" t="s">
        <v>39</v>
      </c>
      <c r="L1448" t="s">
        <v>39</v>
      </c>
      <c r="M1448">
        <v>0</v>
      </c>
      <c r="N1448">
        <v>0</v>
      </c>
      <c r="O1448">
        <v>0</v>
      </c>
      <c r="P1448" t="s">
        <v>33</v>
      </c>
      <c r="Q1448" t="s">
        <v>33</v>
      </c>
      <c r="R1448" s="9" t="str">
        <f t="shared" si="66"/>
        <v>Matched</v>
      </c>
      <c r="S1448">
        <v>0</v>
      </c>
      <c r="T1448" t="s">
        <v>34</v>
      </c>
      <c r="U1448" t="s">
        <v>35</v>
      </c>
      <c r="V1448" t="s">
        <v>35</v>
      </c>
      <c r="W1448">
        <v>0</v>
      </c>
      <c r="X1448" t="s">
        <v>37</v>
      </c>
      <c r="Y1448">
        <v>40</v>
      </c>
      <c r="Z1448">
        <v>0</v>
      </c>
      <c r="AA1448">
        <v>0</v>
      </c>
      <c r="AB1448" t="s">
        <v>38</v>
      </c>
      <c r="AC1448" s="2">
        <v>42438</v>
      </c>
      <c r="AD1448" s="2">
        <v>42437</v>
      </c>
      <c r="AE1448">
        <v>1447</v>
      </c>
      <c r="AF1448">
        <f t="shared" si="67"/>
        <v>3</v>
      </c>
      <c r="AG1448">
        <f t="shared" si="68"/>
        <v>2016</v>
      </c>
    </row>
    <row r="1449" spans="1:33" x14ac:dyDescent="0.3">
      <c r="A1449">
        <v>0</v>
      </c>
      <c r="B1449">
        <v>0</v>
      </c>
      <c r="C1449">
        <v>29</v>
      </c>
      <c r="D1449">
        <v>0</v>
      </c>
      <c r="E1449">
        <v>1</v>
      </c>
      <c r="F1449">
        <v>1</v>
      </c>
      <c r="G1449">
        <v>0</v>
      </c>
      <c r="H1449">
        <v>0</v>
      </c>
      <c r="I1449" t="s">
        <v>30</v>
      </c>
      <c r="J1449" t="s">
        <v>74</v>
      </c>
      <c r="K1449" t="s">
        <v>39</v>
      </c>
      <c r="L1449" t="s">
        <v>39</v>
      </c>
      <c r="M1449">
        <v>0</v>
      </c>
      <c r="N1449">
        <v>0</v>
      </c>
      <c r="O1449">
        <v>0</v>
      </c>
      <c r="P1449" t="s">
        <v>33</v>
      </c>
      <c r="Q1449" t="s">
        <v>43</v>
      </c>
      <c r="R1449" s="9" t="str">
        <f t="shared" si="66"/>
        <v>Upgrade</v>
      </c>
      <c r="S1449">
        <v>0</v>
      </c>
      <c r="T1449" t="s">
        <v>34</v>
      </c>
      <c r="U1449" t="s">
        <v>35</v>
      </c>
      <c r="V1449" t="s">
        <v>35</v>
      </c>
      <c r="W1449">
        <v>0</v>
      </c>
      <c r="X1449" t="s">
        <v>37</v>
      </c>
      <c r="Y1449">
        <v>201</v>
      </c>
      <c r="Z1449">
        <v>1</v>
      </c>
      <c r="AA1449">
        <v>0</v>
      </c>
      <c r="AB1449" t="s">
        <v>38</v>
      </c>
      <c r="AC1449" s="2">
        <v>42564</v>
      </c>
      <c r="AD1449" s="2">
        <v>42563</v>
      </c>
      <c r="AE1449">
        <v>1448</v>
      </c>
      <c r="AF1449">
        <f t="shared" si="67"/>
        <v>7</v>
      </c>
      <c r="AG1449">
        <f t="shared" si="68"/>
        <v>2016</v>
      </c>
    </row>
    <row r="1450" spans="1:33" x14ac:dyDescent="0.3">
      <c r="A1450">
        <v>0</v>
      </c>
      <c r="B1450">
        <v>0</v>
      </c>
      <c r="C1450">
        <v>11</v>
      </c>
      <c r="D1450">
        <v>0</v>
      </c>
      <c r="E1450">
        <v>1</v>
      </c>
      <c r="F1450">
        <v>1</v>
      </c>
      <c r="G1450">
        <v>0</v>
      </c>
      <c r="H1450">
        <v>0</v>
      </c>
      <c r="I1450" t="s">
        <v>30</v>
      </c>
      <c r="J1450" t="s">
        <v>31</v>
      </c>
      <c r="K1450" t="s">
        <v>39</v>
      </c>
      <c r="L1450" t="s">
        <v>39</v>
      </c>
      <c r="M1450">
        <v>0</v>
      </c>
      <c r="N1450">
        <v>0</v>
      </c>
      <c r="O1450">
        <v>0</v>
      </c>
      <c r="P1450" t="s">
        <v>33</v>
      </c>
      <c r="Q1450" t="s">
        <v>40</v>
      </c>
      <c r="R1450" s="9" t="str">
        <f t="shared" si="66"/>
        <v>Upgrade</v>
      </c>
      <c r="S1450">
        <v>0</v>
      </c>
      <c r="T1450" t="s">
        <v>34</v>
      </c>
      <c r="U1450" t="s">
        <v>35</v>
      </c>
      <c r="V1450" t="s">
        <v>35</v>
      </c>
      <c r="W1450">
        <v>0</v>
      </c>
      <c r="X1450" t="s">
        <v>37</v>
      </c>
      <c r="Y1450">
        <v>40</v>
      </c>
      <c r="Z1450">
        <v>0</v>
      </c>
      <c r="AA1450">
        <v>0</v>
      </c>
      <c r="AB1450" t="s">
        <v>38</v>
      </c>
      <c r="AC1450" s="2">
        <v>42438</v>
      </c>
      <c r="AD1450" s="2">
        <v>42437</v>
      </c>
      <c r="AE1450">
        <v>1449</v>
      </c>
      <c r="AF1450">
        <f t="shared" si="67"/>
        <v>3</v>
      </c>
      <c r="AG1450">
        <f t="shared" si="68"/>
        <v>2016</v>
      </c>
    </row>
    <row r="1451" spans="1:33" x14ac:dyDescent="0.3">
      <c r="A1451">
        <v>0</v>
      </c>
      <c r="B1451">
        <v>0</v>
      </c>
      <c r="C1451">
        <v>29</v>
      </c>
      <c r="D1451">
        <v>0</v>
      </c>
      <c r="E1451">
        <v>2</v>
      </c>
      <c r="F1451">
        <v>2</v>
      </c>
      <c r="G1451">
        <v>0</v>
      </c>
      <c r="H1451">
        <v>0</v>
      </c>
      <c r="I1451" t="s">
        <v>30</v>
      </c>
      <c r="J1451" t="s">
        <v>31</v>
      </c>
      <c r="K1451" t="s">
        <v>39</v>
      </c>
      <c r="L1451" t="s">
        <v>39</v>
      </c>
      <c r="M1451">
        <v>0</v>
      </c>
      <c r="N1451">
        <v>0</v>
      </c>
      <c r="O1451">
        <v>0</v>
      </c>
      <c r="P1451" t="s">
        <v>64</v>
      </c>
      <c r="Q1451" t="s">
        <v>64</v>
      </c>
      <c r="R1451" s="9" t="str">
        <f t="shared" si="66"/>
        <v>Matched</v>
      </c>
      <c r="S1451">
        <v>0</v>
      </c>
      <c r="T1451" t="s">
        <v>34</v>
      </c>
      <c r="U1451" t="s">
        <v>35</v>
      </c>
      <c r="V1451" t="s">
        <v>35</v>
      </c>
      <c r="W1451">
        <v>0</v>
      </c>
      <c r="X1451" t="s">
        <v>37</v>
      </c>
      <c r="Y1451">
        <v>165</v>
      </c>
      <c r="Z1451">
        <v>0</v>
      </c>
      <c r="AA1451">
        <v>0</v>
      </c>
      <c r="AB1451" t="s">
        <v>38</v>
      </c>
      <c r="AC1451" s="2">
        <v>42565</v>
      </c>
      <c r="AD1451" s="2">
        <v>42563</v>
      </c>
      <c r="AE1451">
        <v>1450</v>
      </c>
      <c r="AF1451">
        <f t="shared" si="67"/>
        <v>7</v>
      </c>
      <c r="AG1451">
        <f t="shared" si="68"/>
        <v>2016</v>
      </c>
    </row>
    <row r="1452" spans="1:33" x14ac:dyDescent="0.3">
      <c r="A1452">
        <v>0</v>
      </c>
      <c r="B1452">
        <v>0</v>
      </c>
      <c r="C1452">
        <v>11</v>
      </c>
      <c r="D1452">
        <v>0</v>
      </c>
      <c r="E1452">
        <v>1</v>
      </c>
      <c r="F1452">
        <v>1</v>
      </c>
      <c r="G1452">
        <v>0</v>
      </c>
      <c r="H1452">
        <v>0</v>
      </c>
      <c r="I1452" t="s">
        <v>30</v>
      </c>
      <c r="J1452" t="s">
        <v>31</v>
      </c>
      <c r="K1452" t="s">
        <v>39</v>
      </c>
      <c r="L1452" t="s">
        <v>39</v>
      </c>
      <c r="M1452">
        <v>0</v>
      </c>
      <c r="N1452">
        <v>0</v>
      </c>
      <c r="O1452">
        <v>0</v>
      </c>
      <c r="P1452" t="s">
        <v>33</v>
      </c>
      <c r="Q1452" t="s">
        <v>40</v>
      </c>
      <c r="R1452" s="9" t="str">
        <f t="shared" si="66"/>
        <v>Upgrade</v>
      </c>
      <c r="S1452">
        <v>0</v>
      </c>
      <c r="T1452" t="s">
        <v>34</v>
      </c>
      <c r="U1452" t="s">
        <v>35</v>
      </c>
      <c r="V1452" t="s">
        <v>35</v>
      </c>
      <c r="W1452">
        <v>0</v>
      </c>
      <c r="X1452" t="s">
        <v>37</v>
      </c>
      <c r="Y1452">
        <v>46</v>
      </c>
      <c r="Z1452">
        <v>1</v>
      </c>
      <c r="AA1452">
        <v>0</v>
      </c>
      <c r="AB1452" t="s">
        <v>38</v>
      </c>
      <c r="AC1452" s="2">
        <v>42438</v>
      </c>
      <c r="AD1452" s="2">
        <v>42437</v>
      </c>
      <c r="AE1452">
        <v>1451</v>
      </c>
      <c r="AF1452">
        <f t="shared" si="67"/>
        <v>3</v>
      </c>
      <c r="AG1452">
        <f t="shared" si="68"/>
        <v>2016</v>
      </c>
    </row>
    <row r="1453" spans="1:33" x14ac:dyDescent="0.3">
      <c r="A1453">
        <v>0</v>
      </c>
      <c r="B1453">
        <v>0</v>
      </c>
      <c r="C1453">
        <v>11</v>
      </c>
      <c r="D1453">
        <v>0</v>
      </c>
      <c r="E1453">
        <v>1</v>
      </c>
      <c r="F1453">
        <v>1</v>
      </c>
      <c r="G1453">
        <v>0</v>
      </c>
      <c r="H1453">
        <v>0</v>
      </c>
      <c r="I1453" t="s">
        <v>30</v>
      </c>
      <c r="J1453" t="s">
        <v>31</v>
      </c>
      <c r="K1453" t="s">
        <v>39</v>
      </c>
      <c r="L1453" t="s">
        <v>39</v>
      </c>
      <c r="M1453">
        <v>1</v>
      </c>
      <c r="N1453">
        <v>0</v>
      </c>
      <c r="O1453">
        <v>0</v>
      </c>
      <c r="P1453" t="s">
        <v>33</v>
      </c>
      <c r="Q1453" t="s">
        <v>40</v>
      </c>
      <c r="R1453" s="9" t="str">
        <f t="shared" si="66"/>
        <v>Upgrade</v>
      </c>
      <c r="S1453">
        <v>1</v>
      </c>
      <c r="T1453" t="s">
        <v>34</v>
      </c>
      <c r="U1453">
        <v>250</v>
      </c>
      <c r="V1453" t="s">
        <v>35</v>
      </c>
      <c r="W1453">
        <v>0</v>
      </c>
      <c r="X1453" t="s">
        <v>37</v>
      </c>
      <c r="Y1453">
        <v>40</v>
      </c>
      <c r="Z1453">
        <v>1</v>
      </c>
      <c r="AA1453">
        <v>0</v>
      </c>
      <c r="AB1453" t="s">
        <v>38</v>
      </c>
      <c r="AC1453" s="2">
        <v>42438</v>
      </c>
      <c r="AD1453" s="2">
        <v>42437</v>
      </c>
      <c r="AE1453">
        <v>1452</v>
      </c>
      <c r="AF1453">
        <f t="shared" si="67"/>
        <v>3</v>
      </c>
      <c r="AG1453">
        <f t="shared" si="68"/>
        <v>2016</v>
      </c>
    </row>
    <row r="1454" spans="1:33" x14ac:dyDescent="0.3">
      <c r="A1454">
        <v>0</v>
      </c>
      <c r="B1454">
        <v>0</v>
      </c>
      <c r="C1454">
        <v>29</v>
      </c>
      <c r="D1454">
        <v>0</v>
      </c>
      <c r="E1454">
        <v>1</v>
      </c>
      <c r="F1454">
        <v>2</v>
      </c>
      <c r="G1454">
        <v>0</v>
      </c>
      <c r="H1454">
        <v>0</v>
      </c>
      <c r="I1454" t="s">
        <v>30</v>
      </c>
      <c r="J1454" t="s">
        <v>57</v>
      </c>
      <c r="K1454" t="s">
        <v>39</v>
      </c>
      <c r="L1454" t="s">
        <v>39</v>
      </c>
      <c r="M1454">
        <v>0</v>
      </c>
      <c r="N1454">
        <v>0</v>
      </c>
      <c r="O1454">
        <v>0</v>
      </c>
      <c r="P1454" t="s">
        <v>40</v>
      </c>
      <c r="Q1454" t="s">
        <v>40</v>
      </c>
      <c r="R1454" s="9" t="str">
        <f t="shared" si="66"/>
        <v>Matched</v>
      </c>
      <c r="S1454">
        <v>0</v>
      </c>
      <c r="T1454" t="s">
        <v>34</v>
      </c>
      <c r="U1454" t="s">
        <v>35</v>
      </c>
      <c r="V1454" t="s">
        <v>35</v>
      </c>
      <c r="W1454">
        <v>0</v>
      </c>
      <c r="X1454" t="s">
        <v>37</v>
      </c>
      <c r="Y1454">
        <v>161</v>
      </c>
      <c r="Z1454">
        <v>0</v>
      </c>
      <c r="AA1454">
        <v>0</v>
      </c>
      <c r="AB1454" t="s">
        <v>38</v>
      </c>
      <c r="AC1454" s="2">
        <v>42565</v>
      </c>
      <c r="AD1454" s="2">
        <v>42564</v>
      </c>
      <c r="AE1454">
        <v>1453</v>
      </c>
      <c r="AF1454">
        <f t="shared" si="67"/>
        <v>7</v>
      </c>
      <c r="AG1454">
        <f t="shared" si="68"/>
        <v>2016</v>
      </c>
    </row>
    <row r="1455" spans="1:33" x14ac:dyDescent="0.3">
      <c r="A1455">
        <v>0</v>
      </c>
      <c r="B1455">
        <v>0</v>
      </c>
      <c r="C1455">
        <v>11</v>
      </c>
      <c r="D1455">
        <v>0</v>
      </c>
      <c r="E1455">
        <v>1</v>
      </c>
      <c r="F1455">
        <v>1</v>
      </c>
      <c r="G1455">
        <v>0</v>
      </c>
      <c r="H1455">
        <v>0</v>
      </c>
      <c r="I1455" t="s">
        <v>30</v>
      </c>
      <c r="J1455" t="s">
        <v>31</v>
      </c>
      <c r="K1455" t="s">
        <v>39</v>
      </c>
      <c r="L1455" t="s">
        <v>39</v>
      </c>
      <c r="M1455">
        <v>1</v>
      </c>
      <c r="N1455">
        <v>0</v>
      </c>
      <c r="O1455">
        <v>1</v>
      </c>
      <c r="P1455" t="s">
        <v>33</v>
      </c>
      <c r="Q1455" t="s">
        <v>33</v>
      </c>
      <c r="R1455" s="9" t="str">
        <f t="shared" si="66"/>
        <v>Matched</v>
      </c>
      <c r="S1455">
        <v>0</v>
      </c>
      <c r="T1455" t="s">
        <v>34</v>
      </c>
      <c r="U1455" t="s">
        <v>35</v>
      </c>
      <c r="V1455" t="s">
        <v>35</v>
      </c>
      <c r="W1455">
        <v>0</v>
      </c>
      <c r="X1455" t="s">
        <v>37</v>
      </c>
      <c r="Y1455">
        <v>40</v>
      </c>
      <c r="Z1455">
        <v>0</v>
      </c>
      <c r="AA1455">
        <v>0</v>
      </c>
      <c r="AB1455" t="s">
        <v>38</v>
      </c>
      <c r="AC1455" s="2">
        <v>42438</v>
      </c>
      <c r="AD1455" s="2">
        <v>42437</v>
      </c>
      <c r="AE1455">
        <v>1454</v>
      </c>
      <c r="AF1455">
        <f t="shared" si="67"/>
        <v>3</v>
      </c>
      <c r="AG1455">
        <f t="shared" si="68"/>
        <v>2016</v>
      </c>
    </row>
    <row r="1456" spans="1:33" x14ac:dyDescent="0.3">
      <c r="A1456">
        <v>0</v>
      </c>
      <c r="B1456">
        <v>0</v>
      </c>
      <c r="C1456">
        <v>11</v>
      </c>
      <c r="D1456">
        <v>0</v>
      </c>
      <c r="E1456">
        <v>1</v>
      </c>
      <c r="F1456">
        <v>1</v>
      </c>
      <c r="G1456">
        <v>0</v>
      </c>
      <c r="H1456">
        <v>0</v>
      </c>
      <c r="I1456" t="s">
        <v>30</v>
      </c>
      <c r="J1456" t="s">
        <v>31</v>
      </c>
      <c r="K1456" t="s">
        <v>41</v>
      </c>
      <c r="L1456" t="s">
        <v>42</v>
      </c>
      <c r="M1456">
        <v>0</v>
      </c>
      <c r="N1456">
        <v>0</v>
      </c>
      <c r="O1456">
        <v>5</v>
      </c>
      <c r="P1456" t="s">
        <v>33</v>
      </c>
      <c r="Q1456" t="s">
        <v>40</v>
      </c>
      <c r="R1456" s="9" t="str">
        <f t="shared" si="66"/>
        <v>Upgrade</v>
      </c>
      <c r="S1456">
        <v>0</v>
      </c>
      <c r="T1456" t="s">
        <v>34</v>
      </c>
      <c r="U1456">
        <v>241</v>
      </c>
      <c r="V1456" t="s">
        <v>35</v>
      </c>
      <c r="W1456">
        <v>0</v>
      </c>
      <c r="X1456" t="s">
        <v>37</v>
      </c>
      <c r="Y1456">
        <v>37</v>
      </c>
      <c r="Z1456">
        <v>1</v>
      </c>
      <c r="AA1456">
        <v>0</v>
      </c>
      <c r="AB1456" t="s">
        <v>38</v>
      </c>
      <c r="AC1456" s="2">
        <v>42438</v>
      </c>
      <c r="AD1456" s="2">
        <v>42437</v>
      </c>
      <c r="AE1456">
        <v>1455</v>
      </c>
      <c r="AF1456">
        <f t="shared" si="67"/>
        <v>3</v>
      </c>
      <c r="AG1456">
        <f t="shared" si="68"/>
        <v>2016</v>
      </c>
    </row>
    <row r="1457" spans="1:33" x14ac:dyDescent="0.3">
      <c r="A1457">
        <v>0</v>
      </c>
      <c r="B1457">
        <v>0</v>
      </c>
      <c r="C1457">
        <v>11</v>
      </c>
      <c r="D1457">
        <v>0</v>
      </c>
      <c r="E1457">
        <v>1</v>
      </c>
      <c r="F1457">
        <v>2</v>
      </c>
      <c r="G1457">
        <v>0</v>
      </c>
      <c r="H1457">
        <v>0</v>
      </c>
      <c r="I1457" t="s">
        <v>30</v>
      </c>
      <c r="J1457" t="s">
        <v>49</v>
      </c>
      <c r="K1457" t="s">
        <v>39</v>
      </c>
      <c r="L1457" t="s">
        <v>39</v>
      </c>
      <c r="M1457">
        <v>0</v>
      </c>
      <c r="N1457">
        <v>0</v>
      </c>
      <c r="O1457">
        <v>0</v>
      </c>
      <c r="P1457" t="s">
        <v>40</v>
      </c>
      <c r="Q1457" t="s">
        <v>40</v>
      </c>
      <c r="R1457" s="9" t="str">
        <f t="shared" si="66"/>
        <v>Matched</v>
      </c>
      <c r="S1457">
        <v>0</v>
      </c>
      <c r="T1457" t="s">
        <v>34</v>
      </c>
      <c r="U1457" t="s">
        <v>35</v>
      </c>
      <c r="V1457" t="s">
        <v>35</v>
      </c>
      <c r="W1457">
        <v>0</v>
      </c>
      <c r="X1457" t="s">
        <v>37</v>
      </c>
      <c r="Y1457">
        <v>55</v>
      </c>
      <c r="Z1457">
        <v>0</v>
      </c>
      <c r="AA1457">
        <v>0</v>
      </c>
      <c r="AB1457" t="s">
        <v>38</v>
      </c>
      <c r="AC1457" s="2">
        <v>42438</v>
      </c>
      <c r="AD1457" s="2">
        <v>42437</v>
      </c>
      <c r="AE1457">
        <v>1456</v>
      </c>
      <c r="AF1457">
        <f t="shared" si="67"/>
        <v>3</v>
      </c>
      <c r="AG1457">
        <f t="shared" si="68"/>
        <v>2016</v>
      </c>
    </row>
    <row r="1458" spans="1:33" x14ac:dyDescent="0.3">
      <c r="A1458">
        <v>0</v>
      </c>
      <c r="B1458">
        <v>0</v>
      </c>
      <c r="C1458">
        <v>29</v>
      </c>
      <c r="D1458">
        <v>0</v>
      </c>
      <c r="E1458">
        <v>1</v>
      </c>
      <c r="F1458">
        <v>2</v>
      </c>
      <c r="G1458">
        <v>0</v>
      </c>
      <c r="H1458">
        <v>0</v>
      </c>
      <c r="I1458" t="s">
        <v>30</v>
      </c>
      <c r="J1458" t="s">
        <v>31</v>
      </c>
      <c r="K1458" t="s">
        <v>39</v>
      </c>
      <c r="L1458" t="s">
        <v>39</v>
      </c>
      <c r="M1458">
        <v>0</v>
      </c>
      <c r="N1458">
        <v>0</v>
      </c>
      <c r="O1458">
        <v>0</v>
      </c>
      <c r="P1458" t="s">
        <v>33</v>
      </c>
      <c r="Q1458" t="s">
        <v>33</v>
      </c>
      <c r="R1458" s="9" t="str">
        <f t="shared" si="66"/>
        <v>Matched</v>
      </c>
      <c r="S1458">
        <v>0</v>
      </c>
      <c r="T1458" t="s">
        <v>34</v>
      </c>
      <c r="U1458" t="s">
        <v>35</v>
      </c>
      <c r="V1458" t="s">
        <v>35</v>
      </c>
      <c r="W1458">
        <v>0</v>
      </c>
      <c r="X1458" t="s">
        <v>37</v>
      </c>
      <c r="Y1458">
        <v>149</v>
      </c>
      <c r="Z1458">
        <v>0</v>
      </c>
      <c r="AA1458">
        <v>0</v>
      </c>
      <c r="AB1458" t="s">
        <v>38</v>
      </c>
      <c r="AC1458" s="2">
        <v>42566</v>
      </c>
      <c r="AD1458" s="2">
        <v>42565</v>
      </c>
      <c r="AE1458">
        <v>1457</v>
      </c>
      <c r="AF1458">
        <f t="shared" si="67"/>
        <v>7</v>
      </c>
      <c r="AG1458">
        <f t="shared" si="68"/>
        <v>2016</v>
      </c>
    </row>
    <row r="1459" spans="1:33" x14ac:dyDescent="0.3">
      <c r="A1459">
        <v>0</v>
      </c>
      <c r="B1459">
        <v>0</v>
      </c>
      <c r="C1459">
        <v>11</v>
      </c>
      <c r="D1459">
        <v>0</v>
      </c>
      <c r="E1459">
        <v>1</v>
      </c>
      <c r="F1459">
        <v>2</v>
      </c>
      <c r="G1459">
        <v>0</v>
      </c>
      <c r="H1459">
        <v>0</v>
      </c>
      <c r="I1459" t="s">
        <v>30</v>
      </c>
      <c r="J1459" t="s">
        <v>31</v>
      </c>
      <c r="K1459" t="s">
        <v>47</v>
      </c>
      <c r="L1459" t="s">
        <v>42</v>
      </c>
      <c r="M1459">
        <v>0</v>
      </c>
      <c r="N1459">
        <v>0</v>
      </c>
      <c r="O1459">
        <v>0</v>
      </c>
      <c r="P1459" t="s">
        <v>33</v>
      </c>
      <c r="Q1459" t="s">
        <v>33</v>
      </c>
      <c r="R1459" s="9" t="str">
        <f t="shared" si="66"/>
        <v>Matched</v>
      </c>
      <c r="S1459">
        <v>0</v>
      </c>
      <c r="T1459" t="s">
        <v>34</v>
      </c>
      <c r="U1459">
        <v>175</v>
      </c>
      <c r="V1459" t="s">
        <v>35</v>
      </c>
      <c r="W1459">
        <v>0</v>
      </c>
      <c r="X1459" t="s">
        <v>37</v>
      </c>
      <c r="Y1459">
        <v>34</v>
      </c>
      <c r="Z1459">
        <v>0</v>
      </c>
      <c r="AA1459">
        <v>0</v>
      </c>
      <c r="AB1459" t="s">
        <v>38</v>
      </c>
      <c r="AC1459" s="2">
        <v>42438</v>
      </c>
      <c r="AD1459" s="2">
        <v>42437</v>
      </c>
      <c r="AE1459">
        <v>1458</v>
      </c>
      <c r="AF1459">
        <f t="shared" si="67"/>
        <v>3</v>
      </c>
      <c r="AG1459">
        <f t="shared" si="68"/>
        <v>2016</v>
      </c>
    </row>
    <row r="1460" spans="1:33" x14ac:dyDescent="0.3">
      <c r="A1460">
        <v>0</v>
      </c>
      <c r="B1460">
        <v>0</v>
      </c>
      <c r="C1460">
        <v>29</v>
      </c>
      <c r="D1460">
        <v>0</v>
      </c>
      <c r="E1460">
        <v>2</v>
      </c>
      <c r="F1460">
        <v>1</v>
      </c>
      <c r="G1460">
        <v>0</v>
      </c>
      <c r="H1460">
        <v>0</v>
      </c>
      <c r="I1460" t="s">
        <v>30</v>
      </c>
      <c r="J1460" t="s">
        <v>74</v>
      </c>
      <c r="K1460" t="s">
        <v>39</v>
      </c>
      <c r="L1460" t="s">
        <v>39</v>
      </c>
      <c r="M1460">
        <v>0</v>
      </c>
      <c r="N1460">
        <v>0</v>
      </c>
      <c r="O1460">
        <v>0</v>
      </c>
      <c r="P1460" t="s">
        <v>33</v>
      </c>
      <c r="Q1460" t="s">
        <v>33</v>
      </c>
      <c r="R1460" s="9" t="str">
        <f t="shared" si="66"/>
        <v>Matched</v>
      </c>
      <c r="S1460">
        <v>1</v>
      </c>
      <c r="T1460" t="s">
        <v>34</v>
      </c>
      <c r="U1460" t="s">
        <v>35</v>
      </c>
      <c r="V1460" t="s">
        <v>35</v>
      </c>
      <c r="W1460">
        <v>0</v>
      </c>
      <c r="X1460" t="s">
        <v>37</v>
      </c>
      <c r="Y1460">
        <v>146</v>
      </c>
      <c r="Z1460">
        <v>0</v>
      </c>
      <c r="AA1460">
        <v>0</v>
      </c>
      <c r="AB1460" t="s">
        <v>38</v>
      </c>
      <c r="AC1460" s="2">
        <v>42567</v>
      </c>
      <c r="AD1460" s="2">
        <v>42565</v>
      </c>
      <c r="AE1460">
        <v>1459</v>
      </c>
      <c r="AF1460">
        <f t="shared" si="67"/>
        <v>7</v>
      </c>
      <c r="AG1460">
        <f t="shared" si="68"/>
        <v>2016</v>
      </c>
    </row>
    <row r="1461" spans="1:33" x14ac:dyDescent="0.3">
      <c r="A1461">
        <v>0</v>
      </c>
      <c r="B1461">
        <v>0</v>
      </c>
      <c r="C1461">
        <v>11</v>
      </c>
      <c r="D1461">
        <v>0</v>
      </c>
      <c r="E1461">
        <v>1</v>
      </c>
      <c r="F1461">
        <v>2</v>
      </c>
      <c r="G1461">
        <v>0</v>
      </c>
      <c r="H1461">
        <v>0</v>
      </c>
      <c r="I1461" t="s">
        <v>30</v>
      </c>
      <c r="J1461" t="s">
        <v>31</v>
      </c>
      <c r="K1461" t="s">
        <v>47</v>
      </c>
      <c r="L1461" t="s">
        <v>42</v>
      </c>
      <c r="M1461">
        <v>0</v>
      </c>
      <c r="N1461">
        <v>0</v>
      </c>
      <c r="O1461">
        <v>0</v>
      </c>
      <c r="P1461" t="s">
        <v>33</v>
      </c>
      <c r="Q1461" t="s">
        <v>33</v>
      </c>
      <c r="R1461" s="9" t="str">
        <f t="shared" si="66"/>
        <v>Matched</v>
      </c>
      <c r="S1461">
        <v>0</v>
      </c>
      <c r="T1461" t="s">
        <v>34</v>
      </c>
      <c r="U1461">
        <v>175</v>
      </c>
      <c r="V1461" t="s">
        <v>35</v>
      </c>
      <c r="W1461">
        <v>0</v>
      </c>
      <c r="X1461" t="s">
        <v>37</v>
      </c>
      <c r="Y1461">
        <v>34</v>
      </c>
      <c r="Z1461">
        <v>1</v>
      </c>
      <c r="AA1461">
        <v>0</v>
      </c>
      <c r="AB1461" t="s">
        <v>38</v>
      </c>
      <c r="AC1461" s="2">
        <v>42438</v>
      </c>
      <c r="AD1461" s="2">
        <v>42437</v>
      </c>
      <c r="AE1461">
        <v>1460</v>
      </c>
      <c r="AF1461">
        <f t="shared" si="67"/>
        <v>3</v>
      </c>
      <c r="AG1461">
        <f t="shared" si="68"/>
        <v>2016</v>
      </c>
    </row>
    <row r="1462" spans="1:33" x14ac:dyDescent="0.3">
      <c r="A1462">
        <v>0</v>
      </c>
      <c r="B1462">
        <v>0</v>
      </c>
      <c r="C1462">
        <v>25</v>
      </c>
      <c r="D1462">
        <v>0</v>
      </c>
      <c r="E1462">
        <v>1</v>
      </c>
      <c r="F1462">
        <v>2</v>
      </c>
      <c r="G1462">
        <v>0</v>
      </c>
      <c r="H1462">
        <v>0</v>
      </c>
      <c r="I1462" t="s">
        <v>30</v>
      </c>
      <c r="J1462" t="s">
        <v>196</v>
      </c>
      <c r="K1462" t="s">
        <v>39</v>
      </c>
      <c r="L1462" t="s">
        <v>42</v>
      </c>
      <c r="M1462">
        <v>1</v>
      </c>
      <c r="N1462">
        <v>0</v>
      </c>
      <c r="O1462">
        <v>0</v>
      </c>
      <c r="P1462" t="s">
        <v>43</v>
      </c>
      <c r="Q1462" t="s">
        <v>43</v>
      </c>
      <c r="R1462" s="9" t="str">
        <f t="shared" si="66"/>
        <v>Matched</v>
      </c>
      <c r="S1462">
        <v>1</v>
      </c>
      <c r="T1462" t="s">
        <v>34</v>
      </c>
      <c r="U1462" t="s">
        <v>35</v>
      </c>
      <c r="V1462" t="s">
        <v>35</v>
      </c>
      <c r="W1462">
        <v>0</v>
      </c>
      <c r="X1462" t="s">
        <v>37</v>
      </c>
      <c r="Y1462">
        <v>169</v>
      </c>
      <c r="Z1462">
        <v>0</v>
      </c>
      <c r="AA1462">
        <v>0</v>
      </c>
      <c r="AB1462" t="s">
        <v>38</v>
      </c>
      <c r="AC1462" s="2">
        <v>42537</v>
      </c>
      <c r="AD1462" s="2">
        <v>42536</v>
      </c>
      <c r="AE1462">
        <v>1461</v>
      </c>
      <c r="AF1462">
        <f t="shared" si="67"/>
        <v>6</v>
      </c>
      <c r="AG1462">
        <f t="shared" si="68"/>
        <v>2016</v>
      </c>
    </row>
    <row r="1463" spans="1:33" x14ac:dyDescent="0.3">
      <c r="A1463">
        <v>0</v>
      </c>
      <c r="B1463">
        <v>0</v>
      </c>
      <c r="C1463">
        <v>11</v>
      </c>
      <c r="D1463">
        <v>0</v>
      </c>
      <c r="E1463">
        <v>2</v>
      </c>
      <c r="F1463">
        <v>1</v>
      </c>
      <c r="G1463">
        <v>0</v>
      </c>
      <c r="H1463">
        <v>0</v>
      </c>
      <c r="I1463" t="s">
        <v>30</v>
      </c>
      <c r="J1463" t="s">
        <v>31</v>
      </c>
      <c r="K1463" t="s">
        <v>39</v>
      </c>
      <c r="L1463" t="s">
        <v>39</v>
      </c>
      <c r="M1463">
        <v>1</v>
      </c>
      <c r="N1463">
        <v>0</v>
      </c>
      <c r="O1463">
        <v>1</v>
      </c>
      <c r="P1463" t="s">
        <v>33</v>
      </c>
      <c r="Q1463" t="s">
        <v>33</v>
      </c>
      <c r="R1463" s="9" t="str">
        <f t="shared" si="66"/>
        <v>Matched</v>
      </c>
      <c r="S1463">
        <v>0</v>
      </c>
      <c r="T1463" t="s">
        <v>34</v>
      </c>
      <c r="U1463" t="s">
        <v>35</v>
      </c>
      <c r="V1463" t="s">
        <v>35</v>
      </c>
      <c r="W1463">
        <v>0</v>
      </c>
      <c r="X1463" t="s">
        <v>37</v>
      </c>
      <c r="Y1463">
        <v>40</v>
      </c>
      <c r="Z1463">
        <v>0</v>
      </c>
      <c r="AA1463">
        <v>0</v>
      </c>
      <c r="AB1463" t="s">
        <v>38</v>
      </c>
      <c r="AC1463" s="2">
        <v>42439</v>
      </c>
      <c r="AD1463" s="2">
        <v>42437</v>
      </c>
      <c r="AE1463">
        <v>1462</v>
      </c>
      <c r="AF1463">
        <f t="shared" si="67"/>
        <v>3</v>
      </c>
      <c r="AG1463">
        <f t="shared" si="68"/>
        <v>2016</v>
      </c>
    </row>
    <row r="1464" spans="1:33" x14ac:dyDescent="0.3">
      <c r="A1464">
        <v>0</v>
      </c>
      <c r="B1464">
        <v>0</v>
      </c>
      <c r="C1464">
        <v>25</v>
      </c>
      <c r="D1464">
        <v>0</v>
      </c>
      <c r="E1464">
        <v>1</v>
      </c>
      <c r="F1464">
        <v>1</v>
      </c>
      <c r="G1464">
        <v>0</v>
      </c>
      <c r="H1464">
        <v>0</v>
      </c>
      <c r="I1464" t="s">
        <v>30</v>
      </c>
      <c r="J1464" t="s">
        <v>31</v>
      </c>
      <c r="K1464" t="s">
        <v>41</v>
      </c>
      <c r="L1464" t="s">
        <v>42</v>
      </c>
      <c r="M1464">
        <v>0</v>
      </c>
      <c r="N1464">
        <v>0</v>
      </c>
      <c r="O1464">
        <v>0</v>
      </c>
      <c r="P1464" t="s">
        <v>33</v>
      </c>
      <c r="Q1464" t="s">
        <v>33</v>
      </c>
      <c r="R1464" s="9" t="str">
        <f t="shared" si="66"/>
        <v>Matched</v>
      </c>
      <c r="S1464">
        <v>0</v>
      </c>
      <c r="T1464" t="s">
        <v>34</v>
      </c>
      <c r="U1464">
        <v>339</v>
      </c>
      <c r="V1464" t="s">
        <v>35</v>
      </c>
      <c r="W1464">
        <v>0</v>
      </c>
      <c r="X1464" t="s">
        <v>37</v>
      </c>
      <c r="Y1464">
        <v>96</v>
      </c>
      <c r="Z1464">
        <v>1</v>
      </c>
      <c r="AA1464">
        <v>0</v>
      </c>
      <c r="AB1464" t="s">
        <v>38</v>
      </c>
      <c r="AC1464" s="2">
        <v>42538</v>
      </c>
      <c r="AD1464" s="2">
        <v>42537</v>
      </c>
      <c r="AE1464">
        <v>1463</v>
      </c>
      <c r="AF1464">
        <f t="shared" si="67"/>
        <v>6</v>
      </c>
      <c r="AG1464">
        <f t="shared" si="68"/>
        <v>2016</v>
      </c>
    </row>
    <row r="1465" spans="1:33" x14ac:dyDescent="0.3">
      <c r="A1465">
        <v>0</v>
      </c>
      <c r="B1465">
        <v>0</v>
      </c>
      <c r="C1465">
        <v>11</v>
      </c>
      <c r="D1465">
        <v>0</v>
      </c>
      <c r="E1465">
        <v>3</v>
      </c>
      <c r="F1465">
        <v>2</v>
      </c>
      <c r="G1465">
        <v>0</v>
      </c>
      <c r="H1465">
        <v>0</v>
      </c>
      <c r="I1465" t="s">
        <v>30</v>
      </c>
      <c r="J1465" t="s">
        <v>31</v>
      </c>
      <c r="K1465" t="s">
        <v>39</v>
      </c>
      <c r="L1465" t="s">
        <v>39</v>
      </c>
      <c r="M1465">
        <v>1</v>
      </c>
      <c r="N1465">
        <v>0</v>
      </c>
      <c r="O1465">
        <v>6</v>
      </c>
      <c r="P1465" t="s">
        <v>33</v>
      </c>
      <c r="Q1465" t="s">
        <v>40</v>
      </c>
      <c r="R1465" s="9" t="str">
        <f t="shared" si="66"/>
        <v>Upgrade</v>
      </c>
      <c r="S1465">
        <v>3</v>
      </c>
      <c r="T1465" t="s">
        <v>34</v>
      </c>
      <c r="U1465" t="s">
        <v>35</v>
      </c>
      <c r="V1465">
        <v>390</v>
      </c>
      <c r="W1465">
        <v>0</v>
      </c>
      <c r="X1465" t="s">
        <v>37</v>
      </c>
      <c r="Y1465">
        <v>35</v>
      </c>
      <c r="Z1465">
        <v>0</v>
      </c>
      <c r="AA1465">
        <v>0</v>
      </c>
      <c r="AB1465" t="s">
        <v>38</v>
      </c>
      <c r="AC1465" s="2">
        <v>42440</v>
      </c>
      <c r="AD1465" s="2">
        <v>42437</v>
      </c>
      <c r="AE1465">
        <v>1464</v>
      </c>
      <c r="AF1465">
        <f t="shared" si="67"/>
        <v>3</v>
      </c>
      <c r="AG1465">
        <f t="shared" si="68"/>
        <v>2016</v>
      </c>
    </row>
    <row r="1466" spans="1:33" x14ac:dyDescent="0.3">
      <c r="A1466">
        <v>0</v>
      </c>
      <c r="B1466">
        <v>0</v>
      </c>
      <c r="C1466">
        <v>29</v>
      </c>
      <c r="D1466">
        <v>0</v>
      </c>
      <c r="E1466">
        <v>3</v>
      </c>
      <c r="F1466">
        <v>2</v>
      </c>
      <c r="G1466">
        <v>0</v>
      </c>
      <c r="H1466">
        <v>0</v>
      </c>
      <c r="I1466" t="s">
        <v>30</v>
      </c>
      <c r="J1466" t="s">
        <v>67</v>
      </c>
      <c r="K1466" t="s">
        <v>41</v>
      </c>
      <c r="L1466" t="s">
        <v>42</v>
      </c>
      <c r="M1466">
        <v>0</v>
      </c>
      <c r="N1466">
        <v>0</v>
      </c>
      <c r="O1466">
        <v>0</v>
      </c>
      <c r="P1466" t="s">
        <v>51</v>
      </c>
      <c r="Q1466" t="s">
        <v>51</v>
      </c>
      <c r="R1466" s="9" t="str">
        <f t="shared" si="66"/>
        <v>Matched</v>
      </c>
      <c r="S1466">
        <v>0</v>
      </c>
      <c r="T1466" t="s">
        <v>34</v>
      </c>
      <c r="U1466">
        <v>241</v>
      </c>
      <c r="V1466" t="s">
        <v>35</v>
      </c>
      <c r="W1466">
        <v>0</v>
      </c>
      <c r="X1466" t="s">
        <v>37</v>
      </c>
      <c r="Y1466">
        <v>159</v>
      </c>
      <c r="Z1466">
        <v>0</v>
      </c>
      <c r="AA1466">
        <v>0</v>
      </c>
      <c r="AB1466" t="s">
        <v>38</v>
      </c>
      <c r="AC1466" s="2">
        <v>42568</v>
      </c>
      <c r="AD1466" s="2">
        <v>42565</v>
      </c>
      <c r="AE1466">
        <v>1465</v>
      </c>
      <c r="AF1466">
        <f t="shared" si="67"/>
        <v>7</v>
      </c>
      <c r="AG1466">
        <f t="shared" si="68"/>
        <v>2016</v>
      </c>
    </row>
    <row r="1467" spans="1:33" x14ac:dyDescent="0.3">
      <c r="A1467">
        <v>0</v>
      </c>
      <c r="B1467">
        <v>0</v>
      </c>
      <c r="C1467">
        <v>25</v>
      </c>
      <c r="D1467">
        <v>0</v>
      </c>
      <c r="E1467">
        <v>1</v>
      </c>
      <c r="F1467">
        <v>2</v>
      </c>
      <c r="G1467">
        <v>0</v>
      </c>
      <c r="H1467">
        <v>0</v>
      </c>
      <c r="I1467" t="s">
        <v>30</v>
      </c>
      <c r="J1467" t="s">
        <v>74</v>
      </c>
      <c r="K1467" t="s">
        <v>39</v>
      </c>
      <c r="L1467" t="s">
        <v>39</v>
      </c>
      <c r="M1467">
        <v>0</v>
      </c>
      <c r="N1467">
        <v>0</v>
      </c>
      <c r="O1467">
        <v>0</v>
      </c>
      <c r="P1467" t="s">
        <v>51</v>
      </c>
      <c r="Q1467" t="s">
        <v>51</v>
      </c>
      <c r="R1467" s="9" t="str">
        <f t="shared" si="66"/>
        <v>Matched</v>
      </c>
      <c r="S1467">
        <v>0</v>
      </c>
      <c r="T1467" t="s">
        <v>34</v>
      </c>
      <c r="U1467" t="s">
        <v>35</v>
      </c>
      <c r="V1467" t="s">
        <v>35</v>
      </c>
      <c r="W1467">
        <v>0</v>
      </c>
      <c r="X1467" t="s">
        <v>37</v>
      </c>
      <c r="Y1467">
        <v>139</v>
      </c>
      <c r="Z1467">
        <v>0</v>
      </c>
      <c r="AA1467">
        <v>0</v>
      </c>
      <c r="AB1467" t="s">
        <v>38</v>
      </c>
      <c r="AC1467" s="2">
        <v>42538</v>
      </c>
      <c r="AD1467" s="2">
        <v>42537</v>
      </c>
      <c r="AE1467">
        <v>1466</v>
      </c>
      <c r="AF1467">
        <f t="shared" si="67"/>
        <v>6</v>
      </c>
      <c r="AG1467">
        <f t="shared" si="68"/>
        <v>2016</v>
      </c>
    </row>
    <row r="1468" spans="1:33" x14ac:dyDescent="0.3">
      <c r="A1468">
        <v>0</v>
      </c>
      <c r="B1468">
        <v>0</v>
      </c>
      <c r="C1468">
        <v>29</v>
      </c>
      <c r="D1468">
        <v>2</v>
      </c>
      <c r="E1468">
        <v>3</v>
      </c>
      <c r="F1468">
        <v>2</v>
      </c>
      <c r="G1468">
        <v>0</v>
      </c>
      <c r="H1468">
        <v>0</v>
      </c>
      <c r="I1468" t="s">
        <v>30</v>
      </c>
      <c r="J1468" t="s">
        <v>52</v>
      </c>
      <c r="K1468" t="s">
        <v>39</v>
      </c>
      <c r="L1468" t="s">
        <v>39</v>
      </c>
      <c r="M1468">
        <v>0</v>
      </c>
      <c r="N1468">
        <v>0</v>
      </c>
      <c r="O1468">
        <v>0</v>
      </c>
      <c r="P1468" t="s">
        <v>51</v>
      </c>
      <c r="Q1468" t="s">
        <v>33</v>
      </c>
      <c r="R1468" s="9" t="str">
        <f t="shared" si="66"/>
        <v>Downgrade</v>
      </c>
      <c r="S1468">
        <v>0</v>
      </c>
      <c r="T1468" t="s">
        <v>34</v>
      </c>
      <c r="U1468" t="s">
        <v>35</v>
      </c>
      <c r="V1468" t="s">
        <v>35</v>
      </c>
      <c r="W1468">
        <v>0</v>
      </c>
      <c r="X1468" t="s">
        <v>37</v>
      </c>
      <c r="Y1468">
        <v>183</v>
      </c>
      <c r="Z1468">
        <v>0</v>
      </c>
      <c r="AA1468">
        <v>0</v>
      </c>
      <c r="AB1468" t="s">
        <v>38</v>
      </c>
      <c r="AC1468" s="2">
        <v>42570</v>
      </c>
      <c r="AD1468" s="2">
        <v>42565</v>
      </c>
      <c r="AE1468">
        <v>1467</v>
      </c>
      <c r="AF1468">
        <f t="shared" si="67"/>
        <v>7</v>
      </c>
      <c r="AG1468">
        <f t="shared" si="68"/>
        <v>2016</v>
      </c>
    </row>
    <row r="1469" spans="1:33" x14ac:dyDescent="0.3">
      <c r="A1469">
        <v>0</v>
      </c>
      <c r="B1469">
        <v>0</v>
      </c>
      <c r="C1469">
        <v>11</v>
      </c>
      <c r="D1469">
        <v>0</v>
      </c>
      <c r="E1469">
        <v>1</v>
      </c>
      <c r="F1469">
        <v>1</v>
      </c>
      <c r="G1469">
        <v>0</v>
      </c>
      <c r="H1469">
        <v>0</v>
      </c>
      <c r="I1469" t="s">
        <v>30</v>
      </c>
      <c r="J1469" t="s">
        <v>31</v>
      </c>
      <c r="K1469" t="s">
        <v>32</v>
      </c>
      <c r="L1469" t="s">
        <v>32</v>
      </c>
      <c r="M1469">
        <v>0</v>
      </c>
      <c r="N1469">
        <v>0</v>
      </c>
      <c r="O1469">
        <v>0</v>
      </c>
      <c r="P1469" t="s">
        <v>33</v>
      </c>
      <c r="Q1469" t="s">
        <v>53</v>
      </c>
      <c r="R1469" s="9" t="str">
        <f t="shared" si="66"/>
        <v>Upgrade</v>
      </c>
      <c r="S1469">
        <v>0</v>
      </c>
      <c r="T1469" t="s">
        <v>34</v>
      </c>
      <c r="U1469" t="s">
        <v>35</v>
      </c>
      <c r="V1469">
        <v>391</v>
      </c>
      <c r="W1469">
        <v>0</v>
      </c>
      <c r="X1469" t="s">
        <v>37</v>
      </c>
      <c r="Y1469">
        <v>33</v>
      </c>
      <c r="Z1469">
        <v>1</v>
      </c>
      <c r="AA1469">
        <v>0</v>
      </c>
      <c r="AB1469" t="s">
        <v>38</v>
      </c>
      <c r="AC1469" s="2">
        <v>42439</v>
      </c>
      <c r="AD1469" s="2">
        <v>42438</v>
      </c>
      <c r="AE1469">
        <v>1468</v>
      </c>
      <c r="AF1469">
        <f t="shared" si="67"/>
        <v>3</v>
      </c>
      <c r="AG1469">
        <f t="shared" si="68"/>
        <v>2016</v>
      </c>
    </row>
    <row r="1470" spans="1:33" x14ac:dyDescent="0.3">
      <c r="A1470">
        <v>0</v>
      </c>
      <c r="B1470">
        <v>0</v>
      </c>
      <c r="C1470">
        <v>29</v>
      </c>
      <c r="D1470">
        <v>0</v>
      </c>
      <c r="E1470">
        <v>1</v>
      </c>
      <c r="F1470">
        <v>2</v>
      </c>
      <c r="G1470">
        <v>0</v>
      </c>
      <c r="H1470">
        <v>0</v>
      </c>
      <c r="I1470" t="s">
        <v>30</v>
      </c>
      <c r="J1470" t="s">
        <v>57</v>
      </c>
      <c r="K1470" t="s">
        <v>41</v>
      </c>
      <c r="L1470" t="s">
        <v>42</v>
      </c>
      <c r="M1470">
        <v>0</v>
      </c>
      <c r="N1470">
        <v>0</v>
      </c>
      <c r="O1470">
        <v>0</v>
      </c>
      <c r="P1470" t="s">
        <v>33</v>
      </c>
      <c r="Q1470" t="s">
        <v>33</v>
      </c>
      <c r="R1470" s="9" t="str">
        <f t="shared" si="66"/>
        <v>Matched</v>
      </c>
      <c r="S1470">
        <v>0</v>
      </c>
      <c r="T1470" t="s">
        <v>34</v>
      </c>
      <c r="U1470">
        <v>240</v>
      </c>
      <c r="V1470" t="s">
        <v>35</v>
      </c>
      <c r="W1470">
        <v>0</v>
      </c>
      <c r="X1470" t="s">
        <v>37</v>
      </c>
      <c r="Y1470">
        <v>151</v>
      </c>
      <c r="Z1470">
        <v>0</v>
      </c>
      <c r="AA1470">
        <v>0</v>
      </c>
      <c r="AB1470" t="s">
        <v>38</v>
      </c>
      <c r="AC1470" s="2">
        <v>42567</v>
      </c>
      <c r="AD1470" s="2">
        <v>42566</v>
      </c>
      <c r="AE1470">
        <v>1469</v>
      </c>
      <c r="AF1470">
        <f t="shared" si="67"/>
        <v>7</v>
      </c>
      <c r="AG1470">
        <f t="shared" si="68"/>
        <v>2016</v>
      </c>
    </row>
    <row r="1471" spans="1:33" x14ac:dyDescent="0.3">
      <c r="A1471">
        <v>0</v>
      </c>
      <c r="B1471">
        <v>0</v>
      </c>
      <c r="C1471">
        <v>11</v>
      </c>
      <c r="D1471">
        <v>0</v>
      </c>
      <c r="E1471">
        <v>1</v>
      </c>
      <c r="F1471">
        <v>1</v>
      </c>
      <c r="G1471">
        <v>0</v>
      </c>
      <c r="H1471">
        <v>0</v>
      </c>
      <c r="I1471" t="s">
        <v>30</v>
      </c>
      <c r="J1471" t="s">
        <v>31</v>
      </c>
      <c r="K1471" t="s">
        <v>39</v>
      </c>
      <c r="L1471" t="s">
        <v>39</v>
      </c>
      <c r="M1471">
        <v>0</v>
      </c>
      <c r="N1471">
        <v>0</v>
      </c>
      <c r="O1471">
        <v>0</v>
      </c>
      <c r="P1471" t="s">
        <v>33</v>
      </c>
      <c r="Q1471" t="s">
        <v>53</v>
      </c>
      <c r="R1471" s="9" t="str">
        <f t="shared" si="66"/>
        <v>Upgrade</v>
      </c>
      <c r="S1471">
        <v>0</v>
      </c>
      <c r="T1471" t="s">
        <v>34</v>
      </c>
      <c r="U1471" t="s">
        <v>35</v>
      </c>
      <c r="V1471" t="s">
        <v>35</v>
      </c>
      <c r="W1471">
        <v>0</v>
      </c>
      <c r="X1471" t="s">
        <v>37</v>
      </c>
      <c r="Y1471">
        <v>56</v>
      </c>
      <c r="Z1471">
        <v>1</v>
      </c>
      <c r="AA1471">
        <v>0</v>
      </c>
      <c r="AB1471" t="s">
        <v>38</v>
      </c>
      <c r="AC1471" s="2">
        <v>42439</v>
      </c>
      <c r="AD1471" s="2">
        <v>42438</v>
      </c>
      <c r="AE1471">
        <v>1470</v>
      </c>
      <c r="AF1471">
        <f t="shared" si="67"/>
        <v>3</v>
      </c>
      <c r="AG1471">
        <f t="shared" si="68"/>
        <v>2016</v>
      </c>
    </row>
    <row r="1472" spans="1:33" x14ac:dyDescent="0.3">
      <c r="A1472">
        <v>0</v>
      </c>
      <c r="B1472">
        <v>0</v>
      </c>
      <c r="C1472">
        <v>25</v>
      </c>
      <c r="D1472">
        <v>0</v>
      </c>
      <c r="E1472">
        <v>1</v>
      </c>
      <c r="F1472">
        <v>2</v>
      </c>
      <c r="G1472">
        <v>0</v>
      </c>
      <c r="H1472">
        <v>0</v>
      </c>
      <c r="I1472" t="s">
        <v>30</v>
      </c>
      <c r="J1472" t="s">
        <v>31</v>
      </c>
      <c r="K1472" t="s">
        <v>39</v>
      </c>
      <c r="L1472" t="s">
        <v>39</v>
      </c>
      <c r="M1472">
        <v>0</v>
      </c>
      <c r="N1472">
        <v>0</v>
      </c>
      <c r="O1472">
        <v>0</v>
      </c>
      <c r="P1472" t="s">
        <v>33</v>
      </c>
      <c r="Q1472" t="s">
        <v>33</v>
      </c>
      <c r="R1472" s="9" t="str">
        <f t="shared" si="66"/>
        <v>Matched</v>
      </c>
      <c r="S1472">
        <v>1</v>
      </c>
      <c r="T1472" t="s">
        <v>34</v>
      </c>
      <c r="U1472" t="s">
        <v>35</v>
      </c>
      <c r="V1472" t="s">
        <v>35</v>
      </c>
      <c r="W1472">
        <v>0</v>
      </c>
      <c r="X1472" t="s">
        <v>37</v>
      </c>
      <c r="Y1472">
        <v>99</v>
      </c>
      <c r="Z1472">
        <v>1</v>
      </c>
      <c r="AA1472">
        <v>0</v>
      </c>
      <c r="AB1472" t="s">
        <v>38</v>
      </c>
      <c r="AC1472" s="2">
        <v>42538</v>
      </c>
      <c r="AD1472" s="2">
        <v>42537</v>
      </c>
      <c r="AE1472">
        <v>1471</v>
      </c>
      <c r="AF1472">
        <f t="shared" si="67"/>
        <v>6</v>
      </c>
      <c r="AG1472">
        <f t="shared" si="68"/>
        <v>2016</v>
      </c>
    </row>
    <row r="1473" spans="1:33" x14ac:dyDescent="0.3">
      <c r="A1473">
        <v>0</v>
      </c>
      <c r="B1473">
        <v>0</v>
      </c>
      <c r="C1473">
        <v>11</v>
      </c>
      <c r="D1473">
        <v>0</v>
      </c>
      <c r="E1473">
        <v>1</v>
      </c>
      <c r="F1473">
        <v>1</v>
      </c>
      <c r="G1473">
        <v>0</v>
      </c>
      <c r="H1473">
        <v>0</v>
      </c>
      <c r="I1473" t="s">
        <v>30</v>
      </c>
      <c r="J1473" t="s">
        <v>31</v>
      </c>
      <c r="K1473" t="s">
        <v>41</v>
      </c>
      <c r="L1473" t="s">
        <v>42</v>
      </c>
      <c r="M1473">
        <v>0</v>
      </c>
      <c r="N1473">
        <v>0</v>
      </c>
      <c r="O1473">
        <v>8</v>
      </c>
      <c r="P1473" t="s">
        <v>33</v>
      </c>
      <c r="Q1473" t="s">
        <v>40</v>
      </c>
      <c r="R1473" s="9" t="str">
        <f t="shared" si="66"/>
        <v>Upgrade</v>
      </c>
      <c r="S1473">
        <v>0</v>
      </c>
      <c r="T1473" t="s">
        <v>34</v>
      </c>
      <c r="U1473">
        <v>240</v>
      </c>
      <c r="V1473" t="s">
        <v>35</v>
      </c>
      <c r="W1473">
        <v>0</v>
      </c>
      <c r="X1473" t="s">
        <v>37</v>
      </c>
      <c r="Y1473">
        <v>53</v>
      </c>
      <c r="Z1473">
        <v>0</v>
      </c>
      <c r="AA1473">
        <v>0</v>
      </c>
      <c r="AB1473" t="s">
        <v>38</v>
      </c>
      <c r="AC1473" s="2">
        <v>42439</v>
      </c>
      <c r="AD1473" s="2">
        <v>42438</v>
      </c>
      <c r="AE1473">
        <v>1472</v>
      </c>
      <c r="AF1473">
        <f t="shared" si="67"/>
        <v>3</v>
      </c>
      <c r="AG1473">
        <f t="shared" si="68"/>
        <v>2016</v>
      </c>
    </row>
    <row r="1474" spans="1:33" x14ac:dyDescent="0.3">
      <c r="A1474">
        <v>0</v>
      </c>
      <c r="B1474">
        <v>0</v>
      </c>
      <c r="C1474">
        <v>25</v>
      </c>
      <c r="D1474">
        <v>0</v>
      </c>
      <c r="E1474">
        <v>1</v>
      </c>
      <c r="F1474">
        <v>2</v>
      </c>
      <c r="G1474">
        <v>0</v>
      </c>
      <c r="H1474">
        <v>0</v>
      </c>
      <c r="I1474" t="s">
        <v>30</v>
      </c>
      <c r="J1474" t="s">
        <v>31</v>
      </c>
      <c r="K1474" t="s">
        <v>39</v>
      </c>
      <c r="L1474" t="s">
        <v>39</v>
      </c>
      <c r="M1474">
        <v>1</v>
      </c>
      <c r="N1474">
        <v>0</v>
      </c>
      <c r="O1474">
        <v>1</v>
      </c>
      <c r="P1474" t="s">
        <v>51</v>
      </c>
      <c r="Q1474" t="s">
        <v>51</v>
      </c>
      <c r="R1474" s="9" t="str">
        <f t="shared" si="66"/>
        <v>Matched</v>
      </c>
      <c r="S1474">
        <v>0</v>
      </c>
      <c r="T1474" t="s">
        <v>34</v>
      </c>
      <c r="U1474" t="s">
        <v>35</v>
      </c>
      <c r="V1474" t="s">
        <v>35</v>
      </c>
      <c r="W1474">
        <v>0</v>
      </c>
      <c r="X1474" t="s">
        <v>37</v>
      </c>
      <c r="Y1474">
        <v>169</v>
      </c>
      <c r="Z1474">
        <v>0</v>
      </c>
      <c r="AA1474">
        <v>0</v>
      </c>
      <c r="AB1474" t="s">
        <v>38</v>
      </c>
      <c r="AC1474" s="2">
        <v>42538</v>
      </c>
      <c r="AD1474" s="2">
        <v>42537</v>
      </c>
      <c r="AE1474">
        <v>1473</v>
      </c>
      <c r="AF1474">
        <f t="shared" si="67"/>
        <v>6</v>
      </c>
      <c r="AG1474">
        <f t="shared" si="68"/>
        <v>2016</v>
      </c>
    </row>
    <row r="1475" spans="1:33" x14ac:dyDescent="0.3">
      <c r="A1475">
        <v>0</v>
      </c>
      <c r="B1475">
        <v>0</v>
      </c>
      <c r="C1475">
        <v>11</v>
      </c>
      <c r="D1475">
        <v>0</v>
      </c>
      <c r="E1475">
        <v>1</v>
      </c>
      <c r="F1475">
        <v>2</v>
      </c>
      <c r="G1475">
        <v>0</v>
      </c>
      <c r="H1475">
        <v>0</v>
      </c>
      <c r="I1475" t="s">
        <v>30</v>
      </c>
      <c r="J1475" t="s">
        <v>49</v>
      </c>
      <c r="K1475" t="s">
        <v>39</v>
      </c>
      <c r="L1475" t="s">
        <v>39</v>
      </c>
      <c r="M1475">
        <v>0</v>
      </c>
      <c r="N1475">
        <v>0</v>
      </c>
      <c r="O1475">
        <v>0</v>
      </c>
      <c r="P1475" t="s">
        <v>33</v>
      </c>
      <c r="Q1475" t="s">
        <v>51</v>
      </c>
      <c r="R1475" s="9" t="str">
        <f t="shared" ref="R1475:R1538" si="69">IF(P1475=Q1475,"Matched",IF(Q1475&lt;P1475,"Downgrade",IF(Q1475&gt;P1475,"Upgrade")))</f>
        <v>Upgrade</v>
      </c>
      <c r="S1475">
        <v>0</v>
      </c>
      <c r="T1475" t="s">
        <v>34</v>
      </c>
      <c r="U1475" t="s">
        <v>35</v>
      </c>
      <c r="V1475" t="s">
        <v>35</v>
      </c>
      <c r="W1475">
        <v>0</v>
      </c>
      <c r="X1475" t="s">
        <v>37</v>
      </c>
      <c r="Y1475">
        <v>85</v>
      </c>
      <c r="Z1475">
        <v>0</v>
      </c>
      <c r="AA1475">
        <v>0</v>
      </c>
      <c r="AB1475" t="s">
        <v>38</v>
      </c>
      <c r="AC1475" s="2">
        <v>42439</v>
      </c>
      <c r="AD1475" s="2">
        <v>42438</v>
      </c>
      <c r="AE1475">
        <v>1474</v>
      </c>
      <c r="AF1475">
        <f t="shared" ref="AF1475:AF1538" si="70">MONTH(AD1475)</f>
        <v>3</v>
      </c>
      <c r="AG1475">
        <f t="shared" ref="AG1475:AG1538" si="71">YEAR(AD1475)</f>
        <v>2016</v>
      </c>
    </row>
    <row r="1476" spans="1:33" x14ac:dyDescent="0.3">
      <c r="A1476">
        <v>0</v>
      </c>
      <c r="B1476">
        <v>0</v>
      </c>
      <c r="C1476">
        <v>29</v>
      </c>
      <c r="D1476">
        <v>0</v>
      </c>
      <c r="E1476">
        <v>2</v>
      </c>
      <c r="F1476">
        <v>2</v>
      </c>
      <c r="G1476">
        <v>0</v>
      </c>
      <c r="H1476">
        <v>0</v>
      </c>
      <c r="I1476" t="s">
        <v>30</v>
      </c>
      <c r="J1476" t="s">
        <v>31</v>
      </c>
      <c r="K1476" t="s">
        <v>39</v>
      </c>
      <c r="L1476" t="s">
        <v>39</v>
      </c>
      <c r="M1476">
        <v>0</v>
      </c>
      <c r="N1476">
        <v>0</v>
      </c>
      <c r="O1476">
        <v>0</v>
      </c>
      <c r="P1476" t="s">
        <v>43</v>
      </c>
      <c r="Q1476" t="s">
        <v>43</v>
      </c>
      <c r="R1476" s="9" t="str">
        <f t="shared" si="69"/>
        <v>Matched</v>
      </c>
      <c r="S1476">
        <v>0</v>
      </c>
      <c r="T1476" t="s">
        <v>34</v>
      </c>
      <c r="U1476">
        <v>250</v>
      </c>
      <c r="V1476" t="s">
        <v>35</v>
      </c>
      <c r="W1476">
        <v>0</v>
      </c>
      <c r="X1476" t="s">
        <v>37</v>
      </c>
      <c r="Y1476">
        <v>219</v>
      </c>
      <c r="Z1476">
        <v>0</v>
      </c>
      <c r="AA1476">
        <v>0</v>
      </c>
      <c r="AB1476" t="s">
        <v>38</v>
      </c>
      <c r="AC1476" s="2">
        <v>42568</v>
      </c>
      <c r="AD1476" s="2">
        <v>42566</v>
      </c>
      <c r="AE1476">
        <v>1475</v>
      </c>
      <c r="AF1476">
        <f t="shared" si="70"/>
        <v>7</v>
      </c>
      <c r="AG1476">
        <f t="shared" si="71"/>
        <v>2016</v>
      </c>
    </row>
    <row r="1477" spans="1:33" x14ac:dyDescent="0.3">
      <c r="A1477">
        <v>0</v>
      </c>
      <c r="B1477">
        <v>0</v>
      </c>
      <c r="C1477">
        <v>11</v>
      </c>
      <c r="D1477">
        <v>0</v>
      </c>
      <c r="E1477">
        <v>1</v>
      </c>
      <c r="F1477">
        <v>2</v>
      </c>
      <c r="G1477">
        <v>0</v>
      </c>
      <c r="H1477">
        <v>0</v>
      </c>
      <c r="I1477" t="s">
        <v>30</v>
      </c>
      <c r="J1477" t="s">
        <v>31</v>
      </c>
      <c r="K1477" t="s">
        <v>39</v>
      </c>
      <c r="L1477" t="s">
        <v>39</v>
      </c>
      <c r="M1477">
        <v>1</v>
      </c>
      <c r="N1477">
        <v>0</v>
      </c>
      <c r="O1477">
        <v>0</v>
      </c>
      <c r="P1477" t="s">
        <v>33</v>
      </c>
      <c r="Q1477" t="s">
        <v>53</v>
      </c>
      <c r="R1477" s="9" t="str">
        <f t="shared" si="69"/>
        <v>Upgrade</v>
      </c>
      <c r="S1477">
        <v>0</v>
      </c>
      <c r="T1477" t="s">
        <v>34</v>
      </c>
      <c r="U1477" t="s">
        <v>35</v>
      </c>
      <c r="V1477" t="s">
        <v>35</v>
      </c>
      <c r="W1477">
        <v>0</v>
      </c>
      <c r="X1477" t="s">
        <v>37</v>
      </c>
      <c r="Y1477">
        <v>55</v>
      </c>
      <c r="Z1477">
        <v>0</v>
      </c>
      <c r="AA1477">
        <v>1</v>
      </c>
      <c r="AB1477" t="s">
        <v>38</v>
      </c>
      <c r="AC1477" s="2">
        <v>42439</v>
      </c>
      <c r="AD1477" s="2">
        <v>42438</v>
      </c>
      <c r="AE1477">
        <v>1476</v>
      </c>
      <c r="AF1477">
        <f t="shared" si="70"/>
        <v>3</v>
      </c>
      <c r="AG1477">
        <f t="shared" si="71"/>
        <v>2016</v>
      </c>
    </row>
    <row r="1478" spans="1:33" x14ac:dyDescent="0.3">
      <c r="A1478">
        <v>0</v>
      </c>
      <c r="B1478">
        <v>0</v>
      </c>
      <c r="C1478">
        <v>29</v>
      </c>
      <c r="D1478">
        <v>0</v>
      </c>
      <c r="E1478">
        <v>2</v>
      </c>
      <c r="F1478">
        <v>2</v>
      </c>
      <c r="G1478">
        <v>0</v>
      </c>
      <c r="H1478">
        <v>0</v>
      </c>
      <c r="I1478" t="s">
        <v>30</v>
      </c>
      <c r="J1478" t="s">
        <v>31</v>
      </c>
      <c r="K1478" t="s">
        <v>39</v>
      </c>
      <c r="L1478" t="s">
        <v>39</v>
      </c>
      <c r="M1478">
        <v>1</v>
      </c>
      <c r="N1478">
        <v>0</v>
      </c>
      <c r="O1478">
        <v>0</v>
      </c>
      <c r="P1478" t="s">
        <v>33</v>
      </c>
      <c r="Q1478" t="s">
        <v>40</v>
      </c>
      <c r="R1478" s="9" t="str">
        <f t="shared" si="69"/>
        <v>Upgrade</v>
      </c>
      <c r="S1478">
        <v>0</v>
      </c>
      <c r="T1478" t="s">
        <v>34</v>
      </c>
      <c r="U1478" t="s">
        <v>35</v>
      </c>
      <c r="V1478" t="s">
        <v>35</v>
      </c>
      <c r="W1478">
        <v>0</v>
      </c>
      <c r="X1478" t="s">
        <v>37</v>
      </c>
      <c r="Y1478">
        <v>176</v>
      </c>
      <c r="Z1478">
        <v>0</v>
      </c>
      <c r="AA1478">
        <v>0</v>
      </c>
      <c r="AB1478" t="s">
        <v>38</v>
      </c>
      <c r="AC1478" s="2">
        <v>42568</v>
      </c>
      <c r="AD1478" s="2">
        <v>42566</v>
      </c>
      <c r="AE1478">
        <v>1477</v>
      </c>
      <c r="AF1478">
        <f t="shared" si="70"/>
        <v>7</v>
      </c>
      <c r="AG1478">
        <f t="shared" si="71"/>
        <v>2016</v>
      </c>
    </row>
    <row r="1479" spans="1:33" x14ac:dyDescent="0.3">
      <c r="A1479">
        <v>0</v>
      </c>
      <c r="B1479">
        <v>0</v>
      </c>
      <c r="C1479">
        <v>25</v>
      </c>
      <c r="D1479">
        <v>0</v>
      </c>
      <c r="E1479">
        <v>0</v>
      </c>
      <c r="F1479">
        <v>2</v>
      </c>
      <c r="G1479">
        <v>0</v>
      </c>
      <c r="H1479">
        <v>0</v>
      </c>
      <c r="I1479" t="s">
        <v>30</v>
      </c>
      <c r="J1479" t="s">
        <v>31</v>
      </c>
      <c r="K1479" t="s">
        <v>39</v>
      </c>
      <c r="L1479" t="s">
        <v>39</v>
      </c>
      <c r="M1479">
        <v>1</v>
      </c>
      <c r="N1479">
        <v>0</v>
      </c>
      <c r="O1479">
        <v>0</v>
      </c>
      <c r="P1479" t="s">
        <v>33</v>
      </c>
      <c r="Q1479" t="s">
        <v>33</v>
      </c>
      <c r="R1479" s="9" t="str">
        <f t="shared" si="69"/>
        <v>Matched</v>
      </c>
      <c r="S1479">
        <v>1</v>
      </c>
      <c r="T1479" t="s">
        <v>34</v>
      </c>
      <c r="U1479" t="s">
        <v>35</v>
      </c>
      <c r="V1479" t="s">
        <v>35</v>
      </c>
      <c r="W1479">
        <v>0</v>
      </c>
      <c r="X1479" t="s">
        <v>37</v>
      </c>
      <c r="Y1479">
        <v>0</v>
      </c>
      <c r="Z1479">
        <v>0</v>
      </c>
      <c r="AA1479">
        <v>0</v>
      </c>
      <c r="AB1479" t="s">
        <v>38</v>
      </c>
      <c r="AC1479" s="2">
        <v>42538</v>
      </c>
      <c r="AD1479" s="2">
        <v>42538</v>
      </c>
      <c r="AE1479">
        <v>1478</v>
      </c>
      <c r="AF1479">
        <f t="shared" si="70"/>
        <v>6</v>
      </c>
      <c r="AG1479">
        <f t="shared" si="71"/>
        <v>2016</v>
      </c>
    </row>
    <row r="1480" spans="1:33" x14ac:dyDescent="0.3">
      <c r="A1480">
        <v>0</v>
      </c>
      <c r="B1480">
        <v>0</v>
      </c>
      <c r="C1480">
        <v>11</v>
      </c>
      <c r="D1480">
        <v>0</v>
      </c>
      <c r="E1480">
        <v>2</v>
      </c>
      <c r="F1480">
        <v>1</v>
      </c>
      <c r="G1480">
        <v>0</v>
      </c>
      <c r="H1480">
        <v>0</v>
      </c>
      <c r="I1480" t="s">
        <v>30</v>
      </c>
      <c r="J1480" t="s">
        <v>31</v>
      </c>
      <c r="K1480" t="s">
        <v>32</v>
      </c>
      <c r="L1480" t="s">
        <v>32</v>
      </c>
      <c r="M1480">
        <v>0</v>
      </c>
      <c r="N1480">
        <v>0</v>
      </c>
      <c r="O1480">
        <v>4</v>
      </c>
      <c r="P1480" t="s">
        <v>33</v>
      </c>
      <c r="Q1480" t="s">
        <v>40</v>
      </c>
      <c r="R1480" s="9" t="str">
        <f t="shared" si="69"/>
        <v>Upgrade</v>
      </c>
      <c r="S1480">
        <v>0</v>
      </c>
      <c r="T1480" t="s">
        <v>34</v>
      </c>
      <c r="U1480" t="s">
        <v>35</v>
      </c>
      <c r="V1480">
        <v>290</v>
      </c>
      <c r="W1480">
        <v>0</v>
      </c>
      <c r="X1480" t="s">
        <v>37</v>
      </c>
      <c r="Y1480">
        <v>30</v>
      </c>
      <c r="Z1480">
        <v>0</v>
      </c>
      <c r="AA1480">
        <v>0</v>
      </c>
      <c r="AB1480" t="s">
        <v>38</v>
      </c>
      <c r="AC1480" s="2">
        <v>42440</v>
      </c>
      <c r="AD1480" s="2">
        <v>42438</v>
      </c>
      <c r="AE1480">
        <v>1479</v>
      </c>
      <c r="AF1480">
        <f t="shared" si="70"/>
        <v>3</v>
      </c>
      <c r="AG1480">
        <f t="shared" si="71"/>
        <v>2016</v>
      </c>
    </row>
    <row r="1481" spans="1:33" x14ac:dyDescent="0.3">
      <c r="A1481">
        <v>0</v>
      </c>
      <c r="B1481">
        <v>0</v>
      </c>
      <c r="C1481">
        <v>11</v>
      </c>
      <c r="D1481">
        <v>0</v>
      </c>
      <c r="E1481">
        <v>2</v>
      </c>
      <c r="F1481">
        <v>1</v>
      </c>
      <c r="G1481">
        <v>0</v>
      </c>
      <c r="H1481">
        <v>0</v>
      </c>
      <c r="I1481" t="s">
        <v>30</v>
      </c>
      <c r="J1481" t="s">
        <v>31</v>
      </c>
      <c r="K1481" t="s">
        <v>39</v>
      </c>
      <c r="L1481" t="s">
        <v>39</v>
      </c>
      <c r="M1481">
        <v>0</v>
      </c>
      <c r="N1481">
        <v>0</v>
      </c>
      <c r="O1481">
        <v>0</v>
      </c>
      <c r="P1481" t="s">
        <v>33</v>
      </c>
      <c r="Q1481" t="s">
        <v>40</v>
      </c>
      <c r="R1481" s="9" t="str">
        <f t="shared" si="69"/>
        <v>Upgrade</v>
      </c>
      <c r="S1481">
        <v>0</v>
      </c>
      <c r="T1481" t="s">
        <v>34</v>
      </c>
      <c r="U1481" t="s">
        <v>35</v>
      </c>
      <c r="V1481" t="s">
        <v>35</v>
      </c>
      <c r="W1481">
        <v>0</v>
      </c>
      <c r="X1481" t="s">
        <v>37</v>
      </c>
      <c r="Y1481">
        <v>40</v>
      </c>
      <c r="Z1481">
        <v>0</v>
      </c>
      <c r="AA1481">
        <v>0</v>
      </c>
      <c r="AB1481" t="s">
        <v>38</v>
      </c>
      <c r="AC1481" s="2">
        <v>42440</v>
      </c>
      <c r="AD1481" s="2">
        <v>42438</v>
      </c>
      <c r="AE1481">
        <v>1480</v>
      </c>
      <c r="AF1481">
        <f t="shared" si="70"/>
        <v>3</v>
      </c>
      <c r="AG1481">
        <f t="shared" si="71"/>
        <v>2016</v>
      </c>
    </row>
    <row r="1482" spans="1:33" x14ac:dyDescent="0.3">
      <c r="A1482">
        <v>0</v>
      </c>
      <c r="B1482">
        <v>0</v>
      </c>
      <c r="C1482">
        <v>25</v>
      </c>
      <c r="D1482">
        <v>0</v>
      </c>
      <c r="E1482">
        <v>0</v>
      </c>
      <c r="F1482">
        <v>2</v>
      </c>
      <c r="G1482">
        <v>0</v>
      </c>
      <c r="H1482">
        <v>0</v>
      </c>
      <c r="I1482" t="s">
        <v>30</v>
      </c>
      <c r="J1482" t="s">
        <v>31</v>
      </c>
      <c r="K1482" t="s">
        <v>47</v>
      </c>
      <c r="L1482" t="s">
        <v>42</v>
      </c>
      <c r="M1482">
        <v>1</v>
      </c>
      <c r="N1482">
        <v>0</v>
      </c>
      <c r="O1482">
        <v>0</v>
      </c>
      <c r="P1482" t="s">
        <v>33</v>
      </c>
      <c r="Q1482" t="s">
        <v>45</v>
      </c>
      <c r="R1482" s="9" t="str">
        <f t="shared" si="69"/>
        <v>Upgrade</v>
      </c>
      <c r="S1482">
        <v>0</v>
      </c>
      <c r="T1482" t="s">
        <v>34</v>
      </c>
      <c r="U1482">
        <v>177</v>
      </c>
      <c r="V1482" t="s">
        <v>35</v>
      </c>
      <c r="W1482">
        <v>0</v>
      </c>
      <c r="X1482" t="s">
        <v>59</v>
      </c>
      <c r="Y1482">
        <v>0</v>
      </c>
      <c r="Z1482">
        <v>0</v>
      </c>
      <c r="AA1482">
        <v>0</v>
      </c>
      <c r="AB1482" t="s">
        <v>38</v>
      </c>
      <c r="AC1482" s="2">
        <v>42538</v>
      </c>
      <c r="AD1482" s="2">
        <v>42538</v>
      </c>
      <c r="AE1482">
        <v>1481</v>
      </c>
      <c r="AF1482">
        <f t="shared" si="70"/>
        <v>6</v>
      </c>
      <c r="AG1482">
        <f t="shared" si="71"/>
        <v>2016</v>
      </c>
    </row>
    <row r="1483" spans="1:33" x14ac:dyDescent="0.3">
      <c r="A1483">
        <v>0</v>
      </c>
      <c r="B1483">
        <v>0</v>
      </c>
      <c r="C1483">
        <v>11</v>
      </c>
      <c r="D1483">
        <v>0</v>
      </c>
      <c r="E1483">
        <v>3</v>
      </c>
      <c r="F1483">
        <v>2</v>
      </c>
      <c r="G1483">
        <v>0</v>
      </c>
      <c r="H1483">
        <v>0</v>
      </c>
      <c r="I1483" t="s">
        <v>30</v>
      </c>
      <c r="J1483" t="s">
        <v>31</v>
      </c>
      <c r="K1483" t="s">
        <v>39</v>
      </c>
      <c r="L1483" t="s">
        <v>39</v>
      </c>
      <c r="M1483">
        <v>1</v>
      </c>
      <c r="N1483">
        <v>0</v>
      </c>
      <c r="O1483">
        <v>1</v>
      </c>
      <c r="P1483" t="s">
        <v>40</v>
      </c>
      <c r="Q1483" t="s">
        <v>53</v>
      </c>
      <c r="R1483" s="9" t="str">
        <f t="shared" si="69"/>
        <v>Upgrade</v>
      </c>
      <c r="S1483">
        <v>1</v>
      </c>
      <c r="T1483" t="s">
        <v>34</v>
      </c>
      <c r="U1483" t="s">
        <v>35</v>
      </c>
      <c r="V1483" t="s">
        <v>35</v>
      </c>
      <c r="W1483">
        <v>0</v>
      </c>
      <c r="X1483" t="s">
        <v>37</v>
      </c>
      <c r="Y1483">
        <v>69</v>
      </c>
      <c r="Z1483">
        <v>1</v>
      </c>
      <c r="AA1483">
        <v>1</v>
      </c>
      <c r="AB1483" t="s">
        <v>38</v>
      </c>
      <c r="AC1483" s="2">
        <v>42441</v>
      </c>
      <c r="AD1483" s="2">
        <v>42438</v>
      </c>
      <c r="AE1483">
        <v>1482</v>
      </c>
      <c r="AF1483">
        <f t="shared" si="70"/>
        <v>3</v>
      </c>
      <c r="AG1483">
        <f t="shared" si="71"/>
        <v>2016</v>
      </c>
    </row>
    <row r="1484" spans="1:33" x14ac:dyDescent="0.3">
      <c r="A1484">
        <v>0</v>
      </c>
      <c r="B1484">
        <v>0</v>
      </c>
      <c r="C1484">
        <v>11</v>
      </c>
      <c r="D1484">
        <v>0</v>
      </c>
      <c r="E1484">
        <v>1</v>
      </c>
      <c r="F1484">
        <v>1</v>
      </c>
      <c r="G1484">
        <v>0</v>
      </c>
      <c r="H1484">
        <v>0</v>
      </c>
      <c r="I1484" t="s">
        <v>30</v>
      </c>
      <c r="J1484" t="s">
        <v>52</v>
      </c>
      <c r="K1484" t="s">
        <v>39</v>
      </c>
      <c r="L1484" t="s">
        <v>39</v>
      </c>
      <c r="M1484">
        <v>0</v>
      </c>
      <c r="N1484">
        <v>0</v>
      </c>
      <c r="O1484">
        <v>0</v>
      </c>
      <c r="P1484" t="s">
        <v>33</v>
      </c>
      <c r="Q1484" t="s">
        <v>33</v>
      </c>
      <c r="R1484" s="9" t="str">
        <f t="shared" si="69"/>
        <v>Matched</v>
      </c>
      <c r="S1484">
        <v>1</v>
      </c>
      <c r="T1484" t="s">
        <v>34</v>
      </c>
      <c r="U1484" t="s">
        <v>35</v>
      </c>
      <c r="V1484" t="s">
        <v>35</v>
      </c>
      <c r="W1484">
        <v>0</v>
      </c>
      <c r="X1484" t="s">
        <v>37</v>
      </c>
      <c r="Y1484">
        <v>50</v>
      </c>
      <c r="Z1484">
        <v>0</v>
      </c>
      <c r="AA1484">
        <v>0</v>
      </c>
      <c r="AB1484" t="s">
        <v>38</v>
      </c>
      <c r="AC1484" s="2">
        <v>42440</v>
      </c>
      <c r="AD1484" s="2">
        <v>42439</v>
      </c>
      <c r="AE1484">
        <v>1483</v>
      </c>
      <c r="AF1484">
        <f t="shared" si="70"/>
        <v>3</v>
      </c>
      <c r="AG1484">
        <f t="shared" si="71"/>
        <v>2016</v>
      </c>
    </row>
    <row r="1485" spans="1:33" x14ac:dyDescent="0.3">
      <c r="A1485">
        <v>0</v>
      </c>
      <c r="B1485">
        <v>0</v>
      </c>
      <c r="C1485">
        <v>25</v>
      </c>
      <c r="D1485">
        <v>0</v>
      </c>
      <c r="E1485">
        <v>1</v>
      </c>
      <c r="F1485">
        <v>2</v>
      </c>
      <c r="G1485">
        <v>0</v>
      </c>
      <c r="H1485">
        <v>0</v>
      </c>
      <c r="I1485" t="s">
        <v>30</v>
      </c>
      <c r="J1485" t="s">
        <v>123</v>
      </c>
      <c r="K1485" t="s">
        <v>39</v>
      </c>
      <c r="L1485" t="s">
        <v>39</v>
      </c>
      <c r="M1485">
        <v>0</v>
      </c>
      <c r="N1485">
        <v>0</v>
      </c>
      <c r="O1485">
        <v>0</v>
      </c>
      <c r="P1485" t="s">
        <v>33</v>
      </c>
      <c r="Q1485" t="s">
        <v>33</v>
      </c>
      <c r="R1485" s="9" t="str">
        <f t="shared" si="69"/>
        <v>Matched</v>
      </c>
      <c r="S1485">
        <v>1</v>
      </c>
      <c r="T1485" t="s">
        <v>34</v>
      </c>
      <c r="U1485" t="s">
        <v>35</v>
      </c>
      <c r="V1485" t="s">
        <v>35</v>
      </c>
      <c r="W1485">
        <v>0</v>
      </c>
      <c r="X1485" t="s">
        <v>37</v>
      </c>
      <c r="Y1485">
        <v>113</v>
      </c>
      <c r="Z1485">
        <v>0</v>
      </c>
      <c r="AA1485">
        <v>0</v>
      </c>
      <c r="AB1485" t="s">
        <v>38</v>
      </c>
      <c r="AC1485" s="2">
        <v>42540</v>
      </c>
      <c r="AD1485" s="2">
        <v>42539</v>
      </c>
      <c r="AE1485">
        <v>1484</v>
      </c>
      <c r="AF1485">
        <f t="shared" si="70"/>
        <v>6</v>
      </c>
      <c r="AG1485">
        <f t="shared" si="71"/>
        <v>2016</v>
      </c>
    </row>
    <row r="1486" spans="1:33" x14ac:dyDescent="0.3">
      <c r="A1486">
        <v>0</v>
      </c>
      <c r="B1486">
        <v>0</v>
      </c>
      <c r="C1486">
        <v>11</v>
      </c>
      <c r="D1486">
        <v>0</v>
      </c>
      <c r="E1486">
        <v>1</v>
      </c>
      <c r="F1486">
        <v>2</v>
      </c>
      <c r="G1486">
        <v>0</v>
      </c>
      <c r="H1486">
        <v>0</v>
      </c>
      <c r="I1486" t="s">
        <v>30</v>
      </c>
      <c r="J1486" t="s">
        <v>31</v>
      </c>
      <c r="K1486" t="s">
        <v>32</v>
      </c>
      <c r="L1486" t="s">
        <v>32</v>
      </c>
      <c r="M1486">
        <v>0</v>
      </c>
      <c r="N1486">
        <v>0</v>
      </c>
      <c r="O1486">
        <v>3</v>
      </c>
      <c r="P1486" t="s">
        <v>33</v>
      </c>
      <c r="Q1486" t="s">
        <v>53</v>
      </c>
      <c r="R1486" s="9" t="str">
        <f t="shared" si="69"/>
        <v>Upgrade</v>
      </c>
      <c r="S1486">
        <v>0</v>
      </c>
      <c r="T1486" t="s">
        <v>34</v>
      </c>
      <c r="U1486" t="s">
        <v>35</v>
      </c>
      <c r="V1486">
        <v>287</v>
      </c>
      <c r="W1486">
        <v>0</v>
      </c>
      <c r="X1486" t="s">
        <v>37</v>
      </c>
      <c r="Y1486">
        <v>40</v>
      </c>
      <c r="Z1486">
        <v>1</v>
      </c>
      <c r="AA1486">
        <v>1</v>
      </c>
      <c r="AB1486" t="s">
        <v>38</v>
      </c>
      <c r="AC1486" s="2">
        <v>42440</v>
      </c>
      <c r="AD1486" s="2">
        <v>42439</v>
      </c>
      <c r="AE1486">
        <v>1485</v>
      </c>
      <c r="AF1486">
        <f t="shared" si="70"/>
        <v>3</v>
      </c>
      <c r="AG1486">
        <f t="shared" si="71"/>
        <v>2016</v>
      </c>
    </row>
    <row r="1487" spans="1:33" x14ac:dyDescent="0.3">
      <c r="A1487">
        <v>0</v>
      </c>
      <c r="B1487">
        <v>0</v>
      </c>
      <c r="C1487">
        <v>11</v>
      </c>
      <c r="D1487">
        <v>0</v>
      </c>
      <c r="E1487">
        <v>1</v>
      </c>
      <c r="F1487">
        <v>1</v>
      </c>
      <c r="G1487">
        <v>0</v>
      </c>
      <c r="H1487">
        <v>0</v>
      </c>
      <c r="I1487" t="s">
        <v>30</v>
      </c>
      <c r="J1487" t="s">
        <v>31</v>
      </c>
      <c r="K1487" t="s">
        <v>39</v>
      </c>
      <c r="L1487" t="s">
        <v>39</v>
      </c>
      <c r="M1487">
        <v>1</v>
      </c>
      <c r="N1487">
        <v>0</v>
      </c>
      <c r="O1487">
        <v>1</v>
      </c>
      <c r="P1487" t="s">
        <v>33</v>
      </c>
      <c r="Q1487" t="s">
        <v>53</v>
      </c>
      <c r="R1487" s="9" t="str">
        <f t="shared" si="69"/>
        <v>Upgrade</v>
      </c>
      <c r="S1487">
        <v>0</v>
      </c>
      <c r="T1487" t="s">
        <v>34</v>
      </c>
      <c r="U1487" t="s">
        <v>35</v>
      </c>
      <c r="V1487">
        <v>290</v>
      </c>
      <c r="W1487">
        <v>0</v>
      </c>
      <c r="X1487" t="s">
        <v>37</v>
      </c>
      <c r="Y1487">
        <v>30</v>
      </c>
      <c r="Z1487">
        <v>0</v>
      </c>
      <c r="AA1487">
        <v>0</v>
      </c>
      <c r="AB1487" t="s">
        <v>38</v>
      </c>
      <c r="AC1487" s="2">
        <v>42440</v>
      </c>
      <c r="AD1487" s="2">
        <v>42439</v>
      </c>
      <c r="AE1487">
        <v>1486</v>
      </c>
      <c r="AF1487">
        <f t="shared" si="70"/>
        <v>3</v>
      </c>
      <c r="AG1487">
        <f t="shared" si="71"/>
        <v>2016</v>
      </c>
    </row>
    <row r="1488" spans="1:33" x14ac:dyDescent="0.3">
      <c r="A1488">
        <v>0</v>
      </c>
      <c r="B1488">
        <v>0</v>
      </c>
      <c r="C1488">
        <v>25</v>
      </c>
      <c r="D1488">
        <v>1</v>
      </c>
      <c r="E1488">
        <v>1</v>
      </c>
      <c r="F1488">
        <v>2</v>
      </c>
      <c r="G1488">
        <v>0</v>
      </c>
      <c r="H1488">
        <v>0</v>
      </c>
      <c r="I1488" t="s">
        <v>30</v>
      </c>
      <c r="J1488" t="s">
        <v>95</v>
      </c>
      <c r="K1488" t="s">
        <v>39</v>
      </c>
      <c r="L1488" t="s">
        <v>39</v>
      </c>
      <c r="M1488">
        <v>0</v>
      </c>
      <c r="N1488">
        <v>0</v>
      </c>
      <c r="O1488">
        <v>0</v>
      </c>
      <c r="P1488" t="s">
        <v>53</v>
      </c>
      <c r="Q1488" t="s">
        <v>53</v>
      </c>
      <c r="R1488" s="9" t="str">
        <f t="shared" si="69"/>
        <v>Matched</v>
      </c>
      <c r="S1488">
        <v>0</v>
      </c>
      <c r="T1488" t="s">
        <v>34</v>
      </c>
      <c r="U1488">
        <v>250</v>
      </c>
      <c r="V1488" t="s">
        <v>35</v>
      </c>
      <c r="W1488">
        <v>0</v>
      </c>
      <c r="X1488" t="s">
        <v>37</v>
      </c>
      <c r="Y1488">
        <v>173</v>
      </c>
      <c r="Z1488">
        <v>1</v>
      </c>
      <c r="AA1488">
        <v>0</v>
      </c>
      <c r="AB1488" t="s">
        <v>38</v>
      </c>
      <c r="AC1488" s="2">
        <v>42541</v>
      </c>
      <c r="AD1488" s="2">
        <v>42539</v>
      </c>
      <c r="AE1488">
        <v>1487</v>
      </c>
      <c r="AF1488">
        <f t="shared" si="70"/>
        <v>6</v>
      </c>
      <c r="AG1488">
        <f t="shared" si="71"/>
        <v>2016</v>
      </c>
    </row>
    <row r="1489" spans="1:33" x14ac:dyDescent="0.3">
      <c r="A1489">
        <v>0</v>
      </c>
      <c r="B1489">
        <v>0</v>
      </c>
      <c r="C1489">
        <v>11</v>
      </c>
      <c r="D1489">
        <v>0</v>
      </c>
      <c r="E1489">
        <v>2</v>
      </c>
      <c r="F1489">
        <v>2</v>
      </c>
      <c r="G1489">
        <v>0</v>
      </c>
      <c r="H1489">
        <v>0</v>
      </c>
      <c r="I1489" t="s">
        <v>30</v>
      </c>
      <c r="J1489" t="s">
        <v>31</v>
      </c>
      <c r="K1489" t="s">
        <v>39</v>
      </c>
      <c r="L1489" t="s">
        <v>39</v>
      </c>
      <c r="M1489">
        <v>0</v>
      </c>
      <c r="N1489">
        <v>0</v>
      </c>
      <c r="O1489">
        <v>0</v>
      </c>
      <c r="P1489" t="s">
        <v>33</v>
      </c>
      <c r="Q1489" t="s">
        <v>33</v>
      </c>
      <c r="R1489" s="9" t="str">
        <f t="shared" si="69"/>
        <v>Matched</v>
      </c>
      <c r="S1489">
        <v>1</v>
      </c>
      <c r="T1489" t="s">
        <v>34</v>
      </c>
      <c r="U1489" t="s">
        <v>35</v>
      </c>
      <c r="V1489" t="s">
        <v>35</v>
      </c>
      <c r="W1489">
        <v>0</v>
      </c>
      <c r="X1489" t="s">
        <v>37</v>
      </c>
      <c r="Y1489">
        <v>55</v>
      </c>
      <c r="Z1489">
        <v>0</v>
      </c>
      <c r="AA1489">
        <v>0</v>
      </c>
      <c r="AB1489" t="s">
        <v>38</v>
      </c>
      <c r="AC1489" s="2">
        <v>42441</v>
      </c>
      <c r="AD1489" s="2">
        <v>42439</v>
      </c>
      <c r="AE1489">
        <v>1488</v>
      </c>
      <c r="AF1489">
        <f t="shared" si="70"/>
        <v>3</v>
      </c>
      <c r="AG1489">
        <f t="shared" si="71"/>
        <v>2016</v>
      </c>
    </row>
    <row r="1490" spans="1:33" x14ac:dyDescent="0.3">
      <c r="A1490">
        <v>0</v>
      </c>
      <c r="B1490">
        <v>0</v>
      </c>
      <c r="C1490">
        <v>11</v>
      </c>
      <c r="D1490">
        <v>0</v>
      </c>
      <c r="E1490">
        <v>1</v>
      </c>
      <c r="F1490">
        <v>2</v>
      </c>
      <c r="G1490">
        <v>0</v>
      </c>
      <c r="H1490">
        <v>0</v>
      </c>
      <c r="I1490" t="s">
        <v>30</v>
      </c>
      <c r="J1490" t="s">
        <v>50</v>
      </c>
      <c r="K1490" t="s">
        <v>39</v>
      </c>
      <c r="L1490" t="s">
        <v>39</v>
      </c>
      <c r="M1490">
        <v>0</v>
      </c>
      <c r="N1490">
        <v>0</v>
      </c>
      <c r="O1490">
        <v>0</v>
      </c>
      <c r="P1490" t="s">
        <v>33</v>
      </c>
      <c r="Q1490" t="s">
        <v>33</v>
      </c>
      <c r="R1490" s="9" t="str">
        <f t="shared" si="69"/>
        <v>Matched</v>
      </c>
      <c r="S1490">
        <v>0</v>
      </c>
      <c r="T1490" t="s">
        <v>34</v>
      </c>
      <c r="U1490" t="s">
        <v>35</v>
      </c>
      <c r="V1490" t="s">
        <v>35</v>
      </c>
      <c r="W1490">
        <v>0</v>
      </c>
      <c r="X1490" t="s">
        <v>37</v>
      </c>
      <c r="Y1490">
        <v>55</v>
      </c>
      <c r="Z1490">
        <v>1</v>
      </c>
      <c r="AA1490">
        <v>0</v>
      </c>
      <c r="AB1490" t="s">
        <v>38</v>
      </c>
      <c r="AC1490" s="2">
        <v>42440</v>
      </c>
      <c r="AD1490" s="2">
        <v>42439</v>
      </c>
      <c r="AE1490">
        <v>1489</v>
      </c>
      <c r="AF1490">
        <f t="shared" si="70"/>
        <v>3</v>
      </c>
      <c r="AG1490">
        <f t="shared" si="71"/>
        <v>2016</v>
      </c>
    </row>
    <row r="1491" spans="1:33" x14ac:dyDescent="0.3">
      <c r="A1491">
        <v>0</v>
      </c>
      <c r="B1491">
        <v>0</v>
      </c>
      <c r="C1491">
        <v>11</v>
      </c>
      <c r="D1491">
        <v>2</v>
      </c>
      <c r="E1491">
        <v>4</v>
      </c>
      <c r="F1491">
        <v>1</v>
      </c>
      <c r="G1491">
        <v>0</v>
      </c>
      <c r="H1491">
        <v>0</v>
      </c>
      <c r="I1491" t="s">
        <v>30</v>
      </c>
      <c r="J1491" t="s">
        <v>74</v>
      </c>
      <c r="K1491" t="s">
        <v>39</v>
      </c>
      <c r="L1491" t="s">
        <v>39</v>
      </c>
      <c r="M1491">
        <v>0</v>
      </c>
      <c r="N1491">
        <v>0</v>
      </c>
      <c r="O1491">
        <v>0</v>
      </c>
      <c r="P1491" t="s">
        <v>53</v>
      </c>
      <c r="Q1491" t="s">
        <v>53</v>
      </c>
      <c r="R1491" s="9" t="str">
        <f t="shared" si="69"/>
        <v>Matched</v>
      </c>
      <c r="S1491">
        <v>0</v>
      </c>
      <c r="T1491" t="s">
        <v>34</v>
      </c>
      <c r="U1491" t="s">
        <v>35</v>
      </c>
      <c r="V1491" t="s">
        <v>35</v>
      </c>
      <c r="W1491">
        <v>0</v>
      </c>
      <c r="X1491" t="s">
        <v>37</v>
      </c>
      <c r="Y1491">
        <v>70</v>
      </c>
      <c r="Z1491">
        <v>0</v>
      </c>
      <c r="AA1491">
        <v>0</v>
      </c>
      <c r="AB1491" t="s">
        <v>38</v>
      </c>
      <c r="AC1491" s="2">
        <v>42445</v>
      </c>
      <c r="AD1491" s="2">
        <v>42439</v>
      </c>
      <c r="AE1491">
        <v>1490</v>
      </c>
      <c r="AF1491">
        <f t="shared" si="70"/>
        <v>3</v>
      </c>
      <c r="AG1491">
        <f t="shared" si="71"/>
        <v>2016</v>
      </c>
    </row>
    <row r="1492" spans="1:33" x14ac:dyDescent="0.3">
      <c r="A1492">
        <v>0</v>
      </c>
      <c r="B1492">
        <v>0</v>
      </c>
      <c r="C1492">
        <v>11</v>
      </c>
      <c r="D1492">
        <v>2</v>
      </c>
      <c r="E1492">
        <v>4</v>
      </c>
      <c r="F1492">
        <v>2</v>
      </c>
      <c r="G1492">
        <v>0</v>
      </c>
      <c r="H1492">
        <v>0</v>
      </c>
      <c r="I1492" t="s">
        <v>30</v>
      </c>
      <c r="J1492" t="s">
        <v>95</v>
      </c>
      <c r="K1492" t="s">
        <v>47</v>
      </c>
      <c r="L1492" t="s">
        <v>42</v>
      </c>
      <c r="M1492">
        <v>0</v>
      </c>
      <c r="N1492">
        <v>0</v>
      </c>
      <c r="O1492">
        <v>0</v>
      </c>
      <c r="P1492" t="s">
        <v>33</v>
      </c>
      <c r="Q1492" t="s">
        <v>33</v>
      </c>
      <c r="R1492" s="9" t="str">
        <f t="shared" si="69"/>
        <v>Matched</v>
      </c>
      <c r="S1492">
        <v>0</v>
      </c>
      <c r="T1492" t="s">
        <v>34</v>
      </c>
      <c r="U1492">
        <v>96</v>
      </c>
      <c r="V1492" t="s">
        <v>35</v>
      </c>
      <c r="W1492">
        <v>0</v>
      </c>
      <c r="X1492" t="s">
        <v>37</v>
      </c>
      <c r="Y1492">
        <v>29</v>
      </c>
      <c r="Z1492">
        <v>0</v>
      </c>
      <c r="AA1492">
        <v>0</v>
      </c>
      <c r="AB1492" t="s">
        <v>38</v>
      </c>
      <c r="AC1492" s="2">
        <v>42445</v>
      </c>
      <c r="AD1492" s="2">
        <v>42439</v>
      </c>
      <c r="AE1492">
        <v>1491</v>
      </c>
      <c r="AF1492">
        <f t="shared" si="70"/>
        <v>3</v>
      </c>
      <c r="AG1492">
        <f t="shared" si="71"/>
        <v>2016</v>
      </c>
    </row>
    <row r="1493" spans="1:33" x14ac:dyDescent="0.3">
      <c r="A1493">
        <v>0</v>
      </c>
      <c r="B1493">
        <v>0</v>
      </c>
      <c r="C1493">
        <v>26</v>
      </c>
      <c r="D1493">
        <v>2</v>
      </c>
      <c r="E1493">
        <v>0</v>
      </c>
      <c r="F1493">
        <v>1</v>
      </c>
      <c r="G1493">
        <v>0</v>
      </c>
      <c r="H1493">
        <v>0</v>
      </c>
      <c r="I1493" t="s">
        <v>30</v>
      </c>
      <c r="J1493" t="s">
        <v>31</v>
      </c>
      <c r="K1493" t="s">
        <v>32</v>
      </c>
      <c r="L1493" t="s">
        <v>32</v>
      </c>
      <c r="M1493">
        <v>0</v>
      </c>
      <c r="N1493">
        <v>0</v>
      </c>
      <c r="O1493">
        <v>0</v>
      </c>
      <c r="P1493" t="s">
        <v>33</v>
      </c>
      <c r="Q1493" t="s">
        <v>33</v>
      </c>
      <c r="R1493" s="9" t="str">
        <f t="shared" si="69"/>
        <v>Matched</v>
      </c>
      <c r="S1493">
        <v>0</v>
      </c>
      <c r="T1493" t="s">
        <v>34</v>
      </c>
      <c r="U1493" t="s">
        <v>35</v>
      </c>
      <c r="V1493">
        <v>148</v>
      </c>
      <c r="W1493">
        <v>0</v>
      </c>
      <c r="X1493" t="s">
        <v>37</v>
      </c>
      <c r="Y1493">
        <v>65</v>
      </c>
      <c r="Z1493">
        <v>0</v>
      </c>
      <c r="AA1493">
        <v>0</v>
      </c>
      <c r="AB1493" t="s">
        <v>38</v>
      </c>
      <c r="AC1493" s="2">
        <v>42542</v>
      </c>
      <c r="AD1493" s="2">
        <v>42540</v>
      </c>
      <c r="AE1493">
        <v>1492</v>
      </c>
      <c r="AF1493">
        <f t="shared" si="70"/>
        <v>6</v>
      </c>
      <c r="AG1493">
        <f t="shared" si="71"/>
        <v>2016</v>
      </c>
    </row>
    <row r="1494" spans="1:33" x14ac:dyDescent="0.3">
      <c r="A1494">
        <v>0</v>
      </c>
      <c r="B1494">
        <v>0</v>
      </c>
      <c r="C1494">
        <v>11</v>
      </c>
      <c r="D1494">
        <v>0</v>
      </c>
      <c r="E1494">
        <v>1</v>
      </c>
      <c r="F1494">
        <v>1</v>
      </c>
      <c r="G1494">
        <v>0</v>
      </c>
      <c r="H1494">
        <v>0</v>
      </c>
      <c r="I1494" t="s">
        <v>30</v>
      </c>
      <c r="J1494" t="s">
        <v>31</v>
      </c>
      <c r="K1494" t="s">
        <v>39</v>
      </c>
      <c r="L1494" t="s">
        <v>39</v>
      </c>
      <c r="M1494">
        <v>1</v>
      </c>
      <c r="N1494">
        <v>0</v>
      </c>
      <c r="O1494">
        <v>1</v>
      </c>
      <c r="P1494" t="s">
        <v>33</v>
      </c>
      <c r="Q1494" t="s">
        <v>33</v>
      </c>
      <c r="R1494" s="9" t="str">
        <f t="shared" si="69"/>
        <v>Matched</v>
      </c>
      <c r="S1494">
        <v>1</v>
      </c>
      <c r="T1494" t="s">
        <v>34</v>
      </c>
      <c r="U1494" t="s">
        <v>35</v>
      </c>
      <c r="V1494" t="s">
        <v>35</v>
      </c>
      <c r="W1494">
        <v>0</v>
      </c>
      <c r="X1494" t="s">
        <v>37</v>
      </c>
      <c r="Y1494">
        <v>50</v>
      </c>
      <c r="Z1494">
        <v>1</v>
      </c>
      <c r="AA1494">
        <v>0</v>
      </c>
      <c r="AB1494" t="s">
        <v>38</v>
      </c>
      <c r="AC1494" s="2">
        <v>42441</v>
      </c>
      <c r="AD1494" s="2">
        <v>42440</v>
      </c>
      <c r="AE1494">
        <v>1493</v>
      </c>
      <c r="AF1494">
        <f t="shared" si="70"/>
        <v>3</v>
      </c>
      <c r="AG1494">
        <f t="shared" si="71"/>
        <v>2016</v>
      </c>
    </row>
    <row r="1495" spans="1:33" x14ac:dyDescent="0.3">
      <c r="A1495">
        <v>0</v>
      </c>
      <c r="B1495">
        <v>0</v>
      </c>
      <c r="C1495">
        <v>11</v>
      </c>
      <c r="D1495">
        <v>0</v>
      </c>
      <c r="E1495">
        <v>1</v>
      </c>
      <c r="F1495">
        <v>2</v>
      </c>
      <c r="G1495">
        <v>0</v>
      </c>
      <c r="H1495">
        <v>0</v>
      </c>
      <c r="I1495" t="s">
        <v>30</v>
      </c>
      <c r="J1495" t="s">
        <v>31</v>
      </c>
      <c r="K1495" t="s">
        <v>39</v>
      </c>
      <c r="L1495" t="s">
        <v>39</v>
      </c>
      <c r="M1495">
        <v>0</v>
      </c>
      <c r="N1495">
        <v>0</v>
      </c>
      <c r="O1495">
        <v>0</v>
      </c>
      <c r="P1495" t="s">
        <v>33</v>
      </c>
      <c r="Q1495" t="s">
        <v>33</v>
      </c>
      <c r="R1495" s="9" t="str">
        <f t="shared" si="69"/>
        <v>Matched</v>
      </c>
      <c r="S1495">
        <v>0</v>
      </c>
      <c r="T1495" t="s">
        <v>34</v>
      </c>
      <c r="U1495" t="s">
        <v>35</v>
      </c>
      <c r="V1495" t="s">
        <v>35</v>
      </c>
      <c r="W1495">
        <v>0</v>
      </c>
      <c r="X1495" t="s">
        <v>37</v>
      </c>
      <c r="Y1495">
        <v>55</v>
      </c>
      <c r="Z1495">
        <v>0</v>
      </c>
      <c r="AA1495">
        <v>0</v>
      </c>
      <c r="AB1495" t="s">
        <v>38</v>
      </c>
      <c r="AC1495" s="2">
        <v>42441</v>
      </c>
      <c r="AD1495" s="2">
        <v>42440</v>
      </c>
      <c r="AE1495">
        <v>1494</v>
      </c>
      <c r="AF1495">
        <f t="shared" si="70"/>
        <v>3</v>
      </c>
      <c r="AG1495">
        <f t="shared" si="71"/>
        <v>2016</v>
      </c>
    </row>
    <row r="1496" spans="1:33" x14ac:dyDescent="0.3">
      <c r="A1496">
        <v>0</v>
      </c>
      <c r="B1496">
        <v>0</v>
      </c>
      <c r="C1496">
        <v>13</v>
      </c>
      <c r="D1496">
        <v>0</v>
      </c>
      <c r="E1496">
        <v>1</v>
      </c>
      <c r="F1496">
        <v>1</v>
      </c>
      <c r="G1496">
        <v>0</v>
      </c>
      <c r="H1496">
        <v>0</v>
      </c>
      <c r="I1496" t="s">
        <v>30</v>
      </c>
      <c r="J1496" t="s">
        <v>31</v>
      </c>
      <c r="K1496" t="s">
        <v>32</v>
      </c>
      <c r="L1496" t="s">
        <v>32</v>
      </c>
      <c r="M1496">
        <v>1</v>
      </c>
      <c r="N1496">
        <v>0</v>
      </c>
      <c r="O1496">
        <v>1</v>
      </c>
      <c r="P1496" t="s">
        <v>40</v>
      </c>
      <c r="Q1496" t="s">
        <v>40</v>
      </c>
      <c r="R1496" s="9" t="str">
        <f t="shared" si="69"/>
        <v>Matched</v>
      </c>
      <c r="S1496">
        <v>0</v>
      </c>
      <c r="T1496" t="s">
        <v>34</v>
      </c>
      <c r="U1496" t="s">
        <v>35</v>
      </c>
      <c r="V1496">
        <v>290</v>
      </c>
      <c r="W1496">
        <v>0</v>
      </c>
      <c r="X1496" t="s">
        <v>37</v>
      </c>
      <c r="Y1496">
        <v>67</v>
      </c>
      <c r="Z1496">
        <v>0</v>
      </c>
      <c r="AA1496">
        <v>0</v>
      </c>
      <c r="AB1496" t="s">
        <v>38</v>
      </c>
      <c r="AC1496" s="2">
        <v>42452</v>
      </c>
      <c r="AD1496" s="2">
        <v>42451</v>
      </c>
      <c r="AE1496">
        <v>1495</v>
      </c>
      <c r="AF1496">
        <f t="shared" si="70"/>
        <v>3</v>
      </c>
      <c r="AG1496">
        <f t="shared" si="71"/>
        <v>2016</v>
      </c>
    </row>
    <row r="1497" spans="1:33" x14ac:dyDescent="0.3">
      <c r="A1497">
        <v>0</v>
      </c>
      <c r="B1497">
        <v>0</v>
      </c>
      <c r="C1497">
        <v>26</v>
      </c>
      <c r="D1497">
        <v>0</v>
      </c>
      <c r="E1497">
        <v>0</v>
      </c>
      <c r="F1497">
        <v>2</v>
      </c>
      <c r="G1497">
        <v>0</v>
      </c>
      <c r="H1497">
        <v>0</v>
      </c>
      <c r="I1497" t="s">
        <v>30</v>
      </c>
      <c r="J1497" t="s">
        <v>31</v>
      </c>
      <c r="K1497" t="s">
        <v>41</v>
      </c>
      <c r="L1497" t="s">
        <v>42</v>
      </c>
      <c r="M1497">
        <v>1</v>
      </c>
      <c r="N1497">
        <v>0</v>
      </c>
      <c r="O1497">
        <v>0</v>
      </c>
      <c r="P1497" t="s">
        <v>33</v>
      </c>
      <c r="Q1497" t="s">
        <v>45</v>
      </c>
      <c r="R1497" s="9" t="str">
        <f t="shared" si="69"/>
        <v>Upgrade</v>
      </c>
      <c r="S1497">
        <v>0</v>
      </c>
      <c r="T1497" t="s">
        <v>34</v>
      </c>
      <c r="U1497">
        <v>15</v>
      </c>
      <c r="V1497" t="s">
        <v>35</v>
      </c>
      <c r="W1497">
        <v>0</v>
      </c>
      <c r="X1497" t="s">
        <v>37</v>
      </c>
      <c r="Y1497">
        <v>0</v>
      </c>
      <c r="Z1497">
        <v>0</v>
      </c>
      <c r="AA1497">
        <v>0</v>
      </c>
      <c r="AB1497" t="s">
        <v>38</v>
      </c>
      <c r="AC1497" s="2">
        <v>42541</v>
      </c>
      <c r="AD1497" s="2">
        <v>42541</v>
      </c>
      <c r="AE1497">
        <v>1496</v>
      </c>
      <c r="AF1497">
        <f t="shared" si="70"/>
        <v>6</v>
      </c>
      <c r="AG1497">
        <f t="shared" si="71"/>
        <v>2016</v>
      </c>
    </row>
    <row r="1498" spans="1:33" x14ac:dyDescent="0.3">
      <c r="A1498">
        <v>0</v>
      </c>
      <c r="B1498">
        <v>0</v>
      </c>
      <c r="C1498">
        <v>11</v>
      </c>
      <c r="D1498">
        <v>0</v>
      </c>
      <c r="E1498">
        <v>1</v>
      </c>
      <c r="F1498">
        <v>2</v>
      </c>
      <c r="G1498">
        <v>0</v>
      </c>
      <c r="H1498">
        <v>0</v>
      </c>
      <c r="I1498" t="s">
        <v>30</v>
      </c>
      <c r="J1498" t="s">
        <v>31</v>
      </c>
      <c r="K1498" t="s">
        <v>41</v>
      </c>
      <c r="L1498" t="s">
        <v>42</v>
      </c>
      <c r="M1498">
        <v>1</v>
      </c>
      <c r="N1498">
        <v>0</v>
      </c>
      <c r="O1498">
        <v>2</v>
      </c>
      <c r="P1498" t="s">
        <v>33</v>
      </c>
      <c r="Q1498" t="s">
        <v>51</v>
      </c>
      <c r="R1498" s="9" t="str">
        <f t="shared" si="69"/>
        <v>Upgrade</v>
      </c>
      <c r="S1498">
        <v>0</v>
      </c>
      <c r="T1498" t="s">
        <v>34</v>
      </c>
      <c r="U1498">
        <v>240</v>
      </c>
      <c r="V1498" t="s">
        <v>35</v>
      </c>
      <c r="W1498">
        <v>0</v>
      </c>
      <c r="X1498" t="s">
        <v>37</v>
      </c>
      <c r="Y1498">
        <v>70</v>
      </c>
      <c r="Z1498">
        <v>0</v>
      </c>
      <c r="AA1498">
        <v>0</v>
      </c>
      <c r="AB1498" t="s">
        <v>38</v>
      </c>
      <c r="AC1498" s="2">
        <v>42441</v>
      </c>
      <c r="AD1498" s="2">
        <v>42440</v>
      </c>
      <c r="AE1498">
        <v>1497</v>
      </c>
      <c r="AF1498">
        <f t="shared" si="70"/>
        <v>3</v>
      </c>
      <c r="AG1498">
        <f t="shared" si="71"/>
        <v>2016</v>
      </c>
    </row>
    <row r="1499" spans="1:33" x14ac:dyDescent="0.3">
      <c r="A1499">
        <v>0</v>
      </c>
      <c r="B1499">
        <v>0</v>
      </c>
      <c r="C1499">
        <v>13</v>
      </c>
      <c r="D1499">
        <v>0</v>
      </c>
      <c r="E1499">
        <v>1</v>
      </c>
      <c r="F1499">
        <v>1</v>
      </c>
      <c r="G1499">
        <v>0</v>
      </c>
      <c r="H1499">
        <v>0</v>
      </c>
      <c r="I1499" t="s">
        <v>30</v>
      </c>
      <c r="J1499" t="s">
        <v>31</v>
      </c>
      <c r="K1499" t="s">
        <v>39</v>
      </c>
      <c r="L1499" t="s">
        <v>32</v>
      </c>
      <c r="M1499">
        <v>1</v>
      </c>
      <c r="N1499">
        <v>1</v>
      </c>
      <c r="O1499">
        <v>12</v>
      </c>
      <c r="P1499" t="s">
        <v>33</v>
      </c>
      <c r="Q1499" t="s">
        <v>40</v>
      </c>
      <c r="R1499" s="9" t="str">
        <f t="shared" si="69"/>
        <v>Upgrade</v>
      </c>
      <c r="S1499">
        <v>0</v>
      </c>
      <c r="T1499" t="s">
        <v>34</v>
      </c>
      <c r="U1499">
        <v>47</v>
      </c>
      <c r="V1499" t="s">
        <v>35</v>
      </c>
      <c r="W1499">
        <v>0</v>
      </c>
      <c r="X1499" t="s">
        <v>37</v>
      </c>
      <c r="Y1499">
        <v>30</v>
      </c>
      <c r="Z1499">
        <v>0</v>
      </c>
      <c r="AA1499">
        <v>0</v>
      </c>
      <c r="AB1499" t="s">
        <v>38</v>
      </c>
      <c r="AC1499" s="2">
        <v>42452</v>
      </c>
      <c r="AD1499" s="2">
        <v>42451</v>
      </c>
      <c r="AE1499">
        <v>1498</v>
      </c>
      <c r="AF1499">
        <f t="shared" si="70"/>
        <v>3</v>
      </c>
      <c r="AG1499">
        <f t="shared" si="71"/>
        <v>2016</v>
      </c>
    </row>
    <row r="1500" spans="1:33" x14ac:dyDescent="0.3">
      <c r="A1500">
        <v>0</v>
      </c>
      <c r="B1500">
        <v>0</v>
      </c>
      <c r="C1500">
        <v>26</v>
      </c>
      <c r="D1500">
        <v>1</v>
      </c>
      <c r="E1500">
        <v>1</v>
      </c>
      <c r="F1500">
        <v>1</v>
      </c>
      <c r="G1500">
        <v>0</v>
      </c>
      <c r="H1500">
        <v>0</v>
      </c>
      <c r="I1500" t="s">
        <v>30</v>
      </c>
      <c r="J1500" t="s">
        <v>31</v>
      </c>
      <c r="K1500" t="s">
        <v>32</v>
      </c>
      <c r="L1500" t="s">
        <v>32</v>
      </c>
      <c r="M1500">
        <v>0</v>
      </c>
      <c r="N1500">
        <v>2</v>
      </c>
      <c r="O1500">
        <v>5</v>
      </c>
      <c r="P1500" t="s">
        <v>33</v>
      </c>
      <c r="Q1500" t="s">
        <v>40</v>
      </c>
      <c r="R1500" s="9" t="str">
        <f t="shared" si="69"/>
        <v>Upgrade</v>
      </c>
      <c r="S1500">
        <v>0</v>
      </c>
      <c r="T1500" t="s">
        <v>34</v>
      </c>
      <c r="U1500" t="s">
        <v>35</v>
      </c>
      <c r="V1500">
        <v>135</v>
      </c>
      <c r="W1500">
        <v>0</v>
      </c>
      <c r="X1500" t="s">
        <v>37</v>
      </c>
      <c r="Y1500">
        <v>63</v>
      </c>
      <c r="Z1500">
        <v>1</v>
      </c>
      <c r="AA1500">
        <v>2</v>
      </c>
      <c r="AB1500" t="s">
        <v>38</v>
      </c>
      <c r="AC1500" s="2">
        <v>42543</v>
      </c>
      <c r="AD1500" s="2">
        <v>42541</v>
      </c>
      <c r="AE1500">
        <v>1499</v>
      </c>
      <c r="AF1500">
        <f t="shared" si="70"/>
        <v>6</v>
      </c>
      <c r="AG1500">
        <f t="shared" si="71"/>
        <v>2016</v>
      </c>
    </row>
    <row r="1501" spans="1:33" x14ac:dyDescent="0.3">
      <c r="A1501">
        <v>0</v>
      </c>
      <c r="B1501">
        <v>0</v>
      </c>
      <c r="C1501">
        <v>11</v>
      </c>
      <c r="D1501">
        <v>0</v>
      </c>
      <c r="E1501">
        <v>2</v>
      </c>
      <c r="F1501">
        <v>2</v>
      </c>
      <c r="G1501">
        <v>0</v>
      </c>
      <c r="H1501">
        <v>0</v>
      </c>
      <c r="I1501" t="s">
        <v>30</v>
      </c>
      <c r="J1501" t="s">
        <v>31</v>
      </c>
      <c r="K1501" t="s">
        <v>39</v>
      </c>
      <c r="L1501" t="s">
        <v>39</v>
      </c>
      <c r="M1501">
        <v>0</v>
      </c>
      <c r="N1501">
        <v>0</v>
      </c>
      <c r="O1501">
        <v>0</v>
      </c>
      <c r="P1501" t="s">
        <v>33</v>
      </c>
      <c r="Q1501" t="s">
        <v>40</v>
      </c>
      <c r="R1501" s="9" t="str">
        <f t="shared" si="69"/>
        <v>Upgrade</v>
      </c>
      <c r="S1501">
        <v>2</v>
      </c>
      <c r="T1501" t="s">
        <v>34</v>
      </c>
      <c r="U1501" t="s">
        <v>35</v>
      </c>
      <c r="V1501" t="s">
        <v>35</v>
      </c>
      <c r="W1501">
        <v>0</v>
      </c>
      <c r="X1501" t="s">
        <v>37</v>
      </c>
      <c r="Y1501">
        <v>0</v>
      </c>
      <c r="Z1501">
        <v>0</v>
      </c>
      <c r="AA1501">
        <v>0</v>
      </c>
      <c r="AB1501" t="s">
        <v>38</v>
      </c>
      <c r="AC1501" s="2">
        <v>42442</v>
      </c>
      <c r="AD1501" s="2">
        <v>42440</v>
      </c>
      <c r="AE1501">
        <v>1500</v>
      </c>
      <c r="AF1501">
        <f t="shared" si="70"/>
        <v>3</v>
      </c>
      <c r="AG1501">
        <f t="shared" si="71"/>
        <v>2016</v>
      </c>
    </row>
    <row r="1502" spans="1:33" x14ac:dyDescent="0.3">
      <c r="A1502">
        <v>0</v>
      </c>
      <c r="B1502">
        <v>0</v>
      </c>
      <c r="C1502">
        <v>13</v>
      </c>
      <c r="D1502">
        <v>0</v>
      </c>
      <c r="E1502">
        <v>1</v>
      </c>
      <c r="F1502">
        <v>1</v>
      </c>
      <c r="G1502">
        <v>0</v>
      </c>
      <c r="H1502">
        <v>0</v>
      </c>
      <c r="I1502" t="s">
        <v>30</v>
      </c>
      <c r="J1502" t="s">
        <v>31</v>
      </c>
      <c r="K1502" t="s">
        <v>39</v>
      </c>
      <c r="L1502" t="s">
        <v>39</v>
      </c>
      <c r="M1502">
        <v>0</v>
      </c>
      <c r="N1502">
        <v>0</v>
      </c>
      <c r="O1502">
        <v>0</v>
      </c>
      <c r="P1502" t="s">
        <v>33</v>
      </c>
      <c r="Q1502" t="s">
        <v>64</v>
      </c>
      <c r="R1502" s="9" t="str">
        <f t="shared" si="69"/>
        <v>Upgrade</v>
      </c>
      <c r="S1502">
        <v>0</v>
      </c>
      <c r="T1502" t="s">
        <v>34</v>
      </c>
      <c r="U1502" t="s">
        <v>35</v>
      </c>
      <c r="V1502" t="s">
        <v>35</v>
      </c>
      <c r="W1502">
        <v>0</v>
      </c>
      <c r="X1502" t="s">
        <v>37</v>
      </c>
      <c r="Y1502">
        <v>53</v>
      </c>
      <c r="Z1502">
        <v>0</v>
      </c>
      <c r="AA1502">
        <v>0</v>
      </c>
      <c r="AB1502" t="s">
        <v>38</v>
      </c>
      <c r="AC1502" s="2">
        <v>42452</v>
      </c>
      <c r="AD1502" s="2">
        <v>42451</v>
      </c>
      <c r="AE1502">
        <v>1501</v>
      </c>
      <c r="AF1502">
        <f t="shared" si="70"/>
        <v>3</v>
      </c>
      <c r="AG1502">
        <f t="shared" si="71"/>
        <v>2016</v>
      </c>
    </row>
    <row r="1503" spans="1:33" x14ac:dyDescent="0.3">
      <c r="A1503">
        <v>0</v>
      </c>
      <c r="B1503">
        <v>0</v>
      </c>
      <c r="C1503">
        <v>11</v>
      </c>
      <c r="D1503">
        <v>0</v>
      </c>
      <c r="E1503">
        <v>2</v>
      </c>
      <c r="F1503">
        <v>2</v>
      </c>
      <c r="G1503">
        <v>0</v>
      </c>
      <c r="H1503">
        <v>0</v>
      </c>
      <c r="I1503" t="s">
        <v>30</v>
      </c>
      <c r="J1503" t="s">
        <v>31</v>
      </c>
      <c r="K1503" t="s">
        <v>39</v>
      </c>
      <c r="L1503" t="s">
        <v>39</v>
      </c>
      <c r="M1503">
        <v>1</v>
      </c>
      <c r="N1503">
        <v>0</v>
      </c>
      <c r="O1503">
        <v>1</v>
      </c>
      <c r="P1503" t="s">
        <v>40</v>
      </c>
      <c r="Q1503" t="s">
        <v>51</v>
      </c>
      <c r="R1503" s="9" t="str">
        <f t="shared" si="69"/>
        <v>Upgrade</v>
      </c>
      <c r="S1503">
        <v>0</v>
      </c>
      <c r="T1503" t="s">
        <v>34</v>
      </c>
      <c r="U1503" t="s">
        <v>35</v>
      </c>
      <c r="V1503" t="s">
        <v>35</v>
      </c>
      <c r="W1503">
        <v>0</v>
      </c>
      <c r="X1503" t="s">
        <v>37</v>
      </c>
      <c r="Y1503">
        <v>71</v>
      </c>
      <c r="Z1503">
        <v>1</v>
      </c>
      <c r="AA1503">
        <v>1</v>
      </c>
      <c r="AB1503" t="s">
        <v>38</v>
      </c>
      <c r="AC1503" s="2">
        <v>42442</v>
      </c>
      <c r="AD1503" s="2">
        <v>42440</v>
      </c>
      <c r="AE1503">
        <v>1502</v>
      </c>
      <c r="AF1503">
        <f t="shared" si="70"/>
        <v>3</v>
      </c>
      <c r="AG1503">
        <f t="shared" si="71"/>
        <v>2016</v>
      </c>
    </row>
    <row r="1504" spans="1:33" x14ac:dyDescent="0.3">
      <c r="A1504">
        <v>0</v>
      </c>
      <c r="B1504">
        <v>0</v>
      </c>
      <c r="C1504">
        <v>13</v>
      </c>
      <c r="D1504">
        <v>0</v>
      </c>
      <c r="E1504">
        <v>1</v>
      </c>
      <c r="F1504">
        <v>1</v>
      </c>
      <c r="G1504">
        <v>0</v>
      </c>
      <c r="H1504">
        <v>0</v>
      </c>
      <c r="I1504" t="s">
        <v>30</v>
      </c>
      <c r="J1504" t="s">
        <v>31</v>
      </c>
      <c r="K1504" t="s">
        <v>41</v>
      </c>
      <c r="L1504" t="s">
        <v>42</v>
      </c>
      <c r="M1504">
        <v>0</v>
      </c>
      <c r="N1504">
        <v>0</v>
      </c>
      <c r="O1504">
        <v>0</v>
      </c>
      <c r="P1504" t="s">
        <v>33</v>
      </c>
      <c r="Q1504" t="s">
        <v>33</v>
      </c>
      <c r="R1504" s="9" t="str">
        <f t="shared" si="69"/>
        <v>Matched</v>
      </c>
      <c r="S1504">
        <v>0</v>
      </c>
      <c r="T1504" t="s">
        <v>34</v>
      </c>
      <c r="U1504">
        <v>241</v>
      </c>
      <c r="V1504" t="s">
        <v>35</v>
      </c>
      <c r="W1504">
        <v>0</v>
      </c>
      <c r="X1504" t="s">
        <v>37</v>
      </c>
      <c r="Y1504">
        <v>39</v>
      </c>
      <c r="Z1504">
        <v>0</v>
      </c>
      <c r="AA1504">
        <v>1</v>
      </c>
      <c r="AB1504" t="s">
        <v>38</v>
      </c>
      <c r="AC1504" s="2">
        <v>42452</v>
      </c>
      <c r="AD1504" s="2">
        <v>42451</v>
      </c>
      <c r="AE1504">
        <v>1503</v>
      </c>
      <c r="AF1504">
        <f t="shared" si="70"/>
        <v>3</v>
      </c>
      <c r="AG1504">
        <f t="shared" si="71"/>
        <v>2016</v>
      </c>
    </row>
    <row r="1505" spans="1:33" x14ac:dyDescent="0.3">
      <c r="A1505">
        <v>0</v>
      </c>
      <c r="B1505">
        <v>0</v>
      </c>
      <c r="C1505">
        <v>11</v>
      </c>
      <c r="D1505">
        <v>0</v>
      </c>
      <c r="E1505">
        <v>0</v>
      </c>
      <c r="F1505">
        <v>2</v>
      </c>
      <c r="G1505">
        <v>0</v>
      </c>
      <c r="H1505">
        <v>0</v>
      </c>
      <c r="I1505" t="s">
        <v>65</v>
      </c>
      <c r="J1505" t="s">
        <v>61</v>
      </c>
      <c r="K1505" t="s">
        <v>132</v>
      </c>
      <c r="L1505" t="s">
        <v>42</v>
      </c>
      <c r="M1505">
        <v>1</v>
      </c>
      <c r="N1505">
        <v>0</v>
      </c>
      <c r="O1505">
        <v>0</v>
      </c>
      <c r="P1505" t="s">
        <v>33</v>
      </c>
      <c r="Q1505" t="s">
        <v>40</v>
      </c>
      <c r="R1505" s="9" t="str">
        <f t="shared" si="69"/>
        <v>Upgrade</v>
      </c>
      <c r="S1505">
        <v>0</v>
      </c>
      <c r="T1505" t="s">
        <v>34</v>
      </c>
      <c r="U1505">
        <v>115</v>
      </c>
      <c r="V1505" t="s">
        <v>35</v>
      </c>
      <c r="W1505">
        <v>0</v>
      </c>
      <c r="X1505" t="s">
        <v>56</v>
      </c>
      <c r="Y1505">
        <v>0</v>
      </c>
      <c r="Z1505">
        <v>0</v>
      </c>
      <c r="AA1505">
        <v>0</v>
      </c>
      <c r="AB1505" t="s">
        <v>38</v>
      </c>
      <c r="AC1505" s="2">
        <v>42441</v>
      </c>
      <c r="AD1505" s="2">
        <v>42441</v>
      </c>
      <c r="AE1505">
        <v>1504</v>
      </c>
      <c r="AF1505">
        <f t="shared" si="70"/>
        <v>3</v>
      </c>
      <c r="AG1505">
        <f t="shared" si="71"/>
        <v>2016</v>
      </c>
    </row>
    <row r="1506" spans="1:33" x14ac:dyDescent="0.3">
      <c r="A1506">
        <v>0</v>
      </c>
      <c r="B1506">
        <v>0</v>
      </c>
      <c r="C1506">
        <v>26</v>
      </c>
      <c r="D1506">
        <v>1</v>
      </c>
      <c r="E1506">
        <v>5</v>
      </c>
      <c r="F1506">
        <v>2</v>
      </c>
      <c r="G1506">
        <v>0</v>
      </c>
      <c r="H1506">
        <v>0</v>
      </c>
      <c r="I1506" t="s">
        <v>30</v>
      </c>
      <c r="J1506" t="s">
        <v>31</v>
      </c>
      <c r="K1506" t="s">
        <v>41</v>
      </c>
      <c r="L1506" t="s">
        <v>42</v>
      </c>
      <c r="M1506">
        <v>0</v>
      </c>
      <c r="N1506">
        <v>0</v>
      </c>
      <c r="O1506">
        <v>0</v>
      </c>
      <c r="P1506" t="s">
        <v>33</v>
      </c>
      <c r="Q1506" t="s">
        <v>33</v>
      </c>
      <c r="R1506" s="9" t="str">
        <f t="shared" si="69"/>
        <v>Matched</v>
      </c>
      <c r="S1506">
        <v>0</v>
      </c>
      <c r="T1506" t="s">
        <v>34</v>
      </c>
      <c r="U1506">
        <v>240</v>
      </c>
      <c r="V1506" t="s">
        <v>35</v>
      </c>
      <c r="W1506">
        <v>0</v>
      </c>
      <c r="X1506" t="s">
        <v>37</v>
      </c>
      <c r="Y1506">
        <v>72</v>
      </c>
      <c r="Z1506">
        <v>0</v>
      </c>
      <c r="AA1506">
        <v>1</v>
      </c>
      <c r="AB1506" t="s">
        <v>38</v>
      </c>
      <c r="AC1506" s="2">
        <v>42547</v>
      </c>
      <c r="AD1506" s="2">
        <v>42541</v>
      </c>
      <c r="AE1506">
        <v>1505</v>
      </c>
      <c r="AF1506">
        <f t="shared" si="70"/>
        <v>6</v>
      </c>
      <c r="AG1506">
        <f t="shared" si="71"/>
        <v>2016</v>
      </c>
    </row>
    <row r="1507" spans="1:33" x14ac:dyDescent="0.3">
      <c r="A1507">
        <v>0</v>
      </c>
      <c r="B1507">
        <v>0</v>
      </c>
      <c r="C1507">
        <v>13</v>
      </c>
      <c r="D1507">
        <v>0</v>
      </c>
      <c r="E1507">
        <v>1</v>
      </c>
      <c r="F1507">
        <v>1</v>
      </c>
      <c r="G1507">
        <v>0</v>
      </c>
      <c r="H1507">
        <v>0</v>
      </c>
      <c r="I1507" t="s">
        <v>30</v>
      </c>
      <c r="J1507" t="s">
        <v>31</v>
      </c>
      <c r="K1507" t="s">
        <v>41</v>
      </c>
      <c r="L1507" t="s">
        <v>42</v>
      </c>
      <c r="M1507">
        <v>1</v>
      </c>
      <c r="N1507">
        <v>0</v>
      </c>
      <c r="O1507">
        <v>3</v>
      </c>
      <c r="P1507" t="s">
        <v>33</v>
      </c>
      <c r="Q1507" t="s">
        <v>99</v>
      </c>
      <c r="R1507" s="9" t="str">
        <f t="shared" si="69"/>
        <v>Upgrade</v>
      </c>
      <c r="S1507">
        <v>0</v>
      </c>
      <c r="T1507" t="s">
        <v>34</v>
      </c>
      <c r="U1507" t="s">
        <v>35</v>
      </c>
      <c r="V1507" t="s">
        <v>35</v>
      </c>
      <c r="W1507">
        <v>0</v>
      </c>
      <c r="X1507" t="s">
        <v>37</v>
      </c>
      <c r="Y1507">
        <v>53</v>
      </c>
      <c r="Z1507">
        <v>0</v>
      </c>
      <c r="AA1507">
        <v>0</v>
      </c>
      <c r="AB1507" t="s">
        <v>38</v>
      </c>
      <c r="AC1507" s="2">
        <v>42452</v>
      </c>
      <c r="AD1507" s="2">
        <v>42451</v>
      </c>
      <c r="AE1507">
        <v>1506</v>
      </c>
      <c r="AF1507">
        <f t="shared" si="70"/>
        <v>3</v>
      </c>
      <c r="AG1507">
        <f t="shared" si="71"/>
        <v>2016</v>
      </c>
    </row>
    <row r="1508" spans="1:33" x14ac:dyDescent="0.3">
      <c r="A1508">
        <v>0</v>
      </c>
      <c r="B1508">
        <v>0</v>
      </c>
      <c r="C1508">
        <v>11</v>
      </c>
      <c r="D1508">
        <v>0</v>
      </c>
      <c r="E1508">
        <v>1</v>
      </c>
      <c r="F1508">
        <v>2</v>
      </c>
      <c r="G1508">
        <v>0</v>
      </c>
      <c r="H1508">
        <v>0</v>
      </c>
      <c r="I1508" t="s">
        <v>30</v>
      </c>
      <c r="J1508" t="s">
        <v>31</v>
      </c>
      <c r="K1508" t="s">
        <v>41</v>
      </c>
      <c r="L1508" t="s">
        <v>42</v>
      </c>
      <c r="M1508">
        <v>0</v>
      </c>
      <c r="N1508">
        <v>0</v>
      </c>
      <c r="O1508">
        <v>0</v>
      </c>
      <c r="P1508" t="s">
        <v>33</v>
      </c>
      <c r="Q1508" t="s">
        <v>33</v>
      </c>
      <c r="R1508" s="9" t="str">
        <f t="shared" si="69"/>
        <v>Matched</v>
      </c>
      <c r="S1508">
        <v>0</v>
      </c>
      <c r="T1508" t="s">
        <v>34</v>
      </c>
      <c r="U1508">
        <v>240</v>
      </c>
      <c r="V1508" t="s">
        <v>35</v>
      </c>
      <c r="W1508">
        <v>0</v>
      </c>
      <c r="X1508" t="s">
        <v>37</v>
      </c>
      <c r="Y1508">
        <v>58</v>
      </c>
      <c r="Z1508">
        <v>1</v>
      </c>
      <c r="AA1508">
        <v>0</v>
      </c>
      <c r="AB1508" t="s">
        <v>38</v>
      </c>
      <c r="AC1508" s="2">
        <v>42442</v>
      </c>
      <c r="AD1508" s="2">
        <v>42441</v>
      </c>
      <c r="AE1508">
        <v>1507</v>
      </c>
      <c r="AF1508">
        <f t="shared" si="70"/>
        <v>3</v>
      </c>
      <c r="AG1508">
        <f t="shared" si="71"/>
        <v>2016</v>
      </c>
    </row>
    <row r="1509" spans="1:33" x14ac:dyDescent="0.3">
      <c r="A1509">
        <v>0</v>
      </c>
      <c r="B1509">
        <v>0</v>
      </c>
      <c r="C1509">
        <v>26</v>
      </c>
      <c r="D1509">
        <v>0</v>
      </c>
      <c r="E1509">
        <v>1</v>
      </c>
      <c r="F1509">
        <v>1</v>
      </c>
      <c r="G1509">
        <v>0</v>
      </c>
      <c r="H1509">
        <v>0</v>
      </c>
      <c r="I1509" t="s">
        <v>30</v>
      </c>
      <c r="J1509" t="s">
        <v>31</v>
      </c>
      <c r="K1509" t="s">
        <v>39</v>
      </c>
      <c r="L1509" t="s">
        <v>32</v>
      </c>
      <c r="M1509">
        <v>1</v>
      </c>
      <c r="N1509">
        <v>0</v>
      </c>
      <c r="O1509">
        <v>2</v>
      </c>
      <c r="P1509" t="s">
        <v>33</v>
      </c>
      <c r="Q1509" t="s">
        <v>33</v>
      </c>
      <c r="R1509" s="9" t="str">
        <f t="shared" si="69"/>
        <v>Matched</v>
      </c>
      <c r="S1509">
        <v>1</v>
      </c>
      <c r="T1509" t="s">
        <v>34</v>
      </c>
      <c r="U1509" t="s">
        <v>35</v>
      </c>
      <c r="V1509">
        <v>9</v>
      </c>
      <c r="W1509">
        <v>0</v>
      </c>
      <c r="X1509" t="s">
        <v>37</v>
      </c>
      <c r="Y1509">
        <v>65</v>
      </c>
      <c r="Z1509">
        <v>0</v>
      </c>
      <c r="AA1509">
        <v>0</v>
      </c>
      <c r="AB1509" t="s">
        <v>38</v>
      </c>
      <c r="AC1509" s="2">
        <v>42543</v>
      </c>
      <c r="AD1509" s="2">
        <v>42542</v>
      </c>
      <c r="AE1509">
        <v>1508</v>
      </c>
      <c r="AF1509">
        <f t="shared" si="70"/>
        <v>6</v>
      </c>
      <c r="AG1509">
        <f t="shared" si="71"/>
        <v>2016</v>
      </c>
    </row>
    <row r="1510" spans="1:33" x14ac:dyDescent="0.3">
      <c r="A1510">
        <v>0</v>
      </c>
      <c r="B1510">
        <v>0</v>
      </c>
      <c r="C1510">
        <v>13</v>
      </c>
      <c r="D1510">
        <v>0</v>
      </c>
      <c r="E1510">
        <v>1</v>
      </c>
      <c r="F1510">
        <v>2</v>
      </c>
      <c r="G1510">
        <v>0</v>
      </c>
      <c r="H1510">
        <v>0</v>
      </c>
      <c r="I1510" t="s">
        <v>30</v>
      </c>
      <c r="J1510" t="s">
        <v>31</v>
      </c>
      <c r="K1510" t="s">
        <v>39</v>
      </c>
      <c r="L1510" t="s">
        <v>39</v>
      </c>
      <c r="M1510">
        <v>0</v>
      </c>
      <c r="N1510">
        <v>0</v>
      </c>
      <c r="O1510">
        <v>0</v>
      </c>
      <c r="P1510" t="s">
        <v>33</v>
      </c>
      <c r="Q1510" t="s">
        <v>40</v>
      </c>
      <c r="R1510" s="9" t="str">
        <f t="shared" si="69"/>
        <v>Upgrade</v>
      </c>
      <c r="S1510">
        <v>0</v>
      </c>
      <c r="T1510" t="s">
        <v>34</v>
      </c>
      <c r="U1510" t="s">
        <v>35</v>
      </c>
      <c r="V1510" t="s">
        <v>35</v>
      </c>
      <c r="W1510">
        <v>0</v>
      </c>
      <c r="X1510" t="s">
        <v>37</v>
      </c>
      <c r="Y1510">
        <v>58</v>
      </c>
      <c r="Z1510">
        <v>1</v>
      </c>
      <c r="AA1510">
        <v>1</v>
      </c>
      <c r="AB1510" t="s">
        <v>38</v>
      </c>
      <c r="AC1510" s="2">
        <v>42452</v>
      </c>
      <c r="AD1510" s="2">
        <v>42451</v>
      </c>
      <c r="AE1510">
        <v>1509</v>
      </c>
      <c r="AF1510">
        <f t="shared" si="70"/>
        <v>3</v>
      </c>
      <c r="AG1510">
        <f t="shared" si="71"/>
        <v>2016</v>
      </c>
    </row>
    <row r="1511" spans="1:33" x14ac:dyDescent="0.3">
      <c r="A1511">
        <v>0</v>
      </c>
      <c r="B1511">
        <v>0</v>
      </c>
      <c r="C1511">
        <v>11</v>
      </c>
      <c r="D1511">
        <v>2</v>
      </c>
      <c r="E1511">
        <v>2</v>
      </c>
      <c r="F1511">
        <v>2</v>
      </c>
      <c r="G1511">
        <v>2</v>
      </c>
      <c r="H1511">
        <v>0</v>
      </c>
      <c r="I1511" t="s">
        <v>30</v>
      </c>
      <c r="J1511" t="s">
        <v>68</v>
      </c>
      <c r="K1511" t="s">
        <v>41</v>
      </c>
      <c r="L1511" t="s">
        <v>42</v>
      </c>
      <c r="M1511">
        <v>0</v>
      </c>
      <c r="N1511">
        <v>0</v>
      </c>
      <c r="O1511">
        <v>0</v>
      </c>
      <c r="P1511" t="s">
        <v>43</v>
      </c>
      <c r="Q1511" t="s">
        <v>43</v>
      </c>
      <c r="R1511" s="9" t="str">
        <f t="shared" si="69"/>
        <v>Matched</v>
      </c>
      <c r="S1511">
        <v>0</v>
      </c>
      <c r="T1511" t="s">
        <v>34</v>
      </c>
      <c r="U1511">
        <v>240</v>
      </c>
      <c r="V1511" t="s">
        <v>35</v>
      </c>
      <c r="W1511">
        <v>0</v>
      </c>
      <c r="X1511" t="s">
        <v>37</v>
      </c>
      <c r="Y1511">
        <v>96</v>
      </c>
      <c r="Z1511">
        <v>0</v>
      </c>
      <c r="AA1511">
        <v>0</v>
      </c>
      <c r="AB1511" t="s">
        <v>38</v>
      </c>
      <c r="AC1511" s="2">
        <v>42445</v>
      </c>
      <c r="AD1511" s="2">
        <v>42441</v>
      </c>
      <c r="AE1511">
        <v>1510</v>
      </c>
      <c r="AF1511">
        <f t="shared" si="70"/>
        <v>3</v>
      </c>
      <c r="AG1511">
        <f t="shared" si="71"/>
        <v>2016</v>
      </c>
    </row>
    <row r="1512" spans="1:33" x14ac:dyDescent="0.3">
      <c r="A1512">
        <v>0</v>
      </c>
      <c r="B1512">
        <v>0</v>
      </c>
      <c r="C1512">
        <v>26</v>
      </c>
      <c r="D1512">
        <v>0</v>
      </c>
      <c r="E1512">
        <v>1</v>
      </c>
      <c r="F1512">
        <v>1</v>
      </c>
      <c r="G1512">
        <v>0</v>
      </c>
      <c r="H1512">
        <v>0</v>
      </c>
      <c r="I1512" t="s">
        <v>30</v>
      </c>
      <c r="J1512" t="s">
        <v>31</v>
      </c>
      <c r="K1512" t="s">
        <v>47</v>
      </c>
      <c r="L1512" t="s">
        <v>42</v>
      </c>
      <c r="M1512">
        <v>1</v>
      </c>
      <c r="N1512">
        <v>0</v>
      </c>
      <c r="O1512">
        <v>4</v>
      </c>
      <c r="P1512" t="s">
        <v>33</v>
      </c>
      <c r="Q1512" t="s">
        <v>51</v>
      </c>
      <c r="R1512" s="9" t="str">
        <f t="shared" si="69"/>
        <v>Upgrade</v>
      </c>
      <c r="S1512">
        <v>0</v>
      </c>
      <c r="T1512" t="s">
        <v>34</v>
      </c>
      <c r="U1512">
        <v>15</v>
      </c>
      <c r="V1512" t="s">
        <v>35</v>
      </c>
      <c r="W1512">
        <v>0</v>
      </c>
      <c r="X1512" t="s">
        <v>37</v>
      </c>
      <c r="Y1512">
        <v>79</v>
      </c>
      <c r="Z1512">
        <v>0</v>
      </c>
      <c r="AA1512">
        <v>1</v>
      </c>
      <c r="AB1512" t="s">
        <v>38</v>
      </c>
      <c r="AC1512" s="2">
        <v>42543</v>
      </c>
      <c r="AD1512" s="2">
        <v>42542</v>
      </c>
      <c r="AE1512">
        <v>1511</v>
      </c>
      <c r="AF1512">
        <f t="shared" si="70"/>
        <v>6</v>
      </c>
      <c r="AG1512">
        <f t="shared" si="71"/>
        <v>2016</v>
      </c>
    </row>
    <row r="1513" spans="1:33" x14ac:dyDescent="0.3">
      <c r="A1513">
        <v>0</v>
      </c>
      <c r="B1513">
        <v>0</v>
      </c>
      <c r="C1513">
        <v>13</v>
      </c>
      <c r="D1513">
        <v>0</v>
      </c>
      <c r="E1513">
        <v>2</v>
      </c>
      <c r="F1513">
        <v>1</v>
      </c>
      <c r="G1513">
        <v>0</v>
      </c>
      <c r="H1513">
        <v>0</v>
      </c>
      <c r="I1513" t="s">
        <v>30</v>
      </c>
      <c r="J1513" t="s">
        <v>35</v>
      </c>
      <c r="K1513" t="s">
        <v>39</v>
      </c>
      <c r="L1513" t="s">
        <v>32</v>
      </c>
      <c r="M1513">
        <v>0</v>
      </c>
      <c r="N1513">
        <v>0</v>
      </c>
      <c r="O1513">
        <v>4</v>
      </c>
      <c r="P1513" t="s">
        <v>33</v>
      </c>
      <c r="Q1513" t="s">
        <v>33</v>
      </c>
      <c r="R1513" s="9" t="str">
        <f t="shared" si="69"/>
        <v>Matched</v>
      </c>
      <c r="S1513">
        <v>0</v>
      </c>
      <c r="T1513" t="s">
        <v>34</v>
      </c>
      <c r="U1513" t="s">
        <v>35</v>
      </c>
      <c r="V1513" t="s">
        <v>35</v>
      </c>
      <c r="W1513">
        <v>0</v>
      </c>
      <c r="X1513" t="s">
        <v>37</v>
      </c>
      <c r="Y1513">
        <v>53</v>
      </c>
      <c r="Z1513">
        <v>0</v>
      </c>
      <c r="AA1513">
        <v>0</v>
      </c>
      <c r="AB1513" t="s">
        <v>38</v>
      </c>
      <c r="AC1513" s="2">
        <v>42453</v>
      </c>
      <c r="AD1513" s="2">
        <v>42451</v>
      </c>
      <c r="AE1513">
        <v>1512</v>
      </c>
      <c r="AF1513">
        <f t="shared" si="70"/>
        <v>3</v>
      </c>
      <c r="AG1513">
        <f t="shared" si="71"/>
        <v>2016</v>
      </c>
    </row>
    <row r="1514" spans="1:33" x14ac:dyDescent="0.3">
      <c r="A1514">
        <v>0</v>
      </c>
      <c r="B1514">
        <v>0</v>
      </c>
      <c r="C1514">
        <v>12</v>
      </c>
      <c r="D1514">
        <v>0</v>
      </c>
      <c r="E1514">
        <v>0</v>
      </c>
      <c r="F1514">
        <v>2</v>
      </c>
      <c r="G1514">
        <v>1</v>
      </c>
      <c r="H1514">
        <v>0</v>
      </c>
      <c r="I1514" t="s">
        <v>30</v>
      </c>
      <c r="J1514" t="s">
        <v>67</v>
      </c>
      <c r="K1514" t="s">
        <v>39</v>
      </c>
      <c r="L1514" t="s">
        <v>39</v>
      </c>
      <c r="M1514">
        <v>1</v>
      </c>
      <c r="N1514">
        <v>0</v>
      </c>
      <c r="O1514">
        <v>0</v>
      </c>
      <c r="P1514" t="s">
        <v>43</v>
      </c>
      <c r="Q1514" t="s">
        <v>43</v>
      </c>
      <c r="R1514" s="9" t="str">
        <f t="shared" si="69"/>
        <v>Matched</v>
      </c>
      <c r="S1514">
        <v>1</v>
      </c>
      <c r="T1514" t="s">
        <v>34</v>
      </c>
      <c r="U1514" t="s">
        <v>35</v>
      </c>
      <c r="V1514" t="s">
        <v>35</v>
      </c>
      <c r="W1514">
        <v>0</v>
      </c>
      <c r="X1514" t="s">
        <v>37</v>
      </c>
      <c r="Y1514">
        <v>0</v>
      </c>
      <c r="Z1514">
        <v>1</v>
      </c>
      <c r="AA1514">
        <v>0</v>
      </c>
      <c r="AB1514" t="s">
        <v>38</v>
      </c>
      <c r="AC1514" s="2">
        <v>42442</v>
      </c>
      <c r="AD1514" s="2">
        <v>42442</v>
      </c>
      <c r="AE1514">
        <v>1513</v>
      </c>
      <c r="AF1514">
        <f t="shared" si="70"/>
        <v>3</v>
      </c>
      <c r="AG1514">
        <f t="shared" si="71"/>
        <v>2016</v>
      </c>
    </row>
    <row r="1515" spans="1:33" x14ac:dyDescent="0.3">
      <c r="A1515">
        <v>0</v>
      </c>
      <c r="B1515">
        <v>0</v>
      </c>
      <c r="C1515">
        <v>13</v>
      </c>
      <c r="D1515">
        <v>0</v>
      </c>
      <c r="E1515">
        <v>2</v>
      </c>
      <c r="F1515">
        <v>2</v>
      </c>
      <c r="G1515">
        <v>0</v>
      </c>
      <c r="H1515">
        <v>0</v>
      </c>
      <c r="I1515" t="s">
        <v>30</v>
      </c>
      <c r="J1515" t="s">
        <v>52</v>
      </c>
      <c r="K1515" t="s">
        <v>41</v>
      </c>
      <c r="L1515" t="s">
        <v>42</v>
      </c>
      <c r="M1515">
        <v>0</v>
      </c>
      <c r="N1515">
        <v>0</v>
      </c>
      <c r="O1515">
        <v>0</v>
      </c>
      <c r="P1515" t="s">
        <v>33</v>
      </c>
      <c r="Q1515" t="s">
        <v>64</v>
      </c>
      <c r="R1515" s="9" t="str">
        <f t="shared" si="69"/>
        <v>Upgrade</v>
      </c>
      <c r="S1515">
        <v>1</v>
      </c>
      <c r="T1515" t="s">
        <v>34</v>
      </c>
      <c r="U1515">
        <v>240</v>
      </c>
      <c r="V1515" t="s">
        <v>35</v>
      </c>
      <c r="W1515">
        <v>0</v>
      </c>
      <c r="X1515" t="s">
        <v>37</v>
      </c>
      <c r="Y1515">
        <v>67</v>
      </c>
      <c r="Z1515">
        <v>0</v>
      </c>
      <c r="AA1515">
        <v>0</v>
      </c>
      <c r="AB1515" t="s">
        <v>38</v>
      </c>
      <c r="AC1515" s="2">
        <v>42453</v>
      </c>
      <c r="AD1515" s="2">
        <v>42451</v>
      </c>
      <c r="AE1515">
        <v>1514</v>
      </c>
      <c r="AF1515">
        <f t="shared" si="70"/>
        <v>3</v>
      </c>
      <c r="AG1515">
        <f t="shared" si="71"/>
        <v>2016</v>
      </c>
    </row>
    <row r="1516" spans="1:33" x14ac:dyDescent="0.3">
      <c r="A1516">
        <v>0</v>
      </c>
      <c r="B1516">
        <v>0</v>
      </c>
      <c r="C1516">
        <v>12</v>
      </c>
      <c r="D1516">
        <v>1</v>
      </c>
      <c r="E1516">
        <v>0</v>
      </c>
      <c r="F1516">
        <v>2</v>
      </c>
      <c r="G1516">
        <v>0</v>
      </c>
      <c r="H1516">
        <v>0</v>
      </c>
      <c r="I1516" t="s">
        <v>30</v>
      </c>
      <c r="J1516" t="s">
        <v>52</v>
      </c>
      <c r="K1516" t="s">
        <v>41</v>
      </c>
      <c r="L1516" t="s">
        <v>42</v>
      </c>
      <c r="M1516">
        <v>0</v>
      </c>
      <c r="N1516">
        <v>0</v>
      </c>
      <c r="O1516">
        <v>0</v>
      </c>
      <c r="P1516" t="s">
        <v>33</v>
      </c>
      <c r="Q1516" t="s">
        <v>40</v>
      </c>
      <c r="R1516" s="9" t="str">
        <f t="shared" si="69"/>
        <v>Upgrade</v>
      </c>
      <c r="S1516">
        <v>0</v>
      </c>
      <c r="T1516" t="s">
        <v>34</v>
      </c>
      <c r="U1516">
        <v>240</v>
      </c>
      <c r="V1516" t="s">
        <v>35</v>
      </c>
      <c r="W1516">
        <v>0</v>
      </c>
      <c r="X1516" t="s">
        <v>37</v>
      </c>
      <c r="Y1516">
        <v>48</v>
      </c>
      <c r="Z1516">
        <v>0</v>
      </c>
      <c r="AA1516">
        <v>1</v>
      </c>
      <c r="AB1516" t="s">
        <v>38</v>
      </c>
      <c r="AC1516" s="2">
        <v>42443</v>
      </c>
      <c r="AD1516" s="2">
        <v>42442</v>
      </c>
      <c r="AE1516">
        <v>1515</v>
      </c>
      <c r="AF1516">
        <f t="shared" si="70"/>
        <v>3</v>
      </c>
      <c r="AG1516">
        <f t="shared" si="71"/>
        <v>2016</v>
      </c>
    </row>
    <row r="1517" spans="1:33" x14ac:dyDescent="0.3">
      <c r="A1517">
        <v>0</v>
      </c>
      <c r="B1517">
        <v>0</v>
      </c>
      <c r="C1517">
        <v>13</v>
      </c>
      <c r="D1517">
        <v>0</v>
      </c>
      <c r="E1517">
        <v>1</v>
      </c>
      <c r="F1517">
        <v>1</v>
      </c>
      <c r="G1517">
        <v>0</v>
      </c>
      <c r="H1517">
        <v>0</v>
      </c>
      <c r="I1517" t="s">
        <v>30</v>
      </c>
      <c r="J1517" t="s">
        <v>31</v>
      </c>
      <c r="K1517" t="s">
        <v>39</v>
      </c>
      <c r="L1517" t="s">
        <v>39</v>
      </c>
      <c r="M1517">
        <v>1</v>
      </c>
      <c r="N1517">
        <v>0</v>
      </c>
      <c r="O1517">
        <v>1</v>
      </c>
      <c r="P1517" t="s">
        <v>33</v>
      </c>
      <c r="Q1517" t="s">
        <v>33</v>
      </c>
      <c r="R1517" s="9" t="str">
        <f t="shared" si="69"/>
        <v>Matched</v>
      </c>
      <c r="S1517">
        <v>0</v>
      </c>
      <c r="T1517" t="s">
        <v>34</v>
      </c>
      <c r="U1517" t="s">
        <v>35</v>
      </c>
      <c r="V1517" t="s">
        <v>35</v>
      </c>
      <c r="W1517">
        <v>0</v>
      </c>
      <c r="X1517" t="s">
        <v>37</v>
      </c>
      <c r="Y1517">
        <v>45</v>
      </c>
      <c r="Z1517">
        <v>0</v>
      </c>
      <c r="AA1517">
        <v>0</v>
      </c>
      <c r="AB1517" t="s">
        <v>38</v>
      </c>
      <c r="AC1517" s="2">
        <v>42453</v>
      </c>
      <c r="AD1517" s="2">
        <v>42452</v>
      </c>
      <c r="AE1517">
        <v>1516</v>
      </c>
      <c r="AF1517">
        <f t="shared" si="70"/>
        <v>3</v>
      </c>
      <c r="AG1517">
        <f t="shared" si="71"/>
        <v>2016</v>
      </c>
    </row>
    <row r="1518" spans="1:33" x14ac:dyDescent="0.3">
      <c r="A1518">
        <v>0</v>
      </c>
      <c r="B1518">
        <v>0</v>
      </c>
      <c r="C1518">
        <v>12</v>
      </c>
      <c r="D1518">
        <v>2</v>
      </c>
      <c r="E1518">
        <v>5</v>
      </c>
      <c r="F1518">
        <v>1</v>
      </c>
      <c r="G1518">
        <v>0</v>
      </c>
      <c r="H1518">
        <v>0</v>
      </c>
      <c r="I1518" t="s">
        <v>30</v>
      </c>
      <c r="J1518" t="s">
        <v>67</v>
      </c>
      <c r="K1518" t="s">
        <v>39</v>
      </c>
      <c r="L1518" t="s">
        <v>39</v>
      </c>
      <c r="M1518">
        <v>0</v>
      </c>
      <c r="N1518">
        <v>0</v>
      </c>
      <c r="O1518">
        <v>0</v>
      </c>
      <c r="P1518" t="s">
        <v>33</v>
      </c>
      <c r="Q1518" t="s">
        <v>40</v>
      </c>
      <c r="R1518" s="9" t="str">
        <f t="shared" si="69"/>
        <v>Upgrade</v>
      </c>
      <c r="S1518">
        <v>3</v>
      </c>
      <c r="T1518" t="s">
        <v>34</v>
      </c>
      <c r="U1518" t="s">
        <v>35</v>
      </c>
      <c r="V1518" t="s">
        <v>35</v>
      </c>
      <c r="W1518">
        <v>0</v>
      </c>
      <c r="X1518" t="s">
        <v>37</v>
      </c>
      <c r="Y1518">
        <v>40</v>
      </c>
      <c r="Z1518">
        <v>0</v>
      </c>
      <c r="AA1518">
        <v>0</v>
      </c>
      <c r="AB1518" t="s">
        <v>38</v>
      </c>
      <c r="AC1518" s="2">
        <v>42449</v>
      </c>
      <c r="AD1518" s="2">
        <v>42442</v>
      </c>
      <c r="AE1518">
        <v>1517</v>
      </c>
      <c r="AF1518">
        <f t="shared" si="70"/>
        <v>3</v>
      </c>
      <c r="AG1518">
        <f t="shared" si="71"/>
        <v>2016</v>
      </c>
    </row>
    <row r="1519" spans="1:33" x14ac:dyDescent="0.3">
      <c r="A1519">
        <v>0</v>
      </c>
      <c r="B1519">
        <v>0</v>
      </c>
      <c r="C1519">
        <v>13</v>
      </c>
      <c r="D1519">
        <v>0</v>
      </c>
      <c r="E1519">
        <v>1</v>
      </c>
      <c r="F1519">
        <v>1</v>
      </c>
      <c r="G1519">
        <v>0</v>
      </c>
      <c r="H1519">
        <v>0</v>
      </c>
      <c r="I1519" t="s">
        <v>30</v>
      </c>
      <c r="J1519" t="s">
        <v>31</v>
      </c>
      <c r="K1519" t="s">
        <v>39</v>
      </c>
      <c r="L1519" t="s">
        <v>39</v>
      </c>
      <c r="M1519">
        <v>1</v>
      </c>
      <c r="N1519">
        <v>0</v>
      </c>
      <c r="O1519">
        <v>1</v>
      </c>
      <c r="P1519" t="s">
        <v>33</v>
      </c>
      <c r="Q1519" t="s">
        <v>33</v>
      </c>
      <c r="R1519" s="9" t="str">
        <f t="shared" si="69"/>
        <v>Matched</v>
      </c>
      <c r="S1519">
        <v>0</v>
      </c>
      <c r="T1519" t="s">
        <v>34</v>
      </c>
      <c r="U1519" t="s">
        <v>35</v>
      </c>
      <c r="V1519" t="s">
        <v>35</v>
      </c>
      <c r="W1519">
        <v>0</v>
      </c>
      <c r="X1519" t="s">
        <v>37</v>
      </c>
      <c r="Y1519">
        <v>53</v>
      </c>
      <c r="Z1519">
        <v>0</v>
      </c>
      <c r="AA1519">
        <v>0</v>
      </c>
      <c r="AB1519" t="s">
        <v>38</v>
      </c>
      <c r="AC1519" s="2">
        <v>42453</v>
      </c>
      <c r="AD1519" s="2">
        <v>42452</v>
      </c>
      <c r="AE1519">
        <v>1518</v>
      </c>
      <c r="AF1519">
        <f t="shared" si="70"/>
        <v>3</v>
      </c>
      <c r="AG1519">
        <f t="shared" si="71"/>
        <v>2016</v>
      </c>
    </row>
    <row r="1520" spans="1:33" x14ac:dyDescent="0.3">
      <c r="A1520">
        <v>0</v>
      </c>
      <c r="B1520">
        <v>0</v>
      </c>
      <c r="C1520">
        <v>26</v>
      </c>
      <c r="D1520">
        <v>0</v>
      </c>
      <c r="E1520">
        <v>2</v>
      </c>
      <c r="F1520">
        <v>1</v>
      </c>
      <c r="G1520">
        <v>0</v>
      </c>
      <c r="H1520">
        <v>0</v>
      </c>
      <c r="I1520" t="s">
        <v>30</v>
      </c>
      <c r="J1520" t="s">
        <v>31</v>
      </c>
      <c r="K1520" t="s">
        <v>39</v>
      </c>
      <c r="L1520" t="s">
        <v>39</v>
      </c>
      <c r="M1520">
        <v>0</v>
      </c>
      <c r="N1520">
        <v>0</v>
      </c>
      <c r="O1520">
        <v>0</v>
      </c>
      <c r="P1520" t="s">
        <v>51</v>
      </c>
      <c r="Q1520" t="s">
        <v>51</v>
      </c>
      <c r="R1520" s="9" t="str">
        <f t="shared" si="69"/>
        <v>Matched</v>
      </c>
      <c r="S1520">
        <v>0</v>
      </c>
      <c r="T1520" t="s">
        <v>34</v>
      </c>
      <c r="U1520">
        <v>250</v>
      </c>
      <c r="V1520" t="s">
        <v>35</v>
      </c>
      <c r="W1520">
        <v>0</v>
      </c>
      <c r="X1520" t="s">
        <v>37</v>
      </c>
      <c r="Y1520">
        <v>145</v>
      </c>
      <c r="Z1520">
        <v>0</v>
      </c>
      <c r="AA1520">
        <v>0</v>
      </c>
      <c r="AB1520" t="s">
        <v>38</v>
      </c>
      <c r="AC1520" s="2">
        <v>42544</v>
      </c>
      <c r="AD1520" s="2">
        <v>42542</v>
      </c>
      <c r="AE1520">
        <v>1519</v>
      </c>
      <c r="AF1520">
        <f t="shared" si="70"/>
        <v>6</v>
      </c>
      <c r="AG1520">
        <f t="shared" si="71"/>
        <v>2016</v>
      </c>
    </row>
    <row r="1521" spans="1:33" x14ac:dyDescent="0.3">
      <c r="A1521">
        <v>0</v>
      </c>
      <c r="B1521">
        <v>0</v>
      </c>
      <c r="C1521">
        <v>12</v>
      </c>
      <c r="D1521">
        <v>0</v>
      </c>
      <c r="E1521">
        <v>0</v>
      </c>
      <c r="F1521">
        <v>1</v>
      </c>
      <c r="G1521">
        <v>0</v>
      </c>
      <c r="H1521">
        <v>0</v>
      </c>
      <c r="I1521" t="s">
        <v>65</v>
      </c>
      <c r="J1521" t="s">
        <v>31</v>
      </c>
      <c r="K1521" t="s">
        <v>47</v>
      </c>
      <c r="L1521" t="s">
        <v>42</v>
      </c>
      <c r="M1521">
        <v>1</v>
      </c>
      <c r="N1521">
        <v>0</v>
      </c>
      <c r="O1521">
        <v>0</v>
      </c>
      <c r="P1521" t="s">
        <v>33</v>
      </c>
      <c r="Q1521" t="s">
        <v>45</v>
      </c>
      <c r="R1521" s="9" t="str">
        <f t="shared" si="69"/>
        <v>Upgrade</v>
      </c>
      <c r="S1521">
        <v>0</v>
      </c>
      <c r="T1521" t="s">
        <v>34</v>
      </c>
      <c r="U1521">
        <v>196</v>
      </c>
      <c r="V1521" t="s">
        <v>35</v>
      </c>
      <c r="W1521">
        <v>0</v>
      </c>
      <c r="X1521" t="s">
        <v>37</v>
      </c>
      <c r="Y1521">
        <v>0</v>
      </c>
      <c r="Z1521">
        <v>0</v>
      </c>
      <c r="AA1521">
        <v>0</v>
      </c>
      <c r="AB1521" t="s">
        <v>38</v>
      </c>
      <c r="AC1521" s="2">
        <v>42443</v>
      </c>
      <c r="AD1521" s="2">
        <v>42443</v>
      </c>
      <c r="AE1521">
        <v>1520</v>
      </c>
      <c r="AF1521">
        <f t="shared" si="70"/>
        <v>3</v>
      </c>
      <c r="AG1521">
        <f t="shared" si="71"/>
        <v>2016</v>
      </c>
    </row>
    <row r="1522" spans="1:33" x14ac:dyDescent="0.3">
      <c r="A1522">
        <v>0</v>
      </c>
      <c r="B1522">
        <v>0</v>
      </c>
      <c r="C1522">
        <v>13</v>
      </c>
      <c r="D1522">
        <v>0</v>
      </c>
      <c r="E1522">
        <v>1</v>
      </c>
      <c r="F1522">
        <v>1</v>
      </c>
      <c r="G1522">
        <v>0</v>
      </c>
      <c r="H1522">
        <v>0</v>
      </c>
      <c r="I1522" t="s">
        <v>30</v>
      </c>
      <c r="J1522" t="s">
        <v>31</v>
      </c>
      <c r="K1522" t="s">
        <v>41</v>
      </c>
      <c r="L1522" t="s">
        <v>39</v>
      </c>
      <c r="M1522">
        <v>1</v>
      </c>
      <c r="N1522">
        <v>0</v>
      </c>
      <c r="O1522">
        <v>7</v>
      </c>
      <c r="P1522" t="s">
        <v>33</v>
      </c>
      <c r="Q1522" t="s">
        <v>33</v>
      </c>
      <c r="R1522" s="9" t="str">
        <f t="shared" si="69"/>
        <v>Matched</v>
      </c>
      <c r="S1522">
        <v>0</v>
      </c>
      <c r="T1522" t="s">
        <v>34</v>
      </c>
      <c r="U1522">
        <v>314</v>
      </c>
      <c r="V1522" t="s">
        <v>35</v>
      </c>
      <c r="W1522">
        <v>0</v>
      </c>
      <c r="X1522" t="s">
        <v>37</v>
      </c>
      <c r="Y1522">
        <v>42</v>
      </c>
      <c r="Z1522">
        <v>0</v>
      </c>
      <c r="AA1522">
        <v>0</v>
      </c>
      <c r="AB1522" t="s">
        <v>38</v>
      </c>
      <c r="AC1522" s="2">
        <v>42453</v>
      </c>
      <c r="AD1522" s="2">
        <v>42452</v>
      </c>
      <c r="AE1522">
        <v>1521</v>
      </c>
      <c r="AF1522">
        <f t="shared" si="70"/>
        <v>3</v>
      </c>
      <c r="AG1522">
        <f t="shared" si="71"/>
        <v>2016</v>
      </c>
    </row>
    <row r="1523" spans="1:33" x14ac:dyDescent="0.3">
      <c r="A1523">
        <v>0</v>
      </c>
      <c r="B1523">
        <v>0</v>
      </c>
      <c r="C1523">
        <v>12</v>
      </c>
      <c r="D1523">
        <v>1</v>
      </c>
      <c r="E1523">
        <v>0</v>
      </c>
      <c r="F1523">
        <v>1</v>
      </c>
      <c r="G1523">
        <v>0</v>
      </c>
      <c r="H1523">
        <v>0</v>
      </c>
      <c r="I1523" t="s">
        <v>30</v>
      </c>
      <c r="J1523" t="s">
        <v>50</v>
      </c>
      <c r="K1523" t="s">
        <v>41</v>
      </c>
      <c r="L1523" t="s">
        <v>42</v>
      </c>
      <c r="M1523">
        <v>0</v>
      </c>
      <c r="N1523">
        <v>0</v>
      </c>
      <c r="O1523">
        <v>0</v>
      </c>
      <c r="P1523" t="s">
        <v>33</v>
      </c>
      <c r="Q1523" t="s">
        <v>33</v>
      </c>
      <c r="R1523" s="9" t="str">
        <f t="shared" si="69"/>
        <v>Matched</v>
      </c>
      <c r="S1523">
        <v>0</v>
      </c>
      <c r="T1523" t="s">
        <v>34</v>
      </c>
      <c r="U1523">
        <v>240</v>
      </c>
      <c r="V1523" t="s">
        <v>35</v>
      </c>
      <c r="W1523">
        <v>0</v>
      </c>
      <c r="X1523" t="s">
        <v>37</v>
      </c>
      <c r="Y1523">
        <v>43</v>
      </c>
      <c r="Z1523">
        <v>0</v>
      </c>
      <c r="AA1523">
        <v>0</v>
      </c>
      <c r="AB1523" t="s">
        <v>38</v>
      </c>
      <c r="AC1523" s="2">
        <v>42444</v>
      </c>
      <c r="AD1523" s="2">
        <v>42443</v>
      </c>
      <c r="AE1523">
        <v>1522</v>
      </c>
      <c r="AF1523">
        <f t="shared" si="70"/>
        <v>3</v>
      </c>
      <c r="AG1523">
        <f t="shared" si="71"/>
        <v>2016</v>
      </c>
    </row>
    <row r="1524" spans="1:33" x14ac:dyDescent="0.3">
      <c r="A1524">
        <v>0</v>
      </c>
      <c r="B1524">
        <v>0</v>
      </c>
      <c r="C1524">
        <v>26</v>
      </c>
      <c r="D1524">
        <v>0</v>
      </c>
      <c r="E1524">
        <v>0</v>
      </c>
      <c r="F1524">
        <v>1</v>
      </c>
      <c r="G1524">
        <v>0</v>
      </c>
      <c r="H1524">
        <v>0</v>
      </c>
      <c r="I1524" t="s">
        <v>30</v>
      </c>
      <c r="J1524" t="s">
        <v>31</v>
      </c>
      <c r="K1524" t="s">
        <v>41</v>
      </c>
      <c r="L1524" t="s">
        <v>42</v>
      </c>
      <c r="M1524">
        <v>1</v>
      </c>
      <c r="N1524">
        <v>0</v>
      </c>
      <c r="O1524">
        <v>0</v>
      </c>
      <c r="P1524" t="s">
        <v>33</v>
      </c>
      <c r="Q1524" t="s">
        <v>45</v>
      </c>
      <c r="R1524" s="9" t="str">
        <f t="shared" si="69"/>
        <v>Upgrade</v>
      </c>
      <c r="S1524">
        <v>0</v>
      </c>
      <c r="T1524" t="s">
        <v>34</v>
      </c>
      <c r="U1524">
        <v>339</v>
      </c>
      <c r="V1524" t="s">
        <v>35</v>
      </c>
      <c r="W1524">
        <v>0</v>
      </c>
      <c r="X1524" t="s">
        <v>37</v>
      </c>
      <c r="Y1524">
        <v>0</v>
      </c>
      <c r="Z1524">
        <v>0</v>
      </c>
      <c r="AA1524">
        <v>0</v>
      </c>
      <c r="AB1524" t="s">
        <v>38</v>
      </c>
      <c r="AC1524" s="2">
        <v>42543</v>
      </c>
      <c r="AD1524" s="2">
        <v>42543</v>
      </c>
      <c r="AE1524">
        <v>1523</v>
      </c>
      <c r="AF1524">
        <f t="shared" si="70"/>
        <v>6</v>
      </c>
      <c r="AG1524">
        <f t="shared" si="71"/>
        <v>2016</v>
      </c>
    </row>
    <row r="1525" spans="1:33" x14ac:dyDescent="0.3">
      <c r="A1525">
        <v>0</v>
      </c>
      <c r="B1525">
        <v>0</v>
      </c>
      <c r="C1525">
        <v>12</v>
      </c>
      <c r="D1525">
        <v>1</v>
      </c>
      <c r="E1525">
        <v>0</v>
      </c>
      <c r="F1525">
        <v>1</v>
      </c>
      <c r="G1525">
        <v>0</v>
      </c>
      <c r="H1525">
        <v>0</v>
      </c>
      <c r="I1525" t="s">
        <v>30</v>
      </c>
      <c r="J1525" t="s">
        <v>61</v>
      </c>
      <c r="K1525" t="s">
        <v>41</v>
      </c>
      <c r="L1525" t="s">
        <v>42</v>
      </c>
      <c r="M1525">
        <v>0</v>
      </c>
      <c r="N1525">
        <v>0</v>
      </c>
      <c r="O1525">
        <v>0</v>
      </c>
      <c r="P1525" t="s">
        <v>33</v>
      </c>
      <c r="Q1525" t="s">
        <v>40</v>
      </c>
      <c r="R1525" s="9" t="str">
        <f t="shared" si="69"/>
        <v>Upgrade</v>
      </c>
      <c r="S1525">
        <v>0</v>
      </c>
      <c r="T1525" t="s">
        <v>34</v>
      </c>
      <c r="U1525">
        <v>240</v>
      </c>
      <c r="V1525" t="s">
        <v>35</v>
      </c>
      <c r="W1525">
        <v>0</v>
      </c>
      <c r="X1525" t="s">
        <v>37</v>
      </c>
      <c r="Y1525">
        <v>49</v>
      </c>
      <c r="Z1525">
        <v>1</v>
      </c>
      <c r="AA1525">
        <v>0</v>
      </c>
      <c r="AB1525" t="s">
        <v>38</v>
      </c>
      <c r="AC1525" s="2">
        <v>42444</v>
      </c>
      <c r="AD1525" s="2">
        <v>42443</v>
      </c>
      <c r="AE1525">
        <v>1524</v>
      </c>
      <c r="AF1525">
        <f t="shared" si="70"/>
        <v>3</v>
      </c>
      <c r="AG1525">
        <f t="shared" si="71"/>
        <v>2016</v>
      </c>
    </row>
    <row r="1526" spans="1:33" x14ac:dyDescent="0.3">
      <c r="A1526">
        <v>0</v>
      </c>
      <c r="B1526">
        <v>0</v>
      </c>
      <c r="C1526">
        <v>13</v>
      </c>
      <c r="D1526">
        <v>0</v>
      </c>
      <c r="E1526">
        <v>1</v>
      </c>
      <c r="F1526">
        <v>1</v>
      </c>
      <c r="G1526">
        <v>0</v>
      </c>
      <c r="H1526">
        <v>0</v>
      </c>
      <c r="I1526" t="s">
        <v>30</v>
      </c>
      <c r="J1526" t="s">
        <v>31</v>
      </c>
      <c r="K1526" t="s">
        <v>41</v>
      </c>
      <c r="L1526" t="s">
        <v>42</v>
      </c>
      <c r="M1526">
        <v>0</v>
      </c>
      <c r="N1526">
        <v>0</v>
      </c>
      <c r="O1526">
        <v>0</v>
      </c>
      <c r="P1526" t="s">
        <v>33</v>
      </c>
      <c r="Q1526" t="s">
        <v>40</v>
      </c>
      <c r="R1526" s="9" t="str">
        <f t="shared" si="69"/>
        <v>Upgrade</v>
      </c>
      <c r="S1526">
        <v>0</v>
      </c>
      <c r="T1526" t="s">
        <v>34</v>
      </c>
      <c r="U1526">
        <v>240</v>
      </c>
      <c r="V1526" t="s">
        <v>35</v>
      </c>
      <c r="W1526">
        <v>0</v>
      </c>
      <c r="X1526" t="s">
        <v>37</v>
      </c>
      <c r="Y1526">
        <v>53</v>
      </c>
      <c r="Z1526">
        <v>0</v>
      </c>
      <c r="AA1526">
        <v>0</v>
      </c>
      <c r="AB1526" t="s">
        <v>38</v>
      </c>
      <c r="AC1526" s="2">
        <v>42453</v>
      </c>
      <c r="AD1526" s="2">
        <v>42452</v>
      </c>
      <c r="AE1526">
        <v>1525</v>
      </c>
      <c r="AF1526">
        <f t="shared" si="70"/>
        <v>3</v>
      </c>
      <c r="AG1526">
        <f t="shared" si="71"/>
        <v>2016</v>
      </c>
    </row>
    <row r="1527" spans="1:33" x14ac:dyDescent="0.3">
      <c r="A1527">
        <v>0</v>
      </c>
      <c r="B1527">
        <v>0</v>
      </c>
      <c r="C1527">
        <v>26</v>
      </c>
      <c r="D1527">
        <v>0</v>
      </c>
      <c r="E1527">
        <v>1</v>
      </c>
      <c r="F1527">
        <v>2</v>
      </c>
      <c r="G1527">
        <v>0</v>
      </c>
      <c r="H1527">
        <v>0</v>
      </c>
      <c r="I1527" t="s">
        <v>30</v>
      </c>
      <c r="J1527" t="s">
        <v>57</v>
      </c>
      <c r="K1527" t="s">
        <v>39</v>
      </c>
      <c r="L1527" t="s">
        <v>39</v>
      </c>
      <c r="M1527">
        <v>0</v>
      </c>
      <c r="N1527">
        <v>0</v>
      </c>
      <c r="O1527">
        <v>0</v>
      </c>
      <c r="P1527" t="s">
        <v>53</v>
      </c>
      <c r="Q1527" t="s">
        <v>53</v>
      </c>
      <c r="R1527" s="9" t="str">
        <f t="shared" si="69"/>
        <v>Matched</v>
      </c>
      <c r="S1527">
        <v>0</v>
      </c>
      <c r="T1527" t="s">
        <v>34</v>
      </c>
      <c r="U1527">
        <v>250</v>
      </c>
      <c r="V1527" t="s">
        <v>35</v>
      </c>
      <c r="W1527">
        <v>0</v>
      </c>
      <c r="X1527" t="s">
        <v>37</v>
      </c>
      <c r="Y1527">
        <v>139</v>
      </c>
      <c r="Z1527">
        <v>1</v>
      </c>
      <c r="AA1527">
        <v>0</v>
      </c>
      <c r="AB1527" t="s">
        <v>38</v>
      </c>
      <c r="AC1527" s="2">
        <v>42544</v>
      </c>
      <c r="AD1527" s="2">
        <v>42543</v>
      </c>
      <c r="AE1527">
        <v>1526</v>
      </c>
      <c r="AF1527">
        <f t="shared" si="70"/>
        <v>6</v>
      </c>
      <c r="AG1527">
        <f t="shared" si="71"/>
        <v>2016</v>
      </c>
    </row>
    <row r="1528" spans="1:33" x14ac:dyDescent="0.3">
      <c r="A1528">
        <v>0</v>
      </c>
      <c r="B1528">
        <v>0</v>
      </c>
      <c r="C1528">
        <v>12</v>
      </c>
      <c r="D1528">
        <v>1</v>
      </c>
      <c r="E1528">
        <v>0</v>
      </c>
      <c r="F1528">
        <v>1</v>
      </c>
      <c r="G1528">
        <v>0</v>
      </c>
      <c r="H1528">
        <v>0</v>
      </c>
      <c r="I1528" t="s">
        <v>30</v>
      </c>
      <c r="J1528" t="s">
        <v>31</v>
      </c>
      <c r="K1528" t="s">
        <v>39</v>
      </c>
      <c r="L1528" t="s">
        <v>39</v>
      </c>
      <c r="M1528">
        <v>0</v>
      </c>
      <c r="N1528">
        <v>0</v>
      </c>
      <c r="O1528">
        <v>0</v>
      </c>
      <c r="P1528" t="s">
        <v>33</v>
      </c>
      <c r="Q1528" t="s">
        <v>40</v>
      </c>
      <c r="R1528" s="9" t="str">
        <f t="shared" si="69"/>
        <v>Upgrade</v>
      </c>
      <c r="S1528">
        <v>0</v>
      </c>
      <c r="T1528" t="s">
        <v>34</v>
      </c>
      <c r="U1528" t="s">
        <v>35</v>
      </c>
      <c r="V1528">
        <v>47</v>
      </c>
      <c r="W1528">
        <v>0</v>
      </c>
      <c r="X1528" t="s">
        <v>37</v>
      </c>
      <c r="Y1528">
        <v>30</v>
      </c>
      <c r="Z1528">
        <v>0</v>
      </c>
      <c r="AA1528">
        <v>0</v>
      </c>
      <c r="AB1528" t="s">
        <v>38</v>
      </c>
      <c r="AC1528" s="2">
        <v>42444</v>
      </c>
      <c r="AD1528" s="2">
        <v>42443</v>
      </c>
      <c r="AE1528">
        <v>1527</v>
      </c>
      <c r="AF1528">
        <f t="shared" si="70"/>
        <v>3</v>
      </c>
      <c r="AG1528">
        <f t="shared" si="71"/>
        <v>2016</v>
      </c>
    </row>
    <row r="1529" spans="1:33" x14ac:dyDescent="0.3">
      <c r="A1529">
        <v>0</v>
      </c>
      <c r="B1529">
        <v>0</v>
      </c>
      <c r="C1529">
        <v>13</v>
      </c>
      <c r="D1529">
        <v>0</v>
      </c>
      <c r="E1529">
        <v>1</v>
      </c>
      <c r="F1529">
        <v>2</v>
      </c>
      <c r="G1529">
        <v>0</v>
      </c>
      <c r="H1529">
        <v>0</v>
      </c>
      <c r="I1529" t="s">
        <v>30</v>
      </c>
      <c r="J1529" t="s">
        <v>31</v>
      </c>
      <c r="K1529" t="s">
        <v>41</v>
      </c>
      <c r="L1529" t="s">
        <v>42</v>
      </c>
      <c r="M1529">
        <v>0</v>
      </c>
      <c r="N1529">
        <v>0</v>
      </c>
      <c r="O1529">
        <v>0</v>
      </c>
      <c r="P1529" t="s">
        <v>53</v>
      </c>
      <c r="Q1529" t="s">
        <v>53</v>
      </c>
      <c r="R1529" s="9" t="str">
        <f t="shared" si="69"/>
        <v>Matched</v>
      </c>
      <c r="S1529">
        <v>0</v>
      </c>
      <c r="T1529" t="s">
        <v>34</v>
      </c>
      <c r="U1529">
        <v>240</v>
      </c>
      <c r="V1529" t="s">
        <v>35</v>
      </c>
      <c r="W1529">
        <v>0</v>
      </c>
      <c r="X1529" t="s">
        <v>37</v>
      </c>
      <c r="Y1529">
        <v>78</v>
      </c>
      <c r="Z1529">
        <v>0</v>
      </c>
      <c r="AA1529">
        <v>0</v>
      </c>
      <c r="AB1529" t="s">
        <v>38</v>
      </c>
      <c r="AC1529" s="2">
        <v>42453</v>
      </c>
      <c r="AD1529" s="2">
        <v>42452</v>
      </c>
      <c r="AE1529">
        <v>1528</v>
      </c>
      <c r="AF1529">
        <f t="shared" si="70"/>
        <v>3</v>
      </c>
      <c r="AG1529">
        <f t="shared" si="71"/>
        <v>2016</v>
      </c>
    </row>
    <row r="1530" spans="1:33" x14ac:dyDescent="0.3">
      <c r="A1530">
        <v>0</v>
      </c>
      <c r="B1530">
        <v>0</v>
      </c>
      <c r="C1530">
        <v>12</v>
      </c>
      <c r="D1530">
        <v>1</v>
      </c>
      <c r="E1530">
        <v>0</v>
      </c>
      <c r="F1530">
        <v>2</v>
      </c>
      <c r="G1530">
        <v>0</v>
      </c>
      <c r="H1530">
        <v>0</v>
      </c>
      <c r="I1530" t="s">
        <v>30</v>
      </c>
      <c r="J1530" t="s">
        <v>35</v>
      </c>
      <c r="K1530" t="s">
        <v>39</v>
      </c>
      <c r="L1530" t="s">
        <v>39</v>
      </c>
      <c r="M1530">
        <v>0</v>
      </c>
      <c r="N1530">
        <v>0</v>
      </c>
      <c r="O1530">
        <v>0</v>
      </c>
      <c r="P1530" t="s">
        <v>33</v>
      </c>
      <c r="Q1530" t="s">
        <v>40</v>
      </c>
      <c r="R1530" s="9" t="str">
        <f t="shared" si="69"/>
        <v>Upgrade</v>
      </c>
      <c r="S1530">
        <v>0</v>
      </c>
      <c r="T1530" t="s">
        <v>34</v>
      </c>
      <c r="U1530" t="s">
        <v>35</v>
      </c>
      <c r="V1530" t="s">
        <v>35</v>
      </c>
      <c r="W1530">
        <v>0</v>
      </c>
      <c r="X1530" t="s">
        <v>37</v>
      </c>
      <c r="Y1530">
        <v>45</v>
      </c>
      <c r="Z1530">
        <v>0</v>
      </c>
      <c r="AA1530">
        <v>0</v>
      </c>
      <c r="AB1530" t="s">
        <v>38</v>
      </c>
      <c r="AC1530" s="2">
        <v>42444</v>
      </c>
      <c r="AD1530" s="2">
        <v>42443</v>
      </c>
      <c r="AE1530">
        <v>1529</v>
      </c>
      <c r="AF1530">
        <f t="shared" si="70"/>
        <v>3</v>
      </c>
      <c r="AG1530">
        <f t="shared" si="71"/>
        <v>2016</v>
      </c>
    </row>
    <row r="1531" spans="1:33" x14ac:dyDescent="0.3">
      <c r="A1531">
        <v>0</v>
      </c>
      <c r="B1531">
        <v>0</v>
      </c>
      <c r="C1531">
        <v>13</v>
      </c>
      <c r="D1531">
        <v>0</v>
      </c>
      <c r="E1531">
        <v>2</v>
      </c>
      <c r="F1531">
        <v>2</v>
      </c>
      <c r="G1531">
        <v>0</v>
      </c>
      <c r="H1531">
        <v>0</v>
      </c>
      <c r="I1531" t="s">
        <v>30</v>
      </c>
      <c r="J1531" t="s">
        <v>50</v>
      </c>
      <c r="K1531" t="s">
        <v>39</v>
      </c>
      <c r="L1531" t="s">
        <v>39</v>
      </c>
      <c r="M1531">
        <v>0</v>
      </c>
      <c r="N1531">
        <v>0</v>
      </c>
      <c r="O1531">
        <v>0</v>
      </c>
      <c r="P1531" t="s">
        <v>40</v>
      </c>
      <c r="Q1531" t="s">
        <v>40</v>
      </c>
      <c r="R1531" s="9" t="str">
        <f t="shared" si="69"/>
        <v>Matched</v>
      </c>
      <c r="S1531">
        <v>0</v>
      </c>
      <c r="T1531" t="s">
        <v>34</v>
      </c>
      <c r="U1531" t="s">
        <v>35</v>
      </c>
      <c r="V1531" t="s">
        <v>35</v>
      </c>
      <c r="W1531">
        <v>0</v>
      </c>
      <c r="X1531" t="s">
        <v>37</v>
      </c>
      <c r="Y1531">
        <v>87</v>
      </c>
      <c r="Z1531">
        <v>0</v>
      </c>
      <c r="AA1531">
        <v>0</v>
      </c>
      <c r="AB1531" t="s">
        <v>38</v>
      </c>
      <c r="AC1531" s="2">
        <v>42454</v>
      </c>
      <c r="AD1531" s="2">
        <v>42452</v>
      </c>
      <c r="AE1531">
        <v>1530</v>
      </c>
      <c r="AF1531">
        <f t="shared" si="70"/>
        <v>3</v>
      </c>
      <c r="AG1531">
        <f t="shared" si="71"/>
        <v>2016</v>
      </c>
    </row>
    <row r="1532" spans="1:33" x14ac:dyDescent="0.3">
      <c r="A1532">
        <v>0</v>
      </c>
      <c r="B1532">
        <v>0</v>
      </c>
      <c r="C1532">
        <v>26</v>
      </c>
      <c r="D1532">
        <v>0</v>
      </c>
      <c r="E1532">
        <v>1</v>
      </c>
      <c r="F1532">
        <v>2</v>
      </c>
      <c r="G1532">
        <v>0</v>
      </c>
      <c r="H1532">
        <v>0</v>
      </c>
      <c r="I1532" t="s">
        <v>30</v>
      </c>
      <c r="J1532" t="s">
        <v>52</v>
      </c>
      <c r="K1532" t="s">
        <v>39</v>
      </c>
      <c r="L1532" t="s">
        <v>39</v>
      </c>
      <c r="M1532">
        <v>0</v>
      </c>
      <c r="N1532">
        <v>0</v>
      </c>
      <c r="O1532">
        <v>0</v>
      </c>
      <c r="P1532" t="s">
        <v>51</v>
      </c>
      <c r="Q1532" t="s">
        <v>51</v>
      </c>
      <c r="R1532" s="9" t="str">
        <f t="shared" si="69"/>
        <v>Matched</v>
      </c>
      <c r="S1532">
        <v>0</v>
      </c>
      <c r="T1532" t="s">
        <v>34</v>
      </c>
      <c r="U1532" t="s">
        <v>35</v>
      </c>
      <c r="V1532" t="s">
        <v>35</v>
      </c>
      <c r="W1532">
        <v>0</v>
      </c>
      <c r="X1532" t="s">
        <v>37</v>
      </c>
      <c r="Y1532">
        <v>161</v>
      </c>
      <c r="Z1532">
        <v>1</v>
      </c>
      <c r="AA1532">
        <v>0</v>
      </c>
      <c r="AB1532" t="s">
        <v>38</v>
      </c>
      <c r="AC1532" s="2">
        <v>42546</v>
      </c>
      <c r="AD1532" s="2">
        <v>42545</v>
      </c>
      <c r="AE1532">
        <v>1531</v>
      </c>
      <c r="AF1532">
        <f t="shared" si="70"/>
        <v>6</v>
      </c>
      <c r="AG1532">
        <f t="shared" si="71"/>
        <v>2016</v>
      </c>
    </row>
    <row r="1533" spans="1:33" x14ac:dyDescent="0.3">
      <c r="A1533">
        <v>0</v>
      </c>
      <c r="B1533">
        <v>0</v>
      </c>
      <c r="C1533">
        <v>12</v>
      </c>
      <c r="D1533">
        <v>1</v>
      </c>
      <c r="E1533">
        <v>0</v>
      </c>
      <c r="F1533">
        <v>2</v>
      </c>
      <c r="G1533">
        <v>0</v>
      </c>
      <c r="H1533">
        <v>0</v>
      </c>
      <c r="I1533" t="s">
        <v>30</v>
      </c>
      <c r="J1533" t="s">
        <v>31</v>
      </c>
      <c r="K1533" t="s">
        <v>41</v>
      </c>
      <c r="L1533" t="s">
        <v>42</v>
      </c>
      <c r="M1533">
        <v>0</v>
      </c>
      <c r="N1533">
        <v>0</v>
      </c>
      <c r="O1533">
        <v>0</v>
      </c>
      <c r="P1533" t="s">
        <v>33</v>
      </c>
      <c r="Q1533" t="s">
        <v>33</v>
      </c>
      <c r="R1533" s="9" t="str">
        <f t="shared" si="69"/>
        <v>Matched</v>
      </c>
      <c r="S1533">
        <v>0</v>
      </c>
      <c r="T1533" t="s">
        <v>34</v>
      </c>
      <c r="U1533">
        <v>15</v>
      </c>
      <c r="V1533" t="s">
        <v>35</v>
      </c>
      <c r="W1533">
        <v>0</v>
      </c>
      <c r="X1533" t="s">
        <v>37</v>
      </c>
      <c r="Y1533">
        <v>38</v>
      </c>
      <c r="Z1533">
        <v>0</v>
      </c>
      <c r="AA1533">
        <v>0</v>
      </c>
      <c r="AB1533" t="s">
        <v>38</v>
      </c>
      <c r="AC1533" s="2">
        <v>42444</v>
      </c>
      <c r="AD1533" s="2">
        <v>42443</v>
      </c>
      <c r="AE1533">
        <v>1532</v>
      </c>
      <c r="AF1533">
        <f t="shared" si="70"/>
        <v>3</v>
      </c>
      <c r="AG1533">
        <f t="shared" si="71"/>
        <v>2016</v>
      </c>
    </row>
    <row r="1534" spans="1:33" x14ac:dyDescent="0.3">
      <c r="A1534">
        <v>0</v>
      </c>
      <c r="B1534">
        <v>0</v>
      </c>
      <c r="C1534">
        <v>13</v>
      </c>
      <c r="D1534">
        <v>0</v>
      </c>
      <c r="E1534">
        <v>1</v>
      </c>
      <c r="F1534">
        <v>2</v>
      </c>
      <c r="G1534">
        <v>0</v>
      </c>
      <c r="H1534">
        <v>0</v>
      </c>
      <c r="I1534" t="s">
        <v>30</v>
      </c>
      <c r="J1534" t="s">
        <v>52</v>
      </c>
      <c r="K1534" t="s">
        <v>39</v>
      </c>
      <c r="L1534" t="s">
        <v>39</v>
      </c>
      <c r="M1534">
        <v>0</v>
      </c>
      <c r="N1534">
        <v>0</v>
      </c>
      <c r="O1534">
        <v>0</v>
      </c>
      <c r="P1534" t="s">
        <v>53</v>
      </c>
      <c r="Q1534" t="s">
        <v>53</v>
      </c>
      <c r="R1534" s="9" t="str">
        <f t="shared" si="69"/>
        <v>Matched</v>
      </c>
      <c r="S1534">
        <v>0</v>
      </c>
      <c r="T1534" t="s">
        <v>34</v>
      </c>
      <c r="U1534" t="s">
        <v>35</v>
      </c>
      <c r="V1534" t="s">
        <v>35</v>
      </c>
      <c r="W1534">
        <v>0</v>
      </c>
      <c r="X1534" t="s">
        <v>37</v>
      </c>
      <c r="Y1534">
        <v>121</v>
      </c>
      <c r="Z1534">
        <v>1</v>
      </c>
      <c r="AA1534">
        <v>0</v>
      </c>
      <c r="AB1534" t="s">
        <v>38</v>
      </c>
      <c r="AC1534" s="2">
        <v>42454</v>
      </c>
      <c r="AD1534" s="2">
        <v>42453</v>
      </c>
      <c r="AE1534">
        <v>1533</v>
      </c>
      <c r="AF1534">
        <f t="shared" si="70"/>
        <v>3</v>
      </c>
      <c r="AG1534">
        <f t="shared" si="71"/>
        <v>2016</v>
      </c>
    </row>
    <row r="1535" spans="1:33" x14ac:dyDescent="0.3">
      <c r="A1535">
        <v>0</v>
      </c>
      <c r="B1535">
        <v>0</v>
      </c>
      <c r="C1535">
        <v>12</v>
      </c>
      <c r="D1535">
        <v>1</v>
      </c>
      <c r="E1535">
        <v>1</v>
      </c>
      <c r="F1535">
        <v>1</v>
      </c>
      <c r="G1535">
        <v>0</v>
      </c>
      <c r="H1535">
        <v>0</v>
      </c>
      <c r="I1535" t="s">
        <v>30</v>
      </c>
      <c r="J1535" t="s">
        <v>35</v>
      </c>
      <c r="K1535" t="s">
        <v>47</v>
      </c>
      <c r="L1535" t="s">
        <v>42</v>
      </c>
      <c r="M1535">
        <v>0</v>
      </c>
      <c r="N1535">
        <v>0</v>
      </c>
      <c r="O1535">
        <v>0</v>
      </c>
      <c r="P1535" t="s">
        <v>33</v>
      </c>
      <c r="Q1535" t="s">
        <v>33</v>
      </c>
      <c r="R1535" s="9" t="str">
        <f t="shared" si="69"/>
        <v>Matched</v>
      </c>
      <c r="S1535">
        <v>1</v>
      </c>
      <c r="T1535" t="s">
        <v>34</v>
      </c>
      <c r="U1535">
        <v>146</v>
      </c>
      <c r="V1535" t="s">
        <v>35</v>
      </c>
      <c r="W1535">
        <v>0</v>
      </c>
      <c r="X1535" t="s">
        <v>37</v>
      </c>
      <c r="Y1535">
        <v>29</v>
      </c>
      <c r="Z1535">
        <v>0</v>
      </c>
      <c r="AA1535">
        <v>0</v>
      </c>
      <c r="AB1535" t="s">
        <v>38</v>
      </c>
      <c r="AC1535" s="2">
        <v>42445</v>
      </c>
      <c r="AD1535" s="2">
        <v>42443</v>
      </c>
      <c r="AE1535">
        <v>1534</v>
      </c>
      <c r="AF1535">
        <f t="shared" si="70"/>
        <v>3</v>
      </c>
      <c r="AG1535">
        <f t="shared" si="71"/>
        <v>2016</v>
      </c>
    </row>
    <row r="1536" spans="1:33" x14ac:dyDescent="0.3">
      <c r="A1536">
        <v>0</v>
      </c>
      <c r="B1536">
        <v>0</v>
      </c>
      <c r="C1536">
        <v>13</v>
      </c>
      <c r="D1536">
        <v>0</v>
      </c>
      <c r="E1536">
        <v>1</v>
      </c>
      <c r="F1536">
        <v>2</v>
      </c>
      <c r="G1536">
        <v>0</v>
      </c>
      <c r="H1536">
        <v>0</v>
      </c>
      <c r="I1536" t="s">
        <v>30</v>
      </c>
      <c r="J1536" t="s">
        <v>61</v>
      </c>
      <c r="K1536" t="s">
        <v>39</v>
      </c>
      <c r="L1536" t="s">
        <v>42</v>
      </c>
      <c r="M1536">
        <v>1</v>
      </c>
      <c r="N1536">
        <v>0</v>
      </c>
      <c r="O1536">
        <v>0</v>
      </c>
      <c r="P1536" t="s">
        <v>33</v>
      </c>
      <c r="Q1536" t="s">
        <v>33</v>
      </c>
      <c r="R1536" s="9" t="str">
        <f t="shared" si="69"/>
        <v>Matched</v>
      </c>
      <c r="S1536">
        <v>0</v>
      </c>
      <c r="T1536" t="s">
        <v>34</v>
      </c>
      <c r="U1536" t="s">
        <v>35</v>
      </c>
      <c r="V1536" t="s">
        <v>35</v>
      </c>
      <c r="W1536">
        <v>0</v>
      </c>
      <c r="X1536" t="s">
        <v>59</v>
      </c>
      <c r="Y1536">
        <v>85</v>
      </c>
      <c r="Z1536">
        <v>0</v>
      </c>
      <c r="AA1536">
        <v>0</v>
      </c>
      <c r="AB1536" t="s">
        <v>38</v>
      </c>
      <c r="AC1536" s="2">
        <v>42454</v>
      </c>
      <c r="AD1536" s="2">
        <v>42453</v>
      </c>
      <c r="AE1536">
        <v>1535</v>
      </c>
      <c r="AF1536">
        <f t="shared" si="70"/>
        <v>3</v>
      </c>
      <c r="AG1536">
        <f t="shared" si="71"/>
        <v>2016</v>
      </c>
    </row>
    <row r="1537" spans="1:33" x14ac:dyDescent="0.3">
      <c r="A1537">
        <v>0</v>
      </c>
      <c r="B1537">
        <v>0</v>
      </c>
      <c r="C1537">
        <v>26</v>
      </c>
      <c r="D1537">
        <v>1</v>
      </c>
      <c r="E1537">
        <v>1</v>
      </c>
      <c r="F1537">
        <v>2</v>
      </c>
      <c r="G1537">
        <v>0</v>
      </c>
      <c r="H1537">
        <v>0</v>
      </c>
      <c r="I1537" t="s">
        <v>30</v>
      </c>
      <c r="J1537" t="s">
        <v>52</v>
      </c>
      <c r="K1537" t="s">
        <v>39</v>
      </c>
      <c r="L1537" t="s">
        <v>39</v>
      </c>
      <c r="M1537">
        <v>0</v>
      </c>
      <c r="N1537">
        <v>0</v>
      </c>
      <c r="O1537">
        <v>0</v>
      </c>
      <c r="P1537" t="s">
        <v>33</v>
      </c>
      <c r="Q1537" t="s">
        <v>33</v>
      </c>
      <c r="R1537" s="9" t="str">
        <f t="shared" si="69"/>
        <v>Matched</v>
      </c>
      <c r="S1537">
        <v>0</v>
      </c>
      <c r="T1537" t="s">
        <v>34</v>
      </c>
      <c r="U1537" t="s">
        <v>35</v>
      </c>
      <c r="V1537" t="s">
        <v>35</v>
      </c>
      <c r="W1537">
        <v>0</v>
      </c>
      <c r="X1537" t="s">
        <v>37</v>
      </c>
      <c r="Y1537">
        <v>141</v>
      </c>
      <c r="Z1537">
        <v>1</v>
      </c>
      <c r="AA1537">
        <v>0</v>
      </c>
      <c r="AB1537" t="s">
        <v>38</v>
      </c>
      <c r="AC1537" s="2">
        <v>42548</v>
      </c>
      <c r="AD1537" s="2">
        <v>42546</v>
      </c>
      <c r="AE1537">
        <v>1536</v>
      </c>
      <c r="AF1537">
        <f t="shared" si="70"/>
        <v>6</v>
      </c>
      <c r="AG1537">
        <f t="shared" si="71"/>
        <v>2016</v>
      </c>
    </row>
    <row r="1538" spans="1:33" x14ac:dyDescent="0.3">
      <c r="A1538">
        <v>0</v>
      </c>
      <c r="B1538">
        <v>0</v>
      </c>
      <c r="C1538">
        <v>12</v>
      </c>
      <c r="D1538">
        <v>1</v>
      </c>
      <c r="E1538">
        <v>1</v>
      </c>
      <c r="F1538">
        <v>1</v>
      </c>
      <c r="G1538">
        <v>0</v>
      </c>
      <c r="H1538">
        <v>0</v>
      </c>
      <c r="I1538" t="s">
        <v>30</v>
      </c>
      <c r="J1538" t="s">
        <v>31</v>
      </c>
      <c r="K1538" t="s">
        <v>32</v>
      </c>
      <c r="L1538" t="s">
        <v>32</v>
      </c>
      <c r="M1538">
        <v>0</v>
      </c>
      <c r="N1538">
        <v>0</v>
      </c>
      <c r="O1538">
        <v>0</v>
      </c>
      <c r="P1538" t="s">
        <v>33</v>
      </c>
      <c r="Q1538" t="s">
        <v>40</v>
      </c>
      <c r="R1538" s="9" t="str">
        <f t="shared" si="69"/>
        <v>Upgrade</v>
      </c>
      <c r="S1538">
        <v>0</v>
      </c>
      <c r="T1538" t="s">
        <v>34</v>
      </c>
      <c r="U1538" t="s">
        <v>35</v>
      </c>
      <c r="V1538">
        <v>392</v>
      </c>
      <c r="W1538">
        <v>0</v>
      </c>
      <c r="X1538" t="s">
        <v>56</v>
      </c>
      <c r="Y1538">
        <v>40</v>
      </c>
      <c r="Z1538">
        <v>0</v>
      </c>
      <c r="AA1538">
        <v>0</v>
      </c>
      <c r="AB1538" t="s">
        <v>38</v>
      </c>
      <c r="AC1538" s="2">
        <v>42445</v>
      </c>
      <c r="AD1538" s="2">
        <v>42443</v>
      </c>
      <c r="AE1538">
        <v>1537</v>
      </c>
      <c r="AF1538">
        <f t="shared" si="70"/>
        <v>3</v>
      </c>
      <c r="AG1538">
        <f t="shared" si="71"/>
        <v>2016</v>
      </c>
    </row>
    <row r="1539" spans="1:33" x14ac:dyDescent="0.3">
      <c r="A1539">
        <v>0</v>
      </c>
      <c r="B1539">
        <v>0</v>
      </c>
      <c r="C1539">
        <v>13</v>
      </c>
      <c r="D1539">
        <v>0</v>
      </c>
      <c r="E1539">
        <v>1</v>
      </c>
      <c r="F1539">
        <v>2</v>
      </c>
      <c r="G1539">
        <v>0</v>
      </c>
      <c r="H1539">
        <v>0</v>
      </c>
      <c r="I1539" t="s">
        <v>30</v>
      </c>
      <c r="J1539" t="s">
        <v>31</v>
      </c>
      <c r="K1539" t="s">
        <v>39</v>
      </c>
      <c r="L1539" t="s">
        <v>39</v>
      </c>
      <c r="M1539">
        <v>0</v>
      </c>
      <c r="N1539">
        <v>0</v>
      </c>
      <c r="O1539">
        <v>0</v>
      </c>
      <c r="P1539" t="s">
        <v>40</v>
      </c>
      <c r="Q1539" t="s">
        <v>40</v>
      </c>
      <c r="R1539" s="9" t="str">
        <f t="shared" ref="R1539:R1602" si="72">IF(P1539=Q1539,"Matched",IF(Q1539&lt;P1539,"Downgrade",IF(Q1539&gt;P1539,"Upgrade")))</f>
        <v>Matched</v>
      </c>
      <c r="S1539">
        <v>0</v>
      </c>
      <c r="T1539" t="s">
        <v>34</v>
      </c>
      <c r="U1539" t="s">
        <v>35</v>
      </c>
      <c r="V1539" t="s">
        <v>35</v>
      </c>
      <c r="W1539">
        <v>0</v>
      </c>
      <c r="X1539" t="s">
        <v>37</v>
      </c>
      <c r="Y1539">
        <v>105</v>
      </c>
      <c r="Z1539">
        <v>0</v>
      </c>
      <c r="AA1539">
        <v>0</v>
      </c>
      <c r="AB1539" t="s">
        <v>38</v>
      </c>
      <c r="AC1539" s="2">
        <v>42454</v>
      </c>
      <c r="AD1539" s="2">
        <v>42453</v>
      </c>
      <c r="AE1539">
        <v>1538</v>
      </c>
      <c r="AF1539">
        <f t="shared" ref="AF1539:AF1602" si="73">MONTH(AD1539)</f>
        <v>3</v>
      </c>
      <c r="AG1539">
        <f t="shared" ref="AG1539:AG1602" si="74">YEAR(AD1539)</f>
        <v>2016</v>
      </c>
    </row>
    <row r="1540" spans="1:33" x14ac:dyDescent="0.3">
      <c r="A1540">
        <v>0</v>
      </c>
      <c r="B1540">
        <v>0</v>
      </c>
      <c r="C1540">
        <v>12</v>
      </c>
      <c r="D1540">
        <v>1</v>
      </c>
      <c r="E1540">
        <v>1</v>
      </c>
      <c r="F1540">
        <v>1</v>
      </c>
      <c r="G1540">
        <v>0</v>
      </c>
      <c r="H1540">
        <v>0</v>
      </c>
      <c r="I1540" t="s">
        <v>30</v>
      </c>
      <c r="J1540" t="s">
        <v>31</v>
      </c>
      <c r="K1540" t="s">
        <v>32</v>
      </c>
      <c r="L1540" t="s">
        <v>39</v>
      </c>
      <c r="M1540">
        <v>0</v>
      </c>
      <c r="N1540">
        <v>0</v>
      </c>
      <c r="O1540">
        <v>1</v>
      </c>
      <c r="P1540" t="s">
        <v>33</v>
      </c>
      <c r="Q1540" t="s">
        <v>33</v>
      </c>
      <c r="R1540" s="9" t="str">
        <f t="shared" si="72"/>
        <v>Matched</v>
      </c>
      <c r="S1540">
        <v>1</v>
      </c>
      <c r="T1540" t="s">
        <v>34</v>
      </c>
      <c r="U1540" t="s">
        <v>35</v>
      </c>
      <c r="V1540" t="s">
        <v>35</v>
      </c>
      <c r="W1540">
        <v>0</v>
      </c>
      <c r="X1540" t="s">
        <v>37</v>
      </c>
      <c r="Y1540">
        <v>40</v>
      </c>
      <c r="Z1540">
        <v>0</v>
      </c>
      <c r="AA1540">
        <v>0</v>
      </c>
      <c r="AB1540" t="s">
        <v>38</v>
      </c>
      <c r="AC1540" s="2">
        <v>42445</v>
      </c>
      <c r="AD1540" s="2">
        <v>42443</v>
      </c>
      <c r="AE1540">
        <v>1539</v>
      </c>
      <c r="AF1540">
        <f t="shared" si="73"/>
        <v>3</v>
      </c>
      <c r="AG1540">
        <f t="shared" si="74"/>
        <v>2016</v>
      </c>
    </row>
    <row r="1541" spans="1:33" x14ac:dyDescent="0.3">
      <c r="A1541">
        <v>0</v>
      </c>
      <c r="B1541">
        <v>0</v>
      </c>
      <c r="C1541">
        <v>13</v>
      </c>
      <c r="D1541">
        <v>0</v>
      </c>
      <c r="E1541">
        <v>1</v>
      </c>
      <c r="F1541">
        <v>2</v>
      </c>
      <c r="G1541">
        <v>0</v>
      </c>
      <c r="H1541">
        <v>0</v>
      </c>
      <c r="I1541" t="s">
        <v>30</v>
      </c>
      <c r="J1541" t="s">
        <v>31</v>
      </c>
      <c r="K1541" t="s">
        <v>39</v>
      </c>
      <c r="L1541" t="s">
        <v>39</v>
      </c>
      <c r="M1541">
        <v>0</v>
      </c>
      <c r="N1541">
        <v>0</v>
      </c>
      <c r="O1541">
        <v>0</v>
      </c>
      <c r="P1541" t="s">
        <v>40</v>
      </c>
      <c r="Q1541" t="s">
        <v>40</v>
      </c>
      <c r="R1541" s="9" t="str">
        <f t="shared" si="72"/>
        <v>Matched</v>
      </c>
      <c r="S1541">
        <v>0</v>
      </c>
      <c r="T1541" t="s">
        <v>34</v>
      </c>
      <c r="U1541">
        <v>250</v>
      </c>
      <c r="V1541" t="s">
        <v>35</v>
      </c>
      <c r="W1541">
        <v>0</v>
      </c>
      <c r="X1541" t="s">
        <v>37</v>
      </c>
      <c r="Y1541">
        <v>111</v>
      </c>
      <c r="Z1541">
        <v>1</v>
      </c>
      <c r="AA1541">
        <v>0</v>
      </c>
      <c r="AB1541" t="s">
        <v>38</v>
      </c>
      <c r="AC1541" s="2">
        <v>42454</v>
      </c>
      <c r="AD1541" s="2">
        <v>42453</v>
      </c>
      <c r="AE1541">
        <v>1540</v>
      </c>
      <c r="AF1541">
        <f t="shared" si="73"/>
        <v>3</v>
      </c>
      <c r="AG1541">
        <f t="shared" si="74"/>
        <v>2016</v>
      </c>
    </row>
    <row r="1542" spans="1:33" x14ac:dyDescent="0.3">
      <c r="A1542">
        <v>0</v>
      </c>
      <c r="B1542">
        <v>0</v>
      </c>
      <c r="C1542">
        <v>27</v>
      </c>
      <c r="D1542">
        <v>0</v>
      </c>
      <c r="E1542">
        <v>0</v>
      </c>
      <c r="F1542">
        <v>3</v>
      </c>
      <c r="G1542">
        <v>1</v>
      </c>
      <c r="H1542">
        <v>0</v>
      </c>
      <c r="I1542" t="s">
        <v>30</v>
      </c>
      <c r="J1542" t="s">
        <v>61</v>
      </c>
      <c r="K1542" t="s">
        <v>41</v>
      </c>
      <c r="L1542" t="s">
        <v>42</v>
      </c>
      <c r="M1542">
        <v>1</v>
      </c>
      <c r="N1542">
        <v>0</v>
      </c>
      <c r="O1542">
        <v>0</v>
      </c>
      <c r="P1542" t="s">
        <v>63</v>
      </c>
      <c r="Q1542" t="s">
        <v>45</v>
      </c>
      <c r="R1542" s="9" t="str">
        <f t="shared" si="72"/>
        <v>Upgrade</v>
      </c>
      <c r="S1542">
        <v>0</v>
      </c>
      <c r="T1542" t="s">
        <v>34</v>
      </c>
      <c r="U1542">
        <v>240</v>
      </c>
      <c r="V1542" t="s">
        <v>35</v>
      </c>
      <c r="W1542">
        <v>0</v>
      </c>
      <c r="X1542" t="s">
        <v>37</v>
      </c>
      <c r="Y1542">
        <v>0</v>
      </c>
      <c r="Z1542">
        <v>0</v>
      </c>
      <c r="AA1542">
        <v>0</v>
      </c>
      <c r="AB1542" t="s">
        <v>38</v>
      </c>
      <c r="AC1542" s="2">
        <v>42548</v>
      </c>
      <c r="AD1542" s="2">
        <v>42548</v>
      </c>
      <c r="AE1542">
        <v>1541</v>
      </c>
      <c r="AF1542">
        <f t="shared" si="73"/>
        <v>6</v>
      </c>
      <c r="AG1542">
        <f t="shared" si="74"/>
        <v>2016</v>
      </c>
    </row>
    <row r="1543" spans="1:33" x14ac:dyDescent="0.3">
      <c r="A1543">
        <v>0</v>
      </c>
      <c r="B1543">
        <v>0</v>
      </c>
      <c r="C1543">
        <v>12</v>
      </c>
      <c r="D1543">
        <v>1</v>
      </c>
      <c r="E1543">
        <v>1</v>
      </c>
      <c r="F1543">
        <v>1</v>
      </c>
      <c r="G1543">
        <v>0</v>
      </c>
      <c r="H1543">
        <v>0</v>
      </c>
      <c r="I1543" t="s">
        <v>30</v>
      </c>
      <c r="J1543" t="s">
        <v>31</v>
      </c>
      <c r="K1543" t="s">
        <v>32</v>
      </c>
      <c r="L1543" t="s">
        <v>39</v>
      </c>
      <c r="M1543">
        <v>1</v>
      </c>
      <c r="N1543">
        <v>0</v>
      </c>
      <c r="O1543">
        <v>1</v>
      </c>
      <c r="P1543" t="s">
        <v>33</v>
      </c>
      <c r="Q1543" t="s">
        <v>33</v>
      </c>
      <c r="R1543" s="9" t="str">
        <f t="shared" si="72"/>
        <v>Matched</v>
      </c>
      <c r="S1543">
        <v>1</v>
      </c>
      <c r="T1543" t="s">
        <v>34</v>
      </c>
      <c r="U1543" t="s">
        <v>35</v>
      </c>
      <c r="V1543" t="s">
        <v>35</v>
      </c>
      <c r="W1543">
        <v>0</v>
      </c>
      <c r="X1543" t="s">
        <v>37</v>
      </c>
      <c r="Y1543">
        <v>40</v>
      </c>
      <c r="Z1543">
        <v>0</v>
      </c>
      <c r="AA1543">
        <v>0</v>
      </c>
      <c r="AB1543" t="s">
        <v>38</v>
      </c>
      <c r="AC1543" s="2">
        <v>42445</v>
      </c>
      <c r="AD1543" s="2">
        <v>42443</v>
      </c>
      <c r="AE1543">
        <v>1542</v>
      </c>
      <c r="AF1543">
        <f t="shared" si="73"/>
        <v>3</v>
      </c>
      <c r="AG1543">
        <f t="shared" si="74"/>
        <v>2016</v>
      </c>
    </row>
    <row r="1544" spans="1:33" x14ac:dyDescent="0.3">
      <c r="A1544">
        <v>0</v>
      </c>
      <c r="B1544">
        <v>0</v>
      </c>
      <c r="C1544">
        <v>13</v>
      </c>
      <c r="D1544">
        <v>1</v>
      </c>
      <c r="E1544">
        <v>3</v>
      </c>
      <c r="F1544">
        <v>2</v>
      </c>
      <c r="G1544">
        <v>0</v>
      </c>
      <c r="H1544">
        <v>0</v>
      </c>
      <c r="I1544" t="s">
        <v>30</v>
      </c>
      <c r="J1544" t="s">
        <v>52</v>
      </c>
      <c r="K1544" t="s">
        <v>41</v>
      </c>
      <c r="L1544" t="s">
        <v>42</v>
      </c>
      <c r="M1544">
        <v>0</v>
      </c>
      <c r="N1544">
        <v>0</v>
      </c>
      <c r="O1544">
        <v>0</v>
      </c>
      <c r="P1544" t="s">
        <v>40</v>
      </c>
      <c r="Q1544" t="s">
        <v>40</v>
      </c>
      <c r="R1544" s="9" t="str">
        <f t="shared" si="72"/>
        <v>Matched</v>
      </c>
      <c r="S1544">
        <v>1</v>
      </c>
      <c r="T1544" t="s">
        <v>34</v>
      </c>
      <c r="U1544">
        <v>242</v>
      </c>
      <c r="V1544" t="s">
        <v>35</v>
      </c>
      <c r="W1544">
        <v>0</v>
      </c>
      <c r="X1544" t="s">
        <v>37</v>
      </c>
      <c r="Y1544">
        <v>60</v>
      </c>
      <c r="Z1544">
        <v>1</v>
      </c>
      <c r="AA1544">
        <v>1</v>
      </c>
      <c r="AB1544" t="s">
        <v>38</v>
      </c>
      <c r="AC1544" s="2">
        <v>42457</v>
      </c>
      <c r="AD1544" s="2">
        <v>42453</v>
      </c>
      <c r="AE1544">
        <v>1543</v>
      </c>
      <c r="AF1544">
        <f t="shared" si="73"/>
        <v>3</v>
      </c>
      <c r="AG1544">
        <f t="shared" si="74"/>
        <v>2016</v>
      </c>
    </row>
    <row r="1545" spans="1:33" x14ac:dyDescent="0.3">
      <c r="A1545">
        <v>0</v>
      </c>
      <c r="B1545">
        <v>0</v>
      </c>
      <c r="C1545">
        <v>12</v>
      </c>
      <c r="D1545">
        <v>1</v>
      </c>
      <c r="E1545">
        <v>2</v>
      </c>
      <c r="F1545">
        <v>1</v>
      </c>
      <c r="G1545">
        <v>0</v>
      </c>
      <c r="H1545">
        <v>0</v>
      </c>
      <c r="I1545" t="s">
        <v>30</v>
      </c>
      <c r="J1545" t="s">
        <v>31</v>
      </c>
      <c r="K1545" t="s">
        <v>32</v>
      </c>
      <c r="L1545" t="s">
        <v>32</v>
      </c>
      <c r="M1545">
        <v>1</v>
      </c>
      <c r="N1545">
        <v>0</v>
      </c>
      <c r="O1545">
        <v>3</v>
      </c>
      <c r="P1545" t="s">
        <v>33</v>
      </c>
      <c r="Q1545" t="s">
        <v>33</v>
      </c>
      <c r="R1545" s="9" t="str">
        <f t="shared" si="72"/>
        <v>Matched</v>
      </c>
      <c r="S1545">
        <v>4</v>
      </c>
      <c r="T1545" t="s">
        <v>34</v>
      </c>
      <c r="U1545">
        <v>47</v>
      </c>
      <c r="V1545" t="s">
        <v>35</v>
      </c>
      <c r="W1545">
        <v>0</v>
      </c>
      <c r="X1545" t="s">
        <v>37</v>
      </c>
      <c r="Y1545">
        <v>30</v>
      </c>
      <c r="Z1545">
        <v>0</v>
      </c>
      <c r="AA1545">
        <v>0</v>
      </c>
      <c r="AB1545" t="s">
        <v>38</v>
      </c>
      <c r="AC1545" s="2">
        <v>42446</v>
      </c>
      <c r="AD1545" s="2">
        <v>42443</v>
      </c>
      <c r="AE1545">
        <v>1544</v>
      </c>
      <c r="AF1545">
        <f t="shared" si="73"/>
        <v>3</v>
      </c>
      <c r="AG1545">
        <f t="shared" si="74"/>
        <v>2016</v>
      </c>
    </row>
    <row r="1546" spans="1:33" x14ac:dyDescent="0.3">
      <c r="A1546">
        <v>0</v>
      </c>
      <c r="B1546">
        <v>0</v>
      </c>
      <c r="C1546">
        <v>14</v>
      </c>
      <c r="D1546">
        <v>1</v>
      </c>
      <c r="E1546">
        <v>0</v>
      </c>
      <c r="F1546">
        <v>2</v>
      </c>
      <c r="G1546">
        <v>0</v>
      </c>
      <c r="H1546">
        <v>0</v>
      </c>
      <c r="I1546" t="s">
        <v>30</v>
      </c>
      <c r="J1546" t="s">
        <v>31</v>
      </c>
      <c r="K1546" t="s">
        <v>39</v>
      </c>
      <c r="L1546" t="s">
        <v>39</v>
      </c>
      <c r="M1546">
        <v>0</v>
      </c>
      <c r="N1546">
        <v>0</v>
      </c>
      <c r="O1546">
        <v>0</v>
      </c>
      <c r="P1546" t="s">
        <v>33</v>
      </c>
      <c r="Q1546" t="s">
        <v>33</v>
      </c>
      <c r="R1546" s="9" t="str">
        <f t="shared" si="72"/>
        <v>Matched</v>
      </c>
      <c r="S1546">
        <v>0</v>
      </c>
      <c r="T1546" t="s">
        <v>34</v>
      </c>
      <c r="U1546" t="s">
        <v>35</v>
      </c>
      <c r="V1546" t="s">
        <v>35</v>
      </c>
      <c r="W1546">
        <v>0</v>
      </c>
      <c r="X1546" t="s">
        <v>37</v>
      </c>
      <c r="Y1546">
        <v>48</v>
      </c>
      <c r="Z1546">
        <v>0</v>
      </c>
      <c r="AA1546">
        <v>0</v>
      </c>
      <c r="AB1546" t="s">
        <v>38</v>
      </c>
      <c r="AC1546" s="2">
        <v>42457</v>
      </c>
      <c r="AD1546" s="2">
        <v>42456</v>
      </c>
      <c r="AE1546">
        <v>1545</v>
      </c>
      <c r="AF1546">
        <f t="shared" si="73"/>
        <v>3</v>
      </c>
      <c r="AG1546">
        <f t="shared" si="74"/>
        <v>2016</v>
      </c>
    </row>
    <row r="1547" spans="1:33" x14ac:dyDescent="0.3">
      <c r="A1547">
        <v>0</v>
      </c>
      <c r="B1547">
        <v>0</v>
      </c>
      <c r="C1547">
        <v>27</v>
      </c>
      <c r="D1547">
        <v>1</v>
      </c>
      <c r="E1547">
        <v>0</v>
      </c>
      <c r="F1547">
        <v>2</v>
      </c>
      <c r="G1547">
        <v>0</v>
      </c>
      <c r="H1547">
        <v>0</v>
      </c>
      <c r="I1547" t="s">
        <v>30</v>
      </c>
      <c r="J1547" t="s">
        <v>68</v>
      </c>
      <c r="K1547" t="s">
        <v>41</v>
      </c>
      <c r="L1547" t="s">
        <v>42</v>
      </c>
      <c r="M1547">
        <v>0</v>
      </c>
      <c r="N1547">
        <v>0</v>
      </c>
      <c r="O1547">
        <v>0</v>
      </c>
      <c r="P1547" t="s">
        <v>51</v>
      </c>
      <c r="Q1547" t="s">
        <v>51</v>
      </c>
      <c r="R1547" s="9" t="str">
        <f t="shared" si="72"/>
        <v>Matched</v>
      </c>
      <c r="S1547">
        <v>0</v>
      </c>
      <c r="T1547" t="s">
        <v>34</v>
      </c>
      <c r="U1547">
        <v>241</v>
      </c>
      <c r="V1547" t="s">
        <v>35</v>
      </c>
      <c r="W1547">
        <v>0</v>
      </c>
      <c r="X1547" t="s">
        <v>37</v>
      </c>
      <c r="Y1547">
        <v>130</v>
      </c>
      <c r="Z1547">
        <v>1</v>
      </c>
      <c r="AA1547">
        <v>0</v>
      </c>
      <c r="AB1547" t="s">
        <v>38</v>
      </c>
      <c r="AC1547" s="2">
        <v>42549</v>
      </c>
      <c r="AD1547" s="2">
        <v>42548</v>
      </c>
      <c r="AE1547">
        <v>1546</v>
      </c>
      <c r="AF1547">
        <f t="shared" si="73"/>
        <v>6</v>
      </c>
      <c r="AG1547">
        <f t="shared" si="74"/>
        <v>2016</v>
      </c>
    </row>
    <row r="1548" spans="1:33" x14ac:dyDescent="0.3">
      <c r="A1548">
        <v>0</v>
      </c>
      <c r="B1548">
        <v>0</v>
      </c>
      <c r="C1548">
        <v>12</v>
      </c>
      <c r="D1548">
        <v>1</v>
      </c>
      <c r="E1548">
        <v>2</v>
      </c>
      <c r="F1548">
        <v>2</v>
      </c>
      <c r="G1548">
        <v>0</v>
      </c>
      <c r="H1548">
        <v>0</v>
      </c>
      <c r="I1548" t="s">
        <v>30</v>
      </c>
      <c r="J1548" t="s">
        <v>31</v>
      </c>
      <c r="K1548" t="s">
        <v>39</v>
      </c>
      <c r="L1548" t="s">
        <v>39</v>
      </c>
      <c r="M1548">
        <v>0</v>
      </c>
      <c r="N1548">
        <v>0</v>
      </c>
      <c r="O1548">
        <v>0</v>
      </c>
      <c r="P1548" t="s">
        <v>51</v>
      </c>
      <c r="Q1548" t="s">
        <v>51</v>
      </c>
      <c r="R1548" s="9" t="str">
        <f t="shared" si="72"/>
        <v>Matched</v>
      </c>
      <c r="S1548">
        <v>1</v>
      </c>
      <c r="T1548" t="s">
        <v>34</v>
      </c>
      <c r="U1548" t="s">
        <v>35</v>
      </c>
      <c r="V1548" t="s">
        <v>35</v>
      </c>
      <c r="W1548">
        <v>0</v>
      </c>
      <c r="X1548" t="s">
        <v>37</v>
      </c>
      <c r="Y1548">
        <v>71</v>
      </c>
      <c r="Z1548">
        <v>1</v>
      </c>
      <c r="AA1548">
        <v>0</v>
      </c>
      <c r="AB1548" t="s">
        <v>38</v>
      </c>
      <c r="AC1548" s="2">
        <v>42446</v>
      </c>
      <c r="AD1548" s="2">
        <v>42443</v>
      </c>
      <c r="AE1548">
        <v>1547</v>
      </c>
      <c r="AF1548">
        <f t="shared" si="73"/>
        <v>3</v>
      </c>
      <c r="AG1548">
        <f t="shared" si="74"/>
        <v>2016</v>
      </c>
    </row>
    <row r="1549" spans="1:33" x14ac:dyDescent="0.3">
      <c r="A1549">
        <v>0</v>
      </c>
      <c r="B1549">
        <v>0</v>
      </c>
      <c r="C1549">
        <v>14</v>
      </c>
      <c r="D1549">
        <v>1</v>
      </c>
      <c r="E1549">
        <v>0</v>
      </c>
      <c r="F1549">
        <v>2</v>
      </c>
      <c r="G1549">
        <v>0</v>
      </c>
      <c r="H1549">
        <v>0</v>
      </c>
      <c r="I1549" t="s">
        <v>30</v>
      </c>
      <c r="J1549" t="s">
        <v>31</v>
      </c>
      <c r="K1549" t="s">
        <v>41</v>
      </c>
      <c r="L1549" t="s">
        <v>42</v>
      </c>
      <c r="M1549">
        <v>0</v>
      </c>
      <c r="N1549">
        <v>0</v>
      </c>
      <c r="O1549">
        <v>0</v>
      </c>
      <c r="P1549" t="s">
        <v>33</v>
      </c>
      <c r="Q1549" t="s">
        <v>33</v>
      </c>
      <c r="R1549" s="9" t="str">
        <f t="shared" si="72"/>
        <v>Matched</v>
      </c>
      <c r="S1549">
        <v>0</v>
      </c>
      <c r="T1549" t="s">
        <v>34</v>
      </c>
      <c r="U1549">
        <v>240</v>
      </c>
      <c r="V1549" t="s">
        <v>35</v>
      </c>
      <c r="W1549">
        <v>0</v>
      </c>
      <c r="X1549" t="s">
        <v>37</v>
      </c>
      <c r="Y1549">
        <v>48</v>
      </c>
      <c r="Z1549">
        <v>0</v>
      </c>
      <c r="AA1549">
        <v>1</v>
      </c>
      <c r="AB1549" t="s">
        <v>38</v>
      </c>
      <c r="AC1549" s="2">
        <v>42457</v>
      </c>
      <c r="AD1549" s="2">
        <v>42456</v>
      </c>
      <c r="AE1549">
        <v>1548</v>
      </c>
      <c r="AF1549">
        <f t="shared" si="73"/>
        <v>3</v>
      </c>
      <c r="AG1549">
        <f t="shared" si="74"/>
        <v>2016</v>
      </c>
    </row>
    <row r="1550" spans="1:33" x14ac:dyDescent="0.3">
      <c r="A1550">
        <v>0</v>
      </c>
      <c r="B1550">
        <v>0</v>
      </c>
      <c r="C1550">
        <v>12</v>
      </c>
      <c r="D1550">
        <v>1</v>
      </c>
      <c r="E1550">
        <v>3</v>
      </c>
      <c r="F1550">
        <v>1</v>
      </c>
      <c r="G1550">
        <v>0</v>
      </c>
      <c r="H1550">
        <v>0</v>
      </c>
      <c r="I1550" t="s">
        <v>30</v>
      </c>
      <c r="J1550" t="s">
        <v>31</v>
      </c>
      <c r="K1550" t="s">
        <v>32</v>
      </c>
      <c r="L1550" t="s">
        <v>32</v>
      </c>
      <c r="M1550">
        <v>1</v>
      </c>
      <c r="N1550">
        <v>0</v>
      </c>
      <c r="O1550">
        <v>2</v>
      </c>
      <c r="P1550" t="s">
        <v>33</v>
      </c>
      <c r="Q1550" t="s">
        <v>33</v>
      </c>
      <c r="R1550" s="9" t="str">
        <f t="shared" si="72"/>
        <v>Matched</v>
      </c>
      <c r="S1550">
        <v>0</v>
      </c>
      <c r="T1550" t="s">
        <v>34</v>
      </c>
      <c r="U1550" t="s">
        <v>35</v>
      </c>
      <c r="V1550">
        <v>47</v>
      </c>
      <c r="W1550">
        <v>0</v>
      </c>
      <c r="X1550" t="s">
        <v>37</v>
      </c>
      <c r="Y1550">
        <v>30</v>
      </c>
      <c r="Z1550">
        <v>0</v>
      </c>
      <c r="AA1550">
        <v>0</v>
      </c>
      <c r="AB1550" t="s">
        <v>38</v>
      </c>
      <c r="AC1550" s="2">
        <v>42447</v>
      </c>
      <c r="AD1550" s="2">
        <v>42443</v>
      </c>
      <c r="AE1550">
        <v>1549</v>
      </c>
      <c r="AF1550">
        <f t="shared" si="73"/>
        <v>3</v>
      </c>
      <c r="AG1550">
        <f t="shared" si="74"/>
        <v>2016</v>
      </c>
    </row>
    <row r="1551" spans="1:33" x14ac:dyDescent="0.3">
      <c r="A1551">
        <v>0</v>
      </c>
      <c r="B1551">
        <v>0</v>
      </c>
      <c r="C1551">
        <v>14</v>
      </c>
      <c r="D1551">
        <v>1</v>
      </c>
      <c r="E1551">
        <v>0</v>
      </c>
      <c r="F1551">
        <v>2</v>
      </c>
      <c r="G1551">
        <v>0</v>
      </c>
      <c r="H1551">
        <v>0</v>
      </c>
      <c r="I1551" t="s">
        <v>65</v>
      </c>
      <c r="J1551" t="s">
        <v>74</v>
      </c>
      <c r="K1551" t="s">
        <v>39</v>
      </c>
      <c r="L1551" t="s">
        <v>39</v>
      </c>
      <c r="M1551">
        <v>0</v>
      </c>
      <c r="N1551">
        <v>0</v>
      </c>
      <c r="O1551">
        <v>0</v>
      </c>
      <c r="P1551" t="s">
        <v>53</v>
      </c>
      <c r="Q1551" t="s">
        <v>53</v>
      </c>
      <c r="R1551" s="9" t="str">
        <f t="shared" si="72"/>
        <v>Matched</v>
      </c>
      <c r="S1551">
        <v>1</v>
      </c>
      <c r="T1551" t="s">
        <v>34</v>
      </c>
      <c r="U1551" t="s">
        <v>35</v>
      </c>
      <c r="V1551" t="s">
        <v>35</v>
      </c>
      <c r="W1551">
        <v>0</v>
      </c>
      <c r="X1551" t="s">
        <v>37</v>
      </c>
      <c r="Y1551">
        <v>84</v>
      </c>
      <c r="Z1551">
        <v>0</v>
      </c>
      <c r="AA1551">
        <v>0</v>
      </c>
      <c r="AB1551" t="s">
        <v>38</v>
      </c>
      <c r="AC1551" s="2">
        <v>42457</v>
      </c>
      <c r="AD1551" s="2">
        <v>42456</v>
      </c>
      <c r="AE1551">
        <v>1550</v>
      </c>
      <c r="AF1551">
        <f t="shared" si="73"/>
        <v>3</v>
      </c>
      <c r="AG1551">
        <f t="shared" si="74"/>
        <v>2016</v>
      </c>
    </row>
    <row r="1552" spans="1:33" x14ac:dyDescent="0.3">
      <c r="A1552">
        <v>0</v>
      </c>
      <c r="B1552">
        <v>0</v>
      </c>
      <c r="C1552">
        <v>12</v>
      </c>
      <c r="D1552">
        <v>1</v>
      </c>
      <c r="E1552">
        <v>3</v>
      </c>
      <c r="F1552">
        <v>2</v>
      </c>
      <c r="G1552">
        <v>0</v>
      </c>
      <c r="H1552">
        <v>0</v>
      </c>
      <c r="I1552" t="s">
        <v>30</v>
      </c>
      <c r="J1552" t="s">
        <v>95</v>
      </c>
      <c r="K1552" t="s">
        <v>39</v>
      </c>
      <c r="L1552" t="s">
        <v>39</v>
      </c>
      <c r="M1552">
        <v>0</v>
      </c>
      <c r="N1552">
        <v>0</v>
      </c>
      <c r="O1552">
        <v>0</v>
      </c>
      <c r="P1552" t="s">
        <v>33</v>
      </c>
      <c r="Q1552" t="s">
        <v>33</v>
      </c>
      <c r="R1552" s="9" t="str">
        <f t="shared" si="72"/>
        <v>Matched</v>
      </c>
      <c r="S1552">
        <v>1</v>
      </c>
      <c r="T1552" t="s">
        <v>34</v>
      </c>
      <c r="U1552" t="s">
        <v>35</v>
      </c>
      <c r="V1552" t="s">
        <v>35</v>
      </c>
      <c r="W1552">
        <v>0</v>
      </c>
      <c r="X1552" t="s">
        <v>37</v>
      </c>
      <c r="Y1552">
        <v>45</v>
      </c>
      <c r="Z1552">
        <v>0</v>
      </c>
      <c r="AA1552">
        <v>0</v>
      </c>
      <c r="AB1552" t="s">
        <v>38</v>
      </c>
      <c r="AC1552" s="2">
        <v>42447</v>
      </c>
      <c r="AD1552" s="2">
        <v>42443</v>
      </c>
      <c r="AE1552">
        <v>1551</v>
      </c>
      <c r="AF1552">
        <f t="shared" si="73"/>
        <v>3</v>
      </c>
      <c r="AG1552">
        <f t="shared" si="74"/>
        <v>2016</v>
      </c>
    </row>
    <row r="1553" spans="1:33" x14ac:dyDescent="0.3">
      <c r="A1553">
        <v>0</v>
      </c>
      <c r="B1553">
        <v>0</v>
      </c>
      <c r="C1553">
        <v>14</v>
      </c>
      <c r="D1553">
        <v>2</v>
      </c>
      <c r="E1553">
        <v>0</v>
      </c>
      <c r="F1553">
        <v>2</v>
      </c>
      <c r="G1553">
        <v>0</v>
      </c>
      <c r="H1553">
        <v>0</v>
      </c>
      <c r="I1553" t="s">
        <v>30</v>
      </c>
      <c r="J1553" t="s">
        <v>61</v>
      </c>
      <c r="K1553" t="s">
        <v>39</v>
      </c>
      <c r="L1553" t="s">
        <v>39</v>
      </c>
      <c r="M1553">
        <v>0</v>
      </c>
      <c r="N1553">
        <v>0</v>
      </c>
      <c r="O1553">
        <v>0</v>
      </c>
      <c r="P1553" t="s">
        <v>33</v>
      </c>
      <c r="Q1553" t="s">
        <v>33</v>
      </c>
      <c r="R1553" s="9" t="str">
        <f t="shared" si="72"/>
        <v>Matched</v>
      </c>
      <c r="S1553">
        <v>0</v>
      </c>
      <c r="T1553" t="s">
        <v>34</v>
      </c>
      <c r="U1553" t="s">
        <v>35</v>
      </c>
      <c r="V1553" t="s">
        <v>35</v>
      </c>
      <c r="W1553">
        <v>0</v>
      </c>
      <c r="X1553" t="s">
        <v>56</v>
      </c>
      <c r="Y1553">
        <v>43</v>
      </c>
      <c r="Z1553">
        <v>0</v>
      </c>
      <c r="AA1553">
        <v>0</v>
      </c>
      <c r="AB1553" t="s">
        <v>38</v>
      </c>
      <c r="AC1553" s="2">
        <v>42458</v>
      </c>
      <c r="AD1553" s="2">
        <v>42456</v>
      </c>
      <c r="AE1553">
        <v>1552</v>
      </c>
      <c r="AF1553">
        <f t="shared" si="73"/>
        <v>3</v>
      </c>
      <c r="AG1553">
        <f t="shared" si="74"/>
        <v>2016</v>
      </c>
    </row>
    <row r="1554" spans="1:33" x14ac:dyDescent="0.3">
      <c r="A1554">
        <v>0</v>
      </c>
      <c r="B1554">
        <v>0</v>
      </c>
      <c r="C1554">
        <v>12</v>
      </c>
      <c r="D1554">
        <v>1</v>
      </c>
      <c r="E1554">
        <v>3</v>
      </c>
      <c r="F1554">
        <v>2</v>
      </c>
      <c r="G1554">
        <v>0</v>
      </c>
      <c r="H1554">
        <v>0</v>
      </c>
      <c r="I1554" t="s">
        <v>30</v>
      </c>
      <c r="J1554" t="s">
        <v>31</v>
      </c>
      <c r="K1554" t="s">
        <v>39</v>
      </c>
      <c r="L1554" t="s">
        <v>39</v>
      </c>
      <c r="M1554">
        <v>0</v>
      </c>
      <c r="N1554">
        <v>0</v>
      </c>
      <c r="O1554">
        <v>0</v>
      </c>
      <c r="P1554" t="s">
        <v>33</v>
      </c>
      <c r="Q1554" t="s">
        <v>33</v>
      </c>
      <c r="R1554" s="9" t="str">
        <f t="shared" si="72"/>
        <v>Matched</v>
      </c>
      <c r="S1554">
        <v>1</v>
      </c>
      <c r="T1554" t="s">
        <v>34</v>
      </c>
      <c r="U1554" t="s">
        <v>35</v>
      </c>
      <c r="V1554" t="s">
        <v>35</v>
      </c>
      <c r="W1554">
        <v>0</v>
      </c>
      <c r="X1554" t="s">
        <v>37</v>
      </c>
      <c r="Y1554">
        <v>50</v>
      </c>
      <c r="Z1554">
        <v>1</v>
      </c>
      <c r="AA1554">
        <v>0</v>
      </c>
      <c r="AB1554" t="s">
        <v>38</v>
      </c>
      <c r="AC1554" s="2">
        <v>42447</v>
      </c>
      <c r="AD1554" s="2">
        <v>42443</v>
      </c>
      <c r="AE1554">
        <v>1553</v>
      </c>
      <c r="AF1554">
        <f t="shared" si="73"/>
        <v>3</v>
      </c>
      <c r="AG1554">
        <f t="shared" si="74"/>
        <v>2016</v>
      </c>
    </row>
    <row r="1555" spans="1:33" x14ac:dyDescent="0.3">
      <c r="A1555">
        <v>0</v>
      </c>
      <c r="B1555">
        <v>0</v>
      </c>
      <c r="C1555">
        <v>14</v>
      </c>
      <c r="D1555">
        <v>2</v>
      </c>
      <c r="E1555">
        <v>1</v>
      </c>
      <c r="F1555">
        <v>2</v>
      </c>
      <c r="G1555">
        <v>0</v>
      </c>
      <c r="H1555">
        <v>0</v>
      </c>
      <c r="I1555" t="s">
        <v>30</v>
      </c>
      <c r="J1555" t="s">
        <v>31</v>
      </c>
      <c r="K1555" t="s">
        <v>41</v>
      </c>
      <c r="L1555" t="s">
        <v>42</v>
      </c>
      <c r="M1555">
        <v>0</v>
      </c>
      <c r="N1555">
        <v>0</v>
      </c>
      <c r="O1555">
        <v>0</v>
      </c>
      <c r="P1555" t="s">
        <v>53</v>
      </c>
      <c r="Q1555" t="s">
        <v>53</v>
      </c>
      <c r="R1555" s="9" t="str">
        <f t="shared" si="72"/>
        <v>Matched</v>
      </c>
      <c r="S1555">
        <v>0</v>
      </c>
      <c r="T1555" t="s">
        <v>34</v>
      </c>
      <c r="U1555">
        <v>240</v>
      </c>
      <c r="V1555" t="s">
        <v>35</v>
      </c>
      <c r="W1555">
        <v>0</v>
      </c>
      <c r="X1555" t="s">
        <v>37</v>
      </c>
      <c r="Y1555">
        <v>74</v>
      </c>
      <c r="Z1555">
        <v>2</v>
      </c>
      <c r="AA1555">
        <v>1</v>
      </c>
      <c r="AB1555" t="s">
        <v>38</v>
      </c>
      <c r="AC1555" s="2">
        <v>42459</v>
      </c>
      <c r="AD1555" s="2">
        <v>42456</v>
      </c>
      <c r="AE1555">
        <v>1554</v>
      </c>
      <c r="AF1555">
        <f t="shared" si="73"/>
        <v>3</v>
      </c>
      <c r="AG1555">
        <f t="shared" si="74"/>
        <v>2016</v>
      </c>
    </row>
    <row r="1556" spans="1:33" x14ac:dyDescent="0.3">
      <c r="A1556">
        <v>0</v>
      </c>
      <c r="B1556">
        <v>0</v>
      </c>
      <c r="C1556">
        <v>20</v>
      </c>
      <c r="D1556">
        <v>1</v>
      </c>
      <c r="E1556">
        <v>0</v>
      </c>
      <c r="F1556">
        <v>1</v>
      </c>
      <c r="G1556">
        <v>0</v>
      </c>
      <c r="H1556">
        <v>0</v>
      </c>
      <c r="I1556" t="s">
        <v>30</v>
      </c>
      <c r="J1556" t="s">
        <v>31</v>
      </c>
      <c r="K1556" t="s">
        <v>47</v>
      </c>
      <c r="L1556" t="s">
        <v>42</v>
      </c>
      <c r="M1556">
        <v>0</v>
      </c>
      <c r="N1556">
        <v>0</v>
      </c>
      <c r="O1556">
        <v>0</v>
      </c>
      <c r="P1556" t="s">
        <v>33</v>
      </c>
      <c r="Q1556" t="s">
        <v>63</v>
      </c>
      <c r="R1556" s="9" t="str">
        <f t="shared" si="72"/>
        <v>Upgrade</v>
      </c>
      <c r="S1556">
        <v>0</v>
      </c>
      <c r="T1556" t="s">
        <v>34</v>
      </c>
      <c r="U1556">
        <v>406</v>
      </c>
      <c r="V1556" t="s">
        <v>35</v>
      </c>
      <c r="W1556">
        <v>0</v>
      </c>
      <c r="X1556" t="s">
        <v>37</v>
      </c>
      <c r="Y1556">
        <v>80</v>
      </c>
      <c r="Z1556">
        <v>1</v>
      </c>
      <c r="AA1556">
        <v>0</v>
      </c>
      <c r="AB1556" t="s">
        <v>38</v>
      </c>
      <c r="AC1556" s="2">
        <v>42500</v>
      </c>
      <c r="AD1556" s="2">
        <v>42499</v>
      </c>
      <c r="AE1556">
        <v>1555</v>
      </c>
      <c r="AF1556">
        <f t="shared" si="73"/>
        <v>5</v>
      </c>
      <c r="AG1556">
        <f t="shared" si="74"/>
        <v>2016</v>
      </c>
    </row>
    <row r="1557" spans="1:33" x14ac:dyDescent="0.3">
      <c r="A1557">
        <v>0</v>
      </c>
      <c r="B1557">
        <v>0</v>
      </c>
      <c r="C1557">
        <v>12</v>
      </c>
      <c r="D1557">
        <v>0</v>
      </c>
      <c r="E1557">
        <v>1</v>
      </c>
      <c r="F1557">
        <v>1</v>
      </c>
      <c r="G1557">
        <v>0</v>
      </c>
      <c r="H1557">
        <v>0</v>
      </c>
      <c r="I1557" t="s">
        <v>30</v>
      </c>
      <c r="J1557" t="s">
        <v>35</v>
      </c>
      <c r="K1557" t="s">
        <v>32</v>
      </c>
      <c r="L1557" t="s">
        <v>32</v>
      </c>
      <c r="M1557">
        <v>0</v>
      </c>
      <c r="N1557">
        <v>0</v>
      </c>
      <c r="O1557">
        <v>3</v>
      </c>
      <c r="P1557" t="s">
        <v>33</v>
      </c>
      <c r="Q1557" t="s">
        <v>33</v>
      </c>
      <c r="R1557" s="9" t="str">
        <f t="shared" si="72"/>
        <v>Matched</v>
      </c>
      <c r="S1557">
        <v>0</v>
      </c>
      <c r="T1557" t="s">
        <v>34</v>
      </c>
      <c r="U1557" t="s">
        <v>35</v>
      </c>
      <c r="V1557" t="s">
        <v>35</v>
      </c>
      <c r="W1557">
        <v>0</v>
      </c>
      <c r="X1557" t="s">
        <v>37</v>
      </c>
      <c r="Y1557">
        <v>40</v>
      </c>
      <c r="Z1557">
        <v>0</v>
      </c>
      <c r="AA1557">
        <v>0</v>
      </c>
      <c r="AB1557" t="s">
        <v>38</v>
      </c>
      <c r="AC1557" s="2">
        <v>42445</v>
      </c>
      <c r="AD1557" s="2">
        <v>42444</v>
      </c>
      <c r="AE1557">
        <v>1556</v>
      </c>
      <c r="AF1557">
        <f t="shared" si="73"/>
        <v>3</v>
      </c>
      <c r="AG1557">
        <f t="shared" si="74"/>
        <v>2016</v>
      </c>
    </row>
    <row r="1558" spans="1:33" x14ac:dyDescent="0.3">
      <c r="A1558">
        <v>0</v>
      </c>
      <c r="B1558">
        <v>0</v>
      </c>
      <c r="C1558">
        <v>14</v>
      </c>
      <c r="D1558">
        <v>1</v>
      </c>
      <c r="E1558">
        <v>0</v>
      </c>
      <c r="F1558">
        <v>1</v>
      </c>
      <c r="G1558">
        <v>0</v>
      </c>
      <c r="H1558">
        <v>0</v>
      </c>
      <c r="I1558" t="s">
        <v>30</v>
      </c>
      <c r="J1558" t="s">
        <v>52</v>
      </c>
      <c r="K1558" t="s">
        <v>39</v>
      </c>
      <c r="L1558" t="s">
        <v>39</v>
      </c>
      <c r="M1558">
        <v>0</v>
      </c>
      <c r="N1558">
        <v>0</v>
      </c>
      <c r="O1558">
        <v>0</v>
      </c>
      <c r="P1558" t="s">
        <v>33</v>
      </c>
      <c r="Q1558" t="s">
        <v>40</v>
      </c>
      <c r="R1558" s="9" t="str">
        <f t="shared" si="72"/>
        <v>Upgrade</v>
      </c>
      <c r="S1558">
        <v>0</v>
      </c>
      <c r="T1558" t="s">
        <v>34</v>
      </c>
      <c r="U1558" t="s">
        <v>35</v>
      </c>
      <c r="V1558" t="s">
        <v>35</v>
      </c>
      <c r="W1558">
        <v>0</v>
      </c>
      <c r="X1558" t="s">
        <v>37</v>
      </c>
      <c r="Y1558">
        <v>48</v>
      </c>
      <c r="Z1558">
        <v>0</v>
      </c>
      <c r="AA1558">
        <v>0</v>
      </c>
      <c r="AB1558" t="s">
        <v>38</v>
      </c>
      <c r="AC1558" s="2">
        <v>42458</v>
      </c>
      <c r="AD1558" s="2">
        <v>42457</v>
      </c>
      <c r="AE1558">
        <v>1557</v>
      </c>
      <c r="AF1558">
        <f t="shared" si="73"/>
        <v>3</v>
      </c>
      <c r="AG1558">
        <f t="shared" si="74"/>
        <v>2016</v>
      </c>
    </row>
    <row r="1559" spans="1:33" x14ac:dyDescent="0.3">
      <c r="A1559">
        <v>0</v>
      </c>
      <c r="B1559">
        <v>0</v>
      </c>
      <c r="C1559">
        <v>20</v>
      </c>
      <c r="D1559">
        <v>1</v>
      </c>
      <c r="E1559">
        <v>1</v>
      </c>
      <c r="F1559">
        <v>1</v>
      </c>
      <c r="G1559">
        <v>0</v>
      </c>
      <c r="H1559">
        <v>0</v>
      </c>
      <c r="I1559" t="s">
        <v>30</v>
      </c>
      <c r="J1559" t="s">
        <v>118</v>
      </c>
      <c r="K1559" t="s">
        <v>39</v>
      </c>
      <c r="L1559" t="s">
        <v>39</v>
      </c>
      <c r="M1559">
        <v>0</v>
      </c>
      <c r="N1559">
        <v>0</v>
      </c>
      <c r="O1559">
        <v>0</v>
      </c>
      <c r="P1559" t="s">
        <v>33</v>
      </c>
      <c r="Q1559" t="s">
        <v>33</v>
      </c>
      <c r="R1559" s="9" t="str">
        <f t="shared" si="72"/>
        <v>Matched</v>
      </c>
      <c r="S1559">
        <v>0</v>
      </c>
      <c r="T1559" t="s">
        <v>34</v>
      </c>
      <c r="U1559" t="s">
        <v>35</v>
      </c>
      <c r="V1559" t="s">
        <v>35</v>
      </c>
      <c r="W1559">
        <v>0</v>
      </c>
      <c r="X1559" t="s">
        <v>37</v>
      </c>
      <c r="Y1559">
        <v>70</v>
      </c>
      <c r="Z1559">
        <v>0</v>
      </c>
      <c r="AA1559">
        <v>0</v>
      </c>
      <c r="AB1559" t="s">
        <v>38</v>
      </c>
      <c r="AC1559" s="2">
        <v>42501</v>
      </c>
      <c r="AD1559" s="2">
        <v>42499</v>
      </c>
      <c r="AE1559">
        <v>1558</v>
      </c>
      <c r="AF1559">
        <f t="shared" si="73"/>
        <v>5</v>
      </c>
      <c r="AG1559">
        <f t="shared" si="74"/>
        <v>2016</v>
      </c>
    </row>
    <row r="1560" spans="1:33" x14ac:dyDescent="0.3">
      <c r="A1560">
        <v>0</v>
      </c>
      <c r="B1560">
        <v>0</v>
      </c>
      <c r="C1560">
        <v>12</v>
      </c>
      <c r="D1560">
        <v>0</v>
      </c>
      <c r="E1560">
        <v>1</v>
      </c>
      <c r="F1560">
        <v>1</v>
      </c>
      <c r="G1560">
        <v>0</v>
      </c>
      <c r="H1560">
        <v>0</v>
      </c>
      <c r="I1560" t="s">
        <v>30</v>
      </c>
      <c r="J1560" t="s">
        <v>61</v>
      </c>
      <c r="K1560" t="s">
        <v>41</v>
      </c>
      <c r="L1560" t="s">
        <v>42</v>
      </c>
      <c r="M1560">
        <v>0</v>
      </c>
      <c r="N1560">
        <v>0</v>
      </c>
      <c r="O1560">
        <v>0</v>
      </c>
      <c r="P1560" t="s">
        <v>33</v>
      </c>
      <c r="Q1560" t="s">
        <v>33</v>
      </c>
      <c r="R1560" s="9" t="str">
        <f t="shared" si="72"/>
        <v>Matched</v>
      </c>
      <c r="S1560">
        <v>0</v>
      </c>
      <c r="T1560" t="s">
        <v>34</v>
      </c>
      <c r="U1560">
        <v>240</v>
      </c>
      <c r="V1560" t="s">
        <v>35</v>
      </c>
      <c r="W1560">
        <v>0</v>
      </c>
      <c r="X1560" t="s">
        <v>56</v>
      </c>
      <c r="Y1560">
        <v>43</v>
      </c>
      <c r="Z1560">
        <v>1</v>
      </c>
      <c r="AA1560">
        <v>0</v>
      </c>
      <c r="AB1560" t="s">
        <v>38</v>
      </c>
      <c r="AC1560" s="2">
        <v>42445</v>
      </c>
      <c r="AD1560" s="2">
        <v>42444</v>
      </c>
      <c r="AE1560">
        <v>1559</v>
      </c>
      <c r="AF1560">
        <f t="shared" si="73"/>
        <v>3</v>
      </c>
      <c r="AG1560">
        <f t="shared" si="74"/>
        <v>2016</v>
      </c>
    </row>
    <row r="1561" spans="1:33" x14ac:dyDescent="0.3">
      <c r="A1561">
        <v>0</v>
      </c>
      <c r="B1561">
        <v>0</v>
      </c>
      <c r="C1561">
        <v>14</v>
      </c>
      <c r="D1561">
        <v>1</v>
      </c>
      <c r="E1561">
        <v>0</v>
      </c>
      <c r="F1561">
        <v>1</v>
      </c>
      <c r="G1561">
        <v>0</v>
      </c>
      <c r="H1561">
        <v>0</v>
      </c>
      <c r="I1561" t="s">
        <v>30</v>
      </c>
      <c r="J1561" t="s">
        <v>31</v>
      </c>
      <c r="K1561" t="s">
        <v>32</v>
      </c>
      <c r="L1561" t="s">
        <v>39</v>
      </c>
      <c r="M1561">
        <v>1</v>
      </c>
      <c r="N1561">
        <v>0</v>
      </c>
      <c r="O1561">
        <v>1</v>
      </c>
      <c r="P1561" t="s">
        <v>33</v>
      </c>
      <c r="Q1561" t="s">
        <v>40</v>
      </c>
      <c r="R1561" s="9" t="str">
        <f t="shared" si="72"/>
        <v>Upgrade</v>
      </c>
      <c r="S1561">
        <v>0</v>
      </c>
      <c r="T1561" t="s">
        <v>34</v>
      </c>
      <c r="U1561" t="s">
        <v>35</v>
      </c>
      <c r="V1561">
        <v>195</v>
      </c>
      <c r="W1561">
        <v>0</v>
      </c>
      <c r="X1561" t="s">
        <v>37</v>
      </c>
      <c r="Y1561">
        <v>42</v>
      </c>
      <c r="Z1561">
        <v>0</v>
      </c>
      <c r="AA1561">
        <v>0</v>
      </c>
      <c r="AB1561" t="s">
        <v>38</v>
      </c>
      <c r="AC1561" s="2">
        <v>42458</v>
      </c>
      <c r="AD1561" s="2">
        <v>42457</v>
      </c>
      <c r="AE1561">
        <v>1560</v>
      </c>
      <c r="AF1561">
        <f t="shared" si="73"/>
        <v>3</v>
      </c>
      <c r="AG1561">
        <f t="shared" si="74"/>
        <v>2016</v>
      </c>
    </row>
    <row r="1562" spans="1:33" x14ac:dyDescent="0.3">
      <c r="A1562">
        <v>0</v>
      </c>
      <c r="B1562">
        <v>0</v>
      </c>
      <c r="C1562">
        <v>12</v>
      </c>
      <c r="D1562">
        <v>0</v>
      </c>
      <c r="E1562">
        <v>1</v>
      </c>
      <c r="F1562">
        <v>1</v>
      </c>
      <c r="G1562">
        <v>0</v>
      </c>
      <c r="H1562">
        <v>0</v>
      </c>
      <c r="I1562" t="s">
        <v>30</v>
      </c>
      <c r="J1562" t="s">
        <v>31</v>
      </c>
      <c r="K1562" t="s">
        <v>32</v>
      </c>
      <c r="L1562" t="s">
        <v>32</v>
      </c>
      <c r="M1562">
        <v>0</v>
      </c>
      <c r="N1562">
        <v>0</v>
      </c>
      <c r="O1562">
        <v>0</v>
      </c>
      <c r="P1562" t="s">
        <v>33</v>
      </c>
      <c r="Q1562" t="s">
        <v>33</v>
      </c>
      <c r="R1562" s="9" t="str">
        <f t="shared" si="72"/>
        <v>Matched</v>
      </c>
      <c r="S1562">
        <v>0</v>
      </c>
      <c r="T1562" t="s">
        <v>34</v>
      </c>
      <c r="U1562" t="s">
        <v>35</v>
      </c>
      <c r="V1562" t="s">
        <v>35</v>
      </c>
      <c r="W1562">
        <v>0</v>
      </c>
      <c r="X1562" t="s">
        <v>37</v>
      </c>
      <c r="Y1562">
        <v>40</v>
      </c>
      <c r="Z1562">
        <v>0</v>
      </c>
      <c r="AA1562">
        <v>0</v>
      </c>
      <c r="AB1562" t="s">
        <v>38</v>
      </c>
      <c r="AC1562" s="2">
        <v>42445</v>
      </c>
      <c r="AD1562" s="2">
        <v>42444</v>
      </c>
      <c r="AE1562">
        <v>1561</v>
      </c>
      <c r="AF1562">
        <f t="shared" si="73"/>
        <v>3</v>
      </c>
      <c r="AG1562">
        <f t="shared" si="74"/>
        <v>2016</v>
      </c>
    </row>
    <row r="1563" spans="1:33" x14ac:dyDescent="0.3">
      <c r="A1563">
        <v>0</v>
      </c>
      <c r="B1563">
        <v>0</v>
      </c>
      <c r="C1563">
        <v>14</v>
      </c>
      <c r="D1563">
        <v>1</v>
      </c>
      <c r="E1563">
        <v>0</v>
      </c>
      <c r="F1563">
        <v>1</v>
      </c>
      <c r="G1563">
        <v>0</v>
      </c>
      <c r="H1563">
        <v>0</v>
      </c>
      <c r="I1563" t="s">
        <v>30</v>
      </c>
      <c r="J1563" t="s">
        <v>31</v>
      </c>
      <c r="K1563" t="s">
        <v>41</v>
      </c>
      <c r="L1563" t="s">
        <v>39</v>
      </c>
      <c r="M1563">
        <v>1</v>
      </c>
      <c r="N1563">
        <v>0</v>
      </c>
      <c r="O1563">
        <v>8</v>
      </c>
      <c r="P1563" t="s">
        <v>33</v>
      </c>
      <c r="Q1563" t="s">
        <v>40</v>
      </c>
      <c r="R1563" s="9" t="str">
        <f t="shared" si="72"/>
        <v>Upgrade</v>
      </c>
      <c r="S1563">
        <v>0</v>
      </c>
      <c r="T1563" t="s">
        <v>34</v>
      </c>
      <c r="U1563">
        <v>5</v>
      </c>
      <c r="V1563" t="s">
        <v>35</v>
      </c>
      <c r="W1563">
        <v>0</v>
      </c>
      <c r="X1563" t="s">
        <v>37</v>
      </c>
      <c r="Y1563">
        <v>34</v>
      </c>
      <c r="Z1563">
        <v>0</v>
      </c>
      <c r="AA1563">
        <v>0</v>
      </c>
      <c r="AB1563" t="s">
        <v>38</v>
      </c>
      <c r="AC1563" s="2">
        <v>42458</v>
      </c>
      <c r="AD1563" s="2">
        <v>42457</v>
      </c>
      <c r="AE1563">
        <v>1562</v>
      </c>
      <c r="AF1563">
        <f t="shared" si="73"/>
        <v>3</v>
      </c>
      <c r="AG1563">
        <f t="shared" si="74"/>
        <v>2016</v>
      </c>
    </row>
    <row r="1564" spans="1:33" x14ac:dyDescent="0.3">
      <c r="A1564">
        <v>0</v>
      </c>
      <c r="B1564">
        <v>0</v>
      </c>
      <c r="C1564">
        <v>20</v>
      </c>
      <c r="D1564">
        <v>1</v>
      </c>
      <c r="E1564">
        <v>1</v>
      </c>
      <c r="F1564">
        <v>2</v>
      </c>
      <c r="G1564">
        <v>0</v>
      </c>
      <c r="H1564">
        <v>0</v>
      </c>
      <c r="I1564" t="s">
        <v>30</v>
      </c>
      <c r="J1564" t="s">
        <v>61</v>
      </c>
      <c r="K1564" t="s">
        <v>39</v>
      </c>
      <c r="L1564" t="s">
        <v>39</v>
      </c>
      <c r="M1564">
        <v>0</v>
      </c>
      <c r="N1564">
        <v>0</v>
      </c>
      <c r="O1564">
        <v>0</v>
      </c>
      <c r="P1564" t="s">
        <v>40</v>
      </c>
      <c r="Q1564" t="s">
        <v>40</v>
      </c>
      <c r="R1564" s="9" t="str">
        <f t="shared" si="72"/>
        <v>Matched</v>
      </c>
      <c r="S1564">
        <v>0</v>
      </c>
      <c r="T1564" t="s">
        <v>34</v>
      </c>
      <c r="U1564">
        <v>250</v>
      </c>
      <c r="V1564" t="s">
        <v>35</v>
      </c>
      <c r="W1564">
        <v>0</v>
      </c>
      <c r="X1564" t="s">
        <v>37</v>
      </c>
      <c r="Y1564">
        <v>94</v>
      </c>
      <c r="Z1564">
        <v>0</v>
      </c>
      <c r="AA1564">
        <v>1</v>
      </c>
      <c r="AB1564" t="s">
        <v>38</v>
      </c>
      <c r="AC1564" s="2">
        <v>42501</v>
      </c>
      <c r="AD1564" s="2">
        <v>42499</v>
      </c>
      <c r="AE1564">
        <v>1563</v>
      </c>
      <c r="AF1564">
        <f t="shared" si="73"/>
        <v>5</v>
      </c>
      <c r="AG1564">
        <f t="shared" si="74"/>
        <v>2016</v>
      </c>
    </row>
    <row r="1565" spans="1:33" x14ac:dyDescent="0.3">
      <c r="A1565">
        <v>0</v>
      </c>
      <c r="B1565">
        <v>0</v>
      </c>
      <c r="C1565">
        <v>12</v>
      </c>
      <c r="D1565">
        <v>0</v>
      </c>
      <c r="E1565">
        <v>1</v>
      </c>
      <c r="F1565">
        <v>1</v>
      </c>
      <c r="G1565">
        <v>0</v>
      </c>
      <c r="H1565">
        <v>0</v>
      </c>
      <c r="I1565" t="s">
        <v>30</v>
      </c>
      <c r="J1565" t="s">
        <v>31</v>
      </c>
      <c r="K1565" t="s">
        <v>32</v>
      </c>
      <c r="L1565" t="s">
        <v>32</v>
      </c>
      <c r="M1565">
        <v>0</v>
      </c>
      <c r="N1565">
        <v>0</v>
      </c>
      <c r="O1565">
        <v>0</v>
      </c>
      <c r="P1565" t="s">
        <v>33</v>
      </c>
      <c r="Q1565" t="s">
        <v>33</v>
      </c>
      <c r="R1565" s="9" t="str">
        <f t="shared" si="72"/>
        <v>Matched</v>
      </c>
      <c r="S1565">
        <v>0</v>
      </c>
      <c r="T1565" t="s">
        <v>34</v>
      </c>
      <c r="U1565" t="s">
        <v>35</v>
      </c>
      <c r="V1565" t="s">
        <v>35</v>
      </c>
      <c r="W1565">
        <v>0</v>
      </c>
      <c r="X1565" t="s">
        <v>37</v>
      </c>
      <c r="Y1565">
        <v>40</v>
      </c>
      <c r="Z1565">
        <v>1</v>
      </c>
      <c r="AA1565">
        <v>0</v>
      </c>
      <c r="AB1565" t="s">
        <v>38</v>
      </c>
      <c r="AC1565" s="2">
        <v>42445</v>
      </c>
      <c r="AD1565" s="2">
        <v>42444</v>
      </c>
      <c r="AE1565">
        <v>1564</v>
      </c>
      <c r="AF1565">
        <f t="shared" si="73"/>
        <v>3</v>
      </c>
      <c r="AG1565">
        <f t="shared" si="74"/>
        <v>2016</v>
      </c>
    </row>
    <row r="1566" spans="1:33" x14ac:dyDescent="0.3">
      <c r="A1566">
        <v>0</v>
      </c>
      <c r="B1566">
        <v>0</v>
      </c>
      <c r="C1566">
        <v>14</v>
      </c>
      <c r="D1566">
        <v>1</v>
      </c>
      <c r="E1566">
        <v>0</v>
      </c>
      <c r="F1566">
        <v>2</v>
      </c>
      <c r="G1566">
        <v>0</v>
      </c>
      <c r="H1566">
        <v>0</v>
      </c>
      <c r="I1566" t="s">
        <v>30</v>
      </c>
      <c r="J1566" t="s">
        <v>67</v>
      </c>
      <c r="K1566" t="s">
        <v>41</v>
      </c>
      <c r="L1566" t="s">
        <v>42</v>
      </c>
      <c r="M1566">
        <v>0</v>
      </c>
      <c r="N1566">
        <v>0</v>
      </c>
      <c r="O1566">
        <v>0</v>
      </c>
      <c r="P1566" t="s">
        <v>33</v>
      </c>
      <c r="Q1566" t="s">
        <v>40</v>
      </c>
      <c r="R1566" s="9" t="str">
        <f t="shared" si="72"/>
        <v>Upgrade</v>
      </c>
      <c r="S1566">
        <v>0</v>
      </c>
      <c r="T1566" t="s">
        <v>34</v>
      </c>
      <c r="U1566">
        <v>240</v>
      </c>
      <c r="V1566" t="s">
        <v>35</v>
      </c>
      <c r="W1566">
        <v>0</v>
      </c>
      <c r="X1566" t="s">
        <v>37</v>
      </c>
      <c r="Y1566">
        <v>54</v>
      </c>
      <c r="Z1566">
        <v>0</v>
      </c>
      <c r="AA1566">
        <v>0</v>
      </c>
      <c r="AB1566" t="s">
        <v>38</v>
      </c>
      <c r="AC1566" s="2">
        <v>42458</v>
      </c>
      <c r="AD1566" s="2">
        <v>42457</v>
      </c>
      <c r="AE1566">
        <v>1565</v>
      </c>
      <c r="AF1566">
        <f t="shared" si="73"/>
        <v>3</v>
      </c>
      <c r="AG1566">
        <f t="shared" si="74"/>
        <v>2016</v>
      </c>
    </row>
    <row r="1567" spans="1:33" x14ac:dyDescent="0.3">
      <c r="A1567">
        <v>0</v>
      </c>
      <c r="B1567">
        <v>0</v>
      </c>
      <c r="C1567">
        <v>20</v>
      </c>
      <c r="D1567">
        <v>1</v>
      </c>
      <c r="E1567">
        <v>2</v>
      </c>
      <c r="F1567">
        <v>1</v>
      </c>
      <c r="G1567">
        <v>0</v>
      </c>
      <c r="H1567">
        <v>0</v>
      </c>
      <c r="I1567" t="s">
        <v>30</v>
      </c>
      <c r="J1567" t="s">
        <v>31</v>
      </c>
      <c r="K1567" t="s">
        <v>32</v>
      </c>
      <c r="L1567" t="s">
        <v>32</v>
      </c>
      <c r="M1567">
        <v>0</v>
      </c>
      <c r="N1567">
        <v>0</v>
      </c>
      <c r="O1567">
        <v>0</v>
      </c>
      <c r="P1567" t="s">
        <v>33</v>
      </c>
      <c r="Q1567" t="s">
        <v>43</v>
      </c>
      <c r="R1567" s="9" t="str">
        <f t="shared" si="72"/>
        <v>Upgrade</v>
      </c>
      <c r="S1567">
        <v>2</v>
      </c>
      <c r="T1567" t="s">
        <v>34</v>
      </c>
      <c r="U1567" t="s">
        <v>35</v>
      </c>
      <c r="V1567">
        <v>99</v>
      </c>
      <c r="W1567">
        <v>0</v>
      </c>
      <c r="X1567" t="s">
        <v>37</v>
      </c>
      <c r="Y1567">
        <v>42</v>
      </c>
      <c r="Z1567">
        <v>0</v>
      </c>
      <c r="AA1567">
        <v>0</v>
      </c>
      <c r="AB1567" t="s">
        <v>38</v>
      </c>
      <c r="AC1567" s="2">
        <v>42502</v>
      </c>
      <c r="AD1567" s="2">
        <v>42499</v>
      </c>
      <c r="AE1567">
        <v>1566</v>
      </c>
      <c r="AF1567">
        <f t="shared" si="73"/>
        <v>5</v>
      </c>
      <c r="AG1567">
        <f t="shared" si="74"/>
        <v>2016</v>
      </c>
    </row>
    <row r="1568" spans="1:33" x14ac:dyDescent="0.3">
      <c r="A1568">
        <v>0</v>
      </c>
      <c r="B1568">
        <v>0</v>
      </c>
      <c r="C1568">
        <v>12</v>
      </c>
      <c r="D1568">
        <v>0</v>
      </c>
      <c r="E1568">
        <v>1</v>
      </c>
      <c r="F1568">
        <v>1</v>
      </c>
      <c r="G1568">
        <v>0</v>
      </c>
      <c r="H1568">
        <v>0</v>
      </c>
      <c r="I1568" t="s">
        <v>30</v>
      </c>
      <c r="J1568" t="s">
        <v>31</v>
      </c>
      <c r="K1568" t="s">
        <v>39</v>
      </c>
      <c r="L1568" t="s">
        <v>32</v>
      </c>
      <c r="M1568">
        <v>1</v>
      </c>
      <c r="N1568">
        <v>1</v>
      </c>
      <c r="O1568">
        <v>11</v>
      </c>
      <c r="P1568" t="s">
        <v>33</v>
      </c>
      <c r="Q1568" t="s">
        <v>33</v>
      </c>
      <c r="R1568" s="9" t="str">
        <f t="shared" si="72"/>
        <v>Matched</v>
      </c>
      <c r="S1568">
        <v>0</v>
      </c>
      <c r="T1568" t="s">
        <v>34</v>
      </c>
      <c r="U1568">
        <v>47</v>
      </c>
      <c r="V1568" t="s">
        <v>35</v>
      </c>
      <c r="W1568">
        <v>0</v>
      </c>
      <c r="X1568" t="s">
        <v>37</v>
      </c>
      <c r="Y1568">
        <v>30</v>
      </c>
      <c r="Z1568">
        <v>0</v>
      </c>
      <c r="AA1568">
        <v>0</v>
      </c>
      <c r="AB1568" t="s">
        <v>38</v>
      </c>
      <c r="AC1568" s="2">
        <v>42445</v>
      </c>
      <c r="AD1568" s="2">
        <v>42444</v>
      </c>
      <c r="AE1568">
        <v>1567</v>
      </c>
      <c r="AF1568">
        <f t="shared" si="73"/>
        <v>3</v>
      </c>
      <c r="AG1568">
        <f t="shared" si="74"/>
        <v>2016</v>
      </c>
    </row>
    <row r="1569" spans="1:33" x14ac:dyDescent="0.3">
      <c r="A1569">
        <v>0</v>
      </c>
      <c r="B1569">
        <v>0</v>
      </c>
      <c r="C1569">
        <v>14</v>
      </c>
      <c r="D1569">
        <v>1</v>
      </c>
      <c r="E1569">
        <v>1</v>
      </c>
      <c r="F1569">
        <v>1</v>
      </c>
      <c r="G1569">
        <v>0</v>
      </c>
      <c r="H1569">
        <v>0</v>
      </c>
      <c r="I1569" t="s">
        <v>30</v>
      </c>
      <c r="J1569" t="s">
        <v>31</v>
      </c>
      <c r="K1569" t="s">
        <v>41</v>
      </c>
      <c r="L1569" t="s">
        <v>42</v>
      </c>
      <c r="M1569">
        <v>1</v>
      </c>
      <c r="N1569">
        <v>0</v>
      </c>
      <c r="O1569">
        <v>1</v>
      </c>
      <c r="P1569" t="s">
        <v>33</v>
      </c>
      <c r="Q1569" t="s">
        <v>33</v>
      </c>
      <c r="R1569" s="9" t="str">
        <f t="shared" si="72"/>
        <v>Matched</v>
      </c>
      <c r="S1569">
        <v>0</v>
      </c>
      <c r="T1569" t="s">
        <v>34</v>
      </c>
      <c r="U1569">
        <v>240</v>
      </c>
      <c r="V1569" t="s">
        <v>35</v>
      </c>
      <c r="W1569">
        <v>0</v>
      </c>
      <c r="X1569" t="s">
        <v>37</v>
      </c>
      <c r="Y1569">
        <v>43</v>
      </c>
      <c r="Z1569">
        <v>0</v>
      </c>
      <c r="AA1569">
        <v>0</v>
      </c>
      <c r="AB1569" t="s">
        <v>38</v>
      </c>
      <c r="AC1569" s="2">
        <v>42459</v>
      </c>
      <c r="AD1569" s="2">
        <v>42457</v>
      </c>
      <c r="AE1569">
        <v>1568</v>
      </c>
      <c r="AF1569">
        <f t="shared" si="73"/>
        <v>3</v>
      </c>
      <c r="AG1569">
        <f t="shared" si="74"/>
        <v>2016</v>
      </c>
    </row>
    <row r="1570" spans="1:33" x14ac:dyDescent="0.3">
      <c r="A1570">
        <v>0</v>
      </c>
      <c r="B1570">
        <v>0</v>
      </c>
      <c r="C1570">
        <v>12</v>
      </c>
      <c r="D1570">
        <v>0</v>
      </c>
      <c r="E1570">
        <v>1</v>
      </c>
      <c r="F1570">
        <v>1</v>
      </c>
      <c r="G1570">
        <v>0</v>
      </c>
      <c r="H1570">
        <v>0</v>
      </c>
      <c r="I1570" t="s">
        <v>30</v>
      </c>
      <c r="J1570" t="s">
        <v>31</v>
      </c>
      <c r="K1570" t="s">
        <v>39</v>
      </c>
      <c r="L1570" t="s">
        <v>39</v>
      </c>
      <c r="M1570">
        <v>1</v>
      </c>
      <c r="N1570">
        <v>0</v>
      </c>
      <c r="O1570">
        <v>1</v>
      </c>
      <c r="P1570" t="s">
        <v>33</v>
      </c>
      <c r="Q1570" t="s">
        <v>33</v>
      </c>
      <c r="R1570" s="9" t="str">
        <f t="shared" si="72"/>
        <v>Matched</v>
      </c>
      <c r="S1570">
        <v>0</v>
      </c>
      <c r="T1570" t="s">
        <v>34</v>
      </c>
      <c r="U1570" t="s">
        <v>35</v>
      </c>
      <c r="V1570" t="s">
        <v>35</v>
      </c>
      <c r="W1570">
        <v>0</v>
      </c>
      <c r="X1570" t="s">
        <v>37</v>
      </c>
      <c r="Y1570">
        <v>46</v>
      </c>
      <c r="Z1570">
        <v>1</v>
      </c>
      <c r="AA1570">
        <v>0</v>
      </c>
      <c r="AB1570" t="s">
        <v>38</v>
      </c>
      <c r="AC1570" s="2">
        <v>42445</v>
      </c>
      <c r="AD1570" s="2">
        <v>42444</v>
      </c>
      <c r="AE1570">
        <v>1569</v>
      </c>
      <c r="AF1570">
        <f t="shared" si="73"/>
        <v>3</v>
      </c>
      <c r="AG1570">
        <f t="shared" si="74"/>
        <v>2016</v>
      </c>
    </row>
    <row r="1571" spans="1:33" x14ac:dyDescent="0.3">
      <c r="A1571">
        <v>0</v>
      </c>
      <c r="B1571">
        <v>0</v>
      </c>
      <c r="C1571">
        <v>20</v>
      </c>
      <c r="D1571">
        <v>1</v>
      </c>
      <c r="E1571">
        <v>2</v>
      </c>
      <c r="F1571">
        <v>1</v>
      </c>
      <c r="G1571">
        <v>0</v>
      </c>
      <c r="H1571">
        <v>0</v>
      </c>
      <c r="I1571" t="s">
        <v>30</v>
      </c>
      <c r="J1571" t="s">
        <v>31</v>
      </c>
      <c r="K1571" t="s">
        <v>39</v>
      </c>
      <c r="L1571" t="s">
        <v>39</v>
      </c>
      <c r="M1571">
        <v>1</v>
      </c>
      <c r="N1571">
        <v>0</v>
      </c>
      <c r="O1571">
        <v>1</v>
      </c>
      <c r="P1571" t="s">
        <v>33</v>
      </c>
      <c r="Q1571" t="s">
        <v>33</v>
      </c>
      <c r="R1571" s="9" t="str">
        <f t="shared" si="72"/>
        <v>Matched</v>
      </c>
      <c r="S1571">
        <v>0</v>
      </c>
      <c r="T1571" t="s">
        <v>34</v>
      </c>
      <c r="U1571" t="s">
        <v>35</v>
      </c>
      <c r="V1571">
        <v>88</v>
      </c>
      <c r="W1571">
        <v>0</v>
      </c>
      <c r="X1571" t="s">
        <v>37</v>
      </c>
      <c r="Y1571">
        <v>42</v>
      </c>
      <c r="Z1571">
        <v>0</v>
      </c>
      <c r="AA1571">
        <v>0</v>
      </c>
      <c r="AB1571" t="s">
        <v>38</v>
      </c>
      <c r="AC1571" s="2">
        <v>42502</v>
      </c>
      <c r="AD1571" s="2">
        <v>42499</v>
      </c>
      <c r="AE1571">
        <v>1570</v>
      </c>
      <c r="AF1571">
        <f t="shared" si="73"/>
        <v>5</v>
      </c>
      <c r="AG1571">
        <f t="shared" si="74"/>
        <v>2016</v>
      </c>
    </row>
    <row r="1572" spans="1:33" x14ac:dyDescent="0.3">
      <c r="A1572">
        <v>0</v>
      </c>
      <c r="B1572">
        <v>0</v>
      </c>
      <c r="C1572">
        <v>14</v>
      </c>
      <c r="D1572">
        <v>1</v>
      </c>
      <c r="E1572">
        <v>3</v>
      </c>
      <c r="F1572">
        <v>1</v>
      </c>
      <c r="G1572">
        <v>0</v>
      </c>
      <c r="H1572">
        <v>0</v>
      </c>
      <c r="I1572" t="s">
        <v>30</v>
      </c>
      <c r="J1572" t="s">
        <v>31</v>
      </c>
      <c r="K1572" t="s">
        <v>47</v>
      </c>
      <c r="L1572" t="s">
        <v>42</v>
      </c>
      <c r="M1572">
        <v>0</v>
      </c>
      <c r="N1572">
        <v>0</v>
      </c>
      <c r="O1572">
        <v>0</v>
      </c>
      <c r="P1572" t="s">
        <v>40</v>
      </c>
      <c r="Q1572" t="s">
        <v>40</v>
      </c>
      <c r="R1572" s="9" t="str">
        <f t="shared" si="72"/>
        <v>Matched</v>
      </c>
      <c r="S1572">
        <v>0</v>
      </c>
      <c r="T1572" t="s">
        <v>34</v>
      </c>
      <c r="U1572">
        <v>96</v>
      </c>
      <c r="V1572" t="s">
        <v>35</v>
      </c>
      <c r="W1572">
        <v>0</v>
      </c>
      <c r="X1572" t="s">
        <v>37</v>
      </c>
      <c r="Y1572">
        <v>58</v>
      </c>
      <c r="Z1572">
        <v>1</v>
      </c>
      <c r="AA1572">
        <v>0</v>
      </c>
      <c r="AB1572" t="s">
        <v>38</v>
      </c>
      <c r="AC1572" s="2">
        <v>42461</v>
      </c>
      <c r="AD1572" s="2">
        <v>42457</v>
      </c>
      <c r="AE1572">
        <v>1571</v>
      </c>
      <c r="AF1572">
        <f t="shared" si="73"/>
        <v>3</v>
      </c>
      <c r="AG1572">
        <f t="shared" si="74"/>
        <v>2016</v>
      </c>
    </row>
    <row r="1573" spans="1:33" x14ac:dyDescent="0.3">
      <c r="A1573">
        <v>0</v>
      </c>
      <c r="B1573">
        <v>0</v>
      </c>
      <c r="C1573">
        <v>12</v>
      </c>
      <c r="D1573">
        <v>0</v>
      </c>
      <c r="E1573">
        <v>1</v>
      </c>
      <c r="F1573">
        <v>1</v>
      </c>
      <c r="G1573">
        <v>0</v>
      </c>
      <c r="H1573">
        <v>0</v>
      </c>
      <c r="I1573" t="s">
        <v>30</v>
      </c>
      <c r="J1573" t="s">
        <v>31</v>
      </c>
      <c r="K1573" t="s">
        <v>39</v>
      </c>
      <c r="L1573" t="s">
        <v>39</v>
      </c>
      <c r="M1573">
        <v>1</v>
      </c>
      <c r="N1573">
        <v>0</v>
      </c>
      <c r="O1573">
        <v>2</v>
      </c>
      <c r="P1573" t="s">
        <v>33</v>
      </c>
      <c r="Q1573" t="s">
        <v>45</v>
      </c>
      <c r="R1573" s="9" t="str">
        <f t="shared" si="72"/>
        <v>Upgrade</v>
      </c>
      <c r="S1573">
        <v>3</v>
      </c>
      <c r="T1573" t="s">
        <v>34</v>
      </c>
      <c r="U1573" t="s">
        <v>35</v>
      </c>
      <c r="V1573" t="s">
        <v>35</v>
      </c>
      <c r="W1573">
        <v>0</v>
      </c>
      <c r="X1573" t="s">
        <v>37</v>
      </c>
      <c r="Y1573">
        <v>40</v>
      </c>
      <c r="Z1573">
        <v>1</v>
      </c>
      <c r="AA1573">
        <v>1</v>
      </c>
      <c r="AB1573" t="s">
        <v>38</v>
      </c>
      <c r="AC1573" s="2">
        <v>42445</v>
      </c>
      <c r="AD1573" s="2">
        <v>42444</v>
      </c>
      <c r="AE1573">
        <v>1572</v>
      </c>
      <c r="AF1573">
        <f t="shared" si="73"/>
        <v>3</v>
      </c>
      <c r="AG1573">
        <f t="shared" si="74"/>
        <v>2016</v>
      </c>
    </row>
    <row r="1574" spans="1:33" x14ac:dyDescent="0.3">
      <c r="A1574">
        <v>0</v>
      </c>
      <c r="B1574">
        <v>0</v>
      </c>
      <c r="C1574">
        <v>20</v>
      </c>
      <c r="D1574">
        <v>0</v>
      </c>
      <c r="E1574">
        <v>1</v>
      </c>
      <c r="F1574">
        <v>2</v>
      </c>
      <c r="G1574">
        <v>0</v>
      </c>
      <c r="H1574">
        <v>0</v>
      </c>
      <c r="I1574" t="s">
        <v>30</v>
      </c>
      <c r="J1574" t="s">
        <v>52</v>
      </c>
      <c r="K1574" t="s">
        <v>39</v>
      </c>
      <c r="L1574" t="s">
        <v>39</v>
      </c>
      <c r="M1574">
        <v>0</v>
      </c>
      <c r="N1574">
        <v>0</v>
      </c>
      <c r="O1574">
        <v>0</v>
      </c>
      <c r="P1574" t="s">
        <v>33</v>
      </c>
      <c r="Q1574" t="s">
        <v>64</v>
      </c>
      <c r="R1574" s="9" t="str">
        <f t="shared" si="72"/>
        <v>Upgrade</v>
      </c>
      <c r="S1574">
        <v>0</v>
      </c>
      <c r="T1574" t="s">
        <v>34</v>
      </c>
      <c r="U1574" t="s">
        <v>35</v>
      </c>
      <c r="V1574" t="s">
        <v>35</v>
      </c>
      <c r="W1574">
        <v>0</v>
      </c>
      <c r="X1574" t="s">
        <v>37</v>
      </c>
      <c r="Y1574">
        <v>79</v>
      </c>
      <c r="Z1574">
        <v>1</v>
      </c>
      <c r="AA1574">
        <v>0</v>
      </c>
      <c r="AB1574" t="s">
        <v>38</v>
      </c>
      <c r="AC1574" s="2">
        <v>42501</v>
      </c>
      <c r="AD1574" s="2">
        <v>42500</v>
      </c>
      <c r="AE1574">
        <v>1573</v>
      </c>
      <c r="AF1574">
        <f t="shared" si="73"/>
        <v>5</v>
      </c>
      <c r="AG1574">
        <f t="shared" si="74"/>
        <v>2016</v>
      </c>
    </row>
    <row r="1575" spans="1:33" x14ac:dyDescent="0.3">
      <c r="A1575">
        <v>0</v>
      </c>
      <c r="B1575">
        <v>0</v>
      </c>
      <c r="C1575">
        <v>14</v>
      </c>
      <c r="D1575">
        <v>0</v>
      </c>
      <c r="E1575">
        <v>1</v>
      </c>
      <c r="F1575">
        <v>1</v>
      </c>
      <c r="G1575">
        <v>0</v>
      </c>
      <c r="H1575">
        <v>0</v>
      </c>
      <c r="I1575" t="s">
        <v>30</v>
      </c>
      <c r="J1575" t="s">
        <v>31</v>
      </c>
      <c r="K1575" t="s">
        <v>41</v>
      </c>
      <c r="L1575" t="s">
        <v>42</v>
      </c>
      <c r="M1575">
        <v>0</v>
      </c>
      <c r="N1575">
        <v>0</v>
      </c>
      <c r="O1575">
        <v>0</v>
      </c>
      <c r="P1575" t="s">
        <v>33</v>
      </c>
      <c r="Q1575" t="s">
        <v>33</v>
      </c>
      <c r="R1575" s="9" t="str">
        <f t="shared" si="72"/>
        <v>Matched</v>
      </c>
      <c r="S1575">
        <v>0</v>
      </c>
      <c r="T1575" t="s">
        <v>34</v>
      </c>
      <c r="U1575">
        <v>240</v>
      </c>
      <c r="V1575" t="s">
        <v>35</v>
      </c>
      <c r="W1575">
        <v>0</v>
      </c>
      <c r="X1575" t="s">
        <v>37</v>
      </c>
      <c r="Y1575">
        <v>43</v>
      </c>
      <c r="Z1575">
        <v>0</v>
      </c>
      <c r="AA1575">
        <v>0</v>
      </c>
      <c r="AB1575" t="s">
        <v>38</v>
      </c>
      <c r="AC1575" s="2">
        <v>42459</v>
      </c>
      <c r="AD1575" s="2">
        <v>42458</v>
      </c>
      <c r="AE1575">
        <v>1574</v>
      </c>
      <c r="AF1575">
        <f t="shared" si="73"/>
        <v>3</v>
      </c>
      <c r="AG1575">
        <f t="shared" si="74"/>
        <v>2016</v>
      </c>
    </row>
    <row r="1576" spans="1:33" x14ac:dyDescent="0.3">
      <c r="A1576">
        <v>0</v>
      </c>
      <c r="B1576">
        <v>0</v>
      </c>
      <c r="C1576">
        <v>20</v>
      </c>
      <c r="D1576">
        <v>0</v>
      </c>
      <c r="E1576">
        <v>2</v>
      </c>
      <c r="F1576">
        <v>1</v>
      </c>
      <c r="G1576">
        <v>0</v>
      </c>
      <c r="H1576">
        <v>0</v>
      </c>
      <c r="I1576" t="s">
        <v>30</v>
      </c>
      <c r="J1576" t="s">
        <v>31</v>
      </c>
      <c r="K1576" t="s">
        <v>39</v>
      </c>
      <c r="L1576" t="s">
        <v>39</v>
      </c>
      <c r="M1576">
        <v>0</v>
      </c>
      <c r="N1576">
        <v>0</v>
      </c>
      <c r="O1576">
        <v>0</v>
      </c>
      <c r="P1576" t="s">
        <v>33</v>
      </c>
      <c r="Q1576" t="s">
        <v>33</v>
      </c>
      <c r="R1576" s="9" t="str">
        <f t="shared" si="72"/>
        <v>Matched</v>
      </c>
      <c r="S1576">
        <v>1</v>
      </c>
      <c r="T1576" t="s">
        <v>34</v>
      </c>
      <c r="U1576" t="s">
        <v>35</v>
      </c>
      <c r="V1576" t="s">
        <v>35</v>
      </c>
      <c r="W1576">
        <v>0</v>
      </c>
      <c r="X1576" t="s">
        <v>37</v>
      </c>
      <c r="Y1576">
        <v>42</v>
      </c>
      <c r="Z1576">
        <v>0</v>
      </c>
      <c r="AA1576">
        <v>0</v>
      </c>
      <c r="AB1576" t="s">
        <v>38</v>
      </c>
      <c r="AC1576" s="2">
        <v>42502</v>
      </c>
      <c r="AD1576" s="2">
        <v>42500</v>
      </c>
      <c r="AE1576">
        <v>1575</v>
      </c>
      <c r="AF1576">
        <f t="shared" si="73"/>
        <v>5</v>
      </c>
      <c r="AG1576">
        <f t="shared" si="74"/>
        <v>2016</v>
      </c>
    </row>
    <row r="1577" spans="1:33" x14ac:dyDescent="0.3">
      <c r="A1577">
        <v>0</v>
      </c>
      <c r="B1577">
        <v>0</v>
      </c>
      <c r="C1577">
        <v>12</v>
      </c>
      <c r="D1577">
        <v>0</v>
      </c>
      <c r="E1577">
        <v>1</v>
      </c>
      <c r="F1577">
        <v>1</v>
      </c>
      <c r="G1577">
        <v>0</v>
      </c>
      <c r="H1577">
        <v>0</v>
      </c>
      <c r="I1577" t="s">
        <v>30</v>
      </c>
      <c r="J1577" t="s">
        <v>31</v>
      </c>
      <c r="K1577" t="s">
        <v>41</v>
      </c>
      <c r="L1577" t="s">
        <v>42</v>
      </c>
      <c r="M1577">
        <v>1</v>
      </c>
      <c r="N1577">
        <v>0</v>
      </c>
      <c r="O1577">
        <v>2</v>
      </c>
      <c r="P1577" t="s">
        <v>33</v>
      </c>
      <c r="Q1577" t="s">
        <v>40</v>
      </c>
      <c r="R1577" s="9" t="str">
        <f t="shared" si="72"/>
        <v>Upgrade</v>
      </c>
      <c r="S1577">
        <v>0</v>
      </c>
      <c r="T1577" t="s">
        <v>34</v>
      </c>
      <c r="U1577">
        <v>240</v>
      </c>
      <c r="V1577" t="s">
        <v>35</v>
      </c>
      <c r="W1577">
        <v>0</v>
      </c>
      <c r="X1577" t="s">
        <v>37</v>
      </c>
      <c r="Y1577">
        <v>43</v>
      </c>
      <c r="Z1577">
        <v>0</v>
      </c>
      <c r="AA1577">
        <v>1</v>
      </c>
      <c r="AB1577" t="s">
        <v>38</v>
      </c>
      <c r="AC1577" s="2">
        <v>42445</v>
      </c>
      <c r="AD1577" s="2">
        <v>42444</v>
      </c>
      <c r="AE1577">
        <v>1576</v>
      </c>
      <c r="AF1577">
        <f t="shared" si="73"/>
        <v>3</v>
      </c>
      <c r="AG1577">
        <f t="shared" si="74"/>
        <v>2016</v>
      </c>
    </row>
    <row r="1578" spans="1:33" x14ac:dyDescent="0.3">
      <c r="A1578">
        <v>0</v>
      </c>
      <c r="B1578">
        <v>0</v>
      </c>
      <c r="C1578">
        <v>14</v>
      </c>
      <c r="D1578">
        <v>0</v>
      </c>
      <c r="E1578">
        <v>1</v>
      </c>
      <c r="F1578">
        <v>2</v>
      </c>
      <c r="G1578">
        <v>0</v>
      </c>
      <c r="H1578">
        <v>0</v>
      </c>
      <c r="I1578" t="s">
        <v>30</v>
      </c>
      <c r="J1578" t="s">
        <v>49</v>
      </c>
      <c r="K1578" t="s">
        <v>41</v>
      </c>
      <c r="L1578" t="s">
        <v>42</v>
      </c>
      <c r="M1578">
        <v>0</v>
      </c>
      <c r="N1578">
        <v>0</v>
      </c>
      <c r="O1578">
        <v>0</v>
      </c>
      <c r="P1578" t="s">
        <v>33</v>
      </c>
      <c r="Q1578" t="s">
        <v>33</v>
      </c>
      <c r="R1578" s="9" t="str">
        <f t="shared" si="72"/>
        <v>Matched</v>
      </c>
      <c r="S1578">
        <v>0</v>
      </c>
      <c r="T1578" t="s">
        <v>34</v>
      </c>
      <c r="U1578">
        <v>240</v>
      </c>
      <c r="V1578" t="s">
        <v>35</v>
      </c>
      <c r="W1578">
        <v>0</v>
      </c>
      <c r="X1578" t="s">
        <v>37</v>
      </c>
      <c r="Y1578">
        <v>48</v>
      </c>
      <c r="Z1578">
        <v>0</v>
      </c>
      <c r="AA1578">
        <v>0</v>
      </c>
      <c r="AB1578" t="s">
        <v>38</v>
      </c>
      <c r="AC1578" s="2">
        <v>42459</v>
      </c>
      <c r="AD1578" s="2">
        <v>42458</v>
      </c>
      <c r="AE1578">
        <v>1577</v>
      </c>
      <c r="AF1578">
        <f t="shared" si="73"/>
        <v>3</v>
      </c>
      <c r="AG1578">
        <f t="shared" si="74"/>
        <v>2016</v>
      </c>
    </row>
    <row r="1579" spans="1:33" x14ac:dyDescent="0.3">
      <c r="A1579">
        <v>0</v>
      </c>
      <c r="B1579">
        <v>0</v>
      </c>
      <c r="C1579">
        <v>20</v>
      </c>
      <c r="D1579">
        <v>0</v>
      </c>
      <c r="E1579">
        <v>2</v>
      </c>
      <c r="F1579">
        <v>1</v>
      </c>
      <c r="G1579">
        <v>0</v>
      </c>
      <c r="H1579">
        <v>0</v>
      </c>
      <c r="I1579" t="s">
        <v>30</v>
      </c>
      <c r="J1579" t="s">
        <v>31</v>
      </c>
      <c r="K1579" t="s">
        <v>39</v>
      </c>
      <c r="L1579" t="s">
        <v>39</v>
      </c>
      <c r="M1579">
        <v>1</v>
      </c>
      <c r="N1579">
        <v>0</v>
      </c>
      <c r="O1579">
        <v>1</v>
      </c>
      <c r="P1579" t="s">
        <v>33</v>
      </c>
      <c r="Q1579" t="s">
        <v>33</v>
      </c>
      <c r="R1579" s="9" t="str">
        <f t="shared" si="72"/>
        <v>Matched</v>
      </c>
      <c r="S1579">
        <v>1</v>
      </c>
      <c r="T1579" t="s">
        <v>34</v>
      </c>
      <c r="U1579" t="s">
        <v>35</v>
      </c>
      <c r="V1579" t="s">
        <v>35</v>
      </c>
      <c r="W1579">
        <v>0</v>
      </c>
      <c r="X1579" t="s">
        <v>37</v>
      </c>
      <c r="Y1579">
        <v>42</v>
      </c>
      <c r="Z1579">
        <v>0</v>
      </c>
      <c r="AA1579">
        <v>0</v>
      </c>
      <c r="AB1579" t="s">
        <v>38</v>
      </c>
      <c r="AC1579" s="2">
        <v>42502</v>
      </c>
      <c r="AD1579" s="2">
        <v>42500</v>
      </c>
      <c r="AE1579">
        <v>1578</v>
      </c>
      <c r="AF1579">
        <f t="shared" si="73"/>
        <v>5</v>
      </c>
      <c r="AG1579">
        <f t="shared" si="74"/>
        <v>2016</v>
      </c>
    </row>
    <row r="1580" spans="1:33" x14ac:dyDescent="0.3">
      <c r="A1580">
        <v>0</v>
      </c>
      <c r="B1580">
        <v>0</v>
      </c>
      <c r="C1580">
        <v>12</v>
      </c>
      <c r="D1580">
        <v>0</v>
      </c>
      <c r="E1580">
        <v>1</v>
      </c>
      <c r="F1580">
        <v>2</v>
      </c>
      <c r="G1580">
        <v>0</v>
      </c>
      <c r="H1580">
        <v>0</v>
      </c>
      <c r="I1580" t="s">
        <v>30</v>
      </c>
      <c r="J1580" t="s">
        <v>35</v>
      </c>
      <c r="K1580" t="s">
        <v>39</v>
      </c>
      <c r="L1580" t="s">
        <v>39</v>
      </c>
      <c r="M1580">
        <v>0</v>
      </c>
      <c r="N1580">
        <v>0</v>
      </c>
      <c r="O1580">
        <v>0</v>
      </c>
      <c r="P1580" t="s">
        <v>33</v>
      </c>
      <c r="Q1580" t="s">
        <v>33</v>
      </c>
      <c r="R1580" s="9" t="str">
        <f t="shared" si="72"/>
        <v>Matched</v>
      </c>
      <c r="S1580">
        <v>1</v>
      </c>
      <c r="T1580" t="s">
        <v>34</v>
      </c>
      <c r="U1580" t="s">
        <v>35</v>
      </c>
      <c r="V1580" t="s">
        <v>35</v>
      </c>
      <c r="W1580">
        <v>0</v>
      </c>
      <c r="X1580" t="s">
        <v>37</v>
      </c>
      <c r="Y1580">
        <v>40</v>
      </c>
      <c r="Z1580">
        <v>0</v>
      </c>
      <c r="AA1580">
        <v>0</v>
      </c>
      <c r="AB1580" t="s">
        <v>38</v>
      </c>
      <c r="AC1580" s="2">
        <v>42445</v>
      </c>
      <c r="AD1580" s="2">
        <v>42444</v>
      </c>
      <c r="AE1580">
        <v>1579</v>
      </c>
      <c r="AF1580">
        <f t="shared" si="73"/>
        <v>3</v>
      </c>
      <c r="AG1580">
        <f t="shared" si="74"/>
        <v>2016</v>
      </c>
    </row>
    <row r="1581" spans="1:33" x14ac:dyDescent="0.3">
      <c r="A1581">
        <v>0</v>
      </c>
      <c r="B1581">
        <v>0</v>
      </c>
      <c r="C1581">
        <v>14</v>
      </c>
      <c r="D1581">
        <v>0</v>
      </c>
      <c r="E1581">
        <v>1</v>
      </c>
      <c r="F1581">
        <v>2</v>
      </c>
      <c r="G1581">
        <v>0</v>
      </c>
      <c r="H1581">
        <v>0</v>
      </c>
      <c r="I1581" t="s">
        <v>30</v>
      </c>
      <c r="J1581" t="s">
        <v>52</v>
      </c>
      <c r="K1581" t="s">
        <v>41</v>
      </c>
      <c r="L1581" t="s">
        <v>42</v>
      </c>
      <c r="M1581">
        <v>0</v>
      </c>
      <c r="N1581">
        <v>0</v>
      </c>
      <c r="O1581">
        <v>0</v>
      </c>
      <c r="P1581" t="s">
        <v>33</v>
      </c>
      <c r="Q1581" t="s">
        <v>33</v>
      </c>
      <c r="R1581" s="9" t="str">
        <f t="shared" si="72"/>
        <v>Matched</v>
      </c>
      <c r="S1581">
        <v>0</v>
      </c>
      <c r="T1581" t="s">
        <v>34</v>
      </c>
      <c r="U1581">
        <v>240</v>
      </c>
      <c r="V1581" t="s">
        <v>35</v>
      </c>
      <c r="W1581">
        <v>0</v>
      </c>
      <c r="X1581" t="s">
        <v>37</v>
      </c>
      <c r="Y1581">
        <v>60</v>
      </c>
      <c r="Z1581">
        <v>0</v>
      </c>
      <c r="AA1581">
        <v>0</v>
      </c>
      <c r="AB1581" t="s">
        <v>38</v>
      </c>
      <c r="AC1581" s="2">
        <v>42459</v>
      </c>
      <c r="AD1581" s="2">
        <v>42458</v>
      </c>
      <c r="AE1581">
        <v>1580</v>
      </c>
      <c r="AF1581">
        <f t="shared" si="73"/>
        <v>3</v>
      </c>
      <c r="AG1581">
        <f t="shared" si="74"/>
        <v>2016</v>
      </c>
    </row>
    <row r="1582" spans="1:33" x14ac:dyDescent="0.3">
      <c r="A1582">
        <v>0</v>
      </c>
      <c r="B1582">
        <v>0</v>
      </c>
      <c r="C1582">
        <v>20</v>
      </c>
      <c r="D1582">
        <v>0</v>
      </c>
      <c r="E1582">
        <v>1</v>
      </c>
      <c r="F1582">
        <v>2</v>
      </c>
      <c r="G1582">
        <v>0</v>
      </c>
      <c r="H1582">
        <v>0</v>
      </c>
      <c r="I1582" t="s">
        <v>30</v>
      </c>
      <c r="J1582" t="s">
        <v>31</v>
      </c>
      <c r="K1582" t="s">
        <v>41</v>
      </c>
      <c r="L1582" t="s">
        <v>42</v>
      </c>
      <c r="M1582">
        <v>0</v>
      </c>
      <c r="N1582">
        <v>0</v>
      </c>
      <c r="O1582">
        <v>0</v>
      </c>
      <c r="P1582" t="s">
        <v>53</v>
      </c>
      <c r="Q1582" t="s">
        <v>53</v>
      </c>
      <c r="R1582" s="9" t="str">
        <f t="shared" si="72"/>
        <v>Matched</v>
      </c>
      <c r="S1582">
        <v>0</v>
      </c>
      <c r="T1582" t="s">
        <v>34</v>
      </c>
      <c r="U1582">
        <v>240</v>
      </c>
      <c r="V1582" t="s">
        <v>35</v>
      </c>
      <c r="W1582">
        <v>0</v>
      </c>
      <c r="X1582" t="s">
        <v>37</v>
      </c>
      <c r="Y1582">
        <v>109</v>
      </c>
      <c r="Z1582">
        <v>0</v>
      </c>
      <c r="AA1582">
        <v>0</v>
      </c>
      <c r="AB1582" t="s">
        <v>38</v>
      </c>
      <c r="AC1582" s="2">
        <v>42502</v>
      </c>
      <c r="AD1582" s="2">
        <v>42501</v>
      </c>
      <c r="AE1582">
        <v>1581</v>
      </c>
      <c r="AF1582">
        <f t="shared" si="73"/>
        <v>5</v>
      </c>
      <c r="AG1582">
        <f t="shared" si="74"/>
        <v>2016</v>
      </c>
    </row>
    <row r="1583" spans="1:33" x14ac:dyDescent="0.3">
      <c r="A1583">
        <v>0</v>
      </c>
      <c r="B1583">
        <v>0</v>
      </c>
      <c r="C1583">
        <v>14</v>
      </c>
      <c r="D1583">
        <v>0</v>
      </c>
      <c r="E1583">
        <v>1</v>
      </c>
      <c r="F1583">
        <v>2</v>
      </c>
      <c r="G1583">
        <v>0</v>
      </c>
      <c r="H1583">
        <v>0</v>
      </c>
      <c r="I1583" t="s">
        <v>30</v>
      </c>
      <c r="J1583" t="s">
        <v>52</v>
      </c>
      <c r="K1583" t="s">
        <v>41</v>
      </c>
      <c r="L1583" t="s">
        <v>42</v>
      </c>
      <c r="M1583">
        <v>0</v>
      </c>
      <c r="N1583">
        <v>0</v>
      </c>
      <c r="O1583">
        <v>0</v>
      </c>
      <c r="P1583" t="s">
        <v>33</v>
      </c>
      <c r="Q1583" t="s">
        <v>33</v>
      </c>
      <c r="R1583" s="9" t="str">
        <f t="shared" si="72"/>
        <v>Matched</v>
      </c>
      <c r="S1583">
        <v>0</v>
      </c>
      <c r="T1583" t="s">
        <v>34</v>
      </c>
      <c r="U1583">
        <v>240</v>
      </c>
      <c r="V1583" t="s">
        <v>35</v>
      </c>
      <c r="W1583">
        <v>0</v>
      </c>
      <c r="X1583" t="s">
        <v>56</v>
      </c>
      <c r="Y1583">
        <v>48</v>
      </c>
      <c r="Z1583">
        <v>0</v>
      </c>
      <c r="AA1583">
        <v>0</v>
      </c>
      <c r="AB1583" t="s">
        <v>38</v>
      </c>
      <c r="AC1583" s="2">
        <v>42459</v>
      </c>
      <c r="AD1583" s="2">
        <v>42458</v>
      </c>
      <c r="AE1583">
        <v>1582</v>
      </c>
      <c r="AF1583">
        <f t="shared" si="73"/>
        <v>3</v>
      </c>
      <c r="AG1583">
        <f t="shared" si="74"/>
        <v>2016</v>
      </c>
    </row>
    <row r="1584" spans="1:33" x14ac:dyDescent="0.3">
      <c r="A1584">
        <v>0</v>
      </c>
      <c r="B1584">
        <v>0</v>
      </c>
      <c r="C1584">
        <v>12</v>
      </c>
      <c r="D1584">
        <v>0</v>
      </c>
      <c r="E1584">
        <v>1</v>
      </c>
      <c r="F1584">
        <v>2</v>
      </c>
      <c r="G1584">
        <v>0</v>
      </c>
      <c r="H1584">
        <v>0</v>
      </c>
      <c r="I1584" t="s">
        <v>30</v>
      </c>
      <c r="J1584" t="s">
        <v>62</v>
      </c>
      <c r="K1584" t="s">
        <v>41</v>
      </c>
      <c r="L1584" t="s">
        <v>42</v>
      </c>
      <c r="M1584">
        <v>0</v>
      </c>
      <c r="N1584">
        <v>0</v>
      </c>
      <c r="O1584">
        <v>0</v>
      </c>
      <c r="P1584" t="s">
        <v>40</v>
      </c>
      <c r="Q1584" t="s">
        <v>40</v>
      </c>
      <c r="R1584" s="9" t="str">
        <f t="shared" si="72"/>
        <v>Matched</v>
      </c>
      <c r="S1584">
        <v>0</v>
      </c>
      <c r="T1584" t="s">
        <v>34</v>
      </c>
      <c r="U1584">
        <v>240</v>
      </c>
      <c r="V1584" t="s">
        <v>35</v>
      </c>
      <c r="W1584">
        <v>0</v>
      </c>
      <c r="X1584" t="s">
        <v>37</v>
      </c>
      <c r="Y1584">
        <v>58</v>
      </c>
      <c r="Z1584">
        <v>0</v>
      </c>
      <c r="AA1584">
        <v>0</v>
      </c>
      <c r="AB1584" t="s">
        <v>38</v>
      </c>
      <c r="AC1584" s="2">
        <v>42445</v>
      </c>
      <c r="AD1584" s="2">
        <v>42444</v>
      </c>
      <c r="AE1584">
        <v>1583</v>
      </c>
      <c r="AF1584">
        <f t="shared" si="73"/>
        <v>3</v>
      </c>
      <c r="AG1584">
        <f t="shared" si="74"/>
        <v>2016</v>
      </c>
    </row>
    <row r="1585" spans="1:33" x14ac:dyDescent="0.3">
      <c r="A1585">
        <v>0</v>
      </c>
      <c r="B1585">
        <v>0</v>
      </c>
      <c r="C1585">
        <v>20</v>
      </c>
      <c r="D1585">
        <v>0</v>
      </c>
      <c r="E1585">
        <v>2</v>
      </c>
      <c r="F1585">
        <v>2</v>
      </c>
      <c r="G1585">
        <v>0</v>
      </c>
      <c r="H1585">
        <v>0</v>
      </c>
      <c r="I1585" t="s">
        <v>30</v>
      </c>
      <c r="J1585" t="s">
        <v>52</v>
      </c>
      <c r="K1585" t="s">
        <v>39</v>
      </c>
      <c r="L1585" t="s">
        <v>39</v>
      </c>
      <c r="M1585">
        <v>0</v>
      </c>
      <c r="N1585">
        <v>0</v>
      </c>
      <c r="O1585">
        <v>0</v>
      </c>
      <c r="P1585" t="s">
        <v>33</v>
      </c>
      <c r="Q1585" t="s">
        <v>33</v>
      </c>
      <c r="R1585" s="9" t="str">
        <f t="shared" si="72"/>
        <v>Matched</v>
      </c>
      <c r="S1585">
        <v>0</v>
      </c>
      <c r="T1585" t="s">
        <v>34</v>
      </c>
      <c r="U1585" t="s">
        <v>35</v>
      </c>
      <c r="V1585" t="s">
        <v>35</v>
      </c>
      <c r="W1585">
        <v>0</v>
      </c>
      <c r="X1585" t="s">
        <v>37</v>
      </c>
      <c r="Y1585">
        <v>85</v>
      </c>
      <c r="Z1585">
        <v>1</v>
      </c>
      <c r="AA1585">
        <v>0</v>
      </c>
      <c r="AB1585" t="s">
        <v>38</v>
      </c>
      <c r="AC1585" s="2">
        <v>42505</v>
      </c>
      <c r="AD1585" s="2">
        <v>42503</v>
      </c>
      <c r="AE1585">
        <v>1584</v>
      </c>
      <c r="AF1585">
        <f t="shared" si="73"/>
        <v>5</v>
      </c>
      <c r="AG1585">
        <f t="shared" si="74"/>
        <v>2016</v>
      </c>
    </row>
    <row r="1586" spans="1:33" x14ac:dyDescent="0.3">
      <c r="A1586">
        <v>0</v>
      </c>
      <c r="B1586">
        <v>0</v>
      </c>
      <c r="C1586">
        <v>12</v>
      </c>
      <c r="D1586">
        <v>0</v>
      </c>
      <c r="E1586">
        <v>3</v>
      </c>
      <c r="F1586">
        <v>1</v>
      </c>
      <c r="G1586">
        <v>0</v>
      </c>
      <c r="H1586">
        <v>0</v>
      </c>
      <c r="I1586" t="s">
        <v>30</v>
      </c>
      <c r="J1586" t="s">
        <v>31</v>
      </c>
      <c r="K1586" t="s">
        <v>39</v>
      </c>
      <c r="L1586" t="s">
        <v>39</v>
      </c>
      <c r="M1586">
        <v>0</v>
      </c>
      <c r="N1586">
        <v>0</v>
      </c>
      <c r="O1586">
        <v>0</v>
      </c>
      <c r="P1586" t="s">
        <v>33</v>
      </c>
      <c r="Q1586" t="s">
        <v>33</v>
      </c>
      <c r="R1586" s="9" t="str">
        <f t="shared" si="72"/>
        <v>Matched</v>
      </c>
      <c r="S1586">
        <v>0</v>
      </c>
      <c r="T1586" t="s">
        <v>34</v>
      </c>
      <c r="U1586" t="s">
        <v>35</v>
      </c>
      <c r="V1586" t="s">
        <v>35</v>
      </c>
      <c r="W1586">
        <v>0</v>
      </c>
      <c r="X1586" t="s">
        <v>37</v>
      </c>
      <c r="Y1586">
        <v>40</v>
      </c>
      <c r="Z1586">
        <v>0</v>
      </c>
      <c r="AA1586">
        <v>0</v>
      </c>
      <c r="AB1586" t="s">
        <v>38</v>
      </c>
      <c r="AC1586" s="2">
        <v>42447</v>
      </c>
      <c r="AD1586" s="2">
        <v>42444</v>
      </c>
      <c r="AE1586">
        <v>1585</v>
      </c>
      <c r="AF1586">
        <f t="shared" si="73"/>
        <v>3</v>
      </c>
      <c r="AG1586">
        <f t="shared" si="74"/>
        <v>2016</v>
      </c>
    </row>
    <row r="1587" spans="1:33" x14ac:dyDescent="0.3">
      <c r="A1587">
        <v>0</v>
      </c>
      <c r="B1587">
        <v>0</v>
      </c>
      <c r="C1587">
        <v>14</v>
      </c>
      <c r="D1587">
        <v>0</v>
      </c>
      <c r="E1587">
        <v>1</v>
      </c>
      <c r="F1587">
        <v>2</v>
      </c>
      <c r="G1587">
        <v>0</v>
      </c>
      <c r="H1587">
        <v>0</v>
      </c>
      <c r="I1587" t="s">
        <v>30</v>
      </c>
      <c r="J1587" t="s">
        <v>31</v>
      </c>
      <c r="K1587" t="s">
        <v>39</v>
      </c>
      <c r="L1587" t="s">
        <v>39</v>
      </c>
      <c r="M1587">
        <v>0</v>
      </c>
      <c r="N1587">
        <v>0</v>
      </c>
      <c r="O1587">
        <v>0</v>
      </c>
      <c r="P1587" t="s">
        <v>33</v>
      </c>
      <c r="Q1587" t="s">
        <v>33</v>
      </c>
      <c r="R1587" s="9" t="str">
        <f t="shared" si="72"/>
        <v>Matched</v>
      </c>
      <c r="S1587">
        <v>0</v>
      </c>
      <c r="T1587" t="s">
        <v>34</v>
      </c>
      <c r="U1587" t="s">
        <v>35</v>
      </c>
      <c r="V1587" t="s">
        <v>35</v>
      </c>
      <c r="W1587">
        <v>0</v>
      </c>
      <c r="X1587" t="s">
        <v>37</v>
      </c>
      <c r="Y1587">
        <v>48</v>
      </c>
      <c r="Z1587">
        <v>0</v>
      </c>
      <c r="AA1587">
        <v>0</v>
      </c>
      <c r="AB1587" t="s">
        <v>38</v>
      </c>
      <c r="AC1587" s="2">
        <v>42459</v>
      </c>
      <c r="AD1587" s="2">
        <v>42458</v>
      </c>
      <c r="AE1587">
        <v>1586</v>
      </c>
      <c r="AF1587">
        <f t="shared" si="73"/>
        <v>3</v>
      </c>
      <c r="AG1587">
        <f t="shared" si="74"/>
        <v>2016</v>
      </c>
    </row>
    <row r="1588" spans="1:33" x14ac:dyDescent="0.3">
      <c r="A1588">
        <v>0</v>
      </c>
      <c r="B1588">
        <v>0</v>
      </c>
      <c r="C1588">
        <v>20</v>
      </c>
      <c r="D1588">
        <v>0</v>
      </c>
      <c r="E1588">
        <v>2</v>
      </c>
      <c r="F1588">
        <v>2</v>
      </c>
      <c r="G1588">
        <v>0</v>
      </c>
      <c r="H1588">
        <v>0</v>
      </c>
      <c r="I1588" t="s">
        <v>30</v>
      </c>
      <c r="J1588" t="s">
        <v>50</v>
      </c>
      <c r="K1588" t="s">
        <v>39</v>
      </c>
      <c r="L1588" t="s">
        <v>39</v>
      </c>
      <c r="M1588">
        <v>0</v>
      </c>
      <c r="N1588">
        <v>0</v>
      </c>
      <c r="O1588">
        <v>0</v>
      </c>
      <c r="P1588" t="s">
        <v>33</v>
      </c>
      <c r="Q1588" t="s">
        <v>64</v>
      </c>
      <c r="R1588" s="9" t="str">
        <f t="shared" si="72"/>
        <v>Upgrade</v>
      </c>
      <c r="S1588">
        <v>0</v>
      </c>
      <c r="T1588" t="s">
        <v>34</v>
      </c>
      <c r="U1588" t="s">
        <v>35</v>
      </c>
      <c r="V1588" t="s">
        <v>35</v>
      </c>
      <c r="W1588">
        <v>0</v>
      </c>
      <c r="X1588" t="s">
        <v>37</v>
      </c>
      <c r="Y1588">
        <v>85</v>
      </c>
      <c r="Z1588">
        <v>1</v>
      </c>
      <c r="AA1588">
        <v>0</v>
      </c>
      <c r="AB1588" t="s">
        <v>38</v>
      </c>
      <c r="AC1588" s="2">
        <v>42505</v>
      </c>
      <c r="AD1588" s="2">
        <v>42503</v>
      </c>
      <c r="AE1588">
        <v>1587</v>
      </c>
      <c r="AF1588">
        <f t="shared" si="73"/>
        <v>5</v>
      </c>
      <c r="AG1588">
        <f t="shared" si="74"/>
        <v>2016</v>
      </c>
    </row>
    <row r="1589" spans="1:33" x14ac:dyDescent="0.3">
      <c r="A1589">
        <v>0</v>
      </c>
      <c r="B1589">
        <v>0</v>
      </c>
      <c r="C1589">
        <v>14</v>
      </c>
      <c r="D1589">
        <v>0</v>
      </c>
      <c r="E1589">
        <v>1</v>
      </c>
      <c r="F1589">
        <v>2</v>
      </c>
      <c r="G1589">
        <v>0</v>
      </c>
      <c r="H1589">
        <v>0</v>
      </c>
      <c r="I1589" t="s">
        <v>30</v>
      </c>
      <c r="J1589" t="s">
        <v>31</v>
      </c>
      <c r="K1589" t="s">
        <v>39</v>
      </c>
      <c r="L1589" t="s">
        <v>39</v>
      </c>
      <c r="M1589">
        <v>0</v>
      </c>
      <c r="N1589">
        <v>0</v>
      </c>
      <c r="O1589">
        <v>0</v>
      </c>
      <c r="P1589" t="s">
        <v>33</v>
      </c>
      <c r="Q1589" t="s">
        <v>40</v>
      </c>
      <c r="R1589" s="9" t="str">
        <f t="shared" si="72"/>
        <v>Upgrade</v>
      </c>
      <c r="S1589">
        <v>0</v>
      </c>
      <c r="T1589" t="s">
        <v>34</v>
      </c>
      <c r="U1589" t="s">
        <v>35</v>
      </c>
      <c r="V1589" t="s">
        <v>35</v>
      </c>
      <c r="W1589">
        <v>0</v>
      </c>
      <c r="X1589" t="s">
        <v>37</v>
      </c>
      <c r="Y1589">
        <v>48</v>
      </c>
      <c r="Z1589">
        <v>0</v>
      </c>
      <c r="AA1589">
        <v>0</v>
      </c>
      <c r="AB1589" t="s">
        <v>38</v>
      </c>
      <c r="AC1589" s="2">
        <v>42459</v>
      </c>
      <c r="AD1589" s="2">
        <v>42458</v>
      </c>
      <c r="AE1589">
        <v>1588</v>
      </c>
      <c r="AF1589">
        <f t="shared" si="73"/>
        <v>3</v>
      </c>
      <c r="AG1589">
        <f t="shared" si="74"/>
        <v>2016</v>
      </c>
    </row>
    <row r="1590" spans="1:33" x14ac:dyDescent="0.3">
      <c r="A1590">
        <v>0</v>
      </c>
      <c r="B1590">
        <v>0</v>
      </c>
      <c r="C1590">
        <v>20</v>
      </c>
      <c r="D1590">
        <v>0</v>
      </c>
      <c r="E1590">
        <v>2</v>
      </c>
      <c r="F1590">
        <v>2</v>
      </c>
      <c r="G1590">
        <v>0</v>
      </c>
      <c r="H1590">
        <v>0</v>
      </c>
      <c r="I1590" t="s">
        <v>30</v>
      </c>
      <c r="J1590" t="s">
        <v>31</v>
      </c>
      <c r="K1590" t="s">
        <v>41</v>
      </c>
      <c r="L1590" t="s">
        <v>42</v>
      </c>
      <c r="M1590">
        <v>0</v>
      </c>
      <c r="N1590">
        <v>0</v>
      </c>
      <c r="O1590">
        <v>0</v>
      </c>
      <c r="P1590" t="s">
        <v>53</v>
      </c>
      <c r="Q1590" t="s">
        <v>53</v>
      </c>
      <c r="R1590" s="9" t="str">
        <f t="shared" si="72"/>
        <v>Matched</v>
      </c>
      <c r="S1590">
        <v>0</v>
      </c>
      <c r="T1590" t="s">
        <v>34</v>
      </c>
      <c r="U1590">
        <v>240</v>
      </c>
      <c r="V1590" t="s">
        <v>35</v>
      </c>
      <c r="W1590">
        <v>0</v>
      </c>
      <c r="X1590" t="s">
        <v>37</v>
      </c>
      <c r="Y1590">
        <v>109</v>
      </c>
      <c r="Z1590">
        <v>0</v>
      </c>
      <c r="AA1590">
        <v>0</v>
      </c>
      <c r="AB1590" t="s">
        <v>38</v>
      </c>
      <c r="AC1590" s="2">
        <v>42505</v>
      </c>
      <c r="AD1590" s="2">
        <v>42503</v>
      </c>
      <c r="AE1590">
        <v>1589</v>
      </c>
      <c r="AF1590">
        <f t="shared" si="73"/>
        <v>5</v>
      </c>
      <c r="AG1590">
        <f t="shared" si="74"/>
        <v>2016</v>
      </c>
    </row>
    <row r="1591" spans="1:33" x14ac:dyDescent="0.3">
      <c r="A1591">
        <v>0</v>
      </c>
      <c r="B1591">
        <v>0</v>
      </c>
      <c r="C1591">
        <v>12</v>
      </c>
      <c r="D1591">
        <v>0</v>
      </c>
      <c r="E1591">
        <v>3</v>
      </c>
      <c r="F1591">
        <v>2</v>
      </c>
      <c r="G1591">
        <v>0</v>
      </c>
      <c r="H1591">
        <v>0</v>
      </c>
      <c r="I1591" t="s">
        <v>65</v>
      </c>
      <c r="J1591" t="s">
        <v>31</v>
      </c>
      <c r="K1591" t="s">
        <v>39</v>
      </c>
      <c r="L1591" t="s">
        <v>39</v>
      </c>
      <c r="M1591">
        <v>0</v>
      </c>
      <c r="N1591">
        <v>0</v>
      </c>
      <c r="O1591">
        <v>0</v>
      </c>
      <c r="P1591" t="s">
        <v>51</v>
      </c>
      <c r="Q1591" t="s">
        <v>51</v>
      </c>
      <c r="R1591" s="9" t="str">
        <f t="shared" si="72"/>
        <v>Matched</v>
      </c>
      <c r="S1591">
        <v>3</v>
      </c>
      <c r="T1591" t="s">
        <v>34</v>
      </c>
      <c r="U1591" t="s">
        <v>35</v>
      </c>
      <c r="V1591" t="s">
        <v>35</v>
      </c>
      <c r="W1591">
        <v>0</v>
      </c>
      <c r="X1591" t="s">
        <v>37</v>
      </c>
      <c r="Y1591">
        <v>75</v>
      </c>
      <c r="Z1591">
        <v>1</v>
      </c>
      <c r="AA1591">
        <v>0</v>
      </c>
      <c r="AB1591" t="s">
        <v>38</v>
      </c>
      <c r="AC1591" s="2">
        <v>42447</v>
      </c>
      <c r="AD1591" s="2">
        <v>42444</v>
      </c>
      <c r="AE1591">
        <v>1590</v>
      </c>
      <c r="AF1591">
        <f t="shared" si="73"/>
        <v>3</v>
      </c>
      <c r="AG1591">
        <f t="shared" si="74"/>
        <v>2016</v>
      </c>
    </row>
    <row r="1592" spans="1:33" x14ac:dyDescent="0.3">
      <c r="A1592">
        <v>0</v>
      </c>
      <c r="B1592">
        <v>0</v>
      </c>
      <c r="C1592">
        <v>14</v>
      </c>
      <c r="D1592">
        <v>0</v>
      </c>
      <c r="E1592">
        <v>1</v>
      </c>
      <c r="F1592">
        <v>2</v>
      </c>
      <c r="G1592">
        <v>0</v>
      </c>
      <c r="H1592">
        <v>0</v>
      </c>
      <c r="I1592" t="s">
        <v>30</v>
      </c>
      <c r="J1592" t="s">
        <v>31</v>
      </c>
      <c r="K1592" t="s">
        <v>41</v>
      </c>
      <c r="L1592" t="s">
        <v>42</v>
      </c>
      <c r="M1592">
        <v>0</v>
      </c>
      <c r="N1592">
        <v>0</v>
      </c>
      <c r="O1592">
        <v>0</v>
      </c>
      <c r="P1592" t="s">
        <v>33</v>
      </c>
      <c r="Q1592" t="s">
        <v>33</v>
      </c>
      <c r="R1592" s="9" t="str">
        <f t="shared" si="72"/>
        <v>Matched</v>
      </c>
      <c r="S1592">
        <v>0</v>
      </c>
      <c r="T1592" t="s">
        <v>34</v>
      </c>
      <c r="U1592">
        <v>240</v>
      </c>
      <c r="V1592" t="s">
        <v>35</v>
      </c>
      <c r="W1592">
        <v>0</v>
      </c>
      <c r="X1592" t="s">
        <v>37</v>
      </c>
      <c r="Y1592">
        <v>48</v>
      </c>
      <c r="Z1592">
        <v>0</v>
      </c>
      <c r="AA1592">
        <v>0</v>
      </c>
      <c r="AB1592" t="s">
        <v>38</v>
      </c>
      <c r="AC1592" s="2">
        <v>42459</v>
      </c>
      <c r="AD1592" s="2">
        <v>42458</v>
      </c>
      <c r="AE1592">
        <v>1591</v>
      </c>
      <c r="AF1592">
        <f t="shared" si="73"/>
        <v>3</v>
      </c>
      <c r="AG1592">
        <f t="shared" si="74"/>
        <v>2016</v>
      </c>
    </row>
    <row r="1593" spans="1:33" x14ac:dyDescent="0.3">
      <c r="A1593">
        <v>0</v>
      </c>
      <c r="B1593">
        <v>0</v>
      </c>
      <c r="C1593">
        <v>20</v>
      </c>
      <c r="D1593">
        <v>0</v>
      </c>
      <c r="E1593">
        <v>1</v>
      </c>
      <c r="F1593">
        <v>2</v>
      </c>
      <c r="G1593">
        <v>0</v>
      </c>
      <c r="H1593">
        <v>0</v>
      </c>
      <c r="I1593" t="s">
        <v>30</v>
      </c>
      <c r="J1593" t="s">
        <v>52</v>
      </c>
      <c r="K1593" t="s">
        <v>39</v>
      </c>
      <c r="L1593" t="s">
        <v>39</v>
      </c>
      <c r="M1593">
        <v>0</v>
      </c>
      <c r="N1593">
        <v>0</v>
      </c>
      <c r="O1593">
        <v>0</v>
      </c>
      <c r="P1593" t="s">
        <v>33</v>
      </c>
      <c r="Q1593" t="s">
        <v>33</v>
      </c>
      <c r="R1593" s="9" t="str">
        <f t="shared" si="72"/>
        <v>Matched</v>
      </c>
      <c r="S1593">
        <v>0</v>
      </c>
      <c r="T1593" t="s">
        <v>34</v>
      </c>
      <c r="U1593" t="s">
        <v>35</v>
      </c>
      <c r="V1593" t="s">
        <v>35</v>
      </c>
      <c r="W1593">
        <v>0</v>
      </c>
      <c r="X1593" t="s">
        <v>37</v>
      </c>
      <c r="Y1593">
        <v>85</v>
      </c>
      <c r="Z1593">
        <v>0</v>
      </c>
      <c r="AA1593">
        <v>0</v>
      </c>
      <c r="AB1593" t="s">
        <v>38</v>
      </c>
      <c r="AC1593" s="2">
        <v>42505</v>
      </c>
      <c r="AD1593" s="2">
        <v>42504</v>
      </c>
      <c r="AE1593">
        <v>1592</v>
      </c>
      <c r="AF1593">
        <f t="shared" si="73"/>
        <v>5</v>
      </c>
      <c r="AG1593">
        <f t="shared" si="74"/>
        <v>2016</v>
      </c>
    </row>
    <row r="1594" spans="1:33" x14ac:dyDescent="0.3">
      <c r="A1594">
        <v>0</v>
      </c>
      <c r="B1594">
        <v>0</v>
      </c>
      <c r="C1594">
        <v>14</v>
      </c>
      <c r="D1594">
        <v>0</v>
      </c>
      <c r="E1594">
        <v>1</v>
      </c>
      <c r="F1594">
        <v>2</v>
      </c>
      <c r="G1594">
        <v>0</v>
      </c>
      <c r="H1594">
        <v>0</v>
      </c>
      <c r="I1594" t="s">
        <v>30</v>
      </c>
      <c r="J1594" t="s">
        <v>31</v>
      </c>
      <c r="K1594" t="s">
        <v>41</v>
      </c>
      <c r="L1594" t="s">
        <v>42</v>
      </c>
      <c r="M1594">
        <v>0</v>
      </c>
      <c r="N1594">
        <v>0</v>
      </c>
      <c r="O1594">
        <v>0</v>
      </c>
      <c r="P1594" t="s">
        <v>33</v>
      </c>
      <c r="Q1594" t="s">
        <v>33</v>
      </c>
      <c r="R1594" s="9" t="str">
        <f t="shared" si="72"/>
        <v>Matched</v>
      </c>
      <c r="S1594">
        <v>0</v>
      </c>
      <c r="T1594" t="s">
        <v>34</v>
      </c>
      <c r="U1594">
        <v>241</v>
      </c>
      <c r="V1594" t="s">
        <v>35</v>
      </c>
      <c r="W1594">
        <v>0</v>
      </c>
      <c r="X1594" t="s">
        <v>37</v>
      </c>
      <c r="Y1594">
        <v>35</v>
      </c>
      <c r="Z1594">
        <v>0</v>
      </c>
      <c r="AA1594">
        <v>0</v>
      </c>
      <c r="AB1594" t="s">
        <v>38</v>
      </c>
      <c r="AC1594" s="2">
        <v>42459</v>
      </c>
      <c r="AD1594" s="2">
        <v>42458</v>
      </c>
      <c r="AE1594">
        <v>1593</v>
      </c>
      <c r="AF1594">
        <f t="shared" si="73"/>
        <v>3</v>
      </c>
      <c r="AG1594">
        <f t="shared" si="74"/>
        <v>2016</v>
      </c>
    </row>
    <row r="1595" spans="1:33" x14ac:dyDescent="0.3">
      <c r="A1595">
        <v>0</v>
      </c>
      <c r="B1595">
        <v>0</v>
      </c>
      <c r="C1595">
        <v>12</v>
      </c>
      <c r="D1595">
        <v>0</v>
      </c>
      <c r="E1595">
        <v>1</v>
      </c>
      <c r="F1595">
        <v>1</v>
      </c>
      <c r="G1595">
        <v>0</v>
      </c>
      <c r="H1595">
        <v>0</v>
      </c>
      <c r="I1595" t="s">
        <v>30</v>
      </c>
      <c r="J1595" t="s">
        <v>31</v>
      </c>
      <c r="K1595" t="s">
        <v>32</v>
      </c>
      <c r="L1595" t="s">
        <v>39</v>
      </c>
      <c r="M1595">
        <v>0</v>
      </c>
      <c r="N1595">
        <v>0</v>
      </c>
      <c r="O1595">
        <v>0</v>
      </c>
      <c r="P1595" t="s">
        <v>33</v>
      </c>
      <c r="Q1595" t="s">
        <v>33</v>
      </c>
      <c r="R1595" s="9" t="str">
        <f t="shared" si="72"/>
        <v>Matched</v>
      </c>
      <c r="S1595">
        <v>0</v>
      </c>
      <c r="T1595" t="s">
        <v>34</v>
      </c>
      <c r="U1595" t="s">
        <v>35</v>
      </c>
      <c r="V1595" t="s">
        <v>35</v>
      </c>
      <c r="W1595">
        <v>0</v>
      </c>
      <c r="X1595" t="s">
        <v>37</v>
      </c>
      <c r="Y1595">
        <v>40</v>
      </c>
      <c r="Z1595">
        <v>0</v>
      </c>
      <c r="AA1595">
        <v>0</v>
      </c>
      <c r="AB1595" t="s">
        <v>38</v>
      </c>
      <c r="AC1595" s="2">
        <v>42446</v>
      </c>
      <c r="AD1595" s="2">
        <v>42445</v>
      </c>
      <c r="AE1595">
        <v>1594</v>
      </c>
      <c r="AF1595">
        <f t="shared" si="73"/>
        <v>3</v>
      </c>
      <c r="AG1595">
        <f t="shared" si="74"/>
        <v>2016</v>
      </c>
    </row>
    <row r="1596" spans="1:33" x14ac:dyDescent="0.3">
      <c r="A1596">
        <v>0</v>
      </c>
      <c r="B1596">
        <v>0</v>
      </c>
      <c r="C1596">
        <v>20</v>
      </c>
      <c r="D1596">
        <v>0</v>
      </c>
      <c r="E1596">
        <v>1</v>
      </c>
      <c r="F1596">
        <v>2</v>
      </c>
      <c r="G1596">
        <v>0</v>
      </c>
      <c r="H1596">
        <v>0</v>
      </c>
      <c r="I1596" t="s">
        <v>30</v>
      </c>
      <c r="J1596" t="s">
        <v>31</v>
      </c>
      <c r="K1596" t="s">
        <v>39</v>
      </c>
      <c r="L1596" t="s">
        <v>39</v>
      </c>
      <c r="M1596">
        <v>0</v>
      </c>
      <c r="N1596">
        <v>0</v>
      </c>
      <c r="O1596">
        <v>0</v>
      </c>
      <c r="P1596" t="s">
        <v>51</v>
      </c>
      <c r="Q1596" t="s">
        <v>51</v>
      </c>
      <c r="R1596" s="9" t="str">
        <f t="shared" si="72"/>
        <v>Matched</v>
      </c>
      <c r="S1596">
        <v>1</v>
      </c>
      <c r="T1596" t="s">
        <v>34</v>
      </c>
      <c r="U1596" t="s">
        <v>35</v>
      </c>
      <c r="V1596" t="s">
        <v>35</v>
      </c>
      <c r="W1596">
        <v>0</v>
      </c>
      <c r="X1596" t="s">
        <v>37</v>
      </c>
      <c r="Y1596">
        <v>119</v>
      </c>
      <c r="Z1596">
        <v>1</v>
      </c>
      <c r="AA1596">
        <v>1</v>
      </c>
      <c r="AB1596" t="s">
        <v>38</v>
      </c>
      <c r="AC1596" s="2">
        <v>42505</v>
      </c>
      <c r="AD1596" s="2">
        <v>42504</v>
      </c>
      <c r="AE1596">
        <v>1595</v>
      </c>
      <c r="AF1596">
        <f t="shared" si="73"/>
        <v>5</v>
      </c>
      <c r="AG1596">
        <f t="shared" si="74"/>
        <v>2016</v>
      </c>
    </row>
    <row r="1597" spans="1:33" x14ac:dyDescent="0.3">
      <c r="A1597">
        <v>0</v>
      </c>
      <c r="B1597">
        <v>0</v>
      </c>
      <c r="C1597">
        <v>14</v>
      </c>
      <c r="D1597">
        <v>0</v>
      </c>
      <c r="E1597">
        <v>2</v>
      </c>
      <c r="F1597">
        <v>2</v>
      </c>
      <c r="G1597">
        <v>0</v>
      </c>
      <c r="H1597">
        <v>0</v>
      </c>
      <c r="I1597" t="s">
        <v>30</v>
      </c>
      <c r="J1597" t="s">
        <v>118</v>
      </c>
      <c r="K1597" t="s">
        <v>41</v>
      </c>
      <c r="L1597" t="s">
        <v>42</v>
      </c>
      <c r="M1597">
        <v>0</v>
      </c>
      <c r="N1597">
        <v>0</v>
      </c>
      <c r="O1597">
        <v>0</v>
      </c>
      <c r="P1597" t="s">
        <v>33</v>
      </c>
      <c r="Q1597" t="s">
        <v>33</v>
      </c>
      <c r="R1597" s="9" t="str">
        <f t="shared" si="72"/>
        <v>Matched</v>
      </c>
      <c r="S1597">
        <v>0</v>
      </c>
      <c r="T1597" t="s">
        <v>34</v>
      </c>
      <c r="U1597">
        <v>240</v>
      </c>
      <c r="V1597" t="s">
        <v>35</v>
      </c>
      <c r="W1597">
        <v>0</v>
      </c>
      <c r="X1597" t="s">
        <v>56</v>
      </c>
      <c r="Y1597">
        <v>54</v>
      </c>
      <c r="Z1597">
        <v>1</v>
      </c>
      <c r="AA1597">
        <v>0</v>
      </c>
      <c r="AB1597" t="s">
        <v>38</v>
      </c>
      <c r="AC1597" s="2">
        <v>42460</v>
      </c>
      <c r="AD1597" s="2">
        <v>42458</v>
      </c>
      <c r="AE1597">
        <v>1596</v>
      </c>
      <c r="AF1597">
        <f t="shared" si="73"/>
        <v>3</v>
      </c>
      <c r="AG1597">
        <f t="shared" si="74"/>
        <v>2016</v>
      </c>
    </row>
    <row r="1598" spans="1:33" x14ac:dyDescent="0.3">
      <c r="A1598">
        <v>0</v>
      </c>
      <c r="B1598">
        <v>0</v>
      </c>
      <c r="C1598">
        <v>21</v>
      </c>
      <c r="D1598">
        <v>1</v>
      </c>
      <c r="E1598">
        <v>0</v>
      </c>
      <c r="F1598">
        <v>2</v>
      </c>
      <c r="G1598">
        <v>0</v>
      </c>
      <c r="H1598">
        <v>0</v>
      </c>
      <c r="I1598" t="s">
        <v>30</v>
      </c>
      <c r="J1598" t="s">
        <v>61</v>
      </c>
      <c r="K1598" t="s">
        <v>39</v>
      </c>
      <c r="L1598" t="s">
        <v>42</v>
      </c>
      <c r="M1598">
        <v>1</v>
      </c>
      <c r="N1598">
        <v>0</v>
      </c>
      <c r="O1598">
        <v>0</v>
      </c>
      <c r="P1598" t="s">
        <v>33</v>
      </c>
      <c r="Q1598" t="s">
        <v>40</v>
      </c>
      <c r="R1598" s="9" t="str">
        <f t="shared" si="72"/>
        <v>Upgrade</v>
      </c>
      <c r="S1598">
        <v>0</v>
      </c>
      <c r="T1598" t="s">
        <v>206</v>
      </c>
      <c r="U1598">
        <v>405</v>
      </c>
      <c r="V1598">
        <v>405</v>
      </c>
      <c r="W1598">
        <v>0</v>
      </c>
      <c r="X1598" t="s">
        <v>59</v>
      </c>
      <c r="Y1598">
        <v>70</v>
      </c>
      <c r="Z1598">
        <v>0</v>
      </c>
      <c r="AA1598">
        <v>0</v>
      </c>
      <c r="AB1598" t="s">
        <v>38</v>
      </c>
      <c r="AC1598" s="2">
        <v>42506</v>
      </c>
      <c r="AD1598" s="2">
        <v>42505</v>
      </c>
      <c r="AE1598">
        <v>1597</v>
      </c>
      <c r="AF1598">
        <f t="shared" si="73"/>
        <v>5</v>
      </c>
      <c r="AG1598">
        <f t="shared" si="74"/>
        <v>2016</v>
      </c>
    </row>
    <row r="1599" spans="1:33" x14ac:dyDescent="0.3">
      <c r="A1599">
        <v>0</v>
      </c>
      <c r="B1599">
        <v>0</v>
      </c>
      <c r="C1599">
        <v>14</v>
      </c>
      <c r="D1599">
        <v>0</v>
      </c>
      <c r="E1599">
        <v>2</v>
      </c>
      <c r="F1599">
        <v>2</v>
      </c>
      <c r="G1599">
        <v>0</v>
      </c>
      <c r="H1599">
        <v>0</v>
      </c>
      <c r="I1599" t="s">
        <v>30</v>
      </c>
      <c r="J1599" t="s">
        <v>208</v>
      </c>
      <c r="K1599" t="s">
        <v>41</v>
      </c>
      <c r="L1599" t="s">
        <v>42</v>
      </c>
      <c r="M1599">
        <v>0</v>
      </c>
      <c r="N1599">
        <v>0</v>
      </c>
      <c r="O1599">
        <v>0</v>
      </c>
      <c r="P1599" t="s">
        <v>33</v>
      </c>
      <c r="Q1599" t="s">
        <v>33</v>
      </c>
      <c r="R1599" s="9" t="str">
        <f t="shared" si="72"/>
        <v>Matched</v>
      </c>
      <c r="S1599">
        <v>0</v>
      </c>
      <c r="T1599" t="s">
        <v>34</v>
      </c>
      <c r="U1599">
        <v>240</v>
      </c>
      <c r="V1599" t="s">
        <v>35</v>
      </c>
      <c r="W1599">
        <v>0</v>
      </c>
      <c r="X1599" t="s">
        <v>56</v>
      </c>
      <c r="Y1599">
        <v>54</v>
      </c>
      <c r="Z1599">
        <v>0</v>
      </c>
      <c r="AA1599">
        <v>0</v>
      </c>
      <c r="AB1599" t="s">
        <v>38</v>
      </c>
      <c r="AC1599" s="2">
        <v>42460</v>
      </c>
      <c r="AD1599" s="2">
        <v>42458</v>
      </c>
      <c r="AE1599">
        <v>1598</v>
      </c>
      <c r="AF1599">
        <f t="shared" si="73"/>
        <v>3</v>
      </c>
      <c r="AG1599">
        <f t="shared" si="74"/>
        <v>2016</v>
      </c>
    </row>
    <row r="1600" spans="1:33" x14ac:dyDescent="0.3">
      <c r="A1600">
        <v>0</v>
      </c>
      <c r="B1600">
        <v>0</v>
      </c>
      <c r="C1600">
        <v>21</v>
      </c>
      <c r="D1600">
        <v>1</v>
      </c>
      <c r="E1600">
        <v>0</v>
      </c>
      <c r="F1600">
        <v>2</v>
      </c>
      <c r="G1600">
        <v>0</v>
      </c>
      <c r="H1600">
        <v>0</v>
      </c>
      <c r="I1600" t="s">
        <v>30</v>
      </c>
      <c r="J1600" t="s">
        <v>61</v>
      </c>
      <c r="K1600" t="s">
        <v>39</v>
      </c>
      <c r="L1600" t="s">
        <v>42</v>
      </c>
      <c r="M1600">
        <v>1</v>
      </c>
      <c r="N1600">
        <v>0</v>
      </c>
      <c r="O1600">
        <v>0</v>
      </c>
      <c r="P1600" t="s">
        <v>33</v>
      </c>
      <c r="Q1600" t="s">
        <v>40</v>
      </c>
      <c r="R1600" s="9" t="str">
        <f t="shared" si="72"/>
        <v>Upgrade</v>
      </c>
      <c r="S1600">
        <v>0</v>
      </c>
      <c r="T1600" t="s">
        <v>206</v>
      </c>
      <c r="U1600">
        <v>405</v>
      </c>
      <c r="V1600">
        <v>405</v>
      </c>
      <c r="W1600">
        <v>0</v>
      </c>
      <c r="X1600" t="s">
        <v>59</v>
      </c>
      <c r="Y1600">
        <v>70</v>
      </c>
      <c r="Z1600">
        <v>1</v>
      </c>
      <c r="AA1600">
        <v>0</v>
      </c>
      <c r="AB1600" t="s">
        <v>38</v>
      </c>
      <c r="AC1600" s="2">
        <v>42506</v>
      </c>
      <c r="AD1600" s="2">
        <v>42505</v>
      </c>
      <c r="AE1600">
        <v>1599</v>
      </c>
      <c r="AF1600">
        <f t="shared" si="73"/>
        <v>5</v>
      </c>
      <c r="AG1600">
        <f t="shared" si="74"/>
        <v>2016</v>
      </c>
    </row>
    <row r="1601" spans="1:33" x14ac:dyDescent="0.3">
      <c r="A1601">
        <v>0</v>
      </c>
      <c r="B1601">
        <v>0</v>
      </c>
      <c r="C1601">
        <v>14</v>
      </c>
      <c r="D1601">
        <v>0</v>
      </c>
      <c r="E1601">
        <v>3</v>
      </c>
      <c r="F1601">
        <v>1</v>
      </c>
      <c r="G1601">
        <v>0</v>
      </c>
      <c r="H1601">
        <v>0</v>
      </c>
      <c r="I1601" t="s">
        <v>30</v>
      </c>
      <c r="J1601" t="s">
        <v>31</v>
      </c>
      <c r="K1601" t="s">
        <v>32</v>
      </c>
      <c r="L1601" t="s">
        <v>32</v>
      </c>
      <c r="M1601">
        <v>0</v>
      </c>
      <c r="N1601">
        <v>0</v>
      </c>
      <c r="O1601">
        <v>0</v>
      </c>
      <c r="P1601" t="s">
        <v>33</v>
      </c>
      <c r="Q1601" t="s">
        <v>33</v>
      </c>
      <c r="R1601" s="9" t="str">
        <f t="shared" si="72"/>
        <v>Matched</v>
      </c>
      <c r="S1601">
        <v>0</v>
      </c>
      <c r="T1601" t="s">
        <v>34</v>
      </c>
      <c r="U1601" t="s">
        <v>35</v>
      </c>
      <c r="V1601">
        <v>47</v>
      </c>
      <c r="W1601">
        <v>0</v>
      </c>
      <c r="X1601" t="s">
        <v>37</v>
      </c>
      <c r="Y1601">
        <v>42</v>
      </c>
      <c r="Z1601">
        <v>0</v>
      </c>
      <c r="AA1601">
        <v>0</v>
      </c>
      <c r="AB1601" t="s">
        <v>38</v>
      </c>
      <c r="AC1601" s="2">
        <v>42461</v>
      </c>
      <c r="AD1601" s="2">
        <v>42458</v>
      </c>
      <c r="AE1601">
        <v>1600</v>
      </c>
      <c r="AF1601">
        <f t="shared" si="73"/>
        <v>3</v>
      </c>
      <c r="AG1601">
        <f t="shared" si="74"/>
        <v>2016</v>
      </c>
    </row>
    <row r="1602" spans="1:33" x14ac:dyDescent="0.3">
      <c r="A1602">
        <v>0</v>
      </c>
      <c r="B1602">
        <v>0</v>
      </c>
      <c r="C1602">
        <v>21</v>
      </c>
      <c r="D1602">
        <v>1</v>
      </c>
      <c r="E1602">
        <v>0</v>
      </c>
      <c r="F1602">
        <v>2</v>
      </c>
      <c r="G1602">
        <v>0</v>
      </c>
      <c r="H1602">
        <v>0</v>
      </c>
      <c r="I1602" t="s">
        <v>65</v>
      </c>
      <c r="J1602" t="s">
        <v>52</v>
      </c>
      <c r="K1602" t="s">
        <v>39</v>
      </c>
      <c r="L1602" t="s">
        <v>39</v>
      </c>
      <c r="M1602">
        <v>0</v>
      </c>
      <c r="N1602">
        <v>0</v>
      </c>
      <c r="O1602">
        <v>0</v>
      </c>
      <c r="P1602" t="s">
        <v>33</v>
      </c>
      <c r="Q1602" t="s">
        <v>33</v>
      </c>
      <c r="R1602" s="9" t="str">
        <f t="shared" si="72"/>
        <v>Matched</v>
      </c>
      <c r="S1602">
        <v>0</v>
      </c>
      <c r="T1602" t="s">
        <v>34</v>
      </c>
      <c r="U1602">
        <v>250</v>
      </c>
      <c r="V1602" t="s">
        <v>35</v>
      </c>
      <c r="W1602">
        <v>0</v>
      </c>
      <c r="X1602" t="s">
        <v>37</v>
      </c>
      <c r="Y1602">
        <v>135</v>
      </c>
      <c r="Z1602">
        <v>1</v>
      </c>
      <c r="AA1602">
        <v>0</v>
      </c>
      <c r="AB1602" t="s">
        <v>38</v>
      </c>
      <c r="AC1602" s="2">
        <v>42506</v>
      </c>
      <c r="AD1602" s="2">
        <v>42505</v>
      </c>
      <c r="AE1602">
        <v>1601</v>
      </c>
      <c r="AF1602">
        <f t="shared" si="73"/>
        <v>5</v>
      </c>
      <c r="AG1602">
        <f t="shared" si="74"/>
        <v>2016</v>
      </c>
    </row>
    <row r="1603" spans="1:33" x14ac:dyDescent="0.3">
      <c r="A1603">
        <v>0</v>
      </c>
      <c r="B1603">
        <v>0</v>
      </c>
      <c r="C1603">
        <v>14</v>
      </c>
      <c r="D1603">
        <v>0</v>
      </c>
      <c r="E1603">
        <v>1</v>
      </c>
      <c r="F1603">
        <v>1</v>
      </c>
      <c r="G1603">
        <v>0</v>
      </c>
      <c r="H1603">
        <v>0</v>
      </c>
      <c r="I1603" t="s">
        <v>30</v>
      </c>
      <c r="J1603" t="s">
        <v>31</v>
      </c>
      <c r="K1603" t="s">
        <v>32</v>
      </c>
      <c r="L1603" t="s">
        <v>32</v>
      </c>
      <c r="M1603">
        <v>0</v>
      </c>
      <c r="N1603">
        <v>0</v>
      </c>
      <c r="O1603">
        <v>0</v>
      </c>
      <c r="P1603" t="s">
        <v>33</v>
      </c>
      <c r="Q1603" t="s">
        <v>33</v>
      </c>
      <c r="R1603" s="9" t="str">
        <f t="shared" ref="R1603:R1666" si="75">IF(P1603=Q1603,"Matched",IF(Q1603&lt;P1603,"Downgrade",IF(Q1603&gt;P1603,"Upgrade")))</f>
        <v>Matched</v>
      </c>
      <c r="S1603">
        <v>0</v>
      </c>
      <c r="T1603" t="s">
        <v>34</v>
      </c>
      <c r="U1603" t="s">
        <v>35</v>
      </c>
      <c r="V1603">
        <v>398</v>
      </c>
      <c r="W1603">
        <v>0</v>
      </c>
      <c r="X1603" t="s">
        <v>37</v>
      </c>
      <c r="Y1603">
        <v>43</v>
      </c>
      <c r="Z1603">
        <v>0</v>
      </c>
      <c r="AA1603">
        <v>0</v>
      </c>
      <c r="AB1603" t="s">
        <v>38</v>
      </c>
      <c r="AC1603" s="2">
        <v>42460</v>
      </c>
      <c r="AD1603" s="2">
        <v>42459</v>
      </c>
      <c r="AE1603">
        <v>1602</v>
      </c>
      <c r="AF1603">
        <f t="shared" ref="AF1603:AF1666" si="76">MONTH(AD1603)</f>
        <v>3</v>
      </c>
      <c r="AG1603">
        <f t="shared" ref="AG1603:AG1666" si="77">YEAR(AD1603)</f>
        <v>2016</v>
      </c>
    </row>
    <row r="1604" spans="1:33" x14ac:dyDescent="0.3">
      <c r="A1604">
        <v>0</v>
      </c>
      <c r="B1604">
        <v>0</v>
      </c>
      <c r="C1604">
        <v>21</v>
      </c>
      <c r="D1604">
        <v>1</v>
      </c>
      <c r="E1604">
        <v>0</v>
      </c>
      <c r="F1604">
        <v>1</v>
      </c>
      <c r="G1604">
        <v>0</v>
      </c>
      <c r="H1604">
        <v>0</v>
      </c>
      <c r="I1604" t="s">
        <v>30</v>
      </c>
      <c r="J1604" t="s">
        <v>61</v>
      </c>
      <c r="K1604" t="s">
        <v>39</v>
      </c>
      <c r="L1604" t="s">
        <v>39</v>
      </c>
      <c r="M1604">
        <v>1</v>
      </c>
      <c r="N1604">
        <v>0</v>
      </c>
      <c r="O1604">
        <v>0</v>
      </c>
      <c r="P1604" t="s">
        <v>33</v>
      </c>
      <c r="Q1604" t="s">
        <v>33</v>
      </c>
      <c r="R1604" s="9" t="str">
        <f t="shared" si="75"/>
        <v>Matched</v>
      </c>
      <c r="S1604">
        <v>1</v>
      </c>
      <c r="T1604" t="s">
        <v>34</v>
      </c>
      <c r="U1604" t="s">
        <v>35</v>
      </c>
      <c r="V1604" t="s">
        <v>35</v>
      </c>
      <c r="W1604">
        <v>0</v>
      </c>
      <c r="X1604" t="s">
        <v>37</v>
      </c>
      <c r="Y1604">
        <v>70</v>
      </c>
      <c r="Z1604">
        <v>0</v>
      </c>
      <c r="AA1604">
        <v>0</v>
      </c>
      <c r="AB1604" t="s">
        <v>38</v>
      </c>
      <c r="AC1604" s="2">
        <v>42507</v>
      </c>
      <c r="AD1604" s="2">
        <v>42506</v>
      </c>
      <c r="AE1604">
        <v>1603</v>
      </c>
      <c r="AF1604">
        <f t="shared" si="76"/>
        <v>5</v>
      </c>
      <c r="AG1604">
        <f t="shared" si="77"/>
        <v>2016</v>
      </c>
    </row>
    <row r="1605" spans="1:33" x14ac:dyDescent="0.3">
      <c r="A1605">
        <v>0</v>
      </c>
      <c r="B1605">
        <v>0</v>
      </c>
      <c r="C1605">
        <v>14</v>
      </c>
      <c r="D1605">
        <v>0</v>
      </c>
      <c r="E1605">
        <v>1</v>
      </c>
      <c r="F1605">
        <v>1</v>
      </c>
      <c r="G1605">
        <v>0</v>
      </c>
      <c r="H1605">
        <v>0</v>
      </c>
      <c r="I1605" t="s">
        <v>30</v>
      </c>
      <c r="J1605" t="s">
        <v>31</v>
      </c>
      <c r="K1605" t="s">
        <v>39</v>
      </c>
      <c r="L1605" t="s">
        <v>39</v>
      </c>
      <c r="M1605">
        <v>0</v>
      </c>
      <c r="N1605">
        <v>0</v>
      </c>
      <c r="O1605">
        <v>0</v>
      </c>
      <c r="P1605" t="s">
        <v>33</v>
      </c>
      <c r="Q1605" t="s">
        <v>33</v>
      </c>
      <c r="R1605" s="9" t="str">
        <f t="shared" si="75"/>
        <v>Matched</v>
      </c>
      <c r="S1605">
        <v>0</v>
      </c>
      <c r="T1605" t="s">
        <v>34</v>
      </c>
      <c r="U1605" t="s">
        <v>35</v>
      </c>
      <c r="V1605" t="s">
        <v>35</v>
      </c>
      <c r="W1605">
        <v>0</v>
      </c>
      <c r="X1605" t="s">
        <v>37</v>
      </c>
      <c r="Y1605">
        <v>43</v>
      </c>
      <c r="Z1605">
        <v>0</v>
      </c>
      <c r="AA1605">
        <v>0</v>
      </c>
      <c r="AB1605" t="s">
        <v>38</v>
      </c>
      <c r="AC1605" s="2">
        <v>42460</v>
      </c>
      <c r="AD1605" s="2">
        <v>42459</v>
      </c>
      <c r="AE1605">
        <v>1604</v>
      </c>
      <c r="AF1605">
        <f t="shared" si="76"/>
        <v>3</v>
      </c>
      <c r="AG1605">
        <f t="shared" si="77"/>
        <v>2016</v>
      </c>
    </row>
    <row r="1606" spans="1:33" x14ac:dyDescent="0.3">
      <c r="A1606">
        <v>0</v>
      </c>
      <c r="B1606">
        <v>0</v>
      </c>
      <c r="C1606">
        <v>21</v>
      </c>
      <c r="D1606">
        <v>1</v>
      </c>
      <c r="E1606">
        <v>0</v>
      </c>
      <c r="F1606">
        <v>1</v>
      </c>
      <c r="G1606">
        <v>0</v>
      </c>
      <c r="H1606">
        <v>0</v>
      </c>
      <c r="I1606" t="s">
        <v>30</v>
      </c>
      <c r="J1606" t="s">
        <v>61</v>
      </c>
      <c r="K1606" t="s">
        <v>39</v>
      </c>
      <c r="L1606" t="s">
        <v>42</v>
      </c>
      <c r="M1606">
        <v>1</v>
      </c>
      <c r="N1606">
        <v>0</v>
      </c>
      <c r="O1606">
        <v>1</v>
      </c>
      <c r="P1606" t="s">
        <v>33</v>
      </c>
      <c r="Q1606" t="s">
        <v>33</v>
      </c>
      <c r="R1606" s="9" t="str">
        <f t="shared" si="75"/>
        <v>Matched</v>
      </c>
      <c r="S1606">
        <v>0</v>
      </c>
      <c r="T1606" t="s">
        <v>34</v>
      </c>
      <c r="U1606" t="s">
        <v>35</v>
      </c>
      <c r="V1606" t="s">
        <v>35</v>
      </c>
      <c r="W1606">
        <v>0</v>
      </c>
      <c r="X1606" t="s">
        <v>37</v>
      </c>
      <c r="Y1606">
        <v>70</v>
      </c>
      <c r="Z1606">
        <v>0</v>
      </c>
      <c r="AA1606">
        <v>0</v>
      </c>
      <c r="AB1606" t="s">
        <v>38</v>
      </c>
      <c r="AC1606" s="2">
        <v>42507</v>
      </c>
      <c r="AD1606" s="2">
        <v>42506</v>
      </c>
      <c r="AE1606">
        <v>1605</v>
      </c>
      <c r="AF1606">
        <f t="shared" si="76"/>
        <v>5</v>
      </c>
      <c r="AG1606">
        <f t="shared" si="77"/>
        <v>2016</v>
      </c>
    </row>
    <row r="1607" spans="1:33" x14ac:dyDescent="0.3">
      <c r="A1607">
        <v>0</v>
      </c>
      <c r="B1607">
        <v>0</v>
      </c>
      <c r="C1607">
        <v>14</v>
      </c>
      <c r="D1607">
        <v>0</v>
      </c>
      <c r="E1607">
        <v>1</v>
      </c>
      <c r="F1607">
        <v>2</v>
      </c>
      <c r="G1607">
        <v>0</v>
      </c>
      <c r="H1607">
        <v>0</v>
      </c>
      <c r="I1607" t="s">
        <v>30</v>
      </c>
      <c r="J1607" t="s">
        <v>31</v>
      </c>
      <c r="K1607" t="s">
        <v>32</v>
      </c>
      <c r="L1607" t="s">
        <v>32</v>
      </c>
      <c r="M1607">
        <v>1</v>
      </c>
      <c r="N1607">
        <v>0</v>
      </c>
      <c r="O1607">
        <v>3</v>
      </c>
      <c r="P1607" t="s">
        <v>33</v>
      </c>
      <c r="Q1607" t="s">
        <v>33</v>
      </c>
      <c r="R1607" s="9" t="str">
        <f t="shared" si="75"/>
        <v>Matched</v>
      </c>
      <c r="S1607">
        <v>0</v>
      </c>
      <c r="T1607" t="s">
        <v>34</v>
      </c>
      <c r="U1607" t="s">
        <v>35</v>
      </c>
      <c r="V1607">
        <v>355</v>
      </c>
      <c r="W1607">
        <v>0</v>
      </c>
      <c r="X1607" t="s">
        <v>37</v>
      </c>
      <c r="Y1607">
        <v>50</v>
      </c>
      <c r="Z1607">
        <v>0</v>
      </c>
      <c r="AA1607">
        <v>0</v>
      </c>
      <c r="AB1607" t="s">
        <v>38</v>
      </c>
      <c r="AC1607" s="2">
        <v>42460</v>
      </c>
      <c r="AD1607" s="2">
        <v>42459</v>
      </c>
      <c r="AE1607">
        <v>1606</v>
      </c>
      <c r="AF1607">
        <f t="shared" si="76"/>
        <v>3</v>
      </c>
      <c r="AG1607">
        <f t="shared" si="77"/>
        <v>2016</v>
      </c>
    </row>
    <row r="1608" spans="1:33" x14ac:dyDescent="0.3">
      <c r="A1608">
        <v>0</v>
      </c>
      <c r="B1608">
        <v>0</v>
      </c>
      <c r="C1608">
        <v>21</v>
      </c>
      <c r="D1608">
        <v>1</v>
      </c>
      <c r="E1608">
        <v>0</v>
      </c>
      <c r="F1608">
        <v>1</v>
      </c>
      <c r="G1608">
        <v>0</v>
      </c>
      <c r="H1608">
        <v>0</v>
      </c>
      <c r="I1608" t="s">
        <v>30</v>
      </c>
      <c r="J1608" t="s">
        <v>31</v>
      </c>
      <c r="K1608" t="s">
        <v>39</v>
      </c>
      <c r="L1608" t="s">
        <v>39</v>
      </c>
      <c r="M1608">
        <v>0</v>
      </c>
      <c r="N1608">
        <v>0</v>
      </c>
      <c r="O1608">
        <v>0</v>
      </c>
      <c r="P1608" t="s">
        <v>33</v>
      </c>
      <c r="Q1608" t="s">
        <v>40</v>
      </c>
      <c r="R1608" s="9" t="str">
        <f t="shared" si="75"/>
        <v>Upgrade</v>
      </c>
      <c r="S1608">
        <v>0</v>
      </c>
      <c r="T1608" t="s">
        <v>34</v>
      </c>
      <c r="U1608" t="s">
        <v>35</v>
      </c>
      <c r="V1608">
        <v>195</v>
      </c>
      <c r="W1608">
        <v>0</v>
      </c>
      <c r="X1608" t="s">
        <v>37</v>
      </c>
      <c r="Y1608">
        <v>39</v>
      </c>
      <c r="Z1608">
        <v>0</v>
      </c>
      <c r="AA1608">
        <v>0</v>
      </c>
      <c r="AB1608" t="s">
        <v>38</v>
      </c>
      <c r="AC1608" s="2">
        <v>42507</v>
      </c>
      <c r="AD1608" s="2">
        <v>42506</v>
      </c>
      <c r="AE1608">
        <v>1607</v>
      </c>
      <c r="AF1608">
        <f t="shared" si="76"/>
        <v>5</v>
      </c>
      <c r="AG1608">
        <f t="shared" si="77"/>
        <v>2016</v>
      </c>
    </row>
    <row r="1609" spans="1:33" x14ac:dyDescent="0.3">
      <c r="A1609">
        <v>0</v>
      </c>
      <c r="B1609">
        <v>0</v>
      </c>
      <c r="C1609">
        <v>14</v>
      </c>
      <c r="D1609">
        <v>0</v>
      </c>
      <c r="E1609">
        <v>1</v>
      </c>
      <c r="F1609">
        <v>2</v>
      </c>
      <c r="G1609">
        <v>0</v>
      </c>
      <c r="H1609">
        <v>0</v>
      </c>
      <c r="I1609" t="s">
        <v>30</v>
      </c>
      <c r="J1609" t="s">
        <v>31</v>
      </c>
      <c r="K1609" t="s">
        <v>39</v>
      </c>
      <c r="L1609" t="s">
        <v>39</v>
      </c>
      <c r="M1609">
        <v>1</v>
      </c>
      <c r="N1609">
        <v>0</v>
      </c>
      <c r="O1609">
        <v>0</v>
      </c>
      <c r="P1609" t="s">
        <v>33</v>
      </c>
      <c r="Q1609" t="s">
        <v>33</v>
      </c>
      <c r="R1609" s="9" t="str">
        <f t="shared" si="75"/>
        <v>Matched</v>
      </c>
      <c r="S1609">
        <v>0</v>
      </c>
      <c r="T1609" t="s">
        <v>34</v>
      </c>
      <c r="U1609" t="s">
        <v>35</v>
      </c>
      <c r="V1609" t="s">
        <v>35</v>
      </c>
      <c r="W1609">
        <v>0</v>
      </c>
      <c r="X1609" t="s">
        <v>37</v>
      </c>
      <c r="Y1609">
        <v>48</v>
      </c>
      <c r="Z1609">
        <v>0</v>
      </c>
      <c r="AA1609">
        <v>0</v>
      </c>
      <c r="AB1609" t="s">
        <v>38</v>
      </c>
      <c r="AC1609" s="2">
        <v>42460</v>
      </c>
      <c r="AD1609" s="2">
        <v>42459</v>
      </c>
      <c r="AE1609">
        <v>1608</v>
      </c>
      <c r="AF1609">
        <f t="shared" si="76"/>
        <v>3</v>
      </c>
      <c r="AG1609">
        <f t="shared" si="77"/>
        <v>2016</v>
      </c>
    </row>
    <row r="1610" spans="1:33" x14ac:dyDescent="0.3">
      <c r="A1610">
        <v>0</v>
      </c>
      <c r="B1610">
        <v>0</v>
      </c>
      <c r="C1610">
        <v>21</v>
      </c>
      <c r="D1610">
        <v>1</v>
      </c>
      <c r="E1610">
        <v>0</v>
      </c>
      <c r="F1610">
        <v>1</v>
      </c>
      <c r="G1610">
        <v>0</v>
      </c>
      <c r="H1610">
        <v>0</v>
      </c>
      <c r="I1610" t="s">
        <v>30</v>
      </c>
      <c r="J1610" t="s">
        <v>31</v>
      </c>
      <c r="K1610" t="s">
        <v>47</v>
      </c>
      <c r="L1610" t="s">
        <v>42</v>
      </c>
      <c r="M1610">
        <v>0</v>
      </c>
      <c r="N1610">
        <v>0</v>
      </c>
      <c r="O1610">
        <v>0</v>
      </c>
      <c r="P1610" t="s">
        <v>40</v>
      </c>
      <c r="Q1610" t="s">
        <v>40</v>
      </c>
      <c r="R1610" s="9" t="str">
        <f t="shared" si="75"/>
        <v>Matched</v>
      </c>
      <c r="S1610">
        <v>0</v>
      </c>
      <c r="T1610" t="s">
        <v>34</v>
      </c>
      <c r="U1610" t="s">
        <v>35</v>
      </c>
      <c r="V1610">
        <v>168</v>
      </c>
      <c r="W1610">
        <v>0</v>
      </c>
      <c r="X1610" t="s">
        <v>37</v>
      </c>
      <c r="Y1610">
        <v>63</v>
      </c>
      <c r="Z1610">
        <v>1</v>
      </c>
      <c r="AA1610">
        <v>0</v>
      </c>
      <c r="AB1610" t="s">
        <v>38</v>
      </c>
      <c r="AC1610" s="2">
        <v>42507</v>
      </c>
      <c r="AD1610" s="2">
        <v>42506</v>
      </c>
      <c r="AE1610">
        <v>1609</v>
      </c>
      <c r="AF1610">
        <f t="shared" si="76"/>
        <v>5</v>
      </c>
      <c r="AG1610">
        <f t="shared" si="77"/>
        <v>2016</v>
      </c>
    </row>
    <row r="1611" spans="1:33" x14ac:dyDescent="0.3">
      <c r="A1611">
        <v>0</v>
      </c>
      <c r="B1611">
        <v>0</v>
      </c>
      <c r="C1611">
        <v>14</v>
      </c>
      <c r="D1611">
        <v>0</v>
      </c>
      <c r="E1611">
        <v>2</v>
      </c>
      <c r="F1611">
        <v>2</v>
      </c>
      <c r="G1611">
        <v>0</v>
      </c>
      <c r="H1611">
        <v>0</v>
      </c>
      <c r="I1611" t="s">
        <v>30</v>
      </c>
      <c r="J1611" t="s">
        <v>35</v>
      </c>
      <c r="K1611" t="s">
        <v>39</v>
      </c>
      <c r="L1611" t="s">
        <v>39</v>
      </c>
      <c r="M1611">
        <v>0</v>
      </c>
      <c r="N1611">
        <v>0</v>
      </c>
      <c r="O1611">
        <v>4</v>
      </c>
      <c r="P1611" t="s">
        <v>51</v>
      </c>
      <c r="Q1611" t="s">
        <v>51</v>
      </c>
      <c r="R1611" s="9" t="str">
        <f t="shared" si="75"/>
        <v>Matched</v>
      </c>
      <c r="S1611">
        <v>0</v>
      </c>
      <c r="T1611" t="s">
        <v>34</v>
      </c>
      <c r="U1611" t="s">
        <v>35</v>
      </c>
      <c r="V1611" t="s">
        <v>35</v>
      </c>
      <c r="W1611">
        <v>0</v>
      </c>
      <c r="X1611" t="s">
        <v>37</v>
      </c>
      <c r="Y1611">
        <v>82</v>
      </c>
      <c r="Z1611">
        <v>0</v>
      </c>
      <c r="AA1611">
        <v>1</v>
      </c>
      <c r="AB1611" t="s">
        <v>38</v>
      </c>
      <c r="AC1611" s="2">
        <v>42461</v>
      </c>
      <c r="AD1611" s="2">
        <v>42459</v>
      </c>
      <c r="AE1611">
        <v>1610</v>
      </c>
      <c r="AF1611">
        <f t="shared" si="76"/>
        <v>3</v>
      </c>
      <c r="AG1611">
        <f t="shared" si="77"/>
        <v>2016</v>
      </c>
    </row>
    <row r="1612" spans="1:33" x14ac:dyDescent="0.3">
      <c r="A1612">
        <v>0</v>
      </c>
      <c r="B1612">
        <v>0</v>
      </c>
      <c r="C1612">
        <v>21</v>
      </c>
      <c r="D1612">
        <v>1</v>
      </c>
      <c r="E1612">
        <v>0</v>
      </c>
      <c r="F1612">
        <v>1</v>
      </c>
      <c r="G1612">
        <v>0</v>
      </c>
      <c r="H1612">
        <v>0</v>
      </c>
      <c r="I1612" t="s">
        <v>30</v>
      </c>
      <c r="J1612" t="s">
        <v>31</v>
      </c>
      <c r="K1612" t="s">
        <v>41</v>
      </c>
      <c r="L1612" t="s">
        <v>42</v>
      </c>
      <c r="M1612">
        <v>0</v>
      </c>
      <c r="N1612">
        <v>0</v>
      </c>
      <c r="O1612">
        <v>0</v>
      </c>
      <c r="P1612" t="s">
        <v>33</v>
      </c>
      <c r="Q1612" t="s">
        <v>40</v>
      </c>
      <c r="R1612" s="9" t="str">
        <f t="shared" si="75"/>
        <v>Upgrade</v>
      </c>
      <c r="S1612">
        <v>0</v>
      </c>
      <c r="T1612" t="s">
        <v>34</v>
      </c>
      <c r="U1612">
        <v>339</v>
      </c>
      <c r="V1612" t="s">
        <v>35</v>
      </c>
      <c r="W1612">
        <v>0</v>
      </c>
      <c r="X1612" t="s">
        <v>37</v>
      </c>
      <c r="Y1612">
        <v>56</v>
      </c>
      <c r="Z1612">
        <v>0</v>
      </c>
      <c r="AA1612">
        <v>0</v>
      </c>
      <c r="AB1612" t="s">
        <v>38</v>
      </c>
      <c r="AC1612" s="2">
        <v>42507</v>
      </c>
      <c r="AD1612" s="2">
        <v>42506</v>
      </c>
      <c r="AE1612">
        <v>1611</v>
      </c>
      <c r="AF1612">
        <f t="shared" si="76"/>
        <v>5</v>
      </c>
      <c r="AG1612">
        <f t="shared" si="77"/>
        <v>2016</v>
      </c>
    </row>
    <row r="1613" spans="1:33" x14ac:dyDescent="0.3">
      <c r="A1613">
        <v>0</v>
      </c>
      <c r="B1613">
        <v>0</v>
      </c>
      <c r="C1613">
        <v>19</v>
      </c>
      <c r="D1613">
        <v>1</v>
      </c>
      <c r="E1613">
        <v>0</v>
      </c>
      <c r="F1613">
        <v>2</v>
      </c>
      <c r="G1613">
        <v>0</v>
      </c>
      <c r="H1613">
        <v>0</v>
      </c>
      <c r="I1613" t="s">
        <v>30</v>
      </c>
      <c r="J1613" t="s">
        <v>31</v>
      </c>
      <c r="K1613" t="s">
        <v>39</v>
      </c>
      <c r="L1613" t="s">
        <v>42</v>
      </c>
      <c r="M1613">
        <v>1</v>
      </c>
      <c r="N1613">
        <v>0</v>
      </c>
      <c r="O1613">
        <v>2</v>
      </c>
      <c r="P1613" t="s">
        <v>51</v>
      </c>
      <c r="Q1613" t="s">
        <v>51</v>
      </c>
      <c r="R1613" s="9" t="str">
        <f t="shared" si="75"/>
        <v>Matched</v>
      </c>
      <c r="S1613">
        <v>0</v>
      </c>
      <c r="T1613" t="s">
        <v>34</v>
      </c>
      <c r="U1613" t="s">
        <v>35</v>
      </c>
      <c r="V1613" t="s">
        <v>35</v>
      </c>
      <c r="W1613">
        <v>0</v>
      </c>
      <c r="X1613" t="s">
        <v>37</v>
      </c>
      <c r="Y1613">
        <v>115</v>
      </c>
      <c r="Z1613">
        <v>1</v>
      </c>
      <c r="AA1613">
        <v>1</v>
      </c>
      <c r="AB1613" t="s">
        <v>38</v>
      </c>
      <c r="AC1613" s="2">
        <v>42492</v>
      </c>
      <c r="AD1613" s="2">
        <v>42491</v>
      </c>
      <c r="AE1613">
        <v>1612</v>
      </c>
      <c r="AF1613">
        <f t="shared" si="76"/>
        <v>5</v>
      </c>
      <c r="AG1613">
        <f t="shared" si="77"/>
        <v>2016</v>
      </c>
    </row>
    <row r="1614" spans="1:33" x14ac:dyDescent="0.3">
      <c r="A1614">
        <v>0</v>
      </c>
      <c r="B1614">
        <v>0</v>
      </c>
      <c r="C1614">
        <v>21</v>
      </c>
      <c r="D1614">
        <v>1</v>
      </c>
      <c r="E1614">
        <v>1</v>
      </c>
      <c r="F1614">
        <v>2</v>
      </c>
      <c r="G1614">
        <v>0</v>
      </c>
      <c r="H1614">
        <v>0</v>
      </c>
      <c r="I1614" t="s">
        <v>30</v>
      </c>
      <c r="J1614" t="s">
        <v>50</v>
      </c>
      <c r="K1614" t="s">
        <v>41</v>
      </c>
      <c r="L1614" t="s">
        <v>42</v>
      </c>
      <c r="M1614">
        <v>0</v>
      </c>
      <c r="N1614">
        <v>0</v>
      </c>
      <c r="O1614">
        <v>0</v>
      </c>
      <c r="P1614" t="s">
        <v>53</v>
      </c>
      <c r="Q1614" t="s">
        <v>53</v>
      </c>
      <c r="R1614" s="9" t="str">
        <f t="shared" si="75"/>
        <v>Matched</v>
      </c>
      <c r="S1614">
        <v>1</v>
      </c>
      <c r="T1614" t="s">
        <v>34</v>
      </c>
      <c r="U1614">
        <v>242</v>
      </c>
      <c r="V1614" t="s">
        <v>35</v>
      </c>
      <c r="W1614">
        <v>0</v>
      </c>
      <c r="X1614" t="s">
        <v>37</v>
      </c>
      <c r="Y1614">
        <v>79</v>
      </c>
      <c r="Z1614">
        <v>0</v>
      </c>
      <c r="AA1614">
        <v>1</v>
      </c>
      <c r="AB1614" t="s">
        <v>38</v>
      </c>
      <c r="AC1614" s="2">
        <v>42508</v>
      </c>
      <c r="AD1614" s="2">
        <v>42506</v>
      </c>
      <c r="AE1614">
        <v>1613</v>
      </c>
      <c r="AF1614">
        <f t="shared" si="76"/>
        <v>5</v>
      </c>
      <c r="AG1614">
        <f t="shared" si="77"/>
        <v>2016</v>
      </c>
    </row>
    <row r="1615" spans="1:33" x14ac:dyDescent="0.3">
      <c r="A1615">
        <v>0</v>
      </c>
      <c r="B1615">
        <v>0</v>
      </c>
      <c r="C1615">
        <v>19</v>
      </c>
      <c r="D1615">
        <v>1</v>
      </c>
      <c r="E1615">
        <v>0</v>
      </c>
      <c r="F1615">
        <v>2</v>
      </c>
      <c r="G1615">
        <v>0</v>
      </c>
      <c r="H1615">
        <v>0</v>
      </c>
      <c r="I1615" t="s">
        <v>30</v>
      </c>
      <c r="J1615" t="s">
        <v>57</v>
      </c>
      <c r="K1615" t="s">
        <v>41</v>
      </c>
      <c r="L1615" t="s">
        <v>42</v>
      </c>
      <c r="M1615">
        <v>0</v>
      </c>
      <c r="N1615">
        <v>0</v>
      </c>
      <c r="O1615">
        <v>0</v>
      </c>
      <c r="P1615" t="s">
        <v>51</v>
      </c>
      <c r="Q1615" t="s">
        <v>51</v>
      </c>
      <c r="R1615" s="9" t="str">
        <f t="shared" si="75"/>
        <v>Matched</v>
      </c>
      <c r="S1615">
        <v>0</v>
      </c>
      <c r="T1615" t="s">
        <v>34</v>
      </c>
      <c r="U1615" t="s">
        <v>35</v>
      </c>
      <c r="V1615" t="s">
        <v>35</v>
      </c>
      <c r="W1615">
        <v>0</v>
      </c>
      <c r="X1615" t="s">
        <v>37</v>
      </c>
      <c r="Y1615">
        <v>115</v>
      </c>
      <c r="Z1615">
        <v>0</v>
      </c>
      <c r="AA1615">
        <v>1</v>
      </c>
      <c r="AB1615" t="s">
        <v>38</v>
      </c>
      <c r="AC1615" s="2">
        <v>42492</v>
      </c>
      <c r="AD1615" s="2">
        <v>42491</v>
      </c>
      <c r="AE1615">
        <v>1614</v>
      </c>
      <c r="AF1615">
        <f t="shared" si="76"/>
        <v>5</v>
      </c>
      <c r="AG1615">
        <f t="shared" si="77"/>
        <v>2016</v>
      </c>
    </row>
    <row r="1616" spans="1:33" x14ac:dyDescent="0.3">
      <c r="A1616">
        <v>0</v>
      </c>
      <c r="B1616">
        <v>0</v>
      </c>
      <c r="C1616">
        <v>21</v>
      </c>
      <c r="D1616">
        <v>0</v>
      </c>
      <c r="E1616">
        <v>4</v>
      </c>
      <c r="F1616">
        <v>2</v>
      </c>
      <c r="G1616">
        <v>0</v>
      </c>
      <c r="H1616">
        <v>0</v>
      </c>
      <c r="I1616" t="s">
        <v>30</v>
      </c>
      <c r="J1616" t="s">
        <v>31</v>
      </c>
      <c r="K1616" t="s">
        <v>41</v>
      </c>
      <c r="L1616" t="s">
        <v>42</v>
      </c>
      <c r="M1616">
        <v>0</v>
      </c>
      <c r="N1616">
        <v>0</v>
      </c>
      <c r="O1616">
        <v>0</v>
      </c>
      <c r="P1616" t="s">
        <v>33</v>
      </c>
      <c r="Q1616" t="s">
        <v>33</v>
      </c>
      <c r="R1616" s="9" t="str">
        <f t="shared" si="75"/>
        <v>Matched</v>
      </c>
      <c r="S1616">
        <v>0</v>
      </c>
      <c r="T1616" t="s">
        <v>34</v>
      </c>
      <c r="U1616">
        <v>240</v>
      </c>
      <c r="V1616" t="s">
        <v>35</v>
      </c>
      <c r="W1616">
        <v>0</v>
      </c>
      <c r="X1616" t="s">
        <v>37</v>
      </c>
      <c r="Y1616">
        <v>101</v>
      </c>
      <c r="Z1616">
        <v>0</v>
      </c>
      <c r="AA1616">
        <v>0</v>
      </c>
      <c r="AB1616" t="s">
        <v>38</v>
      </c>
      <c r="AC1616" s="2">
        <v>42511</v>
      </c>
      <c r="AD1616" s="2">
        <v>42507</v>
      </c>
      <c r="AE1616">
        <v>1615</v>
      </c>
      <c r="AF1616">
        <f t="shared" si="76"/>
        <v>5</v>
      </c>
      <c r="AG1616">
        <f t="shared" si="77"/>
        <v>2016</v>
      </c>
    </row>
    <row r="1617" spans="1:33" x14ac:dyDescent="0.3">
      <c r="A1617">
        <v>0</v>
      </c>
      <c r="B1617">
        <v>0</v>
      </c>
      <c r="C1617">
        <v>19</v>
      </c>
      <c r="D1617">
        <v>0</v>
      </c>
      <c r="E1617">
        <v>0</v>
      </c>
      <c r="F1617">
        <v>2</v>
      </c>
      <c r="G1617">
        <v>0</v>
      </c>
      <c r="H1617">
        <v>0</v>
      </c>
      <c r="I1617" t="s">
        <v>30</v>
      </c>
      <c r="J1617" t="s">
        <v>52</v>
      </c>
      <c r="K1617" t="s">
        <v>41</v>
      </c>
      <c r="L1617" t="s">
        <v>42</v>
      </c>
      <c r="M1617">
        <v>1</v>
      </c>
      <c r="N1617">
        <v>0</v>
      </c>
      <c r="O1617">
        <v>0</v>
      </c>
      <c r="P1617" t="s">
        <v>40</v>
      </c>
      <c r="Q1617" t="s">
        <v>45</v>
      </c>
      <c r="R1617" s="9" t="str">
        <f t="shared" si="75"/>
        <v>Upgrade</v>
      </c>
      <c r="S1617">
        <v>0</v>
      </c>
      <c r="T1617" t="s">
        <v>34</v>
      </c>
      <c r="U1617">
        <v>240</v>
      </c>
      <c r="V1617" t="s">
        <v>35</v>
      </c>
      <c r="W1617">
        <v>0</v>
      </c>
      <c r="X1617" t="s">
        <v>37</v>
      </c>
      <c r="Y1617">
        <v>0</v>
      </c>
      <c r="Z1617">
        <v>0</v>
      </c>
      <c r="AA1617">
        <v>1</v>
      </c>
      <c r="AB1617" t="s">
        <v>38</v>
      </c>
      <c r="AC1617" s="2">
        <v>42492</v>
      </c>
      <c r="AD1617" s="2">
        <v>42492</v>
      </c>
      <c r="AE1617">
        <v>1616</v>
      </c>
      <c r="AF1617">
        <f t="shared" si="76"/>
        <v>5</v>
      </c>
      <c r="AG1617">
        <f t="shared" si="77"/>
        <v>2016</v>
      </c>
    </row>
    <row r="1618" spans="1:33" x14ac:dyDescent="0.3">
      <c r="A1618">
        <v>0</v>
      </c>
      <c r="B1618">
        <v>0</v>
      </c>
      <c r="C1618">
        <v>21</v>
      </c>
      <c r="D1618">
        <v>0</v>
      </c>
      <c r="E1618">
        <v>0</v>
      </c>
      <c r="F1618">
        <v>2</v>
      </c>
      <c r="G1618">
        <v>0</v>
      </c>
      <c r="H1618">
        <v>0</v>
      </c>
      <c r="I1618" t="s">
        <v>30</v>
      </c>
      <c r="J1618" t="s">
        <v>95</v>
      </c>
      <c r="K1618" t="s">
        <v>41</v>
      </c>
      <c r="L1618" t="s">
        <v>42</v>
      </c>
      <c r="M1618">
        <v>1</v>
      </c>
      <c r="N1618">
        <v>0</v>
      </c>
      <c r="O1618">
        <v>0</v>
      </c>
      <c r="P1618" t="s">
        <v>33</v>
      </c>
      <c r="Q1618" t="s">
        <v>45</v>
      </c>
      <c r="R1618" s="9" t="str">
        <f t="shared" si="75"/>
        <v>Upgrade</v>
      </c>
      <c r="S1618">
        <v>0</v>
      </c>
      <c r="T1618" t="s">
        <v>34</v>
      </c>
      <c r="U1618">
        <v>240</v>
      </c>
      <c r="V1618" t="s">
        <v>35</v>
      </c>
      <c r="W1618">
        <v>0</v>
      </c>
      <c r="X1618" t="s">
        <v>37</v>
      </c>
      <c r="Y1618">
        <v>0</v>
      </c>
      <c r="Z1618">
        <v>0</v>
      </c>
      <c r="AA1618">
        <v>0</v>
      </c>
      <c r="AB1618" t="s">
        <v>38</v>
      </c>
      <c r="AC1618" s="2">
        <v>42509</v>
      </c>
      <c r="AD1618" s="2">
        <v>42509</v>
      </c>
      <c r="AE1618">
        <v>1617</v>
      </c>
      <c r="AF1618">
        <f t="shared" si="76"/>
        <v>5</v>
      </c>
      <c r="AG1618">
        <f t="shared" si="77"/>
        <v>2016</v>
      </c>
    </row>
    <row r="1619" spans="1:33" x14ac:dyDescent="0.3">
      <c r="A1619">
        <v>0</v>
      </c>
      <c r="B1619">
        <v>0</v>
      </c>
      <c r="C1619">
        <v>19</v>
      </c>
      <c r="D1619">
        <v>0</v>
      </c>
      <c r="E1619">
        <v>0</v>
      </c>
      <c r="F1619">
        <v>2</v>
      </c>
      <c r="G1619">
        <v>0</v>
      </c>
      <c r="H1619">
        <v>0</v>
      </c>
      <c r="I1619" t="s">
        <v>30</v>
      </c>
      <c r="J1619" t="s">
        <v>31</v>
      </c>
      <c r="K1619" t="s">
        <v>41</v>
      </c>
      <c r="L1619" t="s">
        <v>42</v>
      </c>
      <c r="M1619">
        <v>1</v>
      </c>
      <c r="N1619">
        <v>0</v>
      </c>
      <c r="O1619">
        <v>0</v>
      </c>
      <c r="P1619" t="s">
        <v>40</v>
      </c>
      <c r="Q1619" t="s">
        <v>45</v>
      </c>
      <c r="R1619" s="9" t="str">
        <f t="shared" si="75"/>
        <v>Upgrade</v>
      </c>
      <c r="S1619">
        <v>0</v>
      </c>
      <c r="T1619" t="s">
        <v>34</v>
      </c>
      <c r="U1619">
        <v>240</v>
      </c>
      <c r="V1619" t="s">
        <v>35</v>
      </c>
      <c r="W1619">
        <v>0</v>
      </c>
      <c r="X1619" t="s">
        <v>37</v>
      </c>
      <c r="Y1619">
        <v>0</v>
      </c>
      <c r="Z1619">
        <v>0</v>
      </c>
      <c r="AA1619">
        <v>0</v>
      </c>
      <c r="AB1619" t="s">
        <v>38</v>
      </c>
      <c r="AC1619" s="2">
        <v>42492</v>
      </c>
      <c r="AD1619" s="2">
        <v>42492</v>
      </c>
      <c r="AE1619">
        <v>1618</v>
      </c>
      <c r="AF1619">
        <f t="shared" si="76"/>
        <v>5</v>
      </c>
      <c r="AG1619">
        <f t="shared" si="77"/>
        <v>2016</v>
      </c>
    </row>
    <row r="1620" spans="1:33" x14ac:dyDescent="0.3">
      <c r="A1620">
        <v>0</v>
      </c>
      <c r="B1620">
        <v>0</v>
      </c>
      <c r="C1620">
        <v>21</v>
      </c>
      <c r="D1620">
        <v>0</v>
      </c>
      <c r="E1620">
        <v>1</v>
      </c>
      <c r="F1620">
        <v>1</v>
      </c>
      <c r="G1620">
        <v>0</v>
      </c>
      <c r="H1620">
        <v>0</v>
      </c>
      <c r="I1620" t="s">
        <v>30</v>
      </c>
      <c r="J1620" t="s">
        <v>35</v>
      </c>
      <c r="K1620" t="s">
        <v>32</v>
      </c>
      <c r="L1620" t="s">
        <v>32</v>
      </c>
      <c r="M1620">
        <v>0</v>
      </c>
      <c r="N1620">
        <v>0</v>
      </c>
      <c r="O1620">
        <v>2</v>
      </c>
      <c r="P1620" t="s">
        <v>33</v>
      </c>
      <c r="Q1620" t="s">
        <v>53</v>
      </c>
      <c r="R1620" s="9" t="str">
        <f t="shared" si="75"/>
        <v>Upgrade</v>
      </c>
      <c r="S1620">
        <v>0</v>
      </c>
      <c r="T1620" t="s">
        <v>34</v>
      </c>
      <c r="U1620" t="s">
        <v>35</v>
      </c>
      <c r="V1620">
        <v>388</v>
      </c>
      <c r="W1620">
        <v>0</v>
      </c>
      <c r="X1620" t="s">
        <v>37</v>
      </c>
      <c r="Y1620">
        <v>42</v>
      </c>
      <c r="Z1620">
        <v>0</v>
      </c>
      <c r="AA1620">
        <v>0</v>
      </c>
      <c r="AB1620" t="s">
        <v>38</v>
      </c>
      <c r="AC1620" s="2">
        <v>42510</v>
      </c>
      <c r="AD1620" s="2">
        <v>42509</v>
      </c>
      <c r="AE1620">
        <v>1619</v>
      </c>
      <c r="AF1620">
        <f t="shared" si="76"/>
        <v>5</v>
      </c>
      <c r="AG1620">
        <f t="shared" si="77"/>
        <v>2016</v>
      </c>
    </row>
    <row r="1621" spans="1:33" x14ac:dyDescent="0.3">
      <c r="A1621">
        <v>0</v>
      </c>
      <c r="B1621">
        <v>0</v>
      </c>
      <c r="C1621">
        <v>19</v>
      </c>
      <c r="D1621">
        <v>1</v>
      </c>
      <c r="E1621">
        <v>0</v>
      </c>
      <c r="F1621">
        <v>1</v>
      </c>
      <c r="G1621">
        <v>0</v>
      </c>
      <c r="H1621">
        <v>0</v>
      </c>
      <c r="I1621" t="s">
        <v>30</v>
      </c>
      <c r="J1621" t="s">
        <v>31</v>
      </c>
      <c r="K1621" t="s">
        <v>32</v>
      </c>
      <c r="L1621" t="s">
        <v>32</v>
      </c>
      <c r="M1621">
        <v>1</v>
      </c>
      <c r="N1621">
        <v>0</v>
      </c>
      <c r="O1621">
        <v>7</v>
      </c>
      <c r="P1621" t="s">
        <v>33</v>
      </c>
      <c r="Q1621" t="s">
        <v>40</v>
      </c>
      <c r="R1621" s="9" t="str">
        <f t="shared" si="75"/>
        <v>Upgrade</v>
      </c>
      <c r="S1621">
        <v>1</v>
      </c>
      <c r="T1621" t="s">
        <v>34</v>
      </c>
      <c r="U1621">
        <v>270</v>
      </c>
      <c r="V1621" t="s">
        <v>35</v>
      </c>
      <c r="W1621">
        <v>0</v>
      </c>
      <c r="X1621" t="s">
        <v>37</v>
      </c>
      <c r="Y1621">
        <v>42</v>
      </c>
      <c r="Z1621">
        <v>0</v>
      </c>
      <c r="AA1621">
        <v>0</v>
      </c>
      <c r="AB1621" t="s">
        <v>38</v>
      </c>
      <c r="AC1621" s="2">
        <v>42493</v>
      </c>
      <c r="AD1621" s="2">
        <v>42492</v>
      </c>
      <c r="AE1621">
        <v>1620</v>
      </c>
      <c r="AF1621">
        <f t="shared" si="76"/>
        <v>5</v>
      </c>
      <c r="AG1621">
        <f t="shared" si="77"/>
        <v>2016</v>
      </c>
    </row>
    <row r="1622" spans="1:33" x14ac:dyDescent="0.3">
      <c r="A1622">
        <v>0</v>
      </c>
      <c r="B1622">
        <v>0</v>
      </c>
      <c r="C1622">
        <v>21</v>
      </c>
      <c r="D1622">
        <v>0</v>
      </c>
      <c r="E1622">
        <v>1</v>
      </c>
      <c r="F1622">
        <v>1</v>
      </c>
      <c r="G1622">
        <v>0</v>
      </c>
      <c r="H1622">
        <v>0</v>
      </c>
      <c r="I1622" t="s">
        <v>30</v>
      </c>
      <c r="J1622" t="s">
        <v>31</v>
      </c>
      <c r="K1622" t="s">
        <v>39</v>
      </c>
      <c r="L1622" t="s">
        <v>39</v>
      </c>
      <c r="M1622">
        <v>0</v>
      </c>
      <c r="N1622">
        <v>0</v>
      </c>
      <c r="O1622">
        <v>0</v>
      </c>
      <c r="P1622" t="s">
        <v>33</v>
      </c>
      <c r="Q1622" t="s">
        <v>40</v>
      </c>
      <c r="R1622" s="9" t="str">
        <f t="shared" si="75"/>
        <v>Upgrade</v>
      </c>
      <c r="S1622">
        <v>0</v>
      </c>
      <c r="T1622" t="s">
        <v>34</v>
      </c>
      <c r="U1622" t="s">
        <v>35</v>
      </c>
      <c r="V1622">
        <v>16</v>
      </c>
      <c r="W1622">
        <v>0</v>
      </c>
      <c r="X1622" t="s">
        <v>56</v>
      </c>
      <c r="Y1622">
        <v>72</v>
      </c>
      <c r="Z1622">
        <v>0</v>
      </c>
      <c r="AA1622">
        <v>0</v>
      </c>
      <c r="AB1622" t="s">
        <v>38</v>
      </c>
      <c r="AC1622" s="2">
        <v>42510</v>
      </c>
      <c r="AD1622" s="2">
        <v>42509</v>
      </c>
      <c r="AE1622">
        <v>1621</v>
      </c>
      <c r="AF1622">
        <f t="shared" si="76"/>
        <v>5</v>
      </c>
      <c r="AG1622">
        <f t="shared" si="77"/>
        <v>2016</v>
      </c>
    </row>
    <row r="1623" spans="1:33" x14ac:dyDescent="0.3">
      <c r="A1623">
        <v>0</v>
      </c>
      <c r="B1623">
        <v>0</v>
      </c>
      <c r="C1623">
        <v>19</v>
      </c>
      <c r="D1623">
        <v>1</v>
      </c>
      <c r="E1623">
        <v>0</v>
      </c>
      <c r="F1623">
        <v>2</v>
      </c>
      <c r="G1623">
        <v>0</v>
      </c>
      <c r="H1623">
        <v>0</v>
      </c>
      <c r="I1623" t="s">
        <v>30</v>
      </c>
      <c r="J1623" t="s">
        <v>93</v>
      </c>
      <c r="K1623" t="s">
        <v>39</v>
      </c>
      <c r="L1623" t="s">
        <v>39</v>
      </c>
      <c r="M1623">
        <v>0</v>
      </c>
      <c r="N1623">
        <v>0</v>
      </c>
      <c r="O1623">
        <v>0</v>
      </c>
      <c r="P1623" t="s">
        <v>33</v>
      </c>
      <c r="Q1623" t="s">
        <v>99</v>
      </c>
      <c r="R1623" s="9" t="str">
        <f t="shared" si="75"/>
        <v>Upgrade</v>
      </c>
      <c r="S1623">
        <v>0</v>
      </c>
      <c r="T1623" t="s">
        <v>34</v>
      </c>
      <c r="U1623" t="s">
        <v>35</v>
      </c>
      <c r="V1623" t="s">
        <v>35</v>
      </c>
      <c r="W1623">
        <v>0</v>
      </c>
      <c r="X1623" t="s">
        <v>37</v>
      </c>
      <c r="Y1623">
        <v>79</v>
      </c>
      <c r="Z1623">
        <v>1</v>
      </c>
      <c r="AA1623">
        <v>0</v>
      </c>
      <c r="AB1623" t="s">
        <v>38</v>
      </c>
      <c r="AC1623" s="2">
        <v>42493</v>
      </c>
      <c r="AD1623" s="2">
        <v>42492</v>
      </c>
      <c r="AE1623">
        <v>1622</v>
      </c>
      <c r="AF1623">
        <f t="shared" si="76"/>
        <v>5</v>
      </c>
      <c r="AG1623">
        <f t="shared" si="77"/>
        <v>2016</v>
      </c>
    </row>
    <row r="1624" spans="1:33" x14ac:dyDescent="0.3">
      <c r="A1624">
        <v>0</v>
      </c>
      <c r="B1624">
        <v>0</v>
      </c>
      <c r="C1624">
        <v>21</v>
      </c>
      <c r="D1624">
        <v>0</v>
      </c>
      <c r="E1624">
        <v>1</v>
      </c>
      <c r="F1624">
        <v>1</v>
      </c>
      <c r="G1624">
        <v>0</v>
      </c>
      <c r="H1624">
        <v>0</v>
      </c>
      <c r="I1624" t="s">
        <v>30</v>
      </c>
      <c r="J1624" t="s">
        <v>31</v>
      </c>
      <c r="K1624" t="s">
        <v>39</v>
      </c>
      <c r="L1624" t="s">
        <v>39</v>
      </c>
      <c r="M1624">
        <v>0</v>
      </c>
      <c r="N1624">
        <v>0</v>
      </c>
      <c r="O1624">
        <v>0</v>
      </c>
      <c r="P1624" t="s">
        <v>33</v>
      </c>
      <c r="Q1624" t="s">
        <v>40</v>
      </c>
      <c r="R1624" s="9" t="str">
        <f t="shared" si="75"/>
        <v>Upgrade</v>
      </c>
      <c r="S1624">
        <v>0</v>
      </c>
      <c r="T1624" t="s">
        <v>34</v>
      </c>
      <c r="U1624" t="s">
        <v>35</v>
      </c>
      <c r="V1624">
        <v>16</v>
      </c>
      <c r="W1624">
        <v>0</v>
      </c>
      <c r="X1624" t="s">
        <v>56</v>
      </c>
      <c r="Y1624">
        <v>72</v>
      </c>
      <c r="Z1624">
        <v>1</v>
      </c>
      <c r="AA1624">
        <v>0</v>
      </c>
      <c r="AB1624" t="s">
        <v>38</v>
      </c>
      <c r="AC1624" s="2">
        <v>42510</v>
      </c>
      <c r="AD1624" s="2">
        <v>42509</v>
      </c>
      <c r="AE1624">
        <v>1623</v>
      </c>
      <c r="AF1624">
        <f t="shared" si="76"/>
        <v>5</v>
      </c>
      <c r="AG1624">
        <f t="shared" si="77"/>
        <v>2016</v>
      </c>
    </row>
    <row r="1625" spans="1:33" x14ac:dyDescent="0.3">
      <c r="A1625">
        <v>0</v>
      </c>
      <c r="B1625">
        <v>0</v>
      </c>
      <c r="C1625">
        <v>19</v>
      </c>
      <c r="D1625">
        <v>1</v>
      </c>
      <c r="E1625">
        <v>0</v>
      </c>
      <c r="F1625">
        <v>2</v>
      </c>
      <c r="G1625">
        <v>0</v>
      </c>
      <c r="H1625">
        <v>0</v>
      </c>
      <c r="I1625" t="s">
        <v>30</v>
      </c>
      <c r="J1625" t="s">
        <v>97</v>
      </c>
      <c r="K1625" t="s">
        <v>39</v>
      </c>
      <c r="L1625" t="s">
        <v>39</v>
      </c>
      <c r="M1625">
        <v>0</v>
      </c>
      <c r="N1625">
        <v>0</v>
      </c>
      <c r="O1625">
        <v>0</v>
      </c>
      <c r="P1625" t="s">
        <v>33</v>
      </c>
      <c r="Q1625" t="s">
        <v>33</v>
      </c>
      <c r="R1625" s="9" t="str">
        <f t="shared" si="75"/>
        <v>Matched</v>
      </c>
      <c r="S1625">
        <v>0</v>
      </c>
      <c r="T1625" t="s">
        <v>34</v>
      </c>
      <c r="U1625" t="s">
        <v>35</v>
      </c>
      <c r="V1625" t="s">
        <v>35</v>
      </c>
      <c r="W1625">
        <v>0</v>
      </c>
      <c r="X1625" t="s">
        <v>37</v>
      </c>
      <c r="Y1625">
        <v>79</v>
      </c>
      <c r="Z1625">
        <v>0</v>
      </c>
      <c r="AA1625">
        <v>0</v>
      </c>
      <c r="AB1625" t="s">
        <v>38</v>
      </c>
      <c r="AC1625" s="2">
        <v>42493</v>
      </c>
      <c r="AD1625" s="2">
        <v>42492</v>
      </c>
      <c r="AE1625">
        <v>1624</v>
      </c>
      <c r="AF1625">
        <f t="shared" si="76"/>
        <v>5</v>
      </c>
      <c r="AG1625">
        <f t="shared" si="77"/>
        <v>2016</v>
      </c>
    </row>
    <row r="1626" spans="1:33" x14ac:dyDescent="0.3">
      <c r="A1626">
        <v>0</v>
      </c>
      <c r="B1626">
        <v>0</v>
      </c>
      <c r="C1626">
        <v>21</v>
      </c>
      <c r="D1626">
        <v>0</v>
      </c>
      <c r="E1626">
        <v>1</v>
      </c>
      <c r="F1626">
        <v>2</v>
      </c>
      <c r="G1626">
        <v>0</v>
      </c>
      <c r="H1626">
        <v>0</v>
      </c>
      <c r="I1626" t="s">
        <v>30</v>
      </c>
      <c r="J1626" t="s">
        <v>97</v>
      </c>
      <c r="K1626" t="s">
        <v>47</v>
      </c>
      <c r="L1626" t="s">
        <v>42</v>
      </c>
      <c r="M1626">
        <v>0</v>
      </c>
      <c r="N1626">
        <v>0</v>
      </c>
      <c r="O1626">
        <v>0</v>
      </c>
      <c r="P1626" t="s">
        <v>33</v>
      </c>
      <c r="Q1626" t="s">
        <v>40</v>
      </c>
      <c r="R1626" s="9" t="str">
        <f t="shared" si="75"/>
        <v>Upgrade</v>
      </c>
      <c r="S1626">
        <v>0</v>
      </c>
      <c r="T1626" t="s">
        <v>34</v>
      </c>
      <c r="U1626">
        <v>95</v>
      </c>
      <c r="V1626" t="s">
        <v>35</v>
      </c>
      <c r="W1626">
        <v>0</v>
      </c>
      <c r="X1626" t="s">
        <v>37</v>
      </c>
      <c r="Y1626">
        <v>46</v>
      </c>
      <c r="Z1626">
        <v>0</v>
      </c>
      <c r="AA1626">
        <v>1</v>
      </c>
      <c r="AB1626" t="s">
        <v>38</v>
      </c>
      <c r="AC1626" s="2">
        <v>42510</v>
      </c>
      <c r="AD1626" s="2">
        <v>42509</v>
      </c>
      <c r="AE1626">
        <v>1625</v>
      </c>
      <c r="AF1626">
        <f t="shared" si="76"/>
        <v>5</v>
      </c>
      <c r="AG1626">
        <f t="shared" si="77"/>
        <v>2016</v>
      </c>
    </row>
    <row r="1627" spans="1:33" x14ac:dyDescent="0.3">
      <c r="A1627">
        <v>0</v>
      </c>
      <c r="B1627">
        <v>0</v>
      </c>
      <c r="C1627">
        <v>19</v>
      </c>
      <c r="D1627">
        <v>1</v>
      </c>
      <c r="E1627">
        <v>0</v>
      </c>
      <c r="F1627">
        <v>2</v>
      </c>
      <c r="G1627">
        <v>0</v>
      </c>
      <c r="H1627">
        <v>0</v>
      </c>
      <c r="I1627" t="s">
        <v>30</v>
      </c>
      <c r="J1627" t="s">
        <v>74</v>
      </c>
      <c r="K1627" t="s">
        <v>41</v>
      </c>
      <c r="L1627" t="s">
        <v>42</v>
      </c>
      <c r="M1627">
        <v>0</v>
      </c>
      <c r="N1627">
        <v>0</v>
      </c>
      <c r="O1627">
        <v>0</v>
      </c>
      <c r="P1627" t="s">
        <v>33</v>
      </c>
      <c r="Q1627" t="s">
        <v>40</v>
      </c>
      <c r="R1627" s="9" t="str">
        <f t="shared" si="75"/>
        <v>Upgrade</v>
      </c>
      <c r="S1627">
        <v>0</v>
      </c>
      <c r="T1627" t="s">
        <v>34</v>
      </c>
      <c r="U1627">
        <v>240</v>
      </c>
      <c r="V1627" t="s">
        <v>35</v>
      </c>
      <c r="W1627">
        <v>0</v>
      </c>
      <c r="X1627" t="s">
        <v>37</v>
      </c>
      <c r="Y1627">
        <v>79</v>
      </c>
      <c r="Z1627">
        <v>0</v>
      </c>
      <c r="AA1627">
        <v>0</v>
      </c>
      <c r="AB1627" t="s">
        <v>38</v>
      </c>
      <c r="AC1627" s="2">
        <v>42493</v>
      </c>
      <c r="AD1627" s="2">
        <v>42492</v>
      </c>
      <c r="AE1627">
        <v>1626</v>
      </c>
      <c r="AF1627">
        <f t="shared" si="76"/>
        <v>5</v>
      </c>
      <c r="AG1627">
        <f t="shared" si="77"/>
        <v>2016</v>
      </c>
    </row>
    <row r="1628" spans="1:33" x14ac:dyDescent="0.3">
      <c r="A1628">
        <v>0</v>
      </c>
      <c r="B1628">
        <v>0</v>
      </c>
      <c r="C1628">
        <v>21</v>
      </c>
      <c r="D1628">
        <v>0</v>
      </c>
      <c r="E1628">
        <v>1</v>
      </c>
      <c r="F1628">
        <v>2</v>
      </c>
      <c r="G1628">
        <v>0</v>
      </c>
      <c r="H1628">
        <v>0</v>
      </c>
      <c r="I1628" t="s">
        <v>30</v>
      </c>
      <c r="J1628" t="s">
        <v>50</v>
      </c>
      <c r="K1628" t="s">
        <v>39</v>
      </c>
      <c r="L1628" t="s">
        <v>39</v>
      </c>
      <c r="M1628">
        <v>0</v>
      </c>
      <c r="N1628">
        <v>0</v>
      </c>
      <c r="O1628">
        <v>0</v>
      </c>
      <c r="P1628" t="s">
        <v>33</v>
      </c>
      <c r="Q1628" t="s">
        <v>99</v>
      </c>
      <c r="R1628" s="9" t="str">
        <f t="shared" si="75"/>
        <v>Upgrade</v>
      </c>
      <c r="S1628">
        <v>0</v>
      </c>
      <c r="T1628" t="s">
        <v>34</v>
      </c>
      <c r="U1628" t="s">
        <v>35</v>
      </c>
      <c r="V1628" t="s">
        <v>35</v>
      </c>
      <c r="W1628">
        <v>0</v>
      </c>
      <c r="X1628" t="s">
        <v>37</v>
      </c>
      <c r="Y1628">
        <v>89</v>
      </c>
      <c r="Z1628">
        <v>1</v>
      </c>
      <c r="AA1628">
        <v>0</v>
      </c>
      <c r="AB1628" t="s">
        <v>38</v>
      </c>
      <c r="AC1628" s="2">
        <v>42510</v>
      </c>
      <c r="AD1628" s="2">
        <v>42509</v>
      </c>
      <c r="AE1628">
        <v>1627</v>
      </c>
      <c r="AF1628">
        <f t="shared" si="76"/>
        <v>5</v>
      </c>
      <c r="AG1628">
        <f t="shared" si="77"/>
        <v>2016</v>
      </c>
    </row>
    <row r="1629" spans="1:33" x14ac:dyDescent="0.3">
      <c r="A1629">
        <v>0</v>
      </c>
      <c r="B1629">
        <v>0</v>
      </c>
      <c r="C1629">
        <v>12</v>
      </c>
      <c r="D1629">
        <v>0</v>
      </c>
      <c r="E1629">
        <v>1</v>
      </c>
      <c r="F1629">
        <v>1</v>
      </c>
      <c r="G1629">
        <v>0</v>
      </c>
      <c r="H1629">
        <v>0</v>
      </c>
      <c r="I1629" t="s">
        <v>30</v>
      </c>
      <c r="J1629" t="s">
        <v>31</v>
      </c>
      <c r="K1629" t="s">
        <v>32</v>
      </c>
      <c r="L1629" t="s">
        <v>39</v>
      </c>
      <c r="M1629">
        <v>0</v>
      </c>
      <c r="N1629">
        <v>0</v>
      </c>
      <c r="O1629">
        <v>0</v>
      </c>
      <c r="P1629" t="s">
        <v>33</v>
      </c>
      <c r="Q1629" t="s">
        <v>33</v>
      </c>
      <c r="R1629" s="9" t="str">
        <f t="shared" si="75"/>
        <v>Matched</v>
      </c>
      <c r="S1629">
        <v>1</v>
      </c>
      <c r="T1629" t="s">
        <v>34</v>
      </c>
      <c r="U1629" t="s">
        <v>35</v>
      </c>
      <c r="V1629" t="s">
        <v>35</v>
      </c>
      <c r="W1629">
        <v>0</v>
      </c>
      <c r="X1629" t="s">
        <v>37</v>
      </c>
      <c r="Y1629">
        <v>40</v>
      </c>
      <c r="Z1629">
        <v>0</v>
      </c>
      <c r="AA1629">
        <v>0</v>
      </c>
      <c r="AB1629" t="s">
        <v>38</v>
      </c>
      <c r="AC1629" s="2">
        <v>42446</v>
      </c>
      <c r="AD1629" s="2">
        <v>42445</v>
      </c>
      <c r="AE1629">
        <v>1628</v>
      </c>
      <c r="AF1629">
        <f t="shared" si="76"/>
        <v>3</v>
      </c>
      <c r="AG1629">
        <f t="shared" si="77"/>
        <v>2016</v>
      </c>
    </row>
    <row r="1630" spans="1:33" x14ac:dyDescent="0.3">
      <c r="A1630">
        <v>0</v>
      </c>
      <c r="B1630">
        <v>0</v>
      </c>
      <c r="C1630">
        <v>19</v>
      </c>
      <c r="D1630">
        <v>1</v>
      </c>
      <c r="E1630">
        <v>0</v>
      </c>
      <c r="F1630">
        <v>2</v>
      </c>
      <c r="G1630">
        <v>0</v>
      </c>
      <c r="H1630">
        <v>0</v>
      </c>
      <c r="I1630" t="s">
        <v>30</v>
      </c>
      <c r="J1630" t="s">
        <v>31</v>
      </c>
      <c r="K1630" t="s">
        <v>39</v>
      </c>
      <c r="L1630" t="s">
        <v>39</v>
      </c>
      <c r="M1630">
        <v>0</v>
      </c>
      <c r="N1630">
        <v>0</v>
      </c>
      <c r="O1630">
        <v>0</v>
      </c>
      <c r="P1630" t="s">
        <v>33</v>
      </c>
      <c r="Q1630" t="s">
        <v>33</v>
      </c>
      <c r="R1630" s="9" t="str">
        <f t="shared" si="75"/>
        <v>Matched</v>
      </c>
      <c r="S1630">
        <v>0</v>
      </c>
      <c r="T1630" t="s">
        <v>34</v>
      </c>
      <c r="U1630" t="s">
        <v>35</v>
      </c>
      <c r="V1630" t="s">
        <v>35</v>
      </c>
      <c r="W1630">
        <v>0</v>
      </c>
      <c r="X1630" t="s">
        <v>37</v>
      </c>
      <c r="Y1630">
        <v>79</v>
      </c>
      <c r="Z1630">
        <v>0</v>
      </c>
      <c r="AA1630">
        <v>0</v>
      </c>
      <c r="AB1630" t="s">
        <v>38</v>
      </c>
      <c r="AC1630" s="2">
        <v>42493</v>
      </c>
      <c r="AD1630" s="2">
        <v>42492</v>
      </c>
      <c r="AE1630">
        <v>1629</v>
      </c>
      <c r="AF1630">
        <f t="shared" si="76"/>
        <v>5</v>
      </c>
      <c r="AG1630">
        <f t="shared" si="77"/>
        <v>2016</v>
      </c>
    </row>
    <row r="1631" spans="1:33" x14ac:dyDescent="0.3">
      <c r="A1631">
        <v>0</v>
      </c>
      <c r="B1631">
        <v>0</v>
      </c>
      <c r="C1631">
        <v>21</v>
      </c>
      <c r="D1631">
        <v>0</v>
      </c>
      <c r="E1631">
        <v>1</v>
      </c>
      <c r="F1631">
        <v>2</v>
      </c>
      <c r="G1631">
        <v>0</v>
      </c>
      <c r="H1631">
        <v>0</v>
      </c>
      <c r="I1631" t="s">
        <v>30</v>
      </c>
      <c r="J1631" t="s">
        <v>50</v>
      </c>
      <c r="K1631" t="s">
        <v>39</v>
      </c>
      <c r="L1631" t="s">
        <v>39</v>
      </c>
      <c r="M1631">
        <v>0</v>
      </c>
      <c r="N1631">
        <v>0</v>
      </c>
      <c r="O1631">
        <v>0</v>
      </c>
      <c r="P1631" t="s">
        <v>33</v>
      </c>
      <c r="Q1631" t="s">
        <v>43</v>
      </c>
      <c r="R1631" s="9" t="str">
        <f t="shared" si="75"/>
        <v>Upgrade</v>
      </c>
      <c r="S1631">
        <v>0</v>
      </c>
      <c r="T1631" t="s">
        <v>34</v>
      </c>
      <c r="U1631" t="s">
        <v>35</v>
      </c>
      <c r="V1631" t="s">
        <v>35</v>
      </c>
      <c r="W1631">
        <v>0</v>
      </c>
      <c r="X1631" t="s">
        <v>37</v>
      </c>
      <c r="Y1631">
        <v>119</v>
      </c>
      <c r="Z1631">
        <v>0</v>
      </c>
      <c r="AA1631">
        <v>0</v>
      </c>
      <c r="AB1631" t="s">
        <v>38</v>
      </c>
      <c r="AC1631" s="2">
        <v>42510</v>
      </c>
      <c r="AD1631" s="2">
        <v>42509</v>
      </c>
      <c r="AE1631">
        <v>1630</v>
      </c>
      <c r="AF1631">
        <f t="shared" si="76"/>
        <v>5</v>
      </c>
      <c r="AG1631">
        <f t="shared" si="77"/>
        <v>2016</v>
      </c>
    </row>
    <row r="1632" spans="1:33" x14ac:dyDescent="0.3">
      <c r="A1632">
        <v>0</v>
      </c>
      <c r="B1632">
        <v>0</v>
      </c>
      <c r="C1632">
        <v>19</v>
      </c>
      <c r="D1632">
        <v>1</v>
      </c>
      <c r="E1632">
        <v>0</v>
      </c>
      <c r="F1632">
        <v>2</v>
      </c>
      <c r="G1632">
        <v>0</v>
      </c>
      <c r="H1632">
        <v>0</v>
      </c>
      <c r="I1632" t="s">
        <v>30</v>
      </c>
      <c r="J1632" t="s">
        <v>31</v>
      </c>
      <c r="K1632" t="s">
        <v>39</v>
      </c>
      <c r="L1632" t="s">
        <v>39</v>
      </c>
      <c r="M1632">
        <v>0</v>
      </c>
      <c r="N1632">
        <v>0</v>
      </c>
      <c r="O1632">
        <v>0</v>
      </c>
      <c r="P1632" t="s">
        <v>33</v>
      </c>
      <c r="Q1632" t="s">
        <v>40</v>
      </c>
      <c r="R1632" s="9" t="str">
        <f t="shared" si="75"/>
        <v>Upgrade</v>
      </c>
      <c r="S1632">
        <v>0</v>
      </c>
      <c r="T1632" t="s">
        <v>34</v>
      </c>
      <c r="U1632" t="s">
        <v>35</v>
      </c>
      <c r="V1632">
        <v>302</v>
      </c>
      <c r="W1632">
        <v>0</v>
      </c>
      <c r="X1632" t="s">
        <v>37</v>
      </c>
      <c r="Y1632">
        <v>40</v>
      </c>
      <c r="Z1632">
        <v>0</v>
      </c>
      <c r="AA1632">
        <v>1</v>
      </c>
      <c r="AB1632" t="s">
        <v>38</v>
      </c>
      <c r="AC1632" s="2">
        <v>42493</v>
      </c>
      <c r="AD1632" s="2">
        <v>42492</v>
      </c>
      <c r="AE1632">
        <v>1631</v>
      </c>
      <c r="AF1632">
        <f t="shared" si="76"/>
        <v>5</v>
      </c>
      <c r="AG1632">
        <f t="shared" si="77"/>
        <v>2016</v>
      </c>
    </row>
    <row r="1633" spans="1:33" x14ac:dyDescent="0.3">
      <c r="A1633">
        <v>0</v>
      </c>
      <c r="B1633">
        <v>0</v>
      </c>
      <c r="C1633">
        <v>22</v>
      </c>
      <c r="D1633">
        <v>1</v>
      </c>
      <c r="E1633">
        <v>0</v>
      </c>
      <c r="F1633">
        <v>2</v>
      </c>
      <c r="G1633">
        <v>0</v>
      </c>
      <c r="H1633">
        <v>0</v>
      </c>
      <c r="I1633" t="s">
        <v>30</v>
      </c>
      <c r="J1633" t="s">
        <v>50</v>
      </c>
      <c r="K1633" t="s">
        <v>41</v>
      </c>
      <c r="L1633" t="s">
        <v>42</v>
      </c>
      <c r="M1633">
        <v>0</v>
      </c>
      <c r="N1633">
        <v>0</v>
      </c>
      <c r="O1633">
        <v>0</v>
      </c>
      <c r="P1633" t="s">
        <v>33</v>
      </c>
      <c r="Q1633" t="s">
        <v>40</v>
      </c>
      <c r="R1633" s="9" t="str">
        <f t="shared" si="75"/>
        <v>Upgrade</v>
      </c>
      <c r="S1633">
        <v>0</v>
      </c>
      <c r="T1633" t="s">
        <v>34</v>
      </c>
      <c r="U1633">
        <v>240</v>
      </c>
      <c r="V1633" t="s">
        <v>35</v>
      </c>
      <c r="W1633">
        <v>0</v>
      </c>
      <c r="X1633" t="s">
        <v>37</v>
      </c>
      <c r="Y1633">
        <v>89</v>
      </c>
      <c r="Z1633">
        <v>0</v>
      </c>
      <c r="AA1633">
        <v>0</v>
      </c>
      <c r="AB1633" t="s">
        <v>38</v>
      </c>
      <c r="AC1633" s="2">
        <v>42513</v>
      </c>
      <c r="AD1633" s="2">
        <v>42512</v>
      </c>
      <c r="AE1633">
        <v>1632</v>
      </c>
      <c r="AF1633">
        <f t="shared" si="76"/>
        <v>5</v>
      </c>
      <c r="AG1633">
        <f t="shared" si="77"/>
        <v>2016</v>
      </c>
    </row>
    <row r="1634" spans="1:33" x14ac:dyDescent="0.3">
      <c r="A1634">
        <v>0</v>
      </c>
      <c r="B1634">
        <v>0</v>
      </c>
      <c r="C1634">
        <v>19</v>
      </c>
      <c r="D1634">
        <v>0</v>
      </c>
      <c r="E1634">
        <v>0</v>
      </c>
      <c r="F1634">
        <v>2</v>
      </c>
      <c r="G1634">
        <v>0</v>
      </c>
      <c r="H1634">
        <v>0</v>
      </c>
      <c r="I1634" t="s">
        <v>30</v>
      </c>
      <c r="J1634" t="s">
        <v>31</v>
      </c>
      <c r="K1634" t="s">
        <v>47</v>
      </c>
      <c r="L1634" t="s">
        <v>42</v>
      </c>
      <c r="M1634">
        <v>1</v>
      </c>
      <c r="N1634">
        <v>0</v>
      </c>
      <c r="O1634">
        <v>0</v>
      </c>
      <c r="P1634" t="s">
        <v>53</v>
      </c>
      <c r="Q1634" t="s">
        <v>45</v>
      </c>
      <c r="R1634" s="9" t="str">
        <f t="shared" si="75"/>
        <v>Upgrade</v>
      </c>
      <c r="S1634">
        <v>0</v>
      </c>
      <c r="T1634" t="s">
        <v>34</v>
      </c>
      <c r="U1634">
        <v>6</v>
      </c>
      <c r="V1634" t="s">
        <v>35</v>
      </c>
      <c r="W1634">
        <v>0</v>
      </c>
      <c r="X1634" t="s">
        <v>37</v>
      </c>
      <c r="Y1634">
        <v>0</v>
      </c>
      <c r="Z1634">
        <v>0</v>
      </c>
      <c r="AA1634">
        <v>0</v>
      </c>
      <c r="AB1634" t="s">
        <v>38</v>
      </c>
      <c r="AC1634" s="2">
        <v>42493</v>
      </c>
      <c r="AD1634" s="2">
        <v>42493</v>
      </c>
      <c r="AE1634">
        <v>1633</v>
      </c>
      <c r="AF1634">
        <f t="shared" si="76"/>
        <v>5</v>
      </c>
      <c r="AG1634">
        <f t="shared" si="77"/>
        <v>2016</v>
      </c>
    </row>
    <row r="1635" spans="1:33" x14ac:dyDescent="0.3">
      <c r="A1635">
        <v>0</v>
      </c>
      <c r="B1635">
        <v>0</v>
      </c>
      <c r="C1635">
        <v>22</v>
      </c>
      <c r="D1635">
        <v>2</v>
      </c>
      <c r="E1635">
        <v>0</v>
      </c>
      <c r="F1635">
        <v>1</v>
      </c>
      <c r="G1635">
        <v>0</v>
      </c>
      <c r="H1635">
        <v>0</v>
      </c>
      <c r="I1635" t="s">
        <v>30</v>
      </c>
      <c r="J1635" t="s">
        <v>31</v>
      </c>
      <c r="K1635" t="s">
        <v>32</v>
      </c>
      <c r="L1635" t="s">
        <v>32</v>
      </c>
      <c r="M1635">
        <v>0</v>
      </c>
      <c r="N1635">
        <v>0</v>
      </c>
      <c r="O1635">
        <v>0</v>
      </c>
      <c r="P1635" t="s">
        <v>33</v>
      </c>
      <c r="Q1635" t="s">
        <v>64</v>
      </c>
      <c r="R1635" s="9" t="str">
        <f t="shared" si="75"/>
        <v>Upgrade</v>
      </c>
      <c r="S1635">
        <v>0</v>
      </c>
      <c r="T1635" t="s">
        <v>34</v>
      </c>
      <c r="U1635" t="s">
        <v>35</v>
      </c>
      <c r="V1635">
        <v>323</v>
      </c>
      <c r="W1635">
        <v>0</v>
      </c>
      <c r="X1635" t="s">
        <v>37</v>
      </c>
      <c r="Y1635">
        <v>42</v>
      </c>
      <c r="Z1635">
        <v>0</v>
      </c>
      <c r="AA1635">
        <v>0</v>
      </c>
      <c r="AB1635" t="s">
        <v>38</v>
      </c>
      <c r="AC1635" s="2">
        <v>42514</v>
      </c>
      <c r="AD1635" s="2">
        <v>42512</v>
      </c>
      <c r="AE1635">
        <v>1634</v>
      </c>
      <c r="AF1635">
        <f t="shared" si="76"/>
        <v>5</v>
      </c>
      <c r="AG1635">
        <f t="shared" si="77"/>
        <v>2016</v>
      </c>
    </row>
    <row r="1636" spans="1:33" x14ac:dyDescent="0.3">
      <c r="A1636">
        <v>0</v>
      </c>
      <c r="B1636">
        <v>0</v>
      </c>
      <c r="C1636">
        <v>12</v>
      </c>
      <c r="D1636">
        <v>0</v>
      </c>
      <c r="E1636">
        <v>1</v>
      </c>
      <c r="F1636">
        <v>1</v>
      </c>
      <c r="G1636">
        <v>0</v>
      </c>
      <c r="H1636">
        <v>0</v>
      </c>
      <c r="I1636" t="s">
        <v>30</v>
      </c>
      <c r="J1636" t="s">
        <v>31</v>
      </c>
      <c r="K1636" t="s">
        <v>39</v>
      </c>
      <c r="L1636" t="s">
        <v>39</v>
      </c>
      <c r="M1636">
        <v>0</v>
      </c>
      <c r="N1636">
        <v>0</v>
      </c>
      <c r="O1636">
        <v>0</v>
      </c>
      <c r="P1636" t="s">
        <v>33</v>
      </c>
      <c r="Q1636" t="s">
        <v>33</v>
      </c>
      <c r="R1636" s="9" t="str">
        <f t="shared" si="75"/>
        <v>Matched</v>
      </c>
      <c r="S1636">
        <v>0</v>
      </c>
      <c r="T1636" t="s">
        <v>34</v>
      </c>
      <c r="U1636" t="s">
        <v>35</v>
      </c>
      <c r="V1636" t="s">
        <v>35</v>
      </c>
      <c r="W1636">
        <v>0</v>
      </c>
      <c r="X1636" t="s">
        <v>37</v>
      </c>
      <c r="Y1636">
        <v>40</v>
      </c>
      <c r="Z1636">
        <v>0</v>
      </c>
      <c r="AA1636">
        <v>0</v>
      </c>
      <c r="AB1636" t="s">
        <v>38</v>
      </c>
      <c r="AC1636" s="2">
        <v>42446</v>
      </c>
      <c r="AD1636" s="2">
        <v>42445</v>
      </c>
      <c r="AE1636">
        <v>1635</v>
      </c>
      <c r="AF1636">
        <f t="shared" si="76"/>
        <v>3</v>
      </c>
      <c r="AG1636">
        <f t="shared" si="77"/>
        <v>2016</v>
      </c>
    </row>
    <row r="1637" spans="1:33" x14ac:dyDescent="0.3">
      <c r="A1637">
        <v>0</v>
      </c>
      <c r="B1637">
        <v>0</v>
      </c>
      <c r="C1637">
        <v>19</v>
      </c>
      <c r="D1637">
        <v>0</v>
      </c>
      <c r="E1637">
        <v>1</v>
      </c>
      <c r="F1637">
        <v>1</v>
      </c>
      <c r="G1637">
        <v>0</v>
      </c>
      <c r="H1637">
        <v>0</v>
      </c>
      <c r="I1637" t="s">
        <v>30</v>
      </c>
      <c r="J1637" t="s">
        <v>49</v>
      </c>
      <c r="K1637" t="s">
        <v>41</v>
      </c>
      <c r="L1637" t="s">
        <v>42</v>
      </c>
      <c r="M1637">
        <v>0</v>
      </c>
      <c r="N1637">
        <v>0</v>
      </c>
      <c r="O1637">
        <v>0</v>
      </c>
      <c r="P1637" t="s">
        <v>40</v>
      </c>
      <c r="Q1637" t="s">
        <v>40</v>
      </c>
      <c r="R1637" s="9" t="str">
        <f t="shared" si="75"/>
        <v>Matched</v>
      </c>
      <c r="S1637">
        <v>0</v>
      </c>
      <c r="T1637" t="s">
        <v>34</v>
      </c>
      <c r="U1637">
        <v>314</v>
      </c>
      <c r="V1637" t="s">
        <v>35</v>
      </c>
      <c r="W1637">
        <v>0</v>
      </c>
      <c r="X1637" t="s">
        <v>56</v>
      </c>
      <c r="Y1637">
        <v>75</v>
      </c>
      <c r="Z1637">
        <v>0</v>
      </c>
      <c r="AA1637">
        <v>0</v>
      </c>
      <c r="AB1637" t="s">
        <v>38</v>
      </c>
      <c r="AC1637" s="2">
        <v>42494</v>
      </c>
      <c r="AD1637" s="2">
        <v>42493</v>
      </c>
      <c r="AE1637">
        <v>1636</v>
      </c>
      <c r="AF1637">
        <f t="shared" si="76"/>
        <v>5</v>
      </c>
      <c r="AG1637">
        <f t="shared" si="77"/>
        <v>2016</v>
      </c>
    </row>
    <row r="1638" spans="1:33" x14ac:dyDescent="0.3">
      <c r="A1638">
        <v>0</v>
      </c>
      <c r="B1638">
        <v>0</v>
      </c>
      <c r="C1638">
        <v>22</v>
      </c>
      <c r="D1638">
        <v>2</v>
      </c>
      <c r="E1638">
        <v>0</v>
      </c>
      <c r="F1638">
        <v>2</v>
      </c>
      <c r="G1638">
        <v>0</v>
      </c>
      <c r="H1638">
        <v>0</v>
      </c>
      <c r="I1638" t="s">
        <v>30</v>
      </c>
      <c r="J1638" t="s">
        <v>67</v>
      </c>
      <c r="K1638" t="s">
        <v>41</v>
      </c>
      <c r="L1638" t="s">
        <v>42</v>
      </c>
      <c r="M1638">
        <v>0</v>
      </c>
      <c r="N1638">
        <v>0</v>
      </c>
      <c r="O1638">
        <v>0</v>
      </c>
      <c r="P1638" t="s">
        <v>33</v>
      </c>
      <c r="Q1638" t="s">
        <v>33</v>
      </c>
      <c r="R1638" s="9" t="str">
        <f t="shared" si="75"/>
        <v>Matched</v>
      </c>
      <c r="S1638">
        <v>0</v>
      </c>
      <c r="T1638" t="s">
        <v>34</v>
      </c>
      <c r="U1638">
        <v>240</v>
      </c>
      <c r="V1638" t="s">
        <v>35</v>
      </c>
      <c r="W1638">
        <v>0</v>
      </c>
      <c r="X1638" t="s">
        <v>37</v>
      </c>
      <c r="Y1638">
        <v>89</v>
      </c>
      <c r="Z1638">
        <v>0</v>
      </c>
      <c r="AA1638">
        <v>1</v>
      </c>
      <c r="AB1638" t="s">
        <v>38</v>
      </c>
      <c r="AC1638" s="2">
        <v>42514</v>
      </c>
      <c r="AD1638" s="2">
        <v>42512</v>
      </c>
      <c r="AE1638">
        <v>1637</v>
      </c>
      <c r="AF1638">
        <f t="shared" si="76"/>
        <v>5</v>
      </c>
      <c r="AG1638">
        <f t="shared" si="77"/>
        <v>2016</v>
      </c>
    </row>
    <row r="1639" spans="1:33" x14ac:dyDescent="0.3">
      <c r="A1639">
        <v>0</v>
      </c>
      <c r="B1639">
        <v>0</v>
      </c>
      <c r="C1639">
        <v>12</v>
      </c>
      <c r="D1639">
        <v>0</v>
      </c>
      <c r="E1639">
        <v>1</v>
      </c>
      <c r="F1639">
        <v>1</v>
      </c>
      <c r="G1639">
        <v>0</v>
      </c>
      <c r="H1639">
        <v>0</v>
      </c>
      <c r="I1639" t="s">
        <v>30</v>
      </c>
      <c r="J1639" t="s">
        <v>31</v>
      </c>
      <c r="K1639" t="s">
        <v>39</v>
      </c>
      <c r="L1639" t="s">
        <v>39</v>
      </c>
      <c r="M1639">
        <v>0</v>
      </c>
      <c r="N1639">
        <v>0</v>
      </c>
      <c r="O1639">
        <v>0</v>
      </c>
      <c r="P1639" t="s">
        <v>33</v>
      </c>
      <c r="Q1639" t="s">
        <v>33</v>
      </c>
      <c r="R1639" s="9" t="str">
        <f t="shared" si="75"/>
        <v>Matched</v>
      </c>
      <c r="S1639">
        <v>0</v>
      </c>
      <c r="T1639" t="s">
        <v>34</v>
      </c>
      <c r="U1639" t="s">
        <v>35</v>
      </c>
      <c r="V1639" t="s">
        <v>35</v>
      </c>
      <c r="W1639">
        <v>0</v>
      </c>
      <c r="X1639" t="s">
        <v>37</v>
      </c>
      <c r="Y1639">
        <v>46</v>
      </c>
      <c r="Z1639">
        <v>0</v>
      </c>
      <c r="AA1639">
        <v>0</v>
      </c>
      <c r="AB1639" t="s">
        <v>38</v>
      </c>
      <c r="AC1639" s="2">
        <v>42446</v>
      </c>
      <c r="AD1639" s="2">
        <v>42445</v>
      </c>
      <c r="AE1639">
        <v>1638</v>
      </c>
      <c r="AF1639">
        <f t="shared" si="76"/>
        <v>3</v>
      </c>
      <c r="AG1639">
        <f t="shared" si="77"/>
        <v>2016</v>
      </c>
    </row>
    <row r="1640" spans="1:33" x14ac:dyDescent="0.3">
      <c r="A1640">
        <v>0</v>
      </c>
      <c r="B1640">
        <v>0</v>
      </c>
      <c r="C1640">
        <v>19</v>
      </c>
      <c r="D1640">
        <v>0</v>
      </c>
      <c r="E1640">
        <v>1</v>
      </c>
      <c r="F1640">
        <v>1</v>
      </c>
      <c r="G1640">
        <v>0</v>
      </c>
      <c r="H1640">
        <v>0</v>
      </c>
      <c r="I1640" t="s">
        <v>30</v>
      </c>
      <c r="J1640" t="s">
        <v>31</v>
      </c>
      <c r="K1640" t="s">
        <v>32</v>
      </c>
      <c r="L1640" t="s">
        <v>32</v>
      </c>
      <c r="M1640">
        <v>0</v>
      </c>
      <c r="N1640">
        <v>0</v>
      </c>
      <c r="O1640">
        <v>0</v>
      </c>
      <c r="P1640" t="s">
        <v>33</v>
      </c>
      <c r="Q1640" t="s">
        <v>40</v>
      </c>
      <c r="R1640" s="9" t="str">
        <f t="shared" si="75"/>
        <v>Upgrade</v>
      </c>
      <c r="S1640">
        <v>0</v>
      </c>
      <c r="T1640" t="s">
        <v>34</v>
      </c>
      <c r="U1640" t="s">
        <v>35</v>
      </c>
      <c r="V1640">
        <v>135</v>
      </c>
      <c r="W1640">
        <v>0</v>
      </c>
      <c r="X1640" t="s">
        <v>37</v>
      </c>
      <c r="Y1640">
        <v>42</v>
      </c>
      <c r="Z1640">
        <v>0</v>
      </c>
      <c r="AA1640">
        <v>0</v>
      </c>
      <c r="AB1640" t="s">
        <v>38</v>
      </c>
      <c r="AC1640" s="2">
        <v>42494</v>
      </c>
      <c r="AD1640" s="2">
        <v>42493</v>
      </c>
      <c r="AE1640">
        <v>1639</v>
      </c>
      <c r="AF1640">
        <f t="shared" si="76"/>
        <v>5</v>
      </c>
      <c r="AG1640">
        <f t="shared" si="77"/>
        <v>2016</v>
      </c>
    </row>
    <row r="1641" spans="1:33" x14ac:dyDescent="0.3">
      <c r="A1641">
        <v>0</v>
      </c>
      <c r="B1641">
        <v>0</v>
      </c>
      <c r="C1641">
        <v>22</v>
      </c>
      <c r="D1641">
        <v>1</v>
      </c>
      <c r="E1641">
        <v>0</v>
      </c>
      <c r="F1641">
        <v>1</v>
      </c>
      <c r="G1641">
        <v>0</v>
      </c>
      <c r="H1641">
        <v>0</v>
      </c>
      <c r="I1641" t="s">
        <v>30</v>
      </c>
      <c r="J1641" t="s">
        <v>31</v>
      </c>
      <c r="K1641" t="s">
        <v>32</v>
      </c>
      <c r="L1641" t="s">
        <v>32</v>
      </c>
      <c r="M1641">
        <v>0</v>
      </c>
      <c r="N1641">
        <v>0</v>
      </c>
      <c r="O1641">
        <v>0</v>
      </c>
      <c r="P1641" t="s">
        <v>33</v>
      </c>
      <c r="Q1641" t="s">
        <v>33</v>
      </c>
      <c r="R1641" s="9" t="str">
        <f t="shared" si="75"/>
        <v>Matched</v>
      </c>
      <c r="S1641">
        <v>0</v>
      </c>
      <c r="T1641" t="s">
        <v>34</v>
      </c>
      <c r="U1641" t="s">
        <v>35</v>
      </c>
      <c r="V1641">
        <v>92</v>
      </c>
      <c r="W1641">
        <v>0</v>
      </c>
      <c r="X1641" t="s">
        <v>37</v>
      </c>
      <c r="Y1641">
        <v>42</v>
      </c>
      <c r="Z1641">
        <v>0</v>
      </c>
      <c r="AA1641">
        <v>0</v>
      </c>
      <c r="AB1641" t="s">
        <v>38</v>
      </c>
      <c r="AC1641" s="2">
        <v>42514</v>
      </c>
      <c r="AD1641" s="2">
        <v>42513</v>
      </c>
      <c r="AE1641">
        <v>1640</v>
      </c>
      <c r="AF1641">
        <f t="shared" si="76"/>
        <v>5</v>
      </c>
      <c r="AG1641">
        <f t="shared" si="77"/>
        <v>2016</v>
      </c>
    </row>
    <row r="1642" spans="1:33" x14ac:dyDescent="0.3">
      <c r="A1642">
        <v>0</v>
      </c>
      <c r="B1642">
        <v>0</v>
      </c>
      <c r="C1642">
        <v>22</v>
      </c>
      <c r="D1642">
        <v>1</v>
      </c>
      <c r="E1642">
        <v>0</v>
      </c>
      <c r="F1642">
        <v>1</v>
      </c>
      <c r="G1642">
        <v>0</v>
      </c>
      <c r="H1642">
        <v>0</v>
      </c>
      <c r="I1642" t="s">
        <v>30</v>
      </c>
      <c r="J1642" t="s">
        <v>31</v>
      </c>
      <c r="K1642" t="s">
        <v>39</v>
      </c>
      <c r="L1642" t="s">
        <v>39</v>
      </c>
      <c r="M1642">
        <v>0</v>
      </c>
      <c r="N1642">
        <v>0</v>
      </c>
      <c r="O1642">
        <v>0</v>
      </c>
      <c r="P1642" t="s">
        <v>33</v>
      </c>
      <c r="Q1642" t="s">
        <v>53</v>
      </c>
      <c r="R1642" s="9" t="str">
        <f t="shared" si="75"/>
        <v>Upgrade</v>
      </c>
      <c r="S1642">
        <v>0</v>
      </c>
      <c r="T1642" t="s">
        <v>34</v>
      </c>
      <c r="U1642" t="s">
        <v>35</v>
      </c>
      <c r="V1642" t="s">
        <v>35</v>
      </c>
      <c r="W1642">
        <v>0</v>
      </c>
      <c r="X1642" t="s">
        <v>37</v>
      </c>
      <c r="Y1642">
        <v>72</v>
      </c>
      <c r="Z1642">
        <v>1</v>
      </c>
      <c r="AA1642">
        <v>0</v>
      </c>
      <c r="AB1642" t="s">
        <v>38</v>
      </c>
      <c r="AC1642" s="2">
        <v>42514</v>
      </c>
      <c r="AD1642" s="2">
        <v>42513</v>
      </c>
      <c r="AE1642">
        <v>1641</v>
      </c>
      <c r="AF1642">
        <f t="shared" si="76"/>
        <v>5</v>
      </c>
      <c r="AG1642">
        <f t="shared" si="77"/>
        <v>2016</v>
      </c>
    </row>
    <row r="1643" spans="1:33" x14ac:dyDescent="0.3">
      <c r="A1643">
        <v>0</v>
      </c>
      <c r="B1643">
        <v>0</v>
      </c>
      <c r="C1643">
        <v>22</v>
      </c>
      <c r="D1643">
        <v>0</v>
      </c>
      <c r="E1643">
        <v>1</v>
      </c>
      <c r="F1643">
        <v>2</v>
      </c>
      <c r="G1643">
        <v>0</v>
      </c>
      <c r="H1643">
        <v>0</v>
      </c>
      <c r="I1643" t="s">
        <v>30</v>
      </c>
      <c r="J1643" t="s">
        <v>31</v>
      </c>
      <c r="K1643" t="s">
        <v>39</v>
      </c>
      <c r="L1643" t="s">
        <v>39</v>
      </c>
      <c r="M1643">
        <v>1</v>
      </c>
      <c r="N1643">
        <v>0</v>
      </c>
      <c r="O1643">
        <v>1</v>
      </c>
      <c r="P1643" t="s">
        <v>33</v>
      </c>
      <c r="Q1643" t="s">
        <v>33</v>
      </c>
      <c r="R1643" s="9" t="str">
        <f t="shared" si="75"/>
        <v>Matched</v>
      </c>
      <c r="S1643">
        <v>0</v>
      </c>
      <c r="T1643" t="s">
        <v>34</v>
      </c>
      <c r="U1643" t="s">
        <v>35</v>
      </c>
      <c r="V1643" t="s">
        <v>35</v>
      </c>
      <c r="W1643">
        <v>0</v>
      </c>
      <c r="X1643" t="s">
        <v>37</v>
      </c>
      <c r="Y1643">
        <v>129</v>
      </c>
      <c r="Z1643">
        <v>0</v>
      </c>
      <c r="AA1643">
        <v>0</v>
      </c>
      <c r="AB1643" t="s">
        <v>38</v>
      </c>
      <c r="AC1643" s="2">
        <v>42516</v>
      </c>
      <c r="AD1643" s="2">
        <v>42515</v>
      </c>
      <c r="AE1643">
        <v>1642</v>
      </c>
      <c r="AF1643">
        <f t="shared" si="76"/>
        <v>5</v>
      </c>
      <c r="AG1643">
        <f t="shared" si="77"/>
        <v>2016</v>
      </c>
    </row>
    <row r="1644" spans="1:33" x14ac:dyDescent="0.3">
      <c r="A1644">
        <v>0</v>
      </c>
      <c r="B1644">
        <v>0</v>
      </c>
      <c r="C1644">
        <v>12</v>
      </c>
      <c r="D1644">
        <v>0</v>
      </c>
      <c r="E1644">
        <v>1</v>
      </c>
      <c r="F1644">
        <v>1</v>
      </c>
      <c r="G1644">
        <v>0</v>
      </c>
      <c r="H1644">
        <v>0</v>
      </c>
      <c r="I1644" t="s">
        <v>30</v>
      </c>
      <c r="J1644" t="s">
        <v>31</v>
      </c>
      <c r="K1644" t="s">
        <v>39</v>
      </c>
      <c r="L1644" t="s">
        <v>39</v>
      </c>
      <c r="M1644">
        <v>0</v>
      </c>
      <c r="N1644">
        <v>0</v>
      </c>
      <c r="O1644">
        <v>0</v>
      </c>
      <c r="P1644" t="s">
        <v>33</v>
      </c>
      <c r="Q1644" t="s">
        <v>33</v>
      </c>
      <c r="R1644" s="9" t="str">
        <f t="shared" si="75"/>
        <v>Matched</v>
      </c>
      <c r="S1644">
        <v>0</v>
      </c>
      <c r="T1644" t="s">
        <v>34</v>
      </c>
      <c r="U1644" t="s">
        <v>35</v>
      </c>
      <c r="V1644" t="s">
        <v>35</v>
      </c>
      <c r="W1644">
        <v>0</v>
      </c>
      <c r="X1644" t="s">
        <v>37</v>
      </c>
      <c r="Y1644">
        <v>46</v>
      </c>
      <c r="Z1644">
        <v>1</v>
      </c>
      <c r="AA1644">
        <v>0</v>
      </c>
      <c r="AB1644" t="s">
        <v>38</v>
      </c>
      <c r="AC1644" s="2">
        <v>42446</v>
      </c>
      <c r="AD1644" s="2">
        <v>42445</v>
      </c>
      <c r="AE1644">
        <v>1643</v>
      </c>
      <c r="AF1644">
        <f t="shared" si="76"/>
        <v>3</v>
      </c>
      <c r="AG1644">
        <f t="shared" si="77"/>
        <v>2016</v>
      </c>
    </row>
    <row r="1645" spans="1:33" x14ac:dyDescent="0.3">
      <c r="A1645">
        <v>0</v>
      </c>
      <c r="B1645">
        <v>0</v>
      </c>
      <c r="C1645">
        <v>22</v>
      </c>
      <c r="D1645">
        <v>0</v>
      </c>
      <c r="E1645">
        <v>1</v>
      </c>
      <c r="F1645">
        <v>2</v>
      </c>
      <c r="G1645">
        <v>0</v>
      </c>
      <c r="H1645">
        <v>0</v>
      </c>
      <c r="I1645" t="s">
        <v>30</v>
      </c>
      <c r="J1645" t="s">
        <v>52</v>
      </c>
      <c r="K1645" t="s">
        <v>41</v>
      </c>
      <c r="L1645" t="s">
        <v>39</v>
      </c>
      <c r="M1645">
        <v>0</v>
      </c>
      <c r="N1645">
        <v>0</v>
      </c>
      <c r="O1645">
        <v>0</v>
      </c>
      <c r="P1645" t="s">
        <v>33</v>
      </c>
      <c r="Q1645" t="s">
        <v>33</v>
      </c>
      <c r="R1645" s="9" t="str">
        <f t="shared" si="75"/>
        <v>Matched</v>
      </c>
      <c r="S1645">
        <v>0</v>
      </c>
      <c r="T1645" t="s">
        <v>34</v>
      </c>
      <c r="U1645" t="s">
        <v>35</v>
      </c>
      <c r="V1645" t="s">
        <v>35</v>
      </c>
      <c r="W1645">
        <v>0</v>
      </c>
      <c r="X1645" t="s">
        <v>37</v>
      </c>
      <c r="Y1645">
        <v>119</v>
      </c>
      <c r="Z1645">
        <v>0</v>
      </c>
      <c r="AA1645">
        <v>1</v>
      </c>
      <c r="AB1645" t="s">
        <v>38</v>
      </c>
      <c r="AC1645" s="2">
        <v>42517</v>
      </c>
      <c r="AD1645" s="2">
        <v>42516</v>
      </c>
      <c r="AE1645">
        <v>1644</v>
      </c>
      <c r="AF1645">
        <f t="shared" si="76"/>
        <v>5</v>
      </c>
      <c r="AG1645">
        <f t="shared" si="77"/>
        <v>2016</v>
      </c>
    </row>
    <row r="1646" spans="1:33" x14ac:dyDescent="0.3">
      <c r="A1646">
        <v>0</v>
      </c>
      <c r="B1646">
        <v>0</v>
      </c>
      <c r="C1646">
        <v>19</v>
      </c>
      <c r="D1646">
        <v>0</v>
      </c>
      <c r="E1646">
        <v>1</v>
      </c>
      <c r="F1646">
        <v>1</v>
      </c>
      <c r="G1646">
        <v>0</v>
      </c>
      <c r="H1646">
        <v>0</v>
      </c>
      <c r="I1646" t="s">
        <v>30</v>
      </c>
      <c r="J1646" t="s">
        <v>31</v>
      </c>
      <c r="K1646" t="s">
        <v>32</v>
      </c>
      <c r="L1646" t="s">
        <v>32</v>
      </c>
      <c r="M1646">
        <v>1</v>
      </c>
      <c r="N1646">
        <v>0</v>
      </c>
      <c r="O1646">
        <v>2</v>
      </c>
      <c r="P1646" t="s">
        <v>40</v>
      </c>
      <c r="Q1646" t="s">
        <v>40</v>
      </c>
      <c r="R1646" s="9" t="str">
        <f t="shared" si="75"/>
        <v>Matched</v>
      </c>
      <c r="S1646">
        <v>0</v>
      </c>
      <c r="T1646" t="s">
        <v>34</v>
      </c>
      <c r="U1646" t="s">
        <v>35</v>
      </c>
      <c r="V1646">
        <v>290</v>
      </c>
      <c r="W1646">
        <v>0</v>
      </c>
      <c r="X1646" t="s">
        <v>37</v>
      </c>
      <c r="Y1646">
        <v>63</v>
      </c>
      <c r="Z1646">
        <v>0</v>
      </c>
      <c r="AA1646">
        <v>0</v>
      </c>
      <c r="AB1646" t="s">
        <v>38</v>
      </c>
      <c r="AC1646" s="2">
        <v>42494</v>
      </c>
      <c r="AD1646" s="2">
        <v>42493</v>
      </c>
      <c r="AE1646">
        <v>1645</v>
      </c>
      <c r="AF1646">
        <f t="shared" si="76"/>
        <v>5</v>
      </c>
      <c r="AG1646">
        <f t="shared" si="77"/>
        <v>2016</v>
      </c>
    </row>
    <row r="1647" spans="1:33" x14ac:dyDescent="0.3">
      <c r="A1647">
        <v>0</v>
      </c>
      <c r="B1647">
        <v>0</v>
      </c>
      <c r="C1647">
        <v>12</v>
      </c>
      <c r="D1647">
        <v>0</v>
      </c>
      <c r="E1647">
        <v>1</v>
      </c>
      <c r="F1647">
        <v>2</v>
      </c>
      <c r="G1647">
        <v>0</v>
      </c>
      <c r="H1647">
        <v>0</v>
      </c>
      <c r="I1647" t="s">
        <v>30</v>
      </c>
      <c r="J1647" t="s">
        <v>62</v>
      </c>
      <c r="K1647" t="s">
        <v>41</v>
      </c>
      <c r="L1647" t="s">
        <v>42</v>
      </c>
      <c r="M1647">
        <v>1</v>
      </c>
      <c r="N1647">
        <v>0</v>
      </c>
      <c r="O1647">
        <v>1</v>
      </c>
      <c r="P1647" t="s">
        <v>40</v>
      </c>
      <c r="Q1647" t="s">
        <v>40</v>
      </c>
      <c r="R1647" s="9" t="str">
        <f t="shared" si="75"/>
        <v>Matched</v>
      </c>
      <c r="S1647">
        <v>0</v>
      </c>
      <c r="T1647" t="s">
        <v>34</v>
      </c>
      <c r="U1647">
        <v>240</v>
      </c>
      <c r="V1647" t="s">
        <v>35</v>
      </c>
      <c r="W1647">
        <v>0</v>
      </c>
      <c r="X1647" t="s">
        <v>37</v>
      </c>
      <c r="Y1647">
        <v>58</v>
      </c>
      <c r="Z1647">
        <v>0</v>
      </c>
      <c r="AA1647">
        <v>0</v>
      </c>
      <c r="AB1647" t="s">
        <v>38</v>
      </c>
      <c r="AC1647" s="2">
        <v>42446</v>
      </c>
      <c r="AD1647" s="2">
        <v>42445</v>
      </c>
      <c r="AE1647">
        <v>1646</v>
      </c>
      <c r="AF1647">
        <f t="shared" si="76"/>
        <v>3</v>
      </c>
      <c r="AG1647">
        <f t="shared" si="77"/>
        <v>2016</v>
      </c>
    </row>
    <row r="1648" spans="1:33" x14ac:dyDescent="0.3">
      <c r="A1648">
        <v>0</v>
      </c>
      <c r="B1648">
        <v>0</v>
      </c>
      <c r="C1648">
        <v>22</v>
      </c>
      <c r="D1648">
        <v>0</v>
      </c>
      <c r="E1648">
        <v>1</v>
      </c>
      <c r="F1648">
        <v>2</v>
      </c>
      <c r="G1648">
        <v>0</v>
      </c>
      <c r="H1648">
        <v>0</v>
      </c>
      <c r="I1648" t="s">
        <v>30</v>
      </c>
      <c r="J1648" t="s">
        <v>49</v>
      </c>
      <c r="K1648" t="s">
        <v>39</v>
      </c>
      <c r="L1648" t="s">
        <v>39</v>
      </c>
      <c r="M1648">
        <v>0</v>
      </c>
      <c r="N1648">
        <v>0</v>
      </c>
      <c r="O1648">
        <v>0</v>
      </c>
      <c r="P1648" t="s">
        <v>43</v>
      </c>
      <c r="Q1648" t="s">
        <v>43</v>
      </c>
      <c r="R1648" s="9" t="str">
        <f t="shared" si="75"/>
        <v>Matched</v>
      </c>
      <c r="S1648">
        <v>1</v>
      </c>
      <c r="T1648" t="s">
        <v>34</v>
      </c>
      <c r="U1648" t="s">
        <v>35</v>
      </c>
      <c r="V1648" t="s">
        <v>35</v>
      </c>
      <c r="W1648">
        <v>0</v>
      </c>
      <c r="X1648" t="s">
        <v>37</v>
      </c>
      <c r="Y1648">
        <v>185</v>
      </c>
      <c r="Z1648">
        <v>0</v>
      </c>
      <c r="AA1648">
        <v>0</v>
      </c>
      <c r="AB1648" t="s">
        <v>38</v>
      </c>
      <c r="AC1648" s="2">
        <v>42519</v>
      </c>
      <c r="AD1648" s="2">
        <v>42518</v>
      </c>
      <c r="AE1648">
        <v>1647</v>
      </c>
      <c r="AF1648">
        <f t="shared" si="76"/>
        <v>5</v>
      </c>
      <c r="AG1648">
        <f t="shared" si="77"/>
        <v>2016</v>
      </c>
    </row>
    <row r="1649" spans="1:33" x14ac:dyDescent="0.3">
      <c r="A1649">
        <v>0</v>
      </c>
      <c r="B1649">
        <v>0</v>
      </c>
      <c r="C1649">
        <v>12</v>
      </c>
      <c r="D1649">
        <v>0</v>
      </c>
      <c r="E1649">
        <v>2</v>
      </c>
      <c r="F1649">
        <v>1</v>
      </c>
      <c r="G1649">
        <v>0</v>
      </c>
      <c r="H1649">
        <v>0</v>
      </c>
      <c r="I1649" t="s">
        <v>30</v>
      </c>
      <c r="J1649" t="s">
        <v>35</v>
      </c>
      <c r="K1649" t="s">
        <v>81</v>
      </c>
      <c r="L1649" t="s">
        <v>39</v>
      </c>
      <c r="M1649">
        <v>0</v>
      </c>
      <c r="N1649">
        <v>0</v>
      </c>
      <c r="O1649">
        <v>0</v>
      </c>
      <c r="P1649" t="s">
        <v>33</v>
      </c>
      <c r="Q1649" t="s">
        <v>53</v>
      </c>
      <c r="R1649" s="9" t="str">
        <f t="shared" si="75"/>
        <v>Upgrade</v>
      </c>
      <c r="S1649">
        <v>1</v>
      </c>
      <c r="T1649" t="s">
        <v>34</v>
      </c>
      <c r="U1649" t="s">
        <v>35</v>
      </c>
      <c r="V1649" t="s">
        <v>35</v>
      </c>
      <c r="W1649">
        <v>0</v>
      </c>
      <c r="X1649" t="s">
        <v>37</v>
      </c>
      <c r="Y1649">
        <v>0</v>
      </c>
      <c r="Z1649">
        <v>0</v>
      </c>
      <c r="AA1649">
        <v>0</v>
      </c>
      <c r="AB1649" t="s">
        <v>38</v>
      </c>
      <c r="AC1649" s="2">
        <v>42447</v>
      </c>
      <c r="AD1649" s="2">
        <v>42445</v>
      </c>
      <c r="AE1649">
        <v>1648</v>
      </c>
      <c r="AF1649">
        <f t="shared" si="76"/>
        <v>3</v>
      </c>
      <c r="AG1649">
        <f t="shared" si="77"/>
        <v>2016</v>
      </c>
    </row>
    <row r="1650" spans="1:33" x14ac:dyDescent="0.3">
      <c r="A1650">
        <v>0</v>
      </c>
      <c r="B1650">
        <v>0</v>
      </c>
      <c r="C1650">
        <v>22</v>
      </c>
      <c r="D1650">
        <v>1</v>
      </c>
      <c r="E1650">
        <v>1</v>
      </c>
      <c r="F1650">
        <v>2</v>
      </c>
      <c r="G1650">
        <v>0</v>
      </c>
      <c r="H1650">
        <v>0</v>
      </c>
      <c r="I1650" t="s">
        <v>30</v>
      </c>
      <c r="J1650" t="s">
        <v>50</v>
      </c>
      <c r="K1650" t="s">
        <v>39</v>
      </c>
      <c r="L1650" t="s">
        <v>39</v>
      </c>
      <c r="M1650">
        <v>0</v>
      </c>
      <c r="N1650">
        <v>0</v>
      </c>
      <c r="O1650">
        <v>0</v>
      </c>
      <c r="P1650" t="s">
        <v>33</v>
      </c>
      <c r="Q1650" t="s">
        <v>33</v>
      </c>
      <c r="R1650" s="9" t="str">
        <f t="shared" si="75"/>
        <v>Matched</v>
      </c>
      <c r="S1650">
        <v>1</v>
      </c>
      <c r="T1650" t="s">
        <v>34</v>
      </c>
      <c r="U1650" t="s">
        <v>35</v>
      </c>
      <c r="V1650" t="s">
        <v>35</v>
      </c>
      <c r="W1650">
        <v>0</v>
      </c>
      <c r="X1650" t="s">
        <v>37</v>
      </c>
      <c r="Y1650">
        <v>122</v>
      </c>
      <c r="Z1650">
        <v>1</v>
      </c>
      <c r="AA1650">
        <v>0</v>
      </c>
      <c r="AB1650" t="s">
        <v>38</v>
      </c>
      <c r="AC1650" s="2">
        <v>42520</v>
      </c>
      <c r="AD1650" s="2">
        <v>42518</v>
      </c>
      <c r="AE1650">
        <v>1649</v>
      </c>
      <c r="AF1650">
        <f t="shared" si="76"/>
        <v>5</v>
      </c>
      <c r="AG1650">
        <f t="shared" si="77"/>
        <v>2016</v>
      </c>
    </row>
    <row r="1651" spans="1:33" x14ac:dyDescent="0.3">
      <c r="A1651">
        <v>0</v>
      </c>
      <c r="B1651">
        <v>0</v>
      </c>
      <c r="C1651">
        <v>19</v>
      </c>
      <c r="D1651">
        <v>0</v>
      </c>
      <c r="E1651">
        <v>1</v>
      </c>
      <c r="F1651">
        <v>1</v>
      </c>
      <c r="G1651">
        <v>0</v>
      </c>
      <c r="H1651">
        <v>0</v>
      </c>
      <c r="I1651" t="s">
        <v>30</v>
      </c>
      <c r="J1651" t="s">
        <v>31</v>
      </c>
      <c r="K1651" t="s">
        <v>39</v>
      </c>
      <c r="L1651" t="s">
        <v>39</v>
      </c>
      <c r="M1651">
        <v>0</v>
      </c>
      <c r="N1651">
        <v>0</v>
      </c>
      <c r="O1651">
        <v>0</v>
      </c>
      <c r="P1651" t="s">
        <v>33</v>
      </c>
      <c r="Q1651" t="s">
        <v>53</v>
      </c>
      <c r="R1651" s="9" t="str">
        <f t="shared" si="75"/>
        <v>Upgrade</v>
      </c>
      <c r="S1651">
        <v>0</v>
      </c>
      <c r="T1651" t="s">
        <v>34</v>
      </c>
      <c r="U1651" t="s">
        <v>35</v>
      </c>
      <c r="V1651" t="s">
        <v>35</v>
      </c>
      <c r="W1651">
        <v>0</v>
      </c>
      <c r="X1651" t="s">
        <v>37</v>
      </c>
      <c r="Y1651">
        <v>70</v>
      </c>
      <c r="Z1651">
        <v>0</v>
      </c>
      <c r="AA1651">
        <v>0</v>
      </c>
      <c r="AB1651" t="s">
        <v>38</v>
      </c>
      <c r="AC1651" s="2">
        <v>42494</v>
      </c>
      <c r="AD1651" s="2">
        <v>42493</v>
      </c>
      <c r="AE1651">
        <v>1650</v>
      </c>
      <c r="AF1651">
        <f t="shared" si="76"/>
        <v>5</v>
      </c>
      <c r="AG1651">
        <f t="shared" si="77"/>
        <v>2016</v>
      </c>
    </row>
    <row r="1652" spans="1:33" x14ac:dyDescent="0.3">
      <c r="A1652">
        <v>0</v>
      </c>
      <c r="B1652">
        <v>0</v>
      </c>
      <c r="C1652">
        <v>23</v>
      </c>
      <c r="D1652">
        <v>1</v>
      </c>
      <c r="E1652">
        <v>0</v>
      </c>
      <c r="F1652">
        <v>2</v>
      </c>
      <c r="G1652">
        <v>0</v>
      </c>
      <c r="H1652">
        <v>0</v>
      </c>
      <c r="I1652" t="s">
        <v>30</v>
      </c>
      <c r="J1652" t="s">
        <v>95</v>
      </c>
      <c r="K1652" t="s">
        <v>47</v>
      </c>
      <c r="L1652" t="s">
        <v>42</v>
      </c>
      <c r="M1652">
        <v>0</v>
      </c>
      <c r="N1652">
        <v>0</v>
      </c>
      <c r="O1652">
        <v>0</v>
      </c>
      <c r="P1652" t="s">
        <v>33</v>
      </c>
      <c r="Q1652" t="s">
        <v>33</v>
      </c>
      <c r="R1652" s="9" t="str">
        <f t="shared" si="75"/>
        <v>Matched</v>
      </c>
      <c r="S1652">
        <v>0</v>
      </c>
      <c r="T1652" t="s">
        <v>34</v>
      </c>
      <c r="U1652">
        <v>96</v>
      </c>
      <c r="V1652" t="s">
        <v>35</v>
      </c>
      <c r="W1652">
        <v>0</v>
      </c>
      <c r="X1652" t="s">
        <v>59</v>
      </c>
      <c r="Y1652">
        <v>46</v>
      </c>
      <c r="Z1652">
        <v>0</v>
      </c>
      <c r="AA1652">
        <v>0</v>
      </c>
      <c r="AB1652" t="s">
        <v>38</v>
      </c>
      <c r="AC1652" s="2">
        <v>42520</v>
      </c>
      <c r="AD1652" s="2">
        <v>42519</v>
      </c>
      <c r="AE1652">
        <v>1651</v>
      </c>
      <c r="AF1652">
        <f t="shared" si="76"/>
        <v>5</v>
      </c>
      <c r="AG1652">
        <f t="shared" si="77"/>
        <v>2016</v>
      </c>
    </row>
    <row r="1653" spans="1:33" x14ac:dyDescent="0.3">
      <c r="A1653">
        <v>0</v>
      </c>
      <c r="B1653">
        <v>0</v>
      </c>
      <c r="C1653">
        <v>19</v>
      </c>
      <c r="D1653">
        <v>0</v>
      </c>
      <c r="E1653">
        <v>1</v>
      </c>
      <c r="F1653">
        <v>1</v>
      </c>
      <c r="G1653">
        <v>0</v>
      </c>
      <c r="H1653">
        <v>0</v>
      </c>
      <c r="I1653" t="s">
        <v>30</v>
      </c>
      <c r="J1653" t="s">
        <v>31</v>
      </c>
      <c r="K1653" t="s">
        <v>39</v>
      </c>
      <c r="L1653" t="s">
        <v>42</v>
      </c>
      <c r="M1653">
        <v>1</v>
      </c>
      <c r="N1653">
        <v>0</v>
      </c>
      <c r="O1653">
        <v>1</v>
      </c>
      <c r="P1653" t="s">
        <v>33</v>
      </c>
      <c r="Q1653" t="s">
        <v>53</v>
      </c>
      <c r="R1653" s="9" t="str">
        <f t="shared" si="75"/>
        <v>Upgrade</v>
      </c>
      <c r="S1653">
        <v>0</v>
      </c>
      <c r="T1653" t="s">
        <v>34</v>
      </c>
      <c r="U1653" t="s">
        <v>35</v>
      </c>
      <c r="V1653" t="s">
        <v>35</v>
      </c>
      <c r="W1653">
        <v>0</v>
      </c>
      <c r="X1653" t="s">
        <v>37</v>
      </c>
      <c r="Y1653">
        <v>70</v>
      </c>
      <c r="Z1653">
        <v>0</v>
      </c>
      <c r="AA1653">
        <v>0</v>
      </c>
      <c r="AB1653" t="s">
        <v>38</v>
      </c>
      <c r="AC1653" s="2">
        <v>42494</v>
      </c>
      <c r="AD1653" s="2">
        <v>42493</v>
      </c>
      <c r="AE1653">
        <v>1652</v>
      </c>
      <c r="AF1653">
        <f t="shared" si="76"/>
        <v>5</v>
      </c>
      <c r="AG1653">
        <f t="shared" si="77"/>
        <v>2016</v>
      </c>
    </row>
    <row r="1654" spans="1:33" x14ac:dyDescent="0.3">
      <c r="A1654">
        <v>0</v>
      </c>
      <c r="B1654">
        <v>0</v>
      </c>
      <c r="C1654">
        <v>23</v>
      </c>
      <c r="D1654">
        <v>2</v>
      </c>
      <c r="E1654">
        <v>0</v>
      </c>
      <c r="F1654">
        <v>1</v>
      </c>
      <c r="G1654">
        <v>0</v>
      </c>
      <c r="H1654">
        <v>0</v>
      </c>
      <c r="I1654" t="s">
        <v>30</v>
      </c>
      <c r="J1654" t="s">
        <v>61</v>
      </c>
      <c r="K1654" t="s">
        <v>41</v>
      </c>
      <c r="L1654" t="s">
        <v>42</v>
      </c>
      <c r="M1654">
        <v>0</v>
      </c>
      <c r="N1654">
        <v>0</v>
      </c>
      <c r="O1654">
        <v>0</v>
      </c>
      <c r="P1654" t="s">
        <v>33</v>
      </c>
      <c r="Q1654" t="s">
        <v>33</v>
      </c>
      <c r="R1654" s="9" t="str">
        <f t="shared" si="75"/>
        <v>Matched</v>
      </c>
      <c r="S1654">
        <v>1</v>
      </c>
      <c r="T1654" t="s">
        <v>34</v>
      </c>
      <c r="U1654">
        <v>306</v>
      </c>
      <c r="V1654" t="s">
        <v>35</v>
      </c>
      <c r="W1654">
        <v>0</v>
      </c>
      <c r="X1654" t="s">
        <v>37</v>
      </c>
      <c r="Y1654">
        <v>43</v>
      </c>
      <c r="Z1654">
        <v>1</v>
      </c>
      <c r="AA1654">
        <v>0</v>
      </c>
      <c r="AB1654" t="s">
        <v>38</v>
      </c>
      <c r="AC1654" s="2">
        <v>42521</v>
      </c>
      <c r="AD1654" s="2">
        <v>42519</v>
      </c>
      <c r="AE1654">
        <v>1653</v>
      </c>
      <c r="AF1654">
        <f t="shared" si="76"/>
        <v>5</v>
      </c>
      <c r="AG1654">
        <f t="shared" si="77"/>
        <v>2016</v>
      </c>
    </row>
    <row r="1655" spans="1:33" x14ac:dyDescent="0.3">
      <c r="A1655">
        <v>0</v>
      </c>
      <c r="B1655">
        <v>0</v>
      </c>
      <c r="C1655">
        <v>19</v>
      </c>
      <c r="D1655">
        <v>0</v>
      </c>
      <c r="E1655">
        <v>1</v>
      </c>
      <c r="F1655">
        <v>1</v>
      </c>
      <c r="G1655">
        <v>0</v>
      </c>
      <c r="H1655">
        <v>0</v>
      </c>
      <c r="I1655" t="s">
        <v>30</v>
      </c>
      <c r="J1655" t="s">
        <v>31</v>
      </c>
      <c r="K1655" t="s">
        <v>41</v>
      </c>
      <c r="L1655" t="s">
        <v>42</v>
      </c>
      <c r="M1655">
        <v>0</v>
      </c>
      <c r="N1655">
        <v>0</v>
      </c>
      <c r="O1655">
        <v>0</v>
      </c>
      <c r="P1655" t="s">
        <v>40</v>
      </c>
      <c r="Q1655" t="s">
        <v>40</v>
      </c>
      <c r="R1655" s="9" t="str">
        <f t="shared" si="75"/>
        <v>Matched</v>
      </c>
      <c r="S1655">
        <v>0</v>
      </c>
      <c r="T1655" t="s">
        <v>34</v>
      </c>
      <c r="U1655">
        <v>314</v>
      </c>
      <c r="V1655" t="s">
        <v>35</v>
      </c>
      <c r="W1655">
        <v>0</v>
      </c>
      <c r="X1655" t="s">
        <v>56</v>
      </c>
      <c r="Y1655">
        <v>75</v>
      </c>
      <c r="Z1655">
        <v>0</v>
      </c>
      <c r="AA1655">
        <v>0</v>
      </c>
      <c r="AB1655" t="s">
        <v>38</v>
      </c>
      <c r="AC1655" s="2">
        <v>42494</v>
      </c>
      <c r="AD1655" s="2">
        <v>42493</v>
      </c>
      <c r="AE1655">
        <v>1654</v>
      </c>
      <c r="AF1655">
        <f t="shared" si="76"/>
        <v>5</v>
      </c>
      <c r="AG1655">
        <f t="shared" si="77"/>
        <v>2016</v>
      </c>
    </row>
    <row r="1656" spans="1:33" x14ac:dyDescent="0.3">
      <c r="A1656">
        <v>0</v>
      </c>
      <c r="B1656">
        <v>0</v>
      </c>
      <c r="C1656">
        <v>23</v>
      </c>
      <c r="D1656">
        <v>2</v>
      </c>
      <c r="E1656">
        <v>1</v>
      </c>
      <c r="F1656">
        <v>1</v>
      </c>
      <c r="G1656">
        <v>0</v>
      </c>
      <c r="H1656">
        <v>0</v>
      </c>
      <c r="I1656" t="s">
        <v>30</v>
      </c>
      <c r="J1656" t="s">
        <v>35</v>
      </c>
      <c r="K1656" t="s">
        <v>39</v>
      </c>
      <c r="L1656" t="s">
        <v>39</v>
      </c>
      <c r="M1656">
        <v>0</v>
      </c>
      <c r="N1656">
        <v>0</v>
      </c>
      <c r="O1656">
        <v>0</v>
      </c>
      <c r="P1656" t="s">
        <v>33</v>
      </c>
      <c r="Q1656" t="s">
        <v>33</v>
      </c>
      <c r="R1656" s="9" t="str">
        <f t="shared" si="75"/>
        <v>Matched</v>
      </c>
      <c r="S1656">
        <v>0</v>
      </c>
      <c r="T1656" t="s">
        <v>34</v>
      </c>
      <c r="U1656" t="s">
        <v>35</v>
      </c>
      <c r="V1656" t="s">
        <v>35</v>
      </c>
      <c r="W1656">
        <v>0</v>
      </c>
      <c r="X1656" t="s">
        <v>37</v>
      </c>
      <c r="Y1656">
        <v>76</v>
      </c>
      <c r="Z1656">
        <v>1</v>
      </c>
      <c r="AA1656">
        <v>0</v>
      </c>
      <c r="AB1656" t="s">
        <v>38</v>
      </c>
      <c r="AC1656" s="2">
        <v>42522</v>
      </c>
      <c r="AD1656" s="2">
        <v>42519</v>
      </c>
      <c r="AE1656">
        <v>1655</v>
      </c>
      <c r="AF1656">
        <f t="shared" si="76"/>
        <v>5</v>
      </c>
      <c r="AG1656">
        <f t="shared" si="77"/>
        <v>2016</v>
      </c>
    </row>
    <row r="1657" spans="1:33" x14ac:dyDescent="0.3">
      <c r="A1657">
        <v>0</v>
      </c>
      <c r="B1657">
        <v>0</v>
      </c>
      <c r="C1657">
        <v>12</v>
      </c>
      <c r="D1657">
        <v>0</v>
      </c>
      <c r="E1657">
        <v>2</v>
      </c>
      <c r="F1657">
        <v>2</v>
      </c>
      <c r="G1657">
        <v>0</v>
      </c>
      <c r="H1657">
        <v>0</v>
      </c>
      <c r="I1657" t="s">
        <v>30</v>
      </c>
      <c r="J1657" t="s">
        <v>52</v>
      </c>
      <c r="K1657" t="s">
        <v>39</v>
      </c>
      <c r="L1657" t="s">
        <v>39</v>
      </c>
      <c r="M1657">
        <v>0</v>
      </c>
      <c r="N1657">
        <v>0</v>
      </c>
      <c r="O1657">
        <v>0</v>
      </c>
      <c r="P1657" t="s">
        <v>33</v>
      </c>
      <c r="Q1657" t="s">
        <v>33</v>
      </c>
      <c r="R1657" s="9" t="str">
        <f t="shared" si="75"/>
        <v>Matched</v>
      </c>
      <c r="S1657">
        <v>0</v>
      </c>
      <c r="T1657" t="s">
        <v>34</v>
      </c>
      <c r="U1657" t="s">
        <v>35</v>
      </c>
      <c r="V1657" t="s">
        <v>35</v>
      </c>
      <c r="W1657">
        <v>0</v>
      </c>
      <c r="X1657" t="s">
        <v>37</v>
      </c>
      <c r="Y1657">
        <v>45</v>
      </c>
      <c r="Z1657">
        <v>0</v>
      </c>
      <c r="AA1657">
        <v>0</v>
      </c>
      <c r="AB1657" t="s">
        <v>38</v>
      </c>
      <c r="AC1657" s="2">
        <v>42447</v>
      </c>
      <c r="AD1657" s="2">
        <v>42445</v>
      </c>
      <c r="AE1657">
        <v>1656</v>
      </c>
      <c r="AF1657">
        <f t="shared" si="76"/>
        <v>3</v>
      </c>
      <c r="AG1657">
        <f t="shared" si="77"/>
        <v>2016</v>
      </c>
    </row>
    <row r="1658" spans="1:33" x14ac:dyDescent="0.3">
      <c r="A1658">
        <v>0</v>
      </c>
      <c r="B1658">
        <v>0</v>
      </c>
      <c r="C1658">
        <v>19</v>
      </c>
      <c r="D1658">
        <v>0</v>
      </c>
      <c r="E1658">
        <v>1</v>
      </c>
      <c r="F1658">
        <v>2</v>
      </c>
      <c r="G1658">
        <v>0</v>
      </c>
      <c r="H1658">
        <v>0</v>
      </c>
      <c r="I1658" t="s">
        <v>30</v>
      </c>
      <c r="J1658" t="s">
        <v>52</v>
      </c>
      <c r="K1658" t="s">
        <v>41</v>
      </c>
      <c r="L1658" t="s">
        <v>42</v>
      </c>
      <c r="M1658">
        <v>0</v>
      </c>
      <c r="N1658">
        <v>0</v>
      </c>
      <c r="O1658">
        <v>0</v>
      </c>
      <c r="P1658" t="s">
        <v>40</v>
      </c>
      <c r="Q1658" t="s">
        <v>40</v>
      </c>
      <c r="R1658" s="9" t="str">
        <f t="shared" si="75"/>
        <v>Matched</v>
      </c>
      <c r="S1658">
        <v>0</v>
      </c>
      <c r="T1658" t="s">
        <v>34</v>
      </c>
      <c r="U1658">
        <v>314</v>
      </c>
      <c r="V1658" t="s">
        <v>35</v>
      </c>
      <c r="W1658">
        <v>0</v>
      </c>
      <c r="X1658" t="s">
        <v>56</v>
      </c>
      <c r="Y1658">
        <v>75</v>
      </c>
      <c r="Z1658">
        <v>1</v>
      </c>
      <c r="AA1658">
        <v>0</v>
      </c>
      <c r="AB1658" t="s">
        <v>38</v>
      </c>
      <c r="AC1658" s="2">
        <v>42494</v>
      </c>
      <c r="AD1658" s="2">
        <v>42493</v>
      </c>
      <c r="AE1658">
        <v>1657</v>
      </c>
      <c r="AF1658">
        <f t="shared" si="76"/>
        <v>5</v>
      </c>
      <c r="AG1658">
        <f t="shared" si="77"/>
        <v>2016</v>
      </c>
    </row>
    <row r="1659" spans="1:33" x14ac:dyDescent="0.3">
      <c r="A1659">
        <v>0</v>
      </c>
      <c r="B1659">
        <v>0</v>
      </c>
      <c r="C1659">
        <v>23</v>
      </c>
      <c r="D1659">
        <v>0</v>
      </c>
      <c r="E1659">
        <v>0</v>
      </c>
      <c r="F1659">
        <v>1</v>
      </c>
      <c r="G1659">
        <v>0</v>
      </c>
      <c r="H1659">
        <v>0</v>
      </c>
      <c r="I1659" t="s">
        <v>30</v>
      </c>
      <c r="J1659" t="s">
        <v>61</v>
      </c>
      <c r="K1659" t="s">
        <v>132</v>
      </c>
      <c r="L1659" t="s">
        <v>39</v>
      </c>
      <c r="M1659">
        <v>0</v>
      </c>
      <c r="N1659">
        <v>0</v>
      </c>
      <c r="O1659">
        <v>0</v>
      </c>
      <c r="P1659" t="s">
        <v>33</v>
      </c>
      <c r="Q1659" t="s">
        <v>45</v>
      </c>
      <c r="R1659" s="9" t="str">
        <f t="shared" si="75"/>
        <v>Upgrade</v>
      </c>
      <c r="S1659">
        <v>0</v>
      </c>
      <c r="T1659" t="s">
        <v>34</v>
      </c>
      <c r="U1659" t="s">
        <v>35</v>
      </c>
      <c r="V1659">
        <v>223</v>
      </c>
      <c r="W1659">
        <v>0</v>
      </c>
      <c r="X1659" t="s">
        <v>56</v>
      </c>
      <c r="Y1659">
        <v>0</v>
      </c>
      <c r="Z1659">
        <v>0</v>
      </c>
      <c r="AA1659">
        <v>0</v>
      </c>
      <c r="AB1659" t="s">
        <v>38</v>
      </c>
      <c r="AC1659" s="2">
        <v>42520</v>
      </c>
      <c r="AD1659" s="2">
        <v>42520</v>
      </c>
      <c r="AE1659">
        <v>1658</v>
      </c>
      <c r="AF1659">
        <f t="shared" si="76"/>
        <v>5</v>
      </c>
      <c r="AG1659">
        <f t="shared" si="77"/>
        <v>2016</v>
      </c>
    </row>
    <row r="1660" spans="1:33" x14ac:dyDescent="0.3">
      <c r="A1660">
        <v>0</v>
      </c>
      <c r="B1660">
        <v>0</v>
      </c>
      <c r="C1660">
        <v>12</v>
      </c>
      <c r="D1660">
        <v>2</v>
      </c>
      <c r="E1660">
        <v>5</v>
      </c>
      <c r="F1660">
        <v>2</v>
      </c>
      <c r="G1660">
        <v>0</v>
      </c>
      <c r="H1660">
        <v>0</v>
      </c>
      <c r="I1660" t="s">
        <v>65</v>
      </c>
      <c r="J1660" t="s">
        <v>49</v>
      </c>
      <c r="K1660" t="s">
        <v>47</v>
      </c>
      <c r="L1660" t="s">
        <v>42</v>
      </c>
      <c r="M1660">
        <v>0</v>
      </c>
      <c r="N1660">
        <v>0</v>
      </c>
      <c r="O1660">
        <v>0</v>
      </c>
      <c r="P1660" t="s">
        <v>33</v>
      </c>
      <c r="Q1660" t="s">
        <v>53</v>
      </c>
      <c r="R1660" s="9" t="str">
        <f t="shared" si="75"/>
        <v>Upgrade</v>
      </c>
      <c r="S1660">
        <v>0</v>
      </c>
      <c r="T1660" t="s">
        <v>34</v>
      </c>
      <c r="U1660">
        <v>171</v>
      </c>
      <c r="V1660" t="s">
        <v>35</v>
      </c>
      <c r="W1660">
        <v>0</v>
      </c>
      <c r="X1660" t="s">
        <v>37</v>
      </c>
      <c r="Y1660">
        <v>55</v>
      </c>
      <c r="Z1660">
        <v>0</v>
      </c>
      <c r="AA1660">
        <v>0</v>
      </c>
      <c r="AB1660" t="s">
        <v>38</v>
      </c>
      <c r="AC1660" s="2">
        <v>42452</v>
      </c>
      <c r="AD1660" s="2">
        <v>42445</v>
      </c>
      <c r="AE1660">
        <v>1659</v>
      </c>
      <c r="AF1660">
        <f t="shared" si="76"/>
        <v>3</v>
      </c>
      <c r="AG1660">
        <f t="shared" si="77"/>
        <v>2016</v>
      </c>
    </row>
    <row r="1661" spans="1:33" x14ac:dyDescent="0.3">
      <c r="A1661">
        <v>0</v>
      </c>
      <c r="B1661">
        <v>0</v>
      </c>
      <c r="C1661">
        <v>19</v>
      </c>
      <c r="D1661">
        <v>0</v>
      </c>
      <c r="E1661">
        <v>1</v>
      </c>
      <c r="F1661">
        <v>2</v>
      </c>
      <c r="G1661">
        <v>0</v>
      </c>
      <c r="H1661">
        <v>0</v>
      </c>
      <c r="I1661" t="s">
        <v>30</v>
      </c>
      <c r="J1661" t="s">
        <v>31</v>
      </c>
      <c r="K1661" t="s">
        <v>39</v>
      </c>
      <c r="L1661" t="s">
        <v>39</v>
      </c>
      <c r="M1661">
        <v>0</v>
      </c>
      <c r="N1661">
        <v>0</v>
      </c>
      <c r="O1661">
        <v>0</v>
      </c>
      <c r="P1661" t="s">
        <v>33</v>
      </c>
      <c r="Q1661" t="s">
        <v>33</v>
      </c>
      <c r="R1661" s="9" t="str">
        <f t="shared" si="75"/>
        <v>Matched</v>
      </c>
      <c r="S1661">
        <v>0</v>
      </c>
      <c r="T1661" t="s">
        <v>34</v>
      </c>
      <c r="U1661" t="s">
        <v>35</v>
      </c>
      <c r="V1661" t="s">
        <v>35</v>
      </c>
      <c r="W1661">
        <v>0</v>
      </c>
      <c r="X1661" t="s">
        <v>37</v>
      </c>
      <c r="Y1661">
        <v>79</v>
      </c>
      <c r="Z1661">
        <v>0</v>
      </c>
      <c r="AA1661">
        <v>0</v>
      </c>
      <c r="AB1661" t="s">
        <v>38</v>
      </c>
      <c r="AC1661" s="2">
        <v>42494</v>
      </c>
      <c r="AD1661" s="2">
        <v>42493</v>
      </c>
      <c r="AE1661">
        <v>1660</v>
      </c>
      <c r="AF1661">
        <f t="shared" si="76"/>
        <v>5</v>
      </c>
      <c r="AG1661">
        <f t="shared" si="77"/>
        <v>2016</v>
      </c>
    </row>
    <row r="1662" spans="1:33" x14ac:dyDescent="0.3">
      <c r="A1662">
        <v>0</v>
      </c>
      <c r="B1662">
        <v>0</v>
      </c>
      <c r="C1662">
        <v>19</v>
      </c>
      <c r="D1662">
        <v>0</v>
      </c>
      <c r="E1662">
        <v>1</v>
      </c>
      <c r="F1662">
        <v>1</v>
      </c>
      <c r="G1662">
        <v>0</v>
      </c>
      <c r="H1662">
        <v>0</v>
      </c>
      <c r="I1662" t="s">
        <v>30</v>
      </c>
      <c r="J1662" t="s">
        <v>31</v>
      </c>
      <c r="K1662" t="s">
        <v>39</v>
      </c>
      <c r="L1662" t="s">
        <v>32</v>
      </c>
      <c r="M1662">
        <v>1</v>
      </c>
      <c r="N1662">
        <v>1</v>
      </c>
      <c r="O1662">
        <v>16</v>
      </c>
      <c r="P1662" t="s">
        <v>33</v>
      </c>
      <c r="Q1662" t="s">
        <v>33</v>
      </c>
      <c r="R1662" s="9" t="str">
        <f t="shared" si="75"/>
        <v>Matched</v>
      </c>
      <c r="S1662">
        <v>0</v>
      </c>
      <c r="T1662" t="s">
        <v>34</v>
      </c>
      <c r="U1662">
        <v>47</v>
      </c>
      <c r="V1662" t="s">
        <v>35</v>
      </c>
      <c r="W1662">
        <v>0</v>
      </c>
      <c r="X1662" t="s">
        <v>37</v>
      </c>
      <c r="Y1662">
        <v>42</v>
      </c>
      <c r="Z1662">
        <v>0</v>
      </c>
      <c r="AA1662">
        <v>0</v>
      </c>
      <c r="AB1662" t="s">
        <v>38</v>
      </c>
      <c r="AC1662" s="2">
        <v>42495</v>
      </c>
      <c r="AD1662" s="2">
        <v>42494</v>
      </c>
      <c r="AE1662">
        <v>1661</v>
      </c>
      <c r="AF1662">
        <f t="shared" si="76"/>
        <v>5</v>
      </c>
      <c r="AG1662">
        <f t="shared" si="77"/>
        <v>2016</v>
      </c>
    </row>
    <row r="1663" spans="1:33" x14ac:dyDescent="0.3">
      <c r="A1663">
        <v>0</v>
      </c>
      <c r="B1663">
        <v>0</v>
      </c>
      <c r="C1663">
        <v>12</v>
      </c>
      <c r="D1663">
        <v>0</v>
      </c>
      <c r="E1663">
        <v>1</v>
      </c>
      <c r="F1663">
        <v>1</v>
      </c>
      <c r="G1663">
        <v>0</v>
      </c>
      <c r="H1663">
        <v>0</v>
      </c>
      <c r="I1663" t="s">
        <v>30</v>
      </c>
      <c r="J1663" t="s">
        <v>31</v>
      </c>
      <c r="K1663" t="s">
        <v>39</v>
      </c>
      <c r="L1663" t="s">
        <v>39</v>
      </c>
      <c r="M1663">
        <v>0</v>
      </c>
      <c r="N1663">
        <v>0</v>
      </c>
      <c r="O1663">
        <v>0</v>
      </c>
      <c r="P1663" t="s">
        <v>33</v>
      </c>
      <c r="Q1663" t="s">
        <v>33</v>
      </c>
      <c r="R1663" s="9" t="str">
        <f t="shared" si="75"/>
        <v>Matched</v>
      </c>
      <c r="S1663">
        <v>0</v>
      </c>
      <c r="T1663" t="s">
        <v>34</v>
      </c>
      <c r="U1663" t="s">
        <v>35</v>
      </c>
      <c r="V1663" t="s">
        <v>35</v>
      </c>
      <c r="W1663">
        <v>0</v>
      </c>
      <c r="X1663" t="s">
        <v>37</v>
      </c>
      <c r="Y1663">
        <v>40</v>
      </c>
      <c r="Z1663">
        <v>0</v>
      </c>
      <c r="AA1663">
        <v>0</v>
      </c>
      <c r="AB1663" t="s">
        <v>38</v>
      </c>
      <c r="AC1663" s="2">
        <v>42447</v>
      </c>
      <c r="AD1663" s="2">
        <v>42446</v>
      </c>
      <c r="AE1663">
        <v>1662</v>
      </c>
      <c r="AF1663">
        <f t="shared" si="76"/>
        <v>3</v>
      </c>
      <c r="AG1663">
        <f t="shared" si="77"/>
        <v>2016</v>
      </c>
    </row>
    <row r="1664" spans="1:33" x14ac:dyDescent="0.3">
      <c r="A1664">
        <v>0</v>
      </c>
      <c r="B1664">
        <v>0</v>
      </c>
      <c r="C1664">
        <v>19</v>
      </c>
      <c r="D1664">
        <v>0</v>
      </c>
      <c r="E1664">
        <v>1</v>
      </c>
      <c r="F1664">
        <v>2</v>
      </c>
      <c r="G1664">
        <v>0</v>
      </c>
      <c r="H1664">
        <v>0</v>
      </c>
      <c r="I1664" t="s">
        <v>30</v>
      </c>
      <c r="J1664" t="s">
        <v>93</v>
      </c>
      <c r="K1664" t="s">
        <v>39</v>
      </c>
      <c r="L1664" t="s">
        <v>39</v>
      </c>
      <c r="M1664">
        <v>0</v>
      </c>
      <c r="N1664">
        <v>0</v>
      </c>
      <c r="O1664">
        <v>0</v>
      </c>
      <c r="P1664" t="s">
        <v>40</v>
      </c>
      <c r="Q1664" t="s">
        <v>40</v>
      </c>
      <c r="R1664" s="9" t="str">
        <f t="shared" si="75"/>
        <v>Matched</v>
      </c>
      <c r="S1664">
        <v>0</v>
      </c>
      <c r="T1664" t="s">
        <v>34</v>
      </c>
      <c r="U1664" t="s">
        <v>35</v>
      </c>
      <c r="V1664" t="s">
        <v>35</v>
      </c>
      <c r="W1664">
        <v>0</v>
      </c>
      <c r="X1664" t="s">
        <v>37</v>
      </c>
      <c r="Y1664">
        <v>79</v>
      </c>
      <c r="Z1664">
        <v>1</v>
      </c>
      <c r="AA1664">
        <v>0</v>
      </c>
      <c r="AB1664" t="s">
        <v>38</v>
      </c>
      <c r="AC1664" s="2">
        <v>42495</v>
      </c>
      <c r="AD1664" s="2">
        <v>42494</v>
      </c>
      <c r="AE1664">
        <v>1663</v>
      </c>
      <c r="AF1664">
        <f t="shared" si="76"/>
        <v>5</v>
      </c>
      <c r="AG1664">
        <f t="shared" si="77"/>
        <v>2016</v>
      </c>
    </row>
    <row r="1665" spans="1:33" x14ac:dyDescent="0.3">
      <c r="A1665">
        <v>0</v>
      </c>
      <c r="B1665">
        <v>0</v>
      </c>
      <c r="C1665">
        <v>23</v>
      </c>
      <c r="D1665">
        <v>0</v>
      </c>
      <c r="E1665">
        <v>0</v>
      </c>
      <c r="F1665">
        <v>1</v>
      </c>
      <c r="G1665">
        <v>0</v>
      </c>
      <c r="H1665">
        <v>0</v>
      </c>
      <c r="I1665" t="s">
        <v>30</v>
      </c>
      <c r="J1665" t="s">
        <v>31</v>
      </c>
      <c r="K1665" t="s">
        <v>132</v>
      </c>
      <c r="L1665" t="s">
        <v>39</v>
      </c>
      <c r="M1665">
        <v>0</v>
      </c>
      <c r="N1665">
        <v>0</v>
      </c>
      <c r="O1665">
        <v>0</v>
      </c>
      <c r="P1665" t="s">
        <v>33</v>
      </c>
      <c r="Q1665" t="s">
        <v>45</v>
      </c>
      <c r="R1665" s="9" t="str">
        <f t="shared" si="75"/>
        <v>Upgrade</v>
      </c>
      <c r="S1665">
        <v>0</v>
      </c>
      <c r="T1665" t="s">
        <v>34</v>
      </c>
      <c r="U1665" t="s">
        <v>35</v>
      </c>
      <c r="V1665">
        <v>223</v>
      </c>
      <c r="W1665">
        <v>0</v>
      </c>
      <c r="X1665" t="s">
        <v>56</v>
      </c>
      <c r="Y1665">
        <v>0</v>
      </c>
      <c r="Z1665">
        <v>0</v>
      </c>
      <c r="AA1665">
        <v>0</v>
      </c>
      <c r="AB1665" t="s">
        <v>38</v>
      </c>
      <c r="AC1665" s="2">
        <v>42520</v>
      </c>
      <c r="AD1665" s="2">
        <v>42520</v>
      </c>
      <c r="AE1665">
        <v>1664</v>
      </c>
      <c r="AF1665">
        <f t="shared" si="76"/>
        <v>5</v>
      </c>
      <c r="AG1665">
        <f t="shared" si="77"/>
        <v>2016</v>
      </c>
    </row>
    <row r="1666" spans="1:33" x14ac:dyDescent="0.3">
      <c r="A1666">
        <v>0</v>
      </c>
      <c r="B1666">
        <v>0</v>
      </c>
      <c r="C1666">
        <v>19</v>
      </c>
      <c r="D1666">
        <v>0</v>
      </c>
      <c r="E1666">
        <v>1</v>
      </c>
      <c r="F1666">
        <v>2</v>
      </c>
      <c r="G1666">
        <v>0</v>
      </c>
      <c r="H1666">
        <v>0</v>
      </c>
      <c r="I1666" t="s">
        <v>30</v>
      </c>
      <c r="J1666" t="s">
        <v>68</v>
      </c>
      <c r="K1666" t="s">
        <v>41</v>
      </c>
      <c r="L1666" t="s">
        <v>42</v>
      </c>
      <c r="M1666">
        <v>0</v>
      </c>
      <c r="N1666">
        <v>0</v>
      </c>
      <c r="O1666">
        <v>0</v>
      </c>
      <c r="P1666" t="s">
        <v>33</v>
      </c>
      <c r="Q1666" t="s">
        <v>33</v>
      </c>
      <c r="R1666" s="9" t="str">
        <f t="shared" si="75"/>
        <v>Matched</v>
      </c>
      <c r="S1666">
        <v>0</v>
      </c>
      <c r="T1666" t="s">
        <v>34</v>
      </c>
      <c r="U1666">
        <v>241</v>
      </c>
      <c r="V1666" t="s">
        <v>35</v>
      </c>
      <c r="W1666">
        <v>0</v>
      </c>
      <c r="X1666" t="s">
        <v>37</v>
      </c>
      <c r="Y1666">
        <v>61</v>
      </c>
      <c r="Z1666">
        <v>0</v>
      </c>
      <c r="AA1666">
        <v>0</v>
      </c>
      <c r="AB1666" t="s">
        <v>38</v>
      </c>
      <c r="AC1666" s="2">
        <v>42495</v>
      </c>
      <c r="AD1666" s="2">
        <v>42494</v>
      </c>
      <c r="AE1666">
        <v>1665</v>
      </c>
      <c r="AF1666">
        <f t="shared" si="76"/>
        <v>5</v>
      </c>
      <c r="AG1666">
        <f t="shared" si="77"/>
        <v>2016</v>
      </c>
    </row>
    <row r="1667" spans="1:33" x14ac:dyDescent="0.3">
      <c r="A1667">
        <v>0</v>
      </c>
      <c r="B1667">
        <v>0</v>
      </c>
      <c r="C1667">
        <v>23</v>
      </c>
      <c r="D1667">
        <v>1</v>
      </c>
      <c r="E1667">
        <v>0</v>
      </c>
      <c r="F1667">
        <v>2</v>
      </c>
      <c r="G1667">
        <v>0</v>
      </c>
      <c r="H1667">
        <v>0</v>
      </c>
      <c r="I1667" t="s">
        <v>30</v>
      </c>
      <c r="J1667" t="s">
        <v>31</v>
      </c>
      <c r="K1667" t="s">
        <v>39</v>
      </c>
      <c r="L1667" t="s">
        <v>39</v>
      </c>
      <c r="M1667">
        <v>0</v>
      </c>
      <c r="N1667">
        <v>0</v>
      </c>
      <c r="O1667">
        <v>0</v>
      </c>
      <c r="P1667" t="s">
        <v>33</v>
      </c>
      <c r="Q1667" t="s">
        <v>33</v>
      </c>
      <c r="R1667" s="9" t="str">
        <f t="shared" ref="R1667:R1730" si="78">IF(P1667=Q1667,"Matched",IF(Q1667&lt;P1667,"Downgrade",IF(Q1667&gt;P1667,"Upgrade")))</f>
        <v>Matched</v>
      </c>
      <c r="S1667">
        <v>0</v>
      </c>
      <c r="T1667" t="s">
        <v>34</v>
      </c>
      <c r="U1667" t="s">
        <v>35</v>
      </c>
      <c r="V1667" t="s">
        <v>35</v>
      </c>
      <c r="W1667">
        <v>0</v>
      </c>
      <c r="X1667" t="s">
        <v>37</v>
      </c>
      <c r="Y1667">
        <v>60</v>
      </c>
      <c r="Z1667">
        <v>0</v>
      </c>
      <c r="AA1667">
        <v>0</v>
      </c>
      <c r="AB1667" t="s">
        <v>38</v>
      </c>
      <c r="AC1667" s="2">
        <v>42521</v>
      </c>
      <c r="AD1667" s="2">
        <v>42520</v>
      </c>
      <c r="AE1667">
        <v>1666</v>
      </c>
      <c r="AF1667">
        <f t="shared" ref="AF1667:AF1730" si="79">MONTH(AD1667)</f>
        <v>5</v>
      </c>
      <c r="AG1667">
        <f t="shared" ref="AG1667:AG1730" si="80">YEAR(AD1667)</f>
        <v>2016</v>
      </c>
    </row>
    <row r="1668" spans="1:33" x14ac:dyDescent="0.3">
      <c r="A1668">
        <v>0</v>
      </c>
      <c r="B1668">
        <v>0</v>
      </c>
      <c r="C1668">
        <v>19</v>
      </c>
      <c r="D1668">
        <v>0</v>
      </c>
      <c r="E1668">
        <v>3</v>
      </c>
      <c r="F1668">
        <v>1</v>
      </c>
      <c r="G1668">
        <v>0</v>
      </c>
      <c r="H1668">
        <v>0</v>
      </c>
      <c r="I1668" t="s">
        <v>30</v>
      </c>
      <c r="J1668" t="s">
        <v>52</v>
      </c>
      <c r="K1668" t="s">
        <v>41</v>
      </c>
      <c r="L1668" t="s">
        <v>42</v>
      </c>
      <c r="M1668">
        <v>0</v>
      </c>
      <c r="N1668">
        <v>0</v>
      </c>
      <c r="O1668">
        <v>0</v>
      </c>
      <c r="P1668" t="s">
        <v>33</v>
      </c>
      <c r="Q1668" t="s">
        <v>33</v>
      </c>
      <c r="R1668" s="9" t="str">
        <f t="shared" si="78"/>
        <v>Matched</v>
      </c>
      <c r="S1668">
        <v>0</v>
      </c>
      <c r="T1668" t="s">
        <v>34</v>
      </c>
      <c r="U1668">
        <v>240</v>
      </c>
      <c r="V1668" t="s">
        <v>35</v>
      </c>
      <c r="W1668">
        <v>0</v>
      </c>
      <c r="X1668" t="s">
        <v>37</v>
      </c>
      <c r="Y1668">
        <v>79</v>
      </c>
      <c r="Z1668">
        <v>1</v>
      </c>
      <c r="AA1668">
        <v>0</v>
      </c>
      <c r="AB1668" t="s">
        <v>38</v>
      </c>
      <c r="AC1668" s="2">
        <v>42497</v>
      </c>
      <c r="AD1668" s="2">
        <v>42494</v>
      </c>
      <c r="AE1668">
        <v>1667</v>
      </c>
      <c r="AF1668">
        <f t="shared" si="79"/>
        <v>5</v>
      </c>
      <c r="AG1668">
        <f t="shared" si="80"/>
        <v>2016</v>
      </c>
    </row>
    <row r="1669" spans="1:33" x14ac:dyDescent="0.3">
      <c r="A1669">
        <v>0</v>
      </c>
      <c r="B1669">
        <v>0</v>
      </c>
      <c r="C1669">
        <v>12</v>
      </c>
      <c r="D1669">
        <v>0</v>
      </c>
      <c r="E1669">
        <v>1</v>
      </c>
      <c r="F1669">
        <v>1</v>
      </c>
      <c r="G1669">
        <v>0</v>
      </c>
      <c r="H1669">
        <v>0</v>
      </c>
      <c r="I1669" t="s">
        <v>30</v>
      </c>
      <c r="J1669" t="s">
        <v>31</v>
      </c>
      <c r="K1669" t="s">
        <v>39</v>
      </c>
      <c r="L1669" t="s">
        <v>39</v>
      </c>
      <c r="M1669">
        <v>0</v>
      </c>
      <c r="N1669">
        <v>0</v>
      </c>
      <c r="O1669">
        <v>0</v>
      </c>
      <c r="P1669" t="s">
        <v>33</v>
      </c>
      <c r="Q1669" t="s">
        <v>33</v>
      </c>
      <c r="R1669" s="9" t="str">
        <f t="shared" si="78"/>
        <v>Matched</v>
      </c>
      <c r="S1669">
        <v>0</v>
      </c>
      <c r="T1669" t="s">
        <v>34</v>
      </c>
      <c r="U1669" t="s">
        <v>35</v>
      </c>
      <c r="V1669" t="s">
        <v>35</v>
      </c>
      <c r="W1669">
        <v>0</v>
      </c>
      <c r="X1669" t="s">
        <v>37</v>
      </c>
      <c r="Y1669">
        <v>46</v>
      </c>
      <c r="Z1669">
        <v>1</v>
      </c>
      <c r="AA1669">
        <v>0</v>
      </c>
      <c r="AB1669" t="s">
        <v>38</v>
      </c>
      <c r="AC1669" s="2">
        <v>42447</v>
      </c>
      <c r="AD1669" s="2">
        <v>42446</v>
      </c>
      <c r="AE1669">
        <v>1668</v>
      </c>
      <c r="AF1669">
        <f t="shared" si="79"/>
        <v>3</v>
      </c>
      <c r="AG1669">
        <f t="shared" si="80"/>
        <v>2016</v>
      </c>
    </row>
    <row r="1670" spans="1:33" x14ac:dyDescent="0.3">
      <c r="A1670">
        <v>0</v>
      </c>
      <c r="B1670">
        <v>0</v>
      </c>
      <c r="C1670">
        <v>12</v>
      </c>
      <c r="D1670">
        <v>0</v>
      </c>
      <c r="E1670">
        <v>1</v>
      </c>
      <c r="F1670">
        <v>1</v>
      </c>
      <c r="G1670">
        <v>0</v>
      </c>
      <c r="H1670">
        <v>0</v>
      </c>
      <c r="I1670" t="s">
        <v>30</v>
      </c>
      <c r="J1670" t="s">
        <v>31</v>
      </c>
      <c r="K1670" t="s">
        <v>41</v>
      </c>
      <c r="L1670" t="s">
        <v>42</v>
      </c>
      <c r="M1670">
        <v>0</v>
      </c>
      <c r="N1670">
        <v>0</v>
      </c>
      <c r="O1670">
        <v>0</v>
      </c>
      <c r="P1670" t="s">
        <v>33</v>
      </c>
      <c r="Q1670" t="s">
        <v>33</v>
      </c>
      <c r="R1670" s="9" t="str">
        <f t="shared" si="78"/>
        <v>Matched</v>
      </c>
      <c r="S1670">
        <v>0</v>
      </c>
      <c r="T1670" t="s">
        <v>34</v>
      </c>
      <c r="U1670">
        <v>314</v>
      </c>
      <c r="V1670" t="s">
        <v>35</v>
      </c>
      <c r="W1670">
        <v>0</v>
      </c>
      <c r="X1670" t="s">
        <v>56</v>
      </c>
      <c r="Y1670">
        <v>34</v>
      </c>
      <c r="Z1670">
        <v>0</v>
      </c>
      <c r="AA1670">
        <v>0</v>
      </c>
      <c r="AB1670" t="s">
        <v>38</v>
      </c>
      <c r="AC1670" s="2">
        <v>42447</v>
      </c>
      <c r="AD1670" s="2">
        <v>42446</v>
      </c>
      <c r="AE1670">
        <v>1669</v>
      </c>
      <c r="AF1670">
        <f t="shared" si="79"/>
        <v>3</v>
      </c>
      <c r="AG1670">
        <f t="shared" si="80"/>
        <v>2016</v>
      </c>
    </row>
    <row r="1671" spans="1:33" x14ac:dyDescent="0.3">
      <c r="A1671">
        <v>0</v>
      </c>
      <c r="B1671">
        <v>0</v>
      </c>
      <c r="C1671">
        <v>19</v>
      </c>
      <c r="D1671">
        <v>0</v>
      </c>
      <c r="E1671">
        <v>1</v>
      </c>
      <c r="F1671">
        <v>1</v>
      </c>
      <c r="G1671">
        <v>0</v>
      </c>
      <c r="H1671">
        <v>0</v>
      </c>
      <c r="I1671" t="s">
        <v>30</v>
      </c>
      <c r="J1671" t="s">
        <v>31</v>
      </c>
      <c r="K1671" t="s">
        <v>39</v>
      </c>
      <c r="L1671" t="s">
        <v>32</v>
      </c>
      <c r="M1671">
        <v>0</v>
      </c>
      <c r="N1671">
        <v>0</v>
      </c>
      <c r="O1671">
        <v>1</v>
      </c>
      <c r="P1671" t="s">
        <v>33</v>
      </c>
      <c r="Q1671" t="s">
        <v>33</v>
      </c>
      <c r="R1671" s="9" t="str">
        <f t="shared" si="78"/>
        <v>Matched</v>
      </c>
      <c r="S1671">
        <v>0</v>
      </c>
      <c r="T1671" t="s">
        <v>34</v>
      </c>
      <c r="U1671" t="s">
        <v>35</v>
      </c>
      <c r="V1671" t="s">
        <v>35</v>
      </c>
      <c r="W1671">
        <v>0</v>
      </c>
      <c r="X1671" t="s">
        <v>37</v>
      </c>
      <c r="Y1671">
        <v>70</v>
      </c>
      <c r="Z1671">
        <v>0</v>
      </c>
      <c r="AA1671">
        <v>0</v>
      </c>
      <c r="AB1671" t="s">
        <v>38</v>
      </c>
      <c r="AC1671" s="2">
        <v>42496</v>
      </c>
      <c r="AD1671" s="2">
        <v>42495</v>
      </c>
      <c r="AE1671">
        <v>1670</v>
      </c>
      <c r="AF1671">
        <f t="shared" si="79"/>
        <v>5</v>
      </c>
      <c r="AG1671">
        <f t="shared" si="80"/>
        <v>2016</v>
      </c>
    </row>
    <row r="1672" spans="1:33" x14ac:dyDescent="0.3">
      <c r="A1672">
        <v>0</v>
      </c>
      <c r="B1672">
        <v>0</v>
      </c>
      <c r="C1672">
        <v>23</v>
      </c>
      <c r="D1672">
        <v>1</v>
      </c>
      <c r="E1672">
        <v>0</v>
      </c>
      <c r="F1672">
        <v>2</v>
      </c>
      <c r="G1672">
        <v>0</v>
      </c>
      <c r="H1672">
        <v>0</v>
      </c>
      <c r="I1672" t="s">
        <v>30</v>
      </c>
      <c r="J1672" t="s">
        <v>31</v>
      </c>
      <c r="K1672" t="s">
        <v>39</v>
      </c>
      <c r="L1672" t="s">
        <v>39</v>
      </c>
      <c r="M1672">
        <v>0</v>
      </c>
      <c r="N1672">
        <v>0</v>
      </c>
      <c r="O1672">
        <v>0</v>
      </c>
      <c r="P1672" t="s">
        <v>33</v>
      </c>
      <c r="Q1672" t="s">
        <v>33</v>
      </c>
      <c r="R1672" s="9" t="str">
        <f t="shared" si="78"/>
        <v>Matched</v>
      </c>
      <c r="S1672">
        <v>0</v>
      </c>
      <c r="T1672" t="s">
        <v>34</v>
      </c>
      <c r="U1672" t="s">
        <v>35</v>
      </c>
      <c r="V1672" t="s">
        <v>35</v>
      </c>
      <c r="W1672">
        <v>0</v>
      </c>
      <c r="X1672" t="s">
        <v>37</v>
      </c>
      <c r="Y1672">
        <v>69</v>
      </c>
      <c r="Z1672">
        <v>0</v>
      </c>
      <c r="AA1672">
        <v>0</v>
      </c>
      <c r="AB1672" t="s">
        <v>38</v>
      </c>
      <c r="AC1672" s="2">
        <v>42521</v>
      </c>
      <c r="AD1672" s="2">
        <v>42520</v>
      </c>
      <c r="AE1672">
        <v>1671</v>
      </c>
      <c r="AF1672">
        <f t="shared" si="79"/>
        <v>5</v>
      </c>
      <c r="AG1672">
        <f t="shared" si="80"/>
        <v>2016</v>
      </c>
    </row>
    <row r="1673" spans="1:33" x14ac:dyDescent="0.3">
      <c r="A1673">
        <v>0</v>
      </c>
      <c r="B1673">
        <v>0</v>
      </c>
      <c r="C1673">
        <v>19</v>
      </c>
      <c r="D1673">
        <v>0</v>
      </c>
      <c r="E1673">
        <v>1</v>
      </c>
      <c r="F1673">
        <v>2</v>
      </c>
      <c r="G1673">
        <v>0</v>
      </c>
      <c r="H1673">
        <v>0</v>
      </c>
      <c r="I1673" t="s">
        <v>30</v>
      </c>
      <c r="J1673" t="s">
        <v>50</v>
      </c>
      <c r="K1673" t="s">
        <v>41</v>
      </c>
      <c r="L1673" t="s">
        <v>42</v>
      </c>
      <c r="M1673">
        <v>0</v>
      </c>
      <c r="N1673">
        <v>0</v>
      </c>
      <c r="O1673">
        <v>0</v>
      </c>
      <c r="P1673" t="s">
        <v>33</v>
      </c>
      <c r="Q1673" t="s">
        <v>33</v>
      </c>
      <c r="R1673" s="9" t="str">
        <f t="shared" si="78"/>
        <v>Matched</v>
      </c>
      <c r="S1673">
        <v>0</v>
      </c>
      <c r="T1673" t="s">
        <v>34</v>
      </c>
      <c r="U1673">
        <v>240</v>
      </c>
      <c r="V1673" t="s">
        <v>35</v>
      </c>
      <c r="W1673">
        <v>0</v>
      </c>
      <c r="X1673" t="s">
        <v>37</v>
      </c>
      <c r="Y1673">
        <v>91</v>
      </c>
      <c r="Z1673">
        <v>0</v>
      </c>
      <c r="AA1673">
        <v>0</v>
      </c>
      <c r="AB1673" t="s">
        <v>38</v>
      </c>
      <c r="AC1673" s="2">
        <v>42497</v>
      </c>
      <c r="AD1673" s="2">
        <v>42496</v>
      </c>
      <c r="AE1673">
        <v>1672</v>
      </c>
      <c r="AF1673">
        <f t="shared" si="79"/>
        <v>5</v>
      </c>
      <c r="AG1673">
        <f t="shared" si="80"/>
        <v>2016</v>
      </c>
    </row>
    <row r="1674" spans="1:33" x14ac:dyDescent="0.3">
      <c r="A1674">
        <v>0</v>
      </c>
      <c r="B1674">
        <v>0</v>
      </c>
      <c r="C1674">
        <v>19</v>
      </c>
      <c r="D1674">
        <v>0</v>
      </c>
      <c r="E1674">
        <v>1</v>
      </c>
      <c r="F1674">
        <v>2</v>
      </c>
      <c r="G1674">
        <v>0</v>
      </c>
      <c r="H1674">
        <v>0</v>
      </c>
      <c r="I1674" t="s">
        <v>30</v>
      </c>
      <c r="J1674" t="s">
        <v>74</v>
      </c>
      <c r="K1674" t="s">
        <v>39</v>
      </c>
      <c r="L1674" t="s">
        <v>42</v>
      </c>
      <c r="M1674">
        <v>1</v>
      </c>
      <c r="N1674">
        <v>0</v>
      </c>
      <c r="O1674">
        <v>0</v>
      </c>
      <c r="P1674" t="s">
        <v>33</v>
      </c>
      <c r="Q1674" t="s">
        <v>33</v>
      </c>
      <c r="R1674" s="9" t="str">
        <f t="shared" si="78"/>
        <v>Matched</v>
      </c>
      <c r="S1674">
        <v>0</v>
      </c>
      <c r="T1674" t="s">
        <v>34</v>
      </c>
      <c r="U1674" t="s">
        <v>35</v>
      </c>
      <c r="V1674" t="s">
        <v>35</v>
      </c>
      <c r="W1674">
        <v>0</v>
      </c>
      <c r="X1674" t="s">
        <v>59</v>
      </c>
      <c r="Y1674">
        <v>79</v>
      </c>
      <c r="Z1674">
        <v>0</v>
      </c>
      <c r="AA1674">
        <v>0</v>
      </c>
      <c r="AB1674" t="s">
        <v>38</v>
      </c>
      <c r="AC1674" s="2">
        <v>42497</v>
      </c>
      <c r="AD1674" s="2">
        <v>42496</v>
      </c>
      <c r="AE1674">
        <v>1673</v>
      </c>
      <c r="AF1674">
        <f t="shared" si="79"/>
        <v>5</v>
      </c>
      <c r="AG1674">
        <f t="shared" si="80"/>
        <v>2016</v>
      </c>
    </row>
    <row r="1675" spans="1:33" x14ac:dyDescent="0.3">
      <c r="A1675">
        <v>0</v>
      </c>
      <c r="B1675">
        <v>0</v>
      </c>
      <c r="C1675">
        <v>12</v>
      </c>
      <c r="D1675">
        <v>0</v>
      </c>
      <c r="E1675">
        <v>1</v>
      </c>
      <c r="F1675">
        <v>2</v>
      </c>
      <c r="G1675">
        <v>0</v>
      </c>
      <c r="H1675">
        <v>0</v>
      </c>
      <c r="I1675" t="s">
        <v>30</v>
      </c>
      <c r="J1675" t="s">
        <v>35</v>
      </c>
      <c r="K1675" t="s">
        <v>39</v>
      </c>
      <c r="L1675" t="s">
        <v>39</v>
      </c>
      <c r="M1675">
        <v>0</v>
      </c>
      <c r="N1675">
        <v>0</v>
      </c>
      <c r="O1675">
        <v>0</v>
      </c>
      <c r="P1675" t="s">
        <v>33</v>
      </c>
      <c r="Q1675" t="s">
        <v>33</v>
      </c>
      <c r="R1675" s="9" t="str">
        <f t="shared" si="78"/>
        <v>Matched</v>
      </c>
      <c r="S1675">
        <v>0</v>
      </c>
      <c r="T1675" t="s">
        <v>34</v>
      </c>
      <c r="U1675" t="s">
        <v>35</v>
      </c>
      <c r="V1675" t="s">
        <v>35</v>
      </c>
      <c r="W1675">
        <v>0</v>
      </c>
      <c r="X1675" t="s">
        <v>37</v>
      </c>
      <c r="Y1675">
        <v>45</v>
      </c>
      <c r="Z1675">
        <v>0</v>
      </c>
      <c r="AA1675">
        <v>1</v>
      </c>
      <c r="AB1675" t="s">
        <v>38</v>
      </c>
      <c r="AC1675" s="2">
        <v>42447</v>
      </c>
      <c r="AD1675" s="2">
        <v>42446</v>
      </c>
      <c r="AE1675">
        <v>1674</v>
      </c>
      <c r="AF1675">
        <f t="shared" si="79"/>
        <v>3</v>
      </c>
      <c r="AG1675">
        <f t="shared" si="80"/>
        <v>2016</v>
      </c>
    </row>
    <row r="1676" spans="1:33" x14ac:dyDescent="0.3">
      <c r="A1676">
        <v>0</v>
      </c>
      <c r="B1676">
        <v>0</v>
      </c>
      <c r="C1676">
        <v>19</v>
      </c>
      <c r="D1676">
        <v>0</v>
      </c>
      <c r="E1676">
        <v>1</v>
      </c>
      <c r="F1676">
        <v>2</v>
      </c>
      <c r="G1676">
        <v>0</v>
      </c>
      <c r="H1676">
        <v>0</v>
      </c>
      <c r="I1676" t="s">
        <v>30</v>
      </c>
      <c r="J1676" t="s">
        <v>31</v>
      </c>
      <c r="K1676" t="s">
        <v>39</v>
      </c>
      <c r="L1676" t="s">
        <v>39</v>
      </c>
      <c r="M1676">
        <v>0</v>
      </c>
      <c r="N1676">
        <v>0</v>
      </c>
      <c r="O1676">
        <v>0</v>
      </c>
      <c r="P1676" t="s">
        <v>33</v>
      </c>
      <c r="Q1676" t="s">
        <v>33</v>
      </c>
      <c r="R1676" s="9" t="str">
        <f t="shared" si="78"/>
        <v>Matched</v>
      </c>
      <c r="S1676">
        <v>0</v>
      </c>
      <c r="T1676" t="s">
        <v>34</v>
      </c>
      <c r="U1676" t="s">
        <v>35</v>
      </c>
      <c r="V1676" t="s">
        <v>35</v>
      </c>
      <c r="W1676">
        <v>0</v>
      </c>
      <c r="X1676" t="s">
        <v>37</v>
      </c>
      <c r="Y1676">
        <v>70</v>
      </c>
      <c r="Z1676">
        <v>0</v>
      </c>
      <c r="AA1676">
        <v>0</v>
      </c>
      <c r="AB1676" t="s">
        <v>38</v>
      </c>
      <c r="AC1676" s="2">
        <v>42497</v>
      </c>
      <c r="AD1676" s="2">
        <v>42496</v>
      </c>
      <c r="AE1676">
        <v>1675</v>
      </c>
      <c r="AF1676">
        <f t="shared" si="79"/>
        <v>5</v>
      </c>
      <c r="AG1676">
        <f t="shared" si="80"/>
        <v>2016</v>
      </c>
    </row>
    <row r="1677" spans="1:33" x14ac:dyDescent="0.3">
      <c r="A1677">
        <v>0</v>
      </c>
      <c r="B1677">
        <v>0</v>
      </c>
      <c r="C1677">
        <v>19</v>
      </c>
      <c r="D1677">
        <v>0</v>
      </c>
      <c r="E1677">
        <v>1</v>
      </c>
      <c r="F1677">
        <v>2</v>
      </c>
      <c r="G1677">
        <v>0</v>
      </c>
      <c r="H1677">
        <v>0</v>
      </c>
      <c r="I1677" t="s">
        <v>30</v>
      </c>
      <c r="J1677" t="s">
        <v>31</v>
      </c>
      <c r="K1677" t="s">
        <v>32</v>
      </c>
      <c r="L1677" t="s">
        <v>32</v>
      </c>
      <c r="M1677">
        <v>1</v>
      </c>
      <c r="N1677">
        <v>0</v>
      </c>
      <c r="O1677">
        <v>2</v>
      </c>
      <c r="P1677" t="s">
        <v>40</v>
      </c>
      <c r="Q1677" t="s">
        <v>40</v>
      </c>
      <c r="R1677" s="9" t="str">
        <f t="shared" si="78"/>
        <v>Matched</v>
      </c>
      <c r="S1677">
        <v>0</v>
      </c>
      <c r="T1677" t="s">
        <v>34</v>
      </c>
      <c r="U1677" t="s">
        <v>35</v>
      </c>
      <c r="V1677">
        <v>113</v>
      </c>
      <c r="W1677">
        <v>0</v>
      </c>
      <c r="X1677" t="s">
        <v>37</v>
      </c>
      <c r="Y1677">
        <v>91</v>
      </c>
      <c r="Z1677">
        <v>1</v>
      </c>
      <c r="AA1677">
        <v>1</v>
      </c>
      <c r="AB1677" t="s">
        <v>38</v>
      </c>
      <c r="AC1677" s="2">
        <v>42498</v>
      </c>
      <c r="AD1677" s="2">
        <v>42497</v>
      </c>
      <c r="AE1677">
        <v>1676</v>
      </c>
      <c r="AF1677">
        <f t="shared" si="79"/>
        <v>5</v>
      </c>
      <c r="AG1677">
        <f t="shared" si="80"/>
        <v>2016</v>
      </c>
    </row>
    <row r="1678" spans="1:33" x14ac:dyDescent="0.3">
      <c r="A1678">
        <v>0</v>
      </c>
      <c r="B1678">
        <v>0</v>
      </c>
      <c r="C1678">
        <v>19</v>
      </c>
      <c r="D1678">
        <v>0</v>
      </c>
      <c r="E1678">
        <v>1</v>
      </c>
      <c r="F1678">
        <v>2</v>
      </c>
      <c r="G1678">
        <v>0</v>
      </c>
      <c r="H1678">
        <v>0</v>
      </c>
      <c r="I1678" t="s">
        <v>30</v>
      </c>
      <c r="J1678" t="s">
        <v>31</v>
      </c>
      <c r="K1678" t="s">
        <v>39</v>
      </c>
      <c r="L1678" t="s">
        <v>39</v>
      </c>
      <c r="M1678">
        <v>0</v>
      </c>
      <c r="N1678">
        <v>0</v>
      </c>
      <c r="O1678">
        <v>0</v>
      </c>
      <c r="P1678" t="s">
        <v>40</v>
      </c>
      <c r="Q1678" t="s">
        <v>40</v>
      </c>
      <c r="R1678" s="9" t="str">
        <f t="shared" si="78"/>
        <v>Matched</v>
      </c>
      <c r="S1678">
        <v>0</v>
      </c>
      <c r="T1678" t="s">
        <v>34</v>
      </c>
      <c r="U1678" t="s">
        <v>35</v>
      </c>
      <c r="V1678" t="s">
        <v>35</v>
      </c>
      <c r="W1678">
        <v>0</v>
      </c>
      <c r="X1678" t="s">
        <v>37</v>
      </c>
      <c r="Y1678">
        <v>85</v>
      </c>
      <c r="Z1678">
        <v>0</v>
      </c>
      <c r="AA1678">
        <v>0</v>
      </c>
      <c r="AB1678" t="s">
        <v>38</v>
      </c>
      <c r="AC1678" s="2">
        <v>42498</v>
      </c>
      <c r="AD1678" s="2">
        <v>42497</v>
      </c>
      <c r="AE1678">
        <v>1677</v>
      </c>
      <c r="AF1678">
        <f t="shared" si="79"/>
        <v>5</v>
      </c>
      <c r="AG1678">
        <f t="shared" si="80"/>
        <v>2016</v>
      </c>
    </row>
    <row r="1679" spans="1:33" x14ac:dyDescent="0.3">
      <c r="A1679">
        <v>0</v>
      </c>
      <c r="B1679">
        <v>0</v>
      </c>
      <c r="C1679">
        <v>12</v>
      </c>
      <c r="D1679">
        <v>0</v>
      </c>
      <c r="E1679">
        <v>1</v>
      </c>
      <c r="F1679">
        <v>2</v>
      </c>
      <c r="G1679">
        <v>0</v>
      </c>
      <c r="H1679">
        <v>0</v>
      </c>
      <c r="I1679" t="s">
        <v>30</v>
      </c>
      <c r="J1679" t="s">
        <v>31</v>
      </c>
      <c r="K1679" t="s">
        <v>39</v>
      </c>
      <c r="L1679" t="s">
        <v>39</v>
      </c>
      <c r="M1679">
        <v>0</v>
      </c>
      <c r="N1679">
        <v>0</v>
      </c>
      <c r="O1679">
        <v>0</v>
      </c>
      <c r="P1679" t="s">
        <v>33</v>
      </c>
      <c r="Q1679" t="s">
        <v>33</v>
      </c>
      <c r="R1679" s="9" t="str">
        <f t="shared" si="78"/>
        <v>Matched</v>
      </c>
      <c r="S1679">
        <v>0</v>
      </c>
      <c r="T1679" t="s">
        <v>34</v>
      </c>
      <c r="U1679" t="s">
        <v>35</v>
      </c>
      <c r="V1679" t="s">
        <v>35</v>
      </c>
      <c r="W1679">
        <v>0</v>
      </c>
      <c r="X1679" t="s">
        <v>37</v>
      </c>
      <c r="Y1679">
        <v>45</v>
      </c>
      <c r="Z1679">
        <v>0</v>
      </c>
      <c r="AA1679">
        <v>0</v>
      </c>
      <c r="AB1679" t="s">
        <v>38</v>
      </c>
      <c r="AC1679" s="2">
        <v>42447</v>
      </c>
      <c r="AD1679" s="2">
        <v>42446</v>
      </c>
      <c r="AE1679">
        <v>1678</v>
      </c>
      <c r="AF1679">
        <f t="shared" si="79"/>
        <v>3</v>
      </c>
      <c r="AG1679">
        <f t="shared" si="80"/>
        <v>2016</v>
      </c>
    </row>
    <row r="1680" spans="1:33" x14ac:dyDescent="0.3">
      <c r="A1680">
        <v>0</v>
      </c>
      <c r="B1680">
        <v>0</v>
      </c>
      <c r="C1680">
        <v>20</v>
      </c>
      <c r="D1680">
        <v>1</v>
      </c>
      <c r="E1680">
        <v>0</v>
      </c>
      <c r="F1680">
        <v>1</v>
      </c>
      <c r="G1680">
        <v>0</v>
      </c>
      <c r="H1680">
        <v>0</v>
      </c>
      <c r="I1680" t="s">
        <v>30</v>
      </c>
      <c r="J1680" t="s">
        <v>31</v>
      </c>
      <c r="K1680" t="s">
        <v>32</v>
      </c>
      <c r="L1680" t="s">
        <v>32</v>
      </c>
      <c r="M1680">
        <v>0</v>
      </c>
      <c r="N1680">
        <v>0</v>
      </c>
      <c r="O1680">
        <v>0</v>
      </c>
      <c r="P1680" t="s">
        <v>33</v>
      </c>
      <c r="Q1680" t="s">
        <v>33</v>
      </c>
      <c r="R1680" s="9" t="str">
        <f t="shared" si="78"/>
        <v>Matched</v>
      </c>
      <c r="S1680">
        <v>1</v>
      </c>
      <c r="T1680" t="s">
        <v>34</v>
      </c>
      <c r="U1680" t="s">
        <v>35</v>
      </c>
      <c r="V1680">
        <v>51</v>
      </c>
      <c r="W1680">
        <v>0</v>
      </c>
      <c r="X1680" t="s">
        <v>37</v>
      </c>
      <c r="Y1680">
        <v>42</v>
      </c>
      <c r="Z1680">
        <v>1</v>
      </c>
      <c r="AA1680">
        <v>0</v>
      </c>
      <c r="AB1680" t="s">
        <v>38</v>
      </c>
      <c r="AC1680" s="2">
        <v>42500</v>
      </c>
      <c r="AD1680" s="2">
        <v>42499</v>
      </c>
      <c r="AE1680">
        <v>1679</v>
      </c>
      <c r="AF1680">
        <f t="shared" si="79"/>
        <v>5</v>
      </c>
      <c r="AG1680">
        <f t="shared" si="80"/>
        <v>2016</v>
      </c>
    </row>
    <row r="1681" spans="1:33" x14ac:dyDescent="0.3">
      <c r="A1681">
        <v>0</v>
      </c>
      <c r="B1681">
        <v>0</v>
      </c>
      <c r="C1681">
        <v>12</v>
      </c>
      <c r="D1681">
        <v>0</v>
      </c>
      <c r="E1681">
        <v>1</v>
      </c>
      <c r="F1681">
        <v>2</v>
      </c>
      <c r="G1681">
        <v>0</v>
      </c>
      <c r="H1681">
        <v>0</v>
      </c>
      <c r="I1681" t="s">
        <v>30</v>
      </c>
      <c r="J1681" t="s">
        <v>31</v>
      </c>
      <c r="K1681" t="s">
        <v>39</v>
      </c>
      <c r="L1681" t="s">
        <v>39</v>
      </c>
      <c r="M1681">
        <v>0</v>
      </c>
      <c r="N1681">
        <v>0</v>
      </c>
      <c r="O1681">
        <v>0</v>
      </c>
      <c r="P1681" t="s">
        <v>33</v>
      </c>
      <c r="Q1681" t="s">
        <v>33</v>
      </c>
      <c r="R1681" s="9" t="str">
        <f t="shared" si="78"/>
        <v>Matched</v>
      </c>
      <c r="S1681">
        <v>1</v>
      </c>
      <c r="T1681" t="s">
        <v>34</v>
      </c>
      <c r="U1681" t="s">
        <v>35</v>
      </c>
      <c r="V1681" t="s">
        <v>35</v>
      </c>
      <c r="W1681">
        <v>0</v>
      </c>
      <c r="X1681" t="s">
        <v>37</v>
      </c>
      <c r="Y1681">
        <v>45</v>
      </c>
      <c r="Z1681">
        <v>0</v>
      </c>
      <c r="AA1681">
        <v>0</v>
      </c>
      <c r="AB1681" t="s">
        <v>38</v>
      </c>
      <c r="AC1681" s="2">
        <v>42447</v>
      </c>
      <c r="AD1681" s="2">
        <v>42446</v>
      </c>
      <c r="AE1681">
        <v>1680</v>
      </c>
      <c r="AF1681">
        <f t="shared" si="79"/>
        <v>3</v>
      </c>
      <c r="AG1681">
        <f t="shared" si="80"/>
        <v>2016</v>
      </c>
    </row>
    <row r="1682" spans="1:33" x14ac:dyDescent="0.3">
      <c r="A1682">
        <v>0</v>
      </c>
      <c r="B1682">
        <v>0</v>
      </c>
      <c r="C1682">
        <v>12</v>
      </c>
      <c r="D1682">
        <v>0</v>
      </c>
      <c r="E1682">
        <v>2</v>
      </c>
      <c r="F1682">
        <v>2</v>
      </c>
      <c r="G1682">
        <v>0</v>
      </c>
      <c r="H1682">
        <v>0</v>
      </c>
      <c r="I1682" t="s">
        <v>30</v>
      </c>
      <c r="J1682" t="s">
        <v>50</v>
      </c>
      <c r="K1682" t="s">
        <v>39</v>
      </c>
      <c r="L1682" t="s">
        <v>39</v>
      </c>
      <c r="M1682">
        <v>0</v>
      </c>
      <c r="N1682">
        <v>0</v>
      </c>
      <c r="O1682">
        <v>0</v>
      </c>
      <c r="P1682" t="s">
        <v>33</v>
      </c>
      <c r="Q1682" t="s">
        <v>33</v>
      </c>
      <c r="R1682" s="9" t="str">
        <f t="shared" si="78"/>
        <v>Matched</v>
      </c>
      <c r="S1682">
        <v>1</v>
      </c>
      <c r="T1682" t="s">
        <v>34</v>
      </c>
      <c r="U1682" t="s">
        <v>35</v>
      </c>
      <c r="V1682" t="s">
        <v>35</v>
      </c>
      <c r="W1682">
        <v>0</v>
      </c>
      <c r="X1682" t="s">
        <v>37</v>
      </c>
      <c r="Y1682">
        <v>45</v>
      </c>
      <c r="Z1682">
        <v>0</v>
      </c>
      <c r="AA1682">
        <v>0</v>
      </c>
      <c r="AB1682" t="s">
        <v>38</v>
      </c>
      <c r="AC1682" s="2">
        <v>42448</v>
      </c>
      <c r="AD1682" s="2">
        <v>42446</v>
      </c>
      <c r="AE1682">
        <v>1681</v>
      </c>
      <c r="AF1682">
        <f t="shared" si="79"/>
        <v>3</v>
      </c>
      <c r="AG1682">
        <f t="shared" si="80"/>
        <v>2016</v>
      </c>
    </row>
    <row r="1683" spans="1:33" x14ac:dyDescent="0.3">
      <c r="A1683">
        <v>0</v>
      </c>
      <c r="B1683">
        <v>0</v>
      </c>
      <c r="C1683">
        <v>46</v>
      </c>
      <c r="D1683">
        <v>1</v>
      </c>
      <c r="E1683">
        <v>1</v>
      </c>
      <c r="F1683">
        <v>2</v>
      </c>
      <c r="G1683">
        <v>0</v>
      </c>
      <c r="H1683">
        <v>0</v>
      </c>
      <c r="I1683" t="s">
        <v>30</v>
      </c>
      <c r="J1683" t="s">
        <v>31</v>
      </c>
      <c r="K1683" t="s">
        <v>39</v>
      </c>
      <c r="L1683" t="s">
        <v>39</v>
      </c>
      <c r="M1683">
        <v>1</v>
      </c>
      <c r="N1683">
        <v>0</v>
      </c>
      <c r="O1683">
        <v>2</v>
      </c>
      <c r="P1683" t="s">
        <v>40</v>
      </c>
      <c r="Q1683" t="s">
        <v>40</v>
      </c>
      <c r="R1683" s="9" t="str">
        <f t="shared" si="78"/>
        <v>Matched</v>
      </c>
      <c r="S1683">
        <v>0</v>
      </c>
      <c r="T1683" t="s">
        <v>34</v>
      </c>
      <c r="U1683" t="s">
        <v>35</v>
      </c>
      <c r="V1683" t="s">
        <v>35</v>
      </c>
      <c r="W1683">
        <v>0</v>
      </c>
      <c r="X1683" t="s">
        <v>37</v>
      </c>
      <c r="Y1683">
        <v>78</v>
      </c>
      <c r="Z1683">
        <v>0</v>
      </c>
      <c r="AA1683">
        <v>0</v>
      </c>
      <c r="AB1683" t="s">
        <v>38</v>
      </c>
      <c r="AC1683" s="2">
        <v>42683</v>
      </c>
      <c r="AD1683" s="2">
        <v>42681</v>
      </c>
      <c r="AE1683">
        <v>1682</v>
      </c>
      <c r="AF1683">
        <f t="shared" si="79"/>
        <v>11</v>
      </c>
      <c r="AG1683">
        <f t="shared" si="80"/>
        <v>2016</v>
      </c>
    </row>
    <row r="1684" spans="1:33" x14ac:dyDescent="0.3">
      <c r="A1684">
        <v>0</v>
      </c>
      <c r="B1684">
        <v>0</v>
      </c>
      <c r="C1684">
        <v>12</v>
      </c>
      <c r="D1684">
        <v>0</v>
      </c>
      <c r="E1684">
        <v>3</v>
      </c>
      <c r="F1684">
        <v>1</v>
      </c>
      <c r="G1684">
        <v>0</v>
      </c>
      <c r="H1684">
        <v>0</v>
      </c>
      <c r="I1684" t="s">
        <v>30</v>
      </c>
      <c r="J1684" t="s">
        <v>31</v>
      </c>
      <c r="K1684" t="s">
        <v>47</v>
      </c>
      <c r="L1684" t="s">
        <v>42</v>
      </c>
      <c r="M1684">
        <v>0</v>
      </c>
      <c r="N1684">
        <v>0</v>
      </c>
      <c r="O1684">
        <v>0</v>
      </c>
      <c r="P1684" t="s">
        <v>33</v>
      </c>
      <c r="Q1684" t="s">
        <v>33</v>
      </c>
      <c r="R1684" s="9" t="str">
        <f t="shared" si="78"/>
        <v>Matched</v>
      </c>
      <c r="S1684">
        <v>0</v>
      </c>
      <c r="T1684" t="s">
        <v>34</v>
      </c>
      <c r="U1684">
        <v>315</v>
      </c>
      <c r="V1684" t="s">
        <v>35</v>
      </c>
      <c r="W1684">
        <v>0</v>
      </c>
      <c r="X1684" t="s">
        <v>37</v>
      </c>
      <c r="Y1684">
        <v>25</v>
      </c>
      <c r="Z1684">
        <v>0</v>
      </c>
      <c r="AA1684">
        <v>0</v>
      </c>
      <c r="AB1684" t="s">
        <v>38</v>
      </c>
      <c r="AC1684" s="2">
        <v>42449</v>
      </c>
      <c r="AD1684" s="2">
        <v>42446</v>
      </c>
      <c r="AE1684">
        <v>1683</v>
      </c>
      <c r="AF1684">
        <f t="shared" si="79"/>
        <v>3</v>
      </c>
      <c r="AG1684">
        <f t="shared" si="80"/>
        <v>2016</v>
      </c>
    </row>
    <row r="1685" spans="1:33" x14ac:dyDescent="0.3">
      <c r="A1685">
        <v>0</v>
      </c>
      <c r="B1685">
        <v>0</v>
      </c>
      <c r="C1685">
        <v>46</v>
      </c>
      <c r="D1685">
        <v>0</v>
      </c>
      <c r="E1685">
        <v>1</v>
      </c>
      <c r="F1685">
        <v>1</v>
      </c>
      <c r="G1685">
        <v>0</v>
      </c>
      <c r="H1685">
        <v>0</v>
      </c>
      <c r="I1685" t="s">
        <v>30</v>
      </c>
      <c r="J1685" t="s">
        <v>35</v>
      </c>
      <c r="K1685" t="s">
        <v>39</v>
      </c>
      <c r="L1685" t="s">
        <v>39</v>
      </c>
      <c r="M1685">
        <v>0</v>
      </c>
      <c r="N1685">
        <v>0</v>
      </c>
      <c r="O1685">
        <v>0</v>
      </c>
      <c r="P1685" t="s">
        <v>33</v>
      </c>
      <c r="Q1685" t="s">
        <v>43</v>
      </c>
      <c r="R1685" s="9" t="str">
        <f t="shared" si="78"/>
        <v>Upgrade</v>
      </c>
      <c r="S1685">
        <v>0</v>
      </c>
      <c r="T1685" t="s">
        <v>34</v>
      </c>
      <c r="U1685" t="s">
        <v>35</v>
      </c>
      <c r="V1685" t="s">
        <v>35</v>
      </c>
      <c r="W1685">
        <v>0</v>
      </c>
      <c r="X1685" t="s">
        <v>37</v>
      </c>
      <c r="Y1685">
        <v>41</v>
      </c>
      <c r="Z1685">
        <v>1</v>
      </c>
      <c r="AA1685">
        <v>0</v>
      </c>
      <c r="AB1685" t="s">
        <v>38</v>
      </c>
      <c r="AC1685" s="2">
        <v>42683</v>
      </c>
      <c r="AD1685" s="2">
        <v>42682</v>
      </c>
      <c r="AE1685">
        <v>1684</v>
      </c>
      <c r="AF1685">
        <f t="shared" si="79"/>
        <v>11</v>
      </c>
      <c r="AG1685">
        <f t="shared" si="80"/>
        <v>2016</v>
      </c>
    </row>
    <row r="1686" spans="1:33" x14ac:dyDescent="0.3">
      <c r="A1686">
        <v>0</v>
      </c>
      <c r="B1686">
        <v>0</v>
      </c>
      <c r="C1686">
        <v>46</v>
      </c>
      <c r="D1686">
        <v>0</v>
      </c>
      <c r="E1686">
        <v>1</v>
      </c>
      <c r="F1686">
        <v>1</v>
      </c>
      <c r="G1686">
        <v>0</v>
      </c>
      <c r="H1686">
        <v>0</v>
      </c>
      <c r="I1686" t="s">
        <v>30</v>
      </c>
      <c r="J1686" t="s">
        <v>52</v>
      </c>
      <c r="K1686" t="s">
        <v>39</v>
      </c>
      <c r="L1686" t="s">
        <v>39</v>
      </c>
      <c r="M1686">
        <v>0</v>
      </c>
      <c r="N1686">
        <v>0</v>
      </c>
      <c r="O1686">
        <v>0</v>
      </c>
      <c r="P1686" t="s">
        <v>33</v>
      </c>
      <c r="Q1686" t="s">
        <v>40</v>
      </c>
      <c r="R1686" s="9" t="str">
        <f t="shared" si="78"/>
        <v>Upgrade</v>
      </c>
      <c r="S1686">
        <v>0</v>
      </c>
      <c r="T1686" t="s">
        <v>34</v>
      </c>
      <c r="U1686" t="s">
        <v>35</v>
      </c>
      <c r="V1686" t="s">
        <v>35</v>
      </c>
      <c r="W1686">
        <v>0</v>
      </c>
      <c r="X1686" t="s">
        <v>37</v>
      </c>
      <c r="Y1686">
        <v>35</v>
      </c>
      <c r="Z1686">
        <v>0</v>
      </c>
      <c r="AA1686">
        <v>0</v>
      </c>
      <c r="AB1686" t="s">
        <v>38</v>
      </c>
      <c r="AC1686" s="2">
        <v>42683</v>
      </c>
      <c r="AD1686" s="2">
        <v>42682</v>
      </c>
      <c r="AE1686">
        <v>1685</v>
      </c>
      <c r="AF1686">
        <f t="shared" si="79"/>
        <v>11</v>
      </c>
      <c r="AG1686">
        <f t="shared" si="80"/>
        <v>2016</v>
      </c>
    </row>
    <row r="1687" spans="1:33" x14ac:dyDescent="0.3">
      <c r="A1687">
        <v>0</v>
      </c>
      <c r="B1687">
        <v>0</v>
      </c>
      <c r="C1687">
        <v>46</v>
      </c>
      <c r="D1687">
        <v>0</v>
      </c>
      <c r="E1687">
        <v>3</v>
      </c>
      <c r="F1687">
        <v>2</v>
      </c>
      <c r="G1687">
        <v>0</v>
      </c>
      <c r="H1687">
        <v>0</v>
      </c>
      <c r="I1687" t="s">
        <v>30</v>
      </c>
      <c r="J1687" t="s">
        <v>31</v>
      </c>
      <c r="K1687" t="s">
        <v>39</v>
      </c>
      <c r="L1687" t="s">
        <v>39</v>
      </c>
      <c r="M1687">
        <v>1</v>
      </c>
      <c r="N1687">
        <v>0</v>
      </c>
      <c r="O1687">
        <v>2</v>
      </c>
      <c r="P1687" t="s">
        <v>33</v>
      </c>
      <c r="Q1687" t="s">
        <v>33</v>
      </c>
      <c r="R1687" s="9" t="str">
        <f t="shared" si="78"/>
        <v>Matched</v>
      </c>
      <c r="S1687">
        <v>0</v>
      </c>
      <c r="T1687" t="s">
        <v>34</v>
      </c>
      <c r="U1687" t="s">
        <v>35</v>
      </c>
      <c r="V1687" t="s">
        <v>35</v>
      </c>
      <c r="W1687">
        <v>0</v>
      </c>
      <c r="X1687" t="s">
        <v>37</v>
      </c>
      <c r="Y1687">
        <v>47</v>
      </c>
      <c r="Z1687">
        <v>0</v>
      </c>
      <c r="AA1687">
        <v>0</v>
      </c>
      <c r="AB1687" t="s">
        <v>38</v>
      </c>
      <c r="AC1687" s="2">
        <v>42685</v>
      </c>
      <c r="AD1687" s="2">
        <v>42682</v>
      </c>
      <c r="AE1687">
        <v>1686</v>
      </c>
      <c r="AF1687">
        <f t="shared" si="79"/>
        <v>11</v>
      </c>
      <c r="AG1687">
        <f t="shared" si="80"/>
        <v>2016</v>
      </c>
    </row>
    <row r="1688" spans="1:33" x14ac:dyDescent="0.3">
      <c r="A1688">
        <v>0</v>
      </c>
      <c r="B1688">
        <v>0</v>
      </c>
      <c r="C1688">
        <v>12</v>
      </c>
      <c r="D1688">
        <v>0</v>
      </c>
      <c r="E1688">
        <v>1</v>
      </c>
      <c r="F1688">
        <v>1</v>
      </c>
      <c r="G1688">
        <v>0</v>
      </c>
      <c r="H1688">
        <v>0</v>
      </c>
      <c r="I1688" t="s">
        <v>30</v>
      </c>
      <c r="J1688" t="s">
        <v>31</v>
      </c>
      <c r="K1688" t="s">
        <v>39</v>
      </c>
      <c r="L1688" t="s">
        <v>39</v>
      </c>
      <c r="M1688">
        <v>0</v>
      </c>
      <c r="N1688">
        <v>0</v>
      </c>
      <c r="O1688">
        <v>0</v>
      </c>
      <c r="P1688" t="s">
        <v>33</v>
      </c>
      <c r="Q1688" t="s">
        <v>33</v>
      </c>
      <c r="R1688" s="9" t="str">
        <f t="shared" si="78"/>
        <v>Matched</v>
      </c>
      <c r="S1688">
        <v>0</v>
      </c>
      <c r="T1688" t="s">
        <v>34</v>
      </c>
      <c r="U1688" t="s">
        <v>35</v>
      </c>
      <c r="V1688" t="s">
        <v>35</v>
      </c>
      <c r="W1688">
        <v>0</v>
      </c>
      <c r="X1688" t="s">
        <v>37</v>
      </c>
      <c r="Y1688">
        <v>53</v>
      </c>
      <c r="Z1688">
        <v>0</v>
      </c>
      <c r="AA1688">
        <v>0</v>
      </c>
      <c r="AB1688" t="s">
        <v>38</v>
      </c>
      <c r="AC1688" s="2">
        <v>42448</v>
      </c>
      <c r="AD1688" s="2">
        <v>42447</v>
      </c>
      <c r="AE1688">
        <v>1687</v>
      </c>
      <c r="AF1688">
        <f t="shared" si="79"/>
        <v>3</v>
      </c>
      <c r="AG1688">
        <f t="shared" si="80"/>
        <v>2016</v>
      </c>
    </row>
    <row r="1689" spans="1:33" x14ac:dyDescent="0.3">
      <c r="A1689">
        <v>0</v>
      </c>
      <c r="B1689">
        <v>0</v>
      </c>
      <c r="C1689">
        <v>46</v>
      </c>
      <c r="D1689">
        <v>0</v>
      </c>
      <c r="E1689">
        <v>0</v>
      </c>
      <c r="F1689">
        <v>1</v>
      </c>
      <c r="G1689">
        <v>0</v>
      </c>
      <c r="H1689">
        <v>0</v>
      </c>
      <c r="I1689" t="s">
        <v>30</v>
      </c>
      <c r="J1689" t="s">
        <v>31</v>
      </c>
      <c r="K1689" t="s">
        <v>47</v>
      </c>
      <c r="L1689" t="s">
        <v>42</v>
      </c>
      <c r="M1689">
        <v>1</v>
      </c>
      <c r="N1689">
        <v>0</v>
      </c>
      <c r="O1689">
        <v>0</v>
      </c>
      <c r="P1689" t="s">
        <v>33</v>
      </c>
      <c r="Q1689" t="s">
        <v>45</v>
      </c>
      <c r="R1689" s="9" t="str">
        <f t="shared" si="78"/>
        <v>Upgrade</v>
      </c>
      <c r="S1689">
        <v>0</v>
      </c>
      <c r="T1689" t="s">
        <v>34</v>
      </c>
      <c r="U1689">
        <v>8</v>
      </c>
      <c r="V1689" t="s">
        <v>35</v>
      </c>
      <c r="W1689">
        <v>0</v>
      </c>
      <c r="X1689" t="s">
        <v>37</v>
      </c>
      <c r="Y1689">
        <v>0</v>
      </c>
      <c r="Z1689">
        <v>0</v>
      </c>
      <c r="AA1689">
        <v>0</v>
      </c>
      <c r="AB1689" t="s">
        <v>38</v>
      </c>
      <c r="AC1689" s="2">
        <v>42683</v>
      </c>
      <c r="AD1689" s="2">
        <v>42683</v>
      </c>
      <c r="AE1689">
        <v>1688</v>
      </c>
      <c r="AF1689">
        <f t="shared" si="79"/>
        <v>11</v>
      </c>
      <c r="AG1689">
        <f t="shared" si="80"/>
        <v>2016</v>
      </c>
    </row>
    <row r="1690" spans="1:33" x14ac:dyDescent="0.3">
      <c r="A1690">
        <v>0</v>
      </c>
      <c r="B1690">
        <v>0</v>
      </c>
      <c r="C1690">
        <v>12</v>
      </c>
      <c r="D1690">
        <v>0</v>
      </c>
      <c r="E1690">
        <v>1</v>
      </c>
      <c r="F1690">
        <v>2</v>
      </c>
      <c r="G1690">
        <v>0</v>
      </c>
      <c r="H1690">
        <v>0</v>
      </c>
      <c r="I1690" t="s">
        <v>30</v>
      </c>
      <c r="J1690" t="s">
        <v>35</v>
      </c>
      <c r="K1690" t="s">
        <v>39</v>
      </c>
      <c r="L1690" t="s">
        <v>39</v>
      </c>
      <c r="M1690">
        <v>1</v>
      </c>
      <c r="N1690">
        <v>0</v>
      </c>
      <c r="O1690">
        <v>1</v>
      </c>
      <c r="P1690" t="s">
        <v>53</v>
      </c>
      <c r="Q1690" t="s">
        <v>40</v>
      </c>
      <c r="R1690" s="9" t="str">
        <f t="shared" si="78"/>
        <v>Downgrade</v>
      </c>
      <c r="S1690">
        <v>0</v>
      </c>
      <c r="T1690" t="s">
        <v>34</v>
      </c>
      <c r="U1690" t="s">
        <v>35</v>
      </c>
      <c r="V1690" t="s">
        <v>35</v>
      </c>
      <c r="W1690">
        <v>0</v>
      </c>
      <c r="X1690" t="s">
        <v>37</v>
      </c>
      <c r="Y1690">
        <v>68</v>
      </c>
      <c r="Z1690">
        <v>0</v>
      </c>
      <c r="AA1690">
        <v>0</v>
      </c>
      <c r="AB1690" t="s">
        <v>38</v>
      </c>
      <c r="AC1690" s="2">
        <v>42448</v>
      </c>
      <c r="AD1690" s="2">
        <v>42447</v>
      </c>
      <c r="AE1690">
        <v>1689</v>
      </c>
      <c r="AF1690">
        <f t="shared" si="79"/>
        <v>3</v>
      </c>
      <c r="AG1690">
        <f t="shared" si="80"/>
        <v>2016</v>
      </c>
    </row>
    <row r="1691" spans="1:33" x14ac:dyDescent="0.3">
      <c r="A1691">
        <v>0</v>
      </c>
      <c r="B1691">
        <v>0</v>
      </c>
      <c r="C1691">
        <v>46</v>
      </c>
      <c r="D1691">
        <v>0</v>
      </c>
      <c r="E1691">
        <v>0</v>
      </c>
      <c r="F1691">
        <v>2</v>
      </c>
      <c r="G1691">
        <v>0</v>
      </c>
      <c r="H1691">
        <v>0</v>
      </c>
      <c r="I1691" t="s">
        <v>65</v>
      </c>
      <c r="J1691" t="s">
        <v>61</v>
      </c>
      <c r="K1691" t="s">
        <v>41</v>
      </c>
      <c r="L1691" t="s">
        <v>42</v>
      </c>
      <c r="M1691">
        <v>1</v>
      </c>
      <c r="N1691">
        <v>0</v>
      </c>
      <c r="O1691">
        <v>0</v>
      </c>
      <c r="P1691" t="s">
        <v>51</v>
      </c>
      <c r="Q1691" t="s">
        <v>45</v>
      </c>
      <c r="R1691" s="9" t="str">
        <f t="shared" si="78"/>
        <v>Upgrade</v>
      </c>
      <c r="S1691">
        <v>0</v>
      </c>
      <c r="T1691" t="s">
        <v>34</v>
      </c>
      <c r="U1691">
        <v>241</v>
      </c>
      <c r="V1691" t="s">
        <v>35</v>
      </c>
      <c r="W1691">
        <v>0</v>
      </c>
      <c r="X1691" t="s">
        <v>37</v>
      </c>
      <c r="Y1691">
        <v>0</v>
      </c>
      <c r="Z1691">
        <v>0</v>
      </c>
      <c r="AA1691">
        <v>2</v>
      </c>
      <c r="AB1691" t="s">
        <v>38</v>
      </c>
      <c r="AC1691" s="2">
        <v>42683</v>
      </c>
      <c r="AD1691" s="2">
        <v>42683</v>
      </c>
      <c r="AE1691">
        <v>1690</v>
      </c>
      <c r="AF1691">
        <f t="shared" si="79"/>
        <v>11</v>
      </c>
      <c r="AG1691">
        <f t="shared" si="80"/>
        <v>2016</v>
      </c>
    </row>
    <row r="1692" spans="1:33" x14ac:dyDescent="0.3">
      <c r="A1692">
        <v>0</v>
      </c>
      <c r="B1692">
        <v>0</v>
      </c>
      <c r="C1692">
        <v>46</v>
      </c>
      <c r="D1692">
        <v>0</v>
      </c>
      <c r="E1692">
        <v>1</v>
      </c>
      <c r="F1692">
        <v>2</v>
      </c>
      <c r="G1692">
        <v>0</v>
      </c>
      <c r="H1692">
        <v>0</v>
      </c>
      <c r="I1692" t="s">
        <v>30</v>
      </c>
      <c r="J1692" t="s">
        <v>50</v>
      </c>
      <c r="K1692" t="s">
        <v>41</v>
      </c>
      <c r="L1692" t="s">
        <v>42</v>
      </c>
      <c r="M1692">
        <v>0</v>
      </c>
      <c r="N1692">
        <v>0</v>
      </c>
      <c r="O1692">
        <v>0</v>
      </c>
      <c r="P1692" t="s">
        <v>53</v>
      </c>
      <c r="Q1692" t="s">
        <v>53</v>
      </c>
      <c r="R1692" s="9" t="str">
        <f t="shared" si="78"/>
        <v>Matched</v>
      </c>
      <c r="S1692">
        <v>0</v>
      </c>
      <c r="T1692" t="s">
        <v>34</v>
      </c>
      <c r="U1692">
        <v>240</v>
      </c>
      <c r="V1692" t="s">
        <v>35</v>
      </c>
      <c r="W1692">
        <v>0</v>
      </c>
      <c r="X1692" t="s">
        <v>37</v>
      </c>
      <c r="Y1692">
        <v>96</v>
      </c>
      <c r="Z1692">
        <v>1</v>
      </c>
      <c r="AA1692">
        <v>1</v>
      </c>
      <c r="AB1692" t="s">
        <v>38</v>
      </c>
      <c r="AC1692" s="2">
        <v>42685</v>
      </c>
      <c r="AD1692" s="2">
        <v>42684</v>
      </c>
      <c r="AE1692">
        <v>1691</v>
      </c>
      <c r="AF1692">
        <f t="shared" si="79"/>
        <v>11</v>
      </c>
      <c r="AG1692">
        <f t="shared" si="80"/>
        <v>2016</v>
      </c>
    </row>
    <row r="1693" spans="1:33" x14ac:dyDescent="0.3">
      <c r="A1693">
        <v>0</v>
      </c>
      <c r="B1693">
        <v>0</v>
      </c>
      <c r="C1693">
        <v>46</v>
      </c>
      <c r="D1693">
        <v>0</v>
      </c>
      <c r="E1693">
        <v>2</v>
      </c>
      <c r="F1693">
        <v>2</v>
      </c>
      <c r="G1693">
        <v>0</v>
      </c>
      <c r="H1693">
        <v>0</v>
      </c>
      <c r="I1693" t="s">
        <v>30</v>
      </c>
      <c r="J1693" t="s">
        <v>31</v>
      </c>
      <c r="K1693" t="s">
        <v>39</v>
      </c>
      <c r="L1693" t="s">
        <v>39</v>
      </c>
      <c r="M1693">
        <v>1</v>
      </c>
      <c r="N1693">
        <v>0</v>
      </c>
      <c r="O1693">
        <v>1</v>
      </c>
      <c r="P1693" t="s">
        <v>40</v>
      </c>
      <c r="Q1693" t="s">
        <v>40</v>
      </c>
      <c r="R1693" s="9" t="str">
        <f t="shared" si="78"/>
        <v>Matched</v>
      </c>
      <c r="S1693">
        <v>1</v>
      </c>
      <c r="T1693" t="s">
        <v>34</v>
      </c>
      <c r="U1693" t="s">
        <v>35</v>
      </c>
      <c r="V1693" t="s">
        <v>35</v>
      </c>
      <c r="W1693">
        <v>0</v>
      </c>
      <c r="X1693" t="s">
        <v>37</v>
      </c>
      <c r="Y1693">
        <v>78</v>
      </c>
      <c r="Z1693">
        <v>0</v>
      </c>
      <c r="AA1693">
        <v>0</v>
      </c>
      <c r="AB1693" t="s">
        <v>38</v>
      </c>
      <c r="AC1693" s="2">
        <v>42686</v>
      </c>
      <c r="AD1693" s="2">
        <v>42684</v>
      </c>
      <c r="AE1693">
        <v>1692</v>
      </c>
      <c r="AF1693">
        <f t="shared" si="79"/>
        <v>11</v>
      </c>
      <c r="AG1693">
        <f t="shared" si="80"/>
        <v>2016</v>
      </c>
    </row>
    <row r="1694" spans="1:33" x14ac:dyDescent="0.3">
      <c r="A1694">
        <v>0</v>
      </c>
      <c r="B1694">
        <v>0</v>
      </c>
      <c r="C1694">
        <v>46</v>
      </c>
      <c r="D1694">
        <v>0</v>
      </c>
      <c r="E1694">
        <v>1</v>
      </c>
      <c r="F1694">
        <v>2</v>
      </c>
      <c r="G1694">
        <v>0</v>
      </c>
      <c r="H1694">
        <v>0</v>
      </c>
      <c r="I1694" t="s">
        <v>30</v>
      </c>
      <c r="J1694" t="s">
        <v>61</v>
      </c>
      <c r="K1694" t="s">
        <v>39</v>
      </c>
      <c r="L1694" t="s">
        <v>39</v>
      </c>
      <c r="M1694">
        <v>0</v>
      </c>
      <c r="N1694">
        <v>0</v>
      </c>
      <c r="O1694">
        <v>0</v>
      </c>
      <c r="P1694" t="s">
        <v>33</v>
      </c>
      <c r="Q1694" t="s">
        <v>33</v>
      </c>
      <c r="R1694" s="9" t="str">
        <f t="shared" si="78"/>
        <v>Matched</v>
      </c>
      <c r="S1694">
        <v>0</v>
      </c>
      <c r="T1694" t="s">
        <v>34</v>
      </c>
      <c r="U1694" t="s">
        <v>35</v>
      </c>
      <c r="V1694" t="s">
        <v>35</v>
      </c>
      <c r="W1694">
        <v>0</v>
      </c>
      <c r="X1694" t="s">
        <v>37</v>
      </c>
      <c r="Y1694">
        <v>65</v>
      </c>
      <c r="Z1694">
        <v>0</v>
      </c>
      <c r="AA1694">
        <v>0</v>
      </c>
      <c r="AB1694" t="s">
        <v>38</v>
      </c>
      <c r="AC1694" s="2">
        <v>42686</v>
      </c>
      <c r="AD1694" s="2">
        <v>42685</v>
      </c>
      <c r="AE1694">
        <v>1693</v>
      </c>
      <c r="AF1694">
        <f t="shared" si="79"/>
        <v>11</v>
      </c>
      <c r="AG1694">
        <f t="shared" si="80"/>
        <v>2016</v>
      </c>
    </row>
    <row r="1695" spans="1:33" x14ac:dyDescent="0.3">
      <c r="A1695">
        <v>0</v>
      </c>
      <c r="B1695">
        <v>0</v>
      </c>
      <c r="C1695">
        <v>23</v>
      </c>
      <c r="D1695">
        <v>1</v>
      </c>
      <c r="E1695">
        <v>1</v>
      </c>
      <c r="F1695">
        <v>1</v>
      </c>
      <c r="G1695">
        <v>0</v>
      </c>
      <c r="H1695">
        <v>0</v>
      </c>
      <c r="I1695" t="s">
        <v>30</v>
      </c>
      <c r="J1695" t="s">
        <v>31</v>
      </c>
      <c r="K1695" t="s">
        <v>32</v>
      </c>
      <c r="L1695" t="s">
        <v>32</v>
      </c>
      <c r="M1695">
        <v>1</v>
      </c>
      <c r="N1695">
        <v>0</v>
      </c>
      <c r="O1695">
        <v>6</v>
      </c>
      <c r="P1695" t="s">
        <v>33</v>
      </c>
      <c r="Q1695" t="s">
        <v>33</v>
      </c>
      <c r="R1695" s="9" t="str">
        <f t="shared" si="78"/>
        <v>Matched</v>
      </c>
      <c r="S1695">
        <v>0</v>
      </c>
      <c r="T1695" t="s">
        <v>34</v>
      </c>
      <c r="U1695">
        <v>47</v>
      </c>
      <c r="V1695" t="s">
        <v>35</v>
      </c>
      <c r="W1695">
        <v>0</v>
      </c>
      <c r="X1695" t="s">
        <v>37</v>
      </c>
      <c r="Y1695">
        <v>57</v>
      </c>
      <c r="Z1695">
        <v>0</v>
      </c>
      <c r="AA1695">
        <v>0</v>
      </c>
      <c r="AB1695" t="s">
        <v>38</v>
      </c>
      <c r="AC1695" s="2">
        <v>42522</v>
      </c>
      <c r="AD1695" s="2">
        <v>42520</v>
      </c>
      <c r="AE1695">
        <v>1694</v>
      </c>
      <c r="AF1695">
        <f t="shared" si="79"/>
        <v>5</v>
      </c>
      <c r="AG1695">
        <f t="shared" si="80"/>
        <v>2016</v>
      </c>
    </row>
    <row r="1696" spans="1:33" x14ac:dyDescent="0.3">
      <c r="A1696">
        <v>0</v>
      </c>
      <c r="B1696">
        <v>0</v>
      </c>
      <c r="C1696">
        <v>12</v>
      </c>
      <c r="D1696">
        <v>0</v>
      </c>
      <c r="E1696">
        <v>1</v>
      </c>
      <c r="F1696">
        <v>2</v>
      </c>
      <c r="G1696">
        <v>0</v>
      </c>
      <c r="H1696">
        <v>0</v>
      </c>
      <c r="I1696" t="s">
        <v>30</v>
      </c>
      <c r="J1696" t="s">
        <v>31</v>
      </c>
      <c r="K1696" t="s">
        <v>39</v>
      </c>
      <c r="L1696" t="s">
        <v>39</v>
      </c>
      <c r="M1696">
        <v>0</v>
      </c>
      <c r="N1696">
        <v>0</v>
      </c>
      <c r="O1696">
        <v>1</v>
      </c>
      <c r="P1696" t="s">
        <v>33</v>
      </c>
      <c r="Q1696" t="s">
        <v>51</v>
      </c>
      <c r="R1696" s="9" t="str">
        <f t="shared" si="78"/>
        <v>Upgrade</v>
      </c>
      <c r="S1696">
        <v>1</v>
      </c>
      <c r="T1696" t="s">
        <v>34</v>
      </c>
      <c r="U1696" t="s">
        <v>35</v>
      </c>
      <c r="V1696" t="s">
        <v>35</v>
      </c>
      <c r="W1696">
        <v>0</v>
      </c>
      <c r="X1696" t="s">
        <v>37</v>
      </c>
      <c r="Y1696">
        <v>88</v>
      </c>
      <c r="Z1696">
        <v>0</v>
      </c>
      <c r="AA1696">
        <v>0</v>
      </c>
      <c r="AB1696" t="s">
        <v>38</v>
      </c>
      <c r="AC1696" s="2">
        <v>42448</v>
      </c>
      <c r="AD1696" s="2">
        <v>42447</v>
      </c>
      <c r="AE1696">
        <v>1695</v>
      </c>
      <c r="AF1696">
        <f t="shared" si="79"/>
        <v>3</v>
      </c>
      <c r="AG1696">
        <f t="shared" si="80"/>
        <v>2016</v>
      </c>
    </row>
    <row r="1697" spans="1:33" x14ac:dyDescent="0.3">
      <c r="A1697">
        <v>0</v>
      </c>
      <c r="B1697">
        <v>0</v>
      </c>
      <c r="C1697">
        <v>46</v>
      </c>
      <c r="D1697">
        <v>0</v>
      </c>
      <c r="E1697">
        <v>1</v>
      </c>
      <c r="F1697">
        <v>2</v>
      </c>
      <c r="G1697">
        <v>0</v>
      </c>
      <c r="H1697">
        <v>0</v>
      </c>
      <c r="I1697" t="s">
        <v>30</v>
      </c>
      <c r="J1697" t="s">
        <v>67</v>
      </c>
      <c r="K1697" t="s">
        <v>39</v>
      </c>
      <c r="L1697" t="s">
        <v>42</v>
      </c>
      <c r="M1697">
        <v>1</v>
      </c>
      <c r="N1697">
        <v>0</v>
      </c>
      <c r="O1697">
        <v>0</v>
      </c>
      <c r="P1697" t="s">
        <v>33</v>
      </c>
      <c r="Q1697" t="s">
        <v>33</v>
      </c>
      <c r="R1697" s="9" t="str">
        <f t="shared" si="78"/>
        <v>Matched</v>
      </c>
      <c r="S1697">
        <v>0</v>
      </c>
      <c r="T1697" t="s">
        <v>34</v>
      </c>
      <c r="U1697" t="s">
        <v>35</v>
      </c>
      <c r="V1697" t="s">
        <v>35</v>
      </c>
      <c r="W1697">
        <v>0</v>
      </c>
      <c r="X1697" t="s">
        <v>37</v>
      </c>
      <c r="Y1697">
        <v>70</v>
      </c>
      <c r="Z1697">
        <v>0</v>
      </c>
      <c r="AA1697">
        <v>1</v>
      </c>
      <c r="AB1697" t="s">
        <v>38</v>
      </c>
      <c r="AC1697" s="2">
        <v>42686</v>
      </c>
      <c r="AD1697" s="2">
        <v>42685</v>
      </c>
      <c r="AE1697">
        <v>1696</v>
      </c>
      <c r="AF1697">
        <f t="shared" si="79"/>
        <v>11</v>
      </c>
      <c r="AG1697">
        <f t="shared" si="80"/>
        <v>2016</v>
      </c>
    </row>
    <row r="1698" spans="1:33" x14ac:dyDescent="0.3">
      <c r="A1698">
        <v>0</v>
      </c>
      <c r="B1698">
        <v>0</v>
      </c>
      <c r="C1698">
        <v>23</v>
      </c>
      <c r="D1698">
        <v>1</v>
      </c>
      <c r="E1698">
        <v>1</v>
      </c>
      <c r="F1698">
        <v>1</v>
      </c>
      <c r="G1698">
        <v>0</v>
      </c>
      <c r="H1698">
        <v>0</v>
      </c>
      <c r="I1698" t="s">
        <v>30</v>
      </c>
      <c r="J1698" t="s">
        <v>31</v>
      </c>
      <c r="K1698" t="s">
        <v>39</v>
      </c>
      <c r="L1698" t="s">
        <v>39</v>
      </c>
      <c r="M1698">
        <v>1</v>
      </c>
      <c r="N1698">
        <v>0</v>
      </c>
      <c r="O1698">
        <v>3</v>
      </c>
      <c r="P1698" t="s">
        <v>33</v>
      </c>
      <c r="Q1698" t="s">
        <v>33</v>
      </c>
      <c r="R1698" s="9" t="str">
        <f t="shared" si="78"/>
        <v>Matched</v>
      </c>
      <c r="S1698">
        <v>1</v>
      </c>
      <c r="T1698" t="s">
        <v>34</v>
      </c>
      <c r="U1698" t="s">
        <v>35</v>
      </c>
      <c r="V1698" t="s">
        <v>35</v>
      </c>
      <c r="W1698">
        <v>0</v>
      </c>
      <c r="X1698" t="s">
        <v>37</v>
      </c>
      <c r="Y1698">
        <v>63</v>
      </c>
      <c r="Z1698">
        <v>0</v>
      </c>
      <c r="AA1698">
        <v>0</v>
      </c>
      <c r="AB1698" t="s">
        <v>38</v>
      </c>
      <c r="AC1698" s="2">
        <v>42522</v>
      </c>
      <c r="AD1698" s="2">
        <v>42520</v>
      </c>
      <c r="AE1698">
        <v>1697</v>
      </c>
      <c r="AF1698">
        <f t="shared" si="79"/>
        <v>5</v>
      </c>
      <c r="AG1698">
        <f t="shared" si="80"/>
        <v>2016</v>
      </c>
    </row>
    <row r="1699" spans="1:33" x14ac:dyDescent="0.3">
      <c r="A1699">
        <v>0</v>
      </c>
      <c r="B1699">
        <v>0</v>
      </c>
      <c r="C1699">
        <v>46</v>
      </c>
      <c r="D1699">
        <v>0</v>
      </c>
      <c r="E1699">
        <v>1</v>
      </c>
      <c r="F1699">
        <v>2</v>
      </c>
      <c r="G1699">
        <v>0</v>
      </c>
      <c r="H1699">
        <v>0</v>
      </c>
      <c r="I1699" t="s">
        <v>30</v>
      </c>
      <c r="J1699" t="s">
        <v>31</v>
      </c>
      <c r="K1699" t="s">
        <v>39</v>
      </c>
      <c r="L1699" t="s">
        <v>39</v>
      </c>
      <c r="M1699">
        <v>0</v>
      </c>
      <c r="N1699">
        <v>0</v>
      </c>
      <c r="O1699">
        <v>0</v>
      </c>
      <c r="P1699" t="s">
        <v>53</v>
      </c>
      <c r="Q1699" t="s">
        <v>53</v>
      </c>
      <c r="R1699" s="9" t="str">
        <f t="shared" si="78"/>
        <v>Matched</v>
      </c>
      <c r="S1699">
        <v>0</v>
      </c>
      <c r="T1699" t="s">
        <v>34</v>
      </c>
      <c r="U1699" t="s">
        <v>35</v>
      </c>
      <c r="V1699" t="s">
        <v>35</v>
      </c>
      <c r="W1699">
        <v>0</v>
      </c>
      <c r="X1699" t="s">
        <v>37</v>
      </c>
      <c r="Y1699">
        <v>85</v>
      </c>
      <c r="Z1699">
        <v>0</v>
      </c>
      <c r="AA1699">
        <v>0</v>
      </c>
      <c r="AB1699" t="s">
        <v>38</v>
      </c>
      <c r="AC1699" s="2">
        <v>42686</v>
      </c>
      <c r="AD1699" s="2">
        <v>42685</v>
      </c>
      <c r="AE1699">
        <v>1698</v>
      </c>
      <c r="AF1699">
        <f t="shared" si="79"/>
        <v>11</v>
      </c>
      <c r="AG1699">
        <f t="shared" si="80"/>
        <v>2016</v>
      </c>
    </row>
    <row r="1700" spans="1:33" x14ac:dyDescent="0.3">
      <c r="A1700">
        <v>0</v>
      </c>
      <c r="B1700">
        <v>0</v>
      </c>
      <c r="C1700">
        <v>12</v>
      </c>
      <c r="D1700">
        <v>0</v>
      </c>
      <c r="E1700">
        <v>2</v>
      </c>
      <c r="F1700">
        <v>2</v>
      </c>
      <c r="G1700">
        <v>0</v>
      </c>
      <c r="H1700">
        <v>0</v>
      </c>
      <c r="I1700" t="s">
        <v>30</v>
      </c>
      <c r="J1700" t="s">
        <v>49</v>
      </c>
      <c r="K1700" t="s">
        <v>41</v>
      </c>
      <c r="L1700" t="s">
        <v>42</v>
      </c>
      <c r="M1700">
        <v>0</v>
      </c>
      <c r="N1700">
        <v>0</v>
      </c>
      <c r="O1700">
        <v>0</v>
      </c>
      <c r="P1700" t="s">
        <v>33</v>
      </c>
      <c r="Q1700" t="s">
        <v>33</v>
      </c>
      <c r="R1700" s="9" t="str">
        <f t="shared" si="78"/>
        <v>Matched</v>
      </c>
      <c r="S1700">
        <v>0</v>
      </c>
      <c r="T1700" t="s">
        <v>34</v>
      </c>
      <c r="U1700">
        <v>240</v>
      </c>
      <c r="V1700" t="s">
        <v>35</v>
      </c>
      <c r="W1700">
        <v>0</v>
      </c>
      <c r="X1700" t="s">
        <v>37</v>
      </c>
      <c r="Y1700">
        <v>58</v>
      </c>
      <c r="Z1700">
        <v>0</v>
      </c>
      <c r="AA1700">
        <v>0</v>
      </c>
      <c r="AB1700" t="s">
        <v>38</v>
      </c>
      <c r="AC1700" s="2">
        <v>42449</v>
      </c>
      <c r="AD1700" s="2">
        <v>42447</v>
      </c>
      <c r="AE1700">
        <v>1699</v>
      </c>
      <c r="AF1700">
        <f t="shared" si="79"/>
        <v>3</v>
      </c>
      <c r="AG1700">
        <f t="shared" si="80"/>
        <v>2016</v>
      </c>
    </row>
    <row r="1701" spans="1:33" x14ac:dyDescent="0.3">
      <c r="A1701">
        <v>0</v>
      </c>
      <c r="B1701">
        <v>0</v>
      </c>
      <c r="C1701">
        <v>12</v>
      </c>
      <c r="D1701">
        <v>0</v>
      </c>
      <c r="E1701">
        <v>2</v>
      </c>
      <c r="F1701">
        <v>2</v>
      </c>
      <c r="G1701">
        <v>0</v>
      </c>
      <c r="H1701">
        <v>0</v>
      </c>
      <c r="I1701" t="s">
        <v>30</v>
      </c>
      <c r="J1701" t="s">
        <v>52</v>
      </c>
      <c r="K1701" t="s">
        <v>41</v>
      </c>
      <c r="L1701" t="s">
        <v>42</v>
      </c>
      <c r="M1701">
        <v>0</v>
      </c>
      <c r="N1701">
        <v>0</v>
      </c>
      <c r="O1701">
        <v>0</v>
      </c>
      <c r="P1701" t="s">
        <v>33</v>
      </c>
      <c r="Q1701" t="s">
        <v>33</v>
      </c>
      <c r="R1701" s="9" t="str">
        <f t="shared" si="78"/>
        <v>Matched</v>
      </c>
      <c r="S1701">
        <v>0</v>
      </c>
      <c r="T1701" t="s">
        <v>34</v>
      </c>
      <c r="U1701">
        <v>240</v>
      </c>
      <c r="V1701" t="s">
        <v>35</v>
      </c>
      <c r="W1701">
        <v>0</v>
      </c>
      <c r="X1701" t="s">
        <v>37</v>
      </c>
      <c r="Y1701">
        <v>65</v>
      </c>
      <c r="Z1701">
        <v>0</v>
      </c>
      <c r="AA1701">
        <v>1</v>
      </c>
      <c r="AB1701" t="s">
        <v>38</v>
      </c>
      <c r="AC1701" s="2">
        <v>42449</v>
      </c>
      <c r="AD1701" s="2">
        <v>42447</v>
      </c>
      <c r="AE1701">
        <v>1700</v>
      </c>
      <c r="AF1701">
        <f t="shared" si="79"/>
        <v>3</v>
      </c>
      <c r="AG1701">
        <f t="shared" si="80"/>
        <v>2016</v>
      </c>
    </row>
    <row r="1702" spans="1:33" x14ac:dyDescent="0.3">
      <c r="A1702">
        <v>0</v>
      </c>
      <c r="B1702">
        <v>0</v>
      </c>
      <c r="C1702">
        <v>46</v>
      </c>
      <c r="D1702">
        <v>0</v>
      </c>
      <c r="E1702">
        <v>2</v>
      </c>
      <c r="F1702">
        <v>2</v>
      </c>
      <c r="G1702">
        <v>0</v>
      </c>
      <c r="H1702">
        <v>0</v>
      </c>
      <c r="I1702" t="s">
        <v>30</v>
      </c>
      <c r="J1702" t="s">
        <v>31</v>
      </c>
      <c r="K1702" t="s">
        <v>41</v>
      </c>
      <c r="L1702" t="s">
        <v>42</v>
      </c>
      <c r="M1702">
        <v>0</v>
      </c>
      <c r="N1702">
        <v>0</v>
      </c>
      <c r="O1702">
        <v>0</v>
      </c>
      <c r="P1702" t="s">
        <v>33</v>
      </c>
      <c r="Q1702" t="s">
        <v>33</v>
      </c>
      <c r="R1702" s="9" t="str">
        <f t="shared" si="78"/>
        <v>Matched</v>
      </c>
      <c r="S1702">
        <v>0</v>
      </c>
      <c r="T1702" t="s">
        <v>34</v>
      </c>
      <c r="U1702">
        <v>240</v>
      </c>
      <c r="V1702" t="s">
        <v>35</v>
      </c>
      <c r="W1702">
        <v>0</v>
      </c>
      <c r="X1702" t="s">
        <v>37</v>
      </c>
      <c r="Y1702">
        <v>81</v>
      </c>
      <c r="Z1702">
        <v>1</v>
      </c>
      <c r="AA1702">
        <v>1</v>
      </c>
      <c r="AB1702" t="s">
        <v>38</v>
      </c>
      <c r="AC1702" s="2">
        <v>42687</v>
      </c>
      <c r="AD1702" s="2">
        <v>42685</v>
      </c>
      <c r="AE1702">
        <v>1701</v>
      </c>
      <c r="AF1702">
        <f t="shared" si="79"/>
        <v>11</v>
      </c>
      <c r="AG1702">
        <f t="shared" si="80"/>
        <v>2016</v>
      </c>
    </row>
    <row r="1703" spans="1:33" x14ac:dyDescent="0.3">
      <c r="A1703">
        <v>0</v>
      </c>
      <c r="B1703">
        <v>0</v>
      </c>
      <c r="C1703">
        <v>23</v>
      </c>
      <c r="D1703">
        <v>1</v>
      </c>
      <c r="E1703">
        <v>2</v>
      </c>
      <c r="F1703">
        <v>2</v>
      </c>
      <c r="G1703">
        <v>0</v>
      </c>
      <c r="H1703">
        <v>0</v>
      </c>
      <c r="I1703" t="s">
        <v>30</v>
      </c>
      <c r="J1703" t="s">
        <v>143</v>
      </c>
      <c r="K1703" t="s">
        <v>41</v>
      </c>
      <c r="L1703" t="s">
        <v>42</v>
      </c>
      <c r="M1703">
        <v>0</v>
      </c>
      <c r="N1703">
        <v>0</v>
      </c>
      <c r="O1703">
        <v>0</v>
      </c>
      <c r="P1703" t="s">
        <v>40</v>
      </c>
      <c r="Q1703" t="s">
        <v>53</v>
      </c>
      <c r="R1703" s="9" t="str">
        <f t="shared" si="78"/>
        <v>Upgrade</v>
      </c>
      <c r="S1703">
        <v>0</v>
      </c>
      <c r="T1703" t="s">
        <v>34</v>
      </c>
      <c r="U1703">
        <v>240</v>
      </c>
      <c r="V1703" t="s">
        <v>35</v>
      </c>
      <c r="W1703">
        <v>0</v>
      </c>
      <c r="X1703" t="s">
        <v>37</v>
      </c>
      <c r="Y1703">
        <v>101</v>
      </c>
      <c r="Z1703">
        <v>1</v>
      </c>
      <c r="AA1703">
        <v>0</v>
      </c>
      <c r="AB1703" t="s">
        <v>38</v>
      </c>
      <c r="AC1703" s="2">
        <v>42523</v>
      </c>
      <c r="AD1703" s="2">
        <v>42520</v>
      </c>
      <c r="AE1703">
        <v>1702</v>
      </c>
      <c r="AF1703">
        <f t="shared" si="79"/>
        <v>5</v>
      </c>
      <c r="AG1703">
        <f t="shared" si="80"/>
        <v>2016</v>
      </c>
    </row>
    <row r="1704" spans="1:33" x14ac:dyDescent="0.3">
      <c r="A1704">
        <v>0</v>
      </c>
      <c r="B1704">
        <v>0</v>
      </c>
      <c r="C1704">
        <v>46</v>
      </c>
      <c r="D1704">
        <v>1</v>
      </c>
      <c r="E1704">
        <v>2</v>
      </c>
      <c r="F1704">
        <v>2</v>
      </c>
      <c r="G1704">
        <v>0</v>
      </c>
      <c r="H1704">
        <v>0</v>
      </c>
      <c r="I1704" t="s">
        <v>30</v>
      </c>
      <c r="J1704" t="s">
        <v>69</v>
      </c>
      <c r="K1704" t="s">
        <v>41</v>
      </c>
      <c r="L1704" t="s">
        <v>42</v>
      </c>
      <c r="M1704">
        <v>0</v>
      </c>
      <c r="N1704">
        <v>0</v>
      </c>
      <c r="O1704">
        <v>0</v>
      </c>
      <c r="P1704" t="s">
        <v>33</v>
      </c>
      <c r="Q1704" t="s">
        <v>53</v>
      </c>
      <c r="R1704" s="9" t="str">
        <f t="shared" si="78"/>
        <v>Upgrade</v>
      </c>
      <c r="S1704">
        <v>0</v>
      </c>
      <c r="T1704" t="s">
        <v>34</v>
      </c>
      <c r="U1704">
        <v>240</v>
      </c>
      <c r="V1704" t="s">
        <v>35</v>
      </c>
      <c r="W1704">
        <v>0</v>
      </c>
      <c r="X1704" t="s">
        <v>37</v>
      </c>
      <c r="Y1704">
        <v>72</v>
      </c>
      <c r="Z1704">
        <v>0</v>
      </c>
      <c r="AA1704">
        <v>1</v>
      </c>
      <c r="AB1704" t="s">
        <v>38</v>
      </c>
      <c r="AC1704" s="2">
        <v>42688</v>
      </c>
      <c r="AD1704" s="2">
        <v>42685</v>
      </c>
      <c r="AE1704">
        <v>1703</v>
      </c>
      <c r="AF1704">
        <f t="shared" si="79"/>
        <v>11</v>
      </c>
      <c r="AG1704">
        <f t="shared" si="80"/>
        <v>2016</v>
      </c>
    </row>
    <row r="1705" spans="1:33" x14ac:dyDescent="0.3">
      <c r="A1705">
        <v>0</v>
      </c>
      <c r="B1705">
        <v>0</v>
      </c>
      <c r="C1705">
        <v>46</v>
      </c>
      <c r="D1705">
        <v>0</v>
      </c>
      <c r="E1705">
        <v>1</v>
      </c>
      <c r="F1705">
        <v>2</v>
      </c>
      <c r="G1705">
        <v>0</v>
      </c>
      <c r="H1705">
        <v>0</v>
      </c>
      <c r="I1705" t="s">
        <v>30</v>
      </c>
      <c r="J1705" t="s">
        <v>31</v>
      </c>
      <c r="K1705" t="s">
        <v>39</v>
      </c>
      <c r="L1705" t="s">
        <v>39</v>
      </c>
      <c r="M1705">
        <v>1</v>
      </c>
      <c r="N1705">
        <v>1</v>
      </c>
      <c r="O1705">
        <v>2</v>
      </c>
      <c r="P1705" t="s">
        <v>33</v>
      </c>
      <c r="Q1705" t="s">
        <v>40</v>
      </c>
      <c r="R1705" s="9" t="str">
        <f t="shared" si="78"/>
        <v>Upgrade</v>
      </c>
      <c r="S1705">
        <v>0</v>
      </c>
      <c r="T1705" t="s">
        <v>34</v>
      </c>
      <c r="U1705" t="s">
        <v>35</v>
      </c>
      <c r="V1705" t="s">
        <v>35</v>
      </c>
      <c r="W1705">
        <v>0</v>
      </c>
      <c r="X1705" t="s">
        <v>37</v>
      </c>
      <c r="Y1705">
        <v>70</v>
      </c>
      <c r="Z1705">
        <v>0</v>
      </c>
      <c r="AA1705">
        <v>0</v>
      </c>
      <c r="AB1705" t="s">
        <v>38</v>
      </c>
      <c r="AC1705" s="2">
        <v>42687</v>
      </c>
      <c r="AD1705" s="2">
        <v>42686</v>
      </c>
      <c r="AE1705">
        <v>1704</v>
      </c>
      <c r="AF1705">
        <f t="shared" si="79"/>
        <v>11</v>
      </c>
      <c r="AG1705">
        <f t="shared" si="80"/>
        <v>2016</v>
      </c>
    </row>
    <row r="1706" spans="1:33" x14ac:dyDescent="0.3">
      <c r="A1706">
        <v>0</v>
      </c>
      <c r="B1706">
        <v>0</v>
      </c>
      <c r="C1706">
        <v>23</v>
      </c>
      <c r="D1706">
        <v>1</v>
      </c>
      <c r="E1706">
        <v>2</v>
      </c>
      <c r="F1706">
        <v>2</v>
      </c>
      <c r="G1706">
        <v>0</v>
      </c>
      <c r="H1706">
        <v>0</v>
      </c>
      <c r="I1706" t="s">
        <v>65</v>
      </c>
      <c r="J1706" t="s">
        <v>31</v>
      </c>
      <c r="K1706" t="s">
        <v>41</v>
      </c>
      <c r="L1706" t="s">
        <v>42</v>
      </c>
      <c r="M1706">
        <v>0</v>
      </c>
      <c r="N1706">
        <v>0</v>
      </c>
      <c r="O1706">
        <v>0</v>
      </c>
      <c r="P1706" t="s">
        <v>33</v>
      </c>
      <c r="Q1706" t="s">
        <v>33</v>
      </c>
      <c r="R1706" s="9" t="str">
        <f t="shared" si="78"/>
        <v>Matched</v>
      </c>
      <c r="S1706">
        <v>1</v>
      </c>
      <c r="T1706" t="s">
        <v>34</v>
      </c>
      <c r="U1706">
        <v>339</v>
      </c>
      <c r="V1706" t="s">
        <v>35</v>
      </c>
      <c r="W1706">
        <v>0</v>
      </c>
      <c r="X1706" t="s">
        <v>37</v>
      </c>
      <c r="Y1706">
        <v>89</v>
      </c>
      <c r="Z1706">
        <v>0</v>
      </c>
      <c r="AA1706">
        <v>0</v>
      </c>
      <c r="AB1706" t="s">
        <v>38</v>
      </c>
      <c r="AC1706" s="2">
        <v>42523</v>
      </c>
      <c r="AD1706" s="2">
        <v>42520</v>
      </c>
      <c r="AE1706">
        <v>1705</v>
      </c>
      <c r="AF1706">
        <f t="shared" si="79"/>
        <v>5</v>
      </c>
      <c r="AG1706">
        <f t="shared" si="80"/>
        <v>2016</v>
      </c>
    </row>
    <row r="1707" spans="1:33" x14ac:dyDescent="0.3">
      <c r="A1707">
        <v>0</v>
      </c>
      <c r="B1707">
        <v>0</v>
      </c>
      <c r="C1707">
        <v>46</v>
      </c>
      <c r="D1707">
        <v>0</v>
      </c>
      <c r="E1707">
        <v>1</v>
      </c>
      <c r="F1707">
        <v>2</v>
      </c>
      <c r="G1707">
        <v>0</v>
      </c>
      <c r="H1707">
        <v>0</v>
      </c>
      <c r="I1707" t="s">
        <v>30</v>
      </c>
      <c r="J1707" t="s">
        <v>31</v>
      </c>
      <c r="K1707" t="s">
        <v>41</v>
      </c>
      <c r="L1707" t="s">
        <v>42</v>
      </c>
      <c r="M1707">
        <v>0</v>
      </c>
      <c r="N1707">
        <v>0</v>
      </c>
      <c r="O1707">
        <v>0</v>
      </c>
      <c r="P1707" t="s">
        <v>33</v>
      </c>
      <c r="Q1707" t="s">
        <v>33</v>
      </c>
      <c r="R1707" s="9" t="str">
        <f t="shared" si="78"/>
        <v>Matched</v>
      </c>
      <c r="S1707">
        <v>0</v>
      </c>
      <c r="T1707" t="s">
        <v>34</v>
      </c>
      <c r="U1707">
        <v>240</v>
      </c>
      <c r="V1707" t="s">
        <v>35</v>
      </c>
      <c r="W1707">
        <v>0</v>
      </c>
      <c r="X1707" t="s">
        <v>37</v>
      </c>
      <c r="Y1707">
        <v>75</v>
      </c>
      <c r="Z1707">
        <v>0</v>
      </c>
      <c r="AA1707">
        <v>0</v>
      </c>
      <c r="AB1707" t="s">
        <v>38</v>
      </c>
      <c r="AC1707" s="2">
        <v>42687</v>
      </c>
      <c r="AD1707" s="2">
        <v>42686</v>
      </c>
      <c r="AE1707">
        <v>1706</v>
      </c>
      <c r="AF1707">
        <f t="shared" si="79"/>
        <v>11</v>
      </c>
      <c r="AG1707">
        <f t="shared" si="80"/>
        <v>2016</v>
      </c>
    </row>
    <row r="1708" spans="1:33" x14ac:dyDescent="0.3">
      <c r="A1708">
        <v>0</v>
      </c>
      <c r="B1708">
        <v>0</v>
      </c>
      <c r="C1708">
        <v>12</v>
      </c>
      <c r="D1708">
        <v>0</v>
      </c>
      <c r="E1708">
        <v>1</v>
      </c>
      <c r="F1708">
        <v>2</v>
      </c>
      <c r="G1708">
        <v>0</v>
      </c>
      <c r="H1708">
        <v>0</v>
      </c>
      <c r="I1708" t="s">
        <v>30</v>
      </c>
      <c r="J1708" t="s">
        <v>93</v>
      </c>
      <c r="K1708" t="s">
        <v>39</v>
      </c>
      <c r="L1708" t="s">
        <v>39</v>
      </c>
      <c r="M1708">
        <v>0</v>
      </c>
      <c r="N1708">
        <v>0</v>
      </c>
      <c r="O1708">
        <v>0</v>
      </c>
      <c r="P1708" t="s">
        <v>33</v>
      </c>
      <c r="Q1708" t="s">
        <v>33</v>
      </c>
      <c r="R1708" s="9" t="str">
        <f t="shared" si="78"/>
        <v>Matched</v>
      </c>
      <c r="S1708">
        <v>0</v>
      </c>
      <c r="T1708" t="s">
        <v>34</v>
      </c>
      <c r="U1708" t="s">
        <v>35</v>
      </c>
      <c r="V1708" t="s">
        <v>35</v>
      </c>
      <c r="W1708">
        <v>0</v>
      </c>
      <c r="X1708" t="s">
        <v>37</v>
      </c>
      <c r="Y1708">
        <v>58</v>
      </c>
      <c r="Z1708">
        <v>0</v>
      </c>
      <c r="AA1708">
        <v>0</v>
      </c>
      <c r="AB1708" t="s">
        <v>38</v>
      </c>
      <c r="AC1708" s="2">
        <v>42449</v>
      </c>
      <c r="AD1708" s="2">
        <v>42448</v>
      </c>
      <c r="AE1708">
        <v>1707</v>
      </c>
      <c r="AF1708">
        <f t="shared" si="79"/>
        <v>3</v>
      </c>
      <c r="AG1708">
        <f t="shared" si="80"/>
        <v>2016</v>
      </c>
    </row>
    <row r="1709" spans="1:33" x14ac:dyDescent="0.3">
      <c r="A1709">
        <v>0</v>
      </c>
      <c r="B1709">
        <v>0</v>
      </c>
      <c r="C1709">
        <v>46</v>
      </c>
      <c r="D1709">
        <v>0</v>
      </c>
      <c r="E1709">
        <v>1</v>
      </c>
      <c r="F1709">
        <v>2</v>
      </c>
      <c r="G1709">
        <v>0</v>
      </c>
      <c r="H1709">
        <v>0</v>
      </c>
      <c r="I1709" t="s">
        <v>65</v>
      </c>
      <c r="J1709" t="s">
        <v>50</v>
      </c>
      <c r="K1709" t="s">
        <v>41</v>
      </c>
      <c r="L1709" t="s">
        <v>42</v>
      </c>
      <c r="M1709">
        <v>0</v>
      </c>
      <c r="N1709">
        <v>0</v>
      </c>
      <c r="O1709">
        <v>0</v>
      </c>
      <c r="P1709" t="s">
        <v>40</v>
      </c>
      <c r="Q1709" t="s">
        <v>40</v>
      </c>
      <c r="R1709" s="9" t="str">
        <f t="shared" si="78"/>
        <v>Matched</v>
      </c>
      <c r="S1709">
        <v>0</v>
      </c>
      <c r="T1709" t="s">
        <v>34</v>
      </c>
      <c r="U1709">
        <v>240</v>
      </c>
      <c r="V1709" t="s">
        <v>35</v>
      </c>
      <c r="W1709">
        <v>0</v>
      </c>
      <c r="X1709" t="s">
        <v>37</v>
      </c>
      <c r="Y1709">
        <v>113</v>
      </c>
      <c r="Z1709">
        <v>0</v>
      </c>
      <c r="AA1709">
        <v>1</v>
      </c>
      <c r="AB1709" t="s">
        <v>38</v>
      </c>
      <c r="AC1709" s="2">
        <v>42687</v>
      </c>
      <c r="AD1709" s="2">
        <v>42686</v>
      </c>
      <c r="AE1709">
        <v>1708</v>
      </c>
      <c r="AF1709">
        <f t="shared" si="79"/>
        <v>11</v>
      </c>
      <c r="AG1709">
        <f t="shared" si="80"/>
        <v>2016</v>
      </c>
    </row>
    <row r="1710" spans="1:33" x14ac:dyDescent="0.3">
      <c r="A1710">
        <v>0</v>
      </c>
      <c r="B1710">
        <v>0</v>
      </c>
      <c r="C1710">
        <v>47</v>
      </c>
      <c r="D1710">
        <v>2</v>
      </c>
      <c r="E1710">
        <v>1</v>
      </c>
      <c r="F1710">
        <v>3</v>
      </c>
      <c r="G1710">
        <v>0</v>
      </c>
      <c r="H1710">
        <v>0</v>
      </c>
      <c r="I1710" t="s">
        <v>30</v>
      </c>
      <c r="J1710" t="s">
        <v>79</v>
      </c>
      <c r="K1710" t="s">
        <v>39</v>
      </c>
      <c r="L1710" t="s">
        <v>39</v>
      </c>
      <c r="M1710">
        <v>0</v>
      </c>
      <c r="N1710">
        <v>0</v>
      </c>
      <c r="O1710">
        <v>0</v>
      </c>
      <c r="P1710" t="s">
        <v>63</v>
      </c>
      <c r="Q1710" t="s">
        <v>63</v>
      </c>
      <c r="R1710" s="9" t="str">
        <f t="shared" si="78"/>
        <v>Matched</v>
      </c>
      <c r="S1710">
        <v>2</v>
      </c>
      <c r="T1710" t="s">
        <v>34</v>
      </c>
      <c r="U1710" t="s">
        <v>35</v>
      </c>
      <c r="V1710" t="s">
        <v>35</v>
      </c>
      <c r="W1710">
        <v>0</v>
      </c>
      <c r="X1710" t="s">
        <v>37</v>
      </c>
      <c r="Y1710">
        <v>116</v>
      </c>
      <c r="Z1710">
        <v>1</v>
      </c>
      <c r="AA1710">
        <v>0</v>
      </c>
      <c r="AB1710" t="s">
        <v>38</v>
      </c>
      <c r="AC1710" s="2">
        <v>42690</v>
      </c>
      <c r="AD1710" s="2">
        <v>42687</v>
      </c>
      <c r="AE1710">
        <v>1709</v>
      </c>
      <c r="AF1710">
        <f t="shared" si="79"/>
        <v>11</v>
      </c>
      <c r="AG1710">
        <f t="shared" si="80"/>
        <v>2016</v>
      </c>
    </row>
    <row r="1711" spans="1:33" x14ac:dyDescent="0.3">
      <c r="A1711">
        <v>0</v>
      </c>
      <c r="B1711">
        <v>0</v>
      </c>
      <c r="C1711">
        <v>23</v>
      </c>
      <c r="D1711">
        <v>1</v>
      </c>
      <c r="E1711">
        <v>3</v>
      </c>
      <c r="F1711">
        <v>1</v>
      </c>
      <c r="G1711">
        <v>0</v>
      </c>
      <c r="H1711">
        <v>0</v>
      </c>
      <c r="I1711" t="s">
        <v>30</v>
      </c>
      <c r="J1711" t="s">
        <v>31</v>
      </c>
      <c r="K1711" t="s">
        <v>32</v>
      </c>
      <c r="L1711" t="s">
        <v>32</v>
      </c>
      <c r="M1711">
        <v>0</v>
      </c>
      <c r="N1711">
        <v>0</v>
      </c>
      <c r="O1711">
        <v>0</v>
      </c>
      <c r="P1711" t="s">
        <v>33</v>
      </c>
      <c r="Q1711" t="s">
        <v>33</v>
      </c>
      <c r="R1711" s="9" t="str">
        <f t="shared" si="78"/>
        <v>Matched</v>
      </c>
      <c r="S1711">
        <v>1</v>
      </c>
      <c r="T1711" t="s">
        <v>34</v>
      </c>
      <c r="U1711" t="s">
        <v>35</v>
      </c>
      <c r="V1711">
        <v>47</v>
      </c>
      <c r="W1711">
        <v>0</v>
      </c>
      <c r="X1711" t="s">
        <v>37</v>
      </c>
      <c r="Y1711">
        <v>57</v>
      </c>
      <c r="Z1711">
        <v>0</v>
      </c>
      <c r="AA1711">
        <v>0</v>
      </c>
      <c r="AB1711" t="s">
        <v>38</v>
      </c>
      <c r="AC1711" s="2">
        <v>42524</v>
      </c>
      <c r="AD1711" s="2">
        <v>42520</v>
      </c>
      <c r="AE1711">
        <v>1710</v>
      </c>
      <c r="AF1711">
        <f t="shared" si="79"/>
        <v>5</v>
      </c>
      <c r="AG1711">
        <f t="shared" si="80"/>
        <v>2016</v>
      </c>
    </row>
    <row r="1712" spans="1:33" x14ac:dyDescent="0.3">
      <c r="A1712">
        <v>0</v>
      </c>
      <c r="B1712">
        <v>0</v>
      </c>
      <c r="C1712">
        <v>13</v>
      </c>
      <c r="D1712">
        <v>1</v>
      </c>
      <c r="E1712">
        <v>0</v>
      </c>
      <c r="F1712">
        <v>2</v>
      </c>
      <c r="G1712">
        <v>0</v>
      </c>
      <c r="H1712">
        <v>0</v>
      </c>
      <c r="I1712" t="s">
        <v>30</v>
      </c>
      <c r="J1712" t="s">
        <v>49</v>
      </c>
      <c r="K1712" t="s">
        <v>39</v>
      </c>
      <c r="L1712" t="s">
        <v>39</v>
      </c>
      <c r="M1712">
        <v>1</v>
      </c>
      <c r="N1712">
        <v>0</v>
      </c>
      <c r="O1712">
        <v>0</v>
      </c>
      <c r="P1712" t="s">
        <v>40</v>
      </c>
      <c r="Q1712" t="s">
        <v>40</v>
      </c>
      <c r="R1712" s="9" t="str">
        <f t="shared" si="78"/>
        <v>Matched</v>
      </c>
      <c r="S1712">
        <v>2</v>
      </c>
      <c r="T1712" t="s">
        <v>34</v>
      </c>
      <c r="U1712" t="s">
        <v>35</v>
      </c>
      <c r="V1712" t="s">
        <v>35</v>
      </c>
      <c r="W1712">
        <v>0</v>
      </c>
      <c r="X1712" t="s">
        <v>37</v>
      </c>
      <c r="Y1712">
        <v>68</v>
      </c>
      <c r="Z1712">
        <v>0</v>
      </c>
      <c r="AA1712">
        <v>1</v>
      </c>
      <c r="AB1712" t="s">
        <v>38</v>
      </c>
      <c r="AC1712" s="2">
        <v>42450</v>
      </c>
      <c r="AD1712" s="2">
        <v>42449</v>
      </c>
      <c r="AE1712">
        <v>1711</v>
      </c>
      <c r="AF1712">
        <f t="shared" si="79"/>
        <v>3</v>
      </c>
      <c r="AG1712">
        <f t="shared" si="80"/>
        <v>2016</v>
      </c>
    </row>
    <row r="1713" spans="1:33" x14ac:dyDescent="0.3">
      <c r="A1713">
        <v>0</v>
      </c>
      <c r="B1713">
        <v>0</v>
      </c>
      <c r="C1713">
        <v>47</v>
      </c>
      <c r="D1713">
        <v>1</v>
      </c>
      <c r="E1713">
        <v>0</v>
      </c>
      <c r="F1713">
        <v>1</v>
      </c>
      <c r="G1713">
        <v>0</v>
      </c>
      <c r="H1713">
        <v>0</v>
      </c>
      <c r="I1713" t="s">
        <v>30</v>
      </c>
      <c r="J1713" t="s">
        <v>52</v>
      </c>
      <c r="K1713" t="s">
        <v>41</v>
      </c>
      <c r="L1713" t="s">
        <v>42</v>
      </c>
      <c r="M1713">
        <v>0</v>
      </c>
      <c r="N1713">
        <v>0</v>
      </c>
      <c r="O1713">
        <v>0</v>
      </c>
      <c r="P1713" t="s">
        <v>33</v>
      </c>
      <c r="Q1713" t="s">
        <v>33</v>
      </c>
      <c r="R1713" s="9" t="str">
        <f t="shared" si="78"/>
        <v>Matched</v>
      </c>
      <c r="S1713">
        <v>0</v>
      </c>
      <c r="T1713" t="s">
        <v>34</v>
      </c>
      <c r="U1713">
        <v>196</v>
      </c>
      <c r="V1713" t="s">
        <v>35</v>
      </c>
      <c r="W1713">
        <v>0</v>
      </c>
      <c r="X1713" t="s">
        <v>37</v>
      </c>
      <c r="Y1713">
        <v>60</v>
      </c>
      <c r="Z1713">
        <v>0</v>
      </c>
      <c r="AA1713">
        <v>1</v>
      </c>
      <c r="AB1713" t="s">
        <v>38</v>
      </c>
      <c r="AC1713" s="2">
        <v>42689</v>
      </c>
      <c r="AD1713" s="2">
        <v>42688</v>
      </c>
      <c r="AE1713">
        <v>1712</v>
      </c>
      <c r="AF1713">
        <f t="shared" si="79"/>
        <v>11</v>
      </c>
      <c r="AG1713">
        <f t="shared" si="80"/>
        <v>2016</v>
      </c>
    </row>
    <row r="1714" spans="1:33" x14ac:dyDescent="0.3">
      <c r="A1714">
        <v>0</v>
      </c>
      <c r="B1714">
        <v>0</v>
      </c>
      <c r="C1714">
        <v>23</v>
      </c>
      <c r="D1714">
        <v>0</v>
      </c>
      <c r="E1714">
        <v>1</v>
      </c>
      <c r="F1714">
        <v>1</v>
      </c>
      <c r="G1714">
        <v>0</v>
      </c>
      <c r="H1714">
        <v>0</v>
      </c>
      <c r="I1714" t="s">
        <v>30</v>
      </c>
      <c r="J1714" t="s">
        <v>50</v>
      </c>
      <c r="K1714" t="s">
        <v>41</v>
      </c>
      <c r="L1714" t="s">
        <v>42</v>
      </c>
      <c r="M1714">
        <v>0</v>
      </c>
      <c r="N1714">
        <v>0</v>
      </c>
      <c r="O1714">
        <v>0</v>
      </c>
      <c r="P1714" t="s">
        <v>33</v>
      </c>
      <c r="Q1714" t="s">
        <v>40</v>
      </c>
      <c r="R1714" s="9" t="str">
        <f t="shared" si="78"/>
        <v>Upgrade</v>
      </c>
      <c r="S1714">
        <v>0</v>
      </c>
      <c r="T1714" t="s">
        <v>34</v>
      </c>
      <c r="U1714">
        <v>240</v>
      </c>
      <c r="V1714" t="s">
        <v>35</v>
      </c>
      <c r="W1714">
        <v>0</v>
      </c>
      <c r="X1714" t="s">
        <v>37</v>
      </c>
      <c r="Y1714">
        <v>70</v>
      </c>
      <c r="Z1714">
        <v>0</v>
      </c>
      <c r="AA1714">
        <v>0</v>
      </c>
      <c r="AB1714" t="s">
        <v>38</v>
      </c>
      <c r="AC1714" s="2">
        <v>42522</v>
      </c>
      <c r="AD1714" s="2">
        <v>42521</v>
      </c>
      <c r="AE1714">
        <v>1713</v>
      </c>
      <c r="AF1714">
        <f t="shared" si="79"/>
        <v>5</v>
      </c>
      <c r="AG1714">
        <f t="shared" si="80"/>
        <v>2016</v>
      </c>
    </row>
    <row r="1715" spans="1:33" x14ac:dyDescent="0.3">
      <c r="A1715">
        <v>0</v>
      </c>
      <c r="B1715">
        <v>0</v>
      </c>
      <c r="C1715">
        <v>47</v>
      </c>
      <c r="D1715">
        <v>1</v>
      </c>
      <c r="E1715">
        <v>0</v>
      </c>
      <c r="F1715">
        <v>1</v>
      </c>
      <c r="G1715">
        <v>0</v>
      </c>
      <c r="H1715">
        <v>0</v>
      </c>
      <c r="I1715" t="s">
        <v>30</v>
      </c>
      <c r="J1715" t="s">
        <v>31</v>
      </c>
      <c r="K1715" t="s">
        <v>41</v>
      </c>
      <c r="L1715" t="s">
        <v>42</v>
      </c>
      <c r="M1715">
        <v>0</v>
      </c>
      <c r="N1715">
        <v>0</v>
      </c>
      <c r="O1715">
        <v>0</v>
      </c>
      <c r="P1715" t="s">
        <v>33</v>
      </c>
      <c r="Q1715" t="s">
        <v>33</v>
      </c>
      <c r="R1715" s="9" t="str">
        <f t="shared" si="78"/>
        <v>Matched</v>
      </c>
      <c r="S1715">
        <v>0</v>
      </c>
      <c r="T1715" t="s">
        <v>34</v>
      </c>
      <c r="U1715">
        <v>240</v>
      </c>
      <c r="V1715" t="s">
        <v>35</v>
      </c>
      <c r="W1715">
        <v>0</v>
      </c>
      <c r="X1715" t="s">
        <v>37</v>
      </c>
      <c r="Y1715">
        <v>60</v>
      </c>
      <c r="Z1715">
        <v>0</v>
      </c>
      <c r="AA1715">
        <v>0</v>
      </c>
      <c r="AB1715" t="s">
        <v>38</v>
      </c>
      <c r="AC1715" s="2">
        <v>42689</v>
      </c>
      <c r="AD1715" s="2">
        <v>42688</v>
      </c>
      <c r="AE1715">
        <v>1714</v>
      </c>
      <c r="AF1715">
        <f t="shared" si="79"/>
        <v>11</v>
      </c>
      <c r="AG1715">
        <f t="shared" si="80"/>
        <v>2016</v>
      </c>
    </row>
    <row r="1716" spans="1:33" x14ac:dyDescent="0.3">
      <c r="A1716">
        <v>0</v>
      </c>
      <c r="B1716">
        <v>0</v>
      </c>
      <c r="C1716">
        <v>13</v>
      </c>
      <c r="D1716">
        <v>0</v>
      </c>
      <c r="E1716">
        <v>0</v>
      </c>
      <c r="F1716">
        <v>2</v>
      </c>
      <c r="G1716">
        <v>0</v>
      </c>
      <c r="H1716">
        <v>0</v>
      </c>
      <c r="I1716" t="s">
        <v>30</v>
      </c>
      <c r="J1716" t="s">
        <v>52</v>
      </c>
      <c r="K1716" t="s">
        <v>41</v>
      </c>
      <c r="L1716" t="s">
        <v>42</v>
      </c>
      <c r="M1716">
        <v>1</v>
      </c>
      <c r="N1716">
        <v>0</v>
      </c>
      <c r="O1716">
        <v>0</v>
      </c>
      <c r="P1716" t="s">
        <v>33</v>
      </c>
      <c r="Q1716" t="s">
        <v>45</v>
      </c>
      <c r="R1716" s="9" t="str">
        <f t="shared" si="78"/>
        <v>Upgrade</v>
      </c>
      <c r="S1716">
        <v>0</v>
      </c>
      <c r="T1716" t="s">
        <v>34</v>
      </c>
      <c r="U1716">
        <v>240</v>
      </c>
      <c r="V1716" t="s">
        <v>35</v>
      </c>
      <c r="W1716">
        <v>0</v>
      </c>
      <c r="X1716" t="s">
        <v>37</v>
      </c>
      <c r="Y1716">
        <v>0</v>
      </c>
      <c r="Z1716">
        <v>0</v>
      </c>
      <c r="AA1716">
        <v>0</v>
      </c>
      <c r="AB1716" t="s">
        <v>38</v>
      </c>
      <c r="AC1716" s="2">
        <v>42450</v>
      </c>
      <c r="AD1716" s="2">
        <v>42450</v>
      </c>
      <c r="AE1716">
        <v>1715</v>
      </c>
      <c r="AF1716">
        <f t="shared" si="79"/>
        <v>3</v>
      </c>
      <c r="AG1716">
        <f t="shared" si="80"/>
        <v>2016</v>
      </c>
    </row>
    <row r="1717" spans="1:33" x14ac:dyDescent="0.3">
      <c r="A1717">
        <v>0</v>
      </c>
      <c r="B1717">
        <v>0</v>
      </c>
      <c r="C1717">
        <v>47</v>
      </c>
      <c r="D1717">
        <v>1</v>
      </c>
      <c r="E1717">
        <v>0</v>
      </c>
      <c r="F1717">
        <v>2</v>
      </c>
      <c r="G1717">
        <v>0</v>
      </c>
      <c r="H1717">
        <v>0</v>
      </c>
      <c r="I1717" t="s">
        <v>30</v>
      </c>
      <c r="J1717" t="s">
        <v>50</v>
      </c>
      <c r="K1717" t="s">
        <v>39</v>
      </c>
      <c r="L1717" t="s">
        <v>39</v>
      </c>
      <c r="M1717">
        <v>0</v>
      </c>
      <c r="N1717">
        <v>0</v>
      </c>
      <c r="O1717">
        <v>0</v>
      </c>
      <c r="P1717" t="s">
        <v>51</v>
      </c>
      <c r="Q1717" t="s">
        <v>51</v>
      </c>
      <c r="R1717" s="9" t="str">
        <f t="shared" si="78"/>
        <v>Matched</v>
      </c>
      <c r="S1717">
        <v>0</v>
      </c>
      <c r="T1717" t="s">
        <v>34</v>
      </c>
      <c r="U1717" t="s">
        <v>35</v>
      </c>
      <c r="V1717" t="s">
        <v>35</v>
      </c>
      <c r="W1717">
        <v>0</v>
      </c>
      <c r="X1717" t="s">
        <v>37</v>
      </c>
      <c r="Y1717">
        <v>80</v>
      </c>
      <c r="Z1717">
        <v>0</v>
      </c>
      <c r="AA1717">
        <v>0</v>
      </c>
      <c r="AB1717" t="s">
        <v>38</v>
      </c>
      <c r="AC1717" s="2">
        <v>42689</v>
      </c>
      <c r="AD1717" s="2">
        <v>42688</v>
      </c>
      <c r="AE1717">
        <v>1716</v>
      </c>
      <c r="AF1717">
        <f t="shared" si="79"/>
        <v>11</v>
      </c>
      <c r="AG1717">
        <f t="shared" si="80"/>
        <v>2016</v>
      </c>
    </row>
    <row r="1718" spans="1:33" x14ac:dyDescent="0.3">
      <c r="A1718">
        <v>0</v>
      </c>
      <c r="B1718">
        <v>0</v>
      </c>
      <c r="C1718">
        <v>47</v>
      </c>
      <c r="D1718">
        <v>1</v>
      </c>
      <c r="E1718">
        <v>0</v>
      </c>
      <c r="F1718">
        <v>2</v>
      </c>
      <c r="G1718">
        <v>0</v>
      </c>
      <c r="H1718">
        <v>0</v>
      </c>
      <c r="I1718" t="s">
        <v>30</v>
      </c>
      <c r="J1718" t="s">
        <v>67</v>
      </c>
      <c r="K1718" t="s">
        <v>41</v>
      </c>
      <c r="L1718" t="s">
        <v>42</v>
      </c>
      <c r="M1718">
        <v>0</v>
      </c>
      <c r="N1718">
        <v>0</v>
      </c>
      <c r="O1718">
        <v>0</v>
      </c>
      <c r="P1718" t="s">
        <v>40</v>
      </c>
      <c r="Q1718" t="s">
        <v>40</v>
      </c>
      <c r="R1718" s="9" t="str">
        <f t="shared" si="78"/>
        <v>Matched</v>
      </c>
      <c r="S1718">
        <v>0</v>
      </c>
      <c r="T1718" t="s">
        <v>34</v>
      </c>
      <c r="U1718">
        <v>240</v>
      </c>
      <c r="V1718" t="s">
        <v>35</v>
      </c>
      <c r="W1718">
        <v>0</v>
      </c>
      <c r="X1718" t="s">
        <v>37</v>
      </c>
      <c r="Y1718">
        <v>79</v>
      </c>
      <c r="Z1718">
        <v>1</v>
      </c>
      <c r="AA1718">
        <v>1</v>
      </c>
      <c r="AB1718" t="s">
        <v>38</v>
      </c>
      <c r="AC1718" s="2">
        <v>42689</v>
      </c>
      <c r="AD1718" s="2">
        <v>42688</v>
      </c>
      <c r="AE1718">
        <v>1717</v>
      </c>
      <c r="AF1718">
        <f t="shared" si="79"/>
        <v>11</v>
      </c>
      <c r="AG1718">
        <f t="shared" si="80"/>
        <v>2016</v>
      </c>
    </row>
    <row r="1719" spans="1:33" x14ac:dyDescent="0.3">
      <c r="A1719">
        <v>0</v>
      </c>
      <c r="B1719">
        <v>0</v>
      </c>
      <c r="C1719">
        <v>23</v>
      </c>
      <c r="D1719">
        <v>0</v>
      </c>
      <c r="E1719">
        <v>1</v>
      </c>
      <c r="F1719">
        <v>1</v>
      </c>
      <c r="G1719">
        <v>0</v>
      </c>
      <c r="H1719">
        <v>0</v>
      </c>
      <c r="I1719" t="s">
        <v>30</v>
      </c>
      <c r="J1719" t="s">
        <v>31</v>
      </c>
      <c r="K1719" t="s">
        <v>32</v>
      </c>
      <c r="L1719" t="s">
        <v>32</v>
      </c>
      <c r="M1719">
        <v>0</v>
      </c>
      <c r="N1719">
        <v>0</v>
      </c>
      <c r="O1719">
        <v>0</v>
      </c>
      <c r="P1719" t="s">
        <v>33</v>
      </c>
      <c r="Q1719" t="s">
        <v>33</v>
      </c>
      <c r="R1719" s="9" t="str">
        <f t="shared" si="78"/>
        <v>Matched</v>
      </c>
      <c r="S1719">
        <v>0</v>
      </c>
      <c r="T1719" t="s">
        <v>34</v>
      </c>
      <c r="U1719" t="s">
        <v>35</v>
      </c>
      <c r="V1719">
        <v>20</v>
      </c>
      <c r="W1719">
        <v>0</v>
      </c>
      <c r="X1719" t="s">
        <v>37</v>
      </c>
      <c r="Y1719">
        <v>57</v>
      </c>
      <c r="Z1719">
        <v>0</v>
      </c>
      <c r="AA1719">
        <v>0</v>
      </c>
      <c r="AB1719" t="s">
        <v>38</v>
      </c>
      <c r="AC1719" s="2">
        <v>42522</v>
      </c>
      <c r="AD1719" s="2">
        <v>42521</v>
      </c>
      <c r="AE1719">
        <v>1718</v>
      </c>
      <c r="AF1719">
        <f t="shared" si="79"/>
        <v>5</v>
      </c>
      <c r="AG1719">
        <f t="shared" si="80"/>
        <v>2016</v>
      </c>
    </row>
    <row r="1720" spans="1:33" x14ac:dyDescent="0.3">
      <c r="A1720">
        <v>0</v>
      </c>
      <c r="B1720">
        <v>0</v>
      </c>
      <c r="C1720">
        <v>47</v>
      </c>
      <c r="D1720">
        <v>1</v>
      </c>
      <c r="E1720">
        <v>0</v>
      </c>
      <c r="F1720">
        <v>2</v>
      </c>
      <c r="G1720">
        <v>0</v>
      </c>
      <c r="H1720">
        <v>0</v>
      </c>
      <c r="I1720" t="s">
        <v>30</v>
      </c>
      <c r="J1720" t="s">
        <v>31</v>
      </c>
      <c r="K1720" t="s">
        <v>39</v>
      </c>
      <c r="L1720" t="s">
        <v>39</v>
      </c>
      <c r="M1720">
        <v>0</v>
      </c>
      <c r="N1720">
        <v>0</v>
      </c>
      <c r="O1720">
        <v>0</v>
      </c>
      <c r="P1720" t="s">
        <v>43</v>
      </c>
      <c r="Q1720" t="s">
        <v>43</v>
      </c>
      <c r="R1720" s="9" t="str">
        <f t="shared" si="78"/>
        <v>Matched</v>
      </c>
      <c r="S1720">
        <v>0</v>
      </c>
      <c r="T1720" t="s">
        <v>34</v>
      </c>
      <c r="U1720" t="s">
        <v>35</v>
      </c>
      <c r="V1720" t="s">
        <v>35</v>
      </c>
      <c r="W1720">
        <v>0</v>
      </c>
      <c r="X1720" t="s">
        <v>37</v>
      </c>
      <c r="Y1720">
        <v>111</v>
      </c>
      <c r="Z1720">
        <v>1</v>
      </c>
      <c r="AA1720">
        <v>0</v>
      </c>
      <c r="AB1720" t="s">
        <v>38</v>
      </c>
      <c r="AC1720" s="2">
        <v>42689</v>
      </c>
      <c r="AD1720" s="2">
        <v>42688</v>
      </c>
      <c r="AE1720">
        <v>1719</v>
      </c>
      <c r="AF1720">
        <f t="shared" si="79"/>
        <v>11</v>
      </c>
      <c r="AG1720">
        <f t="shared" si="80"/>
        <v>2016</v>
      </c>
    </row>
    <row r="1721" spans="1:33" x14ac:dyDescent="0.3">
      <c r="A1721">
        <v>0</v>
      </c>
      <c r="B1721">
        <v>0</v>
      </c>
      <c r="C1721">
        <v>13</v>
      </c>
      <c r="D1721">
        <v>1</v>
      </c>
      <c r="E1721">
        <v>0</v>
      </c>
      <c r="F1721">
        <v>1</v>
      </c>
      <c r="G1721">
        <v>0</v>
      </c>
      <c r="H1721">
        <v>0</v>
      </c>
      <c r="I1721" t="s">
        <v>30</v>
      </c>
      <c r="J1721" t="s">
        <v>31</v>
      </c>
      <c r="K1721" t="s">
        <v>39</v>
      </c>
      <c r="L1721" t="s">
        <v>39</v>
      </c>
      <c r="M1721">
        <v>0</v>
      </c>
      <c r="N1721">
        <v>0</v>
      </c>
      <c r="O1721">
        <v>0</v>
      </c>
      <c r="P1721" t="s">
        <v>40</v>
      </c>
      <c r="Q1721" t="s">
        <v>40</v>
      </c>
      <c r="R1721" s="9" t="str">
        <f t="shared" si="78"/>
        <v>Matched</v>
      </c>
      <c r="S1721">
        <v>0</v>
      </c>
      <c r="T1721" t="s">
        <v>34</v>
      </c>
      <c r="U1721" t="s">
        <v>35</v>
      </c>
      <c r="V1721" t="s">
        <v>35</v>
      </c>
      <c r="W1721">
        <v>0</v>
      </c>
      <c r="X1721" t="s">
        <v>37</v>
      </c>
      <c r="Y1721">
        <v>68</v>
      </c>
      <c r="Z1721">
        <v>0</v>
      </c>
      <c r="AA1721">
        <v>0</v>
      </c>
      <c r="AB1721" t="s">
        <v>38</v>
      </c>
      <c r="AC1721" s="2">
        <v>42451</v>
      </c>
      <c r="AD1721" s="2">
        <v>42450</v>
      </c>
      <c r="AE1721">
        <v>1720</v>
      </c>
      <c r="AF1721">
        <f t="shared" si="79"/>
        <v>3</v>
      </c>
      <c r="AG1721">
        <f t="shared" si="80"/>
        <v>2016</v>
      </c>
    </row>
    <row r="1722" spans="1:33" x14ac:dyDescent="0.3">
      <c r="A1722">
        <v>0</v>
      </c>
      <c r="B1722">
        <v>0</v>
      </c>
      <c r="C1722">
        <v>47</v>
      </c>
      <c r="D1722">
        <v>1</v>
      </c>
      <c r="E1722">
        <v>2</v>
      </c>
      <c r="F1722">
        <v>2</v>
      </c>
      <c r="G1722">
        <v>0</v>
      </c>
      <c r="H1722">
        <v>0</v>
      </c>
      <c r="I1722" t="s">
        <v>30</v>
      </c>
      <c r="J1722" t="s">
        <v>31</v>
      </c>
      <c r="K1722" t="s">
        <v>41</v>
      </c>
      <c r="L1722" t="s">
        <v>42</v>
      </c>
      <c r="M1722">
        <v>0</v>
      </c>
      <c r="N1722">
        <v>0</v>
      </c>
      <c r="O1722">
        <v>0</v>
      </c>
      <c r="P1722" t="s">
        <v>53</v>
      </c>
      <c r="Q1722" t="s">
        <v>51</v>
      </c>
      <c r="R1722" s="9" t="str">
        <f t="shared" si="78"/>
        <v>Upgrade</v>
      </c>
      <c r="S1722">
        <v>0</v>
      </c>
      <c r="T1722" t="s">
        <v>34</v>
      </c>
      <c r="U1722">
        <v>240</v>
      </c>
      <c r="V1722" t="s">
        <v>35</v>
      </c>
      <c r="W1722">
        <v>0</v>
      </c>
      <c r="X1722" t="s">
        <v>37</v>
      </c>
      <c r="Y1722">
        <v>85</v>
      </c>
      <c r="Z1722">
        <v>0</v>
      </c>
      <c r="AA1722">
        <v>2</v>
      </c>
      <c r="AB1722" t="s">
        <v>38</v>
      </c>
      <c r="AC1722" s="2">
        <v>42691</v>
      </c>
      <c r="AD1722" s="2">
        <v>42688</v>
      </c>
      <c r="AE1722">
        <v>1721</v>
      </c>
      <c r="AF1722">
        <f t="shared" si="79"/>
        <v>11</v>
      </c>
      <c r="AG1722">
        <f t="shared" si="80"/>
        <v>2016</v>
      </c>
    </row>
    <row r="1723" spans="1:33" x14ac:dyDescent="0.3">
      <c r="A1723">
        <v>0</v>
      </c>
      <c r="B1723">
        <v>0</v>
      </c>
      <c r="C1723">
        <v>13</v>
      </c>
      <c r="D1723">
        <v>1</v>
      </c>
      <c r="E1723">
        <v>1</v>
      </c>
      <c r="F1723">
        <v>2</v>
      </c>
      <c r="G1723">
        <v>0</v>
      </c>
      <c r="H1723">
        <v>0</v>
      </c>
      <c r="I1723" t="s">
        <v>30</v>
      </c>
      <c r="J1723" t="s">
        <v>31</v>
      </c>
      <c r="K1723" t="s">
        <v>39</v>
      </c>
      <c r="L1723" t="s">
        <v>39</v>
      </c>
      <c r="M1723">
        <v>0</v>
      </c>
      <c r="N1723">
        <v>0</v>
      </c>
      <c r="O1723">
        <v>0</v>
      </c>
      <c r="P1723" t="s">
        <v>40</v>
      </c>
      <c r="Q1723" t="s">
        <v>40</v>
      </c>
      <c r="R1723" s="9" t="str">
        <f t="shared" si="78"/>
        <v>Matched</v>
      </c>
      <c r="S1723">
        <v>0</v>
      </c>
      <c r="T1723" t="s">
        <v>34</v>
      </c>
      <c r="U1723" t="s">
        <v>35</v>
      </c>
      <c r="V1723" t="s">
        <v>35</v>
      </c>
      <c r="W1723">
        <v>0</v>
      </c>
      <c r="X1723" t="s">
        <v>37</v>
      </c>
      <c r="Y1723">
        <v>68</v>
      </c>
      <c r="Z1723">
        <v>0</v>
      </c>
      <c r="AA1723">
        <v>0</v>
      </c>
      <c r="AB1723" t="s">
        <v>38</v>
      </c>
      <c r="AC1723" s="2">
        <v>42452</v>
      </c>
      <c r="AD1723" s="2">
        <v>42450</v>
      </c>
      <c r="AE1723">
        <v>1722</v>
      </c>
      <c r="AF1723">
        <f t="shared" si="79"/>
        <v>3</v>
      </c>
      <c r="AG1723">
        <f t="shared" si="80"/>
        <v>2016</v>
      </c>
    </row>
    <row r="1724" spans="1:33" x14ac:dyDescent="0.3">
      <c r="A1724">
        <v>0</v>
      </c>
      <c r="B1724">
        <v>0</v>
      </c>
      <c r="C1724">
        <v>23</v>
      </c>
      <c r="D1724">
        <v>0</v>
      </c>
      <c r="E1724">
        <v>1</v>
      </c>
      <c r="F1724">
        <v>2</v>
      </c>
      <c r="G1724">
        <v>0</v>
      </c>
      <c r="H1724">
        <v>0</v>
      </c>
      <c r="I1724" t="s">
        <v>30</v>
      </c>
      <c r="J1724" t="s">
        <v>61</v>
      </c>
      <c r="K1724" t="s">
        <v>41</v>
      </c>
      <c r="L1724" t="s">
        <v>42</v>
      </c>
      <c r="M1724">
        <v>0</v>
      </c>
      <c r="N1724">
        <v>0</v>
      </c>
      <c r="O1724">
        <v>0</v>
      </c>
      <c r="P1724" t="s">
        <v>33</v>
      </c>
      <c r="Q1724" t="s">
        <v>40</v>
      </c>
      <c r="R1724" s="9" t="str">
        <f t="shared" si="78"/>
        <v>Upgrade</v>
      </c>
      <c r="S1724">
        <v>0</v>
      </c>
      <c r="T1724" t="s">
        <v>34</v>
      </c>
      <c r="U1724">
        <v>306</v>
      </c>
      <c r="V1724" t="s">
        <v>35</v>
      </c>
      <c r="W1724">
        <v>0</v>
      </c>
      <c r="X1724" t="s">
        <v>37</v>
      </c>
      <c r="Y1724">
        <v>47</v>
      </c>
      <c r="Z1724">
        <v>0</v>
      </c>
      <c r="AA1724">
        <v>0</v>
      </c>
      <c r="AB1724" t="s">
        <v>38</v>
      </c>
      <c r="AC1724" s="2">
        <v>42522</v>
      </c>
      <c r="AD1724" s="2">
        <v>42521</v>
      </c>
      <c r="AE1724">
        <v>1723</v>
      </c>
      <c r="AF1724">
        <f t="shared" si="79"/>
        <v>5</v>
      </c>
      <c r="AG1724">
        <f t="shared" si="80"/>
        <v>2016</v>
      </c>
    </row>
    <row r="1725" spans="1:33" x14ac:dyDescent="0.3">
      <c r="A1725">
        <v>0</v>
      </c>
      <c r="B1725">
        <v>0</v>
      </c>
      <c r="C1725">
        <v>47</v>
      </c>
      <c r="D1725">
        <v>0</v>
      </c>
      <c r="E1725">
        <v>1</v>
      </c>
      <c r="F1725">
        <v>1</v>
      </c>
      <c r="G1725">
        <v>0</v>
      </c>
      <c r="H1725">
        <v>0</v>
      </c>
      <c r="I1725" t="s">
        <v>30</v>
      </c>
      <c r="J1725" t="s">
        <v>35</v>
      </c>
      <c r="K1725" t="s">
        <v>32</v>
      </c>
      <c r="L1725" t="s">
        <v>32</v>
      </c>
      <c r="M1725">
        <v>0</v>
      </c>
      <c r="N1725">
        <v>0</v>
      </c>
      <c r="O1725">
        <v>5</v>
      </c>
      <c r="P1725" t="s">
        <v>33</v>
      </c>
      <c r="Q1725" t="s">
        <v>40</v>
      </c>
      <c r="R1725" s="9" t="str">
        <f t="shared" si="78"/>
        <v>Upgrade</v>
      </c>
      <c r="S1725">
        <v>0</v>
      </c>
      <c r="T1725" t="s">
        <v>34</v>
      </c>
      <c r="U1725" t="s">
        <v>35</v>
      </c>
      <c r="V1725">
        <v>457</v>
      </c>
      <c r="W1725">
        <v>0</v>
      </c>
      <c r="X1725" t="s">
        <v>37</v>
      </c>
      <c r="Y1725">
        <v>35</v>
      </c>
      <c r="Z1725">
        <v>0</v>
      </c>
      <c r="AA1725">
        <v>0</v>
      </c>
      <c r="AB1725" t="s">
        <v>38</v>
      </c>
      <c r="AC1725" s="2">
        <v>42690</v>
      </c>
      <c r="AD1725" s="2">
        <v>42689</v>
      </c>
      <c r="AE1725">
        <v>1724</v>
      </c>
      <c r="AF1725">
        <f t="shared" si="79"/>
        <v>11</v>
      </c>
      <c r="AG1725">
        <f t="shared" si="80"/>
        <v>2016</v>
      </c>
    </row>
    <row r="1726" spans="1:33" x14ac:dyDescent="0.3">
      <c r="A1726">
        <v>0</v>
      </c>
      <c r="B1726">
        <v>0</v>
      </c>
      <c r="C1726">
        <v>23</v>
      </c>
      <c r="D1726">
        <v>0</v>
      </c>
      <c r="E1726">
        <v>1</v>
      </c>
      <c r="F1726">
        <v>2</v>
      </c>
      <c r="G1726">
        <v>0</v>
      </c>
      <c r="H1726">
        <v>0</v>
      </c>
      <c r="I1726" t="s">
        <v>30</v>
      </c>
      <c r="J1726" t="s">
        <v>31</v>
      </c>
      <c r="K1726" t="s">
        <v>39</v>
      </c>
      <c r="L1726" t="s">
        <v>39</v>
      </c>
      <c r="M1726">
        <v>0</v>
      </c>
      <c r="N1726">
        <v>0</v>
      </c>
      <c r="O1726">
        <v>0</v>
      </c>
      <c r="P1726" t="s">
        <v>53</v>
      </c>
      <c r="Q1726" t="s">
        <v>53</v>
      </c>
      <c r="R1726" s="9" t="str">
        <f t="shared" si="78"/>
        <v>Matched</v>
      </c>
      <c r="S1726">
        <v>0</v>
      </c>
      <c r="T1726" t="s">
        <v>34</v>
      </c>
      <c r="U1726" t="s">
        <v>35</v>
      </c>
      <c r="V1726" t="s">
        <v>35</v>
      </c>
      <c r="W1726">
        <v>0</v>
      </c>
      <c r="X1726" t="s">
        <v>37</v>
      </c>
      <c r="Y1726">
        <v>109</v>
      </c>
      <c r="Z1726">
        <v>0</v>
      </c>
      <c r="AA1726">
        <v>0</v>
      </c>
      <c r="AB1726" t="s">
        <v>38</v>
      </c>
      <c r="AC1726" s="2">
        <v>42522</v>
      </c>
      <c r="AD1726" s="2">
        <v>42521</v>
      </c>
      <c r="AE1726">
        <v>1725</v>
      </c>
      <c r="AF1726">
        <f t="shared" si="79"/>
        <v>5</v>
      </c>
      <c r="AG1726">
        <f t="shared" si="80"/>
        <v>2016</v>
      </c>
    </row>
    <row r="1727" spans="1:33" x14ac:dyDescent="0.3">
      <c r="A1727">
        <v>0</v>
      </c>
      <c r="B1727">
        <v>0</v>
      </c>
      <c r="C1727">
        <v>47</v>
      </c>
      <c r="D1727">
        <v>0</v>
      </c>
      <c r="E1727">
        <v>1</v>
      </c>
      <c r="F1727">
        <v>1</v>
      </c>
      <c r="G1727">
        <v>0</v>
      </c>
      <c r="H1727">
        <v>0</v>
      </c>
      <c r="I1727" t="s">
        <v>30</v>
      </c>
      <c r="J1727" t="s">
        <v>95</v>
      </c>
      <c r="K1727" t="s">
        <v>39</v>
      </c>
      <c r="L1727" t="s">
        <v>39</v>
      </c>
      <c r="M1727">
        <v>0</v>
      </c>
      <c r="N1727">
        <v>0</v>
      </c>
      <c r="O1727">
        <v>0</v>
      </c>
      <c r="P1727" t="s">
        <v>43</v>
      </c>
      <c r="Q1727" t="s">
        <v>43</v>
      </c>
      <c r="R1727" s="9" t="str">
        <f t="shared" si="78"/>
        <v>Matched</v>
      </c>
      <c r="S1727">
        <v>0</v>
      </c>
      <c r="T1727" t="s">
        <v>34</v>
      </c>
      <c r="U1727" t="s">
        <v>35</v>
      </c>
      <c r="V1727" t="s">
        <v>35</v>
      </c>
      <c r="W1727">
        <v>0</v>
      </c>
      <c r="X1727" t="s">
        <v>37</v>
      </c>
      <c r="Y1727">
        <v>111</v>
      </c>
      <c r="Z1727">
        <v>1</v>
      </c>
      <c r="AA1727">
        <v>0</v>
      </c>
      <c r="AB1727" t="s">
        <v>38</v>
      </c>
      <c r="AC1727" s="2">
        <v>42690</v>
      </c>
      <c r="AD1727" s="2">
        <v>42689</v>
      </c>
      <c r="AE1727">
        <v>1726</v>
      </c>
      <c r="AF1727">
        <f t="shared" si="79"/>
        <v>11</v>
      </c>
      <c r="AG1727">
        <f t="shared" si="80"/>
        <v>2016</v>
      </c>
    </row>
    <row r="1728" spans="1:33" x14ac:dyDescent="0.3">
      <c r="A1728">
        <v>0</v>
      </c>
      <c r="B1728">
        <v>0</v>
      </c>
      <c r="C1728">
        <v>47</v>
      </c>
      <c r="D1728">
        <v>0</v>
      </c>
      <c r="E1728">
        <v>1</v>
      </c>
      <c r="F1728">
        <v>1</v>
      </c>
      <c r="G1728">
        <v>0</v>
      </c>
      <c r="H1728">
        <v>0</v>
      </c>
      <c r="I1728" t="s">
        <v>30</v>
      </c>
      <c r="J1728" t="s">
        <v>52</v>
      </c>
      <c r="K1728" t="s">
        <v>41</v>
      </c>
      <c r="L1728" t="s">
        <v>42</v>
      </c>
      <c r="M1728">
        <v>1</v>
      </c>
      <c r="N1728">
        <v>0</v>
      </c>
      <c r="O1728">
        <v>0</v>
      </c>
      <c r="P1728" t="s">
        <v>33</v>
      </c>
      <c r="Q1728" t="s">
        <v>33</v>
      </c>
      <c r="R1728" s="9" t="str">
        <f t="shared" si="78"/>
        <v>Matched</v>
      </c>
      <c r="S1728">
        <v>0</v>
      </c>
      <c r="T1728" t="s">
        <v>34</v>
      </c>
      <c r="U1728">
        <v>241</v>
      </c>
      <c r="V1728" t="s">
        <v>35</v>
      </c>
      <c r="W1728">
        <v>0</v>
      </c>
      <c r="X1728" t="s">
        <v>59</v>
      </c>
      <c r="Y1728">
        <v>46</v>
      </c>
      <c r="Z1728">
        <v>0</v>
      </c>
      <c r="AA1728">
        <v>1</v>
      </c>
      <c r="AB1728" t="s">
        <v>38</v>
      </c>
      <c r="AC1728" s="2">
        <v>42690</v>
      </c>
      <c r="AD1728" s="2">
        <v>42689</v>
      </c>
      <c r="AE1728">
        <v>1727</v>
      </c>
      <c r="AF1728">
        <f t="shared" si="79"/>
        <v>11</v>
      </c>
      <c r="AG1728">
        <f t="shared" si="80"/>
        <v>2016</v>
      </c>
    </row>
    <row r="1729" spans="1:33" x14ac:dyDescent="0.3">
      <c r="A1729">
        <v>0</v>
      </c>
      <c r="B1729">
        <v>0</v>
      </c>
      <c r="C1729">
        <v>47</v>
      </c>
      <c r="D1729">
        <v>0</v>
      </c>
      <c r="E1729">
        <v>1</v>
      </c>
      <c r="F1729">
        <v>1</v>
      </c>
      <c r="G1729">
        <v>0</v>
      </c>
      <c r="H1729">
        <v>0</v>
      </c>
      <c r="I1729" t="s">
        <v>30</v>
      </c>
      <c r="J1729" t="s">
        <v>31</v>
      </c>
      <c r="K1729" t="s">
        <v>32</v>
      </c>
      <c r="L1729" t="s">
        <v>39</v>
      </c>
      <c r="M1729">
        <v>0</v>
      </c>
      <c r="N1729">
        <v>0</v>
      </c>
      <c r="O1729">
        <v>0</v>
      </c>
      <c r="P1729" t="s">
        <v>33</v>
      </c>
      <c r="Q1729" t="s">
        <v>33</v>
      </c>
      <c r="R1729" s="9" t="str">
        <f t="shared" si="78"/>
        <v>Matched</v>
      </c>
      <c r="S1729">
        <v>0</v>
      </c>
      <c r="T1729" t="s">
        <v>34</v>
      </c>
      <c r="U1729" t="s">
        <v>35</v>
      </c>
      <c r="V1729" t="s">
        <v>35</v>
      </c>
      <c r="W1729">
        <v>0</v>
      </c>
      <c r="X1729" t="s">
        <v>37</v>
      </c>
      <c r="Y1729">
        <v>41</v>
      </c>
      <c r="Z1729">
        <v>1</v>
      </c>
      <c r="AA1729">
        <v>0</v>
      </c>
      <c r="AB1729" t="s">
        <v>38</v>
      </c>
      <c r="AC1729" s="2">
        <v>42690</v>
      </c>
      <c r="AD1729" s="2">
        <v>42689</v>
      </c>
      <c r="AE1729">
        <v>1728</v>
      </c>
      <c r="AF1729">
        <f t="shared" si="79"/>
        <v>11</v>
      </c>
      <c r="AG1729">
        <f t="shared" si="80"/>
        <v>2016</v>
      </c>
    </row>
    <row r="1730" spans="1:33" x14ac:dyDescent="0.3">
      <c r="A1730">
        <v>0</v>
      </c>
      <c r="B1730">
        <v>0</v>
      </c>
      <c r="C1730">
        <v>47</v>
      </c>
      <c r="D1730">
        <v>0</v>
      </c>
      <c r="E1730">
        <v>1</v>
      </c>
      <c r="F1730">
        <v>1</v>
      </c>
      <c r="G1730">
        <v>0</v>
      </c>
      <c r="H1730">
        <v>0</v>
      </c>
      <c r="I1730" t="s">
        <v>30</v>
      </c>
      <c r="J1730" t="s">
        <v>31</v>
      </c>
      <c r="K1730" t="s">
        <v>39</v>
      </c>
      <c r="L1730" t="s">
        <v>39</v>
      </c>
      <c r="M1730">
        <v>0</v>
      </c>
      <c r="N1730">
        <v>0</v>
      </c>
      <c r="O1730">
        <v>0</v>
      </c>
      <c r="P1730" t="s">
        <v>33</v>
      </c>
      <c r="Q1730" t="s">
        <v>33</v>
      </c>
      <c r="R1730" s="9" t="str">
        <f t="shared" si="78"/>
        <v>Matched</v>
      </c>
      <c r="S1730">
        <v>0</v>
      </c>
      <c r="T1730" t="s">
        <v>34</v>
      </c>
      <c r="U1730" t="s">
        <v>35</v>
      </c>
      <c r="V1730" t="s">
        <v>35</v>
      </c>
      <c r="W1730">
        <v>0</v>
      </c>
      <c r="X1730" t="s">
        <v>37</v>
      </c>
      <c r="Y1730">
        <v>41</v>
      </c>
      <c r="Z1730">
        <v>1</v>
      </c>
      <c r="AA1730">
        <v>0</v>
      </c>
      <c r="AB1730" t="s">
        <v>38</v>
      </c>
      <c r="AC1730" s="2">
        <v>42690</v>
      </c>
      <c r="AD1730" s="2">
        <v>42689</v>
      </c>
      <c r="AE1730">
        <v>1729</v>
      </c>
      <c r="AF1730">
        <f t="shared" si="79"/>
        <v>11</v>
      </c>
      <c r="AG1730">
        <f t="shared" si="80"/>
        <v>2016</v>
      </c>
    </row>
    <row r="1731" spans="1:33" x14ac:dyDescent="0.3">
      <c r="A1731">
        <v>0</v>
      </c>
      <c r="B1731">
        <v>0</v>
      </c>
      <c r="C1731">
        <v>23</v>
      </c>
      <c r="D1731">
        <v>0</v>
      </c>
      <c r="E1731">
        <v>2</v>
      </c>
      <c r="F1731">
        <v>1</v>
      </c>
      <c r="G1731">
        <v>0</v>
      </c>
      <c r="H1731">
        <v>0</v>
      </c>
      <c r="I1731" t="s">
        <v>30</v>
      </c>
      <c r="J1731" t="s">
        <v>31</v>
      </c>
      <c r="K1731" t="s">
        <v>39</v>
      </c>
      <c r="L1731" t="s">
        <v>32</v>
      </c>
      <c r="M1731">
        <v>1</v>
      </c>
      <c r="N1731">
        <v>1</v>
      </c>
      <c r="O1731">
        <v>17</v>
      </c>
      <c r="P1731" t="s">
        <v>33</v>
      </c>
      <c r="Q1731" t="s">
        <v>33</v>
      </c>
      <c r="R1731" s="9" t="str">
        <f t="shared" ref="R1731:R1794" si="81">IF(P1731=Q1731,"Matched",IF(Q1731&lt;P1731,"Downgrade",IF(Q1731&gt;P1731,"Upgrade")))</f>
        <v>Matched</v>
      </c>
      <c r="S1731">
        <v>0</v>
      </c>
      <c r="T1731" t="s">
        <v>34</v>
      </c>
      <c r="U1731">
        <v>47</v>
      </c>
      <c r="V1731" t="s">
        <v>35</v>
      </c>
      <c r="W1731">
        <v>0</v>
      </c>
      <c r="X1731" t="s">
        <v>37</v>
      </c>
      <c r="Y1731">
        <v>57</v>
      </c>
      <c r="Z1731">
        <v>0</v>
      </c>
      <c r="AA1731">
        <v>0</v>
      </c>
      <c r="AB1731" t="s">
        <v>38</v>
      </c>
      <c r="AC1731" s="2">
        <v>42523</v>
      </c>
      <c r="AD1731" s="2">
        <v>42521</v>
      </c>
      <c r="AE1731">
        <v>1730</v>
      </c>
      <c r="AF1731">
        <f t="shared" ref="AF1731:AF1794" si="82">MONTH(AD1731)</f>
        <v>5</v>
      </c>
      <c r="AG1731">
        <f t="shared" ref="AG1731:AG1794" si="83">YEAR(AD1731)</f>
        <v>2016</v>
      </c>
    </row>
    <row r="1732" spans="1:33" x14ac:dyDescent="0.3">
      <c r="A1732">
        <v>0</v>
      </c>
      <c r="B1732">
        <v>0</v>
      </c>
      <c r="C1732">
        <v>47</v>
      </c>
      <c r="D1732">
        <v>0</v>
      </c>
      <c r="E1732">
        <v>1</v>
      </c>
      <c r="F1732">
        <v>1</v>
      </c>
      <c r="G1732">
        <v>0</v>
      </c>
      <c r="H1732">
        <v>0</v>
      </c>
      <c r="I1732" t="s">
        <v>30</v>
      </c>
      <c r="J1732" t="s">
        <v>31</v>
      </c>
      <c r="K1732" t="s">
        <v>39</v>
      </c>
      <c r="L1732" t="s">
        <v>39</v>
      </c>
      <c r="M1732">
        <v>0</v>
      </c>
      <c r="N1732">
        <v>0</v>
      </c>
      <c r="O1732">
        <v>0</v>
      </c>
      <c r="P1732" t="s">
        <v>33</v>
      </c>
      <c r="Q1732" t="s">
        <v>40</v>
      </c>
      <c r="R1732" s="9" t="str">
        <f t="shared" si="81"/>
        <v>Upgrade</v>
      </c>
      <c r="S1732">
        <v>0</v>
      </c>
      <c r="T1732" t="s">
        <v>34</v>
      </c>
      <c r="U1732" t="s">
        <v>35</v>
      </c>
      <c r="V1732" t="s">
        <v>35</v>
      </c>
      <c r="W1732">
        <v>0</v>
      </c>
      <c r="X1732" t="s">
        <v>37</v>
      </c>
      <c r="Y1732">
        <v>35</v>
      </c>
      <c r="Z1732">
        <v>0</v>
      </c>
      <c r="AA1732">
        <v>0</v>
      </c>
      <c r="AB1732" t="s">
        <v>38</v>
      </c>
      <c r="AC1732" s="2">
        <v>42690</v>
      </c>
      <c r="AD1732" s="2">
        <v>42689</v>
      </c>
      <c r="AE1732">
        <v>1731</v>
      </c>
      <c r="AF1732">
        <f t="shared" si="82"/>
        <v>11</v>
      </c>
      <c r="AG1732">
        <f t="shared" si="83"/>
        <v>2016</v>
      </c>
    </row>
    <row r="1733" spans="1:33" x14ac:dyDescent="0.3">
      <c r="A1733">
        <v>0</v>
      </c>
      <c r="B1733">
        <v>0</v>
      </c>
      <c r="C1733">
        <v>45</v>
      </c>
      <c r="D1733">
        <v>0</v>
      </c>
      <c r="E1733">
        <v>1</v>
      </c>
      <c r="F1733">
        <v>2</v>
      </c>
      <c r="G1733">
        <v>0</v>
      </c>
      <c r="H1733">
        <v>0</v>
      </c>
      <c r="I1733" t="s">
        <v>30</v>
      </c>
      <c r="J1733" t="s">
        <v>50</v>
      </c>
      <c r="K1733" t="s">
        <v>39</v>
      </c>
      <c r="L1733" t="s">
        <v>39</v>
      </c>
      <c r="M1733">
        <v>0</v>
      </c>
      <c r="N1733">
        <v>0</v>
      </c>
      <c r="O1733">
        <v>0</v>
      </c>
      <c r="P1733" t="s">
        <v>33</v>
      </c>
      <c r="Q1733" t="s">
        <v>33</v>
      </c>
      <c r="R1733" s="9" t="str">
        <f t="shared" si="81"/>
        <v>Matched</v>
      </c>
      <c r="S1733">
        <v>0</v>
      </c>
      <c r="T1733" t="s">
        <v>34</v>
      </c>
      <c r="U1733" t="s">
        <v>35</v>
      </c>
      <c r="V1733" t="s">
        <v>35</v>
      </c>
      <c r="W1733">
        <v>0</v>
      </c>
      <c r="X1733" t="s">
        <v>37</v>
      </c>
      <c r="Y1733">
        <v>55</v>
      </c>
      <c r="Z1733">
        <v>0</v>
      </c>
      <c r="AA1733">
        <v>0</v>
      </c>
      <c r="AB1733" t="s">
        <v>38</v>
      </c>
      <c r="AC1733" s="2">
        <v>42676</v>
      </c>
      <c r="AD1733" s="2">
        <v>42675</v>
      </c>
      <c r="AE1733">
        <v>1732</v>
      </c>
      <c r="AF1733">
        <f t="shared" si="82"/>
        <v>11</v>
      </c>
      <c r="AG1733">
        <f t="shared" si="83"/>
        <v>2016</v>
      </c>
    </row>
    <row r="1734" spans="1:33" x14ac:dyDescent="0.3">
      <c r="A1734">
        <v>0</v>
      </c>
      <c r="B1734">
        <v>0</v>
      </c>
      <c r="C1734">
        <v>47</v>
      </c>
      <c r="D1734">
        <v>0</v>
      </c>
      <c r="E1734">
        <v>1</v>
      </c>
      <c r="F1734">
        <v>1</v>
      </c>
      <c r="G1734">
        <v>0</v>
      </c>
      <c r="H1734">
        <v>0</v>
      </c>
      <c r="I1734" t="s">
        <v>30</v>
      </c>
      <c r="J1734" t="s">
        <v>31</v>
      </c>
      <c r="K1734" t="s">
        <v>47</v>
      </c>
      <c r="L1734" t="s">
        <v>42</v>
      </c>
      <c r="M1734">
        <v>0</v>
      </c>
      <c r="N1734">
        <v>0</v>
      </c>
      <c r="O1734">
        <v>0</v>
      </c>
      <c r="P1734" t="s">
        <v>33</v>
      </c>
      <c r="Q1734" t="s">
        <v>33</v>
      </c>
      <c r="R1734" s="9" t="str">
        <f t="shared" si="81"/>
        <v>Matched</v>
      </c>
      <c r="S1734">
        <v>0</v>
      </c>
      <c r="T1734" t="s">
        <v>34</v>
      </c>
      <c r="U1734">
        <v>146</v>
      </c>
      <c r="V1734" t="s">
        <v>35</v>
      </c>
      <c r="W1734">
        <v>0</v>
      </c>
      <c r="X1734" t="s">
        <v>37</v>
      </c>
      <c r="Y1734">
        <v>40</v>
      </c>
      <c r="Z1734">
        <v>0</v>
      </c>
      <c r="AA1734">
        <v>0</v>
      </c>
      <c r="AB1734" t="s">
        <v>38</v>
      </c>
      <c r="AC1734" s="2">
        <v>42690</v>
      </c>
      <c r="AD1734" s="2">
        <v>42689</v>
      </c>
      <c r="AE1734">
        <v>1733</v>
      </c>
      <c r="AF1734">
        <f t="shared" si="82"/>
        <v>11</v>
      </c>
      <c r="AG1734">
        <f t="shared" si="83"/>
        <v>2016</v>
      </c>
    </row>
    <row r="1735" spans="1:33" x14ac:dyDescent="0.3">
      <c r="A1735">
        <v>0</v>
      </c>
      <c r="B1735">
        <v>0</v>
      </c>
      <c r="C1735">
        <v>45</v>
      </c>
      <c r="D1735">
        <v>0</v>
      </c>
      <c r="E1735">
        <v>1</v>
      </c>
      <c r="F1735">
        <v>2</v>
      </c>
      <c r="G1735">
        <v>0</v>
      </c>
      <c r="H1735">
        <v>0</v>
      </c>
      <c r="I1735" t="s">
        <v>30</v>
      </c>
      <c r="J1735" t="s">
        <v>50</v>
      </c>
      <c r="K1735" t="s">
        <v>39</v>
      </c>
      <c r="L1735" t="s">
        <v>39</v>
      </c>
      <c r="M1735">
        <v>0</v>
      </c>
      <c r="N1735">
        <v>0</v>
      </c>
      <c r="O1735">
        <v>0</v>
      </c>
      <c r="P1735" t="s">
        <v>33</v>
      </c>
      <c r="Q1735" t="s">
        <v>33</v>
      </c>
      <c r="R1735" s="9" t="str">
        <f t="shared" si="81"/>
        <v>Matched</v>
      </c>
      <c r="S1735">
        <v>0</v>
      </c>
      <c r="T1735" t="s">
        <v>34</v>
      </c>
      <c r="U1735" t="s">
        <v>35</v>
      </c>
      <c r="V1735" t="s">
        <v>35</v>
      </c>
      <c r="W1735">
        <v>0</v>
      </c>
      <c r="X1735" t="s">
        <v>37</v>
      </c>
      <c r="Y1735">
        <v>55</v>
      </c>
      <c r="Z1735">
        <v>1</v>
      </c>
      <c r="AA1735">
        <v>0</v>
      </c>
      <c r="AB1735" t="s">
        <v>38</v>
      </c>
      <c r="AC1735" s="2">
        <v>42676</v>
      </c>
      <c r="AD1735" s="2">
        <v>42675</v>
      </c>
      <c r="AE1735">
        <v>1734</v>
      </c>
      <c r="AF1735">
        <f t="shared" si="82"/>
        <v>11</v>
      </c>
      <c r="AG1735">
        <f t="shared" si="83"/>
        <v>2016</v>
      </c>
    </row>
    <row r="1736" spans="1:33" x14ac:dyDescent="0.3">
      <c r="A1736">
        <v>0</v>
      </c>
      <c r="B1736">
        <v>0</v>
      </c>
      <c r="C1736">
        <v>47</v>
      </c>
      <c r="D1736">
        <v>0</v>
      </c>
      <c r="E1736">
        <v>1</v>
      </c>
      <c r="F1736">
        <v>1</v>
      </c>
      <c r="G1736">
        <v>0</v>
      </c>
      <c r="H1736">
        <v>0</v>
      </c>
      <c r="I1736" t="s">
        <v>30</v>
      </c>
      <c r="J1736" t="s">
        <v>31</v>
      </c>
      <c r="K1736" t="s">
        <v>41</v>
      </c>
      <c r="L1736" t="s">
        <v>42</v>
      </c>
      <c r="M1736">
        <v>0</v>
      </c>
      <c r="N1736">
        <v>0</v>
      </c>
      <c r="O1736">
        <v>0</v>
      </c>
      <c r="P1736" t="s">
        <v>33</v>
      </c>
      <c r="Q1736" t="s">
        <v>33</v>
      </c>
      <c r="R1736" s="9" t="str">
        <f t="shared" si="81"/>
        <v>Matched</v>
      </c>
      <c r="S1736">
        <v>0</v>
      </c>
      <c r="T1736" t="s">
        <v>34</v>
      </c>
      <c r="U1736">
        <v>314</v>
      </c>
      <c r="V1736" t="s">
        <v>35</v>
      </c>
      <c r="W1736">
        <v>0</v>
      </c>
      <c r="X1736" t="s">
        <v>37</v>
      </c>
      <c r="Y1736">
        <v>52</v>
      </c>
      <c r="Z1736">
        <v>0</v>
      </c>
      <c r="AA1736">
        <v>0</v>
      </c>
      <c r="AB1736" t="s">
        <v>38</v>
      </c>
      <c r="AC1736" s="2">
        <v>42690</v>
      </c>
      <c r="AD1736" s="2">
        <v>42689</v>
      </c>
      <c r="AE1736">
        <v>1735</v>
      </c>
      <c r="AF1736">
        <f t="shared" si="82"/>
        <v>11</v>
      </c>
      <c r="AG1736">
        <f t="shared" si="83"/>
        <v>2016</v>
      </c>
    </row>
    <row r="1737" spans="1:33" x14ac:dyDescent="0.3">
      <c r="A1737">
        <v>0</v>
      </c>
      <c r="B1737">
        <v>0</v>
      </c>
      <c r="C1737">
        <v>47</v>
      </c>
      <c r="D1737">
        <v>0</v>
      </c>
      <c r="E1737">
        <v>1</v>
      </c>
      <c r="F1737">
        <v>2</v>
      </c>
      <c r="G1737">
        <v>0</v>
      </c>
      <c r="H1737">
        <v>0</v>
      </c>
      <c r="I1737" t="s">
        <v>30</v>
      </c>
      <c r="J1737" t="s">
        <v>50</v>
      </c>
      <c r="K1737" t="s">
        <v>39</v>
      </c>
      <c r="L1737" t="s">
        <v>39</v>
      </c>
      <c r="M1737">
        <v>0</v>
      </c>
      <c r="N1737">
        <v>0</v>
      </c>
      <c r="O1737">
        <v>0</v>
      </c>
      <c r="P1737" t="s">
        <v>43</v>
      </c>
      <c r="Q1737" t="s">
        <v>43</v>
      </c>
      <c r="R1737" s="9" t="str">
        <f t="shared" si="81"/>
        <v>Matched</v>
      </c>
      <c r="S1737">
        <v>0</v>
      </c>
      <c r="T1737" t="s">
        <v>34</v>
      </c>
      <c r="U1737" t="s">
        <v>35</v>
      </c>
      <c r="V1737" t="s">
        <v>35</v>
      </c>
      <c r="W1737">
        <v>0</v>
      </c>
      <c r="X1737" t="s">
        <v>37</v>
      </c>
      <c r="Y1737">
        <v>111</v>
      </c>
      <c r="Z1737">
        <v>1</v>
      </c>
      <c r="AA1737">
        <v>0</v>
      </c>
      <c r="AB1737" t="s">
        <v>38</v>
      </c>
      <c r="AC1737" s="2">
        <v>42690</v>
      </c>
      <c r="AD1737" s="2">
        <v>42689</v>
      </c>
      <c r="AE1737">
        <v>1736</v>
      </c>
      <c r="AF1737">
        <f t="shared" si="82"/>
        <v>11</v>
      </c>
      <c r="AG1737">
        <f t="shared" si="83"/>
        <v>2016</v>
      </c>
    </row>
    <row r="1738" spans="1:33" x14ac:dyDescent="0.3">
      <c r="A1738">
        <v>0</v>
      </c>
      <c r="B1738">
        <v>0</v>
      </c>
      <c r="C1738">
        <v>47</v>
      </c>
      <c r="D1738">
        <v>0</v>
      </c>
      <c r="E1738">
        <v>1</v>
      </c>
      <c r="F1738">
        <v>2</v>
      </c>
      <c r="G1738">
        <v>0</v>
      </c>
      <c r="H1738">
        <v>0</v>
      </c>
      <c r="I1738" t="s">
        <v>30</v>
      </c>
      <c r="J1738" t="s">
        <v>50</v>
      </c>
      <c r="K1738" t="s">
        <v>41</v>
      </c>
      <c r="L1738" t="s">
        <v>42</v>
      </c>
      <c r="M1738">
        <v>0</v>
      </c>
      <c r="N1738">
        <v>0</v>
      </c>
      <c r="O1738">
        <v>0</v>
      </c>
      <c r="P1738" t="s">
        <v>33</v>
      </c>
      <c r="Q1738" t="s">
        <v>40</v>
      </c>
      <c r="R1738" s="9" t="str">
        <f t="shared" si="81"/>
        <v>Upgrade</v>
      </c>
      <c r="S1738">
        <v>0</v>
      </c>
      <c r="T1738" t="s">
        <v>34</v>
      </c>
      <c r="U1738">
        <v>306</v>
      </c>
      <c r="V1738" t="s">
        <v>35</v>
      </c>
      <c r="W1738">
        <v>0</v>
      </c>
      <c r="X1738" t="s">
        <v>37</v>
      </c>
      <c r="Y1738">
        <v>45</v>
      </c>
      <c r="Z1738">
        <v>0</v>
      </c>
      <c r="AA1738">
        <v>0</v>
      </c>
      <c r="AB1738" t="s">
        <v>38</v>
      </c>
      <c r="AC1738" s="2">
        <v>42690</v>
      </c>
      <c r="AD1738" s="2">
        <v>42689</v>
      </c>
      <c r="AE1738">
        <v>1737</v>
      </c>
      <c r="AF1738">
        <f t="shared" si="82"/>
        <v>11</v>
      </c>
      <c r="AG1738">
        <f t="shared" si="83"/>
        <v>2016</v>
      </c>
    </row>
    <row r="1739" spans="1:33" x14ac:dyDescent="0.3">
      <c r="A1739">
        <v>0</v>
      </c>
      <c r="B1739">
        <v>0</v>
      </c>
      <c r="C1739">
        <v>47</v>
      </c>
      <c r="D1739">
        <v>0</v>
      </c>
      <c r="E1739">
        <v>1</v>
      </c>
      <c r="F1739">
        <v>2</v>
      </c>
      <c r="G1739">
        <v>0</v>
      </c>
      <c r="H1739">
        <v>0</v>
      </c>
      <c r="I1739" t="s">
        <v>30</v>
      </c>
      <c r="J1739" t="s">
        <v>118</v>
      </c>
      <c r="K1739" t="s">
        <v>39</v>
      </c>
      <c r="L1739" t="s">
        <v>39</v>
      </c>
      <c r="M1739">
        <v>0</v>
      </c>
      <c r="N1739">
        <v>0</v>
      </c>
      <c r="O1739">
        <v>0</v>
      </c>
      <c r="P1739" t="s">
        <v>40</v>
      </c>
      <c r="Q1739" t="s">
        <v>40</v>
      </c>
      <c r="R1739" s="9" t="str">
        <f t="shared" si="81"/>
        <v>Matched</v>
      </c>
      <c r="S1739">
        <v>0</v>
      </c>
      <c r="T1739" t="s">
        <v>34</v>
      </c>
      <c r="U1739" t="s">
        <v>35</v>
      </c>
      <c r="V1739" t="s">
        <v>35</v>
      </c>
      <c r="W1739">
        <v>0</v>
      </c>
      <c r="X1739" t="s">
        <v>37</v>
      </c>
      <c r="Y1739">
        <v>79</v>
      </c>
      <c r="Z1739">
        <v>1</v>
      </c>
      <c r="AA1739">
        <v>0</v>
      </c>
      <c r="AB1739" t="s">
        <v>38</v>
      </c>
      <c r="AC1739" s="2">
        <v>42690</v>
      </c>
      <c r="AD1739" s="2">
        <v>42689</v>
      </c>
      <c r="AE1739">
        <v>1738</v>
      </c>
      <c r="AF1739">
        <f t="shared" si="82"/>
        <v>11</v>
      </c>
      <c r="AG1739">
        <f t="shared" si="83"/>
        <v>2016</v>
      </c>
    </row>
    <row r="1740" spans="1:33" x14ac:dyDescent="0.3">
      <c r="A1740">
        <v>0</v>
      </c>
      <c r="B1740">
        <v>0</v>
      </c>
      <c r="C1740">
        <v>47</v>
      </c>
      <c r="D1740">
        <v>0</v>
      </c>
      <c r="E1740">
        <v>1</v>
      </c>
      <c r="F1740">
        <v>1</v>
      </c>
      <c r="G1740">
        <v>0</v>
      </c>
      <c r="H1740">
        <v>0</v>
      </c>
      <c r="I1740" t="s">
        <v>30</v>
      </c>
      <c r="J1740" t="s">
        <v>35</v>
      </c>
      <c r="K1740" t="s">
        <v>39</v>
      </c>
      <c r="L1740" t="s">
        <v>39</v>
      </c>
      <c r="M1740">
        <v>0</v>
      </c>
      <c r="N1740">
        <v>0</v>
      </c>
      <c r="O1740">
        <v>1</v>
      </c>
      <c r="P1740" t="s">
        <v>33</v>
      </c>
      <c r="Q1740" t="s">
        <v>40</v>
      </c>
      <c r="R1740" s="9" t="str">
        <f t="shared" si="81"/>
        <v>Upgrade</v>
      </c>
      <c r="S1740">
        <v>0</v>
      </c>
      <c r="T1740" t="s">
        <v>34</v>
      </c>
      <c r="U1740" t="s">
        <v>35</v>
      </c>
      <c r="V1740">
        <v>482</v>
      </c>
      <c r="W1740">
        <v>0</v>
      </c>
      <c r="X1740" t="s">
        <v>37</v>
      </c>
      <c r="Y1740">
        <v>40</v>
      </c>
      <c r="Z1740">
        <v>0</v>
      </c>
      <c r="AA1740">
        <v>0</v>
      </c>
      <c r="AB1740" t="s">
        <v>38</v>
      </c>
      <c r="AC1740" s="2">
        <v>42691</v>
      </c>
      <c r="AD1740" s="2">
        <v>42690</v>
      </c>
      <c r="AE1740">
        <v>1739</v>
      </c>
      <c r="AF1740">
        <f t="shared" si="82"/>
        <v>11</v>
      </c>
      <c r="AG1740">
        <f t="shared" si="83"/>
        <v>2016</v>
      </c>
    </row>
    <row r="1741" spans="1:33" x14ac:dyDescent="0.3">
      <c r="A1741">
        <v>0</v>
      </c>
      <c r="B1741">
        <v>0</v>
      </c>
      <c r="C1741">
        <v>45</v>
      </c>
      <c r="D1741">
        <v>0</v>
      </c>
      <c r="E1741">
        <v>1</v>
      </c>
      <c r="F1741">
        <v>2</v>
      </c>
      <c r="G1741">
        <v>0</v>
      </c>
      <c r="H1741">
        <v>0</v>
      </c>
      <c r="I1741" t="s">
        <v>30</v>
      </c>
      <c r="J1741" t="s">
        <v>31</v>
      </c>
      <c r="K1741" t="s">
        <v>39</v>
      </c>
      <c r="L1741" t="s">
        <v>39</v>
      </c>
      <c r="M1741">
        <v>1</v>
      </c>
      <c r="N1741">
        <v>0</v>
      </c>
      <c r="O1741">
        <v>0</v>
      </c>
      <c r="P1741" t="s">
        <v>33</v>
      </c>
      <c r="Q1741" t="s">
        <v>33</v>
      </c>
      <c r="R1741" s="9" t="str">
        <f t="shared" si="81"/>
        <v>Matched</v>
      </c>
      <c r="S1741">
        <v>0</v>
      </c>
      <c r="T1741" t="s">
        <v>34</v>
      </c>
      <c r="U1741" t="s">
        <v>35</v>
      </c>
      <c r="V1741" t="s">
        <v>35</v>
      </c>
      <c r="W1741">
        <v>0</v>
      </c>
      <c r="X1741" t="s">
        <v>37</v>
      </c>
      <c r="Y1741">
        <v>55</v>
      </c>
      <c r="Z1741">
        <v>1</v>
      </c>
      <c r="AA1741">
        <v>0</v>
      </c>
      <c r="AB1741" t="s">
        <v>38</v>
      </c>
      <c r="AC1741" s="2">
        <v>42676</v>
      </c>
      <c r="AD1741" s="2">
        <v>42675</v>
      </c>
      <c r="AE1741">
        <v>1740</v>
      </c>
      <c r="AF1741">
        <f t="shared" si="82"/>
        <v>11</v>
      </c>
      <c r="AG1741">
        <f t="shared" si="83"/>
        <v>2016</v>
      </c>
    </row>
    <row r="1742" spans="1:33" x14ac:dyDescent="0.3">
      <c r="A1742">
        <v>0</v>
      </c>
      <c r="B1742">
        <v>0</v>
      </c>
      <c r="C1742">
        <v>47</v>
      </c>
      <c r="D1742">
        <v>0</v>
      </c>
      <c r="E1742">
        <v>1</v>
      </c>
      <c r="F1742">
        <v>1</v>
      </c>
      <c r="G1742">
        <v>0</v>
      </c>
      <c r="H1742">
        <v>0</v>
      </c>
      <c r="I1742" t="s">
        <v>30</v>
      </c>
      <c r="J1742" t="s">
        <v>31</v>
      </c>
      <c r="K1742" t="s">
        <v>39</v>
      </c>
      <c r="L1742" t="s">
        <v>39</v>
      </c>
      <c r="M1742">
        <v>1</v>
      </c>
      <c r="N1742">
        <v>0</v>
      </c>
      <c r="O1742">
        <v>1</v>
      </c>
      <c r="P1742" t="s">
        <v>33</v>
      </c>
      <c r="Q1742" t="s">
        <v>40</v>
      </c>
      <c r="R1742" s="9" t="str">
        <f t="shared" si="81"/>
        <v>Upgrade</v>
      </c>
      <c r="S1742">
        <v>0</v>
      </c>
      <c r="T1742" t="s">
        <v>34</v>
      </c>
      <c r="U1742" t="s">
        <v>35</v>
      </c>
      <c r="V1742">
        <v>482</v>
      </c>
      <c r="W1742">
        <v>0</v>
      </c>
      <c r="X1742" t="s">
        <v>37</v>
      </c>
      <c r="Y1742">
        <v>40</v>
      </c>
      <c r="Z1742">
        <v>0</v>
      </c>
      <c r="AA1742">
        <v>0</v>
      </c>
      <c r="AB1742" t="s">
        <v>38</v>
      </c>
      <c r="AC1742" s="2">
        <v>42691</v>
      </c>
      <c r="AD1742" s="2">
        <v>42690</v>
      </c>
      <c r="AE1742">
        <v>1741</v>
      </c>
      <c r="AF1742">
        <f t="shared" si="82"/>
        <v>11</v>
      </c>
      <c r="AG1742">
        <f t="shared" si="83"/>
        <v>2016</v>
      </c>
    </row>
    <row r="1743" spans="1:33" x14ac:dyDescent="0.3">
      <c r="A1743">
        <v>0</v>
      </c>
      <c r="B1743">
        <v>0</v>
      </c>
      <c r="C1743">
        <v>45</v>
      </c>
      <c r="D1743">
        <v>0</v>
      </c>
      <c r="E1743">
        <v>1</v>
      </c>
      <c r="F1743">
        <v>2</v>
      </c>
      <c r="G1743">
        <v>0</v>
      </c>
      <c r="H1743">
        <v>0</v>
      </c>
      <c r="I1743" t="s">
        <v>30</v>
      </c>
      <c r="J1743" t="s">
        <v>31</v>
      </c>
      <c r="K1743" t="s">
        <v>39</v>
      </c>
      <c r="L1743" t="s">
        <v>39</v>
      </c>
      <c r="M1743">
        <v>0</v>
      </c>
      <c r="N1743">
        <v>0</v>
      </c>
      <c r="O1743">
        <v>0</v>
      </c>
      <c r="P1743" t="s">
        <v>40</v>
      </c>
      <c r="Q1743" t="s">
        <v>40</v>
      </c>
      <c r="R1743" s="9" t="str">
        <f t="shared" si="81"/>
        <v>Matched</v>
      </c>
      <c r="S1743">
        <v>0</v>
      </c>
      <c r="T1743" t="s">
        <v>34</v>
      </c>
      <c r="U1743" t="s">
        <v>35</v>
      </c>
      <c r="V1743" t="s">
        <v>35</v>
      </c>
      <c r="W1743">
        <v>0</v>
      </c>
      <c r="X1743" t="s">
        <v>37</v>
      </c>
      <c r="Y1743">
        <v>78</v>
      </c>
      <c r="Z1743">
        <v>0</v>
      </c>
      <c r="AA1743">
        <v>0</v>
      </c>
      <c r="AB1743" t="s">
        <v>38</v>
      </c>
      <c r="AC1743" s="2">
        <v>42677</v>
      </c>
      <c r="AD1743" s="2">
        <v>42676</v>
      </c>
      <c r="AE1743">
        <v>1742</v>
      </c>
      <c r="AF1743">
        <f t="shared" si="82"/>
        <v>11</v>
      </c>
      <c r="AG1743">
        <f t="shared" si="83"/>
        <v>2016</v>
      </c>
    </row>
    <row r="1744" spans="1:33" x14ac:dyDescent="0.3">
      <c r="A1744">
        <v>0</v>
      </c>
      <c r="B1744">
        <v>0</v>
      </c>
      <c r="C1744">
        <v>47</v>
      </c>
      <c r="D1744">
        <v>0</v>
      </c>
      <c r="E1744">
        <v>1</v>
      </c>
      <c r="F1744">
        <v>1</v>
      </c>
      <c r="G1744">
        <v>0</v>
      </c>
      <c r="H1744">
        <v>0</v>
      </c>
      <c r="I1744" t="s">
        <v>30</v>
      </c>
      <c r="J1744" t="s">
        <v>31</v>
      </c>
      <c r="K1744" t="s">
        <v>41</v>
      </c>
      <c r="L1744" t="s">
        <v>42</v>
      </c>
      <c r="M1744">
        <v>0</v>
      </c>
      <c r="N1744">
        <v>0</v>
      </c>
      <c r="O1744">
        <v>0</v>
      </c>
      <c r="P1744" t="s">
        <v>33</v>
      </c>
      <c r="Q1744" t="s">
        <v>40</v>
      </c>
      <c r="R1744" s="9" t="str">
        <f t="shared" si="81"/>
        <v>Upgrade</v>
      </c>
      <c r="S1744">
        <v>0</v>
      </c>
      <c r="T1744" t="s">
        <v>34</v>
      </c>
      <c r="U1744">
        <v>184</v>
      </c>
      <c r="V1744" t="s">
        <v>35</v>
      </c>
      <c r="W1744">
        <v>0</v>
      </c>
      <c r="X1744" t="s">
        <v>37</v>
      </c>
      <c r="Y1744">
        <v>54</v>
      </c>
      <c r="Z1744">
        <v>1</v>
      </c>
      <c r="AA1744">
        <v>0</v>
      </c>
      <c r="AB1744" t="s">
        <v>38</v>
      </c>
      <c r="AC1744" s="2">
        <v>42691</v>
      </c>
      <c r="AD1744" s="2">
        <v>42690</v>
      </c>
      <c r="AE1744">
        <v>1743</v>
      </c>
      <c r="AF1744">
        <f t="shared" si="82"/>
        <v>11</v>
      </c>
      <c r="AG1744">
        <f t="shared" si="83"/>
        <v>2016</v>
      </c>
    </row>
    <row r="1745" spans="1:33" x14ac:dyDescent="0.3">
      <c r="A1745">
        <v>0</v>
      </c>
      <c r="B1745">
        <v>0</v>
      </c>
      <c r="C1745">
        <v>47</v>
      </c>
      <c r="D1745">
        <v>0</v>
      </c>
      <c r="E1745">
        <v>1</v>
      </c>
      <c r="F1745">
        <v>1</v>
      </c>
      <c r="G1745">
        <v>0</v>
      </c>
      <c r="H1745">
        <v>0</v>
      </c>
      <c r="I1745" t="s">
        <v>30</v>
      </c>
      <c r="J1745" t="s">
        <v>31</v>
      </c>
      <c r="K1745" t="s">
        <v>41</v>
      </c>
      <c r="L1745" t="s">
        <v>42</v>
      </c>
      <c r="M1745">
        <v>1</v>
      </c>
      <c r="N1745">
        <v>0</v>
      </c>
      <c r="O1745">
        <v>1</v>
      </c>
      <c r="P1745" t="s">
        <v>33</v>
      </c>
      <c r="Q1745" t="s">
        <v>40</v>
      </c>
      <c r="R1745" s="9" t="str">
        <f t="shared" si="81"/>
        <v>Upgrade</v>
      </c>
      <c r="S1745">
        <v>0</v>
      </c>
      <c r="T1745" t="s">
        <v>34</v>
      </c>
      <c r="U1745">
        <v>184</v>
      </c>
      <c r="V1745" t="s">
        <v>35</v>
      </c>
      <c r="W1745">
        <v>0</v>
      </c>
      <c r="X1745" t="s">
        <v>37</v>
      </c>
      <c r="Y1745">
        <v>54</v>
      </c>
      <c r="Z1745">
        <v>0</v>
      </c>
      <c r="AA1745">
        <v>0</v>
      </c>
      <c r="AB1745" t="s">
        <v>38</v>
      </c>
      <c r="AC1745" s="2">
        <v>42691</v>
      </c>
      <c r="AD1745" s="2">
        <v>42690</v>
      </c>
      <c r="AE1745">
        <v>1744</v>
      </c>
      <c r="AF1745">
        <f t="shared" si="82"/>
        <v>11</v>
      </c>
      <c r="AG1745">
        <f t="shared" si="83"/>
        <v>2016</v>
      </c>
    </row>
    <row r="1746" spans="1:33" x14ac:dyDescent="0.3">
      <c r="A1746">
        <v>0</v>
      </c>
      <c r="B1746">
        <v>0</v>
      </c>
      <c r="C1746">
        <v>45</v>
      </c>
      <c r="D1746">
        <v>0</v>
      </c>
      <c r="E1746">
        <v>2</v>
      </c>
      <c r="F1746">
        <v>1</v>
      </c>
      <c r="G1746">
        <v>0</v>
      </c>
      <c r="H1746">
        <v>0</v>
      </c>
      <c r="I1746" t="s">
        <v>30</v>
      </c>
      <c r="J1746" t="s">
        <v>31</v>
      </c>
      <c r="K1746" t="s">
        <v>32</v>
      </c>
      <c r="L1746" t="s">
        <v>32</v>
      </c>
      <c r="M1746">
        <v>1</v>
      </c>
      <c r="N1746">
        <v>0</v>
      </c>
      <c r="O1746">
        <v>4</v>
      </c>
      <c r="P1746" t="s">
        <v>33</v>
      </c>
      <c r="Q1746" t="s">
        <v>64</v>
      </c>
      <c r="R1746" s="9" t="str">
        <f t="shared" si="81"/>
        <v>Upgrade</v>
      </c>
      <c r="S1746">
        <v>1</v>
      </c>
      <c r="T1746" t="s">
        <v>34</v>
      </c>
      <c r="U1746" t="s">
        <v>35</v>
      </c>
      <c r="V1746">
        <v>47</v>
      </c>
      <c r="W1746">
        <v>0</v>
      </c>
      <c r="X1746" t="s">
        <v>37</v>
      </c>
      <c r="Y1746">
        <v>27</v>
      </c>
      <c r="Z1746">
        <v>0</v>
      </c>
      <c r="AA1746">
        <v>0</v>
      </c>
      <c r="AB1746" t="s">
        <v>38</v>
      </c>
      <c r="AC1746" s="2">
        <v>42678</v>
      </c>
      <c r="AD1746" s="2">
        <v>42676</v>
      </c>
      <c r="AE1746">
        <v>1745</v>
      </c>
      <c r="AF1746">
        <f t="shared" si="82"/>
        <v>11</v>
      </c>
      <c r="AG1746">
        <f t="shared" si="83"/>
        <v>2016</v>
      </c>
    </row>
    <row r="1747" spans="1:33" x14ac:dyDescent="0.3">
      <c r="A1747">
        <v>0</v>
      </c>
      <c r="B1747">
        <v>0</v>
      </c>
      <c r="C1747">
        <v>47</v>
      </c>
      <c r="D1747">
        <v>0</v>
      </c>
      <c r="E1747">
        <v>2</v>
      </c>
      <c r="F1747">
        <v>2</v>
      </c>
      <c r="G1747">
        <v>0</v>
      </c>
      <c r="H1747">
        <v>0</v>
      </c>
      <c r="I1747" t="s">
        <v>30</v>
      </c>
      <c r="J1747" t="s">
        <v>31</v>
      </c>
      <c r="K1747" t="s">
        <v>39</v>
      </c>
      <c r="L1747" t="s">
        <v>39</v>
      </c>
      <c r="M1747">
        <v>0</v>
      </c>
      <c r="N1747">
        <v>0</v>
      </c>
      <c r="O1747">
        <v>0</v>
      </c>
      <c r="P1747" t="s">
        <v>33</v>
      </c>
      <c r="Q1747" t="s">
        <v>33</v>
      </c>
      <c r="R1747" s="9" t="str">
        <f t="shared" si="81"/>
        <v>Matched</v>
      </c>
      <c r="S1747">
        <v>0</v>
      </c>
      <c r="T1747" t="s">
        <v>34</v>
      </c>
      <c r="U1747" t="s">
        <v>35</v>
      </c>
      <c r="V1747" t="s">
        <v>35</v>
      </c>
      <c r="W1747">
        <v>0</v>
      </c>
      <c r="X1747" t="s">
        <v>37</v>
      </c>
      <c r="Y1747">
        <v>60</v>
      </c>
      <c r="Z1747">
        <v>0</v>
      </c>
      <c r="AA1747">
        <v>0</v>
      </c>
      <c r="AB1747" t="s">
        <v>38</v>
      </c>
      <c r="AC1747" s="2">
        <v>42692</v>
      </c>
      <c r="AD1747" s="2">
        <v>42690</v>
      </c>
      <c r="AE1747">
        <v>1746</v>
      </c>
      <c r="AF1747">
        <f t="shared" si="82"/>
        <v>11</v>
      </c>
      <c r="AG1747">
        <f t="shared" si="83"/>
        <v>2016</v>
      </c>
    </row>
    <row r="1748" spans="1:33" x14ac:dyDescent="0.3">
      <c r="A1748">
        <v>0</v>
      </c>
      <c r="B1748">
        <v>0</v>
      </c>
      <c r="C1748">
        <v>47</v>
      </c>
      <c r="D1748">
        <v>0</v>
      </c>
      <c r="E1748">
        <v>1</v>
      </c>
      <c r="F1748">
        <v>2</v>
      </c>
      <c r="G1748">
        <v>0</v>
      </c>
      <c r="H1748">
        <v>0</v>
      </c>
      <c r="I1748" t="s">
        <v>30</v>
      </c>
      <c r="J1748" t="s">
        <v>61</v>
      </c>
      <c r="K1748" t="s">
        <v>41</v>
      </c>
      <c r="L1748" t="s">
        <v>42</v>
      </c>
      <c r="M1748">
        <v>0</v>
      </c>
      <c r="N1748">
        <v>0</v>
      </c>
      <c r="O1748">
        <v>0</v>
      </c>
      <c r="P1748" t="s">
        <v>40</v>
      </c>
      <c r="Q1748" t="s">
        <v>40</v>
      </c>
      <c r="R1748" s="9" t="str">
        <f t="shared" si="81"/>
        <v>Matched</v>
      </c>
      <c r="S1748">
        <v>0</v>
      </c>
      <c r="T1748" t="s">
        <v>34</v>
      </c>
      <c r="U1748">
        <v>241</v>
      </c>
      <c r="V1748" t="s">
        <v>35</v>
      </c>
      <c r="W1748">
        <v>0</v>
      </c>
      <c r="X1748" t="s">
        <v>37</v>
      </c>
      <c r="Y1748">
        <v>53</v>
      </c>
      <c r="Z1748">
        <v>0</v>
      </c>
      <c r="AA1748">
        <v>0</v>
      </c>
      <c r="AB1748" t="s">
        <v>38</v>
      </c>
      <c r="AC1748" s="2">
        <v>42692</v>
      </c>
      <c r="AD1748" s="2">
        <v>42691</v>
      </c>
      <c r="AE1748">
        <v>1747</v>
      </c>
      <c r="AF1748">
        <f t="shared" si="82"/>
        <v>11</v>
      </c>
      <c r="AG1748">
        <f t="shared" si="83"/>
        <v>2016</v>
      </c>
    </row>
    <row r="1749" spans="1:33" x14ac:dyDescent="0.3">
      <c r="A1749">
        <v>0</v>
      </c>
      <c r="B1749">
        <v>0</v>
      </c>
      <c r="C1749">
        <v>45</v>
      </c>
      <c r="D1749">
        <v>0</v>
      </c>
      <c r="E1749">
        <v>3</v>
      </c>
      <c r="F1749">
        <v>2</v>
      </c>
      <c r="G1749">
        <v>0</v>
      </c>
      <c r="H1749">
        <v>0</v>
      </c>
      <c r="I1749" t="s">
        <v>30</v>
      </c>
      <c r="J1749" t="s">
        <v>57</v>
      </c>
      <c r="K1749" t="s">
        <v>39</v>
      </c>
      <c r="L1749" t="s">
        <v>39</v>
      </c>
      <c r="M1749">
        <v>0</v>
      </c>
      <c r="N1749">
        <v>0</v>
      </c>
      <c r="O1749">
        <v>0</v>
      </c>
      <c r="P1749" t="s">
        <v>51</v>
      </c>
      <c r="Q1749" t="s">
        <v>51</v>
      </c>
      <c r="R1749" s="9" t="str">
        <f t="shared" si="81"/>
        <v>Matched</v>
      </c>
      <c r="S1749">
        <v>1</v>
      </c>
      <c r="T1749" t="s">
        <v>34</v>
      </c>
      <c r="U1749" t="s">
        <v>35</v>
      </c>
      <c r="V1749" t="s">
        <v>35</v>
      </c>
      <c r="W1749">
        <v>0</v>
      </c>
      <c r="X1749" t="s">
        <v>37</v>
      </c>
      <c r="Y1749">
        <v>96</v>
      </c>
      <c r="Z1749">
        <v>1</v>
      </c>
      <c r="AA1749">
        <v>0</v>
      </c>
      <c r="AB1749" t="s">
        <v>38</v>
      </c>
      <c r="AC1749" s="2">
        <v>42679</v>
      </c>
      <c r="AD1749" s="2">
        <v>42676</v>
      </c>
      <c r="AE1749">
        <v>1748</v>
      </c>
      <c r="AF1749">
        <f t="shared" si="82"/>
        <v>11</v>
      </c>
      <c r="AG1749">
        <f t="shared" si="83"/>
        <v>2016</v>
      </c>
    </row>
    <row r="1750" spans="1:33" x14ac:dyDescent="0.3">
      <c r="A1750">
        <v>0</v>
      </c>
      <c r="B1750">
        <v>0</v>
      </c>
      <c r="C1750">
        <v>47</v>
      </c>
      <c r="D1750">
        <v>0</v>
      </c>
      <c r="E1750">
        <v>1</v>
      </c>
      <c r="F1750">
        <v>2</v>
      </c>
      <c r="G1750">
        <v>0</v>
      </c>
      <c r="H1750">
        <v>0</v>
      </c>
      <c r="I1750" t="s">
        <v>30</v>
      </c>
      <c r="J1750" t="s">
        <v>31</v>
      </c>
      <c r="K1750" t="s">
        <v>39</v>
      </c>
      <c r="L1750" t="s">
        <v>39</v>
      </c>
      <c r="M1750">
        <v>0</v>
      </c>
      <c r="N1750">
        <v>0</v>
      </c>
      <c r="O1750">
        <v>0</v>
      </c>
      <c r="P1750" t="s">
        <v>33</v>
      </c>
      <c r="Q1750" t="s">
        <v>33</v>
      </c>
      <c r="R1750" s="9" t="str">
        <f t="shared" si="81"/>
        <v>Matched</v>
      </c>
      <c r="S1750">
        <v>0</v>
      </c>
      <c r="T1750" t="s">
        <v>34</v>
      </c>
      <c r="U1750" t="s">
        <v>35</v>
      </c>
      <c r="V1750" t="s">
        <v>35</v>
      </c>
      <c r="W1750">
        <v>0</v>
      </c>
      <c r="X1750" t="s">
        <v>37</v>
      </c>
      <c r="Y1750">
        <v>60</v>
      </c>
      <c r="Z1750">
        <v>0</v>
      </c>
      <c r="AA1750">
        <v>0</v>
      </c>
      <c r="AB1750" t="s">
        <v>38</v>
      </c>
      <c r="AC1750" s="2">
        <v>42692</v>
      </c>
      <c r="AD1750" s="2">
        <v>42691</v>
      </c>
      <c r="AE1750">
        <v>1749</v>
      </c>
      <c r="AF1750">
        <f t="shared" si="82"/>
        <v>11</v>
      </c>
      <c r="AG1750">
        <f t="shared" si="83"/>
        <v>2016</v>
      </c>
    </row>
    <row r="1751" spans="1:33" x14ac:dyDescent="0.3">
      <c r="A1751">
        <v>0</v>
      </c>
      <c r="B1751">
        <v>0</v>
      </c>
      <c r="C1751">
        <v>47</v>
      </c>
      <c r="D1751">
        <v>0</v>
      </c>
      <c r="E1751">
        <v>1</v>
      </c>
      <c r="F1751">
        <v>2</v>
      </c>
      <c r="G1751">
        <v>0</v>
      </c>
      <c r="H1751">
        <v>0</v>
      </c>
      <c r="I1751" t="s">
        <v>30</v>
      </c>
      <c r="J1751" t="s">
        <v>31</v>
      </c>
      <c r="K1751" t="s">
        <v>39</v>
      </c>
      <c r="L1751" t="s">
        <v>39</v>
      </c>
      <c r="M1751">
        <v>0</v>
      </c>
      <c r="N1751">
        <v>0</v>
      </c>
      <c r="O1751">
        <v>0</v>
      </c>
      <c r="P1751" t="s">
        <v>33</v>
      </c>
      <c r="Q1751" t="s">
        <v>40</v>
      </c>
      <c r="R1751" s="9" t="str">
        <f t="shared" si="81"/>
        <v>Upgrade</v>
      </c>
      <c r="S1751">
        <v>0</v>
      </c>
      <c r="T1751" t="s">
        <v>34</v>
      </c>
      <c r="U1751" t="s">
        <v>35</v>
      </c>
      <c r="V1751" t="s">
        <v>35</v>
      </c>
      <c r="W1751">
        <v>0</v>
      </c>
      <c r="X1751" t="s">
        <v>37</v>
      </c>
      <c r="Y1751">
        <v>61</v>
      </c>
      <c r="Z1751">
        <v>0</v>
      </c>
      <c r="AA1751">
        <v>0</v>
      </c>
      <c r="AB1751" t="s">
        <v>38</v>
      </c>
      <c r="AC1751" s="2">
        <v>42692</v>
      </c>
      <c r="AD1751" s="2">
        <v>42691</v>
      </c>
      <c r="AE1751">
        <v>1750</v>
      </c>
      <c r="AF1751">
        <f t="shared" si="82"/>
        <v>11</v>
      </c>
      <c r="AG1751">
        <f t="shared" si="83"/>
        <v>2016</v>
      </c>
    </row>
    <row r="1752" spans="1:33" x14ac:dyDescent="0.3">
      <c r="A1752">
        <v>0</v>
      </c>
      <c r="B1752">
        <v>0</v>
      </c>
      <c r="C1752">
        <v>45</v>
      </c>
      <c r="D1752">
        <v>0</v>
      </c>
      <c r="E1752">
        <v>1</v>
      </c>
      <c r="F1752">
        <v>1</v>
      </c>
      <c r="G1752">
        <v>0</v>
      </c>
      <c r="H1752">
        <v>0</v>
      </c>
      <c r="I1752" t="s">
        <v>30</v>
      </c>
      <c r="J1752" t="s">
        <v>31</v>
      </c>
      <c r="K1752" t="s">
        <v>47</v>
      </c>
      <c r="L1752" t="s">
        <v>32</v>
      </c>
      <c r="M1752">
        <v>1</v>
      </c>
      <c r="N1752">
        <v>0</v>
      </c>
      <c r="O1752">
        <v>1</v>
      </c>
      <c r="P1752" t="s">
        <v>33</v>
      </c>
      <c r="Q1752" t="s">
        <v>53</v>
      </c>
      <c r="R1752" s="9" t="str">
        <f t="shared" si="81"/>
        <v>Upgrade</v>
      </c>
      <c r="S1752">
        <v>0</v>
      </c>
      <c r="T1752" t="s">
        <v>34</v>
      </c>
      <c r="U1752">
        <v>78</v>
      </c>
      <c r="V1752" t="s">
        <v>35</v>
      </c>
      <c r="W1752">
        <v>0</v>
      </c>
      <c r="X1752" t="s">
        <v>37</v>
      </c>
      <c r="Y1752">
        <v>42</v>
      </c>
      <c r="Z1752">
        <v>0</v>
      </c>
      <c r="AA1752">
        <v>0</v>
      </c>
      <c r="AB1752" t="s">
        <v>38</v>
      </c>
      <c r="AC1752" s="2">
        <v>42678</v>
      </c>
      <c r="AD1752" s="2">
        <v>42677</v>
      </c>
      <c r="AE1752">
        <v>1751</v>
      </c>
      <c r="AF1752">
        <f t="shared" si="82"/>
        <v>11</v>
      </c>
      <c r="AG1752">
        <f t="shared" si="83"/>
        <v>2016</v>
      </c>
    </row>
    <row r="1753" spans="1:33" x14ac:dyDescent="0.3">
      <c r="A1753">
        <v>0</v>
      </c>
      <c r="B1753">
        <v>0</v>
      </c>
      <c r="C1753">
        <v>47</v>
      </c>
      <c r="D1753">
        <v>0</v>
      </c>
      <c r="E1753">
        <v>2</v>
      </c>
      <c r="F1753">
        <v>2</v>
      </c>
      <c r="G1753">
        <v>0</v>
      </c>
      <c r="H1753">
        <v>0</v>
      </c>
      <c r="I1753" t="s">
        <v>30</v>
      </c>
      <c r="J1753" t="s">
        <v>31</v>
      </c>
      <c r="K1753" t="s">
        <v>39</v>
      </c>
      <c r="L1753" t="s">
        <v>39</v>
      </c>
      <c r="M1753">
        <v>0</v>
      </c>
      <c r="N1753">
        <v>0</v>
      </c>
      <c r="O1753">
        <v>0</v>
      </c>
      <c r="P1753" t="s">
        <v>33</v>
      </c>
      <c r="Q1753" t="s">
        <v>40</v>
      </c>
      <c r="R1753" s="9" t="str">
        <f t="shared" si="81"/>
        <v>Upgrade</v>
      </c>
      <c r="S1753">
        <v>0</v>
      </c>
      <c r="T1753" t="s">
        <v>34</v>
      </c>
      <c r="U1753" t="s">
        <v>35</v>
      </c>
      <c r="V1753" t="s">
        <v>35</v>
      </c>
      <c r="W1753">
        <v>0</v>
      </c>
      <c r="X1753" t="s">
        <v>37</v>
      </c>
      <c r="Y1753">
        <v>66</v>
      </c>
      <c r="Z1753">
        <v>1</v>
      </c>
      <c r="AA1753">
        <v>0</v>
      </c>
      <c r="AB1753" t="s">
        <v>38</v>
      </c>
      <c r="AC1753" s="2">
        <v>42693</v>
      </c>
      <c r="AD1753" s="2">
        <v>42691</v>
      </c>
      <c r="AE1753">
        <v>1752</v>
      </c>
      <c r="AF1753">
        <f t="shared" si="82"/>
        <v>11</v>
      </c>
      <c r="AG1753">
        <f t="shared" si="83"/>
        <v>2016</v>
      </c>
    </row>
    <row r="1754" spans="1:33" x14ac:dyDescent="0.3">
      <c r="A1754">
        <v>0</v>
      </c>
      <c r="B1754">
        <v>0</v>
      </c>
      <c r="C1754">
        <v>13</v>
      </c>
      <c r="D1754">
        <v>0</v>
      </c>
      <c r="E1754">
        <v>1</v>
      </c>
      <c r="F1754">
        <v>1</v>
      </c>
      <c r="G1754">
        <v>0</v>
      </c>
      <c r="H1754">
        <v>0</v>
      </c>
      <c r="I1754" t="s">
        <v>30</v>
      </c>
      <c r="J1754" t="s">
        <v>31</v>
      </c>
      <c r="K1754" t="s">
        <v>32</v>
      </c>
      <c r="L1754" t="s">
        <v>32</v>
      </c>
      <c r="M1754">
        <v>0</v>
      </c>
      <c r="N1754">
        <v>0</v>
      </c>
      <c r="O1754">
        <v>1</v>
      </c>
      <c r="P1754" t="s">
        <v>33</v>
      </c>
      <c r="Q1754" t="s">
        <v>33</v>
      </c>
      <c r="R1754" s="9" t="str">
        <f t="shared" si="81"/>
        <v>Matched</v>
      </c>
      <c r="S1754">
        <v>0</v>
      </c>
      <c r="T1754" t="s">
        <v>34</v>
      </c>
      <c r="U1754" t="s">
        <v>35</v>
      </c>
      <c r="V1754">
        <v>62</v>
      </c>
      <c r="W1754">
        <v>0</v>
      </c>
      <c r="X1754" t="s">
        <v>37</v>
      </c>
      <c r="Y1754">
        <v>30</v>
      </c>
      <c r="Z1754">
        <v>0</v>
      </c>
      <c r="AA1754">
        <v>0</v>
      </c>
      <c r="AB1754" t="s">
        <v>38</v>
      </c>
      <c r="AC1754" s="2">
        <v>42452</v>
      </c>
      <c r="AD1754" s="2">
        <v>42451</v>
      </c>
      <c r="AE1754">
        <v>1753</v>
      </c>
      <c r="AF1754">
        <f t="shared" si="82"/>
        <v>3</v>
      </c>
      <c r="AG1754">
        <f t="shared" si="83"/>
        <v>2016</v>
      </c>
    </row>
    <row r="1755" spans="1:33" x14ac:dyDescent="0.3">
      <c r="A1755">
        <v>0</v>
      </c>
      <c r="B1755">
        <v>0</v>
      </c>
      <c r="C1755">
        <v>47</v>
      </c>
      <c r="D1755">
        <v>1</v>
      </c>
      <c r="E1755">
        <v>3</v>
      </c>
      <c r="F1755">
        <v>1</v>
      </c>
      <c r="G1755">
        <v>0</v>
      </c>
      <c r="H1755">
        <v>0</v>
      </c>
      <c r="I1755" t="s">
        <v>30</v>
      </c>
      <c r="J1755" t="s">
        <v>118</v>
      </c>
      <c r="K1755" t="s">
        <v>132</v>
      </c>
      <c r="L1755" t="s">
        <v>39</v>
      </c>
      <c r="M1755">
        <v>0</v>
      </c>
      <c r="N1755">
        <v>0</v>
      </c>
      <c r="O1755">
        <v>0</v>
      </c>
      <c r="P1755" t="s">
        <v>33</v>
      </c>
      <c r="Q1755" t="s">
        <v>33</v>
      </c>
      <c r="R1755" s="9" t="str">
        <f t="shared" si="81"/>
        <v>Matched</v>
      </c>
      <c r="S1755">
        <v>1</v>
      </c>
      <c r="T1755" t="s">
        <v>34</v>
      </c>
      <c r="U1755" t="s">
        <v>35</v>
      </c>
      <c r="V1755" t="s">
        <v>35</v>
      </c>
      <c r="W1755">
        <v>0</v>
      </c>
      <c r="X1755" t="s">
        <v>56</v>
      </c>
      <c r="Y1755">
        <v>34</v>
      </c>
      <c r="Z1755">
        <v>0</v>
      </c>
      <c r="AA1755">
        <v>0</v>
      </c>
      <c r="AB1755" t="s">
        <v>38</v>
      </c>
      <c r="AC1755" s="2">
        <v>42695</v>
      </c>
      <c r="AD1755" s="2">
        <v>42691</v>
      </c>
      <c r="AE1755">
        <v>1754</v>
      </c>
      <c r="AF1755">
        <f t="shared" si="82"/>
        <v>11</v>
      </c>
      <c r="AG1755">
        <f t="shared" si="83"/>
        <v>2016</v>
      </c>
    </row>
    <row r="1756" spans="1:33" x14ac:dyDescent="0.3">
      <c r="A1756">
        <v>0</v>
      </c>
      <c r="B1756">
        <v>0</v>
      </c>
      <c r="C1756">
        <v>45</v>
      </c>
      <c r="D1756">
        <v>0</v>
      </c>
      <c r="E1756">
        <v>1</v>
      </c>
      <c r="F1756">
        <v>2</v>
      </c>
      <c r="G1756">
        <v>0</v>
      </c>
      <c r="H1756">
        <v>0</v>
      </c>
      <c r="I1756" t="s">
        <v>30</v>
      </c>
      <c r="J1756" t="s">
        <v>67</v>
      </c>
      <c r="K1756" t="s">
        <v>41</v>
      </c>
      <c r="L1756" t="s">
        <v>42</v>
      </c>
      <c r="M1756">
        <v>0</v>
      </c>
      <c r="N1756">
        <v>0</v>
      </c>
      <c r="O1756">
        <v>0</v>
      </c>
      <c r="P1756" t="s">
        <v>33</v>
      </c>
      <c r="Q1756" t="s">
        <v>64</v>
      </c>
      <c r="R1756" s="9" t="str">
        <f t="shared" si="81"/>
        <v>Upgrade</v>
      </c>
      <c r="S1756">
        <v>0</v>
      </c>
      <c r="T1756" t="s">
        <v>34</v>
      </c>
      <c r="U1756">
        <v>240</v>
      </c>
      <c r="V1756" t="s">
        <v>35</v>
      </c>
      <c r="W1756">
        <v>0</v>
      </c>
      <c r="X1756" t="s">
        <v>37</v>
      </c>
      <c r="Y1756">
        <v>75</v>
      </c>
      <c r="Z1756">
        <v>0</v>
      </c>
      <c r="AA1756">
        <v>0</v>
      </c>
      <c r="AB1756" t="s">
        <v>38</v>
      </c>
      <c r="AC1756" s="2">
        <v>42678</v>
      </c>
      <c r="AD1756" s="2">
        <v>42677</v>
      </c>
      <c r="AE1756">
        <v>1755</v>
      </c>
      <c r="AF1756">
        <f t="shared" si="82"/>
        <v>11</v>
      </c>
      <c r="AG1756">
        <f t="shared" si="83"/>
        <v>2016</v>
      </c>
    </row>
    <row r="1757" spans="1:33" x14ac:dyDescent="0.3">
      <c r="A1757">
        <v>0</v>
      </c>
      <c r="B1757">
        <v>0</v>
      </c>
      <c r="C1757">
        <v>47</v>
      </c>
      <c r="D1757">
        <v>0</v>
      </c>
      <c r="E1757">
        <v>1</v>
      </c>
      <c r="F1757">
        <v>1</v>
      </c>
      <c r="G1757">
        <v>0</v>
      </c>
      <c r="H1757">
        <v>0</v>
      </c>
      <c r="I1757" t="s">
        <v>30</v>
      </c>
      <c r="J1757" t="s">
        <v>74</v>
      </c>
      <c r="K1757" t="s">
        <v>39</v>
      </c>
      <c r="L1757" t="s">
        <v>39</v>
      </c>
      <c r="M1757">
        <v>0</v>
      </c>
      <c r="N1757">
        <v>0</v>
      </c>
      <c r="O1757">
        <v>0</v>
      </c>
      <c r="P1757" t="s">
        <v>63</v>
      </c>
      <c r="Q1757" t="s">
        <v>63</v>
      </c>
      <c r="R1757" s="9" t="str">
        <f t="shared" si="81"/>
        <v>Matched</v>
      </c>
      <c r="S1757">
        <v>0</v>
      </c>
      <c r="T1757" t="s">
        <v>34</v>
      </c>
      <c r="U1757" t="s">
        <v>35</v>
      </c>
      <c r="V1757" t="s">
        <v>35</v>
      </c>
      <c r="W1757">
        <v>0</v>
      </c>
      <c r="X1757" t="s">
        <v>37</v>
      </c>
      <c r="Y1757">
        <v>105</v>
      </c>
      <c r="Z1757">
        <v>1</v>
      </c>
      <c r="AA1757">
        <v>0</v>
      </c>
      <c r="AB1757" t="s">
        <v>38</v>
      </c>
      <c r="AC1757" s="2">
        <v>42693</v>
      </c>
      <c r="AD1757" s="2">
        <v>42692</v>
      </c>
      <c r="AE1757">
        <v>1756</v>
      </c>
      <c r="AF1757">
        <f t="shared" si="82"/>
        <v>11</v>
      </c>
      <c r="AG1757">
        <f t="shared" si="83"/>
        <v>2016</v>
      </c>
    </row>
    <row r="1758" spans="1:33" x14ac:dyDescent="0.3">
      <c r="A1758">
        <v>0</v>
      </c>
      <c r="B1758">
        <v>0</v>
      </c>
      <c r="C1758">
        <v>47</v>
      </c>
      <c r="D1758">
        <v>0</v>
      </c>
      <c r="E1758">
        <v>1</v>
      </c>
      <c r="F1758">
        <v>1</v>
      </c>
      <c r="G1758">
        <v>0</v>
      </c>
      <c r="H1758">
        <v>0</v>
      </c>
      <c r="I1758" t="s">
        <v>30</v>
      </c>
      <c r="J1758" t="s">
        <v>74</v>
      </c>
      <c r="K1758" t="s">
        <v>39</v>
      </c>
      <c r="L1758" t="s">
        <v>39</v>
      </c>
      <c r="M1758">
        <v>0</v>
      </c>
      <c r="N1758">
        <v>0</v>
      </c>
      <c r="O1758">
        <v>0</v>
      </c>
      <c r="P1758" t="s">
        <v>63</v>
      </c>
      <c r="Q1758" t="s">
        <v>63</v>
      </c>
      <c r="R1758" s="9" t="str">
        <f t="shared" si="81"/>
        <v>Matched</v>
      </c>
      <c r="S1758">
        <v>0</v>
      </c>
      <c r="T1758" t="s">
        <v>34</v>
      </c>
      <c r="U1758" t="s">
        <v>35</v>
      </c>
      <c r="V1758" t="s">
        <v>35</v>
      </c>
      <c r="W1758">
        <v>0</v>
      </c>
      <c r="X1758" t="s">
        <v>37</v>
      </c>
      <c r="Y1758">
        <v>111</v>
      </c>
      <c r="Z1758">
        <v>1</v>
      </c>
      <c r="AA1758">
        <v>0</v>
      </c>
      <c r="AB1758" t="s">
        <v>38</v>
      </c>
      <c r="AC1758" s="2">
        <v>42693</v>
      </c>
      <c r="AD1758" s="2">
        <v>42692</v>
      </c>
      <c r="AE1758">
        <v>1757</v>
      </c>
      <c r="AF1758">
        <f t="shared" si="82"/>
        <v>11</v>
      </c>
      <c r="AG1758">
        <f t="shared" si="83"/>
        <v>2016</v>
      </c>
    </row>
    <row r="1759" spans="1:33" x14ac:dyDescent="0.3">
      <c r="A1759">
        <v>0</v>
      </c>
      <c r="B1759">
        <v>0</v>
      </c>
      <c r="C1759">
        <v>47</v>
      </c>
      <c r="D1759">
        <v>0</v>
      </c>
      <c r="E1759">
        <v>1</v>
      </c>
      <c r="F1759">
        <v>2</v>
      </c>
      <c r="G1759">
        <v>0</v>
      </c>
      <c r="H1759">
        <v>0</v>
      </c>
      <c r="I1759" t="s">
        <v>30</v>
      </c>
      <c r="J1759" t="s">
        <v>31</v>
      </c>
      <c r="K1759" t="s">
        <v>39</v>
      </c>
      <c r="L1759" t="s">
        <v>39</v>
      </c>
      <c r="M1759">
        <v>0</v>
      </c>
      <c r="N1759">
        <v>0</v>
      </c>
      <c r="O1759">
        <v>0</v>
      </c>
      <c r="P1759" t="s">
        <v>33</v>
      </c>
      <c r="Q1759" t="s">
        <v>33</v>
      </c>
      <c r="R1759" s="9" t="str">
        <f t="shared" si="81"/>
        <v>Matched</v>
      </c>
      <c r="S1759">
        <v>0</v>
      </c>
      <c r="T1759" t="s">
        <v>34</v>
      </c>
      <c r="U1759" t="s">
        <v>35</v>
      </c>
      <c r="V1759" t="s">
        <v>35</v>
      </c>
      <c r="W1759">
        <v>0</v>
      </c>
      <c r="X1759" t="s">
        <v>37</v>
      </c>
      <c r="Y1759">
        <v>60</v>
      </c>
      <c r="Z1759">
        <v>0</v>
      </c>
      <c r="AA1759">
        <v>0</v>
      </c>
      <c r="AB1759" t="s">
        <v>38</v>
      </c>
      <c r="AC1759" s="2">
        <v>42693</v>
      </c>
      <c r="AD1759" s="2">
        <v>42692</v>
      </c>
      <c r="AE1759">
        <v>1758</v>
      </c>
      <c r="AF1759">
        <f t="shared" si="82"/>
        <v>11</v>
      </c>
      <c r="AG1759">
        <f t="shared" si="83"/>
        <v>2016</v>
      </c>
    </row>
    <row r="1760" spans="1:33" x14ac:dyDescent="0.3">
      <c r="A1760">
        <v>0</v>
      </c>
      <c r="B1760">
        <v>0</v>
      </c>
      <c r="C1760">
        <v>45</v>
      </c>
      <c r="D1760">
        <v>0</v>
      </c>
      <c r="E1760">
        <v>1</v>
      </c>
      <c r="F1760">
        <v>2</v>
      </c>
      <c r="G1760">
        <v>0</v>
      </c>
      <c r="H1760">
        <v>0</v>
      </c>
      <c r="I1760" t="s">
        <v>30</v>
      </c>
      <c r="J1760" t="s">
        <v>52</v>
      </c>
      <c r="K1760" t="s">
        <v>39</v>
      </c>
      <c r="L1760" t="s">
        <v>39</v>
      </c>
      <c r="M1760">
        <v>0</v>
      </c>
      <c r="N1760">
        <v>0</v>
      </c>
      <c r="O1760">
        <v>0</v>
      </c>
      <c r="P1760" t="s">
        <v>33</v>
      </c>
      <c r="Q1760" t="s">
        <v>33</v>
      </c>
      <c r="R1760" s="9" t="str">
        <f t="shared" si="81"/>
        <v>Matched</v>
      </c>
      <c r="S1760">
        <v>0</v>
      </c>
      <c r="T1760" t="s">
        <v>34</v>
      </c>
      <c r="U1760" t="s">
        <v>35</v>
      </c>
      <c r="V1760" t="s">
        <v>35</v>
      </c>
      <c r="W1760">
        <v>0</v>
      </c>
      <c r="X1760" t="s">
        <v>37</v>
      </c>
      <c r="Y1760">
        <v>70</v>
      </c>
      <c r="Z1760">
        <v>0</v>
      </c>
      <c r="AA1760">
        <v>0</v>
      </c>
      <c r="AB1760" t="s">
        <v>38</v>
      </c>
      <c r="AC1760" s="2">
        <v>42679</v>
      </c>
      <c r="AD1760" s="2">
        <v>42678</v>
      </c>
      <c r="AE1760">
        <v>1759</v>
      </c>
      <c r="AF1760">
        <f t="shared" si="82"/>
        <v>11</v>
      </c>
      <c r="AG1760">
        <f t="shared" si="83"/>
        <v>2016</v>
      </c>
    </row>
    <row r="1761" spans="1:33" x14ac:dyDescent="0.3">
      <c r="A1761">
        <v>0</v>
      </c>
      <c r="B1761">
        <v>0</v>
      </c>
      <c r="C1761">
        <v>47</v>
      </c>
      <c r="D1761">
        <v>0</v>
      </c>
      <c r="E1761">
        <v>2</v>
      </c>
      <c r="F1761">
        <v>2</v>
      </c>
      <c r="G1761">
        <v>0</v>
      </c>
      <c r="H1761">
        <v>0</v>
      </c>
      <c r="I1761" t="s">
        <v>30</v>
      </c>
      <c r="J1761" t="s">
        <v>35</v>
      </c>
      <c r="K1761" t="s">
        <v>39</v>
      </c>
      <c r="L1761" t="s">
        <v>39</v>
      </c>
      <c r="M1761">
        <v>0</v>
      </c>
      <c r="N1761">
        <v>0</v>
      </c>
      <c r="O1761">
        <v>4</v>
      </c>
      <c r="P1761" t="s">
        <v>40</v>
      </c>
      <c r="Q1761" t="s">
        <v>43</v>
      </c>
      <c r="R1761" s="9" t="str">
        <f t="shared" si="81"/>
        <v>Upgrade</v>
      </c>
      <c r="S1761">
        <v>0</v>
      </c>
      <c r="T1761" t="s">
        <v>34</v>
      </c>
      <c r="U1761" t="s">
        <v>35</v>
      </c>
      <c r="V1761" t="s">
        <v>35</v>
      </c>
      <c r="W1761">
        <v>0</v>
      </c>
      <c r="X1761" t="s">
        <v>37</v>
      </c>
      <c r="Y1761">
        <v>60</v>
      </c>
      <c r="Z1761">
        <v>1</v>
      </c>
      <c r="AA1761">
        <v>3</v>
      </c>
      <c r="AB1761" t="s">
        <v>38</v>
      </c>
      <c r="AC1761" s="2">
        <v>42694</v>
      </c>
      <c r="AD1761" s="2">
        <v>42692</v>
      </c>
      <c r="AE1761">
        <v>1760</v>
      </c>
      <c r="AF1761">
        <f t="shared" si="82"/>
        <v>11</v>
      </c>
      <c r="AG1761">
        <f t="shared" si="83"/>
        <v>2016</v>
      </c>
    </row>
    <row r="1762" spans="1:33" x14ac:dyDescent="0.3">
      <c r="A1762">
        <v>0</v>
      </c>
      <c r="B1762">
        <v>0</v>
      </c>
      <c r="C1762">
        <v>47</v>
      </c>
      <c r="D1762">
        <v>0</v>
      </c>
      <c r="E1762">
        <v>2</v>
      </c>
      <c r="F1762">
        <v>2</v>
      </c>
      <c r="G1762">
        <v>0</v>
      </c>
      <c r="H1762">
        <v>0</v>
      </c>
      <c r="I1762" t="s">
        <v>65</v>
      </c>
      <c r="J1762" t="s">
        <v>31</v>
      </c>
      <c r="K1762" t="s">
        <v>41</v>
      </c>
      <c r="L1762" t="s">
        <v>42</v>
      </c>
      <c r="M1762">
        <v>0</v>
      </c>
      <c r="N1762">
        <v>0</v>
      </c>
      <c r="O1762">
        <v>0</v>
      </c>
      <c r="P1762" t="s">
        <v>33</v>
      </c>
      <c r="Q1762" t="s">
        <v>40</v>
      </c>
      <c r="R1762" s="9" t="str">
        <f t="shared" si="81"/>
        <v>Upgrade</v>
      </c>
      <c r="S1762">
        <v>0</v>
      </c>
      <c r="T1762" t="s">
        <v>34</v>
      </c>
      <c r="U1762">
        <v>240</v>
      </c>
      <c r="V1762" t="s">
        <v>35</v>
      </c>
      <c r="W1762">
        <v>0</v>
      </c>
      <c r="X1762" t="s">
        <v>37</v>
      </c>
      <c r="Y1762">
        <v>95</v>
      </c>
      <c r="Z1762">
        <v>0</v>
      </c>
      <c r="AA1762">
        <v>0</v>
      </c>
      <c r="AB1762" t="s">
        <v>38</v>
      </c>
      <c r="AC1762" s="2">
        <v>42694</v>
      </c>
      <c r="AD1762" s="2">
        <v>42692</v>
      </c>
      <c r="AE1762">
        <v>1761</v>
      </c>
      <c r="AF1762">
        <f t="shared" si="82"/>
        <v>11</v>
      </c>
      <c r="AG1762">
        <f t="shared" si="83"/>
        <v>2016</v>
      </c>
    </row>
    <row r="1763" spans="1:33" x14ac:dyDescent="0.3">
      <c r="A1763">
        <v>0</v>
      </c>
      <c r="B1763">
        <v>0</v>
      </c>
      <c r="C1763">
        <v>45</v>
      </c>
      <c r="D1763">
        <v>2</v>
      </c>
      <c r="E1763">
        <v>5</v>
      </c>
      <c r="F1763">
        <v>1</v>
      </c>
      <c r="G1763">
        <v>0</v>
      </c>
      <c r="H1763">
        <v>0</v>
      </c>
      <c r="I1763" t="s">
        <v>65</v>
      </c>
      <c r="J1763" t="s">
        <v>31</v>
      </c>
      <c r="K1763" t="s">
        <v>39</v>
      </c>
      <c r="L1763" t="s">
        <v>39</v>
      </c>
      <c r="M1763">
        <v>0</v>
      </c>
      <c r="N1763">
        <v>0</v>
      </c>
      <c r="O1763">
        <v>0</v>
      </c>
      <c r="P1763" t="s">
        <v>33</v>
      </c>
      <c r="Q1763" t="s">
        <v>99</v>
      </c>
      <c r="R1763" s="9" t="str">
        <f t="shared" si="81"/>
        <v>Upgrade</v>
      </c>
      <c r="S1763">
        <v>0</v>
      </c>
      <c r="T1763" t="s">
        <v>34</v>
      </c>
      <c r="U1763" t="s">
        <v>35</v>
      </c>
      <c r="V1763" t="s">
        <v>35</v>
      </c>
      <c r="W1763">
        <v>0</v>
      </c>
      <c r="X1763" t="s">
        <v>37</v>
      </c>
      <c r="Y1763">
        <v>85</v>
      </c>
      <c r="Z1763">
        <v>0</v>
      </c>
      <c r="AA1763">
        <v>0</v>
      </c>
      <c r="AB1763" t="s">
        <v>38</v>
      </c>
      <c r="AC1763" s="2">
        <v>42685</v>
      </c>
      <c r="AD1763" s="2">
        <v>42678</v>
      </c>
      <c r="AE1763">
        <v>1762</v>
      </c>
      <c r="AF1763">
        <f t="shared" si="82"/>
        <v>11</v>
      </c>
      <c r="AG1763">
        <f t="shared" si="83"/>
        <v>2016</v>
      </c>
    </row>
    <row r="1764" spans="1:33" x14ac:dyDescent="0.3">
      <c r="A1764">
        <v>0</v>
      </c>
      <c r="B1764">
        <v>0</v>
      </c>
      <c r="C1764">
        <v>47</v>
      </c>
      <c r="D1764">
        <v>1</v>
      </c>
      <c r="E1764">
        <v>2</v>
      </c>
      <c r="F1764">
        <v>2</v>
      </c>
      <c r="G1764">
        <v>0</v>
      </c>
      <c r="H1764">
        <v>0</v>
      </c>
      <c r="I1764" t="s">
        <v>30</v>
      </c>
      <c r="J1764" t="s">
        <v>31</v>
      </c>
      <c r="K1764" t="s">
        <v>39</v>
      </c>
      <c r="L1764" t="s">
        <v>39</v>
      </c>
      <c r="M1764">
        <v>0</v>
      </c>
      <c r="N1764">
        <v>0</v>
      </c>
      <c r="O1764">
        <v>0</v>
      </c>
      <c r="P1764" t="s">
        <v>63</v>
      </c>
      <c r="Q1764" t="s">
        <v>63</v>
      </c>
      <c r="R1764" s="9" t="str">
        <f t="shared" si="81"/>
        <v>Matched</v>
      </c>
      <c r="S1764">
        <v>0</v>
      </c>
      <c r="T1764" t="s">
        <v>34</v>
      </c>
      <c r="U1764" t="s">
        <v>35</v>
      </c>
      <c r="V1764" t="s">
        <v>35</v>
      </c>
      <c r="W1764">
        <v>0</v>
      </c>
      <c r="X1764" t="s">
        <v>37</v>
      </c>
      <c r="Y1764">
        <v>105</v>
      </c>
      <c r="Z1764">
        <v>0</v>
      </c>
      <c r="AA1764">
        <v>0</v>
      </c>
      <c r="AB1764" t="s">
        <v>38</v>
      </c>
      <c r="AC1764" s="2">
        <v>42695</v>
      </c>
      <c r="AD1764" s="2">
        <v>42692</v>
      </c>
      <c r="AE1764">
        <v>1763</v>
      </c>
      <c r="AF1764">
        <f t="shared" si="82"/>
        <v>11</v>
      </c>
      <c r="AG1764">
        <f t="shared" si="83"/>
        <v>2016</v>
      </c>
    </row>
    <row r="1765" spans="1:33" x14ac:dyDescent="0.3">
      <c r="A1765">
        <v>0</v>
      </c>
      <c r="B1765">
        <v>0</v>
      </c>
      <c r="C1765">
        <v>48</v>
      </c>
      <c r="D1765">
        <v>0</v>
      </c>
      <c r="E1765">
        <v>1</v>
      </c>
      <c r="F1765">
        <v>2</v>
      </c>
      <c r="G1765">
        <v>0</v>
      </c>
      <c r="H1765">
        <v>0</v>
      </c>
      <c r="I1765" t="s">
        <v>30</v>
      </c>
      <c r="J1765" t="s">
        <v>31</v>
      </c>
      <c r="K1765" t="s">
        <v>41</v>
      </c>
      <c r="L1765" t="s">
        <v>42</v>
      </c>
      <c r="M1765">
        <v>1</v>
      </c>
      <c r="N1765">
        <v>0</v>
      </c>
      <c r="O1765">
        <v>1</v>
      </c>
      <c r="P1765" t="s">
        <v>33</v>
      </c>
      <c r="Q1765" t="s">
        <v>40</v>
      </c>
      <c r="R1765" s="9" t="str">
        <f t="shared" si="81"/>
        <v>Upgrade</v>
      </c>
      <c r="S1765">
        <v>0</v>
      </c>
      <c r="T1765" t="s">
        <v>34</v>
      </c>
      <c r="U1765">
        <v>240</v>
      </c>
      <c r="V1765" t="s">
        <v>35</v>
      </c>
      <c r="W1765">
        <v>0</v>
      </c>
      <c r="X1765" t="s">
        <v>37</v>
      </c>
      <c r="Y1765">
        <v>54</v>
      </c>
      <c r="Z1765">
        <v>1</v>
      </c>
      <c r="AA1765">
        <v>1</v>
      </c>
      <c r="AB1765" t="s">
        <v>38</v>
      </c>
      <c r="AC1765" s="2">
        <v>42700</v>
      </c>
      <c r="AD1765" s="2">
        <v>42699</v>
      </c>
      <c r="AE1765">
        <v>1764</v>
      </c>
      <c r="AF1765">
        <f t="shared" si="82"/>
        <v>11</v>
      </c>
      <c r="AG1765">
        <f t="shared" si="83"/>
        <v>2016</v>
      </c>
    </row>
    <row r="1766" spans="1:33" x14ac:dyDescent="0.3">
      <c r="A1766">
        <v>0</v>
      </c>
      <c r="B1766">
        <v>0</v>
      </c>
      <c r="C1766">
        <v>45</v>
      </c>
      <c r="D1766">
        <v>0</v>
      </c>
      <c r="E1766">
        <v>1</v>
      </c>
      <c r="F1766">
        <v>2</v>
      </c>
      <c r="G1766">
        <v>0</v>
      </c>
      <c r="H1766">
        <v>0</v>
      </c>
      <c r="I1766" t="s">
        <v>30</v>
      </c>
      <c r="J1766" t="s">
        <v>177</v>
      </c>
      <c r="K1766" t="s">
        <v>39</v>
      </c>
      <c r="L1766" t="s">
        <v>39</v>
      </c>
      <c r="M1766">
        <v>0</v>
      </c>
      <c r="N1766">
        <v>0</v>
      </c>
      <c r="O1766">
        <v>0</v>
      </c>
      <c r="P1766" t="s">
        <v>40</v>
      </c>
      <c r="Q1766" t="s">
        <v>40</v>
      </c>
      <c r="R1766" s="9" t="str">
        <f t="shared" si="81"/>
        <v>Matched</v>
      </c>
      <c r="S1766">
        <v>0</v>
      </c>
      <c r="T1766" t="s">
        <v>34</v>
      </c>
      <c r="U1766" t="s">
        <v>35</v>
      </c>
      <c r="V1766" t="s">
        <v>35</v>
      </c>
      <c r="W1766">
        <v>0</v>
      </c>
      <c r="X1766" t="s">
        <v>37</v>
      </c>
      <c r="Y1766">
        <v>84</v>
      </c>
      <c r="Z1766">
        <v>1</v>
      </c>
      <c r="AA1766">
        <v>0</v>
      </c>
      <c r="AB1766" t="s">
        <v>38</v>
      </c>
      <c r="AC1766" s="2">
        <v>42680</v>
      </c>
      <c r="AD1766" s="2">
        <v>42679</v>
      </c>
      <c r="AE1766">
        <v>1765</v>
      </c>
      <c r="AF1766">
        <f t="shared" si="82"/>
        <v>11</v>
      </c>
      <c r="AG1766">
        <f t="shared" si="83"/>
        <v>2016</v>
      </c>
    </row>
    <row r="1767" spans="1:33" x14ac:dyDescent="0.3">
      <c r="A1767">
        <v>0</v>
      </c>
      <c r="B1767">
        <v>0</v>
      </c>
      <c r="C1767">
        <v>48</v>
      </c>
      <c r="D1767">
        <v>0</v>
      </c>
      <c r="E1767">
        <v>1</v>
      </c>
      <c r="F1767">
        <v>2</v>
      </c>
      <c r="G1767">
        <v>0</v>
      </c>
      <c r="H1767">
        <v>0</v>
      </c>
      <c r="I1767" t="s">
        <v>65</v>
      </c>
      <c r="J1767" t="s">
        <v>31</v>
      </c>
      <c r="K1767" t="s">
        <v>41</v>
      </c>
      <c r="L1767" t="s">
        <v>42</v>
      </c>
      <c r="M1767">
        <v>0</v>
      </c>
      <c r="N1767">
        <v>0</v>
      </c>
      <c r="O1767">
        <v>0</v>
      </c>
      <c r="P1767" t="s">
        <v>53</v>
      </c>
      <c r="Q1767" t="s">
        <v>53</v>
      </c>
      <c r="R1767" s="9" t="str">
        <f t="shared" si="81"/>
        <v>Matched</v>
      </c>
      <c r="S1767">
        <v>0</v>
      </c>
      <c r="T1767" t="s">
        <v>34</v>
      </c>
      <c r="U1767">
        <v>240</v>
      </c>
      <c r="V1767" t="s">
        <v>35</v>
      </c>
      <c r="W1767">
        <v>0</v>
      </c>
      <c r="X1767" t="s">
        <v>37</v>
      </c>
      <c r="Y1767">
        <v>93</v>
      </c>
      <c r="Z1767">
        <v>0</v>
      </c>
      <c r="AA1767">
        <v>1</v>
      </c>
      <c r="AB1767" t="s">
        <v>38</v>
      </c>
      <c r="AC1767" s="2">
        <v>42700</v>
      </c>
      <c r="AD1767" s="2">
        <v>42699</v>
      </c>
      <c r="AE1767">
        <v>1766</v>
      </c>
      <c r="AF1767">
        <f t="shared" si="82"/>
        <v>11</v>
      </c>
      <c r="AG1767">
        <f t="shared" si="83"/>
        <v>2016</v>
      </c>
    </row>
    <row r="1768" spans="1:33" x14ac:dyDescent="0.3">
      <c r="A1768">
        <v>0</v>
      </c>
      <c r="B1768">
        <v>0</v>
      </c>
      <c r="C1768">
        <v>48</v>
      </c>
      <c r="D1768">
        <v>0</v>
      </c>
      <c r="E1768">
        <v>2</v>
      </c>
      <c r="F1768">
        <v>2</v>
      </c>
      <c r="G1768">
        <v>0</v>
      </c>
      <c r="H1768">
        <v>0</v>
      </c>
      <c r="I1768" t="s">
        <v>30</v>
      </c>
      <c r="J1768" t="s">
        <v>31</v>
      </c>
      <c r="K1768" t="s">
        <v>41</v>
      </c>
      <c r="L1768" t="s">
        <v>39</v>
      </c>
      <c r="M1768">
        <v>1</v>
      </c>
      <c r="N1768">
        <v>0</v>
      </c>
      <c r="O1768">
        <v>1</v>
      </c>
      <c r="P1768" t="s">
        <v>53</v>
      </c>
      <c r="Q1768" t="s">
        <v>53</v>
      </c>
      <c r="R1768" s="9" t="str">
        <f t="shared" si="81"/>
        <v>Matched</v>
      </c>
      <c r="S1768">
        <v>0</v>
      </c>
      <c r="T1768" t="s">
        <v>34</v>
      </c>
      <c r="U1768">
        <v>240</v>
      </c>
      <c r="V1768" t="s">
        <v>35</v>
      </c>
      <c r="W1768">
        <v>0</v>
      </c>
      <c r="X1768" t="s">
        <v>37</v>
      </c>
      <c r="Y1768">
        <v>63</v>
      </c>
      <c r="Z1768">
        <v>0</v>
      </c>
      <c r="AA1768">
        <v>0</v>
      </c>
      <c r="AB1768" t="s">
        <v>38</v>
      </c>
      <c r="AC1768" s="2">
        <v>42701</v>
      </c>
      <c r="AD1768" s="2">
        <v>42699</v>
      </c>
      <c r="AE1768">
        <v>1767</v>
      </c>
      <c r="AF1768">
        <f t="shared" si="82"/>
        <v>11</v>
      </c>
      <c r="AG1768">
        <f t="shared" si="83"/>
        <v>2016</v>
      </c>
    </row>
    <row r="1769" spans="1:33" x14ac:dyDescent="0.3">
      <c r="A1769">
        <v>0</v>
      </c>
      <c r="B1769">
        <v>0</v>
      </c>
      <c r="C1769">
        <v>45</v>
      </c>
      <c r="D1769">
        <v>0</v>
      </c>
      <c r="E1769">
        <v>1</v>
      </c>
      <c r="F1769">
        <v>2</v>
      </c>
      <c r="G1769">
        <v>0</v>
      </c>
      <c r="H1769">
        <v>0</v>
      </c>
      <c r="I1769" t="s">
        <v>30</v>
      </c>
      <c r="J1769" t="s">
        <v>74</v>
      </c>
      <c r="K1769" t="s">
        <v>39</v>
      </c>
      <c r="L1769" t="s">
        <v>39</v>
      </c>
      <c r="M1769">
        <v>0</v>
      </c>
      <c r="N1769">
        <v>0</v>
      </c>
      <c r="O1769">
        <v>0</v>
      </c>
      <c r="P1769" t="s">
        <v>33</v>
      </c>
      <c r="Q1769" t="s">
        <v>33</v>
      </c>
      <c r="R1769" s="9" t="str">
        <f t="shared" si="81"/>
        <v>Matched</v>
      </c>
      <c r="S1769">
        <v>0</v>
      </c>
      <c r="T1769" t="s">
        <v>34</v>
      </c>
      <c r="U1769" t="s">
        <v>35</v>
      </c>
      <c r="V1769" t="s">
        <v>35</v>
      </c>
      <c r="W1769">
        <v>0</v>
      </c>
      <c r="X1769" t="s">
        <v>37</v>
      </c>
      <c r="Y1769">
        <v>70</v>
      </c>
      <c r="Z1769">
        <v>0</v>
      </c>
      <c r="AA1769">
        <v>0</v>
      </c>
      <c r="AB1769" t="s">
        <v>38</v>
      </c>
      <c r="AC1769" s="2">
        <v>42680</v>
      </c>
      <c r="AD1769" s="2">
        <v>42679</v>
      </c>
      <c r="AE1769">
        <v>1768</v>
      </c>
      <c r="AF1769">
        <f t="shared" si="82"/>
        <v>11</v>
      </c>
      <c r="AG1769">
        <f t="shared" si="83"/>
        <v>2016</v>
      </c>
    </row>
    <row r="1770" spans="1:33" x14ac:dyDescent="0.3">
      <c r="A1770">
        <v>0</v>
      </c>
      <c r="B1770">
        <v>0</v>
      </c>
      <c r="C1770">
        <v>47</v>
      </c>
      <c r="D1770">
        <v>1</v>
      </c>
      <c r="E1770">
        <v>1</v>
      </c>
      <c r="F1770">
        <v>1</v>
      </c>
      <c r="G1770">
        <v>0</v>
      </c>
      <c r="H1770">
        <v>0</v>
      </c>
      <c r="I1770" t="s">
        <v>30</v>
      </c>
      <c r="J1770" t="s">
        <v>74</v>
      </c>
      <c r="K1770" t="s">
        <v>39</v>
      </c>
      <c r="L1770" t="s">
        <v>39</v>
      </c>
      <c r="M1770">
        <v>1</v>
      </c>
      <c r="N1770">
        <v>0</v>
      </c>
      <c r="O1770">
        <v>0</v>
      </c>
      <c r="P1770" t="s">
        <v>63</v>
      </c>
      <c r="Q1770" t="s">
        <v>63</v>
      </c>
      <c r="R1770" s="9" t="str">
        <f t="shared" si="81"/>
        <v>Matched</v>
      </c>
      <c r="S1770">
        <v>1</v>
      </c>
      <c r="T1770" t="s">
        <v>34</v>
      </c>
      <c r="U1770" t="s">
        <v>35</v>
      </c>
      <c r="V1770" t="s">
        <v>35</v>
      </c>
      <c r="W1770">
        <v>0</v>
      </c>
      <c r="X1770" t="s">
        <v>37</v>
      </c>
      <c r="Y1770">
        <v>108</v>
      </c>
      <c r="Z1770">
        <v>1</v>
      </c>
      <c r="AA1770">
        <v>0</v>
      </c>
      <c r="AB1770" t="s">
        <v>38</v>
      </c>
      <c r="AC1770" s="2">
        <v>42695</v>
      </c>
      <c r="AD1770" s="2">
        <v>42693</v>
      </c>
      <c r="AE1770">
        <v>1769</v>
      </c>
      <c r="AF1770">
        <f t="shared" si="82"/>
        <v>11</v>
      </c>
      <c r="AG1770">
        <f t="shared" si="83"/>
        <v>2016</v>
      </c>
    </row>
    <row r="1771" spans="1:33" x14ac:dyDescent="0.3">
      <c r="A1771">
        <v>0</v>
      </c>
      <c r="B1771">
        <v>0</v>
      </c>
      <c r="C1771">
        <v>48</v>
      </c>
      <c r="D1771">
        <v>0</v>
      </c>
      <c r="E1771">
        <v>2</v>
      </c>
      <c r="F1771">
        <v>2</v>
      </c>
      <c r="G1771">
        <v>0</v>
      </c>
      <c r="H1771">
        <v>0</v>
      </c>
      <c r="I1771" t="s">
        <v>30</v>
      </c>
      <c r="J1771" t="s">
        <v>31</v>
      </c>
      <c r="K1771" t="s">
        <v>41</v>
      </c>
      <c r="L1771" t="s">
        <v>42</v>
      </c>
      <c r="M1771">
        <v>0</v>
      </c>
      <c r="N1771">
        <v>0</v>
      </c>
      <c r="O1771">
        <v>0</v>
      </c>
      <c r="P1771" t="s">
        <v>40</v>
      </c>
      <c r="Q1771" t="s">
        <v>40</v>
      </c>
      <c r="R1771" s="9" t="str">
        <f t="shared" si="81"/>
        <v>Matched</v>
      </c>
      <c r="S1771">
        <v>0</v>
      </c>
      <c r="T1771" t="s">
        <v>34</v>
      </c>
      <c r="U1771">
        <v>240</v>
      </c>
      <c r="V1771" t="s">
        <v>35</v>
      </c>
      <c r="W1771">
        <v>0</v>
      </c>
      <c r="X1771" t="s">
        <v>37</v>
      </c>
      <c r="Y1771">
        <v>50</v>
      </c>
      <c r="Z1771">
        <v>0</v>
      </c>
      <c r="AA1771">
        <v>1</v>
      </c>
      <c r="AB1771" t="s">
        <v>38</v>
      </c>
      <c r="AC1771" s="2">
        <v>42701</v>
      </c>
      <c r="AD1771" s="2">
        <v>42699</v>
      </c>
      <c r="AE1771">
        <v>1770</v>
      </c>
      <c r="AF1771">
        <f t="shared" si="82"/>
        <v>11</v>
      </c>
      <c r="AG1771">
        <f t="shared" si="83"/>
        <v>2016</v>
      </c>
    </row>
    <row r="1772" spans="1:33" x14ac:dyDescent="0.3">
      <c r="A1772">
        <v>0</v>
      </c>
      <c r="B1772">
        <v>0</v>
      </c>
      <c r="C1772">
        <v>47</v>
      </c>
      <c r="D1772">
        <v>2</v>
      </c>
      <c r="E1772">
        <v>1</v>
      </c>
      <c r="F1772">
        <v>2</v>
      </c>
      <c r="G1772">
        <v>0</v>
      </c>
      <c r="H1772">
        <v>0</v>
      </c>
      <c r="I1772" t="s">
        <v>65</v>
      </c>
      <c r="J1772" t="s">
        <v>61</v>
      </c>
      <c r="K1772" t="s">
        <v>47</v>
      </c>
      <c r="L1772" t="s">
        <v>42</v>
      </c>
      <c r="M1772">
        <v>0</v>
      </c>
      <c r="N1772">
        <v>0</v>
      </c>
      <c r="O1772">
        <v>0</v>
      </c>
      <c r="P1772" t="s">
        <v>33</v>
      </c>
      <c r="Q1772" t="s">
        <v>33</v>
      </c>
      <c r="R1772" s="9" t="str">
        <f t="shared" si="81"/>
        <v>Matched</v>
      </c>
      <c r="S1772">
        <v>1</v>
      </c>
      <c r="T1772" t="s">
        <v>34</v>
      </c>
      <c r="U1772">
        <v>314</v>
      </c>
      <c r="V1772" t="s">
        <v>35</v>
      </c>
      <c r="W1772">
        <v>0</v>
      </c>
      <c r="X1772" t="s">
        <v>37</v>
      </c>
      <c r="Y1772">
        <v>64</v>
      </c>
      <c r="Z1772">
        <v>0</v>
      </c>
      <c r="AA1772">
        <v>0</v>
      </c>
      <c r="AB1772" t="s">
        <v>38</v>
      </c>
      <c r="AC1772" s="2">
        <v>42696</v>
      </c>
      <c r="AD1772" s="2">
        <v>42693</v>
      </c>
      <c r="AE1772">
        <v>1771</v>
      </c>
      <c r="AF1772">
        <f t="shared" si="82"/>
        <v>11</v>
      </c>
      <c r="AG1772">
        <f t="shared" si="83"/>
        <v>2016</v>
      </c>
    </row>
    <row r="1773" spans="1:33" x14ac:dyDescent="0.3">
      <c r="A1773">
        <v>0</v>
      </c>
      <c r="B1773">
        <v>0</v>
      </c>
      <c r="C1773">
        <v>48</v>
      </c>
      <c r="D1773">
        <v>0</v>
      </c>
      <c r="E1773">
        <v>2</v>
      </c>
      <c r="F1773">
        <v>2</v>
      </c>
      <c r="G1773">
        <v>1</v>
      </c>
      <c r="H1773">
        <v>1</v>
      </c>
      <c r="I1773" t="s">
        <v>30</v>
      </c>
      <c r="J1773" t="s">
        <v>52</v>
      </c>
      <c r="K1773" t="s">
        <v>41</v>
      </c>
      <c r="L1773" t="s">
        <v>42</v>
      </c>
      <c r="M1773">
        <v>0</v>
      </c>
      <c r="N1773">
        <v>0</v>
      </c>
      <c r="O1773">
        <v>0</v>
      </c>
      <c r="P1773" t="s">
        <v>64</v>
      </c>
      <c r="Q1773" t="s">
        <v>64</v>
      </c>
      <c r="R1773" s="9" t="str">
        <f t="shared" si="81"/>
        <v>Matched</v>
      </c>
      <c r="S1773">
        <v>0</v>
      </c>
      <c r="T1773" t="s">
        <v>34</v>
      </c>
      <c r="U1773">
        <v>175</v>
      </c>
      <c r="V1773" t="s">
        <v>35</v>
      </c>
      <c r="W1773">
        <v>0</v>
      </c>
      <c r="X1773" t="s">
        <v>37</v>
      </c>
      <c r="Y1773">
        <v>50</v>
      </c>
      <c r="Z1773">
        <v>0</v>
      </c>
      <c r="AA1773">
        <v>0</v>
      </c>
      <c r="AB1773" t="s">
        <v>38</v>
      </c>
      <c r="AC1773" s="2">
        <v>42701</v>
      </c>
      <c r="AD1773" s="2">
        <v>42699</v>
      </c>
      <c r="AE1773">
        <v>1772</v>
      </c>
      <c r="AF1773">
        <f t="shared" si="82"/>
        <v>11</v>
      </c>
      <c r="AG1773">
        <f t="shared" si="83"/>
        <v>2016</v>
      </c>
    </row>
    <row r="1774" spans="1:33" x14ac:dyDescent="0.3">
      <c r="A1774">
        <v>0</v>
      </c>
      <c r="B1774">
        <v>0</v>
      </c>
      <c r="C1774">
        <v>48</v>
      </c>
      <c r="D1774">
        <v>1</v>
      </c>
      <c r="E1774">
        <v>0</v>
      </c>
      <c r="F1774">
        <v>1</v>
      </c>
      <c r="G1774">
        <v>0</v>
      </c>
      <c r="H1774">
        <v>0</v>
      </c>
      <c r="I1774" t="s">
        <v>30</v>
      </c>
      <c r="J1774" t="s">
        <v>31</v>
      </c>
      <c r="K1774" t="s">
        <v>39</v>
      </c>
      <c r="L1774" t="s">
        <v>39</v>
      </c>
      <c r="M1774">
        <v>0</v>
      </c>
      <c r="N1774">
        <v>0</v>
      </c>
      <c r="O1774">
        <v>0</v>
      </c>
      <c r="P1774" t="s">
        <v>33</v>
      </c>
      <c r="Q1774" t="s">
        <v>40</v>
      </c>
      <c r="R1774" s="9" t="str">
        <f t="shared" si="81"/>
        <v>Upgrade</v>
      </c>
      <c r="S1774">
        <v>0</v>
      </c>
      <c r="T1774" t="s">
        <v>34</v>
      </c>
      <c r="U1774" t="s">
        <v>35</v>
      </c>
      <c r="V1774" t="s">
        <v>35</v>
      </c>
      <c r="W1774">
        <v>0</v>
      </c>
      <c r="X1774" t="s">
        <v>37</v>
      </c>
      <c r="Y1774">
        <v>55</v>
      </c>
      <c r="Z1774">
        <v>0</v>
      </c>
      <c r="AA1774">
        <v>0</v>
      </c>
      <c r="AB1774" t="s">
        <v>38</v>
      </c>
      <c r="AC1774" s="2">
        <v>42695</v>
      </c>
      <c r="AD1774" s="2">
        <v>42694</v>
      </c>
      <c r="AE1774">
        <v>1773</v>
      </c>
      <c r="AF1774">
        <f t="shared" si="82"/>
        <v>11</v>
      </c>
      <c r="AG1774">
        <f t="shared" si="83"/>
        <v>2016</v>
      </c>
    </row>
    <row r="1775" spans="1:33" x14ac:dyDescent="0.3">
      <c r="A1775">
        <v>0</v>
      </c>
      <c r="B1775">
        <v>0</v>
      </c>
      <c r="C1775">
        <v>45</v>
      </c>
      <c r="D1775">
        <v>0</v>
      </c>
      <c r="E1775">
        <v>1</v>
      </c>
      <c r="F1775">
        <v>2</v>
      </c>
      <c r="G1775">
        <v>0</v>
      </c>
      <c r="H1775">
        <v>0</v>
      </c>
      <c r="I1775" t="s">
        <v>30</v>
      </c>
      <c r="J1775" t="s">
        <v>31</v>
      </c>
      <c r="K1775" t="s">
        <v>39</v>
      </c>
      <c r="L1775" t="s">
        <v>39</v>
      </c>
      <c r="M1775">
        <v>1</v>
      </c>
      <c r="N1775">
        <v>0</v>
      </c>
      <c r="O1775">
        <v>1</v>
      </c>
      <c r="P1775" t="s">
        <v>33</v>
      </c>
      <c r="Q1775" t="s">
        <v>40</v>
      </c>
      <c r="R1775" s="9" t="str">
        <f t="shared" si="81"/>
        <v>Upgrade</v>
      </c>
      <c r="S1775">
        <v>1</v>
      </c>
      <c r="T1775" t="s">
        <v>34</v>
      </c>
      <c r="U1775" t="s">
        <v>35</v>
      </c>
      <c r="V1775" t="s">
        <v>35</v>
      </c>
      <c r="W1775">
        <v>0</v>
      </c>
      <c r="X1775" t="s">
        <v>37</v>
      </c>
      <c r="Y1775">
        <v>78</v>
      </c>
      <c r="Z1775">
        <v>0</v>
      </c>
      <c r="AA1775">
        <v>0</v>
      </c>
      <c r="AB1775" t="s">
        <v>38</v>
      </c>
      <c r="AC1775" s="2">
        <v>42680</v>
      </c>
      <c r="AD1775" s="2">
        <v>42679</v>
      </c>
      <c r="AE1775">
        <v>1774</v>
      </c>
      <c r="AF1775">
        <f t="shared" si="82"/>
        <v>11</v>
      </c>
      <c r="AG1775">
        <f t="shared" si="83"/>
        <v>2016</v>
      </c>
    </row>
    <row r="1776" spans="1:33" x14ac:dyDescent="0.3">
      <c r="A1776">
        <v>0</v>
      </c>
      <c r="B1776">
        <v>0</v>
      </c>
      <c r="C1776">
        <v>48</v>
      </c>
      <c r="D1776">
        <v>1</v>
      </c>
      <c r="E1776">
        <v>0</v>
      </c>
      <c r="F1776">
        <v>2</v>
      </c>
      <c r="G1776">
        <v>0</v>
      </c>
      <c r="H1776">
        <v>0</v>
      </c>
      <c r="I1776" t="s">
        <v>30</v>
      </c>
      <c r="J1776" t="s">
        <v>49</v>
      </c>
      <c r="K1776" t="s">
        <v>39</v>
      </c>
      <c r="L1776" t="s">
        <v>39</v>
      </c>
      <c r="M1776">
        <v>0</v>
      </c>
      <c r="N1776">
        <v>0</v>
      </c>
      <c r="O1776">
        <v>0</v>
      </c>
      <c r="P1776" t="s">
        <v>63</v>
      </c>
      <c r="Q1776" t="s">
        <v>63</v>
      </c>
      <c r="R1776" s="9" t="str">
        <f t="shared" si="81"/>
        <v>Matched</v>
      </c>
      <c r="S1776">
        <v>0</v>
      </c>
      <c r="T1776" t="s">
        <v>34</v>
      </c>
      <c r="U1776" t="s">
        <v>35</v>
      </c>
      <c r="V1776" t="s">
        <v>35</v>
      </c>
      <c r="W1776">
        <v>0</v>
      </c>
      <c r="X1776" t="s">
        <v>37</v>
      </c>
      <c r="Y1776">
        <v>105</v>
      </c>
      <c r="Z1776">
        <v>0</v>
      </c>
      <c r="AA1776">
        <v>0</v>
      </c>
      <c r="AB1776" t="s">
        <v>38</v>
      </c>
      <c r="AC1776" s="2">
        <v>42695</v>
      </c>
      <c r="AD1776" s="2">
        <v>42694</v>
      </c>
      <c r="AE1776">
        <v>1775</v>
      </c>
      <c r="AF1776">
        <f t="shared" si="82"/>
        <v>11</v>
      </c>
      <c r="AG1776">
        <f t="shared" si="83"/>
        <v>2016</v>
      </c>
    </row>
    <row r="1777" spans="1:33" x14ac:dyDescent="0.3">
      <c r="A1777">
        <v>0</v>
      </c>
      <c r="B1777">
        <v>0</v>
      </c>
      <c r="C1777">
        <v>48</v>
      </c>
      <c r="D1777">
        <v>1</v>
      </c>
      <c r="E1777">
        <v>2</v>
      </c>
      <c r="F1777">
        <v>2</v>
      </c>
      <c r="G1777">
        <v>0</v>
      </c>
      <c r="H1777">
        <v>0</v>
      </c>
      <c r="I1777" t="s">
        <v>30</v>
      </c>
      <c r="J1777" t="s">
        <v>79</v>
      </c>
      <c r="K1777" t="s">
        <v>39</v>
      </c>
      <c r="L1777" t="s">
        <v>39</v>
      </c>
      <c r="M1777">
        <v>0</v>
      </c>
      <c r="N1777">
        <v>0</v>
      </c>
      <c r="O1777">
        <v>0</v>
      </c>
      <c r="P1777" t="s">
        <v>51</v>
      </c>
      <c r="Q1777" t="s">
        <v>51</v>
      </c>
      <c r="R1777" s="9" t="str">
        <f t="shared" si="81"/>
        <v>Matched</v>
      </c>
      <c r="S1777">
        <v>2</v>
      </c>
      <c r="T1777" t="s">
        <v>34</v>
      </c>
      <c r="U1777">
        <v>250</v>
      </c>
      <c r="V1777" t="s">
        <v>35</v>
      </c>
      <c r="W1777">
        <v>0</v>
      </c>
      <c r="X1777" t="s">
        <v>37</v>
      </c>
      <c r="Y1777">
        <v>70</v>
      </c>
      <c r="Z1777">
        <v>1</v>
      </c>
      <c r="AA1777">
        <v>0</v>
      </c>
      <c r="AB1777" t="s">
        <v>38</v>
      </c>
      <c r="AC1777" s="2">
        <v>42702</v>
      </c>
      <c r="AD1777" s="2">
        <v>42699</v>
      </c>
      <c r="AE1777">
        <v>1776</v>
      </c>
      <c r="AF1777">
        <f t="shared" si="82"/>
        <v>11</v>
      </c>
      <c r="AG1777">
        <f t="shared" si="83"/>
        <v>2016</v>
      </c>
    </row>
    <row r="1778" spans="1:33" x14ac:dyDescent="0.3">
      <c r="A1778">
        <v>0</v>
      </c>
      <c r="B1778">
        <v>0</v>
      </c>
      <c r="C1778">
        <v>46</v>
      </c>
      <c r="D1778">
        <v>2</v>
      </c>
      <c r="E1778">
        <v>1</v>
      </c>
      <c r="F1778">
        <v>2</v>
      </c>
      <c r="G1778">
        <v>0</v>
      </c>
      <c r="H1778">
        <v>0</v>
      </c>
      <c r="I1778" t="s">
        <v>30</v>
      </c>
      <c r="J1778" t="s">
        <v>61</v>
      </c>
      <c r="K1778" t="s">
        <v>41</v>
      </c>
      <c r="L1778" t="s">
        <v>42</v>
      </c>
      <c r="M1778">
        <v>0</v>
      </c>
      <c r="N1778">
        <v>0</v>
      </c>
      <c r="O1778">
        <v>0</v>
      </c>
      <c r="P1778" t="s">
        <v>33</v>
      </c>
      <c r="Q1778" t="s">
        <v>33</v>
      </c>
      <c r="R1778" s="9" t="str">
        <f t="shared" si="81"/>
        <v>Matched</v>
      </c>
      <c r="S1778">
        <v>0</v>
      </c>
      <c r="T1778" t="s">
        <v>34</v>
      </c>
      <c r="U1778">
        <v>241</v>
      </c>
      <c r="V1778" t="s">
        <v>35</v>
      </c>
      <c r="W1778">
        <v>0</v>
      </c>
      <c r="X1778" t="s">
        <v>37</v>
      </c>
      <c r="Y1778">
        <v>55</v>
      </c>
      <c r="Z1778">
        <v>0</v>
      </c>
      <c r="AA1778">
        <v>0</v>
      </c>
      <c r="AB1778" t="s">
        <v>38</v>
      </c>
      <c r="AC1778" s="2">
        <v>42683</v>
      </c>
      <c r="AD1778" s="2">
        <v>42680</v>
      </c>
      <c r="AE1778">
        <v>1777</v>
      </c>
      <c r="AF1778">
        <f t="shared" si="82"/>
        <v>11</v>
      </c>
      <c r="AG1778">
        <f t="shared" si="83"/>
        <v>2016</v>
      </c>
    </row>
    <row r="1779" spans="1:33" x14ac:dyDescent="0.3">
      <c r="A1779">
        <v>0</v>
      </c>
      <c r="B1779">
        <v>0</v>
      </c>
      <c r="C1779">
        <v>48</v>
      </c>
      <c r="D1779">
        <v>0</v>
      </c>
      <c r="E1779">
        <v>1</v>
      </c>
      <c r="F1779">
        <v>2</v>
      </c>
      <c r="G1779">
        <v>0</v>
      </c>
      <c r="H1779">
        <v>0</v>
      </c>
      <c r="I1779" t="s">
        <v>30</v>
      </c>
      <c r="J1779" t="s">
        <v>31</v>
      </c>
      <c r="K1779" t="s">
        <v>39</v>
      </c>
      <c r="L1779" t="s">
        <v>39</v>
      </c>
      <c r="M1779">
        <v>0</v>
      </c>
      <c r="N1779">
        <v>0</v>
      </c>
      <c r="O1779">
        <v>0</v>
      </c>
      <c r="P1779" t="s">
        <v>53</v>
      </c>
      <c r="Q1779" t="s">
        <v>53</v>
      </c>
      <c r="R1779" s="9" t="str">
        <f t="shared" si="81"/>
        <v>Matched</v>
      </c>
      <c r="S1779">
        <v>1</v>
      </c>
      <c r="T1779" t="s">
        <v>34</v>
      </c>
      <c r="U1779" t="s">
        <v>35</v>
      </c>
      <c r="V1779" t="s">
        <v>35</v>
      </c>
      <c r="W1779">
        <v>0</v>
      </c>
      <c r="X1779" t="s">
        <v>37</v>
      </c>
      <c r="Y1779">
        <v>58</v>
      </c>
      <c r="Z1779">
        <v>0</v>
      </c>
      <c r="AA1779">
        <v>1</v>
      </c>
      <c r="AB1779" t="s">
        <v>38</v>
      </c>
      <c r="AC1779" s="2">
        <v>42701</v>
      </c>
      <c r="AD1779" s="2">
        <v>42700</v>
      </c>
      <c r="AE1779">
        <v>1778</v>
      </c>
      <c r="AF1779">
        <f t="shared" si="82"/>
        <v>11</v>
      </c>
      <c r="AG1779">
        <f t="shared" si="83"/>
        <v>2016</v>
      </c>
    </row>
    <row r="1780" spans="1:33" x14ac:dyDescent="0.3">
      <c r="A1780">
        <v>0</v>
      </c>
      <c r="B1780">
        <v>0</v>
      </c>
      <c r="C1780">
        <v>48</v>
      </c>
      <c r="D1780">
        <v>1</v>
      </c>
      <c r="E1780">
        <v>0</v>
      </c>
      <c r="F1780">
        <v>2</v>
      </c>
      <c r="G1780">
        <v>0</v>
      </c>
      <c r="H1780">
        <v>0</v>
      </c>
      <c r="I1780" t="s">
        <v>30</v>
      </c>
      <c r="J1780" t="s">
        <v>31</v>
      </c>
      <c r="K1780" t="s">
        <v>39</v>
      </c>
      <c r="L1780" t="s">
        <v>39</v>
      </c>
      <c r="M1780">
        <v>0</v>
      </c>
      <c r="N1780">
        <v>0</v>
      </c>
      <c r="O1780">
        <v>0</v>
      </c>
      <c r="P1780" t="s">
        <v>33</v>
      </c>
      <c r="Q1780" t="s">
        <v>40</v>
      </c>
      <c r="R1780" s="9" t="str">
        <f t="shared" si="81"/>
        <v>Upgrade</v>
      </c>
      <c r="S1780">
        <v>0</v>
      </c>
      <c r="T1780" t="s">
        <v>34</v>
      </c>
      <c r="U1780" t="s">
        <v>35</v>
      </c>
      <c r="V1780" t="s">
        <v>35</v>
      </c>
      <c r="W1780">
        <v>0</v>
      </c>
      <c r="X1780" t="s">
        <v>37</v>
      </c>
      <c r="Y1780">
        <v>55</v>
      </c>
      <c r="Z1780">
        <v>0</v>
      </c>
      <c r="AA1780">
        <v>0</v>
      </c>
      <c r="AB1780" t="s">
        <v>38</v>
      </c>
      <c r="AC1780" s="2">
        <v>42696</v>
      </c>
      <c r="AD1780" s="2">
        <v>42695</v>
      </c>
      <c r="AE1780">
        <v>1779</v>
      </c>
      <c r="AF1780">
        <f t="shared" si="82"/>
        <v>11</v>
      </c>
      <c r="AG1780">
        <f t="shared" si="83"/>
        <v>2016</v>
      </c>
    </row>
    <row r="1781" spans="1:33" x14ac:dyDescent="0.3">
      <c r="A1781">
        <v>0</v>
      </c>
      <c r="B1781">
        <v>0</v>
      </c>
      <c r="C1781">
        <v>48</v>
      </c>
      <c r="D1781">
        <v>0</v>
      </c>
      <c r="E1781">
        <v>1</v>
      </c>
      <c r="F1781">
        <v>2</v>
      </c>
      <c r="G1781">
        <v>0</v>
      </c>
      <c r="H1781">
        <v>0</v>
      </c>
      <c r="I1781" t="s">
        <v>30</v>
      </c>
      <c r="J1781" t="s">
        <v>31</v>
      </c>
      <c r="K1781" t="s">
        <v>41</v>
      </c>
      <c r="L1781" t="s">
        <v>42</v>
      </c>
      <c r="M1781">
        <v>0</v>
      </c>
      <c r="N1781">
        <v>0</v>
      </c>
      <c r="O1781">
        <v>0</v>
      </c>
      <c r="P1781" t="s">
        <v>33</v>
      </c>
      <c r="Q1781" t="s">
        <v>33</v>
      </c>
      <c r="R1781" s="9" t="str">
        <f t="shared" si="81"/>
        <v>Matched</v>
      </c>
      <c r="S1781">
        <v>0</v>
      </c>
      <c r="T1781" t="s">
        <v>34</v>
      </c>
      <c r="U1781">
        <v>240</v>
      </c>
      <c r="V1781" t="s">
        <v>35</v>
      </c>
      <c r="W1781">
        <v>0</v>
      </c>
      <c r="X1781" t="s">
        <v>37</v>
      </c>
      <c r="Y1781">
        <v>48</v>
      </c>
      <c r="Z1781">
        <v>0</v>
      </c>
      <c r="AA1781">
        <v>1</v>
      </c>
      <c r="AB1781" t="s">
        <v>38</v>
      </c>
      <c r="AC1781" s="2">
        <v>42701</v>
      </c>
      <c r="AD1781" s="2">
        <v>42700</v>
      </c>
      <c r="AE1781">
        <v>1780</v>
      </c>
      <c r="AF1781">
        <f t="shared" si="82"/>
        <v>11</v>
      </c>
      <c r="AG1781">
        <f t="shared" si="83"/>
        <v>2016</v>
      </c>
    </row>
    <row r="1782" spans="1:33" x14ac:dyDescent="0.3">
      <c r="A1782">
        <v>0</v>
      </c>
      <c r="B1782">
        <v>0</v>
      </c>
      <c r="C1782">
        <v>48</v>
      </c>
      <c r="D1782">
        <v>1</v>
      </c>
      <c r="E1782">
        <v>0</v>
      </c>
      <c r="F1782">
        <v>2</v>
      </c>
      <c r="G1782">
        <v>0</v>
      </c>
      <c r="H1782">
        <v>0</v>
      </c>
      <c r="I1782" t="s">
        <v>30</v>
      </c>
      <c r="J1782" t="s">
        <v>31</v>
      </c>
      <c r="K1782" t="s">
        <v>39</v>
      </c>
      <c r="L1782" t="s">
        <v>39</v>
      </c>
      <c r="M1782">
        <v>0</v>
      </c>
      <c r="N1782">
        <v>0</v>
      </c>
      <c r="O1782">
        <v>0</v>
      </c>
      <c r="P1782" t="s">
        <v>33</v>
      </c>
      <c r="Q1782" t="s">
        <v>40</v>
      </c>
      <c r="R1782" s="9" t="str">
        <f t="shared" si="81"/>
        <v>Upgrade</v>
      </c>
      <c r="S1782">
        <v>0</v>
      </c>
      <c r="T1782" t="s">
        <v>34</v>
      </c>
      <c r="U1782" t="s">
        <v>35</v>
      </c>
      <c r="V1782" t="s">
        <v>35</v>
      </c>
      <c r="W1782">
        <v>0</v>
      </c>
      <c r="X1782" t="s">
        <v>37</v>
      </c>
      <c r="Y1782">
        <v>61</v>
      </c>
      <c r="Z1782">
        <v>1</v>
      </c>
      <c r="AA1782">
        <v>0</v>
      </c>
      <c r="AB1782" t="s">
        <v>38</v>
      </c>
      <c r="AC1782" s="2">
        <v>42696</v>
      </c>
      <c r="AD1782" s="2">
        <v>42695</v>
      </c>
      <c r="AE1782">
        <v>1781</v>
      </c>
      <c r="AF1782">
        <f t="shared" si="82"/>
        <v>11</v>
      </c>
      <c r="AG1782">
        <f t="shared" si="83"/>
        <v>2016</v>
      </c>
    </row>
    <row r="1783" spans="1:33" x14ac:dyDescent="0.3">
      <c r="A1783">
        <v>0</v>
      </c>
      <c r="B1783">
        <v>0</v>
      </c>
      <c r="C1783">
        <v>48</v>
      </c>
      <c r="D1783">
        <v>1</v>
      </c>
      <c r="E1783">
        <v>1</v>
      </c>
      <c r="F1783">
        <v>1</v>
      </c>
      <c r="G1783">
        <v>0</v>
      </c>
      <c r="H1783">
        <v>0</v>
      </c>
      <c r="I1783" t="s">
        <v>30</v>
      </c>
      <c r="J1783" t="s">
        <v>31</v>
      </c>
      <c r="K1783" t="s">
        <v>41</v>
      </c>
      <c r="L1783" t="s">
        <v>42</v>
      </c>
      <c r="M1783">
        <v>0</v>
      </c>
      <c r="N1783">
        <v>0</v>
      </c>
      <c r="O1783">
        <v>0</v>
      </c>
      <c r="P1783" t="s">
        <v>33</v>
      </c>
      <c r="Q1783" t="s">
        <v>33</v>
      </c>
      <c r="R1783" s="9" t="str">
        <f t="shared" si="81"/>
        <v>Matched</v>
      </c>
      <c r="S1783">
        <v>1</v>
      </c>
      <c r="T1783" t="s">
        <v>34</v>
      </c>
      <c r="U1783">
        <v>240</v>
      </c>
      <c r="V1783" t="s">
        <v>35</v>
      </c>
      <c r="W1783">
        <v>0</v>
      </c>
      <c r="X1783" t="s">
        <v>56</v>
      </c>
      <c r="Y1783">
        <v>49</v>
      </c>
      <c r="Z1783">
        <v>1</v>
      </c>
      <c r="AA1783">
        <v>1</v>
      </c>
      <c r="AB1783" t="s">
        <v>38</v>
      </c>
      <c r="AC1783" s="2">
        <v>42702</v>
      </c>
      <c r="AD1783" s="2">
        <v>42700</v>
      </c>
      <c r="AE1783">
        <v>1782</v>
      </c>
      <c r="AF1783">
        <f t="shared" si="82"/>
        <v>11</v>
      </c>
      <c r="AG1783">
        <f t="shared" si="83"/>
        <v>2016</v>
      </c>
    </row>
    <row r="1784" spans="1:33" x14ac:dyDescent="0.3">
      <c r="A1784">
        <v>0</v>
      </c>
      <c r="B1784">
        <v>0</v>
      </c>
      <c r="C1784">
        <v>48</v>
      </c>
      <c r="D1784">
        <v>1</v>
      </c>
      <c r="E1784">
        <v>1</v>
      </c>
      <c r="F1784">
        <v>1</v>
      </c>
      <c r="G1784">
        <v>0</v>
      </c>
      <c r="H1784">
        <v>0</v>
      </c>
      <c r="I1784" t="s">
        <v>30</v>
      </c>
      <c r="J1784" t="s">
        <v>31</v>
      </c>
      <c r="K1784" t="s">
        <v>41</v>
      </c>
      <c r="L1784" t="s">
        <v>39</v>
      </c>
      <c r="M1784">
        <v>1</v>
      </c>
      <c r="N1784">
        <v>0</v>
      </c>
      <c r="O1784">
        <v>2</v>
      </c>
      <c r="P1784" t="s">
        <v>33</v>
      </c>
      <c r="Q1784" t="s">
        <v>45</v>
      </c>
      <c r="R1784" s="9" t="str">
        <f t="shared" si="81"/>
        <v>Upgrade</v>
      </c>
      <c r="S1784">
        <v>2</v>
      </c>
      <c r="T1784" t="s">
        <v>34</v>
      </c>
      <c r="U1784">
        <v>240</v>
      </c>
      <c r="V1784" t="s">
        <v>35</v>
      </c>
      <c r="W1784">
        <v>0</v>
      </c>
      <c r="X1784" t="s">
        <v>37</v>
      </c>
      <c r="Y1784">
        <v>55</v>
      </c>
      <c r="Z1784">
        <v>0</v>
      </c>
      <c r="AA1784">
        <v>0</v>
      </c>
      <c r="AB1784" t="s">
        <v>38</v>
      </c>
      <c r="AC1784" s="2">
        <v>42697</v>
      </c>
      <c r="AD1784" s="2">
        <v>42695</v>
      </c>
      <c r="AE1784">
        <v>1783</v>
      </c>
      <c r="AF1784">
        <f t="shared" si="82"/>
        <v>11</v>
      </c>
      <c r="AG1784">
        <f t="shared" si="83"/>
        <v>2016</v>
      </c>
    </row>
    <row r="1785" spans="1:33" x14ac:dyDescent="0.3">
      <c r="A1785">
        <v>0</v>
      </c>
      <c r="B1785">
        <v>0</v>
      </c>
      <c r="C1785">
        <v>46</v>
      </c>
      <c r="D1785">
        <v>1</v>
      </c>
      <c r="E1785">
        <v>0</v>
      </c>
      <c r="F1785">
        <v>1</v>
      </c>
      <c r="G1785">
        <v>0</v>
      </c>
      <c r="H1785">
        <v>0</v>
      </c>
      <c r="I1785" t="s">
        <v>30</v>
      </c>
      <c r="J1785" t="s">
        <v>52</v>
      </c>
      <c r="K1785" t="s">
        <v>39</v>
      </c>
      <c r="L1785" t="s">
        <v>39</v>
      </c>
      <c r="M1785">
        <v>0</v>
      </c>
      <c r="N1785">
        <v>0</v>
      </c>
      <c r="O1785">
        <v>0</v>
      </c>
      <c r="P1785" t="s">
        <v>33</v>
      </c>
      <c r="Q1785" t="s">
        <v>33</v>
      </c>
      <c r="R1785" s="9" t="str">
        <f t="shared" si="81"/>
        <v>Matched</v>
      </c>
      <c r="S1785">
        <v>0</v>
      </c>
      <c r="T1785" t="s">
        <v>34</v>
      </c>
      <c r="U1785" t="s">
        <v>35</v>
      </c>
      <c r="V1785" t="s">
        <v>35</v>
      </c>
      <c r="W1785">
        <v>0</v>
      </c>
      <c r="X1785" t="s">
        <v>37</v>
      </c>
      <c r="Y1785">
        <v>41</v>
      </c>
      <c r="Z1785">
        <v>1</v>
      </c>
      <c r="AA1785">
        <v>0</v>
      </c>
      <c r="AB1785" t="s">
        <v>38</v>
      </c>
      <c r="AC1785" s="2">
        <v>42682</v>
      </c>
      <c r="AD1785" s="2">
        <v>42681</v>
      </c>
      <c r="AE1785">
        <v>1784</v>
      </c>
      <c r="AF1785">
        <f t="shared" si="82"/>
        <v>11</v>
      </c>
      <c r="AG1785">
        <f t="shared" si="83"/>
        <v>2016</v>
      </c>
    </row>
    <row r="1786" spans="1:33" x14ac:dyDescent="0.3">
      <c r="A1786">
        <v>0</v>
      </c>
      <c r="B1786">
        <v>0</v>
      </c>
      <c r="C1786">
        <v>48</v>
      </c>
      <c r="D1786">
        <v>1</v>
      </c>
      <c r="E1786">
        <v>1</v>
      </c>
      <c r="F1786">
        <v>2</v>
      </c>
      <c r="G1786">
        <v>0</v>
      </c>
      <c r="H1786">
        <v>0</v>
      </c>
      <c r="I1786" t="s">
        <v>30</v>
      </c>
      <c r="J1786" t="s">
        <v>31</v>
      </c>
      <c r="K1786" t="s">
        <v>41</v>
      </c>
      <c r="L1786" t="s">
        <v>42</v>
      </c>
      <c r="M1786">
        <v>0</v>
      </c>
      <c r="N1786">
        <v>0</v>
      </c>
      <c r="O1786">
        <v>0</v>
      </c>
      <c r="P1786" t="s">
        <v>33</v>
      </c>
      <c r="Q1786" t="s">
        <v>33</v>
      </c>
      <c r="R1786" s="9" t="str">
        <f t="shared" si="81"/>
        <v>Matched</v>
      </c>
      <c r="S1786">
        <v>1</v>
      </c>
      <c r="T1786" t="s">
        <v>34</v>
      </c>
      <c r="U1786">
        <v>240</v>
      </c>
      <c r="V1786" t="s">
        <v>35</v>
      </c>
      <c r="W1786">
        <v>0</v>
      </c>
      <c r="X1786" t="s">
        <v>56</v>
      </c>
      <c r="Y1786">
        <v>48</v>
      </c>
      <c r="Z1786">
        <v>0</v>
      </c>
      <c r="AA1786">
        <v>1</v>
      </c>
      <c r="AB1786" t="s">
        <v>38</v>
      </c>
      <c r="AC1786" s="2">
        <v>42702</v>
      </c>
      <c r="AD1786" s="2">
        <v>42700</v>
      </c>
      <c r="AE1786">
        <v>1785</v>
      </c>
      <c r="AF1786">
        <f t="shared" si="82"/>
        <v>11</v>
      </c>
      <c r="AG1786">
        <f t="shared" si="83"/>
        <v>2016</v>
      </c>
    </row>
    <row r="1787" spans="1:33" x14ac:dyDescent="0.3">
      <c r="A1787">
        <v>0</v>
      </c>
      <c r="B1787">
        <v>0</v>
      </c>
      <c r="C1787">
        <v>48</v>
      </c>
      <c r="D1787">
        <v>0</v>
      </c>
      <c r="E1787">
        <v>1</v>
      </c>
      <c r="F1787">
        <v>2</v>
      </c>
      <c r="G1787">
        <v>0</v>
      </c>
      <c r="H1787">
        <v>0</v>
      </c>
      <c r="I1787" t="s">
        <v>30</v>
      </c>
      <c r="J1787" t="s">
        <v>61</v>
      </c>
      <c r="K1787" t="s">
        <v>47</v>
      </c>
      <c r="L1787" t="s">
        <v>42</v>
      </c>
      <c r="M1787">
        <v>0</v>
      </c>
      <c r="N1787">
        <v>0</v>
      </c>
      <c r="O1787">
        <v>0</v>
      </c>
      <c r="P1787" t="s">
        <v>40</v>
      </c>
      <c r="Q1787" t="s">
        <v>40</v>
      </c>
      <c r="R1787" s="9" t="str">
        <f t="shared" si="81"/>
        <v>Matched</v>
      </c>
      <c r="S1787">
        <v>0</v>
      </c>
      <c r="T1787" t="s">
        <v>34</v>
      </c>
      <c r="U1787">
        <v>8</v>
      </c>
      <c r="V1787" t="s">
        <v>35</v>
      </c>
      <c r="W1787">
        <v>0</v>
      </c>
      <c r="X1787" t="s">
        <v>37</v>
      </c>
      <c r="Y1787">
        <v>48</v>
      </c>
      <c r="Z1787">
        <v>0</v>
      </c>
      <c r="AA1787">
        <v>0</v>
      </c>
      <c r="AB1787" t="s">
        <v>38</v>
      </c>
      <c r="AC1787" s="2">
        <v>42697</v>
      </c>
      <c r="AD1787" s="2">
        <v>42696</v>
      </c>
      <c r="AE1787">
        <v>1786</v>
      </c>
      <c r="AF1787">
        <f t="shared" si="82"/>
        <v>11</v>
      </c>
      <c r="AG1787">
        <f t="shared" si="83"/>
        <v>2016</v>
      </c>
    </row>
    <row r="1788" spans="1:33" x14ac:dyDescent="0.3">
      <c r="A1788">
        <v>0</v>
      </c>
      <c r="B1788">
        <v>0</v>
      </c>
      <c r="C1788">
        <v>49</v>
      </c>
      <c r="D1788">
        <v>2</v>
      </c>
      <c r="E1788">
        <v>0</v>
      </c>
      <c r="F1788">
        <v>2</v>
      </c>
      <c r="G1788">
        <v>0</v>
      </c>
      <c r="H1788">
        <v>0</v>
      </c>
      <c r="I1788" t="s">
        <v>30</v>
      </c>
      <c r="J1788" t="s">
        <v>50</v>
      </c>
      <c r="K1788" t="s">
        <v>41</v>
      </c>
      <c r="L1788" t="s">
        <v>42</v>
      </c>
      <c r="M1788">
        <v>0</v>
      </c>
      <c r="N1788">
        <v>0</v>
      </c>
      <c r="O1788">
        <v>0</v>
      </c>
      <c r="P1788" t="s">
        <v>33</v>
      </c>
      <c r="Q1788" t="s">
        <v>33</v>
      </c>
      <c r="R1788" s="9" t="str">
        <f t="shared" si="81"/>
        <v>Matched</v>
      </c>
      <c r="S1788">
        <v>0</v>
      </c>
      <c r="T1788" t="s">
        <v>34</v>
      </c>
      <c r="U1788">
        <v>240</v>
      </c>
      <c r="V1788" t="s">
        <v>35</v>
      </c>
      <c r="W1788">
        <v>0</v>
      </c>
      <c r="X1788" t="s">
        <v>37</v>
      </c>
      <c r="Y1788">
        <v>54</v>
      </c>
      <c r="Z1788">
        <v>1</v>
      </c>
      <c r="AA1788">
        <v>2</v>
      </c>
      <c r="AB1788" t="s">
        <v>38</v>
      </c>
      <c r="AC1788" s="2">
        <v>42703</v>
      </c>
      <c r="AD1788" s="2">
        <v>42701</v>
      </c>
      <c r="AE1788">
        <v>1787</v>
      </c>
      <c r="AF1788">
        <f t="shared" si="82"/>
        <v>11</v>
      </c>
      <c r="AG1788">
        <f t="shared" si="83"/>
        <v>2016</v>
      </c>
    </row>
    <row r="1789" spans="1:33" x14ac:dyDescent="0.3">
      <c r="A1789">
        <v>0</v>
      </c>
      <c r="B1789">
        <v>0</v>
      </c>
      <c r="C1789">
        <v>46</v>
      </c>
      <c r="D1789">
        <v>1</v>
      </c>
      <c r="E1789">
        <v>0</v>
      </c>
      <c r="F1789">
        <v>1</v>
      </c>
      <c r="G1789">
        <v>0</v>
      </c>
      <c r="H1789">
        <v>0</v>
      </c>
      <c r="I1789" t="s">
        <v>30</v>
      </c>
      <c r="J1789" t="s">
        <v>31</v>
      </c>
      <c r="K1789" t="s">
        <v>32</v>
      </c>
      <c r="L1789" t="s">
        <v>32</v>
      </c>
      <c r="M1789">
        <v>0</v>
      </c>
      <c r="N1789">
        <v>0</v>
      </c>
      <c r="O1789">
        <v>0</v>
      </c>
      <c r="P1789" t="s">
        <v>33</v>
      </c>
      <c r="Q1789" t="s">
        <v>33</v>
      </c>
      <c r="R1789" s="9" t="str">
        <f t="shared" si="81"/>
        <v>Matched</v>
      </c>
      <c r="S1789">
        <v>0</v>
      </c>
      <c r="T1789" t="s">
        <v>34</v>
      </c>
      <c r="U1789" t="s">
        <v>35</v>
      </c>
      <c r="V1789" t="s">
        <v>35</v>
      </c>
      <c r="W1789">
        <v>0</v>
      </c>
      <c r="X1789" t="s">
        <v>37</v>
      </c>
      <c r="Y1789">
        <v>35</v>
      </c>
      <c r="Z1789">
        <v>0</v>
      </c>
      <c r="AA1789">
        <v>1</v>
      </c>
      <c r="AB1789" t="s">
        <v>38</v>
      </c>
      <c r="AC1789" s="2">
        <v>42682</v>
      </c>
      <c r="AD1789" s="2">
        <v>42681</v>
      </c>
      <c r="AE1789">
        <v>1788</v>
      </c>
      <c r="AF1789">
        <f t="shared" si="82"/>
        <v>11</v>
      </c>
      <c r="AG1789">
        <f t="shared" si="83"/>
        <v>2016</v>
      </c>
    </row>
    <row r="1790" spans="1:33" x14ac:dyDescent="0.3">
      <c r="A1790">
        <v>0</v>
      </c>
      <c r="B1790">
        <v>0</v>
      </c>
      <c r="C1790">
        <v>48</v>
      </c>
      <c r="D1790">
        <v>0</v>
      </c>
      <c r="E1790">
        <v>1</v>
      </c>
      <c r="F1790">
        <v>1</v>
      </c>
      <c r="G1790">
        <v>0</v>
      </c>
      <c r="H1790">
        <v>0</v>
      </c>
      <c r="I1790" t="s">
        <v>30</v>
      </c>
      <c r="J1790" t="s">
        <v>31</v>
      </c>
      <c r="K1790" t="s">
        <v>32</v>
      </c>
      <c r="L1790" t="s">
        <v>32</v>
      </c>
      <c r="M1790">
        <v>0</v>
      </c>
      <c r="N1790">
        <v>0</v>
      </c>
      <c r="O1790">
        <v>0</v>
      </c>
      <c r="P1790" t="s">
        <v>33</v>
      </c>
      <c r="Q1790" t="s">
        <v>40</v>
      </c>
      <c r="R1790" s="9" t="str">
        <f t="shared" si="81"/>
        <v>Upgrade</v>
      </c>
      <c r="S1790">
        <v>0</v>
      </c>
      <c r="T1790" t="s">
        <v>34</v>
      </c>
      <c r="U1790" t="s">
        <v>35</v>
      </c>
      <c r="V1790">
        <v>34</v>
      </c>
      <c r="W1790">
        <v>0</v>
      </c>
      <c r="X1790" t="s">
        <v>37</v>
      </c>
      <c r="Y1790">
        <v>50</v>
      </c>
      <c r="Z1790">
        <v>0</v>
      </c>
      <c r="AA1790">
        <v>1</v>
      </c>
      <c r="AB1790" t="s">
        <v>38</v>
      </c>
      <c r="AC1790" s="2">
        <v>42698</v>
      </c>
      <c r="AD1790" s="2">
        <v>42697</v>
      </c>
      <c r="AE1790">
        <v>1789</v>
      </c>
      <c r="AF1790">
        <f t="shared" si="82"/>
        <v>11</v>
      </c>
      <c r="AG1790">
        <f t="shared" si="83"/>
        <v>2016</v>
      </c>
    </row>
    <row r="1791" spans="1:33" x14ac:dyDescent="0.3">
      <c r="A1791">
        <v>0</v>
      </c>
      <c r="B1791">
        <v>0</v>
      </c>
      <c r="C1791">
        <v>49</v>
      </c>
      <c r="D1791">
        <v>1</v>
      </c>
      <c r="E1791">
        <v>0</v>
      </c>
      <c r="F1791">
        <v>1</v>
      </c>
      <c r="G1791">
        <v>0</v>
      </c>
      <c r="H1791">
        <v>0</v>
      </c>
      <c r="I1791" t="s">
        <v>30</v>
      </c>
      <c r="J1791" t="s">
        <v>31</v>
      </c>
      <c r="K1791" t="s">
        <v>32</v>
      </c>
      <c r="L1791" t="s">
        <v>32</v>
      </c>
      <c r="M1791">
        <v>1</v>
      </c>
      <c r="N1791">
        <v>0</v>
      </c>
      <c r="O1791">
        <v>1</v>
      </c>
      <c r="P1791" t="s">
        <v>33</v>
      </c>
      <c r="Q1791" t="s">
        <v>33</v>
      </c>
      <c r="R1791" s="9" t="str">
        <f t="shared" si="81"/>
        <v>Matched</v>
      </c>
      <c r="S1791">
        <v>0</v>
      </c>
      <c r="T1791" t="s">
        <v>34</v>
      </c>
      <c r="U1791" t="s">
        <v>35</v>
      </c>
      <c r="V1791">
        <v>323</v>
      </c>
      <c r="W1791">
        <v>0</v>
      </c>
      <c r="X1791" t="s">
        <v>37</v>
      </c>
      <c r="Y1791">
        <v>30</v>
      </c>
      <c r="Z1791">
        <v>0</v>
      </c>
      <c r="AA1791">
        <v>0</v>
      </c>
      <c r="AB1791" t="s">
        <v>38</v>
      </c>
      <c r="AC1791" s="2">
        <v>42703</v>
      </c>
      <c r="AD1791" s="2">
        <v>42702</v>
      </c>
      <c r="AE1791">
        <v>1790</v>
      </c>
      <c r="AF1791">
        <f t="shared" si="82"/>
        <v>11</v>
      </c>
      <c r="AG1791">
        <f t="shared" si="83"/>
        <v>2016</v>
      </c>
    </row>
    <row r="1792" spans="1:33" x14ac:dyDescent="0.3">
      <c r="A1792">
        <v>0</v>
      </c>
      <c r="B1792">
        <v>0</v>
      </c>
      <c r="C1792">
        <v>46</v>
      </c>
      <c r="D1792">
        <v>1</v>
      </c>
      <c r="E1792">
        <v>0</v>
      </c>
      <c r="F1792">
        <v>2</v>
      </c>
      <c r="G1792">
        <v>0</v>
      </c>
      <c r="H1792">
        <v>0</v>
      </c>
      <c r="I1792" t="s">
        <v>30</v>
      </c>
      <c r="J1792" t="s">
        <v>177</v>
      </c>
      <c r="K1792" t="s">
        <v>39</v>
      </c>
      <c r="L1792" t="s">
        <v>39</v>
      </c>
      <c r="M1792">
        <v>0</v>
      </c>
      <c r="N1792">
        <v>0</v>
      </c>
      <c r="O1792">
        <v>0</v>
      </c>
      <c r="P1792" t="s">
        <v>33</v>
      </c>
      <c r="Q1792" t="s">
        <v>33</v>
      </c>
      <c r="R1792" s="9" t="str">
        <f t="shared" si="81"/>
        <v>Matched</v>
      </c>
      <c r="S1792">
        <v>0</v>
      </c>
      <c r="T1792" t="s">
        <v>34</v>
      </c>
      <c r="U1792" t="s">
        <v>35</v>
      </c>
      <c r="V1792" t="s">
        <v>35</v>
      </c>
      <c r="W1792">
        <v>0</v>
      </c>
      <c r="X1792" t="s">
        <v>37</v>
      </c>
      <c r="Y1792">
        <v>76</v>
      </c>
      <c r="Z1792">
        <v>1</v>
      </c>
      <c r="AA1792">
        <v>0</v>
      </c>
      <c r="AB1792" t="s">
        <v>38</v>
      </c>
      <c r="AC1792" s="2">
        <v>42682</v>
      </c>
      <c r="AD1792" s="2">
        <v>42681</v>
      </c>
      <c r="AE1792">
        <v>1791</v>
      </c>
      <c r="AF1792">
        <f t="shared" si="82"/>
        <v>11</v>
      </c>
      <c r="AG1792">
        <f t="shared" si="83"/>
        <v>2016</v>
      </c>
    </row>
    <row r="1793" spans="1:33" x14ac:dyDescent="0.3">
      <c r="A1793">
        <v>0</v>
      </c>
      <c r="B1793">
        <v>0</v>
      </c>
      <c r="C1793">
        <v>49</v>
      </c>
      <c r="D1793">
        <v>1</v>
      </c>
      <c r="E1793">
        <v>0</v>
      </c>
      <c r="F1793">
        <v>1</v>
      </c>
      <c r="G1793">
        <v>0</v>
      </c>
      <c r="H1793">
        <v>0</v>
      </c>
      <c r="I1793" t="s">
        <v>30</v>
      </c>
      <c r="J1793" t="s">
        <v>31</v>
      </c>
      <c r="K1793" t="s">
        <v>32</v>
      </c>
      <c r="L1793" t="s">
        <v>32</v>
      </c>
      <c r="M1793">
        <v>1</v>
      </c>
      <c r="N1793">
        <v>0</v>
      </c>
      <c r="O1793">
        <v>3</v>
      </c>
      <c r="P1793" t="s">
        <v>33</v>
      </c>
      <c r="Q1793" t="s">
        <v>40</v>
      </c>
      <c r="R1793" s="9" t="str">
        <f t="shared" si="81"/>
        <v>Upgrade</v>
      </c>
      <c r="S1793">
        <v>0</v>
      </c>
      <c r="T1793" t="s">
        <v>34</v>
      </c>
      <c r="U1793" t="s">
        <v>35</v>
      </c>
      <c r="V1793">
        <v>290</v>
      </c>
      <c r="W1793">
        <v>0</v>
      </c>
      <c r="X1793" t="s">
        <v>37</v>
      </c>
      <c r="Y1793">
        <v>30</v>
      </c>
      <c r="Z1793">
        <v>0</v>
      </c>
      <c r="AA1793">
        <v>0</v>
      </c>
      <c r="AB1793" t="s">
        <v>38</v>
      </c>
      <c r="AC1793" s="2">
        <v>42703</v>
      </c>
      <c r="AD1793" s="2">
        <v>42702</v>
      </c>
      <c r="AE1793">
        <v>1792</v>
      </c>
      <c r="AF1793">
        <f t="shared" si="82"/>
        <v>11</v>
      </c>
      <c r="AG1793">
        <f t="shared" si="83"/>
        <v>2016</v>
      </c>
    </row>
    <row r="1794" spans="1:33" x14ac:dyDescent="0.3">
      <c r="A1794">
        <v>0</v>
      </c>
      <c r="B1794">
        <v>0</v>
      </c>
      <c r="C1794">
        <v>48</v>
      </c>
      <c r="D1794">
        <v>0</v>
      </c>
      <c r="E1794">
        <v>1</v>
      </c>
      <c r="F1794">
        <v>1</v>
      </c>
      <c r="G1794">
        <v>0</v>
      </c>
      <c r="H1794">
        <v>0</v>
      </c>
      <c r="I1794" t="s">
        <v>30</v>
      </c>
      <c r="J1794" t="s">
        <v>31</v>
      </c>
      <c r="K1794" t="s">
        <v>32</v>
      </c>
      <c r="L1794" t="s">
        <v>32</v>
      </c>
      <c r="M1794">
        <v>0</v>
      </c>
      <c r="N1794">
        <v>0</v>
      </c>
      <c r="O1794">
        <v>0</v>
      </c>
      <c r="P1794" t="s">
        <v>33</v>
      </c>
      <c r="Q1794" t="s">
        <v>40</v>
      </c>
      <c r="R1794" s="9" t="str">
        <f t="shared" si="81"/>
        <v>Upgrade</v>
      </c>
      <c r="S1794">
        <v>0</v>
      </c>
      <c r="T1794" t="s">
        <v>34</v>
      </c>
      <c r="U1794" t="s">
        <v>35</v>
      </c>
      <c r="V1794">
        <v>34</v>
      </c>
      <c r="W1794">
        <v>0</v>
      </c>
      <c r="X1794" t="s">
        <v>37</v>
      </c>
      <c r="Y1794">
        <v>50</v>
      </c>
      <c r="Z1794">
        <v>1</v>
      </c>
      <c r="AA1794">
        <v>1</v>
      </c>
      <c r="AB1794" t="s">
        <v>38</v>
      </c>
      <c r="AC1794" s="2">
        <v>42698</v>
      </c>
      <c r="AD1794" s="2">
        <v>42697</v>
      </c>
      <c r="AE1794">
        <v>1793</v>
      </c>
      <c r="AF1794">
        <f t="shared" si="82"/>
        <v>11</v>
      </c>
      <c r="AG1794">
        <f t="shared" si="83"/>
        <v>2016</v>
      </c>
    </row>
    <row r="1795" spans="1:33" x14ac:dyDescent="0.3">
      <c r="A1795">
        <v>0</v>
      </c>
      <c r="B1795">
        <v>0</v>
      </c>
      <c r="C1795">
        <v>49</v>
      </c>
      <c r="D1795">
        <v>1</v>
      </c>
      <c r="E1795">
        <v>0</v>
      </c>
      <c r="F1795">
        <v>1</v>
      </c>
      <c r="G1795">
        <v>0</v>
      </c>
      <c r="H1795">
        <v>0</v>
      </c>
      <c r="I1795" t="s">
        <v>30</v>
      </c>
      <c r="J1795" t="s">
        <v>31</v>
      </c>
      <c r="K1795" t="s">
        <v>39</v>
      </c>
      <c r="L1795" t="s">
        <v>39</v>
      </c>
      <c r="M1795">
        <v>0</v>
      </c>
      <c r="N1795">
        <v>0</v>
      </c>
      <c r="O1795">
        <v>0</v>
      </c>
      <c r="P1795" t="s">
        <v>40</v>
      </c>
      <c r="Q1795" t="s">
        <v>40</v>
      </c>
      <c r="R1795" s="9" t="str">
        <f t="shared" ref="R1795:R1858" si="84">IF(P1795=Q1795,"Matched",IF(Q1795&lt;P1795,"Downgrade",IF(Q1795&gt;P1795,"Upgrade")))</f>
        <v>Matched</v>
      </c>
      <c r="S1795">
        <v>0</v>
      </c>
      <c r="T1795" t="s">
        <v>34</v>
      </c>
      <c r="U1795" t="s">
        <v>35</v>
      </c>
      <c r="V1795" t="s">
        <v>35</v>
      </c>
      <c r="W1795">
        <v>0</v>
      </c>
      <c r="X1795" t="s">
        <v>37</v>
      </c>
      <c r="Y1795">
        <v>51</v>
      </c>
      <c r="Z1795">
        <v>0</v>
      </c>
      <c r="AA1795">
        <v>1</v>
      </c>
      <c r="AB1795" t="s">
        <v>38</v>
      </c>
      <c r="AC1795" s="2">
        <v>42703</v>
      </c>
      <c r="AD1795" s="2">
        <v>42702</v>
      </c>
      <c r="AE1795">
        <v>1794</v>
      </c>
      <c r="AF1795">
        <f t="shared" ref="AF1795:AF1858" si="85">MONTH(AD1795)</f>
        <v>11</v>
      </c>
      <c r="AG1795">
        <f t="shared" ref="AG1795:AG1858" si="86">YEAR(AD1795)</f>
        <v>2016</v>
      </c>
    </row>
    <row r="1796" spans="1:33" x14ac:dyDescent="0.3">
      <c r="A1796">
        <v>0</v>
      </c>
      <c r="B1796">
        <v>0</v>
      </c>
      <c r="C1796">
        <v>48</v>
      </c>
      <c r="D1796">
        <v>0</v>
      </c>
      <c r="E1796">
        <v>1</v>
      </c>
      <c r="F1796">
        <v>1</v>
      </c>
      <c r="G1796">
        <v>0</v>
      </c>
      <c r="H1796">
        <v>0</v>
      </c>
      <c r="I1796" t="s">
        <v>30</v>
      </c>
      <c r="J1796" t="s">
        <v>31</v>
      </c>
      <c r="K1796" t="s">
        <v>39</v>
      </c>
      <c r="L1796" t="s">
        <v>39</v>
      </c>
      <c r="M1796">
        <v>0</v>
      </c>
      <c r="N1796">
        <v>0</v>
      </c>
      <c r="O1796">
        <v>0</v>
      </c>
      <c r="P1796" t="s">
        <v>40</v>
      </c>
      <c r="Q1796" t="s">
        <v>40</v>
      </c>
      <c r="R1796" s="9" t="str">
        <f t="shared" si="84"/>
        <v>Matched</v>
      </c>
      <c r="S1796">
        <v>0</v>
      </c>
      <c r="T1796" t="s">
        <v>34</v>
      </c>
      <c r="U1796" t="s">
        <v>35</v>
      </c>
      <c r="V1796" t="s">
        <v>35</v>
      </c>
      <c r="W1796">
        <v>0</v>
      </c>
      <c r="X1796" t="s">
        <v>37</v>
      </c>
      <c r="Y1796">
        <v>55</v>
      </c>
      <c r="Z1796">
        <v>0</v>
      </c>
      <c r="AA1796">
        <v>0</v>
      </c>
      <c r="AB1796" t="s">
        <v>38</v>
      </c>
      <c r="AC1796" s="2">
        <v>42698</v>
      </c>
      <c r="AD1796" s="2">
        <v>42697</v>
      </c>
      <c r="AE1796">
        <v>1795</v>
      </c>
      <c r="AF1796">
        <f t="shared" si="85"/>
        <v>11</v>
      </c>
      <c r="AG1796">
        <f t="shared" si="86"/>
        <v>2016</v>
      </c>
    </row>
    <row r="1797" spans="1:33" x14ac:dyDescent="0.3">
      <c r="A1797">
        <v>0</v>
      </c>
      <c r="B1797">
        <v>0</v>
      </c>
      <c r="C1797">
        <v>49</v>
      </c>
      <c r="D1797">
        <v>1</v>
      </c>
      <c r="E1797">
        <v>0</v>
      </c>
      <c r="F1797">
        <v>1</v>
      </c>
      <c r="G1797">
        <v>0</v>
      </c>
      <c r="H1797">
        <v>0</v>
      </c>
      <c r="I1797" t="s">
        <v>30</v>
      </c>
      <c r="J1797" t="s">
        <v>31</v>
      </c>
      <c r="K1797" t="s">
        <v>39</v>
      </c>
      <c r="L1797" t="s">
        <v>39</v>
      </c>
      <c r="M1797">
        <v>0</v>
      </c>
      <c r="N1797">
        <v>0</v>
      </c>
      <c r="O1797">
        <v>0</v>
      </c>
      <c r="P1797" t="s">
        <v>40</v>
      </c>
      <c r="Q1797" t="s">
        <v>40</v>
      </c>
      <c r="R1797" s="9" t="str">
        <f t="shared" si="84"/>
        <v>Matched</v>
      </c>
      <c r="S1797">
        <v>0</v>
      </c>
      <c r="T1797" t="s">
        <v>34</v>
      </c>
      <c r="U1797" t="s">
        <v>35</v>
      </c>
      <c r="V1797" t="s">
        <v>35</v>
      </c>
      <c r="W1797">
        <v>0</v>
      </c>
      <c r="X1797" t="s">
        <v>37</v>
      </c>
      <c r="Y1797">
        <v>57</v>
      </c>
      <c r="Z1797">
        <v>1</v>
      </c>
      <c r="AA1797">
        <v>1</v>
      </c>
      <c r="AB1797" t="s">
        <v>38</v>
      </c>
      <c r="AC1797" s="2">
        <v>42703</v>
      </c>
      <c r="AD1797" s="2">
        <v>42702</v>
      </c>
      <c r="AE1797">
        <v>1796</v>
      </c>
      <c r="AF1797">
        <f t="shared" si="85"/>
        <v>11</v>
      </c>
      <c r="AG1797">
        <f t="shared" si="86"/>
        <v>2016</v>
      </c>
    </row>
    <row r="1798" spans="1:33" x14ac:dyDescent="0.3">
      <c r="A1798">
        <v>0</v>
      </c>
      <c r="B1798">
        <v>0</v>
      </c>
      <c r="C1798">
        <v>48</v>
      </c>
      <c r="D1798">
        <v>0</v>
      </c>
      <c r="E1798">
        <v>1</v>
      </c>
      <c r="F1798">
        <v>1</v>
      </c>
      <c r="G1798">
        <v>0</v>
      </c>
      <c r="H1798">
        <v>0</v>
      </c>
      <c r="I1798" t="s">
        <v>30</v>
      </c>
      <c r="J1798" t="s">
        <v>31</v>
      </c>
      <c r="K1798" t="s">
        <v>39</v>
      </c>
      <c r="L1798" t="s">
        <v>39</v>
      </c>
      <c r="M1798">
        <v>0</v>
      </c>
      <c r="N1798">
        <v>0</v>
      </c>
      <c r="O1798">
        <v>0</v>
      </c>
      <c r="P1798" t="s">
        <v>40</v>
      </c>
      <c r="Q1798" t="s">
        <v>40</v>
      </c>
      <c r="R1798" s="9" t="str">
        <f t="shared" si="84"/>
        <v>Matched</v>
      </c>
      <c r="S1798">
        <v>0</v>
      </c>
      <c r="T1798" t="s">
        <v>34</v>
      </c>
      <c r="U1798">
        <v>250</v>
      </c>
      <c r="V1798" t="s">
        <v>35</v>
      </c>
      <c r="W1798">
        <v>0</v>
      </c>
      <c r="X1798" t="s">
        <v>37</v>
      </c>
      <c r="Y1798">
        <v>63</v>
      </c>
      <c r="Z1798">
        <v>0</v>
      </c>
      <c r="AA1798">
        <v>0</v>
      </c>
      <c r="AB1798" t="s">
        <v>38</v>
      </c>
      <c r="AC1798" s="2">
        <v>42698</v>
      </c>
      <c r="AD1798" s="2">
        <v>42697</v>
      </c>
      <c r="AE1798">
        <v>1797</v>
      </c>
      <c r="AF1798">
        <f t="shared" si="85"/>
        <v>11</v>
      </c>
      <c r="AG1798">
        <f t="shared" si="86"/>
        <v>2016</v>
      </c>
    </row>
    <row r="1799" spans="1:33" x14ac:dyDescent="0.3">
      <c r="A1799">
        <v>0</v>
      </c>
      <c r="B1799">
        <v>0</v>
      </c>
      <c r="C1799">
        <v>49</v>
      </c>
      <c r="D1799">
        <v>1</v>
      </c>
      <c r="E1799">
        <v>0</v>
      </c>
      <c r="F1799">
        <v>2</v>
      </c>
      <c r="G1799">
        <v>0</v>
      </c>
      <c r="H1799">
        <v>0</v>
      </c>
      <c r="I1799" t="s">
        <v>30</v>
      </c>
      <c r="J1799" t="s">
        <v>31</v>
      </c>
      <c r="K1799" t="s">
        <v>39</v>
      </c>
      <c r="L1799" t="s">
        <v>39</v>
      </c>
      <c r="M1799">
        <v>0</v>
      </c>
      <c r="N1799">
        <v>0</v>
      </c>
      <c r="O1799">
        <v>0</v>
      </c>
      <c r="P1799" t="s">
        <v>53</v>
      </c>
      <c r="Q1799" t="s">
        <v>53</v>
      </c>
      <c r="R1799" s="9" t="str">
        <f t="shared" si="84"/>
        <v>Matched</v>
      </c>
      <c r="S1799">
        <v>0</v>
      </c>
      <c r="T1799" t="s">
        <v>34</v>
      </c>
      <c r="U1799" t="s">
        <v>35</v>
      </c>
      <c r="V1799" t="s">
        <v>35</v>
      </c>
      <c r="W1799">
        <v>0</v>
      </c>
      <c r="X1799" t="s">
        <v>37</v>
      </c>
      <c r="Y1799">
        <v>64</v>
      </c>
      <c r="Z1799">
        <v>1</v>
      </c>
      <c r="AA1799">
        <v>0</v>
      </c>
      <c r="AB1799" t="s">
        <v>38</v>
      </c>
      <c r="AC1799" s="2">
        <v>42703</v>
      </c>
      <c r="AD1799" s="2">
        <v>42702</v>
      </c>
      <c r="AE1799">
        <v>1798</v>
      </c>
      <c r="AF1799">
        <f t="shared" si="85"/>
        <v>11</v>
      </c>
      <c r="AG1799">
        <f t="shared" si="86"/>
        <v>2016</v>
      </c>
    </row>
    <row r="1800" spans="1:33" x14ac:dyDescent="0.3">
      <c r="A1800">
        <v>0</v>
      </c>
      <c r="B1800">
        <v>0</v>
      </c>
      <c r="C1800">
        <v>48</v>
      </c>
      <c r="D1800">
        <v>0</v>
      </c>
      <c r="E1800">
        <v>1</v>
      </c>
      <c r="F1800">
        <v>1</v>
      </c>
      <c r="G1800">
        <v>0</v>
      </c>
      <c r="H1800">
        <v>0</v>
      </c>
      <c r="I1800" t="s">
        <v>30</v>
      </c>
      <c r="J1800" t="s">
        <v>31</v>
      </c>
      <c r="K1800" t="s">
        <v>41</v>
      </c>
      <c r="L1800" t="s">
        <v>42</v>
      </c>
      <c r="M1800">
        <v>1</v>
      </c>
      <c r="N1800">
        <v>0</v>
      </c>
      <c r="O1800">
        <v>2</v>
      </c>
      <c r="P1800" t="s">
        <v>33</v>
      </c>
      <c r="Q1800" t="s">
        <v>53</v>
      </c>
      <c r="R1800" s="9" t="str">
        <f t="shared" si="84"/>
        <v>Upgrade</v>
      </c>
      <c r="S1800">
        <v>0</v>
      </c>
      <c r="T1800" t="s">
        <v>34</v>
      </c>
      <c r="U1800">
        <v>240</v>
      </c>
      <c r="V1800" t="s">
        <v>35</v>
      </c>
      <c r="W1800">
        <v>0</v>
      </c>
      <c r="X1800" t="s">
        <v>37</v>
      </c>
      <c r="Y1800">
        <v>55</v>
      </c>
      <c r="Z1800">
        <v>0</v>
      </c>
      <c r="AA1800">
        <v>2</v>
      </c>
      <c r="AB1800" t="s">
        <v>38</v>
      </c>
      <c r="AC1800" s="2">
        <v>42698</v>
      </c>
      <c r="AD1800" s="2">
        <v>42697</v>
      </c>
      <c r="AE1800">
        <v>1799</v>
      </c>
      <c r="AF1800">
        <f t="shared" si="85"/>
        <v>11</v>
      </c>
      <c r="AG1800">
        <f t="shared" si="86"/>
        <v>2016</v>
      </c>
    </row>
    <row r="1801" spans="1:33" x14ac:dyDescent="0.3">
      <c r="A1801">
        <v>0</v>
      </c>
      <c r="B1801">
        <v>0</v>
      </c>
      <c r="C1801">
        <v>49</v>
      </c>
      <c r="D1801">
        <v>1</v>
      </c>
      <c r="E1801">
        <v>0</v>
      </c>
      <c r="F1801">
        <v>2</v>
      </c>
      <c r="G1801">
        <v>0</v>
      </c>
      <c r="H1801">
        <v>0</v>
      </c>
      <c r="I1801" t="s">
        <v>30</v>
      </c>
      <c r="J1801" t="s">
        <v>31</v>
      </c>
      <c r="K1801" t="s">
        <v>41</v>
      </c>
      <c r="L1801" t="s">
        <v>42</v>
      </c>
      <c r="M1801">
        <v>0</v>
      </c>
      <c r="N1801">
        <v>0</v>
      </c>
      <c r="O1801">
        <v>0</v>
      </c>
      <c r="P1801" t="s">
        <v>33</v>
      </c>
      <c r="Q1801" t="s">
        <v>40</v>
      </c>
      <c r="R1801" s="9" t="str">
        <f t="shared" si="84"/>
        <v>Upgrade</v>
      </c>
      <c r="S1801">
        <v>0</v>
      </c>
      <c r="T1801" t="s">
        <v>34</v>
      </c>
      <c r="U1801">
        <v>240</v>
      </c>
      <c r="V1801" t="s">
        <v>35</v>
      </c>
      <c r="W1801">
        <v>0</v>
      </c>
      <c r="X1801" t="s">
        <v>37</v>
      </c>
      <c r="Y1801">
        <v>48</v>
      </c>
      <c r="Z1801">
        <v>1</v>
      </c>
      <c r="AA1801">
        <v>1</v>
      </c>
      <c r="AB1801" t="s">
        <v>38</v>
      </c>
      <c r="AC1801" s="2">
        <v>42703</v>
      </c>
      <c r="AD1801" s="2">
        <v>42702</v>
      </c>
      <c r="AE1801">
        <v>1800</v>
      </c>
      <c r="AF1801">
        <f t="shared" si="85"/>
        <v>11</v>
      </c>
      <c r="AG1801">
        <f t="shared" si="86"/>
        <v>2016</v>
      </c>
    </row>
    <row r="1802" spans="1:33" x14ac:dyDescent="0.3">
      <c r="A1802">
        <v>0</v>
      </c>
      <c r="B1802">
        <v>0</v>
      </c>
      <c r="C1802">
        <v>48</v>
      </c>
      <c r="D1802">
        <v>0</v>
      </c>
      <c r="E1802">
        <v>1</v>
      </c>
      <c r="F1802">
        <v>2</v>
      </c>
      <c r="G1802">
        <v>0</v>
      </c>
      <c r="H1802">
        <v>0</v>
      </c>
      <c r="I1802" t="s">
        <v>30</v>
      </c>
      <c r="J1802" t="s">
        <v>52</v>
      </c>
      <c r="K1802" t="s">
        <v>47</v>
      </c>
      <c r="L1802" t="s">
        <v>42</v>
      </c>
      <c r="M1802">
        <v>1</v>
      </c>
      <c r="N1802">
        <v>0</v>
      </c>
      <c r="O1802">
        <v>1</v>
      </c>
      <c r="P1802" t="s">
        <v>33</v>
      </c>
      <c r="Q1802" t="s">
        <v>40</v>
      </c>
      <c r="R1802" s="9" t="str">
        <f t="shared" si="84"/>
        <v>Upgrade</v>
      </c>
      <c r="S1802">
        <v>0</v>
      </c>
      <c r="T1802" t="s">
        <v>34</v>
      </c>
      <c r="U1802">
        <v>6</v>
      </c>
      <c r="V1802" t="s">
        <v>35</v>
      </c>
      <c r="W1802">
        <v>0</v>
      </c>
      <c r="X1802" t="s">
        <v>37</v>
      </c>
      <c r="Y1802">
        <v>34</v>
      </c>
      <c r="Z1802">
        <v>0</v>
      </c>
      <c r="AA1802">
        <v>1</v>
      </c>
      <c r="AB1802" t="s">
        <v>38</v>
      </c>
      <c r="AC1802" s="2">
        <v>42698</v>
      </c>
      <c r="AD1802" s="2">
        <v>42697</v>
      </c>
      <c r="AE1802">
        <v>1801</v>
      </c>
      <c r="AF1802">
        <f t="shared" si="85"/>
        <v>11</v>
      </c>
      <c r="AG1802">
        <f t="shared" si="86"/>
        <v>2016</v>
      </c>
    </row>
    <row r="1803" spans="1:33" x14ac:dyDescent="0.3">
      <c r="A1803">
        <v>0</v>
      </c>
      <c r="B1803">
        <v>0</v>
      </c>
      <c r="C1803">
        <v>49</v>
      </c>
      <c r="D1803">
        <v>1</v>
      </c>
      <c r="E1803">
        <v>1</v>
      </c>
      <c r="F1803">
        <v>2</v>
      </c>
      <c r="G1803">
        <v>0</v>
      </c>
      <c r="H1803">
        <v>0</v>
      </c>
      <c r="I1803" t="s">
        <v>30</v>
      </c>
      <c r="J1803" t="s">
        <v>31</v>
      </c>
      <c r="K1803" t="s">
        <v>41</v>
      </c>
      <c r="L1803" t="s">
        <v>42</v>
      </c>
      <c r="M1803">
        <v>0</v>
      </c>
      <c r="N1803">
        <v>0</v>
      </c>
      <c r="O1803">
        <v>0</v>
      </c>
      <c r="P1803" t="s">
        <v>33</v>
      </c>
      <c r="Q1803" t="s">
        <v>33</v>
      </c>
      <c r="R1803" s="9" t="str">
        <f t="shared" si="84"/>
        <v>Matched</v>
      </c>
      <c r="S1803">
        <v>0</v>
      </c>
      <c r="T1803" t="s">
        <v>34</v>
      </c>
      <c r="U1803">
        <v>241</v>
      </c>
      <c r="V1803" t="s">
        <v>35</v>
      </c>
      <c r="W1803">
        <v>0</v>
      </c>
      <c r="X1803" t="s">
        <v>37</v>
      </c>
      <c r="Y1803">
        <v>37</v>
      </c>
      <c r="Z1803">
        <v>0</v>
      </c>
      <c r="AA1803">
        <v>1</v>
      </c>
      <c r="AB1803" t="s">
        <v>38</v>
      </c>
      <c r="AC1803" s="2">
        <v>42704</v>
      </c>
      <c r="AD1803" s="2">
        <v>42702</v>
      </c>
      <c r="AE1803">
        <v>1802</v>
      </c>
      <c r="AF1803">
        <f t="shared" si="85"/>
        <v>11</v>
      </c>
      <c r="AG1803">
        <f t="shared" si="86"/>
        <v>2016</v>
      </c>
    </row>
    <row r="1804" spans="1:33" x14ac:dyDescent="0.3">
      <c r="A1804">
        <v>0</v>
      </c>
      <c r="B1804">
        <v>0</v>
      </c>
      <c r="C1804">
        <v>48</v>
      </c>
      <c r="D1804">
        <v>0</v>
      </c>
      <c r="E1804">
        <v>1</v>
      </c>
      <c r="F1804">
        <v>1</v>
      </c>
      <c r="G1804">
        <v>0</v>
      </c>
      <c r="H1804">
        <v>0</v>
      </c>
      <c r="I1804" t="s">
        <v>30</v>
      </c>
      <c r="J1804" t="s">
        <v>31</v>
      </c>
      <c r="K1804" t="s">
        <v>32</v>
      </c>
      <c r="L1804" t="s">
        <v>32</v>
      </c>
      <c r="M1804">
        <v>0</v>
      </c>
      <c r="N1804">
        <v>0</v>
      </c>
      <c r="O1804">
        <v>2</v>
      </c>
      <c r="P1804" t="s">
        <v>33</v>
      </c>
      <c r="Q1804" t="s">
        <v>40</v>
      </c>
      <c r="R1804" s="9" t="str">
        <f t="shared" si="84"/>
        <v>Upgrade</v>
      </c>
      <c r="S1804">
        <v>0</v>
      </c>
      <c r="T1804" t="s">
        <v>34</v>
      </c>
      <c r="U1804" t="s">
        <v>35</v>
      </c>
      <c r="V1804">
        <v>329</v>
      </c>
      <c r="W1804">
        <v>0</v>
      </c>
      <c r="X1804" t="s">
        <v>37</v>
      </c>
      <c r="Y1804">
        <v>44</v>
      </c>
      <c r="Z1804">
        <v>0</v>
      </c>
      <c r="AA1804">
        <v>1</v>
      </c>
      <c r="AB1804" t="s">
        <v>38</v>
      </c>
      <c r="AC1804" s="2">
        <v>42699</v>
      </c>
      <c r="AD1804" s="2">
        <v>42698</v>
      </c>
      <c r="AE1804">
        <v>1803</v>
      </c>
      <c r="AF1804">
        <f t="shared" si="85"/>
        <v>11</v>
      </c>
      <c r="AG1804">
        <f t="shared" si="86"/>
        <v>2016</v>
      </c>
    </row>
    <row r="1805" spans="1:33" x14ac:dyDescent="0.3">
      <c r="A1805">
        <v>0</v>
      </c>
      <c r="B1805">
        <v>0</v>
      </c>
      <c r="C1805">
        <v>49</v>
      </c>
      <c r="D1805">
        <v>0</v>
      </c>
      <c r="E1805">
        <v>1</v>
      </c>
      <c r="F1805">
        <v>1</v>
      </c>
      <c r="G1805">
        <v>0</v>
      </c>
      <c r="H1805">
        <v>0</v>
      </c>
      <c r="I1805" t="s">
        <v>30</v>
      </c>
      <c r="J1805" t="s">
        <v>31</v>
      </c>
      <c r="K1805" t="s">
        <v>32</v>
      </c>
      <c r="L1805" t="s">
        <v>32</v>
      </c>
      <c r="M1805">
        <v>1</v>
      </c>
      <c r="N1805">
        <v>0</v>
      </c>
      <c r="O1805">
        <v>1</v>
      </c>
      <c r="P1805" t="s">
        <v>33</v>
      </c>
      <c r="Q1805" t="s">
        <v>40</v>
      </c>
      <c r="R1805" s="9" t="str">
        <f t="shared" si="84"/>
        <v>Upgrade</v>
      </c>
      <c r="S1805">
        <v>0</v>
      </c>
      <c r="T1805" t="s">
        <v>34</v>
      </c>
      <c r="U1805" t="s">
        <v>35</v>
      </c>
      <c r="V1805">
        <v>34</v>
      </c>
      <c r="W1805">
        <v>0</v>
      </c>
      <c r="X1805" t="s">
        <v>37</v>
      </c>
      <c r="Y1805">
        <v>38</v>
      </c>
      <c r="Z1805">
        <v>1</v>
      </c>
      <c r="AA1805">
        <v>1</v>
      </c>
      <c r="AB1805" t="s">
        <v>38</v>
      </c>
      <c r="AC1805" s="2">
        <v>42704</v>
      </c>
      <c r="AD1805" s="2">
        <v>42703</v>
      </c>
      <c r="AE1805">
        <v>1804</v>
      </c>
      <c r="AF1805">
        <f t="shared" si="85"/>
        <v>11</v>
      </c>
      <c r="AG1805">
        <f t="shared" si="86"/>
        <v>2016</v>
      </c>
    </row>
    <row r="1806" spans="1:33" x14ac:dyDescent="0.3">
      <c r="A1806">
        <v>0</v>
      </c>
      <c r="B1806">
        <v>0</v>
      </c>
      <c r="C1806">
        <v>48</v>
      </c>
      <c r="D1806">
        <v>0</v>
      </c>
      <c r="E1806">
        <v>1</v>
      </c>
      <c r="F1806">
        <v>1</v>
      </c>
      <c r="G1806">
        <v>0</v>
      </c>
      <c r="H1806">
        <v>0</v>
      </c>
      <c r="I1806" t="s">
        <v>30</v>
      </c>
      <c r="J1806" t="s">
        <v>31</v>
      </c>
      <c r="K1806" t="s">
        <v>32</v>
      </c>
      <c r="L1806" t="s">
        <v>32</v>
      </c>
      <c r="M1806">
        <v>1</v>
      </c>
      <c r="N1806">
        <v>1</v>
      </c>
      <c r="O1806">
        <v>21</v>
      </c>
      <c r="P1806" t="s">
        <v>33</v>
      </c>
      <c r="Q1806" t="s">
        <v>40</v>
      </c>
      <c r="R1806" s="9" t="str">
        <f t="shared" si="84"/>
        <v>Upgrade</v>
      </c>
      <c r="S1806">
        <v>0</v>
      </c>
      <c r="T1806" t="s">
        <v>34</v>
      </c>
      <c r="U1806">
        <v>88</v>
      </c>
      <c r="V1806" t="s">
        <v>35</v>
      </c>
      <c r="W1806">
        <v>0</v>
      </c>
      <c r="X1806" t="s">
        <v>37</v>
      </c>
      <c r="Y1806">
        <v>30</v>
      </c>
      <c r="Z1806">
        <v>0</v>
      </c>
      <c r="AA1806">
        <v>0</v>
      </c>
      <c r="AB1806" t="s">
        <v>38</v>
      </c>
      <c r="AC1806" s="2">
        <v>42699</v>
      </c>
      <c r="AD1806" s="2">
        <v>42698</v>
      </c>
      <c r="AE1806">
        <v>1805</v>
      </c>
      <c r="AF1806">
        <f t="shared" si="85"/>
        <v>11</v>
      </c>
      <c r="AG1806">
        <f t="shared" si="86"/>
        <v>2016</v>
      </c>
    </row>
    <row r="1807" spans="1:33" x14ac:dyDescent="0.3">
      <c r="A1807">
        <v>0</v>
      </c>
      <c r="B1807">
        <v>0</v>
      </c>
      <c r="C1807">
        <v>49</v>
      </c>
      <c r="D1807">
        <v>0</v>
      </c>
      <c r="E1807">
        <v>1</v>
      </c>
      <c r="F1807">
        <v>1</v>
      </c>
      <c r="G1807">
        <v>0</v>
      </c>
      <c r="H1807">
        <v>0</v>
      </c>
      <c r="I1807" t="s">
        <v>30</v>
      </c>
      <c r="J1807" t="s">
        <v>31</v>
      </c>
      <c r="K1807" t="s">
        <v>41</v>
      </c>
      <c r="L1807" t="s">
        <v>42</v>
      </c>
      <c r="M1807">
        <v>0</v>
      </c>
      <c r="N1807">
        <v>0</v>
      </c>
      <c r="O1807">
        <v>0</v>
      </c>
      <c r="P1807" t="s">
        <v>33</v>
      </c>
      <c r="Q1807" t="s">
        <v>40</v>
      </c>
      <c r="R1807" s="9" t="str">
        <f t="shared" si="84"/>
        <v>Upgrade</v>
      </c>
      <c r="S1807">
        <v>0</v>
      </c>
      <c r="T1807" t="s">
        <v>34</v>
      </c>
      <c r="U1807">
        <v>240</v>
      </c>
      <c r="V1807" t="s">
        <v>35</v>
      </c>
      <c r="W1807">
        <v>0</v>
      </c>
      <c r="X1807" t="s">
        <v>56</v>
      </c>
      <c r="Y1807">
        <v>43</v>
      </c>
      <c r="Z1807">
        <v>0</v>
      </c>
      <c r="AA1807">
        <v>0</v>
      </c>
      <c r="AB1807" t="s">
        <v>38</v>
      </c>
      <c r="AC1807" s="2">
        <v>42704</v>
      </c>
      <c r="AD1807" s="2">
        <v>42703</v>
      </c>
      <c r="AE1807">
        <v>1806</v>
      </c>
      <c r="AF1807">
        <f t="shared" si="85"/>
        <v>11</v>
      </c>
      <c r="AG1807">
        <f t="shared" si="86"/>
        <v>2016</v>
      </c>
    </row>
    <row r="1808" spans="1:33" x14ac:dyDescent="0.3">
      <c r="A1808">
        <v>0</v>
      </c>
      <c r="B1808">
        <v>0</v>
      </c>
      <c r="C1808">
        <v>48</v>
      </c>
      <c r="D1808">
        <v>0</v>
      </c>
      <c r="E1808">
        <v>1</v>
      </c>
      <c r="F1808">
        <v>1</v>
      </c>
      <c r="G1808">
        <v>0</v>
      </c>
      <c r="H1808">
        <v>0</v>
      </c>
      <c r="I1808" t="s">
        <v>30</v>
      </c>
      <c r="J1808" t="s">
        <v>31</v>
      </c>
      <c r="K1808" t="s">
        <v>39</v>
      </c>
      <c r="L1808" t="s">
        <v>39</v>
      </c>
      <c r="M1808">
        <v>0</v>
      </c>
      <c r="N1808">
        <v>0</v>
      </c>
      <c r="O1808">
        <v>0</v>
      </c>
      <c r="P1808" t="s">
        <v>33</v>
      </c>
      <c r="Q1808" t="s">
        <v>40</v>
      </c>
      <c r="R1808" s="9" t="str">
        <f t="shared" si="84"/>
        <v>Upgrade</v>
      </c>
      <c r="S1808">
        <v>0</v>
      </c>
      <c r="T1808" t="s">
        <v>34</v>
      </c>
      <c r="U1808" t="s">
        <v>35</v>
      </c>
      <c r="V1808" t="s">
        <v>35</v>
      </c>
      <c r="W1808">
        <v>0</v>
      </c>
      <c r="X1808" t="s">
        <v>37</v>
      </c>
      <c r="Y1808">
        <v>43</v>
      </c>
      <c r="Z1808">
        <v>0</v>
      </c>
      <c r="AA1808">
        <v>0</v>
      </c>
      <c r="AB1808" t="s">
        <v>38</v>
      </c>
      <c r="AC1808" s="2">
        <v>42699</v>
      </c>
      <c r="AD1808" s="2">
        <v>42698</v>
      </c>
      <c r="AE1808">
        <v>1807</v>
      </c>
      <c r="AF1808">
        <f t="shared" si="85"/>
        <v>11</v>
      </c>
      <c r="AG1808">
        <f t="shared" si="86"/>
        <v>2016</v>
      </c>
    </row>
    <row r="1809" spans="1:33" x14ac:dyDescent="0.3">
      <c r="A1809">
        <v>0</v>
      </c>
      <c r="B1809">
        <v>0</v>
      </c>
      <c r="C1809">
        <v>49</v>
      </c>
      <c r="D1809">
        <v>0</v>
      </c>
      <c r="E1809">
        <v>1</v>
      </c>
      <c r="F1809">
        <v>1</v>
      </c>
      <c r="G1809">
        <v>1</v>
      </c>
      <c r="H1809">
        <v>0</v>
      </c>
      <c r="I1809" t="s">
        <v>65</v>
      </c>
      <c r="J1809" t="s">
        <v>31</v>
      </c>
      <c r="K1809" t="s">
        <v>39</v>
      </c>
      <c r="L1809" t="s">
        <v>39</v>
      </c>
      <c r="M1809">
        <v>0</v>
      </c>
      <c r="N1809">
        <v>0</v>
      </c>
      <c r="O1809">
        <v>0</v>
      </c>
      <c r="P1809" t="s">
        <v>33</v>
      </c>
      <c r="Q1809" t="s">
        <v>33</v>
      </c>
      <c r="R1809" s="9" t="str">
        <f t="shared" si="84"/>
        <v>Matched</v>
      </c>
      <c r="S1809">
        <v>1</v>
      </c>
      <c r="T1809" t="s">
        <v>34</v>
      </c>
      <c r="U1809" t="s">
        <v>35</v>
      </c>
      <c r="V1809" t="s">
        <v>35</v>
      </c>
      <c r="W1809">
        <v>0</v>
      </c>
      <c r="X1809" t="s">
        <v>37</v>
      </c>
      <c r="Y1809">
        <v>73</v>
      </c>
      <c r="Z1809">
        <v>0</v>
      </c>
      <c r="AA1809">
        <v>0</v>
      </c>
      <c r="AB1809" t="s">
        <v>38</v>
      </c>
      <c r="AC1809" s="2">
        <v>42704</v>
      </c>
      <c r="AD1809" s="2">
        <v>42703</v>
      </c>
      <c r="AE1809">
        <v>1808</v>
      </c>
      <c r="AF1809">
        <f t="shared" si="85"/>
        <v>11</v>
      </c>
      <c r="AG1809">
        <f t="shared" si="86"/>
        <v>2016</v>
      </c>
    </row>
    <row r="1810" spans="1:33" x14ac:dyDescent="0.3">
      <c r="A1810">
        <v>0</v>
      </c>
      <c r="B1810">
        <v>0</v>
      </c>
      <c r="C1810">
        <v>48</v>
      </c>
      <c r="D1810">
        <v>0</v>
      </c>
      <c r="E1810">
        <v>1</v>
      </c>
      <c r="F1810">
        <v>1</v>
      </c>
      <c r="G1810">
        <v>0</v>
      </c>
      <c r="H1810">
        <v>0</v>
      </c>
      <c r="I1810" t="s">
        <v>30</v>
      </c>
      <c r="J1810" t="s">
        <v>31</v>
      </c>
      <c r="K1810" t="s">
        <v>39</v>
      </c>
      <c r="L1810" t="s">
        <v>39</v>
      </c>
      <c r="M1810">
        <v>0</v>
      </c>
      <c r="N1810">
        <v>0</v>
      </c>
      <c r="O1810">
        <v>0</v>
      </c>
      <c r="P1810" t="s">
        <v>33</v>
      </c>
      <c r="Q1810" t="s">
        <v>40</v>
      </c>
      <c r="R1810" s="9" t="str">
        <f t="shared" si="84"/>
        <v>Upgrade</v>
      </c>
      <c r="S1810">
        <v>0</v>
      </c>
      <c r="T1810" t="s">
        <v>34</v>
      </c>
      <c r="U1810" t="s">
        <v>35</v>
      </c>
      <c r="V1810" t="s">
        <v>35</v>
      </c>
      <c r="W1810">
        <v>0</v>
      </c>
      <c r="X1810" t="s">
        <v>37</v>
      </c>
      <c r="Y1810">
        <v>44</v>
      </c>
      <c r="Z1810">
        <v>0</v>
      </c>
      <c r="AA1810">
        <v>1</v>
      </c>
      <c r="AB1810" t="s">
        <v>38</v>
      </c>
      <c r="AC1810" s="2">
        <v>42699</v>
      </c>
      <c r="AD1810" s="2">
        <v>42698</v>
      </c>
      <c r="AE1810">
        <v>1809</v>
      </c>
      <c r="AF1810">
        <f t="shared" si="85"/>
        <v>11</v>
      </c>
      <c r="AG1810">
        <f t="shared" si="86"/>
        <v>2016</v>
      </c>
    </row>
    <row r="1811" spans="1:33" x14ac:dyDescent="0.3">
      <c r="A1811">
        <v>0</v>
      </c>
      <c r="B1811">
        <v>0</v>
      </c>
      <c r="C1811">
        <v>49</v>
      </c>
      <c r="D1811">
        <v>0</v>
      </c>
      <c r="E1811">
        <v>1</v>
      </c>
      <c r="F1811">
        <v>2</v>
      </c>
      <c r="G1811">
        <v>0</v>
      </c>
      <c r="H1811">
        <v>0</v>
      </c>
      <c r="I1811" t="s">
        <v>30</v>
      </c>
      <c r="J1811" t="s">
        <v>31</v>
      </c>
      <c r="K1811" t="s">
        <v>41</v>
      </c>
      <c r="L1811" t="s">
        <v>39</v>
      </c>
      <c r="M1811">
        <v>1</v>
      </c>
      <c r="N1811">
        <v>0</v>
      </c>
      <c r="O1811">
        <v>2</v>
      </c>
      <c r="P1811" t="s">
        <v>33</v>
      </c>
      <c r="Q1811" t="s">
        <v>40</v>
      </c>
      <c r="R1811" s="9" t="str">
        <f t="shared" si="84"/>
        <v>Upgrade</v>
      </c>
      <c r="S1811">
        <v>0</v>
      </c>
      <c r="T1811" t="s">
        <v>34</v>
      </c>
      <c r="U1811">
        <v>240</v>
      </c>
      <c r="V1811" t="s">
        <v>35</v>
      </c>
      <c r="W1811">
        <v>0</v>
      </c>
      <c r="X1811" t="s">
        <v>37</v>
      </c>
      <c r="Y1811">
        <v>48</v>
      </c>
      <c r="Z1811">
        <v>0</v>
      </c>
      <c r="AA1811">
        <v>0</v>
      </c>
      <c r="AB1811" t="s">
        <v>38</v>
      </c>
      <c r="AC1811" s="2">
        <v>42704</v>
      </c>
      <c r="AD1811" s="2">
        <v>42703</v>
      </c>
      <c r="AE1811">
        <v>1810</v>
      </c>
      <c r="AF1811">
        <f t="shared" si="85"/>
        <v>11</v>
      </c>
      <c r="AG1811">
        <f t="shared" si="86"/>
        <v>2016</v>
      </c>
    </row>
    <row r="1812" spans="1:33" x14ac:dyDescent="0.3">
      <c r="A1812">
        <v>0</v>
      </c>
      <c r="B1812">
        <v>0</v>
      </c>
      <c r="C1812">
        <v>48</v>
      </c>
      <c r="D1812">
        <v>0</v>
      </c>
      <c r="E1812">
        <v>1</v>
      </c>
      <c r="F1812">
        <v>1</v>
      </c>
      <c r="G1812">
        <v>0</v>
      </c>
      <c r="H1812">
        <v>0</v>
      </c>
      <c r="I1812" t="s">
        <v>30</v>
      </c>
      <c r="J1812" t="s">
        <v>31</v>
      </c>
      <c r="K1812" t="s">
        <v>39</v>
      </c>
      <c r="L1812" t="s">
        <v>39</v>
      </c>
      <c r="M1812">
        <v>0</v>
      </c>
      <c r="N1812">
        <v>0</v>
      </c>
      <c r="O1812">
        <v>0</v>
      </c>
      <c r="P1812" t="s">
        <v>33</v>
      </c>
      <c r="Q1812" t="s">
        <v>40</v>
      </c>
      <c r="R1812" s="9" t="str">
        <f t="shared" si="84"/>
        <v>Upgrade</v>
      </c>
      <c r="S1812">
        <v>0</v>
      </c>
      <c r="T1812" t="s">
        <v>34</v>
      </c>
      <c r="U1812" t="s">
        <v>35</v>
      </c>
      <c r="V1812" t="s">
        <v>35</v>
      </c>
      <c r="W1812">
        <v>0</v>
      </c>
      <c r="X1812" t="s">
        <v>37</v>
      </c>
      <c r="Y1812">
        <v>55</v>
      </c>
      <c r="Z1812">
        <v>0</v>
      </c>
      <c r="AA1812">
        <v>0</v>
      </c>
      <c r="AB1812" t="s">
        <v>38</v>
      </c>
      <c r="AC1812" s="2">
        <v>42699</v>
      </c>
      <c r="AD1812" s="2">
        <v>42698</v>
      </c>
      <c r="AE1812">
        <v>1811</v>
      </c>
      <c r="AF1812">
        <f t="shared" si="85"/>
        <v>11</v>
      </c>
      <c r="AG1812">
        <f t="shared" si="86"/>
        <v>2016</v>
      </c>
    </row>
    <row r="1813" spans="1:33" x14ac:dyDescent="0.3">
      <c r="A1813">
        <v>0</v>
      </c>
      <c r="B1813">
        <v>0</v>
      </c>
      <c r="C1813">
        <v>49</v>
      </c>
      <c r="D1813">
        <v>0</v>
      </c>
      <c r="E1813">
        <v>1</v>
      </c>
      <c r="F1813">
        <v>2</v>
      </c>
      <c r="G1813">
        <v>0</v>
      </c>
      <c r="H1813">
        <v>0</v>
      </c>
      <c r="I1813" t="s">
        <v>30</v>
      </c>
      <c r="J1813" t="s">
        <v>31</v>
      </c>
      <c r="K1813" t="s">
        <v>41</v>
      </c>
      <c r="L1813" t="s">
        <v>42</v>
      </c>
      <c r="M1813">
        <v>0</v>
      </c>
      <c r="N1813">
        <v>0</v>
      </c>
      <c r="O1813">
        <v>0</v>
      </c>
      <c r="P1813" t="s">
        <v>33</v>
      </c>
      <c r="Q1813" t="s">
        <v>40</v>
      </c>
      <c r="R1813" s="9" t="str">
        <f t="shared" si="84"/>
        <v>Upgrade</v>
      </c>
      <c r="S1813">
        <v>0</v>
      </c>
      <c r="T1813" t="s">
        <v>34</v>
      </c>
      <c r="U1813">
        <v>240</v>
      </c>
      <c r="V1813" t="s">
        <v>35</v>
      </c>
      <c r="W1813">
        <v>0</v>
      </c>
      <c r="X1813" t="s">
        <v>37</v>
      </c>
      <c r="Y1813">
        <v>48</v>
      </c>
      <c r="Z1813">
        <v>0</v>
      </c>
      <c r="AA1813">
        <v>1</v>
      </c>
      <c r="AB1813" t="s">
        <v>38</v>
      </c>
      <c r="AC1813" s="2">
        <v>42704</v>
      </c>
      <c r="AD1813" s="2">
        <v>42703</v>
      </c>
      <c r="AE1813">
        <v>1812</v>
      </c>
      <c r="AF1813">
        <f t="shared" si="85"/>
        <v>11</v>
      </c>
      <c r="AG1813">
        <f t="shared" si="86"/>
        <v>2016</v>
      </c>
    </row>
    <row r="1814" spans="1:33" x14ac:dyDescent="0.3">
      <c r="A1814">
        <v>0</v>
      </c>
      <c r="B1814">
        <v>0</v>
      </c>
      <c r="C1814">
        <v>49</v>
      </c>
      <c r="D1814">
        <v>0</v>
      </c>
      <c r="E1814">
        <v>1</v>
      </c>
      <c r="F1814">
        <v>2</v>
      </c>
      <c r="G1814">
        <v>0</v>
      </c>
      <c r="H1814">
        <v>0</v>
      </c>
      <c r="I1814" t="s">
        <v>65</v>
      </c>
      <c r="J1814" t="s">
        <v>61</v>
      </c>
      <c r="K1814" t="s">
        <v>41</v>
      </c>
      <c r="L1814" t="s">
        <v>42</v>
      </c>
      <c r="M1814">
        <v>0</v>
      </c>
      <c r="N1814">
        <v>0</v>
      </c>
      <c r="O1814">
        <v>0</v>
      </c>
      <c r="P1814" t="s">
        <v>53</v>
      </c>
      <c r="Q1814" t="s">
        <v>51</v>
      </c>
      <c r="R1814" s="9" t="str">
        <f t="shared" si="84"/>
        <v>Upgrade</v>
      </c>
      <c r="S1814">
        <v>0</v>
      </c>
      <c r="T1814" t="s">
        <v>34</v>
      </c>
      <c r="U1814">
        <v>240</v>
      </c>
      <c r="V1814" t="s">
        <v>35</v>
      </c>
      <c r="W1814">
        <v>0</v>
      </c>
      <c r="X1814" t="s">
        <v>37</v>
      </c>
      <c r="Y1814">
        <v>93</v>
      </c>
      <c r="Z1814">
        <v>0</v>
      </c>
      <c r="AA1814">
        <v>2</v>
      </c>
      <c r="AB1814" t="s">
        <v>38</v>
      </c>
      <c r="AC1814" s="2">
        <v>42704</v>
      </c>
      <c r="AD1814" s="2">
        <v>42703</v>
      </c>
      <c r="AE1814">
        <v>1813</v>
      </c>
      <c r="AF1814">
        <f t="shared" si="85"/>
        <v>11</v>
      </c>
      <c r="AG1814">
        <f t="shared" si="86"/>
        <v>2016</v>
      </c>
    </row>
    <row r="1815" spans="1:33" x14ac:dyDescent="0.3">
      <c r="A1815">
        <v>0</v>
      </c>
      <c r="B1815">
        <v>0</v>
      </c>
      <c r="C1815">
        <v>48</v>
      </c>
      <c r="D1815">
        <v>0</v>
      </c>
      <c r="E1815">
        <v>1</v>
      </c>
      <c r="F1815">
        <v>1</v>
      </c>
      <c r="G1815">
        <v>0</v>
      </c>
      <c r="H1815">
        <v>0</v>
      </c>
      <c r="I1815" t="s">
        <v>30</v>
      </c>
      <c r="J1815" t="s">
        <v>31</v>
      </c>
      <c r="K1815" t="s">
        <v>39</v>
      </c>
      <c r="L1815" t="s">
        <v>39</v>
      </c>
      <c r="M1815">
        <v>1</v>
      </c>
      <c r="N1815">
        <v>0</v>
      </c>
      <c r="O1815">
        <v>2</v>
      </c>
      <c r="P1815" t="s">
        <v>33</v>
      </c>
      <c r="Q1815" t="s">
        <v>40</v>
      </c>
      <c r="R1815" s="9" t="str">
        <f t="shared" si="84"/>
        <v>Upgrade</v>
      </c>
      <c r="S1815">
        <v>0</v>
      </c>
      <c r="T1815" t="s">
        <v>34</v>
      </c>
      <c r="U1815" t="s">
        <v>35</v>
      </c>
      <c r="V1815" t="s">
        <v>35</v>
      </c>
      <c r="W1815">
        <v>0</v>
      </c>
      <c r="X1815" t="s">
        <v>37</v>
      </c>
      <c r="Y1815">
        <v>44</v>
      </c>
      <c r="Z1815">
        <v>0</v>
      </c>
      <c r="AA1815">
        <v>1</v>
      </c>
      <c r="AB1815" t="s">
        <v>38</v>
      </c>
      <c r="AC1815" s="2">
        <v>42699</v>
      </c>
      <c r="AD1815" s="2">
        <v>42698</v>
      </c>
      <c r="AE1815">
        <v>1814</v>
      </c>
      <c r="AF1815">
        <f t="shared" si="85"/>
        <v>11</v>
      </c>
      <c r="AG1815">
        <f t="shared" si="86"/>
        <v>2016</v>
      </c>
    </row>
    <row r="1816" spans="1:33" x14ac:dyDescent="0.3">
      <c r="A1816">
        <v>0</v>
      </c>
      <c r="B1816">
        <v>0</v>
      </c>
      <c r="C1816">
        <v>49</v>
      </c>
      <c r="D1816">
        <v>0</v>
      </c>
      <c r="E1816">
        <v>1</v>
      </c>
      <c r="F1816">
        <v>2</v>
      </c>
      <c r="G1816">
        <v>0</v>
      </c>
      <c r="H1816">
        <v>0</v>
      </c>
      <c r="I1816" t="s">
        <v>65</v>
      </c>
      <c r="J1816" t="s">
        <v>31</v>
      </c>
      <c r="K1816" t="s">
        <v>39</v>
      </c>
      <c r="L1816" t="s">
        <v>39</v>
      </c>
      <c r="M1816">
        <v>0</v>
      </c>
      <c r="N1816">
        <v>0</v>
      </c>
      <c r="O1816">
        <v>0</v>
      </c>
      <c r="P1816" t="s">
        <v>33</v>
      </c>
      <c r="Q1816" t="s">
        <v>33</v>
      </c>
      <c r="R1816" s="9" t="str">
        <f t="shared" si="84"/>
        <v>Matched</v>
      </c>
      <c r="S1816">
        <v>1</v>
      </c>
      <c r="T1816" t="s">
        <v>34</v>
      </c>
      <c r="U1816" t="s">
        <v>35</v>
      </c>
      <c r="V1816" t="s">
        <v>35</v>
      </c>
      <c r="W1816">
        <v>0</v>
      </c>
      <c r="X1816" t="s">
        <v>37</v>
      </c>
      <c r="Y1816">
        <v>73</v>
      </c>
      <c r="Z1816">
        <v>0</v>
      </c>
      <c r="AA1816">
        <v>0</v>
      </c>
      <c r="AB1816" t="s">
        <v>38</v>
      </c>
      <c r="AC1816" s="2">
        <v>42704</v>
      </c>
      <c r="AD1816" s="2">
        <v>42703</v>
      </c>
      <c r="AE1816">
        <v>1815</v>
      </c>
      <c r="AF1816">
        <f t="shared" si="85"/>
        <v>11</v>
      </c>
      <c r="AG1816">
        <f t="shared" si="86"/>
        <v>2016</v>
      </c>
    </row>
    <row r="1817" spans="1:33" x14ac:dyDescent="0.3">
      <c r="A1817">
        <v>0</v>
      </c>
      <c r="B1817">
        <v>0</v>
      </c>
      <c r="C1817">
        <v>48</v>
      </c>
      <c r="D1817">
        <v>0</v>
      </c>
      <c r="E1817">
        <v>1</v>
      </c>
      <c r="F1817">
        <v>2</v>
      </c>
      <c r="G1817">
        <v>0</v>
      </c>
      <c r="H1817">
        <v>0</v>
      </c>
      <c r="I1817" t="s">
        <v>30</v>
      </c>
      <c r="J1817" t="s">
        <v>49</v>
      </c>
      <c r="K1817" t="s">
        <v>39</v>
      </c>
      <c r="L1817" t="s">
        <v>39</v>
      </c>
      <c r="M1817">
        <v>0</v>
      </c>
      <c r="N1817">
        <v>0</v>
      </c>
      <c r="O1817">
        <v>0</v>
      </c>
      <c r="P1817" t="s">
        <v>33</v>
      </c>
      <c r="Q1817" t="s">
        <v>33</v>
      </c>
      <c r="R1817" s="9" t="str">
        <f t="shared" si="84"/>
        <v>Matched</v>
      </c>
      <c r="S1817">
        <v>0</v>
      </c>
      <c r="T1817" t="s">
        <v>34</v>
      </c>
      <c r="U1817" t="s">
        <v>35</v>
      </c>
      <c r="V1817" t="s">
        <v>35</v>
      </c>
      <c r="W1817">
        <v>0</v>
      </c>
      <c r="X1817" t="s">
        <v>37</v>
      </c>
      <c r="Y1817">
        <v>55</v>
      </c>
      <c r="Z1817">
        <v>0</v>
      </c>
      <c r="AA1817">
        <v>0</v>
      </c>
      <c r="AB1817" t="s">
        <v>38</v>
      </c>
      <c r="AC1817" s="2">
        <v>42699</v>
      </c>
      <c r="AD1817" s="2">
        <v>42698</v>
      </c>
      <c r="AE1817">
        <v>1816</v>
      </c>
      <c r="AF1817">
        <f t="shared" si="85"/>
        <v>11</v>
      </c>
      <c r="AG1817">
        <f t="shared" si="86"/>
        <v>2016</v>
      </c>
    </row>
    <row r="1818" spans="1:33" x14ac:dyDescent="0.3">
      <c r="A1818">
        <v>0</v>
      </c>
      <c r="B1818">
        <v>0</v>
      </c>
      <c r="C1818">
        <v>49</v>
      </c>
      <c r="D1818">
        <v>0</v>
      </c>
      <c r="E1818">
        <v>2</v>
      </c>
      <c r="F1818">
        <v>1</v>
      </c>
      <c r="G1818">
        <v>0</v>
      </c>
      <c r="H1818">
        <v>0</v>
      </c>
      <c r="I1818" t="s">
        <v>30</v>
      </c>
      <c r="J1818" t="s">
        <v>31</v>
      </c>
      <c r="K1818" t="s">
        <v>39</v>
      </c>
      <c r="L1818" t="s">
        <v>39</v>
      </c>
      <c r="M1818">
        <v>0</v>
      </c>
      <c r="N1818">
        <v>0</v>
      </c>
      <c r="O1818">
        <v>0</v>
      </c>
      <c r="P1818" t="s">
        <v>33</v>
      </c>
      <c r="Q1818" t="s">
        <v>33</v>
      </c>
      <c r="R1818" s="9" t="str">
        <f t="shared" si="84"/>
        <v>Matched</v>
      </c>
      <c r="S1818">
        <v>1</v>
      </c>
      <c r="T1818" t="s">
        <v>34</v>
      </c>
      <c r="U1818" t="s">
        <v>35</v>
      </c>
      <c r="V1818" t="s">
        <v>35</v>
      </c>
      <c r="W1818">
        <v>0</v>
      </c>
      <c r="X1818" t="s">
        <v>37</v>
      </c>
      <c r="Y1818">
        <v>38</v>
      </c>
      <c r="Z1818">
        <v>0</v>
      </c>
      <c r="AA1818">
        <v>0</v>
      </c>
      <c r="AB1818" t="s">
        <v>38</v>
      </c>
      <c r="AC1818" s="2">
        <v>42705</v>
      </c>
      <c r="AD1818" s="2">
        <v>42703</v>
      </c>
      <c r="AE1818">
        <v>1817</v>
      </c>
      <c r="AF1818">
        <f t="shared" si="85"/>
        <v>11</v>
      </c>
      <c r="AG1818">
        <f t="shared" si="86"/>
        <v>2016</v>
      </c>
    </row>
    <row r="1819" spans="1:33" x14ac:dyDescent="0.3">
      <c r="A1819">
        <v>0</v>
      </c>
      <c r="B1819">
        <v>0</v>
      </c>
      <c r="C1819">
        <v>48</v>
      </c>
      <c r="D1819">
        <v>0</v>
      </c>
      <c r="E1819">
        <v>1</v>
      </c>
      <c r="F1819">
        <v>1</v>
      </c>
      <c r="G1819">
        <v>0</v>
      </c>
      <c r="H1819">
        <v>0</v>
      </c>
      <c r="I1819" t="s">
        <v>30</v>
      </c>
      <c r="J1819" t="s">
        <v>74</v>
      </c>
      <c r="K1819" t="s">
        <v>41</v>
      </c>
      <c r="L1819" t="s">
        <v>42</v>
      </c>
      <c r="M1819">
        <v>0</v>
      </c>
      <c r="N1819">
        <v>0</v>
      </c>
      <c r="O1819">
        <v>0</v>
      </c>
      <c r="P1819" t="s">
        <v>40</v>
      </c>
      <c r="Q1819" t="s">
        <v>40</v>
      </c>
      <c r="R1819" s="9" t="str">
        <f t="shared" si="84"/>
        <v>Matched</v>
      </c>
      <c r="S1819">
        <v>0</v>
      </c>
      <c r="T1819" t="s">
        <v>34</v>
      </c>
      <c r="U1819">
        <v>240</v>
      </c>
      <c r="V1819" t="s">
        <v>35</v>
      </c>
      <c r="W1819">
        <v>0</v>
      </c>
      <c r="X1819" t="s">
        <v>37</v>
      </c>
      <c r="Y1819">
        <v>50</v>
      </c>
      <c r="Z1819">
        <v>0</v>
      </c>
      <c r="AA1819">
        <v>0</v>
      </c>
      <c r="AB1819" t="s">
        <v>38</v>
      </c>
      <c r="AC1819" s="2">
        <v>42700</v>
      </c>
      <c r="AD1819" s="2">
        <v>42699</v>
      </c>
      <c r="AE1819">
        <v>1818</v>
      </c>
      <c r="AF1819">
        <f t="shared" si="85"/>
        <v>11</v>
      </c>
      <c r="AG1819">
        <f t="shared" si="86"/>
        <v>2016</v>
      </c>
    </row>
    <row r="1820" spans="1:33" x14ac:dyDescent="0.3">
      <c r="A1820">
        <v>0</v>
      </c>
      <c r="B1820">
        <v>0</v>
      </c>
      <c r="C1820">
        <v>49</v>
      </c>
      <c r="D1820">
        <v>0</v>
      </c>
      <c r="E1820">
        <v>2</v>
      </c>
      <c r="F1820">
        <v>2</v>
      </c>
      <c r="G1820">
        <v>0</v>
      </c>
      <c r="H1820">
        <v>0</v>
      </c>
      <c r="I1820" t="s">
        <v>30</v>
      </c>
      <c r="J1820" t="s">
        <v>31</v>
      </c>
      <c r="K1820" t="s">
        <v>39</v>
      </c>
      <c r="L1820" t="s">
        <v>39</v>
      </c>
      <c r="M1820">
        <v>0</v>
      </c>
      <c r="N1820">
        <v>0</v>
      </c>
      <c r="O1820">
        <v>0</v>
      </c>
      <c r="P1820" t="s">
        <v>53</v>
      </c>
      <c r="Q1820" t="s">
        <v>53</v>
      </c>
      <c r="R1820" s="9" t="str">
        <f t="shared" si="84"/>
        <v>Matched</v>
      </c>
      <c r="S1820">
        <v>0</v>
      </c>
      <c r="T1820" t="s">
        <v>34</v>
      </c>
      <c r="U1820" t="s">
        <v>35</v>
      </c>
      <c r="V1820" t="s">
        <v>35</v>
      </c>
      <c r="W1820">
        <v>0</v>
      </c>
      <c r="X1820" t="s">
        <v>37</v>
      </c>
      <c r="Y1820">
        <v>58</v>
      </c>
      <c r="Z1820">
        <v>0</v>
      </c>
      <c r="AA1820">
        <v>0</v>
      </c>
      <c r="AB1820" t="s">
        <v>38</v>
      </c>
      <c r="AC1820" s="2">
        <v>42705</v>
      </c>
      <c r="AD1820" s="2">
        <v>42703</v>
      </c>
      <c r="AE1820">
        <v>1819</v>
      </c>
      <c r="AF1820">
        <f t="shared" si="85"/>
        <v>11</v>
      </c>
      <c r="AG1820">
        <f t="shared" si="86"/>
        <v>2016</v>
      </c>
    </row>
    <row r="1821" spans="1:33" x14ac:dyDescent="0.3">
      <c r="A1821">
        <v>0</v>
      </c>
      <c r="B1821">
        <v>0</v>
      </c>
      <c r="C1821">
        <v>48</v>
      </c>
      <c r="D1821">
        <v>0</v>
      </c>
      <c r="E1821">
        <v>1</v>
      </c>
      <c r="F1821">
        <v>1</v>
      </c>
      <c r="G1821">
        <v>0</v>
      </c>
      <c r="H1821">
        <v>0</v>
      </c>
      <c r="I1821" t="s">
        <v>30</v>
      </c>
      <c r="J1821" t="s">
        <v>31</v>
      </c>
      <c r="K1821" t="s">
        <v>39</v>
      </c>
      <c r="L1821" t="s">
        <v>39</v>
      </c>
      <c r="M1821">
        <v>1</v>
      </c>
      <c r="N1821">
        <v>0</v>
      </c>
      <c r="O1821">
        <v>2</v>
      </c>
      <c r="P1821" t="s">
        <v>33</v>
      </c>
      <c r="Q1821" t="s">
        <v>40</v>
      </c>
      <c r="R1821" s="9" t="str">
        <f t="shared" si="84"/>
        <v>Upgrade</v>
      </c>
      <c r="S1821">
        <v>1</v>
      </c>
      <c r="T1821" t="s">
        <v>34</v>
      </c>
      <c r="U1821" t="s">
        <v>35</v>
      </c>
      <c r="V1821" t="s">
        <v>35</v>
      </c>
      <c r="W1821">
        <v>0</v>
      </c>
      <c r="X1821" t="s">
        <v>37</v>
      </c>
      <c r="Y1821">
        <v>39</v>
      </c>
      <c r="Z1821">
        <v>0</v>
      </c>
      <c r="AA1821">
        <v>0</v>
      </c>
      <c r="AB1821" t="s">
        <v>38</v>
      </c>
      <c r="AC1821" s="2">
        <v>42700</v>
      </c>
      <c r="AD1821" s="2">
        <v>42699</v>
      </c>
      <c r="AE1821">
        <v>1820</v>
      </c>
      <c r="AF1821">
        <f t="shared" si="85"/>
        <v>11</v>
      </c>
      <c r="AG1821">
        <f t="shared" si="86"/>
        <v>2016</v>
      </c>
    </row>
    <row r="1822" spans="1:33" x14ac:dyDescent="0.3">
      <c r="A1822">
        <v>0</v>
      </c>
      <c r="B1822">
        <v>0</v>
      </c>
      <c r="C1822">
        <v>49</v>
      </c>
      <c r="D1822">
        <v>0</v>
      </c>
      <c r="E1822">
        <v>1</v>
      </c>
      <c r="F1822">
        <v>1</v>
      </c>
      <c r="G1822">
        <v>0</v>
      </c>
      <c r="H1822">
        <v>0</v>
      </c>
      <c r="I1822" t="s">
        <v>30</v>
      </c>
      <c r="J1822" t="s">
        <v>31</v>
      </c>
      <c r="K1822" t="s">
        <v>32</v>
      </c>
      <c r="L1822" t="s">
        <v>32</v>
      </c>
      <c r="M1822">
        <v>0</v>
      </c>
      <c r="N1822">
        <v>0</v>
      </c>
      <c r="O1822">
        <v>0</v>
      </c>
      <c r="P1822" t="s">
        <v>33</v>
      </c>
      <c r="Q1822" t="s">
        <v>40</v>
      </c>
      <c r="R1822" s="9" t="str">
        <f t="shared" si="84"/>
        <v>Upgrade</v>
      </c>
      <c r="S1822">
        <v>0</v>
      </c>
      <c r="T1822" t="s">
        <v>34</v>
      </c>
      <c r="U1822" t="s">
        <v>35</v>
      </c>
      <c r="V1822">
        <v>34</v>
      </c>
      <c r="W1822">
        <v>0</v>
      </c>
      <c r="X1822" t="s">
        <v>37</v>
      </c>
      <c r="Y1822">
        <v>38</v>
      </c>
      <c r="Z1822">
        <v>1</v>
      </c>
      <c r="AA1822">
        <v>1</v>
      </c>
      <c r="AB1822" t="s">
        <v>38</v>
      </c>
      <c r="AC1822" s="2">
        <v>42705</v>
      </c>
      <c r="AD1822" s="2">
        <v>42704</v>
      </c>
      <c r="AE1822">
        <v>1821</v>
      </c>
      <c r="AF1822">
        <f t="shared" si="85"/>
        <v>11</v>
      </c>
      <c r="AG1822">
        <f t="shared" si="86"/>
        <v>2016</v>
      </c>
    </row>
    <row r="1823" spans="1:33" x14ac:dyDescent="0.3">
      <c r="A1823">
        <v>0</v>
      </c>
      <c r="B1823">
        <v>0</v>
      </c>
      <c r="C1823">
        <v>48</v>
      </c>
      <c r="D1823">
        <v>0</v>
      </c>
      <c r="E1823">
        <v>1</v>
      </c>
      <c r="F1823">
        <v>2</v>
      </c>
      <c r="G1823">
        <v>0</v>
      </c>
      <c r="H1823">
        <v>0</v>
      </c>
      <c r="I1823" t="s">
        <v>30</v>
      </c>
      <c r="J1823" t="s">
        <v>62</v>
      </c>
      <c r="K1823" t="s">
        <v>39</v>
      </c>
      <c r="L1823" t="s">
        <v>39</v>
      </c>
      <c r="M1823">
        <v>0</v>
      </c>
      <c r="N1823">
        <v>0</v>
      </c>
      <c r="O1823">
        <v>0</v>
      </c>
      <c r="P1823" t="s">
        <v>33</v>
      </c>
      <c r="Q1823" t="s">
        <v>33</v>
      </c>
      <c r="R1823" s="9" t="str">
        <f t="shared" si="84"/>
        <v>Matched</v>
      </c>
      <c r="S1823">
        <v>0</v>
      </c>
      <c r="T1823" t="s">
        <v>34</v>
      </c>
      <c r="U1823" t="s">
        <v>35</v>
      </c>
      <c r="V1823" t="s">
        <v>35</v>
      </c>
      <c r="W1823">
        <v>0</v>
      </c>
      <c r="X1823" t="s">
        <v>37</v>
      </c>
      <c r="Y1823">
        <v>43</v>
      </c>
      <c r="Z1823">
        <v>0</v>
      </c>
      <c r="AA1823">
        <v>0</v>
      </c>
      <c r="AB1823" t="s">
        <v>38</v>
      </c>
      <c r="AC1823" s="2">
        <v>42700</v>
      </c>
      <c r="AD1823" s="2">
        <v>42699</v>
      </c>
      <c r="AE1823">
        <v>1822</v>
      </c>
      <c r="AF1823">
        <f t="shared" si="85"/>
        <v>11</v>
      </c>
      <c r="AG1823">
        <f t="shared" si="86"/>
        <v>2016</v>
      </c>
    </row>
    <row r="1824" spans="1:33" x14ac:dyDescent="0.3">
      <c r="A1824">
        <v>0</v>
      </c>
      <c r="B1824">
        <v>0</v>
      </c>
      <c r="C1824">
        <v>49</v>
      </c>
      <c r="D1824">
        <v>0</v>
      </c>
      <c r="E1824">
        <v>1</v>
      </c>
      <c r="F1824">
        <v>2</v>
      </c>
      <c r="G1824">
        <v>0</v>
      </c>
      <c r="H1824">
        <v>0</v>
      </c>
      <c r="I1824" t="s">
        <v>30</v>
      </c>
      <c r="J1824" t="s">
        <v>31</v>
      </c>
      <c r="K1824" t="s">
        <v>39</v>
      </c>
      <c r="L1824" t="s">
        <v>39</v>
      </c>
      <c r="M1824">
        <v>0</v>
      </c>
      <c r="N1824">
        <v>0</v>
      </c>
      <c r="O1824">
        <v>0</v>
      </c>
      <c r="P1824" t="s">
        <v>33</v>
      </c>
      <c r="Q1824" t="s">
        <v>40</v>
      </c>
      <c r="R1824" s="9" t="str">
        <f t="shared" si="84"/>
        <v>Upgrade</v>
      </c>
      <c r="S1824">
        <v>0</v>
      </c>
      <c r="T1824" t="s">
        <v>34</v>
      </c>
      <c r="U1824" t="s">
        <v>35</v>
      </c>
      <c r="V1824" t="s">
        <v>35</v>
      </c>
      <c r="W1824">
        <v>0</v>
      </c>
      <c r="X1824" t="s">
        <v>37</v>
      </c>
      <c r="Y1824">
        <v>43</v>
      </c>
      <c r="Z1824">
        <v>0</v>
      </c>
      <c r="AA1824">
        <v>0</v>
      </c>
      <c r="AB1824" t="s">
        <v>38</v>
      </c>
      <c r="AC1824" s="2">
        <v>42705</v>
      </c>
      <c r="AD1824" s="2">
        <v>42704</v>
      </c>
      <c r="AE1824">
        <v>1823</v>
      </c>
      <c r="AF1824">
        <f t="shared" si="85"/>
        <v>11</v>
      </c>
      <c r="AG1824">
        <f t="shared" si="86"/>
        <v>2016</v>
      </c>
    </row>
    <row r="1825" spans="1:33" x14ac:dyDescent="0.3">
      <c r="A1825">
        <v>0</v>
      </c>
      <c r="B1825">
        <v>0</v>
      </c>
      <c r="C1825">
        <v>49</v>
      </c>
      <c r="D1825">
        <v>0</v>
      </c>
      <c r="E1825">
        <v>1</v>
      </c>
      <c r="F1825">
        <v>2</v>
      </c>
      <c r="G1825">
        <v>0</v>
      </c>
      <c r="H1825">
        <v>0</v>
      </c>
      <c r="I1825" t="s">
        <v>30</v>
      </c>
      <c r="J1825" t="s">
        <v>31</v>
      </c>
      <c r="K1825" t="s">
        <v>39</v>
      </c>
      <c r="L1825" t="s">
        <v>39</v>
      </c>
      <c r="M1825">
        <v>0</v>
      </c>
      <c r="N1825">
        <v>0</v>
      </c>
      <c r="O1825">
        <v>0</v>
      </c>
      <c r="P1825" t="s">
        <v>33</v>
      </c>
      <c r="Q1825" t="s">
        <v>40</v>
      </c>
      <c r="R1825" s="9" t="str">
        <f t="shared" si="84"/>
        <v>Upgrade</v>
      </c>
      <c r="S1825">
        <v>0</v>
      </c>
      <c r="T1825" t="s">
        <v>34</v>
      </c>
      <c r="U1825" t="s">
        <v>35</v>
      </c>
      <c r="V1825" t="s">
        <v>35</v>
      </c>
      <c r="W1825">
        <v>0</v>
      </c>
      <c r="X1825" t="s">
        <v>37</v>
      </c>
      <c r="Y1825">
        <v>43</v>
      </c>
      <c r="Z1825">
        <v>1</v>
      </c>
      <c r="AA1825">
        <v>0</v>
      </c>
      <c r="AB1825" t="s">
        <v>38</v>
      </c>
      <c r="AC1825" s="2">
        <v>42705</v>
      </c>
      <c r="AD1825" s="2">
        <v>42704</v>
      </c>
      <c r="AE1825">
        <v>1824</v>
      </c>
      <c r="AF1825">
        <f t="shared" si="85"/>
        <v>11</v>
      </c>
      <c r="AG1825">
        <f t="shared" si="86"/>
        <v>2016</v>
      </c>
    </row>
    <row r="1826" spans="1:33" x14ac:dyDescent="0.3">
      <c r="A1826">
        <v>0</v>
      </c>
      <c r="B1826">
        <v>0</v>
      </c>
      <c r="C1826">
        <v>48</v>
      </c>
      <c r="D1826">
        <v>0</v>
      </c>
      <c r="E1826">
        <v>1</v>
      </c>
      <c r="F1826">
        <v>2</v>
      </c>
      <c r="G1826">
        <v>0</v>
      </c>
      <c r="H1826">
        <v>0</v>
      </c>
      <c r="I1826" t="s">
        <v>30</v>
      </c>
      <c r="J1826" t="s">
        <v>67</v>
      </c>
      <c r="K1826" t="s">
        <v>41</v>
      </c>
      <c r="L1826" t="s">
        <v>42</v>
      </c>
      <c r="M1826">
        <v>0</v>
      </c>
      <c r="N1826">
        <v>0</v>
      </c>
      <c r="O1826">
        <v>0</v>
      </c>
      <c r="P1826" t="s">
        <v>33</v>
      </c>
      <c r="Q1826" t="s">
        <v>33</v>
      </c>
      <c r="R1826" s="9" t="str">
        <f t="shared" si="84"/>
        <v>Matched</v>
      </c>
      <c r="S1826">
        <v>0</v>
      </c>
      <c r="T1826" t="s">
        <v>34</v>
      </c>
      <c r="U1826">
        <v>241</v>
      </c>
      <c r="V1826" t="s">
        <v>35</v>
      </c>
      <c r="W1826">
        <v>0</v>
      </c>
      <c r="X1826" t="s">
        <v>37</v>
      </c>
      <c r="Y1826">
        <v>37</v>
      </c>
      <c r="Z1826">
        <v>0</v>
      </c>
      <c r="AA1826">
        <v>1</v>
      </c>
      <c r="AB1826" t="s">
        <v>38</v>
      </c>
      <c r="AC1826" s="2">
        <v>42700</v>
      </c>
      <c r="AD1826" s="2">
        <v>42699</v>
      </c>
      <c r="AE1826">
        <v>1825</v>
      </c>
      <c r="AF1826">
        <f t="shared" si="85"/>
        <v>11</v>
      </c>
      <c r="AG1826">
        <f t="shared" si="86"/>
        <v>2016</v>
      </c>
    </row>
    <row r="1827" spans="1:33" x14ac:dyDescent="0.3">
      <c r="A1827">
        <v>0</v>
      </c>
      <c r="B1827">
        <v>0</v>
      </c>
      <c r="C1827">
        <v>49</v>
      </c>
      <c r="D1827">
        <v>0</v>
      </c>
      <c r="E1827">
        <v>1</v>
      </c>
      <c r="F1827">
        <v>2</v>
      </c>
      <c r="G1827">
        <v>0</v>
      </c>
      <c r="H1827">
        <v>0</v>
      </c>
      <c r="I1827" t="s">
        <v>30</v>
      </c>
      <c r="J1827" t="s">
        <v>31</v>
      </c>
      <c r="K1827" t="s">
        <v>41</v>
      </c>
      <c r="L1827" t="s">
        <v>42</v>
      </c>
      <c r="M1827">
        <v>0</v>
      </c>
      <c r="N1827">
        <v>0</v>
      </c>
      <c r="O1827">
        <v>0</v>
      </c>
      <c r="P1827" t="s">
        <v>33</v>
      </c>
      <c r="Q1827" t="s">
        <v>40</v>
      </c>
      <c r="R1827" s="9" t="str">
        <f t="shared" si="84"/>
        <v>Upgrade</v>
      </c>
      <c r="S1827">
        <v>0</v>
      </c>
      <c r="T1827" t="s">
        <v>34</v>
      </c>
      <c r="U1827">
        <v>240</v>
      </c>
      <c r="V1827" t="s">
        <v>35</v>
      </c>
      <c r="W1827">
        <v>0</v>
      </c>
      <c r="X1827" t="s">
        <v>37</v>
      </c>
      <c r="Y1827">
        <v>48</v>
      </c>
      <c r="Z1827">
        <v>1</v>
      </c>
      <c r="AA1827">
        <v>3</v>
      </c>
      <c r="AB1827" t="s">
        <v>38</v>
      </c>
      <c r="AC1827" s="2">
        <v>42705</v>
      </c>
      <c r="AD1827" s="2">
        <v>42704</v>
      </c>
      <c r="AE1827">
        <v>1826</v>
      </c>
      <c r="AF1827">
        <f t="shared" si="85"/>
        <v>11</v>
      </c>
      <c r="AG1827">
        <f t="shared" si="86"/>
        <v>2016</v>
      </c>
    </row>
    <row r="1828" spans="1:33" x14ac:dyDescent="0.3">
      <c r="A1828">
        <v>0</v>
      </c>
      <c r="B1828">
        <v>0</v>
      </c>
      <c r="C1828">
        <v>48</v>
      </c>
      <c r="D1828">
        <v>0</v>
      </c>
      <c r="E1828">
        <v>1</v>
      </c>
      <c r="F1828">
        <v>2</v>
      </c>
      <c r="G1828">
        <v>0</v>
      </c>
      <c r="H1828">
        <v>0</v>
      </c>
      <c r="I1828" t="s">
        <v>30</v>
      </c>
      <c r="J1828" t="s">
        <v>31</v>
      </c>
      <c r="K1828" t="s">
        <v>39</v>
      </c>
      <c r="L1828" t="s">
        <v>39</v>
      </c>
      <c r="M1828">
        <v>0</v>
      </c>
      <c r="N1828">
        <v>0</v>
      </c>
      <c r="O1828">
        <v>0</v>
      </c>
      <c r="P1828" t="s">
        <v>33</v>
      </c>
      <c r="Q1828" t="s">
        <v>33</v>
      </c>
      <c r="R1828" s="9" t="str">
        <f t="shared" si="84"/>
        <v>Matched</v>
      </c>
      <c r="S1828">
        <v>0</v>
      </c>
      <c r="T1828" t="s">
        <v>34</v>
      </c>
      <c r="U1828" t="s">
        <v>35</v>
      </c>
      <c r="V1828" t="s">
        <v>35</v>
      </c>
      <c r="W1828">
        <v>0</v>
      </c>
      <c r="X1828" t="s">
        <v>37</v>
      </c>
      <c r="Y1828">
        <v>43</v>
      </c>
      <c r="Z1828">
        <v>0</v>
      </c>
      <c r="AA1828">
        <v>0</v>
      </c>
      <c r="AB1828" t="s">
        <v>38</v>
      </c>
      <c r="AC1828" s="2">
        <v>42700</v>
      </c>
      <c r="AD1828" s="2">
        <v>42699</v>
      </c>
      <c r="AE1828">
        <v>1827</v>
      </c>
      <c r="AF1828">
        <f t="shared" si="85"/>
        <v>11</v>
      </c>
      <c r="AG1828">
        <f t="shared" si="86"/>
        <v>2016</v>
      </c>
    </row>
    <row r="1829" spans="1:33" x14ac:dyDescent="0.3">
      <c r="A1829">
        <v>0</v>
      </c>
      <c r="B1829">
        <v>0</v>
      </c>
      <c r="C1829">
        <v>49</v>
      </c>
      <c r="D1829">
        <v>0</v>
      </c>
      <c r="E1829">
        <v>2</v>
      </c>
      <c r="F1829">
        <v>2</v>
      </c>
      <c r="G1829">
        <v>0</v>
      </c>
      <c r="H1829">
        <v>0</v>
      </c>
      <c r="I1829" t="s">
        <v>30</v>
      </c>
      <c r="J1829" t="s">
        <v>31</v>
      </c>
      <c r="K1829" t="s">
        <v>41</v>
      </c>
      <c r="L1829" t="s">
        <v>42</v>
      </c>
      <c r="M1829">
        <v>0</v>
      </c>
      <c r="N1829">
        <v>0</v>
      </c>
      <c r="O1829">
        <v>0</v>
      </c>
      <c r="P1829" t="s">
        <v>33</v>
      </c>
      <c r="Q1829" t="s">
        <v>40</v>
      </c>
      <c r="R1829" s="9" t="str">
        <f t="shared" si="84"/>
        <v>Upgrade</v>
      </c>
      <c r="S1829">
        <v>0</v>
      </c>
      <c r="T1829" t="s">
        <v>34</v>
      </c>
      <c r="U1829">
        <v>240</v>
      </c>
      <c r="V1829" t="s">
        <v>35</v>
      </c>
      <c r="W1829">
        <v>0</v>
      </c>
      <c r="X1829" t="s">
        <v>37</v>
      </c>
      <c r="Y1829">
        <v>48</v>
      </c>
      <c r="Z1829">
        <v>0</v>
      </c>
      <c r="AA1829">
        <v>0</v>
      </c>
      <c r="AB1829" t="s">
        <v>38</v>
      </c>
      <c r="AC1829" s="2">
        <v>42706</v>
      </c>
      <c r="AD1829" s="2">
        <v>42704</v>
      </c>
      <c r="AE1829">
        <v>1828</v>
      </c>
      <c r="AF1829">
        <f t="shared" si="85"/>
        <v>11</v>
      </c>
      <c r="AG1829">
        <f t="shared" si="86"/>
        <v>2016</v>
      </c>
    </row>
    <row r="1830" spans="1:33" x14ac:dyDescent="0.3">
      <c r="A1830">
        <v>0</v>
      </c>
      <c r="B1830">
        <v>0</v>
      </c>
      <c r="C1830">
        <v>46</v>
      </c>
      <c r="D1830">
        <v>1</v>
      </c>
      <c r="E1830">
        <v>0</v>
      </c>
      <c r="F1830">
        <v>2</v>
      </c>
      <c r="G1830">
        <v>0</v>
      </c>
      <c r="H1830">
        <v>0</v>
      </c>
      <c r="I1830" t="s">
        <v>30</v>
      </c>
      <c r="J1830" t="s">
        <v>74</v>
      </c>
      <c r="K1830" t="s">
        <v>39</v>
      </c>
      <c r="L1830" t="s">
        <v>39</v>
      </c>
      <c r="M1830">
        <v>0</v>
      </c>
      <c r="N1830">
        <v>0</v>
      </c>
      <c r="O1830">
        <v>0</v>
      </c>
      <c r="P1830" t="s">
        <v>33</v>
      </c>
      <c r="Q1830" t="s">
        <v>33</v>
      </c>
      <c r="R1830" s="9" t="str">
        <f t="shared" si="84"/>
        <v>Matched</v>
      </c>
      <c r="S1830">
        <v>0</v>
      </c>
      <c r="T1830" t="s">
        <v>34</v>
      </c>
      <c r="U1830" t="s">
        <v>35</v>
      </c>
      <c r="V1830" t="s">
        <v>35</v>
      </c>
      <c r="W1830">
        <v>0</v>
      </c>
      <c r="X1830" t="s">
        <v>37</v>
      </c>
      <c r="Y1830">
        <v>70</v>
      </c>
      <c r="Z1830">
        <v>0</v>
      </c>
      <c r="AA1830">
        <v>0</v>
      </c>
      <c r="AB1830" t="s">
        <v>38</v>
      </c>
      <c r="AC1830" s="2">
        <v>42682</v>
      </c>
      <c r="AD1830" s="2">
        <v>42681</v>
      </c>
      <c r="AE1830">
        <v>1829</v>
      </c>
      <c r="AF1830">
        <f t="shared" si="85"/>
        <v>11</v>
      </c>
      <c r="AG1830">
        <f t="shared" si="86"/>
        <v>2016</v>
      </c>
    </row>
    <row r="1831" spans="1:33" x14ac:dyDescent="0.3">
      <c r="A1831">
        <v>0</v>
      </c>
      <c r="B1831">
        <v>0</v>
      </c>
      <c r="C1831">
        <v>49</v>
      </c>
      <c r="D1831">
        <v>0</v>
      </c>
      <c r="E1831">
        <v>2</v>
      </c>
      <c r="F1831">
        <v>2</v>
      </c>
      <c r="G1831">
        <v>1</v>
      </c>
      <c r="H1831">
        <v>0</v>
      </c>
      <c r="I1831" t="s">
        <v>65</v>
      </c>
      <c r="J1831" t="s">
        <v>31</v>
      </c>
      <c r="K1831" t="s">
        <v>81</v>
      </c>
      <c r="L1831" t="s">
        <v>39</v>
      </c>
      <c r="M1831">
        <v>0</v>
      </c>
      <c r="N1831">
        <v>0</v>
      </c>
      <c r="O1831">
        <v>0</v>
      </c>
      <c r="P1831" t="s">
        <v>43</v>
      </c>
      <c r="Q1831" t="s">
        <v>43</v>
      </c>
      <c r="R1831" s="9" t="str">
        <f t="shared" si="84"/>
        <v>Matched</v>
      </c>
      <c r="S1831">
        <v>0</v>
      </c>
      <c r="T1831" t="s">
        <v>34</v>
      </c>
      <c r="U1831" t="s">
        <v>35</v>
      </c>
      <c r="V1831" t="s">
        <v>35</v>
      </c>
      <c r="W1831">
        <v>0</v>
      </c>
      <c r="X1831" t="s">
        <v>37</v>
      </c>
      <c r="Y1831">
        <v>63</v>
      </c>
      <c r="Z1831">
        <v>1</v>
      </c>
      <c r="AA1831">
        <v>2</v>
      </c>
      <c r="AB1831" t="s">
        <v>38</v>
      </c>
      <c r="AC1831" s="2">
        <v>42706</v>
      </c>
      <c r="AD1831" s="2">
        <v>42704</v>
      </c>
      <c r="AE1831">
        <v>1830</v>
      </c>
      <c r="AF1831">
        <f t="shared" si="85"/>
        <v>11</v>
      </c>
      <c r="AG1831">
        <f t="shared" si="86"/>
        <v>2016</v>
      </c>
    </row>
    <row r="1832" spans="1:33" x14ac:dyDescent="0.3">
      <c r="A1832">
        <v>0</v>
      </c>
      <c r="B1832">
        <v>0</v>
      </c>
      <c r="C1832">
        <v>46</v>
      </c>
      <c r="D1832">
        <v>1</v>
      </c>
      <c r="E1832">
        <v>1</v>
      </c>
      <c r="F1832">
        <v>1</v>
      </c>
      <c r="G1832">
        <v>0</v>
      </c>
      <c r="H1832">
        <v>0</v>
      </c>
      <c r="I1832" t="s">
        <v>30</v>
      </c>
      <c r="J1832" t="s">
        <v>35</v>
      </c>
      <c r="K1832" t="s">
        <v>39</v>
      </c>
      <c r="L1832" t="s">
        <v>39</v>
      </c>
      <c r="M1832">
        <v>0</v>
      </c>
      <c r="N1832">
        <v>0</v>
      </c>
      <c r="O1832">
        <v>0</v>
      </c>
      <c r="P1832" t="s">
        <v>53</v>
      </c>
      <c r="Q1832" t="s">
        <v>53</v>
      </c>
      <c r="R1832" s="9" t="str">
        <f t="shared" si="84"/>
        <v>Matched</v>
      </c>
      <c r="S1832">
        <v>0</v>
      </c>
      <c r="T1832" t="s">
        <v>34</v>
      </c>
      <c r="U1832" t="s">
        <v>35</v>
      </c>
      <c r="V1832" t="s">
        <v>35</v>
      </c>
      <c r="W1832">
        <v>0</v>
      </c>
      <c r="X1832" t="s">
        <v>37</v>
      </c>
      <c r="Y1832">
        <v>72</v>
      </c>
      <c r="Z1832">
        <v>1</v>
      </c>
      <c r="AA1832">
        <v>1</v>
      </c>
      <c r="AB1832" t="s">
        <v>38</v>
      </c>
      <c r="AC1832" s="2">
        <v>42683</v>
      </c>
      <c r="AD1832" s="2">
        <v>42681</v>
      </c>
      <c r="AE1832">
        <v>1831</v>
      </c>
      <c r="AF1832">
        <f t="shared" si="85"/>
        <v>11</v>
      </c>
      <c r="AG1832">
        <f t="shared" si="86"/>
        <v>2016</v>
      </c>
    </row>
    <row r="1833" spans="1:33" x14ac:dyDescent="0.3">
      <c r="A1833">
        <v>0</v>
      </c>
      <c r="B1833">
        <v>0</v>
      </c>
      <c r="C1833">
        <v>41</v>
      </c>
      <c r="D1833">
        <v>1</v>
      </c>
      <c r="E1833">
        <v>0</v>
      </c>
      <c r="F1833">
        <v>2</v>
      </c>
      <c r="G1833">
        <v>0</v>
      </c>
      <c r="H1833">
        <v>0</v>
      </c>
      <c r="I1833" t="s">
        <v>30</v>
      </c>
      <c r="J1833" t="s">
        <v>52</v>
      </c>
      <c r="K1833" t="s">
        <v>39</v>
      </c>
      <c r="L1833" t="s">
        <v>39</v>
      </c>
      <c r="M1833">
        <v>0</v>
      </c>
      <c r="N1833">
        <v>0</v>
      </c>
      <c r="O1833">
        <v>0</v>
      </c>
      <c r="P1833" t="s">
        <v>40</v>
      </c>
      <c r="Q1833" t="s">
        <v>40</v>
      </c>
      <c r="R1833" s="9" t="str">
        <f t="shared" si="84"/>
        <v>Matched</v>
      </c>
      <c r="S1833">
        <v>0</v>
      </c>
      <c r="T1833" t="s">
        <v>34</v>
      </c>
      <c r="U1833" t="s">
        <v>35</v>
      </c>
      <c r="V1833" t="s">
        <v>35</v>
      </c>
      <c r="W1833">
        <v>0</v>
      </c>
      <c r="X1833" t="s">
        <v>37</v>
      </c>
      <c r="Y1833">
        <v>105</v>
      </c>
      <c r="Z1833">
        <v>0</v>
      </c>
      <c r="AA1833">
        <v>0</v>
      </c>
      <c r="AB1833" t="s">
        <v>38</v>
      </c>
      <c r="AC1833" s="2">
        <v>42646</v>
      </c>
      <c r="AD1833" s="2">
        <v>42645</v>
      </c>
      <c r="AE1833">
        <v>1832</v>
      </c>
      <c r="AF1833">
        <f t="shared" si="85"/>
        <v>10</v>
      </c>
      <c r="AG1833">
        <f t="shared" si="86"/>
        <v>2016</v>
      </c>
    </row>
    <row r="1834" spans="1:33" x14ac:dyDescent="0.3">
      <c r="A1834">
        <v>0</v>
      </c>
      <c r="B1834">
        <v>0</v>
      </c>
      <c r="C1834">
        <v>42</v>
      </c>
      <c r="D1834">
        <v>0</v>
      </c>
      <c r="E1834">
        <v>1</v>
      </c>
      <c r="F1834">
        <v>2</v>
      </c>
      <c r="G1834">
        <v>0</v>
      </c>
      <c r="H1834">
        <v>0</v>
      </c>
      <c r="I1834" t="s">
        <v>30</v>
      </c>
      <c r="J1834" t="s">
        <v>61</v>
      </c>
      <c r="K1834" t="s">
        <v>39</v>
      </c>
      <c r="L1834" t="s">
        <v>39</v>
      </c>
      <c r="M1834">
        <v>1</v>
      </c>
      <c r="N1834">
        <v>0</v>
      </c>
      <c r="O1834">
        <v>0</v>
      </c>
      <c r="P1834" t="s">
        <v>33</v>
      </c>
      <c r="Q1834" t="s">
        <v>33</v>
      </c>
      <c r="R1834" s="9" t="str">
        <f t="shared" si="84"/>
        <v>Matched</v>
      </c>
      <c r="S1834">
        <v>1</v>
      </c>
      <c r="T1834" t="s">
        <v>34</v>
      </c>
      <c r="U1834" t="s">
        <v>35</v>
      </c>
      <c r="V1834" t="s">
        <v>35</v>
      </c>
      <c r="W1834">
        <v>0</v>
      </c>
      <c r="X1834" t="s">
        <v>37</v>
      </c>
      <c r="Y1834">
        <v>60</v>
      </c>
      <c r="Z1834">
        <v>0</v>
      </c>
      <c r="AA1834">
        <v>0</v>
      </c>
      <c r="AB1834" t="s">
        <v>38</v>
      </c>
      <c r="AC1834" s="2">
        <v>42655</v>
      </c>
      <c r="AD1834" s="2">
        <v>42654</v>
      </c>
      <c r="AE1834">
        <v>1833</v>
      </c>
      <c r="AF1834">
        <f t="shared" si="85"/>
        <v>10</v>
      </c>
      <c r="AG1834">
        <f t="shared" si="86"/>
        <v>2016</v>
      </c>
    </row>
    <row r="1835" spans="1:33" x14ac:dyDescent="0.3">
      <c r="A1835">
        <v>0</v>
      </c>
      <c r="B1835">
        <v>0</v>
      </c>
      <c r="C1835">
        <v>41</v>
      </c>
      <c r="D1835">
        <v>2</v>
      </c>
      <c r="E1835">
        <v>0</v>
      </c>
      <c r="F1835">
        <v>2</v>
      </c>
      <c r="G1835">
        <v>0</v>
      </c>
      <c r="H1835">
        <v>0</v>
      </c>
      <c r="I1835" t="s">
        <v>30</v>
      </c>
      <c r="J1835" t="s">
        <v>93</v>
      </c>
      <c r="K1835" t="s">
        <v>41</v>
      </c>
      <c r="L1835" t="s">
        <v>42</v>
      </c>
      <c r="M1835">
        <v>0</v>
      </c>
      <c r="N1835">
        <v>0</v>
      </c>
      <c r="O1835">
        <v>0</v>
      </c>
      <c r="P1835" t="s">
        <v>33</v>
      </c>
      <c r="Q1835" t="s">
        <v>33</v>
      </c>
      <c r="R1835" s="9" t="str">
        <f t="shared" si="84"/>
        <v>Matched</v>
      </c>
      <c r="S1835">
        <v>0</v>
      </c>
      <c r="T1835" t="s">
        <v>34</v>
      </c>
      <c r="U1835">
        <v>240</v>
      </c>
      <c r="V1835" t="s">
        <v>35</v>
      </c>
      <c r="W1835">
        <v>0</v>
      </c>
      <c r="X1835" t="s">
        <v>56</v>
      </c>
      <c r="Y1835">
        <v>95</v>
      </c>
      <c r="Z1835">
        <v>0</v>
      </c>
      <c r="AA1835">
        <v>1</v>
      </c>
      <c r="AB1835" t="s">
        <v>38</v>
      </c>
      <c r="AC1835" s="2">
        <v>42647</v>
      </c>
      <c r="AD1835" s="2">
        <v>42645</v>
      </c>
      <c r="AE1835">
        <v>1834</v>
      </c>
      <c r="AF1835">
        <f t="shared" si="85"/>
        <v>10</v>
      </c>
      <c r="AG1835">
        <f t="shared" si="86"/>
        <v>2016</v>
      </c>
    </row>
    <row r="1836" spans="1:33" x14ac:dyDescent="0.3">
      <c r="A1836">
        <v>0</v>
      </c>
      <c r="B1836">
        <v>0</v>
      </c>
      <c r="C1836">
        <v>41</v>
      </c>
      <c r="D1836">
        <v>2</v>
      </c>
      <c r="E1836">
        <v>0</v>
      </c>
      <c r="F1836">
        <v>2</v>
      </c>
      <c r="G1836">
        <v>0</v>
      </c>
      <c r="H1836">
        <v>0</v>
      </c>
      <c r="I1836" t="s">
        <v>30</v>
      </c>
      <c r="J1836" t="s">
        <v>93</v>
      </c>
      <c r="K1836" t="s">
        <v>41</v>
      </c>
      <c r="L1836" t="s">
        <v>42</v>
      </c>
      <c r="M1836">
        <v>0</v>
      </c>
      <c r="N1836">
        <v>0</v>
      </c>
      <c r="O1836">
        <v>0</v>
      </c>
      <c r="P1836" t="s">
        <v>40</v>
      </c>
      <c r="Q1836" t="s">
        <v>40</v>
      </c>
      <c r="R1836" s="9" t="str">
        <f t="shared" si="84"/>
        <v>Matched</v>
      </c>
      <c r="S1836">
        <v>0</v>
      </c>
      <c r="T1836" t="s">
        <v>34</v>
      </c>
      <c r="U1836">
        <v>240</v>
      </c>
      <c r="V1836" t="s">
        <v>35</v>
      </c>
      <c r="W1836">
        <v>0</v>
      </c>
      <c r="X1836" t="s">
        <v>56</v>
      </c>
      <c r="Y1836">
        <v>116</v>
      </c>
      <c r="Z1836">
        <v>1</v>
      </c>
      <c r="AA1836">
        <v>1</v>
      </c>
      <c r="AB1836" t="s">
        <v>38</v>
      </c>
      <c r="AC1836" s="2">
        <v>42647</v>
      </c>
      <c r="AD1836" s="2">
        <v>42645</v>
      </c>
      <c r="AE1836">
        <v>1835</v>
      </c>
      <c r="AF1836">
        <f t="shared" si="85"/>
        <v>10</v>
      </c>
      <c r="AG1836">
        <f t="shared" si="86"/>
        <v>2016</v>
      </c>
    </row>
    <row r="1837" spans="1:33" x14ac:dyDescent="0.3">
      <c r="A1837">
        <v>0</v>
      </c>
      <c r="B1837">
        <v>0</v>
      </c>
      <c r="C1837">
        <v>42</v>
      </c>
      <c r="D1837">
        <v>0</v>
      </c>
      <c r="E1837">
        <v>1</v>
      </c>
      <c r="F1837">
        <v>2</v>
      </c>
      <c r="G1837">
        <v>0</v>
      </c>
      <c r="H1837">
        <v>0</v>
      </c>
      <c r="I1837" t="s">
        <v>30</v>
      </c>
      <c r="J1837" t="s">
        <v>31</v>
      </c>
      <c r="K1837" t="s">
        <v>39</v>
      </c>
      <c r="L1837" t="s">
        <v>39</v>
      </c>
      <c r="M1837">
        <v>0</v>
      </c>
      <c r="N1837">
        <v>0</v>
      </c>
      <c r="O1837">
        <v>0</v>
      </c>
      <c r="P1837" t="s">
        <v>40</v>
      </c>
      <c r="Q1837" t="s">
        <v>40</v>
      </c>
      <c r="R1837" s="9" t="str">
        <f t="shared" si="84"/>
        <v>Matched</v>
      </c>
      <c r="S1837">
        <v>0</v>
      </c>
      <c r="T1837" t="s">
        <v>34</v>
      </c>
      <c r="U1837" t="s">
        <v>35</v>
      </c>
      <c r="V1837" t="s">
        <v>35</v>
      </c>
      <c r="W1837">
        <v>0</v>
      </c>
      <c r="X1837" t="s">
        <v>37</v>
      </c>
      <c r="Y1837">
        <v>76</v>
      </c>
      <c r="Z1837">
        <v>0</v>
      </c>
      <c r="AA1837">
        <v>0</v>
      </c>
      <c r="AB1837" t="s">
        <v>38</v>
      </c>
      <c r="AC1837" s="2">
        <v>42655</v>
      </c>
      <c r="AD1837" s="2">
        <v>42654</v>
      </c>
      <c r="AE1837">
        <v>1836</v>
      </c>
      <c r="AF1837">
        <f t="shared" si="85"/>
        <v>10</v>
      </c>
      <c r="AG1837">
        <f t="shared" si="86"/>
        <v>2016</v>
      </c>
    </row>
    <row r="1838" spans="1:33" x14ac:dyDescent="0.3">
      <c r="A1838">
        <v>0</v>
      </c>
      <c r="B1838">
        <v>0</v>
      </c>
      <c r="C1838">
        <v>41</v>
      </c>
      <c r="D1838">
        <v>1</v>
      </c>
      <c r="E1838">
        <v>0</v>
      </c>
      <c r="F1838">
        <v>2</v>
      </c>
      <c r="G1838">
        <v>0</v>
      </c>
      <c r="H1838">
        <v>0</v>
      </c>
      <c r="I1838" t="s">
        <v>30</v>
      </c>
      <c r="J1838" t="s">
        <v>35</v>
      </c>
      <c r="K1838" t="s">
        <v>39</v>
      </c>
      <c r="L1838" t="s">
        <v>39</v>
      </c>
      <c r="M1838">
        <v>0</v>
      </c>
      <c r="N1838">
        <v>0</v>
      </c>
      <c r="O1838">
        <v>0</v>
      </c>
      <c r="P1838" t="s">
        <v>33</v>
      </c>
      <c r="Q1838" t="s">
        <v>33</v>
      </c>
      <c r="R1838" s="9" t="str">
        <f t="shared" si="84"/>
        <v>Matched</v>
      </c>
      <c r="S1838">
        <v>1</v>
      </c>
      <c r="T1838" t="s">
        <v>34</v>
      </c>
      <c r="U1838" t="s">
        <v>35</v>
      </c>
      <c r="V1838" t="s">
        <v>35</v>
      </c>
      <c r="W1838">
        <v>0</v>
      </c>
      <c r="X1838" t="s">
        <v>37</v>
      </c>
      <c r="Y1838">
        <v>87</v>
      </c>
      <c r="Z1838">
        <v>1</v>
      </c>
      <c r="AA1838">
        <v>0</v>
      </c>
      <c r="AB1838" t="s">
        <v>38</v>
      </c>
      <c r="AC1838" s="2">
        <v>42647</v>
      </c>
      <c r="AD1838" s="2">
        <v>42646</v>
      </c>
      <c r="AE1838">
        <v>1837</v>
      </c>
      <c r="AF1838">
        <f t="shared" si="85"/>
        <v>10</v>
      </c>
      <c r="AG1838">
        <f t="shared" si="86"/>
        <v>2016</v>
      </c>
    </row>
    <row r="1839" spans="1:33" x14ac:dyDescent="0.3">
      <c r="A1839">
        <v>0</v>
      </c>
      <c r="B1839">
        <v>0</v>
      </c>
      <c r="C1839">
        <v>42</v>
      </c>
      <c r="D1839">
        <v>0</v>
      </c>
      <c r="E1839">
        <v>2</v>
      </c>
      <c r="F1839">
        <v>2</v>
      </c>
      <c r="G1839">
        <v>0</v>
      </c>
      <c r="H1839">
        <v>0</v>
      </c>
      <c r="I1839" t="s">
        <v>30</v>
      </c>
      <c r="J1839" t="s">
        <v>57</v>
      </c>
      <c r="K1839" t="s">
        <v>39</v>
      </c>
      <c r="L1839" t="s">
        <v>39</v>
      </c>
      <c r="M1839">
        <v>0</v>
      </c>
      <c r="N1839">
        <v>0</v>
      </c>
      <c r="O1839">
        <v>0</v>
      </c>
      <c r="P1839" t="s">
        <v>53</v>
      </c>
      <c r="Q1839" t="s">
        <v>51</v>
      </c>
      <c r="R1839" s="9" t="str">
        <f t="shared" si="84"/>
        <v>Upgrade</v>
      </c>
      <c r="S1839">
        <v>0</v>
      </c>
      <c r="T1839" t="s">
        <v>34</v>
      </c>
      <c r="U1839">
        <v>250</v>
      </c>
      <c r="V1839" t="s">
        <v>35</v>
      </c>
      <c r="W1839">
        <v>0</v>
      </c>
      <c r="X1839" t="s">
        <v>37</v>
      </c>
      <c r="Y1839">
        <v>96</v>
      </c>
      <c r="Z1839">
        <v>1</v>
      </c>
      <c r="AA1839">
        <v>0</v>
      </c>
      <c r="AB1839" t="s">
        <v>38</v>
      </c>
      <c r="AC1839" s="2">
        <v>42656</v>
      </c>
      <c r="AD1839" s="2">
        <v>42654</v>
      </c>
      <c r="AE1839">
        <v>1838</v>
      </c>
      <c r="AF1839">
        <f t="shared" si="85"/>
        <v>10</v>
      </c>
      <c r="AG1839">
        <f t="shared" si="86"/>
        <v>2016</v>
      </c>
    </row>
    <row r="1840" spans="1:33" x14ac:dyDescent="0.3">
      <c r="A1840">
        <v>0</v>
      </c>
      <c r="B1840">
        <v>0</v>
      </c>
      <c r="C1840">
        <v>41</v>
      </c>
      <c r="D1840">
        <v>1</v>
      </c>
      <c r="E1840">
        <v>0</v>
      </c>
      <c r="F1840">
        <v>2</v>
      </c>
      <c r="G1840">
        <v>0</v>
      </c>
      <c r="H1840">
        <v>0</v>
      </c>
      <c r="I1840" t="s">
        <v>30</v>
      </c>
      <c r="J1840" t="s">
        <v>31</v>
      </c>
      <c r="K1840" t="s">
        <v>39</v>
      </c>
      <c r="L1840" t="s">
        <v>39</v>
      </c>
      <c r="M1840">
        <v>0</v>
      </c>
      <c r="N1840">
        <v>0</v>
      </c>
      <c r="O1840">
        <v>0</v>
      </c>
      <c r="P1840" t="s">
        <v>33</v>
      </c>
      <c r="Q1840" t="s">
        <v>33</v>
      </c>
      <c r="R1840" s="9" t="str">
        <f t="shared" si="84"/>
        <v>Matched</v>
      </c>
      <c r="S1840">
        <v>0</v>
      </c>
      <c r="T1840" t="s">
        <v>34</v>
      </c>
      <c r="U1840" t="s">
        <v>35</v>
      </c>
      <c r="V1840" t="s">
        <v>35</v>
      </c>
      <c r="W1840">
        <v>0</v>
      </c>
      <c r="X1840" t="s">
        <v>37</v>
      </c>
      <c r="Y1840">
        <v>90</v>
      </c>
      <c r="Z1840">
        <v>0</v>
      </c>
      <c r="AA1840">
        <v>2</v>
      </c>
      <c r="AB1840" t="s">
        <v>38</v>
      </c>
      <c r="AC1840" s="2">
        <v>42647</v>
      </c>
      <c r="AD1840" s="2">
        <v>42646</v>
      </c>
      <c r="AE1840">
        <v>1839</v>
      </c>
      <c r="AF1840">
        <f t="shared" si="85"/>
        <v>10</v>
      </c>
      <c r="AG1840">
        <f t="shared" si="86"/>
        <v>2016</v>
      </c>
    </row>
    <row r="1841" spans="1:33" x14ac:dyDescent="0.3">
      <c r="A1841">
        <v>0</v>
      </c>
      <c r="B1841">
        <v>0</v>
      </c>
      <c r="C1841">
        <v>42</v>
      </c>
      <c r="D1841">
        <v>0</v>
      </c>
      <c r="E1841">
        <v>0</v>
      </c>
      <c r="F1841">
        <v>2</v>
      </c>
      <c r="G1841">
        <v>0</v>
      </c>
      <c r="H1841">
        <v>0</v>
      </c>
      <c r="I1841" t="s">
        <v>30</v>
      </c>
      <c r="J1841" t="s">
        <v>50</v>
      </c>
      <c r="K1841" t="s">
        <v>41</v>
      </c>
      <c r="L1841" t="s">
        <v>39</v>
      </c>
      <c r="M1841">
        <v>1</v>
      </c>
      <c r="N1841">
        <v>0</v>
      </c>
      <c r="O1841">
        <v>0</v>
      </c>
      <c r="P1841" t="s">
        <v>33</v>
      </c>
      <c r="Q1841" t="s">
        <v>45</v>
      </c>
      <c r="R1841" s="9" t="str">
        <f t="shared" si="84"/>
        <v>Upgrade</v>
      </c>
      <c r="S1841">
        <v>0</v>
      </c>
      <c r="T1841" t="s">
        <v>34</v>
      </c>
      <c r="U1841">
        <v>240</v>
      </c>
      <c r="V1841" t="s">
        <v>35</v>
      </c>
      <c r="W1841">
        <v>0</v>
      </c>
      <c r="X1841" t="s">
        <v>37</v>
      </c>
      <c r="Y1841">
        <v>0</v>
      </c>
      <c r="Z1841">
        <v>0</v>
      </c>
      <c r="AA1841">
        <v>1</v>
      </c>
      <c r="AB1841" t="s">
        <v>38</v>
      </c>
      <c r="AC1841" s="2">
        <v>42655</v>
      </c>
      <c r="AD1841" s="2">
        <v>42655</v>
      </c>
      <c r="AE1841">
        <v>1840</v>
      </c>
      <c r="AF1841">
        <f t="shared" si="85"/>
        <v>10</v>
      </c>
      <c r="AG1841">
        <f t="shared" si="86"/>
        <v>2016</v>
      </c>
    </row>
    <row r="1842" spans="1:33" x14ac:dyDescent="0.3">
      <c r="A1842">
        <v>0</v>
      </c>
      <c r="B1842">
        <v>0</v>
      </c>
      <c r="C1842">
        <v>41</v>
      </c>
      <c r="D1842">
        <v>1</v>
      </c>
      <c r="E1842">
        <v>0</v>
      </c>
      <c r="F1842">
        <v>2</v>
      </c>
      <c r="G1842">
        <v>0</v>
      </c>
      <c r="H1842">
        <v>0</v>
      </c>
      <c r="I1842" t="s">
        <v>30</v>
      </c>
      <c r="J1842" t="s">
        <v>68</v>
      </c>
      <c r="K1842" t="s">
        <v>39</v>
      </c>
      <c r="L1842" t="s">
        <v>39</v>
      </c>
      <c r="M1842">
        <v>0</v>
      </c>
      <c r="N1842">
        <v>0</v>
      </c>
      <c r="O1842">
        <v>0</v>
      </c>
      <c r="P1842" t="s">
        <v>51</v>
      </c>
      <c r="Q1842" t="s">
        <v>51</v>
      </c>
      <c r="R1842" s="9" t="str">
        <f t="shared" si="84"/>
        <v>Matched</v>
      </c>
      <c r="S1842">
        <v>0</v>
      </c>
      <c r="T1842" t="s">
        <v>34</v>
      </c>
      <c r="U1842" t="s">
        <v>35</v>
      </c>
      <c r="V1842" t="s">
        <v>35</v>
      </c>
      <c r="W1842">
        <v>0</v>
      </c>
      <c r="X1842" t="s">
        <v>37</v>
      </c>
      <c r="Y1842">
        <v>130</v>
      </c>
      <c r="Z1842">
        <v>0</v>
      </c>
      <c r="AA1842">
        <v>0</v>
      </c>
      <c r="AB1842" t="s">
        <v>38</v>
      </c>
      <c r="AC1842" s="2">
        <v>42647</v>
      </c>
      <c r="AD1842" s="2">
        <v>42646</v>
      </c>
      <c r="AE1842">
        <v>1841</v>
      </c>
      <c r="AF1842">
        <f t="shared" si="85"/>
        <v>10</v>
      </c>
      <c r="AG1842">
        <f t="shared" si="86"/>
        <v>2016</v>
      </c>
    </row>
    <row r="1843" spans="1:33" x14ac:dyDescent="0.3">
      <c r="A1843">
        <v>0</v>
      </c>
      <c r="B1843">
        <v>0</v>
      </c>
      <c r="C1843">
        <v>36</v>
      </c>
      <c r="D1843">
        <v>0</v>
      </c>
      <c r="E1843">
        <v>1</v>
      </c>
      <c r="F1843">
        <v>2</v>
      </c>
      <c r="G1843">
        <v>0</v>
      </c>
      <c r="H1843">
        <v>0</v>
      </c>
      <c r="I1843" t="s">
        <v>30</v>
      </c>
      <c r="J1843" t="s">
        <v>52</v>
      </c>
      <c r="K1843" t="s">
        <v>39</v>
      </c>
      <c r="L1843" t="s">
        <v>39</v>
      </c>
      <c r="M1843">
        <v>0</v>
      </c>
      <c r="N1843">
        <v>0</v>
      </c>
      <c r="O1843">
        <v>0</v>
      </c>
      <c r="P1843" t="s">
        <v>53</v>
      </c>
      <c r="Q1843" t="s">
        <v>53</v>
      </c>
      <c r="R1843" s="9" t="str">
        <f t="shared" si="84"/>
        <v>Matched</v>
      </c>
      <c r="S1843">
        <v>0</v>
      </c>
      <c r="T1843" t="s">
        <v>34</v>
      </c>
      <c r="U1843" t="s">
        <v>35</v>
      </c>
      <c r="V1843" t="s">
        <v>35</v>
      </c>
      <c r="W1843">
        <v>0</v>
      </c>
      <c r="X1843" t="s">
        <v>37</v>
      </c>
      <c r="Y1843">
        <v>181</v>
      </c>
      <c r="Z1843">
        <v>1</v>
      </c>
      <c r="AA1843">
        <v>0</v>
      </c>
      <c r="AB1843" t="s">
        <v>38</v>
      </c>
      <c r="AC1843" s="2">
        <v>42617</v>
      </c>
      <c r="AD1843" s="2">
        <v>42616</v>
      </c>
      <c r="AE1843">
        <v>1842</v>
      </c>
      <c r="AF1843">
        <f t="shared" si="85"/>
        <v>9</v>
      </c>
      <c r="AG1843">
        <f t="shared" si="86"/>
        <v>2016</v>
      </c>
    </row>
    <row r="1844" spans="1:33" x14ac:dyDescent="0.3">
      <c r="A1844">
        <v>0</v>
      </c>
      <c r="B1844">
        <v>0</v>
      </c>
      <c r="C1844">
        <v>42</v>
      </c>
      <c r="D1844">
        <v>0</v>
      </c>
      <c r="E1844">
        <v>1</v>
      </c>
      <c r="F1844">
        <v>2</v>
      </c>
      <c r="G1844">
        <v>0</v>
      </c>
      <c r="H1844">
        <v>0</v>
      </c>
      <c r="I1844" t="s">
        <v>30</v>
      </c>
      <c r="J1844" t="s">
        <v>61</v>
      </c>
      <c r="K1844" t="s">
        <v>39</v>
      </c>
      <c r="L1844" t="s">
        <v>39</v>
      </c>
      <c r="M1844">
        <v>0</v>
      </c>
      <c r="N1844">
        <v>0</v>
      </c>
      <c r="O1844">
        <v>0</v>
      </c>
      <c r="P1844" t="s">
        <v>43</v>
      </c>
      <c r="Q1844" t="s">
        <v>43</v>
      </c>
      <c r="R1844" s="9" t="str">
        <f t="shared" si="84"/>
        <v>Matched</v>
      </c>
      <c r="S1844">
        <v>0</v>
      </c>
      <c r="T1844" t="s">
        <v>34</v>
      </c>
      <c r="U1844" t="s">
        <v>35</v>
      </c>
      <c r="V1844" t="s">
        <v>35</v>
      </c>
      <c r="W1844">
        <v>0</v>
      </c>
      <c r="X1844" t="s">
        <v>37</v>
      </c>
      <c r="Y1844">
        <v>130</v>
      </c>
      <c r="Z1844">
        <v>0</v>
      </c>
      <c r="AA1844">
        <v>0</v>
      </c>
      <c r="AB1844" t="s">
        <v>38</v>
      </c>
      <c r="AC1844" s="2">
        <v>42656</v>
      </c>
      <c r="AD1844" s="2">
        <v>42655</v>
      </c>
      <c r="AE1844">
        <v>1843</v>
      </c>
      <c r="AF1844">
        <f t="shared" si="85"/>
        <v>10</v>
      </c>
      <c r="AG1844">
        <f t="shared" si="86"/>
        <v>2016</v>
      </c>
    </row>
    <row r="1845" spans="1:33" x14ac:dyDescent="0.3">
      <c r="A1845">
        <v>0</v>
      </c>
      <c r="B1845">
        <v>0</v>
      </c>
      <c r="C1845">
        <v>36</v>
      </c>
      <c r="D1845">
        <v>0</v>
      </c>
      <c r="E1845">
        <v>1</v>
      </c>
      <c r="F1845">
        <v>2</v>
      </c>
      <c r="G1845">
        <v>0</v>
      </c>
      <c r="H1845">
        <v>0</v>
      </c>
      <c r="I1845" t="s">
        <v>30</v>
      </c>
      <c r="J1845" t="s">
        <v>31</v>
      </c>
      <c r="K1845" t="s">
        <v>39</v>
      </c>
      <c r="L1845" t="s">
        <v>39</v>
      </c>
      <c r="M1845">
        <v>0</v>
      </c>
      <c r="N1845">
        <v>0</v>
      </c>
      <c r="O1845">
        <v>0</v>
      </c>
      <c r="P1845" t="s">
        <v>33</v>
      </c>
      <c r="Q1845" t="s">
        <v>51</v>
      </c>
      <c r="R1845" s="9" t="str">
        <f t="shared" si="84"/>
        <v>Upgrade</v>
      </c>
      <c r="S1845">
        <v>0</v>
      </c>
      <c r="T1845" t="s">
        <v>34</v>
      </c>
      <c r="U1845" t="s">
        <v>35</v>
      </c>
      <c r="V1845" t="s">
        <v>35</v>
      </c>
      <c r="W1845">
        <v>0</v>
      </c>
      <c r="X1845" t="s">
        <v>37</v>
      </c>
      <c r="Y1845">
        <v>179</v>
      </c>
      <c r="Z1845">
        <v>0</v>
      </c>
      <c r="AA1845">
        <v>0</v>
      </c>
      <c r="AB1845" t="s">
        <v>38</v>
      </c>
      <c r="AC1845" s="2">
        <v>42617</v>
      </c>
      <c r="AD1845" s="2">
        <v>42616</v>
      </c>
      <c r="AE1845">
        <v>1844</v>
      </c>
      <c r="AF1845">
        <f t="shared" si="85"/>
        <v>9</v>
      </c>
      <c r="AG1845">
        <f t="shared" si="86"/>
        <v>2016</v>
      </c>
    </row>
    <row r="1846" spans="1:33" x14ac:dyDescent="0.3">
      <c r="A1846">
        <v>0</v>
      </c>
      <c r="B1846">
        <v>0</v>
      </c>
      <c r="C1846">
        <v>42</v>
      </c>
      <c r="D1846">
        <v>0</v>
      </c>
      <c r="E1846">
        <v>1</v>
      </c>
      <c r="F1846">
        <v>2</v>
      </c>
      <c r="G1846">
        <v>0</v>
      </c>
      <c r="H1846">
        <v>0</v>
      </c>
      <c r="I1846" t="s">
        <v>30</v>
      </c>
      <c r="J1846" t="s">
        <v>95</v>
      </c>
      <c r="K1846" t="s">
        <v>39</v>
      </c>
      <c r="L1846" t="s">
        <v>39</v>
      </c>
      <c r="M1846">
        <v>0</v>
      </c>
      <c r="N1846">
        <v>0</v>
      </c>
      <c r="O1846">
        <v>0</v>
      </c>
      <c r="P1846" t="s">
        <v>53</v>
      </c>
      <c r="Q1846" t="s">
        <v>53</v>
      </c>
      <c r="R1846" s="9" t="str">
        <f t="shared" si="84"/>
        <v>Matched</v>
      </c>
      <c r="S1846">
        <v>0</v>
      </c>
      <c r="T1846" t="s">
        <v>34</v>
      </c>
      <c r="U1846" t="s">
        <v>35</v>
      </c>
      <c r="V1846" t="s">
        <v>35</v>
      </c>
      <c r="W1846">
        <v>0</v>
      </c>
      <c r="X1846" t="s">
        <v>37</v>
      </c>
      <c r="Y1846">
        <v>90</v>
      </c>
      <c r="Z1846">
        <v>0</v>
      </c>
      <c r="AA1846">
        <v>0</v>
      </c>
      <c r="AB1846" t="s">
        <v>38</v>
      </c>
      <c r="AC1846" s="2">
        <v>42657</v>
      </c>
      <c r="AD1846" s="2">
        <v>42656</v>
      </c>
      <c r="AE1846">
        <v>1845</v>
      </c>
      <c r="AF1846">
        <f t="shared" si="85"/>
        <v>10</v>
      </c>
      <c r="AG1846">
        <f t="shared" si="86"/>
        <v>2016</v>
      </c>
    </row>
    <row r="1847" spans="1:33" x14ac:dyDescent="0.3">
      <c r="A1847">
        <v>0</v>
      </c>
      <c r="B1847">
        <v>0</v>
      </c>
      <c r="C1847">
        <v>36</v>
      </c>
      <c r="D1847">
        <v>0</v>
      </c>
      <c r="E1847">
        <v>1</v>
      </c>
      <c r="F1847">
        <v>2</v>
      </c>
      <c r="G1847">
        <v>0</v>
      </c>
      <c r="H1847">
        <v>0</v>
      </c>
      <c r="I1847" t="s">
        <v>30</v>
      </c>
      <c r="J1847" t="s">
        <v>31</v>
      </c>
      <c r="K1847" t="s">
        <v>41</v>
      </c>
      <c r="L1847" t="s">
        <v>42</v>
      </c>
      <c r="M1847">
        <v>0</v>
      </c>
      <c r="N1847">
        <v>0</v>
      </c>
      <c r="O1847">
        <v>0</v>
      </c>
      <c r="P1847" t="s">
        <v>40</v>
      </c>
      <c r="Q1847" t="s">
        <v>40</v>
      </c>
      <c r="R1847" s="9" t="str">
        <f t="shared" si="84"/>
        <v>Matched</v>
      </c>
      <c r="S1847">
        <v>0</v>
      </c>
      <c r="T1847" t="s">
        <v>34</v>
      </c>
      <c r="U1847">
        <v>240</v>
      </c>
      <c r="V1847" t="s">
        <v>35</v>
      </c>
      <c r="W1847">
        <v>0</v>
      </c>
      <c r="X1847" t="s">
        <v>37</v>
      </c>
      <c r="Y1847">
        <v>176</v>
      </c>
      <c r="Z1847">
        <v>1</v>
      </c>
      <c r="AA1847">
        <v>1</v>
      </c>
      <c r="AB1847" t="s">
        <v>38</v>
      </c>
      <c r="AC1847" s="2">
        <v>42617</v>
      </c>
      <c r="AD1847" s="2">
        <v>42616</v>
      </c>
      <c r="AE1847">
        <v>1846</v>
      </c>
      <c r="AF1847">
        <f t="shared" si="85"/>
        <v>9</v>
      </c>
      <c r="AG1847">
        <f t="shared" si="86"/>
        <v>2016</v>
      </c>
    </row>
    <row r="1848" spans="1:33" x14ac:dyDescent="0.3">
      <c r="A1848">
        <v>0</v>
      </c>
      <c r="B1848">
        <v>0</v>
      </c>
      <c r="C1848">
        <v>42</v>
      </c>
      <c r="D1848">
        <v>0</v>
      </c>
      <c r="E1848">
        <v>1</v>
      </c>
      <c r="F1848">
        <v>2</v>
      </c>
      <c r="G1848">
        <v>0</v>
      </c>
      <c r="H1848">
        <v>0</v>
      </c>
      <c r="I1848" t="s">
        <v>30</v>
      </c>
      <c r="J1848" t="s">
        <v>95</v>
      </c>
      <c r="K1848" t="s">
        <v>39</v>
      </c>
      <c r="L1848" t="s">
        <v>39</v>
      </c>
      <c r="M1848">
        <v>0</v>
      </c>
      <c r="N1848">
        <v>0</v>
      </c>
      <c r="O1848">
        <v>0</v>
      </c>
      <c r="P1848" t="s">
        <v>53</v>
      </c>
      <c r="Q1848" t="s">
        <v>53</v>
      </c>
      <c r="R1848" s="9" t="str">
        <f t="shared" si="84"/>
        <v>Matched</v>
      </c>
      <c r="S1848">
        <v>0</v>
      </c>
      <c r="T1848" t="s">
        <v>34</v>
      </c>
      <c r="U1848" t="s">
        <v>35</v>
      </c>
      <c r="V1848" t="s">
        <v>35</v>
      </c>
      <c r="W1848">
        <v>0</v>
      </c>
      <c r="X1848" t="s">
        <v>37</v>
      </c>
      <c r="Y1848">
        <v>96</v>
      </c>
      <c r="Z1848">
        <v>1</v>
      </c>
      <c r="AA1848">
        <v>0</v>
      </c>
      <c r="AB1848" t="s">
        <v>38</v>
      </c>
      <c r="AC1848" s="2">
        <v>42657</v>
      </c>
      <c r="AD1848" s="2">
        <v>42656</v>
      </c>
      <c r="AE1848">
        <v>1847</v>
      </c>
      <c r="AF1848">
        <f t="shared" si="85"/>
        <v>10</v>
      </c>
      <c r="AG1848">
        <f t="shared" si="86"/>
        <v>2016</v>
      </c>
    </row>
    <row r="1849" spans="1:33" x14ac:dyDescent="0.3">
      <c r="A1849">
        <v>0</v>
      </c>
      <c r="B1849">
        <v>0</v>
      </c>
      <c r="C1849">
        <v>37</v>
      </c>
      <c r="D1849">
        <v>1</v>
      </c>
      <c r="E1849">
        <v>0</v>
      </c>
      <c r="F1849">
        <v>2</v>
      </c>
      <c r="G1849">
        <v>0</v>
      </c>
      <c r="H1849">
        <v>0</v>
      </c>
      <c r="I1849" t="s">
        <v>30</v>
      </c>
      <c r="J1849" t="s">
        <v>31</v>
      </c>
      <c r="K1849" t="s">
        <v>39</v>
      </c>
      <c r="L1849" t="s">
        <v>39</v>
      </c>
      <c r="M1849">
        <v>0</v>
      </c>
      <c r="N1849">
        <v>0</v>
      </c>
      <c r="O1849">
        <v>0</v>
      </c>
      <c r="P1849" t="s">
        <v>64</v>
      </c>
      <c r="Q1849" t="s">
        <v>64</v>
      </c>
      <c r="R1849" s="9" t="str">
        <f t="shared" si="84"/>
        <v>Matched</v>
      </c>
      <c r="S1849">
        <v>0</v>
      </c>
      <c r="T1849" t="s">
        <v>34</v>
      </c>
      <c r="U1849" t="s">
        <v>35</v>
      </c>
      <c r="V1849" t="s">
        <v>35</v>
      </c>
      <c r="W1849">
        <v>0</v>
      </c>
      <c r="X1849" t="s">
        <v>37</v>
      </c>
      <c r="Y1849">
        <v>177</v>
      </c>
      <c r="Z1849">
        <v>0</v>
      </c>
      <c r="AA1849">
        <v>0</v>
      </c>
      <c r="AB1849" t="s">
        <v>38</v>
      </c>
      <c r="AC1849" s="2">
        <v>42618</v>
      </c>
      <c r="AD1849" s="2">
        <v>42617</v>
      </c>
      <c r="AE1849">
        <v>1848</v>
      </c>
      <c r="AF1849">
        <f t="shared" si="85"/>
        <v>9</v>
      </c>
      <c r="AG1849">
        <f t="shared" si="86"/>
        <v>2016</v>
      </c>
    </row>
    <row r="1850" spans="1:33" x14ac:dyDescent="0.3">
      <c r="A1850">
        <v>0</v>
      </c>
      <c r="B1850">
        <v>0</v>
      </c>
      <c r="C1850">
        <v>42</v>
      </c>
      <c r="D1850">
        <v>0</v>
      </c>
      <c r="E1850">
        <v>1</v>
      </c>
      <c r="F1850">
        <v>2</v>
      </c>
      <c r="G1850">
        <v>0</v>
      </c>
      <c r="H1850">
        <v>0</v>
      </c>
      <c r="I1850" t="s">
        <v>30</v>
      </c>
      <c r="J1850" t="s">
        <v>31</v>
      </c>
      <c r="K1850" t="s">
        <v>32</v>
      </c>
      <c r="L1850" t="s">
        <v>32</v>
      </c>
      <c r="M1850">
        <v>0</v>
      </c>
      <c r="N1850">
        <v>0</v>
      </c>
      <c r="O1850">
        <v>0</v>
      </c>
      <c r="P1850" t="s">
        <v>40</v>
      </c>
      <c r="Q1850" t="s">
        <v>40</v>
      </c>
      <c r="R1850" s="9" t="str">
        <f t="shared" si="84"/>
        <v>Matched</v>
      </c>
      <c r="S1850">
        <v>1</v>
      </c>
      <c r="T1850" t="s">
        <v>34</v>
      </c>
      <c r="U1850" t="s">
        <v>35</v>
      </c>
      <c r="V1850">
        <v>394</v>
      </c>
      <c r="W1850">
        <v>0</v>
      </c>
      <c r="X1850" t="s">
        <v>37</v>
      </c>
      <c r="Y1850">
        <v>75</v>
      </c>
      <c r="Z1850">
        <v>1</v>
      </c>
      <c r="AA1850">
        <v>0</v>
      </c>
      <c r="AB1850" t="s">
        <v>38</v>
      </c>
      <c r="AC1850" s="2">
        <v>42657</v>
      </c>
      <c r="AD1850" s="2">
        <v>42656</v>
      </c>
      <c r="AE1850">
        <v>1849</v>
      </c>
      <c r="AF1850">
        <f t="shared" si="85"/>
        <v>10</v>
      </c>
      <c r="AG1850">
        <f t="shared" si="86"/>
        <v>2016</v>
      </c>
    </row>
    <row r="1851" spans="1:33" x14ac:dyDescent="0.3">
      <c r="A1851">
        <v>0</v>
      </c>
      <c r="B1851">
        <v>0</v>
      </c>
      <c r="C1851">
        <v>41</v>
      </c>
      <c r="D1851">
        <v>1</v>
      </c>
      <c r="E1851">
        <v>1</v>
      </c>
      <c r="F1851">
        <v>2</v>
      </c>
      <c r="G1851">
        <v>0</v>
      </c>
      <c r="H1851">
        <v>0</v>
      </c>
      <c r="I1851" t="s">
        <v>30</v>
      </c>
      <c r="J1851" t="s">
        <v>35</v>
      </c>
      <c r="K1851" t="s">
        <v>39</v>
      </c>
      <c r="L1851" t="s">
        <v>39</v>
      </c>
      <c r="M1851">
        <v>0</v>
      </c>
      <c r="N1851">
        <v>0</v>
      </c>
      <c r="O1851">
        <v>0</v>
      </c>
      <c r="P1851" t="s">
        <v>33</v>
      </c>
      <c r="Q1851" t="s">
        <v>33</v>
      </c>
      <c r="R1851" s="9" t="str">
        <f t="shared" si="84"/>
        <v>Matched</v>
      </c>
      <c r="S1851">
        <v>0</v>
      </c>
      <c r="T1851" t="s">
        <v>34</v>
      </c>
      <c r="U1851" t="s">
        <v>35</v>
      </c>
      <c r="V1851" t="s">
        <v>35</v>
      </c>
      <c r="W1851">
        <v>0</v>
      </c>
      <c r="X1851" t="s">
        <v>56</v>
      </c>
      <c r="Y1851">
        <v>96</v>
      </c>
      <c r="Z1851">
        <v>1</v>
      </c>
      <c r="AA1851">
        <v>0</v>
      </c>
      <c r="AB1851" t="s">
        <v>38</v>
      </c>
      <c r="AC1851" s="2">
        <v>42648</v>
      </c>
      <c r="AD1851" s="2">
        <v>42646</v>
      </c>
      <c r="AE1851">
        <v>1850</v>
      </c>
      <c r="AF1851">
        <f t="shared" si="85"/>
        <v>10</v>
      </c>
      <c r="AG1851">
        <f t="shared" si="86"/>
        <v>2016</v>
      </c>
    </row>
    <row r="1852" spans="1:33" x14ac:dyDescent="0.3">
      <c r="A1852">
        <v>0</v>
      </c>
      <c r="B1852">
        <v>0</v>
      </c>
      <c r="C1852">
        <v>37</v>
      </c>
      <c r="D1852">
        <v>1</v>
      </c>
      <c r="E1852">
        <v>0</v>
      </c>
      <c r="F1852">
        <v>2</v>
      </c>
      <c r="G1852">
        <v>0</v>
      </c>
      <c r="H1852">
        <v>0</v>
      </c>
      <c r="I1852" t="s">
        <v>30</v>
      </c>
      <c r="J1852" t="s">
        <v>52</v>
      </c>
      <c r="K1852" t="s">
        <v>39</v>
      </c>
      <c r="L1852" t="s">
        <v>39</v>
      </c>
      <c r="M1852">
        <v>0</v>
      </c>
      <c r="N1852">
        <v>0</v>
      </c>
      <c r="O1852">
        <v>0</v>
      </c>
      <c r="P1852" t="s">
        <v>40</v>
      </c>
      <c r="Q1852" t="s">
        <v>53</v>
      </c>
      <c r="R1852" s="9" t="str">
        <f t="shared" si="84"/>
        <v>Upgrade</v>
      </c>
      <c r="S1852">
        <v>0</v>
      </c>
      <c r="T1852" t="s">
        <v>34</v>
      </c>
      <c r="U1852" t="s">
        <v>35</v>
      </c>
      <c r="V1852" t="s">
        <v>35</v>
      </c>
      <c r="W1852">
        <v>0</v>
      </c>
      <c r="X1852" t="s">
        <v>37</v>
      </c>
      <c r="Y1852">
        <v>166</v>
      </c>
      <c r="Z1852">
        <v>1</v>
      </c>
      <c r="AA1852">
        <v>0</v>
      </c>
      <c r="AB1852" t="s">
        <v>38</v>
      </c>
      <c r="AC1852" s="2">
        <v>42619</v>
      </c>
      <c r="AD1852" s="2">
        <v>42618</v>
      </c>
      <c r="AE1852">
        <v>1851</v>
      </c>
      <c r="AF1852">
        <f t="shared" si="85"/>
        <v>9</v>
      </c>
      <c r="AG1852">
        <f t="shared" si="86"/>
        <v>2016</v>
      </c>
    </row>
    <row r="1853" spans="1:33" x14ac:dyDescent="0.3">
      <c r="A1853">
        <v>0</v>
      </c>
      <c r="B1853">
        <v>0</v>
      </c>
      <c r="C1853">
        <v>42</v>
      </c>
      <c r="D1853">
        <v>0</v>
      </c>
      <c r="E1853">
        <v>0</v>
      </c>
      <c r="F1853">
        <v>2</v>
      </c>
      <c r="G1853">
        <v>0</v>
      </c>
      <c r="H1853">
        <v>0</v>
      </c>
      <c r="I1853" t="s">
        <v>30</v>
      </c>
      <c r="J1853" t="s">
        <v>57</v>
      </c>
      <c r="K1853" t="s">
        <v>39</v>
      </c>
      <c r="L1853" t="s">
        <v>39</v>
      </c>
      <c r="M1853">
        <v>1</v>
      </c>
      <c r="N1853">
        <v>0</v>
      </c>
      <c r="O1853">
        <v>0</v>
      </c>
      <c r="P1853" t="s">
        <v>40</v>
      </c>
      <c r="Q1853" t="s">
        <v>40</v>
      </c>
      <c r="R1853" s="9" t="str">
        <f t="shared" si="84"/>
        <v>Matched</v>
      </c>
      <c r="S1853">
        <v>0</v>
      </c>
      <c r="T1853" t="s">
        <v>34</v>
      </c>
      <c r="U1853" t="s">
        <v>35</v>
      </c>
      <c r="V1853" t="s">
        <v>35</v>
      </c>
      <c r="W1853">
        <v>0</v>
      </c>
      <c r="X1853" t="s">
        <v>37</v>
      </c>
      <c r="Y1853">
        <v>0</v>
      </c>
      <c r="Z1853">
        <v>0</v>
      </c>
      <c r="AA1853">
        <v>0</v>
      </c>
      <c r="AB1853" t="s">
        <v>38</v>
      </c>
      <c r="AC1853" s="2">
        <v>42658</v>
      </c>
      <c r="AD1853" s="2">
        <v>42658</v>
      </c>
      <c r="AE1853">
        <v>1852</v>
      </c>
      <c r="AF1853">
        <f t="shared" si="85"/>
        <v>10</v>
      </c>
      <c r="AG1853">
        <f t="shared" si="86"/>
        <v>2016</v>
      </c>
    </row>
    <row r="1854" spans="1:33" x14ac:dyDescent="0.3">
      <c r="A1854">
        <v>0</v>
      </c>
      <c r="B1854">
        <v>0</v>
      </c>
      <c r="C1854">
        <v>41</v>
      </c>
      <c r="D1854">
        <v>1</v>
      </c>
      <c r="E1854">
        <v>1</v>
      </c>
      <c r="F1854">
        <v>2</v>
      </c>
      <c r="G1854">
        <v>0</v>
      </c>
      <c r="H1854">
        <v>0</v>
      </c>
      <c r="I1854" t="s">
        <v>30</v>
      </c>
      <c r="J1854" t="s">
        <v>31</v>
      </c>
      <c r="K1854" t="s">
        <v>39</v>
      </c>
      <c r="L1854" t="s">
        <v>39</v>
      </c>
      <c r="M1854">
        <v>0</v>
      </c>
      <c r="N1854">
        <v>0</v>
      </c>
      <c r="O1854">
        <v>0</v>
      </c>
      <c r="P1854" t="s">
        <v>33</v>
      </c>
      <c r="Q1854" t="s">
        <v>33</v>
      </c>
      <c r="R1854" s="9" t="str">
        <f t="shared" si="84"/>
        <v>Matched</v>
      </c>
      <c r="S1854">
        <v>0</v>
      </c>
      <c r="T1854" t="s">
        <v>34</v>
      </c>
      <c r="U1854" t="s">
        <v>35</v>
      </c>
      <c r="V1854" t="s">
        <v>35</v>
      </c>
      <c r="W1854">
        <v>0</v>
      </c>
      <c r="X1854" t="s">
        <v>56</v>
      </c>
      <c r="Y1854">
        <v>90</v>
      </c>
      <c r="Z1854">
        <v>0</v>
      </c>
      <c r="AA1854">
        <v>0</v>
      </c>
      <c r="AB1854" t="s">
        <v>38</v>
      </c>
      <c r="AC1854" s="2">
        <v>42648</v>
      </c>
      <c r="AD1854" s="2">
        <v>42646</v>
      </c>
      <c r="AE1854">
        <v>1853</v>
      </c>
      <c r="AF1854">
        <f t="shared" si="85"/>
        <v>10</v>
      </c>
      <c r="AG1854">
        <f t="shared" si="86"/>
        <v>2016</v>
      </c>
    </row>
    <row r="1855" spans="1:33" x14ac:dyDescent="0.3">
      <c r="A1855">
        <v>0</v>
      </c>
      <c r="B1855">
        <v>0</v>
      </c>
      <c r="C1855">
        <v>37</v>
      </c>
      <c r="D1855">
        <v>1</v>
      </c>
      <c r="E1855">
        <v>0</v>
      </c>
      <c r="F1855">
        <v>3</v>
      </c>
      <c r="G1855">
        <v>0</v>
      </c>
      <c r="H1855">
        <v>0</v>
      </c>
      <c r="I1855" t="s">
        <v>30</v>
      </c>
      <c r="J1855" t="s">
        <v>31</v>
      </c>
      <c r="K1855" t="s">
        <v>39</v>
      </c>
      <c r="L1855" t="s">
        <v>39</v>
      </c>
      <c r="M1855">
        <v>0</v>
      </c>
      <c r="N1855">
        <v>0</v>
      </c>
      <c r="O1855">
        <v>0</v>
      </c>
      <c r="P1855" t="s">
        <v>63</v>
      </c>
      <c r="Q1855" t="s">
        <v>63</v>
      </c>
      <c r="R1855" s="9" t="str">
        <f t="shared" si="84"/>
        <v>Matched</v>
      </c>
      <c r="S1855">
        <v>1</v>
      </c>
      <c r="T1855" t="s">
        <v>34</v>
      </c>
      <c r="U1855" t="s">
        <v>35</v>
      </c>
      <c r="V1855" t="s">
        <v>35</v>
      </c>
      <c r="W1855">
        <v>0</v>
      </c>
      <c r="X1855" t="s">
        <v>37</v>
      </c>
      <c r="Y1855">
        <v>214</v>
      </c>
      <c r="Z1855">
        <v>1</v>
      </c>
      <c r="AA1855">
        <v>0</v>
      </c>
      <c r="AB1855" t="s">
        <v>38</v>
      </c>
      <c r="AC1855" s="2">
        <v>42619</v>
      </c>
      <c r="AD1855" s="2">
        <v>42618</v>
      </c>
      <c r="AE1855">
        <v>1854</v>
      </c>
      <c r="AF1855">
        <f t="shared" si="85"/>
        <v>9</v>
      </c>
      <c r="AG1855">
        <f t="shared" si="86"/>
        <v>2016</v>
      </c>
    </row>
    <row r="1856" spans="1:33" x14ac:dyDescent="0.3">
      <c r="A1856">
        <v>0</v>
      </c>
      <c r="B1856">
        <v>0</v>
      </c>
      <c r="C1856">
        <v>42</v>
      </c>
      <c r="D1856">
        <v>0</v>
      </c>
      <c r="E1856">
        <v>1</v>
      </c>
      <c r="F1856">
        <v>2</v>
      </c>
      <c r="G1856">
        <v>0</v>
      </c>
      <c r="H1856">
        <v>0</v>
      </c>
      <c r="I1856" t="s">
        <v>30</v>
      </c>
      <c r="J1856" t="s">
        <v>61</v>
      </c>
      <c r="K1856" t="s">
        <v>39</v>
      </c>
      <c r="L1856" t="s">
        <v>39</v>
      </c>
      <c r="M1856">
        <v>0</v>
      </c>
      <c r="N1856">
        <v>0</v>
      </c>
      <c r="O1856">
        <v>0</v>
      </c>
      <c r="P1856" t="s">
        <v>40</v>
      </c>
      <c r="Q1856" t="s">
        <v>40</v>
      </c>
      <c r="R1856" s="9" t="str">
        <f t="shared" si="84"/>
        <v>Matched</v>
      </c>
      <c r="S1856">
        <v>0</v>
      </c>
      <c r="T1856" t="s">
        <v>34</v>
      </c>
      <c r="U1856" t="s">
        <v>35</v>
      </c>
      <c r="V1856" t="s">
        <v>35</v>
      </c>
      <c r="W1856">
        <v>0</v>
      </c>
      <c r="X1856" t="s">
        <v>37</v>
      </c>
      <c r="Y1856">
        <v>85</v>
      </c>
      <c r="Z1856">
        <v>0</v>
      </c>
      <c r="AA1856">
        <v>0</v>
      </c>
      <c r="AB1856" t="s">
        <v>38</v>
      </c>
      <c r="AC1856" s="2">
        <v>42659</v>
      </c>
      <c r="AD1856" s="2">
        <v>42658</v>
      </c>
      <c r="AE1856">
        <v>1855</v>
      </c>
      <c r="AF1856">
        <f t="shared" si="85"/>
        <v>10</v>
      </c>
      <c r="AG1856">
        <f t="shared" si="86"/>
        <v>2016</v>
      </c>
    </row>
    <row r="1857" spans="1:33" x14ac:dyDescent="0.3">
      <c r="A1857">
        <v>0</v>
      </c>
      <c r="B1857">
        <v>0</v>
      </c>
      <c r="C1857">
        <v>37</v>
      </c>
      <c r="D1857">
        <v>0</v>
      </c>
      <c r="E1857">
        <v>0</v>
      </c>
      <c r="F1857">
        <v>2</v>
      </c>
      <c r="G1857">
        <v>0</v>
      </c>
      <c r="H1857">
        <v>0</v>
      </c>
      <c r="I1857" t="s">
        <v>30</v>
      </c>
      <c r="J1857" t="s">
        <v>31</v>
      </c>
      <c r="K1857" t="s">
        <v>47</v>
      </c>
      <c r="L1857" t="s">
        <v>42</v>
      </c>
      <c r="M1857">
        <v>1</v>
      </c>
      <c r="N1857">
        <v>0</v>
      </c>
      <c r="O1857">
        <v>0</v>
      </c>
      <c r="P1857" t="s">
        <v>53</v>
      </c>
      <c r="Q1857" t="s">
        <v>45</v>
      </c>
      <c r="R1857" s="9" t="str">
        <f t="shared" si="84"/>
        <v>Upgrade</v>
      </c>
      <c r="S1857">
        <v>0</v>
      </c>
      <c r="T1857" t="s">
        <v>34</v>
      </c>
      <c r="U1857">
        <v>6</v>
      </c>
      <c r="V1857" t="s">
        <v>35</v>
      </c>
      <c r="W1857">
        <v>0</v>
      </c>
      <c r="X1857" t="s">
        <v>37</v>
      </c>
      <c r="Y1857">
        <v>0</v>
      </c>
      <c r="Z1857">
        <v>0</v>
      </c>
      <c r="AA1857">
        <v>0</v>
      </c>
      <c r="AB1857" t="s">
        <v>38</v>
      </c>
      <c r="AC1857" s="2">
        <v>42621</v>
      </c>
      <c r="AD1857" s="2">
        <v>42621</v>
      </c>
      <c r="AE1857">
        <v>1856</v>
      </c>
      <c r="AF1857">
        <f t="shared" si="85"/>
        <v>9</v>
      </c>
      <c r="AG1857">
        <f t="shared" si="86"/>
        <v>2016</v>
      </c>
    </row>
    <row r="1858" spans="1:33" x14ac:dyDescent="0.3">
      <c r="A1858">
        <v>0</v>
      </c>
      <c r="B1858">
        <v>0</v>
      </c>
      <c r="C1858">
        <v>43</v>
      </c>
      <c r="D1858">
        <v>1</v>
      </c>
      <c r="E1858">
        <v>0</v>
      </c>
      <c r="F1858">
        <v>1</v>
      </c>
      <c r="G1858">
        <v>0</v>
      </c>
      <c r="H1858">
        <v>0</v>
      </c>
      <c r="I1858" t="s">
        <v>30</v>
      </c>
      <c r="J1858" t="s">
        <v>35</v>
      </c>
      <c r="K1858" t="s">
        <v>32</v>
      </c>
      <c r="L1858" t="s">
        <v>32</v>
      </c>
      <c r="M1858">
        <v>0</v>
      </c>
      <c r="N1858">
        <v>0</v>
      </c>
      <c r="O1858">
        <v>0</v>
      </c>
      <c r="P1858" t="s">
        <v>33</v>
      </c>
      <c r="Q1858" t="s">
        <v>33</v>
      </c>
      <c r="R1858" s="9" t="str">
        <f t="shared" si="84"/>
        <v>Matched</v>
      </c>
      <c r="S1858">
        <v>0</v>
      </c>
      <c r="T1858" t="s">
        <v>34</v>
      </c>
      <c r="U1858" t="s">
        <v>35</v>
      </c>
      <c r="V1858">
        <v>200</v>
      </c>
      <c r="W1858">
        <v>0</v>
      </c>
      <c r="X1858" t="s">
        <v>37</v>
      </c>
      <c r="Y1858">
        <v>45</v>
      </c>
      <c r="Z1858">
        <v>0</v>
      </c>
      <c r="AA1858">
        <v>0</v>
      </c>
      <c r="AB1858" t="s">
        <v>38</v>
      </c>
      <c r="AC1858" s="2">
        <v>42661</v>
      </c>
      <c r="AD1858" s="2">
        <v>42660</v>
      </c>
      <c r="AE1858">
        <v>1857</v>
      </c>
      <c r="AF1858">
        <f t="shared" si="85"/>
        <v>10</v>
      </c>
      <c r="AG1858">
        <f t="shared" si="86"/>
        <v>2016</v>
      </c>
    </row>
    <row r="1859" spans="1:33" x14ac:dyDescent="0.3">
      <c r="A1859">
        <v>0</v>
      </c>
      <c r="B1859">
        <v>0</v>
      </c>
      <c r="C1859">
        <v>41</v>
      </c>
      <c r="D1859">
        <v>1</v>
      </c>
      <c r="E1859">
        <v>2</v>
      </c>
      <c r="F1859">
        <v>2</v>
      </c>
      <c r="G1859">
        <v>0</v>
      </c>
      <c r="H1859">
        <v>0</v>
      </c>
      <c r="I1859" t="s">
        <v>30</v>
      </c>
      <c r="J1859" t="s">
        <v>57</v>
      </c>
      <c r="K1859" t="s">
        <v>39</v>
      </c>
      <c r="L1859" t="s">
        <v>39</v>
      </c>
      <c r="M1859">
        <v>0</v>
      </c>
      <c r="N1859">
        <v>0</v>
      </c>
      <c r="O1859">
        <v>0</v>
      </c>
      <c r="P1859" t="s">
        <v>53</v>
      </c>
      <c r="Q1859" t="s">
        <v>53</v>
      </c>
      <c r="R1859" s="9" t="str">
        <f t="shared" ref="R1859:R1922" si="87">IF(P1859=Q1859,"Matched",IF(Q1859&lt;P1859,"Downgrade",IF(Q1859&gt;P1859,"Upgrade")))</f>
        <v>Matched</v>
      </c>
      <c r="S1859">
        <v>1</v>
      </c>
      <c r="T1859" t="s">
        <v>34</v>
      </c>
      <c r="U1859" t="s">
        <v>35</v>
      </c>
      <c r="V1859" t="s">
        <v>35</v>
      </c>
      <c r="W1859">
        <v>0</v>
      </c>
      <c r="X1859" t="s">
        <v>37</v>
      </c>
      <c r="Y1859">
        <v>124</v>
      </c>
      <c r="Z1859">
        <v>1</v>
      </c>
      <c r="AA1859">
        <v>0</v>
      </c>
      <c r="AB1859" t="s">
        <v>38</v>
      </c>
      <c r="AC1859" s="2">
        <v>42649</v>
      </c>
      <c r="AD1859" s="2">
        <v>42646</v>
      </c>
      <c r="AE1859">
        <v>1858</v>
      </c>
      <c r="AF1859">
        <f t="shared" ref="AF1859:AF1922" si="88">MONTH(AD1859)</f>
        <v>10</v>
      </c>
      <c r="AG1859">
        <f t="shared" ref="AG1859:AG1922" si="89">YEAR(AD1859)</f>
        <v>2016</v>
      </c>
    </row>
    <row r="1860" spans="1:33" x14ac:dyDescent="0.3">
      <c r="A1860">
        <v>0</v>
      </c>
      <c r="B1860">
        <v>0</v>
      </c>
      <c r="C1860">
        <v>37</v>
      </c>
      <c r="D1860">
        <v>0</v>
      </c>
      <c r="E1860">
        <v>1</v>
      </c>
      <c r="F1860">
        <v>2</v>
      </c>
      <c r="G1860">
        <v>0</v>
      </c>
      <c r="H1860">
        <v>0</v>
      </c>
      <c r="I1860" t="s">
        <v>30</v>
      </c>
      <c r="J1860" t="s">
        <v>31</v>
      </c>
      <c r="K1860" t="s">
        <v>39</v>
      </c>
      <c r="L1860" t="s">
        <v>39</v>
      </c>
      <c r="M1860">
        <v>0</v>
      </c>
      <c r="N1860">
        <v>0</v>
      </c>
      <c r="O1860">
        <v>0</v>
      </c>
      <c r="P1860" t="s">
        <v>33</v>
      </c>
      <c r="Q1860" t="s">
        <v>33</v>
      </c>
      <c r="R1860" s="9" t="str">
        <f t="shared" si="87"/>
        <v>Matched</v>
      </c>
      <c r="S1860">
        <v>1</v>
      </c>
      <c r="T1860" t="s">
        <v>34</v>
      </c>
      <c r="U1860" t="s">
        <v>35</v>
      </c>
      <c r="V1860" t="s">
        <v>35</v>
      </c>
      <c r="W1860">
        <v>0</v>
      </c>
      <c r="X1860" t="s">
        <v>37</v>
      </c>
      <c r="Y1860">
        <v>169</v>
      </c>
      <c r="Z1860">
        <v>1</v>
      </c>
      <c r="AA1860">
        <v>0</v>
      </c>
      <c r="AB1860" t="s">
        <v>38</v>
      </c>
      <c r="AC1860" s="2">
        <v>42622</v>
      </c>
      <c r="AD1860" s="2">
        <v>42621</v>
      </c>
      <c r="AE1860">
        <v>1859</v>
      </c>
      <c r="AF1860">
        <f t="shared" si="88"/>
        <v>9</v>
      </c>
      <c r="AG1860">
        <f t="shared" si="89"/>
        <v>2016</v>
      </c>
    </row>
    <row r="1861" spans="1:33" x14ac:dyDescent="0.3">
      <c r="A1861">
        <v>0</v>
      </c>
      <c r="B1861">
        <v>0</v>
      </c>
      <c r="C1861">
        <v>43</v>
      </c>
      <c r="D1861">
        <v>1</v>
      </c>
      <c r="E1861">
        <v>0</v>
      </c>
      <c r="F1861">
        <v>2</v>
      </c>
      <c r="G1861">
        <v>0</v>
      </c>
      <c r="H1861">
        <v>0</v>
      </c>
      <c r="I1861" t="s">
        <v>30</v>
      </c>
      <c r="J1861" t="s">
        <v>118</v>
      </c>
      <c r="K1861" t="s">
        <v>41</v>
      </c>
      <c r="L1861" t="s">
        <v>42</v>
      </c>
      <c r="M1861">
        <v>0</v>
      </c>
      <c r="N1861">
        <v>0</v>
      </c>
      <c r="O1861">
        <v>0</v>
      </c>
      <c r="P1861" t="s">
        <v>33</v>
      </c>
      <c r="Q1861" t="s">
        <v>33</v>
      </c>
      <c r="R1861" s="9" t="str">
        <f t="shared" si="87"/>
        <v>Matched</v>
      </c>
      <c r="S1861">
        <v>1</v>
      </c>
      <c r="T1861" t="s">
        <v>34</v>
      </c>
      <c r="U1861">
        <v>240</v>
      </c>
      <c r="V1861" t="s">
        <v>35</v>
      </c>
      <c r="W1861">
        <v>0</v>
      </c>
      <c r="X1861" t="s">
        <v>37</v>
      </c>
      <c r="Y1861">
        <v>75</v>
      </c>
      <c r="Z1861">
        <v>0</v>
      </c>
      <c r="AA1861">
        <v>0</v>
      </c>
      <c r="AB1861" t="s">
        <v>38</v>
      </c>
      <c r="AC1861" s="2">
        <v>42661</v>
      </c>
      <c r="AD1861" s="2">
        <v>42660</v>
      </c>
      <c r="AE1861">
        <v>1860</v>
      </c>
      <c r="AF1861">
        <f t="shared" si="88"/>
        <v>10</v>
      </c>
      <c r="AG1861">
        <f t="shared" si="89"/>
        <v>2016</v>
      </c>
    </row>
    <row r="1862" spans="1:33" x14ac:dyDescent="0.3">
      <c r="A1862">
        <v>0</v>
      </c>
      <c r="B1862">
        <v>0</v>
      </c>
      <c r="C1862">
        <v>37</v>
      </c>
      <c r="D1862">
        <v>0</v>
      </c>
      <c r="E1862">
        <v>1</v>
      </c>
      <c r="F1862">
        <v>2</v>
      </c>
      <c r="G1862">
        <v>0</v>
      </c>
      <c r="H1862">
        <v>0</v>
      </c>
      <c r="I1862" t="s">
        <v>30</v>
      </c>
      <c r="J1862" t="s">
        <v>31</v>
      </c>
      <c r="K1862" t="s">
        <v>39</v>
      </c>
      <c r="L1862" t="s">
        <v>39</v>
      </c>
      <c r="M1862">
        <v>0</v>
      </c>
      <c r="N1862">
        <v>0</v>
      </c>
      <c r="O1862">
        <v>0</v>
      </c>
      <c r="P1862" t="s">
        <v>33</v>
      </c>
      <c r="Q1862" t="s">
        <v>33</v>
      </c>
      <c r="R1862" s="9" t="str">
        <f t="shared" si="87"/>
        <v>Matched</v>
      </c>
      <c r="S1862">
        <v>0</v>
      </c>
      <c r="T1862" t="s">
        <v>34</v>
      </c>
      <c r="U1862" t="s">
        <v>35</v>
      </c>
      <c r="V1862" t="s">
        <v>35</v>
      </c>
      <c r="W1862">
        <v>0</v>
      </c>
      <c r="X1862" t="s">
        <v>37</v>
      </c>
      <c r="Y1862">
        <v>145</v>
      </c>
      <c r="Z1862">
        <v>0</v>
      </c>
      <c r="AA1862">
        <v>0</v>
      </c>
      <c r="AB1862" t="s">
        <v>38</v>
      </c>
      <c r="AC1862" s="2">
        <v>42623</v>
      </c>
      <c r="AD1862" s="2">
        <v>42622</v>
      </c>
      <c r="AE1862">
        <v>1861</v>
      </c>
      <c r="AF1862">
        <f t="shared" si="88"/>
        <v>9</v>
      </c>
      <c r="AG1862">
        <f t="shared" si="89"/>
        <v>2016</v>
      </c>
    </row>
    <row r="1863" spans="1:33" x14ac:dyDescent="0.3">
      <c r="A1863">
        <v>0</v>
      </c>
      <c r="B1863">
        <v>0</v>
      </c>
      <c r="C1863">
        <v>43</v>
      </c>
      <c r="D1863">
        <v>1</v>
      </c>
      <c r="E1863">
        <v>0</v>
      </c>
      <c r="F1863">
        <v>2</v>
      </c>
      <c r="G1863">
        <v>0</v>
      </c>
      <c r="H1863">
        <v>0</v>
      </c>
      <c r="I1863" t="s">
        <v>30</v>
      </c>
      <c r="J1863" t="s">
        <v>31</v>
      </c>
      <c r="K1863" t="s">
        <v>39</v>
      </c>
      <c r="L1863" t="s">
        <v>39</v>
      </c>
      <c r="M1863">
        <v>0</v>
      </c>
      <c r="N1863">
        <v>0</v>
      </c>
      <c r="O1863">
        <v>0</v>
      </c>
      <c r="P1863" t="s">
        <v>33</v>
      </c>
      <c r="Q1863" t="s">
        <v>33</v>
      </c>
      <c r="R1863" s="9" t="str">
        <f t="shared" si="87"/>
        <v>Matched</v>
      </c>
      <c r="S1863">
        <v>1</v>
      </c>
      <c r="T1863" t="s">
        <v>34</v>
      </c>
      <c r="U1863" t="s">
        <v>35</v>
      </c>
      <c r="V1863" t="s">
        <v>35</v>
      </c>
      <c r="W1863">
        <v>0</v>
      </c>
      <c r="X1863" t="s">
        <v>37</v>
      </c>
      <c r="Y1863">
        <v>76</v>
      </c>
      <c r="Z1863">
        <v>1</v>
      </c>
      <c r="AA1863">
        <v>0</v>
      </c>
      <c r="AB1863" t="s">
        <v>38</v>
      </c>
      <c r="AC1863" s="2">
        <v>42661</v>
      </c>
      <c r="AD1863" s="2">
        <v>42660</v>
      </c>
      <c r="AE1863">
        <v>1862</v>
      </c>
      <c r="AF1863">
        <f t="shared" si="88"/>
        <v>10</v>
      </c>
      <c r="AG1863">
        <f t="shared" si="89"/>
        <v>2016</v>
      </c>
    </row>
    <row r="1864" spans="1:33" x14ac:dyDescent="0.3">
      <c r="A1864">
        <v>0</v>
      </c>
      <c r="B1864">
        <v>0</v>
      </c>
      <c r="C1864">
        <v>41</v>
      </c>
      <c r="D1864">
        <v>1</v>
      </c>
      <c r="E1864">
        <v>5</v>
      </c>
      <c r="F1864">
        <v>2</v>
      </c>
      <c r="G1864">
        <v>0</v>
      </c>
      <c r="H1864">
        <v>0</v>
      </c>
      <c r="I1864" t="s">
        <v>65</v>
      </c>
      <c r="J1864" t="s">
        <v>31</v>
      </c>
      <c r="K1864" t="s">
        <v>39</v>
      </c>
      <c r="L1864" t="s">
        <v>39</v>
      </c>
      <c r="M1864">
        <v>0</v>
      </c>
      <c r="N1864">
        <v>0</v>
      </c>
      <c r="O1864">
        <v>0</v>
      </c>
      <c r="P1864" t="s">
        <v>33</v>
      </c>
      <c r="Q1864" t="s">
        <v>33</v>
      </c>
      <c r="R1864" s="9" t="str">
        <f t="shared" si="87"/>
        <v>Matched</v>
      </c>
      <c r="S1864">
        <v>0</v>
      </c>
      <c r="T1864" t="s">
        <v>34</v>
      </c>
      <c r="U1864" t="s">
        <v>35</v>
      </c>
      <c r="V1864" t="s">
        <v>35</v>
      </c>
      <c r="W1864">
        <v>0</v>
      </c>
      <c r="X1864" t="s">
        <v>37</v>
      </c>
      <c r="Y1864">
        <v>105</v>
      </c>
      <c r="Z1864">
        <v>0</v>
      </c>
      <c r="AA1864">
        <v>0</v>
      </c>
      <c r="AB1864" t="s">
        <v>38</v>
      </c>
      <c r="AC1864" s="2">
        <v>42652</v>
      </c>
      <c r="AD1864" s="2">
        <v>42646</v>
      </c>
      <c r="AE1864">
        <v>1863</v>
      </c>
      <c r="AF1864">
        <f t="shared" si="88"/>
        <v>10</v>
      </c>
      <c r="AG1864">
        <f t="shared" si="89"/>
        <v>2016</v>
      </c>
    </row>
    <row r="1865" spans="1:33" x14ac:dyDescent="0.3">
      <c r="A1865">
        <v>0</v>
      </c>
      <c r="B1865">
        <v>0</v>
      </c>
      <c r="C1865">
        <v>37</v>
      </c>
      <c r="D1865">
        <v>0</v>
      </c>
      <c r="E1865">
        <v>1</v>
      </c>
      <c r="F1865">
        <v>2</v>
      </c>
      <c r="G1865">
        <v>0</v>
      </c>
      <c r="H1865">
        <v>0</v>
      </c>
      <c r="I1865" t="s">
        <v>30</v>
      </c>
      <c r="J1865" t="s">
        <v>31</v>
      </c>
      <c r="K1865" t="s">
        <v>39</v>
      </c>
      <c r="L1865" t="s">
        <v>39</v>
      </c>
      <c r="M1865">
        <v>0</v>
      </c>
      <c r="N1865">
        <v>0</v>
      </c>
      <c r="O1865">
        <v>0</v>
      </c>
      <c r="P1865" t="s">
        <v>53</v>
      </c>
      <c r="Q1865" t="s">
        <v>53</v>
      </c>
      <c r="R1865" s="9" t="str">
        <f t="shared" si="87"/>
        <v>Matched</v>
      </c>
      <c r="S1865">
        <v>0</v>
      </c>
      <c r="T1865" t="s">
        <v>34</v>
      </c>
      <c r="U1865" t="s">
        <v>35</v>
      </c>
      <c r="V1865" t="s">
        <v>35</v>
      </c>
      <c r="W1865">
        <v>0</v>
      </c>
      <c r="X1865" t="s">
        <v>37</v>
      </c>
      <c r="Y1865">
        <v>175</v>
      </c>
      <c r="Z1865">
        <v>0</v>
      </c>
      <c r="AA1865">
        <v>0</v>
      </c>
      <c r="AB1865" t="s">
        <v>38</v>
      </c>
      <c r="AC1865" s="2">
        <v>42623</v>
      </c>
      <c r="AD1865" s="2">
        <v>42622</v>
      </c>
      <c r="AE1865">
        <v>1864</v>
      </c>
      <c r="AF1865">
        <f t="shared" si="88"/>
        <v>9</v>
      </c>
      <c r="AG1865">
        <f t="shared" si="89"/>
        <v>2016</v>
      </c>
    </row>
    <row r="1866" spans="1:33" x14ac:dyDescent="0.3">
      <c r="A1866">
        <v>0</v>
      </c>
      <c r="B1866">
        <v>0</v>
      </c>
      <c r="C1866">
        <v>43</v>
      </c>
      <c r="D1866">
        <v>1</v>
      </c>
      <c r="E1866">
        <v>2</v>
      </c>
      <c r="F1866">
        <v>1</v>
      </c>
      <c r="G1866">
        <v>0</v>
      </c>
      <c r="H1866">
        <v>0</v>
      </c>
      <c r="I1866" t="s">
        <v>65</v>
      </c>
      <c r="J1866" t="s">
        <v>67</v>
      </c>
      <c r="K1866" t="s">
        <v>132</v>
      </c>
      <c r="L1866" t="s">
        <v>32</v>
      </c>
      <c r="M1866">
        <v>0</v>
      </c>
      <c r="N1866">
        <v>0</v>
      </c>
      <c r="O1866">
        <v>0</v>
      </c>
      <c r="P1866" t="s">
        <v>33</v>
      </c>
      <c r="Q1866" t="s">
        <v>33</v>
      </c>
      <c r="R1866" s="9" t="str">
        <f t="shared" si="87"/>
        <v>Matched</v>
      </c>
      <c r="S1866">
        <v>0</v>
      </c>
      <c r="T1866" t="s">
        <v>34</v>
      </c>
      <c r="U1866" t="s">
        <v>35</v>
      </c>
      <c r="V1866" t="s">
        <v>35</v>
      </c>
      <c r="W1866">
        <v>0</v>
      </c>
      <c r="X1866" t="s">
        <v>56</v>
      </c>
      <c r="Y1866">
        <v>50</v>
      </c>
      <c r="Z1866">
        <v>0</v>
      </c>
      <c r="AA1866">
        <v>1</v>
      </c>
      <c r="AB1866" t="s">
        <v>38</v>
      </c>
      <c r="AC1866" s="2">
        <v>42663</v>
      </c>
      <c r="AD1866" s="2">
        <v>42660</v>
      </c>
      <c r="AE1866">
        <v>1865</v>
      </c>
      <c r="AF1866">
        <f t="shared" si="88"/>
        <v>10</v>
      </c>
      <c r="AG1866">
        <f t="shared" si="89"/>
        <v>2016</v>
      </c>
    </row>
    <row r="1867" spans="1:33" x14ac:dyDescent="0.3">
      <c r="A1867">
        <v>0</v>
      </c>
      <c r="B1867">
        <v>0</v>
      </c>
      <c r="C1867">
        <v>41</v>
      </c>
      <c r="D1867">
        <v>0</v>
      </c>
      <c r="E1867">
        <v>1</v>
      </c>
      <c r="F1867">
        <v>1</v>
      </c>
      <c r="G1867">
        <v>0</v>
      </c>
      <c r="H1867">
        <v>0</v>
      </c>
      <c r="I1867" t="s">
        <v>30</v>
      </c>
      <c r="J1867" t="s">
        <v>118</v>
      </c>
      <c r="K1867" t="s">
        <v>41</v>
      </c>
      <c r="L1867" t="s">
        <v>42</v>
      </c>
      <c r="M1867">
        <v>0</v>
      </c>
      <c r="N1867">
        <v>0</v>
      </c>
      <c r="O1867">
        <v>0</v>
      </c>
      <c r="P1867" t="s">
        <v>33</v>
      </c>
      <c r="Q1867" t="s">
        <v>33</v>
      </c>
      <c r="R1867" s="9" t="str">
        <f t="shared" si="87"/>
        <v>Matched</v>
      </c>
      <c r="S1867">
        <v>0</v>
      </c>
      <c r="T1867" t="s">
        <v>34</v>
      </c>
      <c r="U1867">
        <v>240</v>
      </c>
      <c r="V1867" t="s">
        <v>35</v>
      </c>
      <c r="W1867">
        <v>0</v>
      </c>
      <c r="X1867" t="s">
        <v>37</v>
      </c>
      <c r="Y1867">
        <v>92</v>
      </c>
      <c r="Z1867">
        <v>1</v>
      </c>
      <c r="AA1867">
        <v>1</v>
      </c>
      <c r="AB1867" t="s">
        <v>38</v>
      </c>
      <c r="AC1867" s="2">
        <v>42648</v>
      </c>
      <c r="AD1867" s="2">
        <v>42647</v>
      </c>
      <c r="AE1867">
        <v>1866</v>
      </c>
      <c r="AF1867">
        <f t="shared" si="88"/>
        <v>10</v>
      </c>
      <c r="AG1867">
        <f t="shared" si="89"/>
        <v>2016</v>
      </c>
    </row>
    <row r="1868" spans="1:33" x14ac:dyDescent="0.3">
      <c r="A1868">
        <v>0</v>
      </c>
      <c r="B1868">
        <v>0</v>
      </c>
      <c r="C1868">
        <v>37</v>
      </c>
      <c r="D1868">
        <v>0</v>
      </c>
      <c r="E1868">
        <v>1</v>
      </c>
      <c r="F1868">
        <v>2</v>
      </c>
      <c r="G1868">
        <v>0</v>
      </c>
      <c r="H1868">
        <v>0</v>
      </c>
      <c r="I1868" t="s">
        <v>65</v>
      </c>
      <c r="J1868" t="s">
        <v>50</v>
      </c>
      <c r="K1868" t="s">
        <v>39</v>
      </c>
      <c r="L1868" t="s">
        <v>39</v>
      </c>
      <c r="M1868">
        <v>0</v>
      </c>
      <c r="N1868">
        <v>0</v>
      </c>
      <c r="O1868">
        <v>0</v>
      </c>
      <c r="P1868" t="s">
        <v>40</v>
      </c>
      <c r="Q1868" t="s">
        <v>40</v>
      </c>
      <c r="R1868" s="9" t="str">
        <f t="shared" si="87"/>
        <v>Matched</v>
      </c>
      <c r="S1868">
        <v>1</v>
      </c>
      <c r="T1868" t="s">
        <v>34</v>
      </c>
      <c r="U1868" t="s">
        <v>35</v>
      </c>
      <c r="V1868" t="s">
        <v>35</v>
      </c>
      <c r="W1868">
        <v>0</v>
      </c>
      <c r="X1868" t="s">
        <v>37</v>
      </c>
      <c r="Y1868">
        <v>216</v>
      </c>
      <c r="Z1868">
        <v>0</v>
      </c>
      <c r="AA1868">
        <v>0</v>
      </c>
      <c r="AB1868" t="s">
        <v>38</v>
      </c>
      <c r="AC1868" s="2">
        <v>42623</v>
      </c>
      <c r="AD1868" s="2">
        <v>42622</v>
      </c>
      <c r="AE1868">
        <v>1867</v>
      </c>
      <c r="AF1868">
        <f t="shared" si="88"/>
        <v>9</v>
      </c>
      <c r="AG1868">
        <f t="shared" si="89"/>
        <v>2016</v>
      </c>
    </row>
    <row r="1869" spans="1:33" x14ac:dyDescent="0.3">
      <c r="A1869">
        <v>0</v>
      </c>
      <c r="B1869">
        <v>0</v>
      </c>
      <c r="C1869">
        <v>43</v>
      </c>
      <c r="D1869">
        <v>0</v>
      </c>
      <c r="E1869">
        <v>2</v>
      </c>
      <c r="F1869">
        <v>1</v>
      </c>
      <c r="G1869">
        <v>0</v>
      </c>
      <c r="H1869">
        <v>0</v>
      </c>
      <c r="I1869" t="s">
        <v>30</v>
      </c>
      <c r="J1869" t="s">
        <v>35</v>
      </c>
      <c r="K1869" t="s">
        <v>32</v>
      </c>
      <c r="L1869" t="s">
        <v>32</v>
      </c>
      <c r="M1869">
        <v>0</v>
      </c>
      <c r="N1869">
        <v>0</v>
      </c>
      <c r="O1869">
        <v>4</v>
      </c>
      <c r="P1869" t="s">
        <v>33</v>
      </c>
      <c r="Q1869" t="s">
        <v>51</v>
      </c>
      <c r="R1869" s="9" t="str">
        <f t="shared" si="87"/>
        <v>Upgrade</v>
      </c>
      <c r="S1869">
        <v>0</v>
      </c>
      <c r="T1869" t="s">
        <v>34</v>
      </c>
      <c r="U1869" t="s">
        <v>35</v>
      </c>
      <c r="V1869" t="s">
        <v>35</v>
      </c>
      <c r="W1869">
        <v>0</v>
      </c>
      <c r="X1869" t="s">
        <v>37</v>
      </c>
      <c r="Y1869">
        <v>50</v>
      </c>
      <c r="Z1869">
        <v>1</v>
      </c>
      <c r="AA1869">
        <v>0</v>
      </c>
      <c r="AB1869" t="s">
        <v>38</v>
      </c>
      <c r="AC1869" s="2">
        <v>42663</v>
      </c>
      <c r="AD1869" s="2">
        <v>42661</v>
      </c>
      <c r="AE1869">
        <v>1868</v>
      </c>
      <c r="AF1869">
        <f t="shared" si="88"/>
        <v>10</v>
      </c>
      <c r="AG1869">
        <f t="shared" si="89"/>
        <v>2016</v>
      </c>
    </row>
    <row r="1870" spans="1:33" x14ac:dyDescent="0.3">
      <c r="A1870">
        <v>0</v>
      </c>
      <c r="B1870">
        <v>0</v>
      </c>
      <c r="C1870">
        <v>38</v>
      </c>
      <c r="D1870">
        <v>2</v>
      </c>
      <c r="E1870">
        <v>0</v>
      </c>
      <c r="F1870">
        <v>2</v>
      </c>
      <c r="G1870">
        <v>0</v>
      </c>
      <c r="H1870">
        <v>0</v>
      </c>
      <c r="I1870" t="s">
        <v>30</v>
      </c>
      <c r="J1870" t="s">
        <v>67</v>
      </c>
      <c r="K1870" t="s">
        <v>39</v>
      </c>
      <c r="L1870" t="s">
        <v>39</v>
      </c>
      <c r="M1870">
        <v>1</v>
      </c>
      <c r="N1870">
        <v>0</v>
      </c>
      <c r="O1870">
        <v>1</v>
      </c>
      <c r="P1870" t="s">
        <v>33</v>
      </c>
      <c r="Q1870" t="s">
        <v>33</v>
      </c>
      <c r="R1870" s="9" t="str">
        <f t="shared" si="87"/>
        <v>Matched</v>
      </c>
      <c r="S1870">
        <v>0</v>
      </c>
      <c r="T1870" t="s">
        <v>34</v>
      </c>
      <c r="U1870" t="s">
        <v>35</v>
      </c>
      <c r="V1870" t="s">
        <v>35</v>
      </c>
      <c r="W1870">
        <v>0</v>
      </c>
      <c r="X1870" t="s">
        <v>37</v>
      </c>
      <c r="Y1870">
        <v>145</v>
      </c>
      <c r="Z1870">
        <v>0</v>
      </c>
      <c r="AA1870">
        <v>0</v>
      </c>
      <c r="AB1870" t="s">
        <v>38</v>
      </c>
      <c r="AC1870" s="2">
        <v>42626</v>
      </c>
      <c r="AD1870" s="2">
        <v>42624</v>
      </c>
      <c r="AE1870">
        <v>1869</v>
      </c>
      <c r="AF1870">
        <f t="shared" si="88"/>
        <v>9</v>
      </c>
      <c r="AG1870">
        <f t="shared" si="89"/>
        <v>2016</v>
      </c>
    </row>
    <row r="1871" spans="1:33" x14ac:dyDescent="0.3">
      <c r="A1871">
        <v>0</v>
      </c>
      <c r="B1871">
        <v>0</v>
      </c>
      <c r="C1871">
        <v>43</v>
      </c>
      <c r="D1871">
        <v>0</v>
      </c>
      <c r="E1871">
        <v>2</v>
      </c>
      <c r="F1871">
        <v>1</v>
      </c>
      <c r="G1871">
        <v>0</v>
      </c>
      <c r="H1871">
        <v>0</v>
      </c>
      <c r="I1871" t="s">
        <v>30</v>
      </c>
      <c r="J1871" t="s">
        <v>31</v>
      </c>
      <c r="K1871" t="s">
        <v>32</v>
      </c>
      <c r="L1871" t="s">
        <v>32</v>
      </c>
      <c r="M1871">
        <v>1</v>
      </c>
      <c r="N1871">
        <v>0</v>
      </c>
      <c r="O1871">
        <v>2</v>
      </c>
      <c r="P1871" t="s">
        <v>33</v>
      </c>
      <c r="Q1871" t="s">
        <v>53</v>
      </c>
      <c r="R1871" s="9" t="str">
        <f t="shared" si="87"/>
        <v>Upgrade</v>
      </c>
      <c r="S1871">
        <v>0</v>
      </c>
      <c r="T1871" t="s">
        <v>34</v>
      </c>
      <c r="U1871" t="s">
        <v>35</v>
      </c>
      <c r="V1871">
        <v>409</v>
      </c>
      <c r="W1871">
        <v>0</v>
      </c>
      <c r="X1871" t="s">
        <v>37</v>
      </c>
      <c r="Y1871">
        <v>50</v>
      </c>
      <c r="Z1871">
        <v>0</v>
      </c>
      <c r="AA1871">
        <v>0</v>
      </c>
      <c r="AB1871" t="s">
        <v>38</v>
      </c>
      <c r="AC1871" s="2">
        <v>42663</v>
      </c>
      <c r="AD1871" s="2">
        <v>42661</v>
      </c>
      <c r="AE1871">
        <v>1870</v>
      </c>
      <c r="AF1871">
        <f t="shared" si="88"/>
        <v>10</v>
      </c>
      <c r="AG1871">
        <f t="shared" si="89"/>
        <v>2016</v>
      </c>
    </row>
    <row r="1872" spans="1:33" x14ac:dyDescent="0.3">
      <c r="A1872">
        <v>0</v>
      </c>
      <c r="B1872">
        <v>0</v>
      </c>
      <c r="C1872">
        <v>38</v>
      </c>
      <c r="D1872">
        <v>0</v>
      </c>
      <c r="E1872">
        <v>1</v>
      </c>
      <c r="F1872">
        <v>1</v>
      </c>
      <c r="G1872">
        <v>0</v>
      </c>
      <c r="H1872">
        <v>0</v>
      </c>
      <c r="I1872" t="s">
        <v>30</v>
      </c>
      <c r="J1872" t="s">
        <v>61</v>
      </c>
      <c r="K1872" t="s">
        <v>132</v>
      </c>
      <c r="L1872" t="s">
        <v>39</v>
      </c>
      <c r="M1872">
        <v>0</v>
      </c>
      <c r="N1872">
        <v>0</v>
      </c>
      <c r="O1872">
        <v>0</v>
      </c>
      <c r="P1872" t="s">
        <v>33</v>
      </c>
      <c r="Q1872" t="s">
        <v>33</v>
      </c>
      <c r="R1872" s="9" t="str">
        <f t="shared" si="87"/>
        <v>Matched</v>
      </c>
      <c r="S1872">
        <v>0</v>
      </c>
      <c r="T1872" t="s">
        <v>34</v>
      </c>
      <c r="U1872" t="s">
        <v>35</v>
      </c>
      <c r="V1872">
        <v>223</v>
      </c>
      <c r="W1872">
        <v>0</v>
      </c>
      <c r="X1872" t="s">
        <v>56</v>
      </c>
      <c r="Y1872">
        <v>60</v>
      </c>
      <c r="Z1872">
        <v>0</v>
      </c>
      <c r="AA1872">
        <v>0</v>
      </c>
      <c r="AB1872" t="s">
        <v>38</v>
      </c>
      <c r="AC1872" s="2">
        <v>42627</v>
      </c>
      <c r="AD1872" s="2">
        <v>42626</v>
      </c>
      <c r="AE1872">
        <v>1871</v>
      </c>
      <c r="AF1872">
        <f t="shared" si="88"/>
        <v>9</v>
      </c>
      <c r="AG1872">
        <f t="shared" si="89"/>
        <v>2016</v>
      </c>
    </row>
    <row r="1873" spans="1:33" x14ac:dyDescent="0.3">
      <c r="A1873">
        <v>0</v>
      </c>
      <c r="B1873">
        <v>0</v>
      </c>
      <c r="C1873">
        <v>41</v>
      </c>
      <c r="D1873">
        <v>0</v>
      </c>
      <c r="E1873">
        <v>1</v>
      </c>
      <c r="F1873">
        <v>2</v>
      </c>
      <c r="G1873">
        <v>0</v>
      </c>
      <c r="H1873">
        <v>0</v>
      </c>
      <c r="I1873" t="s">
        <v>30</v>
      </c>
      <c r="J1873" t="s">
        <v>52</v>
      </c>
      <c r="K1873" t="s">
        <v>39</v>
      </c>
      <c r="L1873" t="s">
        <v>39</v>
      </c>
      <c r="M1873">
        <v>0</v>
      </c>
      <c r="N1873">
        <v>0</v>
      </c>
      <c r="O1873">
        <v>0</v>
      </c>
      <c r="P1873" t="s">
        <v>33</v>
      </c>
      <c r="Q1873" t="s">
        <v>33</v>
      </c>
      <c r="R1873" s="9" t="str">
        <f t="shared" si="87"/>
        <v>Matched</v>
      </c>
      <c r="S1873">
        <v>0</v>
      </c>
      <c r="T1873" t="s">
        <v>34</v>
      </c>
      <c r="U1873" t="s">
        <v>35</v>
      </c>
      <c r="V1873" t="s">
        <v>35</v>
      </c>
      <c r="W1873">
        <v>0</v>
      </c>
      <c r="X1873" t="s">
        <v>37</v>
      </c>
      <c r="Y1873">
        <v>90</v>
      </c>
      <c r="Z1873">
        <v>1</v>
      </c>
      <c r="AA1873">
        <v>0</v>
      </c>
      <c r="AB1873" t="s">
        <v>38</v>
      </c>
      <c r="AC1873" s="2">
        <v>42648</v>
      </c>
      <c r="AD1873" s="2">
        <v>42647</v>
      </c>
      <c r="AE1873">
        <v>1872</v>
      </c>
      <c r="AF1873">
        <f t="shared" si="88"/>
        <v>10</v>
      </c>
      <c r="AG1873">
        <f t="shared" si="89"/>
        <v>2016</v>
      </c>
    </row>
    <row r="1874" spans="1:33" x14ac:dyDescent="0.3">
      <c r="A1874">
        <v>0</v>
      </c>
      <c r="B1874">
        <v>0</v>
      </c>
      <c r="C1874">
        <v>43</v>
      </c>
      <c r="D1874">
        <v>0</v>
      </c>
      <c r="E1874">
        <v>1</v>
      </c>
      <c r="F1874">
        <v>1</v>
      </c>
      <c r="G1874">
        <v>0</v>
      </c>
      <c r="H1874">
        <v>0</v>
      </c>
      <c r="I1874" t="s">
        <v>30</v>
      </c>
      <c r="J1874" t="s">
        <v>52</v>
      </c>
      <c r="K1874" t="s">
        <v>41</v>
      </c>
      <c r="L1874" t="s">
        <v>42</v>
      </c>
      <c r="M1874">
        <v>1</v>
      </c>
      <c r="N1874">
        <v>0</v>
      </c>
      <c r="O1874">
        <v>1</v>
      </c>
      <c r="P1874" t="s">
        <v>33</v>
      </c>
      <c r="Q1874" t="s">
        <v>33</v>
      </c>
      <c r="R1874" s="9" t="str">
        <f t="shared" si="87"/>
        <v>Matched</v>
      </c>
      <c r="S1874">
        <v>0</v>
      </c>
      <c r="T1874" t="s">
        <v>34</v>
      </c>
      <c r="U1874">
        <v>240</v>
      </c>
      <c r="V1874" t="s">
        <v>35</v>
      </c>
      <c r="W1874">
        <v>0</v>
      </c>
      <c r="X1874" t="s">
        <v>37</v>
      </c>
      <c r="Y1874">
        <v>66</v>
      </c>
      <c r="Z1874">
        <v>0</v>
      </c>
      <c r="AA1874">
        <v>1</v>
      </c>
      <c r="AB1874" t="s">
        <v>38</v>
      </c>
      <c r="AC1874" s="2">
        <v>42663</v>
      </c>
      <c r="AD1874" s="2">
        <v>42662</v>
      </c>
      <c r="AE1874">
        <v>1873</v>
      </c>
      <c r="AF1874">
        <f t="shared" si="88"/>
        <v>10</v>
      </c>
      <c r="AG1874">
        <f t="shared" si="89"/>
        <v>2016</v>
      </c>
    </row>
    <row r="1875" spans="1:33" x14ac:dyDescent="0.3">
      <c r="A1875">
        <v>0</v>
      </c>
      <c r="B1875">
        <v>0</v>
      </c>
      <c r="C1875">
        <v>38</v>
      </c>
      <c r="D1875">
        <v>0</v>
      </c>
      <c r="E1875">
        <v>1</v>
      </c>
      <c r="F1875">
        <v>2</v>
      </c>
      <c r="G1875">
        <v>0</v>
      </c>
      <c r="H1875">
        <v>0</v>
      </c>
      <c r="I1875" t="s">
        <v>30</v>
      </c>
      <c r="J1875" t="s">
        <v>31</v>
      </c>
      <c r="K1875" t="s">
        <v>41</v>
      </c>
      <c r="L1875" t="s">
        <v>42</v>
      </c>
      <c r="M1875">
        <v>0</v>
      </c>
      <c r="N1875">
        <v>0</v>
      </c>
      <c r="O1875">
        <v>0</v>
      </c>
      <c r="P1875" t="s">
        <v>33</v>
      </c>
      <c r="Q1875" t="s">
        <v>64</v>
      </c>
      <c r="R1875" s="9" t="str">
        <f t="shared" si="87"/>
        <v>Upgrade</v>
      </c>
      <c r="S1875">
        <v>0</v>
      </c>
      <c r="T1875" t="s">
        <v>34</v>
      </c>
      <c r="U1875">
        <v>127</v>
      </c>
      <c r="V1875" t="s">
        <v>35</v>
      </c>
      <c r="W1875">
        <v>0</v>
      </c>
      <c r="X1875" t="s">
        <v>56</v>
      </c>
      <c r="Y1875">
        <v>124</v>
      </c>
      <c r="Z1875">
        <v>0</v>
      </c>
      <c r="AA1875">
        <v>0</v>
      </c>
      <c r="AB1875" t="s">
        <v>38</v>
      </c>
      <c r="AC1875" s="2">
        <v>42627</v>
      </c>
      <c r="AD1875" s="2">
        <v>42626</v>
      </c>
      <c r="AE1875">
        <v>1874</v>
      </c>
      <c r="AF1875">
        <f t="shared" si="88"/>
        <v>9</v>
      </c>
      <c r="AG1875">
        <f t="shared" si="89"/>
        <v>2016</v>
      </c>
    </row>
    <row r="1876" spans="1:33" x14ac:dyDescent="0.3">
      <c r="A1876">
        <v>0</v>
      </c>
      <c r="B1876">
        <v>0</v>
      </c>
      <c r="C1876">
        <v>43</v>
      </c>
      <c r="D1876">
        <v>0</v>
      </c>
      <c r="E1876">
        <v>1</v>
      </c>
      <c r="F1876">
        <v>2</v>
      </c>
      <c r="G1876">
        <v>0</v>
      </c>
      <c r="H1876">
        <v>0</v>
      </c>
      <c r="I1876" t="s">
        <v>30</v>
      </c>
      <c r="J1876" t="s">
        <v>69</v>
      </c>
      <c r="K1876" t="s">
        <v>39</v>
      </c>
      <c r="L1876" t="s">
        <v>39</v>
      </c>
      <c r="M1876">
        <v>0</v>
      </c>
      <c r="N1876">
        <v>0</v>
      </c>
      <c r="O1876">
        <v>0</v>
      </c>
      <c r="P1876" t="s">
        <v>33</v>
      </c>
      <c r="Q1876" t="s">
        <v>33</v>
      </c>
      <c r="R1876" s="9" t="str">
        <f t="shared" si="87"/>
        <v>Matched</v>
      </c>
      <c r="S1876">
        <v>0</v>
      </c>
      <c r="T1876" t="s">
        <v>34</v>
      </c>
      <c r="U1876" t="s">
        <v>35</v>
      </c>
      <c r="V1876" t="s">
        <v>35</v>
      </c>
      <c r="W1876">
        <v>0</v>
      </c>
      <c r="X1876" t="s">
        <v>37</v>
      </c>
      <c r="Y1876">
        <v>70</v>
      </c>
      <c r="Z1876">
        <v>0</v>
      </c>
      <c r="AA1876">
        <v>0</v>
      </c>
      <c r="AB1876" t="s">
        <v>38</v>
      </c>
      <c r="AC1876" s="2">
        <v>42663</v>
      </c>
      <c r="AD1876" s="2">
        <v>42662</v>
      </c>
      <c r="AE1876">
        <v>1875</v>
      </c>
      <c r="AF1876">
        <f t="shared" si="88"/>
        <v>10</v>
      </c>
      <c r="AG1876">
        <f t="shared" si="89"/>
        <v>2016</v>
      </c>
    </row>
    <row r="1877" spans="1:33" x14ac:dyDescent="0.3">
      <c r="A1877">
        <v>0</v>
      </c>
      <c r="B1877">
        <v>0</v>
      </c>
      <c r="C1877">
        <v>38</v>
      </c>
      <c r="D1877">
        <v>0</v>
      </c>
      <c r="E1877">
        <v>1</v>
      </c>
      <c r="F1877">
        <v>2</v>
      </c>
      <c r="G1877">
        <v>0</v>
      </c>
      <c r="H1877">
        <v>0</v>
      </c>
      <c r="I1877" t="s">
        <v>30</v>
      </c>
      <c r="J1877" t="s">
        <v>31</v>
      </c>
      <c r="K1877" t="s">
        <v>41</v>
      </c>
      <c r="L1877" t="s">
        <v>42</v>
      </c>
      <c r="M1877">
        <v>0</v>
      </c>
      <c r="N1877">
        <v>0</v>
      </c>
      <c r="O1877">
        <v>0</v>
      </c>
      <c r="P1877" t="s">
        <v>33</v>
      </c>
      <c r="Q1877" t="s">
        <v>64</v>
      </c>
      <c r="R1877" s="9" t="str">
        <f t="shared" si="87"/>
        <v>Upgrade</v>
      </c>
      <c r="S1877">
        <v>0</v>
      </c>
      <c r="T1877" t="s">
        <v>34</v>
      </c>
      <c r="U1877">
        <v>127</v>
      </c>
      <c r="V1877" t="s">
        <v>35</v>
      </c>
      <c r="W1877">
        <v>0</v>
      </c>
      <c r="X1877" t="s">
        <v>56</v>
      </c>
      <c r="Y1877">
        <v>136</v>
      </c>
      <c r="Z1877">
        <v>0</v>
      </c>
      <c r="AA1877">
        <v>0</v>
      </c>
      <c r="AB1877" t="s">
        <v>38</v>
      </c>
      <c r="AC1877" s="2">
        <v>42627</v>
      </c>
      <c r="AD1877" s="2">
        <v>42626</v>
      </c>
      <c r="AE1877">
        <v>1876</v>
      </c>
      <c r="AF1877">
        <f t="shared" si="88"/>
        <v>9</v>
      </c>
      <c r="AG1877">
        <f t="shared" si="89"/>
        <v>2016</v>
      </c>
    </row>
    <row r="1878" spans="1:33" x14ac:dyDescent="0.3">
      <c r="A1878">
        <v>0</v>
      </c>
      <c r="B1878">
        <v>0</v>
      </c>
      <c r="C1878">
        <v>43</v>
      </c>
      <c r="D1878">
        <v>0</v>
      </c>
      <c r="E1878">
        <v>1</v>
      </c>
      <c r="F1878">
        <v>2</v>
      </c>
      <c r="G1878">
        <v>0</v>
      </c>
      <c r="H1878">
        <v>0</v>
      </c>
      <c r="I1878" t="s">
        <v>30</v>
      </c>
      <c r="J1878" t="s">
        <v>31</v>
      </c>
      <c r="K1878" t="s">
        <v>39</v>
      </c>
      <c r="L1878" t="s">
        <v>39</v>
      </c>
      <c r="M1878">
        <v>0</v>
      </c>
      <c r="N1878">
        <v>0</v>
      </c>
      <c r="O1878">
        <v>0</v>
      </c>
      <c r="P1878" t="s">
        <v>33</v>
      </c>
      <c r="Q1878" t="s">
        <v>43</v>
      </c>
      <c r="R1878" s="9" t="str">
        <f t="shared" si="87"/>
        <v>Upgrade</v>
      </c>
      <c r="S1878">
        <v>0</v>
      </c>
      <c r="T1878" t="s">
        <v>34</v>
      </c>
      <c r="U1878" t="s">
        <v>35</v>
      </c>
      <c r="V1878" t="s">
        <v>35</v>
      </c>
      <c r="W1878">
        <v>0</v>
      </c>
      <c r="X1878" t="s">
        <v>37</v>
      </c>
      <c r="Y1878">
        <v>140</v>
      </c>
      <c r="Z1878">
        <v>0</v>
      </c>
      <c r="AA1878">
        <v>0</v>
      </c>
      <c r="AB1878" t="s">
        <v>38</v>
      </c>
      <c r="AC1878" s="2">
        <v>42663</v>
      </c>
      <c r="AD1878" s="2">
        <v>42662</v>
      </c>
      <c r="AE1878">
        <v>1877</v>
      </c>
      <c r="AF1878">
        <f t="shared" si="88"/>
        <v>10</v>
      </c>
      <c r="AG1878">
        <f t="shared" si="89"/>
        <v>2016</v>
      </c>
    </row>
    <row r="1879" spans="1:33" x14ac:dyDescent="0.3">
      <c r="A1879">
        <v>0</v>
      </c>
      <c r="B1879">
        <v>0</v>
      </c>
      <c r="C1879">
        <v>41</v>
      </c>
      <c r="D1879">
        <v>0</v>
      </c>
      <c r="E1879">
        <v>1</v>
      </c>
      <c r="F1879">
        <v>2</v>
      </c>
      <c r="G1879">
        <v>0</v>
      </c>
      <c r="H1879">
        <v>0</v>
      </c>
      <c r="I1879" t="s">
        <v>30</v>
      </c>
      <c r="J1879" t="s">
        <v>61</v>
      </c>
      <c r="K1879" t="s">
        <v>39</v>
      </c>
      <c r="L1879" t="s">
        <v>39</v>
      </c>
      <c r="M1879">
        <v>0</v>
      </c>
      <c r="N1879">
        <v>0</v>
      </c>
      <c r="O1879">
        <v>0</v>
      </c>
      <c r="P1879" t="s">
        <v>33</v>
      </c>
      <c r="Q1879" t="s">
        <v>51</v>
      </c>
      <c r="R1879" s="9" t="str">
        <f t="shared" si="87"/>
        <v>Upgrade</v>
      </c>
      <c r="S1879">
        <v>0</v>
      </c>
      <c r="T1879" t="s">
        <v>34</v>
      </c>
      <c r="U1879" t="s">
        <v>35</v>
      </c>
      <c r="V1879" t="s">
        <v>35</v>
      </c>
      <c r="W1879">
        <v>0</v>
      </c>
      <c r="X1879" t="s">
        <v>37</v>
      </c>
      <c r="Y1879">
        <v>130</v>
      </c>
      <c r="Z1879">
        <v>1</v>
      </c>
      <c r="AA1879">
        <v>1</v>
      </c>
      <c r="AB1879" t="s">
        <v>38</v>
      </c>
      <c r="AC1879" s="2">
        <v>42648</v>
      </c>
      <c r="AD1879" s="2">
        <v>42647</v>
      </c>
      <c r="AE1879">
        <v>1878</v>
      </c>
      <c r="AF1879">
        <f t="shared" si="88"/>
        <v>10</v>
      </c>
      <c r="AG1879">
        <f t="shared" si="89"/>
        <v>2016</v>
      </c>
    </row>
    <row r="1880" spans="1:33" x14ac:dyDescent="0.3">
      <c r="A1880">
        <v>0</v>
      </c>
      <c r="B1880">
        <v>0</v>
      </c>
      <c r="C1880">
        <v>38</v>
      </c>
      <c r="D1880">
        <v>0</v>
      </c>
      <c r="E1880">
        <v>2</v>
      </c>
      <c r="F1880">
        <v>1</v>
      </c>
      <c r="G1880">
        <v>0</v>
      </c>
      <c r="H1880">
        <v>0</v>
      </c>
      <c r="I1880" t="s">
        <v>30</v>
      </c>
      <c r="J1880" t="s">
        <v>31</v>
      </c>
      <c r="K1880" t="s">
        <v>32</v>
      </c>
      <c r="L1880" t="s">
        <v>32</v>
      </c>
      <c r="M1880">
        <v>1</v>
      </c>
      <c r="N1880">
        <v>0</v>
      </c>
      <c r="O1880">
        <v>3</v>
      </c>
      <c r="P1880" t="s">
        <v>33</v>
      </c>
      <c r="Q1880" t="s">
        <v>33</v>
      </c>
      <c r="R1880" s="9" t="str">
        <f t="shared" si="87"/>
        <v>Matched</v>
      </c>
      <c r="S1880">
        <v>0</v>
      </c>
      <c r="T1880" t="s">
        <v>34</v>
      </c>
      <c r="U1880" t="s">
        <v>35</v>
      </c>
      <c r="V1880">
        <v>47</v>
      </c>
      <c r="W1880">
        <v>0</v>
      </c>
      <c r="X1880" t="s">
        <v>37</v>
      </c>
      <c r="Y1880">
        <v>65</v>
      </c>
      <c r="Z1880">
        <v>0</v>
      </c>
      <c r="AA1880">
        <v>0</v>
      </c>
      <c r="AB1880" t="s">
        <v>38</v>
      </c>
      <c r="AC1880" s="2">
        <v>42628</v>
      </c>
      <c r="AD1880" s="2">
        <v>42626</v>
      </c>
      <c r="AE1880">
        <v>1879</v>
      </c>
      <c r="AF1880">
        <f t="shared" si="88"/>
        <v>9</v>
      </c>
      <c r="AG1880">
        <f t="shared" si="89"/>
        <v>2016</v>
      </c>
    </row>
    <row r="1881" spans="1:33" x14ac:dyDescent="0.3">
      <c r="A1881">
        <v>0</v>
      </c>
      <c r="B1881">
        <v>0</v>
      </c>
      <c r="C1881">
        <v>43</v>
      </c>
      <c r="D1881">
        <v>0</v>
      </c>
      <c r="E1881">
        <v>1</v>
      </c>
      <c r="F1881">
        <v>2</v>
      </c>
      <c r="G1881">
        <v>1</v>
      </c>
      <c r="H1881">
        <v>0</v>
      </c>
      <c r="I1881" t="s">
        <v>30</v>
      </c>
      <c r="J1881" t="s">
        <v>31</v>
      </c>
      <c r="K1881" t="s">
        <v>39</v>
      </c>
      <c r="L1881" t="s">
        <v>39</v>
      </c>
      <c r="M1881">
        <v>0</v>
      </c>
      <c r="N1881">
        <v>0</v>
      </c>
      <c r="O1881">
        <v>0</v>
      </c>
      <c r="P1881" t="s">
        <v>33</v>
      </c>
      <c r="Q1881" t="s">
        <v>33</v>
      </c>
      <c r="R1881" s="9" t="str">
        <f t="shared" si="87"/>
        <v>Matched</v>
      </c>
      <c r="S1881">
        <v>0</v>
      </c>
      <c r="T1881" t="s">
        <v>34</v>
      </c>
      <c r="U1881" t="s">
        <v>35</v>
      </c>
      <c r="V1881" t="s">
        <v>35</v>
      </c>
      <c r="W1881">
        <v>0</v>
      </c>
      <c r="X1881" t="s">
        <v>37</v>
      </c>
      <c r="Y1881">
        <v>85</v>
      </c>
      <c r="Z1881">
        <v>1</v>
      </c>
      <c r="AA1881">
        <v>1</v>
      </c>
      <c r="AB1881" t="s">
        <v>38</v>
      </c>
      <c r="AC1881" s="2">
        <v>42663</v>
      </c>
      <c r="AD1881" s="2">
        <v>42662</v>
      </c>
      <c r="AE1881">
        <v>1880</v>
      </c>
      <c r="AF1881">
        <f t="shared" si="88"/>
        <v>10</v>
      </c>
      <c r="AG1881">
        <f t="shared" si="89"/>
        <v>2016</v>
      </c>
    </row>
    <row r="1882" spans="1:33" x14ac:dyDescent="0.3">
      <c r="A1882">
        <v>0</v>
      </c>
      <c r="B1882">
        <v>0</v>
      </c>
      <c r="C1882">
        <v>38</v>
      </c>
      <c r="D1882">
        <v>0</v>
      </c>
      <c r="E1882">
        <v>3</v>
      </c>
      <c r="F1882">
        <v>2</v>
      </c>
      <c r="G1882">
        <v>0</v>
      </c>
      <c r="H1882">
        <v>0</v>
      </c>
      <c r="I1882" t="s">
        <v>30</v>
      </c>
      <c r="J1882" t="s">
        <v>93</v>
      </c>
      <c r="K1882" t="s">
        <v>39</v>
      </c>
      <c r="L1882" t="s">
        <v>39</v>
      </c>
      <c r="M1882">
        <v>0</v>
      </c>
      <c r="N1882">
        <v>0</v>
      </c>
      <c r="O1882">
        <v>0</v>
      </c>
      <c r="P1882" t="s">
        <v>53</v>
      </c>
      <c r="Q1882" t="s">
        <v>51</v>
      </c>
      <c r="R1882" s="9" t="str">
        <f t="shared" si="87"/>
        <v>Upgrade</v>
      </c>
      <c r="S1882">
        <v>0</v>
      </c>
      <c r="T1882" t="s">
        <v>34</v>
      </c>
      <c r="U1882" t="s">
        <v>35</v>
      </c>
      <c r="V1882" t="s">
        <v>35</v>
      </c>
      <c r="W1882">
        <v>0</v>
      </c>
      <c r="X1882" t="s">
        <v>37</v>
      </c>
      <c r="Y1882">
        <v>166</v>
      </c>
      <c r="Z1882">
        <v>0</v>
      </c>
      <c r="AA1882">
        <v>0</v>
      </c>
      <c r="AB1882" t="s">
        <v>38</v>
      </c>
      <c r="AC1882" s="2">
        <v>42629</v>
      </c>
      <c r="AD1882" s="2">
        <v>42626</v>
      </c>
      <c r="AE1882">
        <v>1881</v>
      </c>
      <c r="AF1882">
        <f t="shared" si="88"/>
        <v>9</v>
      </c>
      <c r="AG1882">
        <f t="shared" si="89"/>
        <v>2016</v>
      </c>
    </row>
    <row r="1883" spans="1:33" x14ac:dyDescent="0.3">
      <c r="A1883">
        <v>0</v>
      </c>
      <c r="B1883">
        <v>0</v>
      </c>
      <c r="C1883">
        <v>41</v>
      </c>
      <c r="D1883">
        <v>0</v>
      </c>
      <c r="E1883">
        <v>1</v>
      </c>
      <c r="F1883">
        <v>2</v>
      </c>
      <c r="G1883">
        <v>0</v>
      </c>
      <c r="H1883">
        <v>0</v>
      </c>
      <c r="I1883" t="s">
        <v>30</v>
      </c>
      <c r="J1883" t="s">
        <v>57</v>
      </c>
      <c r="K1883" t="s">
        <v>41</v>
      </c>
      <c r="L1883" t="s">
        <v>42</v>
      </c>
      <c r="M1883">
        <v>0</v>
      </c>
      <c r="N1883">
        <v>0</v>
      </c>
      <c r="O1883">
        <v>0</v>
      </c>
      <c r="P1883" t="s">
        <v>33</v>
      </c>
      <c r="Q1883" t="s">
        <v>33</v>
      </c>
      <c r="R1883" s="9" t="str">
        <f t="shared" si="87"/>
        <v>Matched</v>
      </c>
      <c r="S1883">
        <v>0</v>
      </c>
      <c r="T1883" t="s">
        <v>34</v>
      </c>
      <c r="U1883">
        <v>241</v>
      </c>
      <c r="V1883" t="s">
        <v>35</v>
      </c>
      <c r="W1883">
        <v>0</v>
      </c>
      <c r="X1883" t="s">
        <v>37</v>
      </c>
      <c r="Y1883">
        <v>69</v>
      </c>
      <c r="Z1883">
        <v>1</v>
      </c>
      <c r="AA1883">
        <v>2</v>
      </c>
      <c r="AB1883" t="s">
        <v>38</v>
      </c>
      <c r="AC1883" s="2">
        <v>42648</v>
      </c>
      <c r="AD1883" s="2">
        <v>42647</v>
      </c>
      <c r="AE1883">
        <v>1882</v>
      </c>
      <c r="AF1883">
        <f t="shared" si="88"/>
        <v>10</v>
      </c>
      <c r="AG1883">
        <f t="shared" si="89"/>
        <v>2016</v>
      </c>
    </row>
    <row r="1884" spans="1:33" x14ac:dyDescent="0.3">
      <c r="A1884">
        <v>0</v>
      </c>
      <c r="B1884">
        <v>0</v>
      </c>
      <c r="C1884">
        <v>43</v>
      </c>
      <c r="D1884">
        <v>0</v>
      </c>
      <c r="E1884">
        <v>1</v>
      </c>
      <c r="F1884">
        <v>2</v>
      </c>
      <c r="G1884">
        <v>0</v>
      </c>
      <c r="H1884">
        <v>0</v>
      </c>
      <c r="I1884" t="s">
        <v>30</v>
      </c>
      <c r="J1884" t="s">
        <v>31</v>
      </c>
      <c r="K1884" t="s">
        <v>41</v>
      </c>
      <c r="L1884" t="s">
        <v>42</v>
      </c>
      <c r="M1884">
        <v>0</v>
      </c>
      <c r="N1884">
        <v>0</v>
      </c>
      <c r="O1884">
        <v>0</v>
      </c>
      <c r="P1884" t="s">
        <v>53</v>
      </c>
      <c r="Q1884" t="s">
        <v>53</v>
      </c>
      <c r="R1884" s="9" t="str">
        <f t="shared" si="87"/>
        <v>Matched</v>
      </c>
      <c r="S1884">
        <v>0</v>
      </c>
      <c r="T1884" t="s">
        <v>34</v>
      </c>
      <c r="U1884">
        <v>240</v>
      </c>
      <c r="V1884" t="s">
        <v>35</v>
      </c>
      <c r="W1884">
        <v>0</v>
      </c>
      <c r="X1884" t="s">
        <v>37</v>
      </c>
      <c r="Y1884">
        <v>75</v>
      </c>
      <c r="Z1884">
        <v>0</v>
      </c>
      <c r="AA1884">
        <v>1</v>
      </c>
      <c r="AB1884" t="s">
        <v>38</v>
      </c>
      <c r="AC1884" s="2">
        <v>42664</v>
      </c>
      <c r="AD1884" s="2">
        <v>42663</v>
      </c>
      <c r="AE1884">
        <v>1883</v>
      </c>
      <c r="AF1884">
        <f t="shared" si="88"/>
        <v>10</v>
      </c>
      <c r="AG1884">
        <f t="shared" si="89"/>
        <v>2016</v>
      </c>
    </row>
    <row r="1885" spans="1:33" x14ac:dyDescent="0.3">
      <c r="A1885">
        <v>0</v>
      </c>
      <c r="B1885">
        <v>0</v>
      </c>
      <c r="C1885">
        <v>38</v>
      </c>
      <c r="D1885">
        <v>0</v>
      </c>
      <c r="E1885">
        <v>1</v>
      </c>
      <c r="F1885">
        <v>1</v>
      </c>
      <c r="G1885">
        <v>0</v>
      </c>
      <c r="H1885">
        <v>0</v>
      </c>
      <c r="I1885" t="s">
        <v>30</v>
      </c>
      <c r="J1885" t="s">
        <v>62</v>
      </c>
      <c r="K1885" t="s">
        <v>41</v>
      </c>
      <c r="L1885" t="s">
        <v>42</v>
      </c>
      <c r="M1885">
        <v>0</v>
      </c>
      <c r="N1885">
        <v>0</v>
      </c>
      <c r="O1885">
        <v>0</v>
      </c>
      <c r="P1885" t="s">
        <v>33</v>
      </c>
      <c r="Q1885" t="s">
        <v>33</v>
      </c>
      <c r="R1885" s="9" t="str">
        <f t="shared" si="87"/>
        <v>Matched</v>
      </c>
      <c r="S1885">
        <v>0</v>
      </c>
      <c r="T1885" t="s">
        <v>34</v>
      </c>
      <c r="U1885">
        <v>240</v>
      </c>
      <c r="V1885" t="s">
        <v>35</v>
      </c>
      <c r="W1885">
        <v>0</v>
      </c>
      <c r="X1885" t="s">
        <v>37</v>
      </c>
      <c r="Y1885">
        <v>126</v>
      </c>
      <c r="Z1885">
        <v>1</v>
      </c>
      <c r="AA1885">
        <v>0</v>
      </c>
      <c r="AB1885" t="s">
        <v>38</v>
      </c>
      <c r="AC1885" s="2">
        <v>42628</v>
      </c>
      <c r="AD1885" s="2">
        <v>42627</v>
      </c>
      <c r="AE1885">
        <v>1884</v>
      </c>
      <c r="AF1885">
        <f t="shared" si="88"/>
        <v>9</v>
      </c>
      <c r="AG1885">
        <f t="shared" si="89"/>
        <v>2016</v>
      </c>
    </row>
    <row r="1886" spans="1:33" x14ac:dyDescent="0.3">
      <c r="A1886">
        <v>0</v>
      </c>
      <c r="B1886">
        <v>0</v>
      </c>
      <c r="C1886">
        <v>43</v>
      </c>
      <c r="D1886">
        <v>0</v>
      </c>
      <c r="E1886">
        <v>1</v>
      </c>
      <c r="F1886">
        <v>2</v>
      </c>
      <c r="G1886">
        <v>1</v>
      </c>
      <c r="H1886">
        <v>0</v>
      </c>
      <c r="I1886" t="s">
        <v>30</v>
      </c>
      <c r="J1886" t="s">
        <v>31</v>
      </c>
      <c r="K1886" t="s">
        <v>39</v>
      </c>
      <c r="L1886" t="s">
        <v>39</v>
      </c>
      <c r="M1886">
        <v>1</v>
      </c>
      <c r="N1886">
        <v>0</v>
      </c>
      <c r="O1886">
        <v>0</v>
      </c>
      <c r="P1886" t="s">
        <v>51</v>
      </c>
      <c r="Q1886" t="s">
        <v>51</v>
      </c>
      <c r="R1886" s="9" t="str">
        <f t="shared" si="87"/>
        <v>Matched</v>
      </c>
      <c r="S1886">
        <v>0</v>
      </c>
      <c r="T1886" t="s">
        <v>34</v>
      </c>
      <c r="U1886" t="s">
        <v>35</v>
      </c>
      <c r="V1886" t="s">
        <v>35</v>
      </c>
      <c r="W1886">
        <v>0</v>
      </c>
      <c r="X1886" t="s">
        <v>37</v>
      </c>
      <c r="Y1886">
        <v>108</v>
      </c>
      <c r="Z1886">
        <v>1</v>
      </c>
      <c r="AA1886">
        <v>1</v>
      </c>
      <c r="AB1886" t="s">
        <v>38</v>
      </c>
      <c r="AC1886" s="2">
        <v>42664</v>
      </c>
      <c r="AD1886" s="2">
        <v>42663</v>
      </c>
      <c r="AE1886">
        <v>1885</v>
      </c>
      <c r="AF1886">
        <f t="shared" si="88"/>
        <v>10</v>
      </c>
      <c r="AG1886">
        <f t="shared" si="89"/>
        <v>2016</v>
      </c>
    </row>
    <row r="1887" spans="1:33" x14ac:dyDescent="0.3">
      <c r="A1887">
        <v>0</v>
      </c>
      <c r="B1887">
        <v>0</v>
      </c>
      <c r="C1887">
        <v>41</v>
      </c>
      <c r="D1887">
        <v>0</v>
      </c>
      <c r="E1887">
        <v>1</v>
      </c>
      <c r="F1887">
        <v>3</v>
      </c>
      <c r="G1887">
        <v>0</v>
      </c>
      <c r="H1887">
        <v>0</v>
      </c>
      <c r="I1887" t="s">
        <v>30</v>
      </c>
      <c r="J1887" t="s">
        <v>52</v>
      </c>
      <c r="K1887" t="s">
        <v>39</v>
      </c>
      <c r="L1887" t="s">
        <v>39</v>
      </c>
      <c r="M1887">
        <v>0</v>
      </c>
      <c r="N1887">
        <v>0</v>
      </c>
      <c r="O1887">
        <v>0</v>
      </c>
      <c r="P1887" t="s">
        <v>33</v>
      </c>
      <c r="Q1887" t="s">
        <v>33</v>
      </c>
      <c r="R1887" s="9" t="str">
        <f t="shared" si="87"/>
        <v>Matched</v>
      </c>
      <c r="S1887">
        <v>0</v>
      </c>
      <c r="T1887" t="s">
        <v>34</v>
      </c>
      <c r="U1887" t="s">
        <v>35</v>
      </c>
      <c r="V1887" t="s">
        <v>35</v>
      </c>
      <c r="W1887">
        <v>0</v>
      </c>
      <c r="X1887" t="s">
        <v>37</v>
      </c>
      <c r="Y1887">
        <v>120</v>
      </c>
      <c r="Z1887">
        <v>0</v>
      </c>
      <c r="AA1887">
        <v>1</v>
      </c>
      <c r="AB1887" t="s">
        <v>38</v>
      </c>
      <c r="AC1887" s="2">
        <v>42648</v>
      </c>
      <c r="AD1887" s="2">
        <v>42647</v>
      </c>
      <c r="AE1887">
        <v>1886</v>
      </c>
      <c r="AF1887">
        <f t="shared" si="88"/>
        <v>10</v>
      </c>
      <c r="AG1887">
        <f t="shared" si="89"/>
        <v>2016</v>
      </c>
    </row>
    <row r="1888" spans="1:33" x14ac:dyDescent="0.3">
      <c r="A1888">
        <v>0</v>
      </c>
      <c r="B1888">
        <v>0</v>
      </c>
      <c r="C1888">
        <v>38</v>
      </c>
      <c r="D1888">
        <v>0</v>
      </c>
      <c r="E1888">
        <v>1</v>
      </c>
      <c r="F1888">
        <v>2</v>
      </c>
      <c r="G1888">
        <v>0</v>
      </c>
      <c r="H1888">
        <v>0</v>
      </c>
      <c r="I1888" t="s">
        <v>30</v>
      </c>
      <c r="J1888" t="s">
        <v>50</v>
      </c>
      <c r="K1888" t="s">
        <v>41</v>
      </c>
      <c r="L1888" t="s">
        <v>42</v>
      </c>
      <c r="M1888">
        <v>0</v>
      </c>
      <c r="N1888">
        <v>0</v>
      </c>
      <c r="O1888">
        <v>0</v>
      </c>
      <c r="P1888" t="s">
        <v>53</v>
      </c>
      <c r="Q1888" t="s">
        <v>53</v>
      </c>
      <c r="R1888" s="9" t="str">
        <f t="shared" si="87"/>
        <v>Matched</v>
      </c>
      <c r="S1888">
        <v>0</v>
      </c>
      <c r="T1888" t="s">
        <v>34</v>
      </c>
      <c r="U1888">
        <v>240</v>
      </c>
      <c r="V1888" t="s">
        <v>35</v>
      </c>
      <c r="W1888">
        <v>0</v>
      </c>
      <c r="X1888" t="s">
        <v>37</v>
      </c>
      <c r="Y1888">
        <v>125</v>
      </c>
      <c r="Z1888">
        <v>1</v>
      </c>
      <c r="AA1888">
        <v>1</v>
      </c>
      <c r="AB1888" t="s">
        <v>38</v>
      </c>
      <c r="AC1888" s="2">
        <v>42628</v>
      </c>
      <c r="AD1888" s="2">
        <v>42627</v>
      </c>
      <c r="AE1888">
        <v>1887</v>
      </c>
      <c r="AF1888">
        <f t="shared" si="88"/>
        <v>9</v>
      </c>
      <c r="AG1888">
        <f t="shared" si="89"/>
        <v>2016</v>
      </c>
    </row>
    <row r="1889" spans="1:33" x14ac:dyDescent="0.3">
      <c r="A1889">
        <v>0</v>
      </c>
      <c r="B1889">
        <v>0</v>
      </c>
      <c r="C1889">
        <v>43</v>
      </c>
      <c r="D1889">
        <v>0</v>
      </c>
      <c r="E1889">
        <v>1</v>
      </c>
      <c r="F1889">
        <v>2</v>
      </c>
      <c r="G1889">
        <v>0</v>
      </c>
      <c r="H1889">
        <v>0</v>
      </c>
      <c r="I1889" t="s">
        <v>30</v>
      </c>
      <c r="J1889" t="s">
        <v>221</v>
      </c>
      <c r="K1889" t="s">
        <v>41</v>
      </c>
      <c r="L1889" t="s">
        <v>42</v>
      </c>
      <c r="M1889">
        <v>0</v>
      </c>
      <c r="N1889">
        <v>0</v>
      </c>
      <c r="O1889">
        <v>0</v>
      </c>
      <c r="P1889" t="s">
        <v>53</v>
      </c>
      <c r="Q1889" t="s">
        <v>53</v>
      </c>
      <c r="R1889" s="9" t="str">
        <f t="shared" si="87"/>
        <v>Matched</v>
      </c>
      <c r="S1889">
        <v>0</v>
      </c>
      <c r="T1889" t="s">
        <v>34</v>
      </c>
      <c r="U1889">
        <v>241</v>
      </c>
      <c r="V1889" t="s">
        <v>35</v>
      </c>
      <c r="W1889">
        <v>0</v>
      </c>
      <c r="X1889" t="s">
        <v>37</v>
      </c>
      <c r="Y1889">
        <v>61</v>
      </c>
      <c r="Z1889">
        <v>0</v>
      </c>
      <c r="AA1889">
        <v>1</v>
      </c>
      <c r="AB1889" t="s">
        <v>38</v>
      </c>
      <c r="AC1889" s="2">
        <v>42665</v>
      </c>
      <c r="AD1889" s="2">
        <v>42664</v>
      </c>
      <c r="AE1889">
        <v>1888</v>
      </c>
      <c r="AF1889">
        <f t="shared" si="88"/>
        <v>10</v>
      </c>
      <c r="AG1889">
        <f t="shared" si="89"/>
        <v>2016</v>
      </c>
    </row>
    <row r="1890" spans="1:33" x14ac:dyDescent="0.3">
      <c r="A1890">
        <v>0</v>
      </c>
      <c r="B1890">
        <v>0</v>
      </c>
      <c r="C1890">
        <v>38</v>
      </c>
      <c r="D1890">
        <v>0</v>
      </c>
      <c r="E1890">
        <v>1</v>
      </c>
      <c r="F1890">
        <v>2</v>
      </c>
      <c r="G1890">
        <v>0</v>
      </c>
      <c r="H1890">
        <v>0</v>
      </c>
      <c r="I1890" t="s">
        <v>30</v>
      </c>
      <c r="J1890" t="s">
        <v>31</v>
      </c>
      <c r="K1890" t="s">
        <v>39</v>
      </c>
      <c r="L1890" t="s">
        <v>39</v>
      </c>
      <c r="M1890">
        <v>0</v>
      </c>
      <c r="N1890">
        <v>0</v>
      </c>
      <c r="O1890">
        <v>0</v>
      </c>
      <c r="P1890" t="s">
        <v>33</v>
      </c>
      <c r="Q1890" t="s">
        <v>33</v>
      </c>
      <c r="R1890" s="9" t="str">
        <f t="shared" si="87"/>
        <v>Matched</v>
      </c>
      <c r="S1890">
        <v>0</v>
      </c>
      <c r="T1890" t="s">
        <v>34</v>
      </c>
      <c r="U1890" t="s">
        <v>35</v>
      </c>
      <c r="V1890" t="s">
        <v>35</v>
      </c>
      <c r="W1890">
        <v>0</v>
      </c>
      <c r="X1890" t="s">
        <v>37</v>
      </c>
      <c r="Y1890">
        <v>130</v>
      </c>
      <c r="Z1890">
        <v>0</v>
      </c>
      <c r="AA1890">
        <v>1</v>
      </c>
      <c r="AB1890" t="s">
        <v>38</v>
      </c>
      <c r="AC1890" s="2">
        <v>42628</v>
      </c>
      <c r="AD1890" s="2">
        <v>42627</v>
      </c>
      <c r="AE1890">
        <v>1889</v>
      </c>
      <c r="AF1890">
        <f t="shared" si="88"/>
        <v>9</v>
      </c>
      <c r="AG1890">
        <f t="shared" si="89"/>
        <v>2016</v>
      </c>
    </row>
    <row r="1891" spans="1:33" x14ac:dyDescent="0.3">
      <c r="A1891">
        <v>0</v>
      </c>
      <c r="B1891">
        <v>0</v>
      </c>
      <c r="C1891">
        <v>41</v>
      </c>
      <c r="D1891">
        <v>0</v>
      </c>
      <c r="E1891">
        <v>1</v>
      </c>
      <c r="F1891">
        <v>3</v>
      </c>
      <c r="G1891">
        <v>0</v>
      </c>
      <c r="H1891">
        <v>0</v>
      </c>
      <c r="I1891" t="s">
        <v>30</v>
      </c>
      <c r="J1891" t="s">
        <v>31</v>
      </c>
      <c r="K1891" t="s">
        <v>39</v>
      </c>
      <c r="L1891" t="s">
        <v>39</v>
      </c>
      <c r="M1891">
        <v>0</v>
      </c>
      <c r="N1891">
        <v>0</v>
      </c>
      <c r="O1891">
        <v>0</v>
      </c>
      <c r="P1891" t="s">
        <v>53</v>
      </c>
      <c r="Q1891" t="s">
        <v>53</v>
      </c>
      <c r="R1891" s="9" t="str">
        <f t="shared" si="87"/>
        <v>Matched</v>
      </c>
      <c r="S1891">
        <v>0</v>
      </c>
      <c r="T1891" t="s">
        <v>34</v>
      </c>
      <c r="U1891">
        <v>250</v>
      </c>
      <c r="V1891" t="s">
        <v>35</v>
      </c>
      <c r="W1891">
        <v>0</v>
      </c>
      <c r="X1891" t="s">
        <v>37</v>
      </c>
      <c r="Y1891">
        <v>150</v>
      </c>
      <c r="Z1891">
        <v>1</v>
      </c>
      <c r="AA1891">
        <v>1</v>
      </c>
      <c r="AB1891" t="s">
        <v>38</v>
      </c>
      <c r="AC1891" s="2">
        <v>42648</v>
      </c>
      <c r="AD1891" s="2">
        <v>42647</v>
      </c>
      <c r="AE1891">
        <v>1890</v>
      </c>
      <c r="AF1891">
        <f t="shared" si="88"/>
        <v>10</v>
      </c>
      <c r="AG1891">
        <f t="shared" si="89"/>
        <v>2016</v>
      </c>
    </row>
    <row r="1892" spans="1:33" x14ac:dyDescent="0.3">
      <c r="A1892">
        <v>0</v>
      </c>
      <c r="B1892">
        <v>0</v>
      </c>
      <c r="C1892">
        <v>38</v>
      </c>
      <c r="D1892">
        <v>0</v>
      </c>
      <c r="E1892">
        <v>1</v>
      </c>
      <c r="F1892">
        <v>1</v>
      </c>
      <c r="G1892">
        <v>0</v>
      </c>
      <c r="H1892">
        <v>0</v>
      </c>
      <c r="I1892" t="s">
        <v>30</v>
      </c>
      <c r="J1892" t="s">
        <v>61</v>
      </c>
      <c r="K1892" t="s">
        <v>41</v>
      </c>
      <c r="L1892" t="s">
        <v>42</v>
      </c>
      <c r="M1892">
        <v>0</v>
      </c>
      <c r="N1892">
        <v>0</v>
      </c>
      <c r="O1892">
        <v>0</v>
      </c>
      <c r="P1892" t="s">
        <v>33</v>
      </c>
      <c r="Q1892" t="s">
        <v>33</v>
      </c>
      <c r="R1892" s="9" t="str">
        <f t="shared" si="87"/>
        <v>Matched</v>
      </c>
      <c r="S1892">
        <v>0</v>
      </c>
      <c r="T1892" t="s">
        <v>34</v>
      </c>
      <c r="U1892">
        <v>240</v>
      </c>
      <c r="V1892" t="s">
        <v>35</v>
      </c>
      <c r="W1892">
        <v>0</v>
      </c>
      <c r="X1892" t="s">
        <v>37</v>
      </c>
      <c r="Y1892">
        <v>146</v>
      </c>
      <c r="Z1892">
        <v>0</v>
      </c>
      <c r="AA1892">
        <v>0</v>
      </c>
      <c r="AB1892" t="s">
        <v>38</v>
      </c>
      <c r="AC1892" s="2">
        <v>42631</v>
      </c>
      <c r="AD1892" s="2">
        <v>42630</v>
      </c>
      <c r="AE1892">
        <v>1891</v>
      </c>
      <c r="AF1892">
        <f t="shared" si="88"/>
        <v>9</v>
      </c>
      <c r="AG1892">
        <f t="shared" si="89"/>
        <v>2016</v>
      </c>
    </row>
    <row r="1893" spans="1:33" x14ac:dyDescent="0.3">
      <c r="A1893">
        <v>0</v>
      </c>
      <c r="B1893">
        <v>0</v>
      </c>
      <c r="C1893">
        <v>43</v>
      </c>
      <c r="D1893">
        <v>0</v>
      </c>
      <c r="E1893">
        <v>1</v>
      </c>
      <c r="F1893">
        <v>2</v>
      </c>
      <c r="G1893">
        <v>0</v>
      </c>
      <c r="H1893">
        <v>0</v>
      </c>
      <c r="I1893" t="s">
        <v>30</v>
      </c>
      <c r="J1893" t="s">
        <v>68</v>
      </c>
      <c r="K1893" t="s">
        <v>41</v>
      </c>
      <c r="L1893" t="s">
        <v>42</v>
      </c>
      <c r="M1893">
        <v>0</v>
      </c>
      <c r="N1893">
        <v>0</v>
      </c>
      <c r="O1893">
        <v>0</v>
      </c>
      <c r="P1893" t="s">
        <v>40</v>
      </c>
      <c r="Q1893" t="s">
        <v>45</v>
      </c>
      <c r="R1893" s="9" t="str">
        <f t="shared" si="87"/>
        <v>Upgrade</v>
      </c>
      <c r="S1893">
        <v>0</v>
      </c>
      <c r="T1893" t="s">
        <v>34</v>
      </c>
      <c r="U1893">
        <v>241</v>
      </c>
      <c r="V1893" t="s">
        <v>35</v>
      </c>
      <c r="W1893">
        <v>0</v>
      </c>
      <c r="X1893" t="s">
        <v>37</v>
      </c>
      <c r="Y1893">
        <v>52</v>
      </c>
      <c r="Z1893">
        <v>0</v>
      </c>
      <c r="AA1893">
        <v>1</v>
      </c>
      <c r="AB1893" t="s">
        <v>38</v>
      </c>
      <c r="AC1893" s="2">
        <v>42665</v>
      </c>
      <c r="AD1893" s="2">
        <v>42664</v>
      </c>
      <c r="AE1893">
        <v>1892</v>
      </c>
      <c r="AF1893">
        <f t="shared" si="88"/>
        <v>10</v>
      </c>
      <c r="AG1893">
        <f t="shared" si="89"/>
        <v>2016</v>
      </c>
    </row>
    <row r="1894" spans="1:33" x14ac:dyDescent="0.3">
      <c r="A1894">
        <v>0</v>
      </c>
      <c r="B1894">
        <v>0</v>
      </c>
      <c r="C1894">
        <v>39</v>
      </c>
      <c r="D1894">
        <v>1</v>
      </c>
      <c r="E1894">
        <v>0</v>
      </c>
      <c r="F1894">
        <v>2</v>
      </c>
      <c r="G1894">
        <v>0</v>
      </c>
      <c r="H1894">
        <v>0</v>
      </c>
      <c r="I1894" t="s">
        <v>30</v>
      </c>
      <c r="J1894" t="s">
        <v>140</v>
      </c>
      <c r="K1894" t="s">
        <v>39</v>
      </c>
      <c r="L1894" t="s">
        <v>39</v>
      </c>
      <c r="M1894">
        <v>0</v>
      </c>
      <c r="N1894">
        <v>0</v>
      </c>
      <c r="O1894">
        <v>0</v>
      </c>
      <c r="P1894" t="s">
        <v>33</v>
      </c>
      <c r="Q1894" t="s">
        <v>33</v>
      </c>
      <c r="R1894" s="9" t="str">
        <f t="shared" si="87"/>
        <v>Matched</v>
      </c>
      <c r="S1894">
        <v>0</v>
      </c>
      <c r="T1894" t="s">
        <v>34</v>
      </c>
      <c r="U1894" t="s">
        <v>35</v>
      </c>
      <c r="V1894" t="s">
        <v>35</v>
      </c>
      <c r="W1894">
        <v>0</v>
      </c>
      <c r="X1894" t="s">
        <v>37</v>
      </c>
      <c r="Y1894">
        <v>116</v>
      </c>
      <c r="Z1894">
        <v>0</v>
      </c>
      <c r="AA1894">
        <v>0</v>
      </c>
      <c r="AB1894" t="s">
        <v>38</v>
      </c>
      <c r="AC1894" s="2">
        <v>42632</v>
      </c>
      <c r="AD1894" s="2">
        <v>42631</v>
      </c>
      <c r="AE1894">
        <v>1893</v>
      </c>
      <c r="AF1894">
        <f t="shared" si="88"/>
        <v>9</v>
      </c>
      <c r="AG1894">
        <f t="shared" si="89"/>
        <v>2016</v>
      </c>
    </row>
    <row r="1895" spans="1:33" x14ac:dyDescent="0.3">
      <c r="A1895">
        <v>0</v>
      </c>
      <c r="B1895">
        <v>0</v>
      </c>
      <c r="C1895">
        <v>43</v>
      </c>
      <c r="D1895">
        <v>0</v>
      </c>
      <c r="E1895">
        <v>1</v>
      </c>
      <c r="F1895">
        <v>2</v>
      </c>
      <c r="G1895">
        <v>0</v>
      </c>
      <c r="H1895">
        <v>0</v>
      </c>
      <c r="I1895" t="s">
        <v>30</v>
      </c>
      <c r="J1895" t="s">
        <v>68</v>
      </c>
      <c r="K1895" t="s">
        <v>41</v>
      </c>
      <c r="L1895" t="s">
        <v>42</v>
      </c>
      <c r="M1895">
        <v>0</v>
      </c>
      <c r="N1895">
        <v>0</v>
      </c>
      <c r="O1895">
        <v>0</v>
      </c>
      <c r="P1895" t="s">
        <v>53</v>
      </c>
      <c r="Q1895" t="s">
        <v>53</v>
      </c>
      <c r="R1895" s="9" t="str">
        <f t="shared" si="87"/>
        <v>Matched</v>
      </c>
      <c r="S1895">
        <v>0</v>
      </c>
      <c r="T1895" t="s">
        <v>34</v>
      </c>
      <c r="U1895">
        <v>240</v>
      </c>
      <c r="V1895" t="s">
        <v>35</v>
      </c>
      <c r="W1895">
        <v>0</v>
      </c>
      <c r="X1895" t="s">
        <v>37</v>
      </c>
      <c r="Y1895">
        <v>75</v>
      </c>
      <c r="Z1895">
        <v>0</v>
      </c>
      <c r="AA1895">
        <v>0</v>
      </c>
      <c r="AB1895" t="s">
        <v>38</v>
      </c>
      <c r="AC1895" s="2">
        <v>42665</v>
      </c>
      <c r="AD1895" s="2">
        <v>42664</v>
      </c>
      <c r="AE1895">
        <v>1894</v>
      </c>
      <c r="AF1895">
        <f t="shared" si="88"/>
        <v>10</v>
      </c>
      <c r="AG1895">
        <f t="shared" si="89"/>
        <v>2016</v>
      </c>
    </row>
    <row r="1896" spans="1:33" x14ac:dyDescent="0.3">
      <c r="A1896">
        <v>0</v>
      </c>
      <c r="B1896">
        <v>0</v>
      </c>
      <c r="C1896">
        <v>39</v>
      </c>
      <c r="D1896">
        <v>1</v>
      </c>
      <c r="E1896">
        <v>0</v>
      </c>
      <c r="F1896">
        <v>2</v>
      </c>
      <c r="G1896">
        <v>0</v>
      </c>
      <c r="H1896">
        <v>0</v>
      </c>
      <c r="I1896" t="s">
        <v>30</v>
      </c>
      <c r="J1896" t="s">
        <v>95</v>
      </c>
      <c r="K1896" t="s">
        <v>41</v>
      </c>
      <c r="L1896" t="s">
        <v>42</v>
      </c>
      <c r="M1896">
        <v>0</v>
      </c>
      <c r="N1896">
        <v>0</v>
      </c>
      <c r="O1896">
        <v>0</v>
      </c>
      <c r="P1896" t="s">
        <v>40</v>
      </c>
      <c r="Q1896" t="s">
        <v>40</v>
      </c>
      <c r="R1896" s="9" t="str">
        <f t="shared" si="87"/>
        <v>Matched</v>
      </c>
      <c r="S1896">
        <v>0</v>
      </c>
      <c r="T1896" t="s">
        <v>34</v>
      </c>
      <c r="U1896">
        <v>240</v>
      </c>
      <c r="V1896" t="s">
        <v>35</v>
      </c>
      <c r="W1896">
        <v>0</v>
      </c>
      <c r="X1896" t="s">
        <v>37</v>
      </c>
      <c r="Y1896">
        <v>136</v>
      </c>
      <c r="Z1896">
        <v>1</v>
      </c>
      <c r="AA1896">
        <v>0</v>
      </c>
      <c r="AB1896" t="s">
        <v>38</v>
      </c>
      <c r="AC1896" s="2">
        <v>42632</v>
      </c>
      <c r="AD1896" s="2">
        <v>42631</v>
      </c>
      <c r="AE1896">
        <v>1895</v>
      </c>
      <c r="AF1896">
        <f t="shared" si="88"/>
        <v>9</v>
      </c>
      <c r="AG1896">
        <f t="shared" si="89"/>
        <v>2016</v>
      </c>
    </row>
    <row r="1897" spans="1:33" x14ac:dyDescent="0.3">
      <c r="A1897">
        <v>0</v>
      </c>
      <c r="B1897">
        <v>0</v>
      </c>
      <c r="C1897">
        <v>41</v>
      </c>
      <c r="D1897">
        <v>0</v>
      </c>
      <c r="E1897">
        <v>2</v>
      </c>
      <c r="F1897">
        <v>1</v>
      </c>
      <c r="G1897">
        <v>0</v>
      </c>
      <c r="H1897">
        <v>0</v>
      </c>
      <c r="I1897" t="s">
        <v>30</v>
      </c>
      <c r="J1897" t="s">
        <v>69</v>
      </c>
      <c r="K1897" t="s">
        <v>39</v>
      </c>
      <c r="L1897" t="s">
        <v>39</v>
      </c>
      <c r="M1897">
        <v>0</v>
      </c>
      <c r="N1897">
        <v>0</v>
      </c>
      <c r="O1897">
        <v>0</v>
      </c>
      <c r="P1897" t="s">
        <v>33</v>
      </c>
      <c r="Q1897" t="s">
        <v>53</v>
      </c>
      <c r="R1897" s="9" t="str">
        <f t="shared" si="87"/>
        <v>Upgrade</v>
      </c>
      <c r="S1897">
        <v>0</v>
      </c>
      <c r="T1897" t="s">
        <v>34</v>
      </c>
      <c r="U1897" t="s">
        <v>35</v>
      </c>
      <c r="V1897" t="s">
        <v>35</v>
      </c>
      <c r="W1897">
        <v>0</v>
      </c>
      <c r="X1897" t="s">
        <v>37</v>
      </c>
      <c r="Y1897">
        <v>120</v>
      </c>
      <c r="Z1897">
        <v>0</v>
      </c>
      <c r="AA1897">
        <v>0</v>
      </c>
      <c r="AB1897" t="s">
        <v>38</v>
      </c>
      <c r="AC1897" s="2">
        <v>42649</v>
      </c>
      <c r="AD1897" s="2">
        <v>42647</v>
      </c>
      <c r="AE1897">
        <v>1896</v>
      </c>
      <c r="AF1897">
        <f t="shared" si="88"/>
        <v>10</v>
      </c>
      <c r="AG1897">
        <f t="shared" si="89"/>
        <v>2016</v>
      </c>
    </row>
    <row r="1898" spans="1:33" x14ac:dyDescent="0.3">
      <c r="A1898">
        <v>0</v>
      </c>
      <c r="B1898">
        <v>0</v>
      </c>
      <c r="C1898">
        <v>43</v>
      </c>
      <c r="D1898">
        <v>0</v>
      </c>
      <c r="E1898">
        <v>1</v>
      </c>
      <c r="F1898">
        <v>2</v>
      </c>
      <c r="G1898">
        <v>0</v>
      </c>
      <c r="H1898">
        <v>0</v>
      </c>
      <c r="I1898" t="s">
        <v>30</v>
      </c>
      <c r="J1898" t="s">
        <v>68</v>
      </c>
      <c r="K1898" t="s">
        <v>41</v>
      </c>
      <c r="L1898" t="s">
        <v>42</v>
      </c>
      <c r="M1898">
        <v>0</v>
      </c>
      <c r="N1898">
        <v>0</v>
      </c>
      <c r="O1898">
        <v>0</v>
      </c>
      <c r="P1898" t="s">
        <v>53</v>
      </c>
      <c r="Q1898" t="s">
        <v>53</v>
      </c>
      <c r="R1898" s="9" t="str">
        <f t="shared" si="87"/>
        <v>Matched</v>
      </c>
      <c r="S1898">
        <v>0</v>
      </c>
      <c r="T1898" t="s">
        <v>34</v>
      </c>
      <c r="U1898">
        <v>240</v>
      </c>
      <c r="V1898" t="s">
        <v>35</v>
      </c>
      <c r="W1898">
        <v>0</v>
      </c>
      <c r="X1898" t="s">
        <v>37</v>
      </c>
      <c r="Y1898">
        <v>75</v>
      </c>
      <c r="Z1898">
        <v>0</v>
      </c>
      <c r="AA1898">
        <v>2</v>
      </c>
      <c r="AB1898" t="s">
        <v>38</v>
      </c>
      <c r="AC1898" s="2">
        <v>42665</v>
      </c>
      <c r="AD1898" s="2">
        <v>42664</v>
      </c>
      <c r="AE1898">
        <v>1897</v>
      </c>
      <c r="AF1898">
        <f t="shared" si="88"/>
        <v>10</v>
      </c>
      <c r="AG1898">
        <f t="shared" si="89"/>
        <v>2016</v>
      </c>
    </row>
    <row r="1899" spans="1:33" x14ac:dyDescent="0.3">
      <c r="A1899">
        <v>0</v>
      </c>
      <c r="B1899">
        <v>0</v>
      </c>
      <c r="C1899">
        <v>39</v>
      </c>
      <c r="D1899">
        <v>1</v>
      </c>
      <c r="E1899">
        <v>0</v>
      </c>
      <c r="F1899">
        <v>1</v>
      </c>
      <c r="G1899">
        <v>0</v>
      </c>
      <c r="H1899">
        <v>0</v>
      </c>
      <c r="I1899" t="s">
        <v>30</v>
      </c>
      <c r="J1899" t="s">
        <v>31</v>
      </c>
      <c r="K1899" t="s">
        <v>32</v>
      </c>
      <c r="L1899" t="s">
        <v>32</v>
      </c>
      <c r="M1899">
        <v>0</v>
      </c>
      <c r="N1899">
        <v>0</v>
      </c>
      <c r="O1899">
        <v>0</v>
      </c>
      <c r="P1899" t="s">
        <v>33</v>
      </c>
      <c r="Q1899" t="s">
        <v>33</v>
      </c>
      <c r="R1899" s="9" t="str">
        <f t="shared" si="87"/>
        <v>Matched</v>
      </c>
      <c r="S1899">
        <v>0</v>
      </c>
      <c r="T1899" t="s">
        <v>34</v>
      </c>
      <c r="U1899" t="s">
        <v>35</v>
      </c>
      <c r="V1899">
        <v>445</v>
      </c>
      <c r="W1899">
        <v>0</v>
      </c>
      <c r="X1899" t="s">
        <v>59</v>
      </c>
      <c r="Y1899">
        <v>76</v>
      </c>
      <c r="Z1899">
        <v>0</v>
      </c>
      <c r="AA1899">
        <v>0</v>
      </c>
      <c r="AB1899" t="s">
        <v>38</v>
      </c>
      <c r="AC1899" s="2">
        <v>42633</v>
      </c>
      <c r="AD1899" s="2">
        <v>42632</v>
      </c>
      <c r="AE1899">
        <v>1898</v>
      </c>
      <c r="AF1899">
        <f t="shared" si="88"/>
        <v>9</v>
      </c>
      <c r="AG1899">
        <f t="shared" si="89"/>
        <v>2016</v>
      </c>
    </row>
    <row r="1900" spans="1:33" x14ac:dyDescent="0.3">
      <c r="A1900">
        <v>0</v>
      </c>
      <c r="B1900">
        <v>0</v>
      </c>
      <c r="C1900">
        <v>43</v>
      </c>
      <c r="D1900">
        <v>0</v>
      </c>
      <c r="E1900">
        <v>2</v>
      </c>
      <c r="F1900">
        <v>2</v>
      </c>
      <c r="G1900">
        <v>1</v>
      </c>
      <c r="H1900">
        <v>0</v>
      </c>
      <c r="I1900" t="s">
        <v>30</v>
      </c>
      <c r="J1900" t="s">
        <v>31</v>
      </c>
      <c r="K1900" t="s">
        <v>39</v>
      </c>
      <c r="L1900" t="s">
        <v>39</v>
      </c>
      <c r="M1900">
        <v>0</v>
      </c>
      <c r="N1900">
        <v>0</v>
      </c>
      <c r="O1900">
        <v>0</v>
      </c>
      <c r="P1900" t="s">
        <v>40</v>
      </c>
      <c r="Q1900" t="s">
        <v>40</v>
      </c>
      <c r="R1900" s="9" t="str">
        <f t="shared" si="87"/>
        <v>Matched</v>
      </c>
      <c r="S1900">
        <v>0</v>
      </c>
      <c r="T1900" t="s">
        <v>34</v>
      </c>
      <c r="U1900">
        <v>250</v>
      </c>
      <c r="V1900" t="s">
        <v>35</v>
      </c>
      <c r="W1900">
        <v>0</v>
      </c>
      <c r="X1900" t="s">
        <v>37</v>
      </c>
      <c r="Y1900">
        <v>86</v>
      </c>
      <c r="Z1900">
        <v>0</v>
      </c>
      <c r="AA1900">
        <v>1</v>
      </c>
      <c r="AB1900" t="s">
        <v>38</v>
      </c>
      <c r="AC1900" s="2">
        <v>42666</v>
      </c>
      <c r="AD1900" s="2">
        <v>42664</v>
      </c>
      <c r="AE1900">
        <v>1899</v>
      </c>
      <c r="AF1900">
        <f t="shared" si="88"/>
        <v>10</v>
      </c>
      <c r="AG1900">
        <f t="shared" si="89"/>
        <v>2016</v>
      </c>
    </row>
    <row r="1901" spans="1:33" x14ac:dyDescent="0.3">
      <c r="A1901">
        <v>0</v>
      </c>
      <c r="B1901">
        <v>0</v>
      </c>
      <c r="C1901">
        <v>39</v>
      </c>
      <c r="D1901">
        <v>1</v>
      </c>
      <c r="E1901">
        <v>0</v>
      </c>
      <c r="F1901">
        <v>2</v>
      </c>
      <c r="G1901">
        <v>0</v>
      </c>
      <c r="H1901">
        <v>0</v>
      </c>
      <c r="I1901" t="s">
        <v>30</v>
      </c>
      <c r="J1901" t="s">
        <v>61</v>
      </c>
      <c r="K1901" t="s">
        <v>41</v>
      </c>
      <c r="L1901" t="s">
        <v>32</v>
      </c>
      <c r="M1901">
        <v>1</v>
      </c>
      <c r="N1901">
        <v>0</v>
      </c>
      <c r="O1901">
        <v>0</v>
      </c>
      <c r="P1901" t="s">
        <v>53</v>
      </c>
      <c r="Q1901" t="s">
        <v>53</v>
      </c>
      <c r="R1901" s="9" t="str">
        <f t="shared" si="87"/>
        <v>Matched</v>
      </c>
      <c r="S1901">
        <v>0</v>
      </c>
      <c r="T1901" t="s">
        <v>34</v>
      </c>
      <c r="U1901">
        <v>240</v>
      </c>
      <c r="V1901" t="s">
        <v>35</v>
      </c>
      <c r="W1901">
        <v>0</v>
      </c>
      <c r="X1901" t="s">
        <v>37</v>
      </c>
      <c r="Y1901">
        <v>145</v>
      </c>
      <c r="Z1901">
        <v>0</v>
      </c>
      <c r="AA1901">
        <v>0</v>
      </c>
      <c r="AB1901" t="s">
        <v>38</v>
      </c>
      <c r="AC1901" s="2">
        <v>42633</v>
      </c>
      <c r="AD1901" s="2">
        <v>42632</v>
      </c>
      <c r="AE1901">
        <v>1900</v>
      </c>
      <c r="AF1901">
        <f t="shared" si="88"/>
        <v>9</v>
      </c>
      <c r="AG1901">
        <f t="shared" si="89"/>
        <v>2016</v>
      </c>
    </row>
    <row r="1902" spans="1:33" x14ac:dyDescent="0.3">
      <c r="A1902">
        <v>0</v>
      </c>
      <c r="B1902">
        <v>0</v>
      </c>
      <c r="C1902">
        <v>41</v>
      </c>
      <c r="D1902">
        <v>0</v>
      </c>
      <c r="E1902">
        <v>2</v>
      </c>
      <c r="F1902">
        <v>2</v>
      </c>
      <c r="G1902">
        <v>0</v>
      </c>
      <c r="H1902">
        <v>0</v>
      </c>
      <c r="I1902" t="s">
        <v>30</v>
      </c>
      <c r="J1902" t="s">
        <v>69</v>
      </c>
      <c r="K1902" t="s">
        <v>39</v>
      </c>
      <c r="L1902" t="s">
        <v>39</v>
      </c>
      <c r="M1902">
        <v>0</v>
      </c>
      <c r="N1902">
        <v>0</v>
      </c>
      <c r="O1902">
        <v>0</v>
      </c>
      <c r="P1902" t="s">
        <v>33</v>
      </c>
      <c r="Q1902" t="s">
        <v>51</v>
      </c>
      <c r="R1902" s="9" t="str">
        <f t="shared" si="87"/>
        <v>Upgrade</v>
      </c>
      <c r="S1902">
        <v>0</v>
      </c>
      <c r="T1902" t="s">
        <v>34</v>
      </c>
      <c r="U1902" t="s">
        <v>35</v>
      </c>
      <c r="V1902" t="s">
        <v>35</v>
      </c>
      <c r="W1902">
        <v>0</v>
      </c>
      <c r="X1902" t="s">
        <v>37</v>
      </c>
      <c r="Y1902">
        <v>130</v>
      </c>
      <c r="Z1902">
        <v>0</v>
      </c>
      <c r="AA1902">
        <v>0</v>
      </c>
      <c r="AB1902" t="s">
        <v>38</v>
      </c>
      <c r="AC1902" s="2">
        <v>42649</v>
      </c>
      <c r="AD1902" s="2">
        <v>42647</v>
      </c>
      <c r="AE1902">
        <v>1901</v>
      </c>
      <c r="AF1902">
        <f t="shared" si="88"/>
        <v>10</v>
      </c>
      <c r="AG1902">
        <f t="shared" si="89"/>
        <v>2016</v>
      </c>
    </row>
    <row r="1903" spans="1:33" x14ac:dyDescent="0.3">
      <c r="A1903">
        <v>0</v>
      </c>
      <c r="B1903">
        <v>0</v>
      </c>
      <c r="C1903">
        <v>43</v>
      </c>
      <c r="D1903">
        <v>0</v>
      </c>
      <c r="E1903">
        <v>1</v>
      </c>
      <c r="F1903">
        <v>1</v>
      </c>
      <c r="G1903">
        <v>0</v>
      </c>
      <c r="H1903">
        <v>0</v>
      </c>
      <c r="I1903" t="s">
        <v>30</v>
      </c>
      <c r="J1903" t="s">
        <v>31</v>
      </c>
      <c r="K1903" t="s">
        <v>39</v>
      </c>
      <c r="L1903" t="s">
        <v>39</v>
      </c>
      <c r="M1903">
        <v>0</v>
      </c>
      <c r="N1903">
        <v>0</v>
      </c>
      <c r="O1903">
        <v>0</v>
      </c>
      <c r="P1903" t="s">
        <v>33</v>
      </c>
      <c r="Q1903" t="s">
        <v>33</v>
      </c>
      <c r="R1903" s="9" t="str">
        <f t="shared" si="87"/>
        <v>Matched</v>
      </c>
      <c r="S1903">
        <v>0</v>
      </c>
      <c r="T1903" t="s">
        <v>34</v>
      </c>
      <c r="U1903" t="s">
        <v>35</v>
      </c>
      <c r="V1903" t="s">
        <v>35</v>
      </c>
      <c r="W1903">
        <v>0</v>
      </c>
      <c r="X1903" t="s">
        <v>37</v>
      </c>
      <c r="Y1903">
        <v>40</v>
      </c>
      <c r="Z1903">
        <v>0</v>
      </c>
      <c r="AA1903">
        <v>0</v>
      </c>
      <c r="AB1903" t="s">
        <v>38</v>
      </c>
      <c r="AC1903" s="2">
        <v>42666</v>
      </c>
      <c r="AD1903" s="2">
        <v>42665</v>
      </c>
      <c r="AE1903">
        <v>1902</v>
      </c>
      <c r="AF1903">
        <f t="shared" si="88"/>
        <v>10</v>
      </c>
      <c r="AG1903">
        <f t="shared" si="89"/>
        <v>2016</v>
      </c>
    </row>
    <row r="1904" spans="1:33" x14ac:dyDescent="0.3">
      <c r="A1904">
        <v>0</v>
      </c>
      <c r="B1904">
        <v>0</v>
      </c>
      <c r="C1904">
        <v>39</v>
      </c>
      <c r="D1904">
        <v>0</v>
      </c>
      <c r="E1904">
        <v>1</v>
      </c>
      <c r="F1904">
        <v>2</v>
      </c>
      <c r="G1904">
        <v>0</v>
      </c>
      <c r="H1904">
        <v>0</v>
      </c>
      <c r="I1904" t="s">
        <v>30</v>
      </c>
      <c r="J1904" t="s">
        <v>31</v>
      </c>
      <c r="K1904" t="s">
        <v>39</v>
      </c>
      <c r="L1904" t="s">
        <v>39</v>
      </c>
      <c r="M1904">
        <v>0</v>
      </c>
      <c r="N1904">
        <v>0</v>
      </c>
      <c r="O1904">
        <v>0</v>
      </c>
      <c r="P1904" t="s">
        <v>33</v>
      </c>
      <c r="Q1904" t="s">
        <v>33</v>
      </c>
      <c r="R1904" s="9" t="str">
        <f t="shared" si="87"/>
        <v>Matched</v>
      </c>
      <c r="S1904">
        <v>0</v>
      </c>
      <c r="T1904" t="s">
        <v>34</v>
      </c>
      <c r="U1904" t="s">
        <v>35</v>
      </c>
      <c r="V1904" t="s">
        <v>35</v>
      </c>
      <c r="W1904">
        <v>0</v>
      </c>
      <c r="X1904" t="s">
        <v>37</v>
      </c>
      <c r="Y1904">
        <v>120</v>
      </c>
      <c r="Z1904">
        <v>1</v>
      </c>
      <c r="AA1904">
        <v>0</v>
      </c>
      <c r="AB1904" t="s">
        <v>38</v>
      </c>
      <c r="AC1904" s="2">
        <v>42634</v>
      </c>
      <c r="AD1904" s="2">
        <v>42633</v>
      </c>
      <c r="AE1904">
        <v>1903</v>
      </c>
      <c r="AF1904">
        <f t="shared" si="88"/>
        <v>9</v>
      </c>
      <c r="AG1904">
        <f t="shared" si="89"/>
        <v>2016</v>
      </c>
    </row>
    <row r="1905" spans="1:33" x14ac:dyDescent="0.3">
      <c r="A1905">
        <v>0</v>
      </c>
      <c r="B1905">
        <v>0</v>
      </c>
      <c r="C1905">
        <v>43</v>
      </c>
      <c r="D1905">
        <v>0</v>
      </c>
      <c r="E1905">
        <v>1</v>
      </c>
      <c r="F1905">
        <v>2</v>
      </c>
      <c r="G1905">
        <v>0</v>
      </c>
      <c r="H1905">
        <v>0</v>
      </c>
      <c r="I1905" t="s">
        <v>30</v>
      </c>
      <c r="J1905" t="s">
        <v>49</v>
      </c>
      <c r="K1905" t="s">
        <v>39</v>
      </c>
      <c r="L1905" t="s">
        <v>39</v>
      </c>
      <c r="M1905">
        <v>0</v>
      </c>
      <c r="N1905">
        <v>0</v>
      </c>
      <c r="O1905">
        <v>0</v>
      </c>
      <c r="P1905" t="s">
        <v>51</v>
      </c>
      <c r="Q1905" t="s">
        <v>51</v>
      </c>
      <c r="R1905" s="9" t="str">
        <f t="shared" si="87"/>
        <v>Matched</v>
      </c>
      <c r="S1905">
        <v>0</v>
      </c>
      <c r="T1905" t="s">
        <v>34</v>
      </c>
      <c r="U1905" t="s">
        <v>35</v>
      </c>
      <c r="V1905" t="s">
        <v>35</v>
      </c>
      <c r="W1905">
        <v>0</v>
      </c>
      <c r="X1905" t="s">
        <v>37</v>
      </c>
      <c r="Y1905">
        <v>90</v>
      </c>
      <c r="Z1905">
        <v>0</v>
      </c>
      <c r="AA1905">
        <v>0</v>
      </c>
      <c r="AB1905" t="s">
        <v>38</v>
      </c>
      <c r="AC1905" s="2">
        <v>42666</v>
      </c>
      <c r="AD1905" s="2">
        <v>42665</v>
      </c>
      <c r="AE1905">
        <v>1904</v>
      </c>
      <c r="AF1905">
        <f t="shared" si="88"/>
        <v>10</v>
      </c>
      <c r="AG1905">
        <f t="shared" si="89"/>
        <v>2016</v>
      </c>
    </row>
    <row r="1906" spans="1:33" x14ac:dyDescent="0.3">
      <c r="A1906">
        <v>0</v>
      </c>
      <c r="B1906">
        <v>0</v>
      </c>
      <c r="C1906">
        <v>39</v>
      </c>
      <c r="D1906">
        <v>0</v>
      </c>
      <c r="E1906">
        <v>4</v>
      </c>
      <c r="F1906">
        <v>2</v>
      </c>
      <c r="G1906">
        <v>0</v>
      </c>
      <c r="H1906">
        <v>0</v>
      </c>
      <c r="I1906" t="s">
        <v>30</v>
      </c>
      <c r="J1906" t="s">
        <v>52</v>
      </c>
      <c r="K1906" t="s">
        <v>41</v>
      </c>
      <c r="L1906" t="s">
        <v>42</v>
      </c>
      <c r="M1906">
        <v>0</v>
      </c>
      <c r="N1906">
        <v>0</v>
      </c>
      <c r="O1906">
        <v>0</v>
      </c>
      <c r="P1906" t="s">
        <v>53</v>
      </c>
      <c r="Q1906" t="s">
        <v>53</v>
      </c>
      <c r="R1906" s="9" t="str">
        <f t="shared" si="87"/>
        <v>Matched</v>
      </c>
      <c r="S1906">
        <v>0</v>
      </c>
      <c r="T1906" t="s">
        <v>34</v>
      </c>
      <c r="U1906">
        <v>240</v>
      </c>
      <c r="V1906" t="s">
        <v>35</v>
      </c>
      <c r="W1906">
        <v>0</v>
      </c>
      <c r="X1906" t="s">
        <v>37</v>
      </c>
      <c r="Y1906">
        <v>161</v>
      </c>
      <c r="Z1906">
        <v>1</v>
      </c>
      <c r="AA1906">
        <v>0</v>
      </c>
      <c r="AB1906" t="s">
        <v>38</v>
      </c>
      <c r="AC1906" s="2">
        <v>42638</v>
      </c>
      <c r="AD1906" s="2">
        <v>42634</v>
      </c>
      <c r="AE1906">
        <v>1905</v>
      </c>
      <c r="AF1906">
        <f t="shared" si="88"/>
        <v>9</v>
      </c>
      <c r="AG1906">
        <f t="shared" si="89"/>
        <v>2016</v>
      </c>
    </row>
    <row r="1907" spans="1:33" x14ac:dyDescent="0.3">
      <c r="A1907">
        <v>0</v>
      </c>
      <c r="B1907">
        <v>0</v>
      </c>
      <c r="C1907">
        <v>43</v>
      </c>
      <c r="D1907">
        <v>0</v>
      </c>
      <c r="E1907">
        <v>1</v>
      </c>
      <c r="F1907">
        <v>2</v>
      </c>
      <c r="G1907">
        <v>0</v>
      </c>
      <c r="H1907">
        <v>0</v>
      </c>
      <c r="I1907" t="s">
        <v>30</v>
      </c>
      <c r="J1907" t="s">
        <v>31</v>
      </c>
      <c r="K1907" t="s">
        <v>39</v>
      </c>
      <c r="L1907" t="s">
        <v>39</v>
      </c>
      <c r="M1907">
        <v>1</v>
      </c>
      <c r="N1907">
        <v>0</v>
      </c>
      <c r="O1907">
        <v>0</v>
      </c>
      <c r="P1907" t="s">
        <v>33</v>
      </c>
      <c r="Q1907" t="s">
        <v>33</v>
      </c>
      <c r="R1907" s="9" t="str">
        <f t="shared" si="87"/>
        <v>Matched</v>
      </c>
      <c r="S1907">
        <v>1</v>
      </c>
      <c r="T1907" t="s">
        <v>34</v>
      </c>
      <c r="U1907" t="s">
        <v>35</v>
      </c>
      <c r="V1907" t="s">
        <v>35</v>
      </c>
      <c r="W1907">
        <v>0</v>
      </c>
      <c r="X1907" t="s">
        <v>37</v>
      </c>
      <c r="Y1907">
        <v>70</v>
      </c>
      <c r="Z1907">
        <v>0</v>
      </c>
      <c r="AA1907">
        <v>0</v>
      </c>
      <c r="AB1907" t="s">
        <v>38</v>
      </c>
      <c r="AC1907" s="2">
        <v>42666</v>
      </c>
      <c r="AD1907" s="2">
        <v>42665</v>
      </c>
      <c r="AE1907">
        <v>1906</v>
      </c>
      <c r="AF1907">
        <f t="shared" si="88"/>
        <v>10</v>
      </c>
      <c r="AG1907">
        <f t="shared" si="89"/>
        <v>2016</v>
      </c>
    </row>
    <row r="1908" spans="1:33" x14ac:dyDescent="0.3">
      <c r="A1908">
        <v>0</v>
      </c>
      <c r="B1908">
        <v>0</v>
      </c>
      <c r="C1908">
        <v>39</v>
      </c>
      <c r="D1908">
        <v>0</v>
      </c>
      <c r="E1908">
        <v>1</v>
      </c>
      <c r="F1908">
        <v>2</v>
      </c>
      <c r="G1908">
        <v>0</v>
      </c>
      <c r="H1908">
        <v>0</v>
      </c>
      <c r="I1908" t="s">
        <v>30</v>
      </c>
      <c r="J1908" t="s">
        <v>50</v>
      </c>
      <c r="K1908" t="s">
        <v>39</v>
      </c>
      <c r="L1908" t="s">
        <v>39</v>
      </c>
      <c r="M1908">
        <v>0</v>
      </c>
      <c r="N1908">
        <v>0</v>
      </c>
      <c r="O1908">
        <v>0</v>
      </c>
      <c r="P1908" t="s">
        <v>51</v>
      </c>
      <c r="Q1908" t="s">
        <v>51</v>
      </c>
      <c r="R1908" s="9" t="str">
        <f t="shared" si="87"/>
        <v>Matched</v>
      </c>
      <c r="S1908">
        <v>0</v>
      </c>
      <c r="T1908" t="s">
        <v>34</v>
      </c>
      <c r="U1908" t="s">
        <v>35</v>
      </c>
      <c r="V1908" t="s">
        <v>35</v>
      </c>
      <c r="W1908">
        <v>0</v>
      </c>
      <c r="X1908" t="s">
        <v>37</v>
      </c>
      <c r="Y1908">
        <v>160</v>
      </c>
      <c r="Z1908">
        <v>1</v>
      </c>
      <c r="AA1908">
        <v>0</v>
      </c>
      <c r="AB1908" t="s">
        <v>38</v>
      </c>
      <c r="AC1908" s="2">
        <v>42636</v>
      </c>
      <c r="AD1908" s="2">
        <v>42635</v>
      </c>
      <c r="AE1908">
        <v>1907</v>
      </c>
      <c r="AF1908">
        <f t="shared" si="88"/>
        <v>9</v>
      </c>
      <c r="AG1908">
        <f t="shared" si="89"/>
        <v>2016</v>
      </c>
    </row>
    <row r="1909" spans="1:33" x14ac:dyDescent="0.3">
      <c r="A1909">
        <v>0</v>
      </c>
      <c r="B1909">
        <v>0</v>
      </c>
      <c r="C1909">
        <v>43</v>
      </c>
      <c r="D1909">
        <v>2</v>
      </c>
      <c r="E1909">
        <v>1</v>
      </c>
      <c r="F1909">
        <v>2</v>
      </c>
      <c r="G1909">
        <v>0</v>
      </c>
      <c r="H1909">
        <v>0</v>
      </c>
      <c r="I1909" t="s">
        <v>30</v>
      </c>
      <c r="J1909" t="s">
        <v>52</v>
      </c>
      <c r="K1909" t="s">
        <v>39</v>
      </c>
      <c r="L1909" t="s">
        <v>39</v>
      </c>
      <c r="M1909">
        <v>0</v>
      </c>
      <c r="N1909">
        <v>0</v>
      </c>
      <c r="O1909">
        <v>0</v>
      </c>
      <c r="P1909" t="s">
        <v>53</v>
      </c>
      <c r="Q1909" t="s">
        <v>53</v>
      </c>
      <c r="R1909" s="9" t="str">
        <f t="shared" si="87"/>
        <v>Matched</v>
      </c>
      <c r="S1909">
        <v>1</v>
      </c>
      <c r="T1909" t="s">
        <v>34</v>
      </c>
      <c r="U1909" t="s">
        <v>35</v>
      </c>
      <c r="V1909" t="s">
        <v>35</v>
      </c>
      <c r="W1909">
        <v>0</v>
      </c>
      <c r="X1909" t="s">
        <v>37</v>
      </c>
      <c r="Y1909">
        <v>89</v>
      </c>
      <c r="Z1909">
        <v>0</v>
      </c>
      <c r="AA1909">
        <v>0</v>
      </c>
      <c r="AB1909" t="s">
        <v>38</v>
      </c>
      <c r="AC1909" s="2">
        <v>42668</v>
      </c>
      <c r="AD1909" s="2">
        <v>42665</v>
      </c>
      <c r="AE1909">
        <v>1908</v>
      </c>
      <c r="AF1909">
        <f t="shared" si="88"/>
        <v>10</v>
      </c>
      <c r="AG1909">
        <f t="shared" si="89"/>
        <v>2016</v>
      </c>
    </row>
    <row r="1910" spans="1:33" x14ac:dyDescent="0.3">
      <c r="A1910">
        <v>0</v>
      </c>
      <c r="B1910">
        <v>0</v>
      </c>
      <c r="C1910">
        <v>41</v>
      </c>
      <c r="D1910">
        <v>1</v>
      </c>
      <c r="E1910">
        <v>5</v>
      </c>
      <c r="F1910">
        <v>2</v>
      </c>
      <c r="G1910">
        <v>0</v>
      </c>
      <c r="H1910">
        <v>0</v>
      </c>
      <c r="I1910" t="s">
        <v>65</v>
      </c>
      <c r="J1910" t="s">
        <v>61</v>
      </c>
      <c r="K1910" t="s">
        <v>47</v>
      </c>
      <c r="L1910" t="s">
        <v>42</v>
      </c>
      <c r="M1910">
        <v>0</v>
      </c>
      <c r="N1910">
        <v>0</v>
      </c>
      <c r="O1910">
        <v>0</v>
      </c>
      <c r="P1910" t="s">
        <v>40</v>
      </c>
      <c r="Q1910" t="s">
        <v>40</v>
      </c>
      <c r="R1910" s="9" t="str">
        <f t="shared" si="87"/>
        <v>Matched</v>
      </c>
      <c r="S1910">
        <v>0</v>
      </c>
      <c r="T1910" t="s">
        <v>34</v>
      </c>
      <c r="U1910">
        <v>26</v>
      </c>
      <c r="V1910" t="s">
        <v>35</v>
      </c>
      <c r="W1910">
        <v>0</v>
      </c>
      <c r="X1910" t="s">
        <v>37</v>
      </c>
      <c r="Y1910">
        <v>82</v>
      </c>
      <c r="Z1910">
        <v>0</v>
      </c>
      <c r="AA1910">
        <v>0</v>
      </c>
      <c r="AB1910" t="s">
        <v>38</v>
      </c>
      <c r="AC1910" s="2">
        <v>42653</v>
      </c>
      <c r="AD1910" s="2">
        <v>42647</v>
      </c>
      <c r="AE1910">
        <v>1909</v>
      </c>
      <c r="AF1910">
        <f t="shared" si="88"/>
        <v>10</v>
      </c>
      <c r="AG1910">
        <f t="shared" si="89"/>
        <v>2016</v>
      </c>
    </row>
    <row r="1911" spans="1:33" x14ac:dyDescent="0.3">
      <c r="A1911">
        <v>0</v>
      </c>
      <c r="B1911">
        <v>0</v>
      </c>
      <c r="C1911">
        <v>39</v>
      </c>
      <c r="D1911">
        <v>0</v>
      </c>
      <c r="E1911">
        <v>1</v>
      </c>
      <c r="F1911">
        <v>2</v>
      </c>
      <c r="G1911">
        <v>2</v>
      </c>
      <c r="H1911">
        <v>0</v>
      </c>
      <c r="I1911" t="s">
        <v>30</v>
      </c>
      <c r="J1911" t="s">
        <v>31</v>
      </c>
      <c r="K1911" t="s">
        <v>41</v>
      </c>
      <c r="L1911" t="s">
        <v>42</v>
      </c>
      <c r="M1911">
        <v>0</v>
      </c>
      <c r="N1911">
        <v>0</v>
      </c>
      <c r="O1911">
        <v>0</v>
      </c>
      <c r="P1911" t="s">
        <v>43</v>
      </c>
      <c r="Q1911" t="s">
        <v>43</v>
      </c>
      <c r="R1911" s="9" t="str">
        <f t="shared" si="87"/>
        <v>Matched</v>
      </c>
      <c r="S1911">
        <v>0</v>
      </c>
      <c r="T1911" t="s">
        <v>34</v>
      </c>
      <c r="U1911">
        <v>240</v>
      </c>
      <c r="V1911" t="s">
        <v>35</v>
      </c>
      <c r="W1911">
        <v>0</v>
      </c>
      <c r="X1911" t="s">
        <v>37</v>
      </c>
      <c r="Y1911">
        <v>195</v>
      </c>
      <c r="Z1911">
        <v>0</v>
      </c>
      <c r="AA1911">
        <v>0</v>
      </c>
      <c r="AB1911" t="s">
        <v>38</v>
      </c>
      <c r="AC1911" s="2">
        <v>42638</v>
      </c>
      <c r="AD1911" s="2">
        <v>42637</v>
      </c>
      <c r="AE1911">
        <v>1910</v>
      </c>
      <c r="AF1911">
        <f t="shared" si="88"/>
        <v>9</v>
      </c>
      <c r="AG1911">
        <f t="shared" si="89"/>
        <v>2016</v>
      </c>
    </row>
    <row r="1912" spans="1:33" x14ac:dyDescent="0.3">
      <c r="A1912">
        <v>0</v>
      </c>
      <c r="B1912">
        <v>0</v>
      </c>
      <c r="C1912">
        <v>44</v>
      </c>
      <c r="D1912">
        <v>2</v>
      </c>
      <c r="E1912">
        <v>2</v>
      </c>
      <c r="F1912">
        <v>2</v>
      </c>
      <c r="G1912">
        <v>0</v>
      </c>
      <c r="H1912">
        <v>0</v>
      </c>
      <c r="I1912" t="s">
        <v>30</v>
      </c>
      <c r="J1912" t="s">
        <v>95</v>
      </c>
      <c r="K1912" t="s">
        <v>47</v>
      </c>
      <c r="L1912" t="s">
        <v>42</v>
      </c>
      <c r="M1912">
        <v>0</v>
      </c>
      <c r="N1912">
        <v>0</v>
      </c>
      <c r="O1912">
        <v>0</v>
      </c>
      <c r="P1912" t="s">
        <v>33</v>
      </c>
      <c r="Q1912" t="s">
        <v>40</v>
      </c>
      <c r="R1912" s="9" t="str">
        <f t="shared" si="87"/>
        <v>Upgrade</v>
      </c>
      <c r="S1912">
        <v>1</v>
      </c>
      <c r="T1912" t="s">
        <v>34</v>
      </c>
      <c r="U1912">
        <v>96</v>
      </c>
      <c r="V1912" t="s">
        <v>35</v>
      </c>
      <c r="W1912">
        <v>0</v>
      </c>
      <c r="X1912" t="s">
        <v>37</v>
      </c>
      <c r="Y1912">
        <v>48</v>
      </c>
      <c r="Z1912">
        <v>0</v>
      </c>
      <c r="AA1912">
        <v>0</v>
      </c>
      <c r="AB1912" t="s">
        <v>38</v>
      </c>
      <c r="AC1912" s="2">
        <v>42670</v>
      </c>
      <c r="AD1912" s="2">
        <v>42666</v>
      </c>
      <c r="AE1912">
        <v>1911</v>
      </c>
      <c r="AF1912">
        <f t="shared" si="88"/>
        <v>10</v>
      </c>
      <c r="AG1912">
        <f t="shared" si="89"/>
        <v>2016</v>
      </c>
    </row>
    <row r="1913" spans="1:33" x14ac:dyDescent="0.3">
      <c r="A1913">
        <v>0</v>
      </c>
      <c r="B1913">
        <v>0</v>
      </c>
      <c r="C1913">
        <v>41</v>
      </c>
      <c r="D1913">
        <v>0</v>
      </c>
      <c r="E1913">
        <v>1</v>
      </c>
      <c r="F1913">
        <v>1</v>
      </c>
      <c r="G1913">
        <v>0</v>
      </c>
      <c r="H1913">
        <v>0</v>
      </c>
      <c r="I1913" t="s">
        <v>30</v>
      </c>
      <c r="J1913" t="s">
        <v>52</v>
      </c>
      <c r="K1913" t="s">
        <v>41</v>
      </c>
      <c r="L1913" t="s">
        <v>42</v>
      </c>
      <c r="M1913">
        <v>0</v>
      </c>
      <c r="N1913">
        <v>0</v>
      </c>
      <c r="O1913">
        <v>0</v>
      </c>
      <c r="P1913" t="s">
        <v>33</v>
      </c>
      <c r="Q1913" t="s">
        <v>33</v>
      </c>
      <c r="R1913" s="9" t="str">
        <f t="shared" si="87"/>
        <v>Matched</v>
      </c>
      <c r="S1913">
        <v>0</v>
      </c>
      <c r="T1913" t="s">
        <v>34</v>
      </c>
      <c r="U1913">
        <v>240</v>
      </c>
      <c r="V1913" t="s">
        <v>35</v>
      </c>
      <c r="W1913">
        <v>0</v>
      </c>
      <c r="X1913" t="s">
        <v>37</v>
      </c>
      <c r="Y1913">
        <v>86</v>
      </c>
      <c r="Z1913">
        <v>1</v>
      </c>
      <c r="AA1913">
        <v>0</v>
      </c>
      <c r="AB1913" t="s">
        <v>38</v>
      </c>
      <c r="AC1913" s="2">
        <v>42649</v>
      </c>
      <c r="AD1913" s="2">
        <v>42648</v>
      </c>
      <c r="AE1913">
        <v>1912</v>
      </c>
      <c r="AF1913">
        <f t="shared" si="88"/>
        <v>10</v>
      </c>
      <c r="AG1913">
        <f t="shared" si="89"/>
        <v>2016</v>
      </c>
    </row>
    <row r="1914" spans="1:33" x14ac:dyDescent="0.3">
      <c r="A1914">
        <v>0</v>
      </c>
      <c r="B1914">
        <v>0</v>
      </c>
      <c r="C1914">
        <v>39</v>
      </c>
      <c r="D1914">
        <v>1</v>
      </c>
      <c r="E1914">
        <v>1</v>
      </c>
      <c r="F1914">
        <v>2</v>
      </c>
      <c r="G1914">
        <v>0</v>
      </c>
      <c r="H1914">
        <v>0</v>
      </c>
      <c r="I1914" t="s">
        <v>30</v>
      </c>
      <c r="J1914" t="s">
        <v>31</v>
      </c>
      <c r="K1914" t="s">
        <v>39</v>
      </c>
      <c r="L1914" t="s">
        <v>39</v>
      </c>
      <c r="M1914">
        <v>0</v>
      </c>
      <c r="N1914">
        <v>0</v>
      </c>
      <c r="O1914">
        <v>0</v>
      </c>
      <c r="P1914" t="s">
        <v>43</v>
      </c>
      <c r="Q1914" t="s">
        <v>43</v>
      </c>
      <c r="R1914" s="9" t="str">
        <f t="shared" si="87"/>
        <v>Matched</v>
      </c>
      <c r="S1914">
        <v>0</v>
      </c>
      <c r="T1914" t="s">
        <v>34</v>
      </c>
      <c r="U1914" t="s">
        <v>35</v>
      </c>
      <c r="V1914" t="s">
        <v>35</v>
      </c>
      <c r="W1914">
        <v>0</v>
      </c>
      <c r="X1914" t="s">
        <v>37</v>
      </c>
      <c r="Y1914">
        <v>168</v>
      </c>
      <c r="Z1914">
        <v>0</v>
      </c>
      <c r="AA1914">
        <v>0</v>
      </c>
      <c r="AB1914" t="s">
        <v>38</v>
      </c>
      <c r="AC1914" s="2">
        <v>42639</v>
      </c>
      <c r="AD1914" s="2">
        <v>42637</v>
      </c>
      <c r="AE1914">
        <v>1913</v>
      </c>
      <c r="AF1914">
        <f t="shared" si="88"/>
        <v>9</v>
      </c>
      <c r="AG1914">
        <f t="shared" si="89"/>
        <v>2016</v>
      </c>
    </row>
    <row r="1915" spans="1:33" x14ac:dyDescent="0.3">
      <c r="A1915">
        <v>0</v>
      </c>
      <c r="B1915">
        <v>0</v>
      </c>
      <c r="C1915">
        <v>44</v>
      </c>
      <c r="D1915">
        <v>2</v>
      </c>
      <c r="E1915">
        <v>4</v>
      </c>
      <c r="F1915">
        <v>2</v>
      </c>
      <c r="G1915">
        <v>0</v>
      </c>
      <c r="H1915">
        <v>0</v>
      </c>
      <c r="I1915" t="s">
        <v>30</v>
      </c>
      <c r="J1915" t="s">
        <v>95</v>
      </c>
      <c r="K1915" t="s">
        <v>47</v>
      </c>
      <c r="L1915" t="s">
        <v>42</v>
      </c>
      <c r="M1915">
        <v>0</v>
      </c>
      <c r="N1915">
        <v>0</v>
      </c>
      <c r="O1915">
        <v>0</v>
      </c>
      <c r="P1915" t="s">
        <v>33</v>
      </c>
      <c r="Q1915" t="s">
        <v>33</v>
      </c>
      <c r="R1915" s="9" t="str">
        <f t="shared" si="87"/>
        <v>Matched</v>
      </c>
      <c r="S1915">
        <v>0</v>
      </c>
      <c r="T1915" t="s">
        <v>34</v>
      </c>
      <c r="U1915">
        <v>96</v>
      </c>
      <c r="V1915" t="s">
        <v>35</v>
      </c>
      <c r="W1915">
        <v>0</v>
      </c>
      <c r="X1915" t="s">
        <v>59</v>
      </c>
      <c r="Y1915">
        <v>46</v>
      </c>
      <c r="Z1915">
        <v>0</v>
      </c>
      <c r="AA1915">
        <v>1</v>
      </c>
      <c r="AB1915" t="s">
        <v>38</v>
      </c>
      <c r="AC1915" s="2">
        <v>42672</v>
      </c>
      <c r="AD1915" s="2">
        <v>42666</v>
      </c>
      <c r="AE1915">
        <v>1914</v>
      </c>
      <c r="AF1915">
        <f t="shared" si="88"/>
        <v>10</v>
      </c>
      <c r="AG1915">
        <f t="shared" si="89"/>
        <v>2016</v>
      </c>
    </row>
    <row r="1916" spans="1:33" x14ac:dyDescent="0.3">
      <c r="A1916">
        <v>0</v>
      </c>
      <c r="B1916">
        <v>0</v>
      </c>
      <c r="C1916">
        <v>41</v>
      </c>
      <c r="D1916">
        <v>0</v>
      </c>
      <c r="E1916">
        <v>1</v>
      </c>
      <c r="F1916">
        <v>1</v>
      </c>
      <c r="G1916">
        <v>0</v>
      </c>
      <c r="H1916">
        <v>0</v>
      </c>
      <c r="I1916" t="s">
        <v>30</v>
      </c>
      <c r="J1916" t="s">
        <v>61</v>
      </c>
      <c r="K1916" t="s">
        <v>39</v>
      </c>
      <c r="L1916" t="s">
        <v>42</v>
      </c>
      <c r="M1916">
        <v>1</v>
      </c>
      <c r="N1916">
        <v>0</v>
      </c>
      <c r="O1916">
        <v>2</v>
      </c>
      <c r="P1916" t="s">
        <v>53</v>
      </c>
      <c r="Q1916" t="s">
        <v>53</v>
      </c>
      <c r="R1916" s="9" t="str">
        <f t="shared" si="87"/>
        <v>Matched</v>
      </c>
      <c r="S1916">
        <v>0</v>
      </c>
      <c r="T1916" t="s">
        <v>34</v>
      </c>
      <c r="U1916" t="s">
        <v>35</v>
      </c>
      <c r="V1916" t="s">
        <v>35</v>
      </c>
      <c r="W1916">
        <v>0</v>
      </c>
      <c r="X1916" t="s">
        <v>37</v>
      </c>
      <c r="Y1916">
        <v>95</v>
      </c>
      <c r="Z1916">
        <v>1</v>
      </c>
      <c r="AA1916">
        <v>0</v>
      </c>
      <c r="AB1916" t="s">
        <v>38</v>
      </c>
      <c r="AC1916" s="2">
        <v>42649</v>
      </c>
      <c r="AD1916" s="2">
        <v>42648</v>
      </c>
      <c r="AE1916">
        <v>1915</v>
      </c>
      <c r="AF1916">
        <f t="shared" si="88"/>
        <v>10</v>
      </c>
      <c r="AG1916">
        <f t="shared" si="89"/>
        <v>2016</v>
      </c>
    </row>
    <row r="1917" spans="1:33" x14ac:dyDescent="0.3">
      <c r="A1917">
        <v>0</v>
      </c>
      <c r="B1917">
        <v>0</v>
      </c>
      <c r="C1917">
        <v>39</v>
      </c>
      <c r="D1917">
        <v>1</v>
      </c>
      <c r="E1917">
        <v>1</v>
      </c>
      <c r="F1917">
        <v>2</v>
      </c>
      <c r="G1917">
        <v>0</v>
      </c>
      <c r="H1917">
        <v>0</v>
      </c>
      <c r="I1917" t="s">
        <v>30</v>
      </c>
      <c r="J1917" t="s">
        <v>31</v>
      </c>
      <c r="K1917" t="s">
        <v>39</v>
      </c>
      <c r="L1917" t="s">
        <v>39</v>
      </c>
      <c r="M1917">
        <v>0</v>
      </c>
      <c r="N1917">
        <v>0</v>
      </c>
      <c r="O1917">
        <v>0</v>
      </c>
      <c r="P1917" t="s">
        <v>43</v>
      </c>
      <c r="Q1917" t="s">
        <v>43</v>
      </c>
      <c r="R1917" s="9" t="str">
        <f t="shared" si="87"/>
        <v>Matched</v>
      </c>
      <c r="S1917">
        <v>1</v>
      </c>
      <c r="T1917" t="s">
        <v>34</v>
      </c>
      <c r="U1917" t="s">
        <v>35</v>
      </c>
      <c r="V1917" t="s">
        <v>35</v>
      </c>
      <c r="W1917">
        <v>0</v>
      </c>
      <c r="X1917" t="s">
        <v>37</v>
      </c>
      <c r="Y1917">
        <v>168</v>
      </c>
      <c r="Z1917">
        <v>0</v>
      </c>
      <c r="AA1917">
        <v>0</v>
      </c>
      <c r="AB1917" t="s">
        <v>38</v>
      </c>
      <c r="AC1917" s="2">
        <v>42639</v>
      </c>
      <c r="AD1917" s="2">
        <v>42637</v>
      </c>
      <c r="AE1917">
        <v>1916</v>
      </c>
      <c r="AF1917">
        <f t="shared" si="88"/>
        <v>9</v>
      </c>
      <c r="AG1917">
        <f t="shared" si="89"/>
        <v>2016</v>
      </c>
    </row>
    <row r="1918" spans="1:33" x14ac:dyDescent="0.3">
      <c r="A1918">
        <v>0</v>
      </c>
      <c r="B1918">
        <v>0</v>
      </c>
      <c r="C1918">
        <v>44</v>
      </c>
      <c r="D1918">
        <v>1</v>
      </c>
      <c r="E1918">
        <v>0</v>
      </c>
      <c r="F1918">
        <v>1</v>
      </c>
      <c r="G1918">
        <v>0</v>
      </c>
      <c r="H1918">
        <v>0</v>
      </c>
      <c r="I1918" t="s">
        <v>30</v>
      </c>
      <c r="J1918" t="s">
        <v>62</v>
      </c>
      <c r="K1918" t="s">
        <v>41</v>
      </c>
      <c r="L1918" t="s">
        <v>42</v>
      </c>
      <c r="M1918">
        <v>0</v>
      </c>
      <c r="N1918">
        <v>0</v>
      </c>
      <c r="O1918">
        <v>0</v>
      </c>
      <c r="P1918" t="s">
        <v>33</v>
      </c>
      <c r="Q1918" t="s">
        <v>33</v>
      </c>
      <c r="R1918" s="9" t="str">
        <f t="shared" si="87"/>
        <v>Matched</v>
      </c>
      <c r="S1918">
        <v>0</v>
      </c>
      <c r="T1918" t="s">
        <v>34</v>
      </c>
      <c r="U1918">
        <v>240</v>
      </c>
      <c r="V1918" t="s">
        <v>35</v>
      </c>
      <c r="W1918">
        <v>0</v>
      </c>
      <c r="X1918" t="s">
        <v>37</v>
      </c>
      <c r="Y1918">
        <v>66</v>
      </c>
      <c r="Z1918">
        <v>0</v>
      </c>
      <c r="AA1918">
        <v>0</v>
      </c>
      <c r="AB1918" t="s">
        <v>38</v>
      </c>
      <c r="AC1918" s="2">
        <v>42668</v>
      </c>
      <c r="AD1918" s="2">
        <v>42667</v>
      </c>
      <c r="AE1918">
        <v>1917</v>
      </c>
      <c r="AF1918">
        <f t="shared" si="88"/>
        <v>10</v>
      </c>
      <c r="AG1918">
        <f t="shared" si="89"/>
        <v>2016</v>
      </c>
    </row>
    <row r="1919" spans="1:33" x14ac:dyDescent="0.3">
      <c r="A1919">
        <v>0</v>
      </c>
      <c r="B1919">
        <v>0</v>
      </c>
      <c r="C1919">
        <v>40</v>
      </c>
      <c r="D1919">
        <v>1</v>
      </c>
      <c r="E1919">
        <v>0</v>
      </c>
      <c r="F1919">
        <v>1</v>
      </c>
      <c r="G1919">
        <v>0</v>
      </c>
      <c r="H1919">
        <v>0</v>
      </c>
      <c r="I1919" t="s">
        <v>30</v>
      </c>
      <c r="J1919" t="s">
        <v>31</v>
      </c>
      <c r="K1919" t="s">
        <v>39</v>
      </c>
      <c r="L1919" t="s">
        <v>39</v>
      </c>
      <c r="M1919">
        <v>1</v>
      </c>
      <c r="N1919">
        <v>0</v>
      </c>
      <c r="O1919">
        <v>1</v>
      </c>
      <c r="P1919" t="s">
        <v>33</v>
      </c>
      <c r="Q1919" t="s">
        <v>33</v>
      </c>
      <c r="R1919" s="9" t="str">
        <f t="shared" si="87"/>
        <v>Matched</v>
      </c>
      <c r="S1919">
        <v>0</v>
      </c>
      <c r="T1919" t="s">
        <v>34</v>
      </c>
      <c r="U1919" t="s">
        <v>35</v>
      </c>
      <c r="V1919" t="s">
        <v>35</v>
      </c>
      <c r="W1919">
        <v>0</v>
      </c>
      <c r="X1919" t="s">
        <v>37</v>
      </c>
      <c r="Y1919">
        <v>70</v>
      </c>
      <c r="Z1919">
        <v>0</v>
      </c>
      <c r="AA1919">
        <v>0</v>
      </c>
      <c r="AB1919" t="s">
        <v>38</v>
      </c>
      <c r="AC1919" s="2">
        <v>42639</v>
      </c>
      <c r="AD1919" s="2">
        <v>42638</v>
      </c>
      <c r="AE1919">
        <v>1918</v>
      </c>
      <c r="AF1919">
        <f t="shared" si="88"/>
        <v>9</v>
      </c>
      <c r="AG1919">
        <f t="shared" si="89"/>
        <v>2016</v>
      </c>
    </row>
    <row r="1920" spans="1:33" x14ac:dyDescent="0.3">
      <c r="A1920">
        <v>0</v>
      </c>
      <c r="B1920">
        <v>0</v>
      </c>
      <c r="C1920">
        <v>44</v>
      </c>
      <c r="D1920">
        <v>1</v>
      </c>
      <c r="E1920">
        <v>0</v>
      </c>
      <c r="F1920">
        <v>2</v>
      </c>
      <c r="G1920">
        <v>0</v>
      </c>
      <c r="H1920">
        <v>0</v>
      </c>
      <c r="I1920" t="s">
        <v>30</v>
      </c>
      <c r="J1920" t="s">
        <v>31</v>
      </c>
      <c r="K1920" t="s">
        <v>41</v>
      </c>
      <c r="L1920" t="s">
        <v>42</v>
      </c>
      <c r="M1920">
        <v>0</v>
      </c>
      <c r="N1920">
        <v>0</v>
      </c>
      <c r="O1920">
        <v>0</v>
      </c>
      <c r="P1920" t="s">
        <v>33</v>
      </c>
      <c r="Q1920" t="s">
        <v>33</v>
      </c>
      <c r="R1920" s="9" t="str">
        <f t="shared" si="87"/>
        <v>Matched</v>
      </c>
      <c r="S1920">
        <v>0</v>
      </c>
      <c r="T1920" t="s">
        <v>34</v>
      </c>
      <c r="U1920">
        <v>240</v>
      </c>
      <c r="V1920" t="s">
        <v>35</v>
      </c>
      <c r="W1920">
        <v>0</v>
      </c>
      <c r="X1920" t="s">
        <v>37</v>
      </c>
      <c r="Y1920">
        <v>60</v>
      </c>
      <c r="Z1920">
        <v>0</v>
      </c>
      <c r="AA1920">
        <v>0</v>
      </c>
      <c r="AB1920" t="s">
        <v>38</v>
      </c>
      <c r="AC1920" s="2">
        <v>42668</v>
      </c>
      <c r="AD1920" s="2">
        <v>42667</v>
      </c>
      <c r="AE1920">
        <v>1919</v>
      </c>
      <c r="AF1920">
        <f t="shared" si="88"/>
        <v>10</v>
      </c>
      <c r="AG1920">
        <f t="shared" si="89"/>
        <v>2016</v>
      </c>
    </row>
    <row r="1921" spans="1:33" x14ac:dyDescent="0.3">
      <c r="A1921">
        <v>0</v>
      </c>
      <c r="B1921">
        <v>0</v>
      </c>
      <c r="C1921">
        <v>40</v>
      </c>
      <c r="D1921">
        <v>1</v>
      </c>
      <c r="E1921">
        <v>0</v>
      </c>
      <c r="F1921">
        <v>2</v>
      </c>
      <c r="G1921">
        <v>0</v>
      </c>
      <c r="H1921">
        <v>0</v>
      </c>
      <c r="I1921" t="s">
        <v>30</v>
      </c>
      <c r="J1921" t="s">
        <v>50</v>
      </c>
      <c r="K1921" t="s">
        <v>41</v>
      </c>
      <c r="L1921" t="s">
        <v>42</v>
      </c>
      <c r="M1921">
        <v>0</v>
      </c>
      <c r="N1921">
        <v>0</v>
      </c>
      <c r="O1921">
        <v>0</v>
      </c>
      <c r="P1921" t="s">
        <v>33</v>
      </c>
      <c r="Q1921" t="s">
        <v>33</v>
      </c>
      <c r="R1921" s="9" t="str">
        <f t="shared" si="87"/>
        <v>Matched</v>
      </c>
      <c r="S1921">
        <v>0</v>
      </c>
      <c r="T1921" t="s">
        <v>34</v>
      </c>
      <c r="U1921">
        <v>240</v>
      </c>
      <c r="V1921" t="s">
        <v>35</v>
      </c>
      <c r="W1921">
        <v>0</v>
      </c>
      <c r="X1921" t="s">
        <v>37</v>
      </c>
      <c r="Y1921">
        <v>80</v>
      </c>
      <c r="Z1921">
        <v>0</v>
      </c>
      <c r="AA1921">
        <v>0</v>
      </c>
      <c r="AB1921" t="s">
        <v>38</v>
      </c>
      <c r="AC1921" s="2">
        <v>42639</v>
      </c>
      <c r="AD1921" s="2">
        <v>42638</v>
      </c>
      <c r="AE1921">
        <v>1920</v>
      </c>
      <c r="AF1921">
        <f t="shared" si="88"/>
        <v>9</v>
      </c>
      <c r="AG1921">
        <f t="shared" si="89"/>
        <v>2016</v>
      </c>
    </row>
    <row r="1922" spans="1:33" x14ac:dyDescent="0.3">
      <c r="A1922">
        <v>0</v>
      </c>
      <c r="B1922">
        <v>0</v>
      </c>
      <c r="C1922">
        <v>44</v>
      </c>
      <c r="D1922">
        <v>1</v>
      </c>
      <c r="E1922">
        <v>0</v>
      </c>
      <c r="F1922">
        <v>2</v>
      </c>
      <c r="G1922">
        <v>0</v>
      </c>
      <c r="H1922">
        <v>0</v>
      </c>
      <c r="I1922" t="s">
        <v>30</v>
      </c>
      <c r="J1922" t="s">
        <v>111</v>
      </c>
      <c r="K1922" t="s">
        <v>39</v>
      </c>
      <c r="L1922" t="s">
        <v>39</v>
      </c>
      <c r="M1922">
        <v>0</v>
      </c>
      <c r="N1922">
        <v>0</v>
      </c>
      <c r="O1922">
        <v>0</v>
      </c>
      <c r="P1922" t="s">
        <v>51</v>
      </c>
      <c r="Q1922" t="s">
        <v>51</v>
      </c>
      <c r="R1922" s="9" t="str">
        <f t="shared" si="87"/>
        <v>Matched</v>
      </c>
      <c r="S1922">
        <v>0</v>
      </c>
      <c r="T1922" t="s">
        <v>34</v>
      </c>
      <c r="U1922" t="s">
        <v>35</v>
      </c>
      <c r="V1922" t="s">
        <v>35</v>
      </c>
      <c r="W1922">
        <v>0</v>
      </c>
      <c r="X1922" t="s">
        <v>37</v>
      </c>
      <c r="Y1922">
        <v>75</v>
      </c>
      <c r="Z1922">
        <v>0</v>
      </c>
      <c r="AA1922">
        <v>0</v>
      </c>
      <c r="AB1922" t="s">
        <v>38</v>
      </c>
      <c r="AC1922" s="2">
        <v>42668</v>
      </c>
      <c r="AD1922" s="2">
        <v>42667</v>
      </c>
      <c r="AE1922">
        <v>1921</v>
      </c>
      <c r="AF1922">
        <f t="shared" si="88"/>
        <v>10</v>
      </c>
      <c r="AG1922">
        <f t="shared" si="89"/>
        <v>2016</v>
      </c>
    </row>
    <row r="1923" spans="1:33" x14ac:dyDescent="0.3">
      <c r="A1923">
        <v>0</v>
      </c>
      <c r="B1923">
        <v>0</v>
      </c>
      <c r="C1923">
        <v>40</v>
      </c>
      <c r="D1923">
        <v>1</v>
      </c>
      <c r="E1923">
        <v>0</v>
      </c>
      <c r="F1923">
        <v>2</v>
      </c>
      <c r="G1923">
        <v>0</v>
      </c>
      <c r="H1923">
        <v>0</v>
      </c>
      <c r="I1923" t="s">
        <v>30</v>
      </c>
      <c r="J1923" t="s">
        <v>69</v>
      </c>
      <c r="K1923" t="s">
        <v>39</v>
      </c>
      <c r="L1923" t="s">
        <v>39</v>
      </c>
      <c r="M1923">
        <v>0</v>
      </c>
      <c r="N1923">
        <v>0</v>
      </c>
      <c r="O1923">
        <v>0</v>
      </c>
      <c r="P1923" t="s">
        <v>43</v>
      </c>
      <c r="Q1923" t="s">
        <v>43</v>
      </c>
      <c r="R1923" s="9" t="str">
        <f t="shared" ref="R1923:R1986" si="90">IF(P1923=Q1923,"Matched",IF(Q1923&lt;P1923,"Downgrade",IF(Q1923&gt;P1923,"Upgrade")))</f>
        <v>Matched</v>
      </c>
      <c r="S1923">
        <v>0</v>
      </c>
      <c r="T1923" t="s">
        <v>34</v>
      </c>
      <c r="U1923" t="s">
        <v>35</v>
      </c>
      <c r="V1923" t="s">
        <v>35</v>
      </c>
      <c r="W1923">
        <v>0</v>
      </c>
      <c r="X1923" t="s">
        <v>37</v>
      </c>
      <c r="Y1923">
        <v>116</v>
      </c>
      <c r="Z1923">
        <v>1</v>
      </c>
      <c r="AA1923">
        <v>0</v>
      </c>
      <c r="AB1923" t="s">
        <v>38</v>
      </c>
      <c r="AC1923" s="2">
        <v>42640</v>
      </c>
      <c r="AD1923" s="2">
        <v>42639</v>
      </c>
      <c r="AE1923">
        <v>1922</v>
      </c>
      <c r="AF1923">
        <f t="shared" ref="AF1923:AF1986" si="91">MONTH(AD1923)</f>
        <v>9</v>
      </c>
      <c r="AG1923">
        <f t="shared" ref="AG1923:AG1986" si="92">YEAR(AD1923)</f>
        <v>2016</v>
      </c>
    </row>
    <row r="1924" spans="1:33" x14ac:dyDescent="0.3">
      <c r="A1924">
        <v>0</v>
      </c>
      <c r="B1924">
        <v>0</v>
      </c>
      <c r="C1924">
        <v>41</v>
      </c>
      <c r="D1924">
        <v>0</v>
      </c>
      <c r="E1924">
        <v>1</v>
      </c>
      <c r="F1924">
        <v>2</v>
      </c>
      <c r="G1924">
        <v>0</v>
      </c>
      <c r="H1924">
        <v>0</v>
      </c>
      <c r="I1924" t="s">
        <v>30</v>
      </c>
      <c r="J1924" t="s">
        <v>52</v>
      </c>
      <c r="K1924" t="s">
        <v>39</v>
      </c>
      <c r="L1924" t="s">
        <v>39</v>
      </c>
      <c r="M1924">
        <v>1</v>
      </c>
      <c r="N1924">
        <v>0</v>
      </c>
      <c r="O1924">
        <v>0</v>
      </c>
      <c r="P1924" t="s">
        <v>40</v>
      </c>
      <c r="Q1924" t="s">
        <v>40</v>
      </c>
      <c r="R1924" s="9" t="str">
        <f t="shared" si="90"/>
        <v>Matched</v>
      </c>
      <c r="S1924">
        <v>0</v>
      </c>
      <c r="T1924" t="s">
        <v>34</v>
      </c>
      <c r="U1924" t="s">
        <v>35</v>
      </c>
      <c r="V1924" t="s">
        <v>35</v>
      </c>
      <c r="W1924">
        <v>0</v>
      </c>
      <c r="X1924" t="s">
        <v>37</v>
      </c>
      <c r="Y1924">
        <v>105</v>
      </c>
      <c r="Z1924">
        <v>0</v>
      </c>
      <c r="AA1924">
        <v>0</v>
      </c>
      <c r="AB1924" t="s">
        <v>38</v>
      </c>
      <c r="AC1924" s="2">
        <v>42649</v>
      </c>
      <c r="AD1924" s="2">
        <v>42648</v>
      </c>
      <c r="AE1924">
        <v>1923</v>
      </c>
      <c r="AF1924">
        <f t="shared" si="91"/>
        <v>10</v>
      </c>
      <c r="AG1924">
        <f t="shared" si="92"/>
        <v>2016</v>
      </c>
    </row>
    <row r="1925" spans="1:33" x14ac:dyDescent="0.3">
      <c r="A1925">
        <v>0</v>
      </c>
      <c r="B1925">
        <v>0</v>
      </c>
      <c r="C1925">
        <v>44</v>
      </c>
      <c r="D1925">
        <v>1</v>
      </c>
      <c r="E1925">
        <v>1</v>
      </c>
      <c r="F1925">
        <v>1</v>
      </c>
      <c r="G1925">
        <v>0</v>
      </c>
      <c r="H1925">
        <v>0</v>
      </c>
      <c r="I1925" t="s">
        <v>30</v>
      </c>
      <c r="J1925" t="s">
        <v>35</v>
      </c>
      <c r="K1925" t="s">
        <v>39</v>
      </c>
      <c r="L1925" t="s">
        <v>39</v>
      </c>
      <c r="M1925">
        <v>0</v>
      </c>
      <c r="N1925">
        <v>0</v>
      </c>
      <c r="O1925">
        <v>1</v>
      </c>
      <c r="P1925" t="s">
        <v>33</v>
      </c>
      <c r="Q1925" t="s">
        <v>33</v>
      </c>
      <c r="R1925" s="9" t="str">
        <f t="shared" si="90"/>
        <v>Matched</v>
      </c>
      <c r="S1925">
        <v>0</v>
      </c>
      <c r="T1925" t="s">
        <v>34</v>
      </c>
      <c r="U1925" t="s">
        <v>35</v>
      </c>
      <c r="V1925" t="s">
        <v>35</v>
      </c>
      <c r="W1925">
        <v>0</v>
      </c>
      <c r="X1925" t="s">
        <v>37</v>
      </c>
      <c r="Y1925">
        <v>61</v>
      </c>
      <c r="Z1925">
        <v>1</v>
      </c>
      <c r="AA1925">
        <v>1</v>
      </c>
      <c r="AB1925" t="s">
        <v>38</v>
      </c>
      <c r="AC1925" s="2">
        <v>42669</v>
      </c>
      <c r="AD1925" s="2">
        <v>42667</v>
      </c>
      <c r="AE1925">
        <v>1924</v>
      </c>
      <c r="AF1925">
        <f t="shared" si="91"/>
        <v>10</v>
      </c>
      <c r="AG1925">
        <f t="shared" si="92"/>
        <v>2016</v>
      </c>
    </row>
    <row r="1926" spans="1:33" x14ac:dyDescent="0.3">
      <c r="A1926">
        <v>0</v>
      </c>
      <c r="B1926">
        <v>0</v>
      </c>
      <c r="C1926">
        <v>40</v>
      </c>
      <c r="D1926">
        <v>1</v>
      </c>
      <c r="E1926">
        <v>0</v>
      </c>
      <c r="F1926">
        <v>2</v>
      </c>
      <c r="G1926">
        <v>0</v>
      </c>
      <c r="H1926">
        <v>0</v>
      </c>
      <c r="I1926" t="s">
        <v>30</v>
      </c>
      <c r="J1926" t="s">
        <v>97</v>
      </c>
      <c r="K1926" t="s">
        <v>39</v>
      </c>
      <c r="L1926" t="s">
        <v>39</v>
      </c>
      <c r="M1926">
        <v>0</v>
      </c>
      <c r="N1926">
        <v>0</v>
      </c>
      <c r="O1926">
        <v>0</v>
      </c>
      <c r="P1926" t="s">
        <v>43</v>
      </c>
      <c r="Q1926" t="s">
        <v>43</v>
      </c>
      <c r="R1926" s="9" t="str">
        <f t="shared" si="90"/>
        <v>Matched</v>
      </c>
      <c r="S1926">
        <v>0</v>
      </c>
      <c r="T1926" t="s">
        <v>34</v>
      </c>
      <c r="U1926" t="s">
        <v>35</v>
      </c>
      <c r="V1926" t="s">
        <v>35</v>
      </c>
      <c r="W1926">
        <v>0</v>
      </c>
      <c r="X1926" t="s">
        <v>37</v>
      </c>
      <c r="Y1926">
        <v>110</v>
      </c>
      <c r="Z1926">
        <v>1</v>
      </c>
      <c r="AA1926">
        <v>0</v>
      </c>
      <c r="AB1926" t="s">
        <v>38</v>
      </c>
      <c r="AC1926" s="2">
        <v>42640</v>
      </c>
      <c r="AD1926" s="2">
        <v>42639</v>
      </c>
      <c r="AE1926">
        <v>1925</v>
      </c>
      <c r="AF1926">
        <f t="shared" si="91"/>
        <v>9</v>
      </c>
      <c r="AG1926">
        <f t="shared" si="92"/>
        <v>2016</v>
      </c>
    </row>
    <row r="1927" spans="1:33" x14ac:dyDescent="0.3">
      <c r="A1927">
        <v>0</v>
      </c>
      <c r="B1927">
        <v>0</v>
      </c>
      <c r="C1927">
        <v>41</v>
      </c>
      <c r="D1927">
        <v>0</v>
      </c>
      <c r="E1927">
        <v>1</v>
      </c>
      <c r="F1927">
        <v>2</v>
      </c>
      <c r="G1927">
        <v>0</v>
      </c>
      <c r="H1927">
        <v>0</v>
      </c>
      <c r="I1927" t="s">
        <v>30</v>
      </c>
      <c r="J1927" t="s">
        <v>57</v>
      </c>
      <c r="K1927" t="s">
        <v>39</v>
      </c>
      <c r="L1927" t="s">
        <v>39</v>
      </c>
      <c r="M1927">
        <v>0</v>
      </c>
      <c r="N1927">
        <v>0</v>
      </c>
      <c r="O1927">
        <v>0</v>
      </c>
      <c r="P1927" t="s">
        <v>40</v>
      </c>
      <c r="Q1927" t="s">
        <v>40</v>
      </c>
      <c r="R1927" s="9" t="str">
        <f t="shared" si="90"/>
        <v>Matched</v>
      </c>
      <c r="S1927">
        <v>0</v>
      </c>
      <c r="T1927" t="s">
        <v>34</v>
      </c>
      <c r="U1927" t="s">
        <v>35</v>
      </c>
      <c r="V1927" t="s">
        <v>35</v>
      </c>
      <c r="W1927">
        <v>0</v>
      </c>
      <c r="X1927" t="s">
        <v>37</v>
      </c>
      <c r="Y1927">
        <v>105</v>
      </c>
      <c r="Z1927">
        <v>1</v>
      </c>
      <c r="AA1927">
        <v>0</v>
      </c>
      <c r="AB1927" t="s">
        <v>38</v>
      </c>
      <c r="AC1927" s="2">
        <v>42649</v>
      </c>
      <c r="AD1927" s="2">
        <v>42648</v>
      </c>
      <c r="AE1927">
        <v>1926</v>
      </c>
      <c r="AF1927">
        <f t="shared" si="91"/>
        <v>10</v>
      </c>
      <c r="AG1927">
        <f t="shared" si="92"/>
        <v>2016</v>
      </c>
    </row>
    <row r="1928" spans="1:33" x14ac:dyDescent="0.3">
      <c r="A1928">
        <v>0</v>
      </c>
      <c r="B1928">
        <v>0</v>
      </c>
      <c r="C1928">
        <v>44</v>
      </c>
      <c r="D1928">
        <v>0</v>
      </c>
      <c r="E1928">
        <v>1</v>
      </c>
      <c r="F1928">
        <v>1</v>
      </c>
      <c r="G1928">
        <v>0</v>
      </c>
      <c r="H1928">
        <v>0</v>
      </c>
      <c r="I1928" t="s">
        <v>30</v>
      </c>
      <c r="J1928" t="s">
        <v>187</v>
      </c>
      <c r="K1928" t="s">
        <v>39</v>
      </c>
      <c r="L1928" t="s">
        <v>39</v>
      </c>
      <c r="M1928">
        <v>0</v>
      </c>
      <c r="N1928">
        <v>0</v>
      </c>
      <c r="O1928">
        <v>0</v>
      </c>
      <c r="P1928" t="s">
        <v>33</v>
      </c>
      <c r="Q1928" t="s">
        <v>33</v>
      </c>
      <c r="R1928" s="9" t="str">
        <f t="shared" si="90"/>
        <v>Matched</v>
      </c>
      <c r="S1928">
        <v>0</v>
      </c>
      <c r="T1928" t="s">
        <v>34</v>
      </c>
      <c r="U1928" t="s">
        <v>35</v>
      </c>
      <c r="V1928" t="s">
        <v>35</v>
      </c>
      <c r="W1928">
        <v>0</v>
      </c>
      <c r="X1928" t="s">
        <v>37</v>
      </c>
      <c r="Y1928">
        <v>61</v>
      </c>
      <c r="Z1928">
        <v>0</v>
      </c>
      <c r="AA1928">
        <v>0</v>
      </c>
      <c r="AB1928" t="s">
        <v>38</v>
      </c>
      <c r="AC1928" s="2">
        <v>42669</v>
      </c>
      <c r="AD1928" s="2">
        <v>42668</v>
      </c>
      <c r="AE1928">
        <v>1927</v>
      </c>
      <c r="AF1928">
        <f t="shared" si="91"/>
        <v>10</v>
      </c>
      <c r="AG1928">
        <f t="shared" si="92"/>
        <v>2016</v>
      </c>
    </row>
    <row r="1929" spans="1:33" x14ac:dyDescent="0.3">
      <c r="A1929">
        <v>0</v>
      </c>
      <c r="B1929">
        <v>0</v>
      </c>
      <c r="C1929">
        <v>40</v>
      </c>
      <c r="D1929">
        <v>1</v>
      </c>
      <c r="E1929">
        <v>0</v>
      </c>
      <c r="F1929">
        <v>2</v>
      </c>
      <c r="G1929">
        <v>0</v>
      </c>
      <c r="H1929">
        <v>0</v>
      </c>
      <c r="I1929" t="s">
        <v>30</v>
      </c>
      <c r="J1929" t="s">
        <v>50</v>
      </c>
      <c r="K1929" t="s">
        <v>41</v>
      </c>
      <c r="L1929" t="s">
        <v>42</v>
      </c>
      <c r="M1929">
        <v>1</v>
      </c>
      <c r="N1929">
        <v>0</v>
      </c>
      <c r="O1929">
        <v>0</v>
      </c>
      <c r="P1929" t="s">
        <v>40</v>
      </c>
      <c r="Q1929" t="s">
        <v>40</v>
      </c>
      <c r="R1929" s="9" t="str">
        <f t="shared" si="90"/>
        <v>Matched</v>
      </c>
      <c r="S1929">
        <v>0</v>
      </c>
      <c r="T1929" t="s">
        <v>34</v>
      </c>
      <c r="U1929">
        <v>240</v>
      </c>
      <c r="V1929" t="s">
        <v>35</v>
      </c>
      <c r="W1929">
        <v>0</v>
      </c>
      <c r="X1929" t="s">
        <v>37</v>
      </c>
      <c r="Y1929">
        <v>90</v>
      </c>
      <c r="Z1929">
        <v>0</v>
      </c>
      <c r="AA1929">
        <v>0</v>
      </c>
      <c r="AB1929" t="s">
        <v>38</v>
      </c>
      <c r="AC1929" s="2">
        <v>42640</v>
      </c>
      <c r="AD1929" s="2">
        <v>42639</v>
      </c>
      <c r="AE1929">
        <v>1928</v>
      </c>
      <c r="AF1929">
        <f t="shared" si="91"/>
        <v>9</v>
      </c>
      <c r="AG1929">
        <f t="shared" si="92"/>
        <v>2016</v>
      </c>
    </row>
    <row r="1930" spans="1:33" x14ac:dyDescent="0.3">
      <c r="A1930">
        <v>0</v>
      </c>
      <c r="B1930">
        <v>0</v>
      </c>
      <c r="C1930">
        <v>44</v>
      </c>
      <c r="D1930">
        <v>0</v>
      </c>
      <c r="E1930">
        <v>1</v>
      </c>
      <c r="F1930">
        <v>1</v>
      </c>
      <c r="G1930">
        <v>0</v>
      </c>
      <c r="H1930">
        <v>0</v>
      </c>
      <c r="I1930" t="s">
        <v>30</v>
      </c>
      <c r="J1930" t="s">
        <v>31</v>
      </c>
      <c r="K1930" t="s">
        <v>32</v>
      </c>
      <c r="L1930" t="s">
        <v>32</v>
      </c>
      <c r="M1930">
        <v>0</v>
      </c>
      <c r="N1930">
        <v>0</v>
      </c>
      <c r="O1930">
        <v>0</v>
      </c>
      <c r="P1930" t="s">
        <v>33</v>
      </c>
      <c r="Q1930" t="s">
        <v>33</v>
      </c>
      <c r="R1930" s="9" t="str">
        <f t="shared" si="90"/>
        <v>Matched</v>
      </c>
      <c r="S1930">
        <v>0</v>
      </c>
      <c r="T1930" t="s">
        <v>34</v>
      </c>
      <c r="U1930" t="s">
        <v>35</v>
      </c>
      <c r="V1930">
        <v>47</v>
      </c>
      <c r="W1930">
        <v>0</v>
      </c>
      <c r="X1930" t="s">
        <v>37</v>
      </c>
      <c r="Y1930">
        <v>48</v>
      </c>
      <c r="Z1930">
        <v>0</v>
      </c>
      <c r="AA1930">
        <v>0</v>
      </c>
      <c r="AB1930" t="s">
        <v>38</v>
      </c>
      <c r="AC1930" s="2">
        <v>42669</v>
      </c>
      <c r="AD1930" s="2">
        <v>42668</v>
      </c>
      <c r="AE1930">
        <v>1929</v>
      </c>
      <c r="AF1930">
        <f t="shared" si="91"/>
        <v>10</v>
      </c>
      <c r="AG1930">
        <f t="shared" si="92"/>
        <v>2016</v>
      </c>
    </row>
    <row r="1931" spans="1:33" x14ac:dyDescent="0.3">
      <c r="A1931">
        <v>0</v>
      </c>
      <c r="B1931">
        <v>0</v>
      </c>
      <c r="C1931">
        <v>40</v>
      </c>
      <c r="D1931">
        <v>0</v>
      </c>
      <c r="E1931">
        <v>1</v>
      </c>
      <c r="F1931">
        <v>1</v>
      </c>
      <c r="G1931">
        <v>0</v>
      </c>
      <c r="H1931">
        <v>0</v>
      </c>
      <c r="I1931" t="s">
        <v>30</v>
      </c>
      <c r="J1931" t="s">
        <v>31</v>
      </c>
      <c r="K1931" t="s">
        <v>32</v>
      </c>
      <c r="L1931" t="s">
        <v>32</v>
      </c>
      <c r="M1931">
        <v>1</v>
      </c>
      <c r="N1931">
        <v>1</v>
      </c>
      <c r="O1931">
        <v>4</v>
      </c>
      <c r="P1931" t="s">
        <v>33</v>
      </c>
      <c r="Q1931" t="s">
        <v>40</v>
      </c>
      <c r="R1931" s="9" t="str">
        <f t="shared" si="90"/>
        <v>Upgrade</v>
      </c>
      <c r="S1931">
        <v>0</v>
      </c>
      <c r="T1931" t="s">
        <v>34</v>
      </c>
      <c r="U1931" t="s">
        <v>35</v>
      </c>
      <c r="V1931">
        <v>113</v>
      </c>
      <c r="W1931">
        <v>0</v>
      </c>
      <c r="X1931" t="s">
        <v>37</v>
      </c>
      <c r="Y1931">
        <v>65</v>
      </c>
      <c r="Z1931">
        <v>0</v>
      </c>
      <c r="AA1931">
        <v>0</v>
      </c>
      <c r="AB1931" t="s">
        <v>38</v>
      </c>
      <c r="AC1931" s="2">
        <v>42641</v>
      </c>
      <c r="AD1931" s="2">
        <v>42640</v>
      </c>
      <c r="AE1931">
        <v>1930</v>
      </c>
      <c r="AF1931">
        <f t="shared" si="91"/>
        <v>9</v>
      </c>
      <c r="AG1931">
        <f t="shared" si="92"/>
        <v>2016</v>
      </c>
    </row>
    <row r="1932" spans="1:33" x14ac:dyDescent="0.3">
      <c r="A1932">
        <v>0</v>
      </c>
      <c r="B1932">
        <v>0</v>
      </c>
      <c r="C1932">
        <v>41</v>
      </c>
      <c r="D1932">
        <v>0</v>
      </c>
      <c r="E1932">
        <v>1</v>
      </c>
      <c r="F1932">
        <v>3</v>
      </c>
      <c r="G1932">
        <v>0</v>
      </c>
      <c r="H1932">
        <v>0</v>
      </c>
      <c r="I1932" t="s">
        <v>30</v>
      </c>
      <c r="J1932" t="s">
        <v>52</v>
      </c>
      <c r="K1932" t="s">
        <v>39</v>
      </c>
      <c r="L1932" t="s">
        <v>39</v>
      </c>
      <c r="M1932">
        <v>1</v>
      </c>
      <c r="N1932">
        <v>0</v>
      </c>
      <c r="O1932">
        <v>0</v>
      </c>
      <c r="P1932" t="s">
        <v>40</v>
      </c>
      <c r="Q1932" t="s">
        <v>40</v>
      </c>
      <c r="R1932" s="9" t="str">
        <f t="shared" si="90"/>
        <v>Matched</v>
      </c>
      <c r="S1932">
        <v>0</v>
      </c>
      <c r="T1932" t="s">
        <v>34</v>
      </c>
      <c r="U1932" t="s">
        <v>35</v>
      </c>
      <c r="V1932" t="s">
        <v>35</v>
      </c>
      <c r="W1932">
        <v>0</v>
      </c>
      <c r="X1932" t="s">
        <v>37</v>
      </c>
      <c r="Y1932">
        <v>141</v>
      </c>
      <c r="Z1932">
        <v>1</v>
      </c>
      <c r="AA1932">
        <v>0</v>
      </c>
      <c r="AB1932" t="s">
        <v>38</v>
      </c>
      <c r="AC1932" s="2">
        <v>42649</v>
      </c>
      <c r="AD1932" s="2">
        <v>42648</v>
      </c>
      <c r="AE1932">
        <v>1931</v>
      </c>
      <c r="AF1932">
        <f t="shared" si="91"/>
        <v>10</v>
      </c>
      <c r="AG1932">
        <f t="shared" si="92"/>
        <v>2016</v>
      </c>
    </row>
    <row r="1933" spans="1:33" x14ac:dyDescent="0.3">
      <c r="A1933">
        <v>0</v>
      </c>
      <c r="B1933">
        <v>0</v>
      </c>
      <c r="C1933">
        <v>44</v>
      </c>
      <c r="D1933">
        <v>0</v>
      </c>
      <c r="E1933">
        <v>2</v>
      </c>
      <c r="F1933">
        <v>2</v>
      </c>
      <c r="G1933">
        <v>0</v>
      </c>
      <c r="H1933">
        <v>0</v>
      </c>
      <c r="I1933" t="s">
        <v>30</v>
      </c>
      <c r="J1933" t="s">
        <v>31</v>
      </c>
      <c r="K1933" t="s">
        <v>47</v>
      </c>
      <c r="L1933" t="s">
        <v>42</v>
      </c>
      <c r="M1933">
        <v>0</v>
      </c>
      <c r="N1933">
        <v>0</v>
      </c>
      <c r="O1933">
        <v>0</v>
      </c>
      <c r="P1933" t="s">
        <v>33</v>
      </c>
      <c r="Q1933" t="s">
        <v>53</v>
      </c>
      <c r="R1933" s="9" t="str">
        <f t="shared" si="90"/>
        <v>Upgrade</v>
      </c>
      <c r="S1933">
        <v>0</v>
      </c>
      <c r="T1933" t="s">
        <v>34</v>
      </c>
      <c r="U1933">
        <v>6</v>
      </c>
      <c r="V1933" t="s">
        <v>35</v>
      </c>
      <c r="W1933">
        <v>0</v>
      </c>
      <c r="X1933" t="s">
        <v>37</v>
      </c>
      <c r="Y1933">
        <v>48</v>
      </c>
      <c r="Z1933">
        <v>0</v>
      </c>
      <c r="AA1933">
        <v>0</v>
      </c>
      <c r="AB1933" t="s">
        <v>38</v>
      </c>
      <c r="AC1933" s="2">
        <v>42670</v>
      </c>
      <c r="AD1933" s="2">
        <v>42668</v>
      </c>
      <c r="AE1933">
        <v>1932</v>
      </c>
      <c r="AF1933">
        <f t="shared" si="91"/>
        <v>10</v>
      </c>
      <c r="AG1933">
        <f t="shared" si="92"/>
        <v>2016</v>
      </c>
    </row>
    <row r="1934" spans="1:33" x14ac:dyDescent="0.3">
      <c r="A1934">
        <v>0</v>
      </c>
      <c r="B1934">
        <v>0</v>
      </c>
      <c r="C1934">
        <v>40</v>
      </c>
      <c r="D1934">
        <v>0</v>
      </c>
      <c r="E1934">
        <v>1</v>
      </c>
      <c r="F1934">
        <v>1</v>
      </c>
      <c r="G1934">
        <v>0</v>
      </c>
      <c r="H1934">
        <v>0</v>
      </c>
      <c r="I1934" t="s">
        <v>30</v>
      </c>
      <c r="J1934" t="s">
        <v>31</v>
      </c>
      <c r="K1934" t="s">
        <v>39</v>
      </c>
      <c r="L1934" t="s">
        <v>39</v>
      </c>
      <c r="M1934">
        <v>0</v>
      </c>
      <c r="N1934">
        <v>0</v>
      </c>
      <c r="O1934">
        <v>0</v>
      </c>
      <c r="P1934" t="s">
        <v>33</v>
      </c>
      <c r="Q1934" t="s">
        <v>33</v>
      </c>
      <c r="R1934" s="9" t="str">
        <f t="shared" si="90"/>
        <v>Matched</v>
      </c>
      <c r="S1934">
        <v>0</v>
      </c>
      <c r="T1934" t="s">
        <v>34</v>
      </c>
      <c r="U1934" t="s">
        <v>35</v>
      </c>
      <c r="V1934" t="s">
        <v>35</v>
      </c>
      <c r="W1934">
        <v>0</v>
      </c>
      <c r="X1934" t="s">
        <v>37</v>
      </c>
      <c r="Y1934">
        <v>105</v>
      </c>
      <c r="Z1934">
        <v>1</v>
      </c>
      <c r="AA1934">
        <v>0</v>
      </c>
      <c r="AB1934" t="s">
        <v>38</v>
      </c>
      <c r="AC1934" s="2">
        <v>42641</v>
      </c>
      <c r="AD1934" s="2">
        <v>42640</v>
      </c>
      <c r="AE1934">
        <v>1933</v>
      </c>
      <c r="AF1934">
        <f t="shared" si="91"/>
        <v>9</v>
      </c>
      <c r="AG1934">
        <f t="shared" si="92"/>
        <v>2016</v>
      </c>
    </row>
    <row r="1935" spans="1:33" x14ac:dyDescent="0.3">
      <c r="A1935">
        <v>0</v>
      </c>
      <c r="B1935">
        <v>0</v>
      </c>
      <c r="C1935">
        <v>44</v>
      </c>
      <c r="D1935">
        <v>0</v>
      </c>
      <c r="E1935">
        <v>1</v>
      </c>
      <c r="F1935">
        <v>1</v>
      </c>
      <c r="G1935">
        <v>0</v>
      </c>
      <c r="H1935">
        <v>0</v>
      </c>
      <c r="I1935" t="s">
        <v>30</v>
      </c>
      <c r="J1935" t="s">
        <v>31</v>
      </c>
      <c r="K1935" t="s">
        <v>32</v>
      </c>
      <c r="L1935" t="s">
        <v>32</v>
      </c>
      <c r="M1935">
        <v>0</v>
      </c>
      <c r="N1935">
        <v>0</v>
      </c>
      <c r="O1935">
        <v>4</v>
      </c>
      <c r="P1935" t="s">
        <v>64</v>
      </c>
      <c r="Q1935" t="s">
        <v>53</v>
      </c>
      <c r="R1935" s="9" t="str">
        <f t="shared" si="90"/>
        <v>Upgrade</v>
      </c>
      <c r="S1935">
        <v>0</v>
      </c>
      <c r="T1935" t="s">
        <v>34</v>
      </c>
      <c r="U1935" t="s">
        <v>35</v>
      </c>
      <c r="V1935">
        <v>465</v>
      </c>
      <c r="W1935">
        <v>0</v>
      </c>
      <c r="X1935" t="s">
        <v>37</v>
      </c>
      <c r="Y1935">
        <v>50</v>
      </c>
      <c r="Z1935">
        <v>0</v>
      </c>
      <c r="AA1935">
        <v>0</v>
      </c>
      <c r="AB1935" t="s">
        <v>38</v>
      </c>
      <c r="AC1935" s="2">
        <v>42670</v>
      </c>
      <c r="AD1935" s="2">
        <v>42669</v>
      </c>
      <c r="AE1935">
        <v>1934</v>
      </c>
      <c r="AF1935">
        <f t="shared" si="91"/>
        <v>10</v>
      </c>
      <c r="AG1935">
        <f t="shared" si="92"/>
        <v>2016</v>
      </c>
    </row>
    <row r="1936" spans="1:33" x14ac:dyDescent="0.3">
      <c r="A1936">
        <v>0</v>
      </c>
      <c r="B1936">
        <v>0</v>
      </c>
      <c r="C1936">
        <v>40</v>
      </c>
      <c r="D1936">
        <v>0</v>
      </c>
      <c r="E1936">
        <v>1</v>
      </c>
      <c r="F1936">
        <v>2</v>
      </c>
      <c r="G1936">
        <v>0</v>
      </c>
      <c r="H1936">
        <v>0</v>
      </c>
      <c r="I1936" t="s">
        <v>30</v>
      </c>
      <c r="J1936" t="s">
        <v>97</v>
      </c>
      <c r="K1936" t="s">
        <v>41</v>
      </c>
      <c r="L1936" t="s">
        <v>42</v>
      </c>
      <c r="M1936">
        <v>0</v>
      </c>
      <c r="N1936">
        <v>0</v>
      </c>
      <c r="O1936">
        <v>0</v>
      </c>
      <c r="P1936" t="s">
        <v>33</v>
      </c>
      <c r="Q1936" t="s">
        <v>33</v>
      </c>
      <c r="R1936" s="9" t="str">
        <f t="shared" si="90"/>
        <v>Matched</v>
      </c>
      <c r="S1936">
        <v>0</v>
      </c>
      <c r="T1936" t="s">
        <v>34</v>
      </c>
      <c r="U1936">
        <v>240</v>
      </c>
      <c r="V1936" t="s">
        <v>35</v>
      </c>
      <c r="W1936">
        <v>0</v>
      </c>
      <c r="X1936" t="s">
        <v>37</v>
      </c>
      <c r="Y1936">
        <v>115</v>
      </c>
      <c r="Z1936">
        <v>1</v>
      </c>
      <c r="AA1936">
        <v>0</v>
      </c>
      <c r="AB1936" t="s">
        <v>38</v>
      </c>
      <c r="AC1936" s="2">
        <v>42642</v>
      </c>
      <c r="AD1936" s="2">
        <v>42641</v>
      </c>
      <c r="AE1936">
        <v>1935</v>
      </c>
      <c r="AF1936">
        <f t="shared" si="91"/>
        <v>9</v>
      </c>
      <c r="AG1936">
        <f t="shared" si="92"/>
        <v>2016</v>
      </c>
    </row>
    <row r="1937" spans="1:33" x14ac:dyDescent="0.3">
      <c r="A1937">
        <v>0</v>
      </c>
      <c r="B1937">
        <v>0</v>
      </c>
      <c r="C1937">
        <v>41</v>
      </c>
      <c r="D1937">
        <v>0</v>
      </c>
      <c r="E1937">
        <v>1</v>
      </c>
      <c r="F1937">
        <v>3</v>
      </c>
      <c r="G1937">
        <v>0</v>
      </c>
      <c r="H1937">
        <v>0</v>
      </c>
      <c r="I1937" t="s">
        <v>30</v>
      </c>
      <c r="J1937" t="s">
        <v>61</v>
      </c>
      <c r="K1937" t="s">
        <v>39</v>
      </c>
      <c r="L1937" t="s">
        <v>39</v>
      </c>
      <c r="M1937">
        <v>0</v>
      </c>
      <c r="N1937">
        <v>0</v>
      </c>
      <c r="O1937">
        <v>0</v>
      </c>
      <c r="P1937" t="s">
        <v>53</v>
      </c>
      <c r="Q1937" t="s">
        <v>53</v>
      </c>
      <c r="R1937" s="9" t="str">
        <f t="shared" si="90"/>
        <v>Matched</v>
      </c>
      <c r="S1937">
        <v>0</v>
      </c>
      <c r="T1937" t="s">
        <v>34</v>
      </c>
      <c r="U1937" t="s">
        <v>35</v>
      </c>
      <c r="V1937" t="s">
        <v>35</v>
      </c>
      <c r="W1937">
        <v>0</v>
      </c>
      <c r="X1937" t="s">
        <v>37</v>
      </c>
      <c r="Y1937">
        <v>150</v>
      </c>
      <c r="Z1937">
        <v>1</v>
      </c>
      <c r="AA1937">
        <v>0</v>
      </c>
      <c r="AB1937" t="s">
        <v>38</v>
      </c>
      <c r="AC1937" s="2">
        <v>42649</v>
      </c>
      <c r="AD1937" s="2">
        <v>42648</v>
      </c>
      <c r="AE1937">
        <v>1936</v>
      </c>
      <c r="AF1937">
        <f t="shared" si="91"/>
        <v>10</v>
      </c>
      <c r="AG1937">
        <f t="shared" si="92"/>
        <v>2016</v>
      </c>
    </row>
    <row r="1938" spans="1:33" x14ac:dyDescent="0.3">
      <c r="A1938">
        <v>0</v>
      </c>
      <c r="B1938">
        <v>0</v>
      </c>
      <c r="C1938">
        <v>44</v>
      </c>
      <c r="D1938">
        <v>0</v>
      </c>
      <c r="E1938">
        <v>1</v>
      </c>
      <c r="F1938">
        <v>1</v>
      </c>
      <c r="G1938">
        <v>0</v>
      </c>
      <c r="H1938">
        <v>0</v>
      </c>
      <c r="I1938" t="s">
        <v>30</v>
      </c>
      <c r="J1938" t="s">
        <v>31</v>
      </c>
      <c r="K1938" t="s">
        <v>32</v>
      </c>
      <c r="L1938" t="s">
        <v>32</v>
      </c>
      <c r="M1938">
        <v>1</v>
      </c>
      <c r="N1938">
        <v>1</v>
      </c>
      <c r="O1938">
        <v>20</v>
      </c>
      <c r="P1938" t="s">
        <v>33</v>
      </c>
      <c r="Q1938" t="s">
        <v>51</v>
      </c>
      <c r="R1938" s="9" t="str">
        <f t="shared" si="90"/>
        <v>Upgrade</v>
      </c>
      <c r="S1938">
        <v>0</v>
      </c>
      <c r="T1938" t="s">
        <v>34</v>
      </c>
      <c r="U1938">
        <v>88</v>
      </c>
      <c r="V1938" t="s">
        <v>35</v>
      </c>
      <c r="W1938">
        <v>0</v>
      </c>
      <c r="X1938" t="s">
        <v>59</v>
      </c>
      <c r="Y1938">
        <v>42</v>
      </c>
      <c r="Z1938">
        <v>0</v>
      </c>
      <c r="AA1938">
        <v>0</v>
      </c>
      <c r="AB1938" t="s">
        <v>38</v>
      </c>
      <c r="AC1938" s="2">
        <v>42670</v>
      </c>
      <c r="AD1938" s="2">
        <v>42669</v>
      </c>
      <c r="AE1938">
        <v>1937</v>
      </c>
      <c r="AF1938">
        <f t="shared" si="91"/>
        <v>10</v>
      </c>
      <c r="AG1938">
        <f t="shared" si="92"/>
        <v>2016</v>
      </c>
    </row>
    <row r="1939" spans="1:33" x14ac:dyDescent="0.3">
      <c r="A1939">
        <v>0</v>
      </c>
      <c r="B1939">
        <v>0</v>
      </c>
      <c r="C1939">
        <v>41</v>
      </c>
      <c r="D1939">
        <v>0</v>
      </c>
      <c r="E1939">
        <v>0</v>
      </c>
      <c r="F1939">
        <v>2</v>
      </c>
      <c r="G1939">
        <v>0</v>
      </c>
      <c r="H1939">
        <v>0</v>
      </c>
      <c r="I1939" t="s">
        <v>30</v>
      </c>
      <c r="J1939" t="s">
        <v>31</v>
      </c>
      <c r="K1939" t="s">
        <v>39</v>
      </c>
      <c r="L1939" t="s">
        <v>39</v>
      </c>
      <c r="M1939">
        <v>1</v>
      </c>
      <c r="N1939">
        <v>0</v>
      </c>
      <c r="O1939">
        <v>0</v>
      </c>
      <c r="P1939" t="s">
        <v>33</v>
      </c>
      <c r="Q1939" t="s">
        <v>45</v>
      </c>
      <c r="R1939" s="9" t="str">
        <f t="shared" si="90"/>
        <v>Upgrade</v>
      </c>
      <c r="S1939">
        <v>0</v>
      </c>
      <c r="T1939" t="s">
        <v>34</v>
      </c>
      <c r="U1939" t="s">
        <v>35</v>
      </c>
      <c r="V1939" t="s">
        <v>35</v>
      </c>
      <c r="W1939">
        <v>0</v>
      </c>
      <c r="X1939" t="s">
        <v>56</v>
      </c>
      <c r="Y1939">
        <v>0</v>
      </c>
      <c r="Z1939">
        <v>0</v>
      </c>
      <c r="AA1939">
        <v>0</v>
      </c>
      <c r="AB1939" t="s">
        <v>38</v>
      </c>
      <c r="AC1939" s="2">
        <v>42649</v>
      </c>
      <c r="AD1939" s="2">
        <v>42649</v>
      </c>
      <c r="AE1939">
        <v>1938</v>
      </c>
      <c r="AF1939">
        <f t="shared" si="91"/>
        <v>10</v>
      </c>
      <c r="AG1939">
        <f t="shared" si="92"/>
        <v>2016</v>
      </c>
    </row>
    <row r="1940" spans="1:33" x14ac:dyDescent="0.3">
      <c r="A1940">
        <v>0</v>
      </c>
      <c r="B1940">
        <v>0</v>
      </c>
      <c r="C1940">
        <v>44</v>
      </c>
      <c r="D1940">
        <v>0</v>
      </c>
      <c r="E1940">
        <v>1</v>
      </c>
      <c r="F1940">
        <v>1</v>
      </c>
      <c r="G1940">
        <v>0</v>
      </c>
      <c r="H1940">
        <v>0</v>
      </c>
      <c r="I1940" t="s">
        <v>30</v>
      </c>
      <c r="J1940" t="s">
        <v>31</v>
      </c>
      <c r="K1940" t="s">
        <v>39</v>
      </c>
      <c r="L1940" t="s">
        <v>39</v>
      </c>
      <c r="M1940">
        <v>1</v>
      </c>
      <c r="N1940">
        <v>0</v>
      </c>
      <c r="O1940">
        <v>2</v>
      </c>
      <c r="P1940" t="s">
        <v>33</v>
      </c>
      <c r="Q1940" t="s">
        <v>53</v>
      </c>
      <c r="R1940" s="9" t="str">
        <f t="shared" si="90"/>
        <v>Upgrade</v>
      </c>
      <c r="S1940">
        <v>0</v>
      </c>
      <c r="T1940" t="s">
        <v>34</v>
      </c>
      <c r="U1940" t="s">
        <v>35</v>
      </c>
      <c r="V1940" t="s">
        <v>35</v>
      </c>
      <c r="W1940">
        <v>0</v>
      </c>
      <c r="X1940" t="s">
        <v>37</v>
      </c>
      <c r="Y1940">
        <v>50</v>
      </c>
      <c r="Z1940">
        <v>0</v>
      </c>
      <c r="AA1940">
        <v>0</v>
      </c>
      <c r="AB1940" t="s">
        <v>38</v>
      </c>
      <c r="AC1940" s="2">
        <v>42670</v>
      </c>
      <c r="AD1940" s="2">
        <v>42669</v>
      </c>
      <c r="AE1940">
        <v>1939</v>
      </c>
      <c r="AF1940">
        <f t="shared" si="91"/>
        <v>10</v>
      </c>
      <c r="AG1940">
        <f t="shared" si="92"/>
        <v>2016</v>
      </c>
    </row>
    <row r="1941" spans="1:33" x14ac:dyDescent="0.3">
      <c r="A1941">
        <v>0</v>
      </c>
      <c r="B1941">
        <v>0</v>
      </c>
      <c r="C1941">
        <v>40</v>
      </c>
      <c r="D1941">
        <v>0</v>
      </c>
      <c r="E1941">
        <v>1</v>
      </c>
      <c r="F1941">
        <v>3</v>
      </c>
      <c r="G1941">
        <v>1</v>
      </c>
      <c r="H1941">
        <v>0</v>
      </c>
      <c r="I1941" t="s">
        <v>30</v>
      </c>
      <c r="J1941" t="s">
        <v>31</v>
      </c>
      <c r="K1941" t="s">
        <v>39</v>
      </c>
      <c r="L1941" t="s">
        <v>39</v>
      </c>
      <c r="M1941">
        <v>0</v>
      </c>
      <c r="N1941">
        <v>0</v>
      </c>
      <c r="O1941">
        <v>0</v>
      </c>
      <c r="P1941" t="s">
        <v>63</v>
      </c>
      <c r="Q1941" t="s">
        <v>63</v>
      </c>
      <c r="R1941" s="9" t="str">
        <f t="shared" si="90"/>
        <v>Matched</v>
      </c>
      <c r="S1941">
        <v>0</v>
      </c>
      <c r="T1941" t="s">
        <v>34</v>
      </c>
      <c r="U1941">
        <v>250</v>
      </c>
      <c r="V1941" t="s">
        <v>35</v>
      </c>
      <c r="W1941">
        <v>0</v>
      </c>
      <c r="X1941" t="s">
        <v>37</v>
      </c>
      <c r="Y1941">
        <v>185</v>
      </c>
      <c r="Z1941">
        <v>0</v>
      </c>
      <c r="AA1941">
        <v>0</v>
      </c>
      <c r="AB1941" t="s">
        <v>38</v>
      </c>
      <c r="AC1941" s="2">
        <v>42642</v>
      </c>
      <c r="AD1941" s="2">
        <v>42641</v>
      </c>
      <c r="AE1941">
        <v>1940</v>
      </c>
      <c r="AF1941">
        <f t="shared" si="91"/>
        <v>9</v>
      </c>
      <c r="AG1941">
        <f t="shared" si="92"/>
        <v>2016</v>
      </c>
    </row>
    <row r="1942" spans="1:33" x14ac:dyDescent="0.3">
      <c r="A1942">
        <v>0</v>
      </c>
      <c r="B1942">
        <v>0</v>
      </c>
      <c r="C1942">
        <v>44</v>
      </c>
      <c r="D1942">
        <v>0</v>
      </c>
      <c r="E1942">
        <v>1</v>
      </c>
      <c r="F1942">
        <v>1</v>
      </c>
      <c r="G1942">
        <v>0</v>
      </c>
      <c r="H1942">
        <v>0</v>
      </c>
      <c r="I1942" t="s">
        <v>30</v>
      </c>
      <c r="J1942" t="s">
        <v>31</v>
      </c>
      <c r="K1942" t="s">
        <v>47</v>
      </c>
      <c r="L1942" t="s">
        <v>39</v>
      </c>
      <c r="M1942">
        <v>1</v>
      </c>
      <c r="N1942">
        <v>0</v>
      </c>
      <c r="O1942">
        <v>2</v>
      </c>
      <c r="P1942" t="s">
        <v>33</v>
      </c>
      <c r="Q1942" t="s">
        <v>53</v>
      </c>
      <c r="R1942" s="9" t="str">
        <f t="shared" si="90"/>
        <v>Upgrade</v>
      </c>
      <c r="S1942">
        <v>0</v>
      </c>
      <c r="T1942" t="s">
        <v>34</v>
      </c>
      <c r="U1942" t="s">
        <v>35</v>
      </c>
      <c r="V1942" t="s">
        <v>35</v>
      </c>
      <c r="W1942">
        <v>0</v>
      </c>
      <c r="X1942" t="s">
        <v>37</v>
      </c>
      <c r="Y1942">
        <v>56</v>
      </c>
      <c r="Z1942">
        <v>1</v>
      </c>
      <c r="AA1942">
        <v>0</v>
      </c>
      <c r="AB1942" t="s">
        <v>38</v>
      </c>
      <c r="AC1942" s="2">
        <v>42670</v>
      </c>
      <c r="AD1942" s="2">
        <v>42669</v>
      </c>
      <c r="AE1942">
        <v>1941</v>
      </c>
      <c r="AF1942">
        <f t="shared" si="91"/>
        <v>10</v>
      </c>
      <c r="AG1942">
        <f t="shared" si="92"/>
        <v>2016</v>
      </c>
    </row>
    <row r="1943" spans="1:33" x14ac:dyDescent="0.3">
      <c r="A1943">
        <v>0</v>
      </c>
      <c r="B1943">
        <v>0</v>
      </c>
      <c r="C1943">
        <v>40</v>
      </c>
      <c r="D1943">
        <v>0</v>
      </c>
      <c r="E1943">
        <v>1</v>
      </c>
      <c r="F1943">
        <v>1</v>
      </c>
      <c r="G1943">
        <v>0</v>
      </c>
      <c r="H1943">
        <v>0</v>
      </c>
      <c r="I1943" t="s">
        <v>30</v>
      </c>
      <c r="J1943" t="s">
        <v>57</v>
      </c>
      <c r="K1943" t="s">
        <v>41</v>
      </c>
      <c r="L1943" t="s">
        <v>42</v>
      </c>
      <c r="M1943">
        <v>0</v>
      </c>
      <c r="N1943">
        <v>0</v>
      </c>
      <c r="O1943">
        <v>0</v>
      </c>
      <c r="P1943" t="s">
        <v>40</v>
      </c>
      <c r="Q1943" t="s">
        <v>40</v>
      </c>
      <c r="R1943" s="9" t="str">
        <f t="shared" si="90"/>
        <v>Matched</v>
      </c>
      <c r="S1943">
        <v>0</v>
      </c>
      <c r="T1943" t="s">
        <v>34</v>
      </c>
      <c r="U1943">
        <v>240</v>
      </c>
      <c r="V1943" t="s">
        <v>35</v>
      </c>
      <c r="W1943">
        <v>0</v>
      </c>
      <c r="X1943" t="s">
        <v>37</v>
      </c>
      <c r="Y1943">
        <v>136</v>
      </c>
      <c r="Z1943">
        <v>1</v>
      </c>
      <c r="AA1943">
        <v>1</v>
      </c>
      <c r="AB1943" t="s">
        <v>38</v>
      </c>
      <c r="AC1943" s="2">
        <v>42644</v>
      </c>
      <c r="AD1943" s="2">
        <v>42643</v>
      </c>
      <c r="AE1943">
        <v>1942</v>
      </c>
      <c r="AF1943">
        <f t="shared" si="91"/>
        <v>9</v>
      </c>
      <c r="AG1943">
        <f t="shared" si="92"/>
        <v>2016</v>
      </c>
    </row>
    <row r="1944" spans="1:33" x14ac:dyDescent="0.3">
      <c r="A1944">
        <v>0</v>
      </c>
      <c r="B1944">
        <v>0</v>
      </c>
      <c r="C1944">
        <v>41</v>
      </c>
      <c r="D1944">
        <v>0</v>
      </c>
      <c r="E1944">
        <v>1</v>
      </c>
      <c r="F1944">
        <v>2</v>
      </c>
      <c r="G1944">
        <v>0</v>
      </c>
      <c r="H1944">
        <v>0</v>
      </c>
      <c r="I1944" t="s">
        <v>30</v>
      </c>
      <c r="J1944" t="s">
        <v>123</v>
      </c>
      <c r="K1944" t="s">
        <v>39</v>
      </c>
      <c r="L1944" t="s">
        <v>39</v>
      </c>
      <c r="M1944">
        <v>0</v>
      </c>
      <c r="N1944">
        <v>0</v>
      </c>
      <c r="O1944">
        <v>0</v>
      </c>
      <c r="P1944" t="s">
        <v>53</v>
      </c>
      <c r="Q1944" t="s">
        <v>53</v>
      </c>
      <c r="R1944" s="9" t="str">
        <f t="shared" si="90"/>
        <v>Matched</v>
      </c>
      <c r="S1944">
        <v>0</v>
      </c>
      <c r="T1944" t="s">
        <v>34</v>
      </c>
      <c r="U1944" t="s">
        <v>35</v>
      </c>
      <c r="V1944" t="s">
        <v>35</v>
      </c>
      <c r="W1944">
        <v>0</v>
      </c>
      <c r="X1944" t="s">
        <v>37</v>
      </c>
      <c r="Y1944">
        <v>96</v>
      </c>
      <c r="Z1944">
        <v>1</v>
      </c>
      <c r="AA1944">
        <v>0</v>
      </c>
      <c r="AB1944" t="s">
        <v>38</v>
      </c>
      <c r="AC1944" s="2">
        <v>42652</v>
      </c>
      <c r="AD1944" s="2">
        <v>42651</v>
      </c>
      <c r="AE1944">
        <v>1943</v>
      </c>
      <c r="AF1944">
        <f t="shared" si="91"/>
        <v>10</v>
      </c>
      <c r="AG1944">
        <f t="shared" si="92"/>
        <v>2016</v>
      </c>
    </row>
    <row r="1945" spans="1:33" x14ac:dyDescent="0.3">
      <c r="A1945">
        <v>0</v>
      </c>
      <c r="B1945">
        <v>0</v>
      </c>
      <c r="C1945">
        <v>44</v>
      </c>
      <c r="D1945">
        <v>0</v>
      </c>
      <c r="E1945">
        <v>1</v>
      </c>
      <c r="F1945">
        <v>2</v>
      </c>
      <c r="G1945">
        <v>0</v>
      </c>
      <c r="H1945">
        <v>0</v>
      </c>
      <c r="I1945" t="s">
        <v>30</v>
      </c>
      <c r="J1945" t="s">
        <v>31</v>
      </c>
      <c r="K1945" t="s">
        <v>39</v>
      </c>
      <c r="L1945" t="s">
        <v>39</v>
      </c>
      <c r="M1945">
        <v>0</v>
      </c>
      <c r="N1945">
        <v>0</v>
      </c>
      <c r="O1945">
        <v>0</v>
      </c>
      <c r="P1945" t="s">
        <v>33</v>
      </c>
      <c r="Q1945" t="s">
        <v>40</v>
      </c>
      <c r="R1945" s="9" t="str">
        <f t="shared" si="90"/>
        <v>Upgrade</v>
      </c>
      <c r="S1945">
        <v>0</v>
      </c>
      <c r="T1945" t="s">
        <v>34</v>
      </c>
      <c r="U1945" t="s">
        <v>35</v>
      </c>
      <c r="V1945" t="s">
        <v>35</v>
      </c>
      <c r="W1945">
        <v>0</v>
      </c>
      <c r="X1945" t="s">
        <v>37</v>
      </c>
      <c r="Y1945">
        <v>63</v>
      </c>
      <c r="Z1945">
        <v>1</v>
      </c>
      <c r="AA1945">
        <v>1</v>
      </c>
      <c r="AB1945" t="s">
        <v>38</v>
      </c>
      <c r="AC1945" s="2">
        <v>42670</v>
      </c>
      <c r="AD1945" s="2">
        <v>42669</v>
      </c>
      <c r="AE1945">
        <v>1944</v>
      </c>
      <c r="AF1945">
        <f t="shared" si="91"/>
        <v>10</v>
      </c>
      <c r="AG1945">
        <f t="shared" si="92"/>
        <v>2016</v>
      </c>
    </row>
    <row r="1946" spans="1:33" x14ac:dyDescent="0.3">
      <c r="A1946">
        <v>0</v>
      </c>
      <c r="B1946">
        <v>0</v>
      </c>
      <c r="C1946">
        <v>40</v>
      </c>
      <c r="D1946">
        <v>0</v>
      </c>
      <c r="E1946">
        <v>1</v>
      </c>
      <c r="F1946">
        <v>2</v>
      </c>
      <c r="G1946">
        <v>0</v>
      </c>
      <c r="H1946">
        <v>0</v>
      </c>
      <c r="I1946" t="s">
        <v>30</v>
      </c>
      <c r="J1946" t="s">
        <v>31</v>
      </c>
      <c r="K1946" t="s">
        <v>39</v>
      </c>
      <c r="L1946" t="s">
        <v>39</v>
      </c>
      <c r="M1946">
        <v>0</v>
      </c>
      <c r="N1946">
        <v>0</v>
      </c>
      <c r="O1946">
        <v>0</v>
      </c>
      <c r="P1946" t="s">
        <v>53</v>
      </c>
      <c r="Q1946" t="s">
        <v>53</v>
      </c>
      <c r="R1946" s="9" t="str">
        <f t="shared" si="90"/>
        <v>Matched</v>
      </c>
      <c r="S1946">
        <v>0</v>
      </c>
      <c r="T1946" t="s">
        <v>34</v>
      </c>
      <c r="U1946" t="s">
        <v>35</v>
      </c>
      <c r="V1946" t="s">
        <v>35</v>
      </c>
      <c r="W1946">
        <v>0</v>
      </c>
      <c r="X1946" t="s">
        <v>37</v>
      </c>
      <c r="Y1946">
        <v>131</v>
      </c>
      <c r="Z1946">
        <v>1</v>
      </c>
      <c r="AA1946">
        <v>0</v>
      </c>
      <c r="AB1946" t="s">
        <v>38</v>
      </c>
      <c r="AC1946" s="2">
        <v>42644</v>
      </c>
      <c r="AD1946" s="2">
        <v>42643</v>
      </c>
      <c r="AE1946">
        <v>1945</v>
      </c>
      <c r="AF1946">
        <f t="shared" si="91"/>
        <v>9</v>
      </c>
      <c r="AG1946">
        <f t="shared" si="92"/>
        <v>2016</v>
      </c>
    </row>
    <row r="1947" spans="1:33" x14ac:dyDescent="0.3">
      <c r="A1947">
        <v>0</v>
      </c>
      <c r="B1947">
        <v>0</v>
      </c>
      <c r="C1947">
        <v>42</v>
      </c>
      <c r="D1947">
        <v>0</v>
      </c>
      <c r="E1947">
        <v>0</v>
      </c>
      <c r="F1947">
        <v>2</v>
      </c>
      <c r="G1947">
        <v>0</v>
      </c>
      <c r="H1947">
        <v>0</v>
      </c>
      <c r="I1947" t="s">
        <v>30</v>
      </c>
      <c r="J1947" t="s">
        <v>31</v>
      </c>
      <c r="K1947" t="s">
        <v>39</v>
      </c>
      <c r="L1947" t="s">
        <v>39</v>
      </c>
      <c r="M1947">
        <v>1</v>
      </c>
      <c r="N1947">
        <v>0</v>
      </c>
      <c r="O1947">
        <v>0</v>
      </c>
      <c r="P1947" t="s">
        <v>33</v>
      </c>
      <c r="Q1947" t="s">
        <v>53</v>
      </c>
      <c r="R1947" s="9" t="str">
        <f t="shared" si="90"/>
        <v>Upgrade</v>
      </c>
      <c r="S1947">
        <v>0</v>
      </c>
      <c r="T1947" t="s">
        <v>34</v>
      </c>
      <c r="U1947" t="s">
        <v>35</v>
      </c>
      <c r="V1947" t="s">
        <v>35</v>
      </c>
      <c r="W1947">
        <v>0</v>
      </c>
      <c r="X1947" t="s">
        <v>37</v>
      </c>
      <c r="Y1947">
        <v>0</v>
      </c>
      <c r="Z1947">
        <v>0</v>
      </c>
      <c r="AA1947">
        <v>0</v>
      </c>
      <c r="AB1947" t="s">
        <v>38</v>
      </c>
      <c r="AC1947" s="2">
        <v>42652</v>
      </c>
      <c r="AD1947" s="2">
        <v>42652</v>
      </c>
      <c r="AE1947">
        <v>1946</v>
      </c>
      <c r="AF1947">
        <f t="shared" si="91"/>
        <v>10</v>
      </c>
      <c r="AG1947">
        <f t="shared" si="92"/>
        <v>2016</v>
      </c>
    </row>
    <row r="1948" spans="1:33" x14ac:dyDescent="0.3">
      <c r="A1948">
        <v>0</v>
      </c>
      <c r="B1948">
        <v>0</v>
      </c>
      <c r="C1948">
        <v>44</v>
      </c>
      <c r="D1948">
        <v>0</v>
      </c>
      <c r="E1948">
        <v>2</v>
      </c>
      <c r="F1948">
        <v>2</v>
      </c>
      <c r="G1948">
        <v>0</v>
      </c>
      <c r="H1948">
        <v>0</v>
      </c>
      <c r="I1948" t="s">
        <v>30</v>
      </c>
      <c r="J1948" t="s">
        <v>57</v>
      </c>
      <c r="K1948" t="s">
        <v>41</v>
      </c>
      <c r="L1948" t="s">
        <v>42</v>
      </c>
      <c r="M1948">
        <v>0</v>
      </c>
      <c r="N1948">
        <v>0</v>
      </c>
      <c r="O1948">
        <v>0</v>
      </c>
      <c r="P1948" t="s">
        <v>33</v>
      </c>
      <c r="Q1948" t="s">
        <v>64</v>
      </c>
      <c r="R1948" s="9" t="str">
        <f t="shared" si="90"/>
        <v>Upgrade</v>
      </c>
      <c r="S1948">
        <v>0</v>
      </c>
      <c r="T1948" t="s">
        <v>34</v>
      </c>
      <c r="U1948">
        <v>306</v>
      </c>
      <c r="V1948" t="s">
        <v>35</v>
      </c>
      <c r="W1948">
        <v>0</v>
      </c>
      <c r="X1948" t="s">
        <v>37</v>
      </c>
      <c r="Y1948">
        <v>50</v>
      </c>
      <c r="Z1948">
        <v>0</v>
      </c>
      <c r="AA1948">
        <v>0</v>
      </c>
      <c r="AB1948" t="s">
        <v>38</v>
      </c>
      <c r="AC1948" s="2">
        <v>42671</v>
      </c>
      <c r="AD1948" s="2">
        <v>42669</v>
      </c>
      <c r="AE1948">
        <v>1947</v>
      </c>
      <c r="AF1948">
        <f t="shared" si="91"/>
        <v>10</v>
      </c>
      <c r="AG1948">
        <f t="shared" si="92"/>
        <v>2016</v>
      </c>
    </row>
    <row r="1949" spans="1:33" x14ac:dyDescent="0.3">
      <c r="A1949">
        <v>0</v>
      </c>
      <c r="B1949">
        <v>0</v>
      </c>
      <c r="C1949">
        <v>13</v>
      </c>
      <c r="D1949">
        <v>0</v>
      </c>
      <c r="E1949">
        <v>1</v>
      </c>
      <c r="F1949">
        <v>2</v>
      </c>
      <c r="G1949">
        <v>0</v>
      </c>
      <c r="H1949">
        <v>0</v>
      </c>
      <c r="I1949" t="s">
        <v>30</v>
      </c>
      <c r="J1949" t="s">
        <v>123</v>
      </c>
      <c r="K1949" t="s">
        <v>39</v>
      </c>
      <c r="L1949" t="s">
        <v>39</v>
      </c>
      <c r="M1949">
        <v>0</v>
      </c>
      <c r="N1949">
        <v>0</v>
      </c>
      <c r="O1949">
        <v>0</v>
      </c>
      <c r="P1949" t="s">
        <v>53</v>
      </c>
      <c r="Q1949" t="s">
        <v>53</v>
      </c>
      <c r="R1949" s="9" t="str">
        <f t="shared" si="90"/>
        <v>Matched</v>
      </c>
      <c r="S1949">
        <v>0</v>
      </c>
      <c r="T1949" t="s">
        <v>34</v>
      </c>
      <c r="U1949">
        <v>250</v>
      </c>
      <c r="V1949" t="s">
        <v>35</v>
      </c>
      <c r="W1949">
        <v>0</v>
      </c>
      <c r="X1949" t="s">
        <v>37</v>
      </c>
      <c r="Y1949">
        <v>110</v>
      </c>
      <c r="Z1949">
        <v>1</v>
      </c>
      <c r="AA1949">
        <v>0</v>
      </c>
      <c r="AB1949" t="s">
        <v>38</v>
      </c>
      <c r="AC1949" s="2">
        <v>42827</v>
      </c>
      <c r="AD1949" s="2">
        <v>42826</v>
      </c>
      <c r="AE1949">
        <v>1948</v>
      </c>
      <c r="AF1949">
        <f t="shared" si="91"/>
        <v>4</v>
      </c>
      <c r="AG1949">
        <f t="shared" si="92"/>
        <v>2017</v>
      </c>
    </row>
    <row r="1950" spans="1:33" x14ac:dyDescent="0.3">
      <c r="A1950">
        <v>0</v>
      </c>
      <c r="B1950">
        <v>0</v>
      </c>
      <c r="C1950">
        <v>44</v>
      </c>
      <c r="D1950">
        <v>0</v>
      </c>
      <c r="E1950">
        <v>1</v>
      </c>
      <c r="F1950">
        <v>1</v>
      </c>
      <c r="G1950">
        <v>0</v>
      </c>
      <c r="H1950">
        <v>0</v>
      </c>
      <c r="I1950" t="s">
        <v>30</v>
      </c>
      <c r="J1950" t="s">
        <v>31</v>
      </c>
      <c r="K1950" t="s">
        <v>47</v>
      </c>
      <c r="L1950" t="s">
        <v>42</v>
      </c>
      <c r="M1950">
        <v>0</v>
      </c>
      <c r="N1950">
        <v>0</v>
      </c>
      <c r="O1950">
        <v>0</v>
      </c>
      <c r="P1950" t="s">
        <v>33</v>
      </c>
      <c r="Q1950" t="s">
        <v>33</v>
      </c>
      <c r="R1950" s="9" t="str">
        <f t="shared" si="90"/>
        <v>Matched</v>
      </c>
      <c r="S1950">
        <v>0</v>
      </c>
      <c r="T1950" t="s">
        <v>34</v>
      </c>
      <c r="U1950">
        <v>314</v>
      </c>
      <c r="V1950" t="s">
        <v>35</v>
      </c>
      <c r="W1950">
        <v>0</v>
      </c>
      <c r="X1950" t="s">
        <v>37</v>
      </c>
      <c r="Y1950">
        <v>59</v>
      </c>
      <c r="Z1950">
        <v>1</v>
      </c>
      <c r="AA1950">
        <v>0</v>
      </c>
      <c r="AB1950" t="s">
        <v>38</v>
      </c>
      <c r="AC1950" s="2">
        <v>42671</v>
      </c>
      <c r="AD1950" s="2">
        <v>42670</v>
      </c>
      <c r="AE1950">
        <v>1949</v>
      </c>
      <c r="AF1950">
        <f t="shared" si="91"/>
        <v>10</v>
      </c>
      <c r="AG1950">
        <f t="shared" si="92"/>
        <v>2016</v>
      </c>
    </row>
    <row r="1951" spans="1:33" x14ac:dyDescent="0.3">
      <c r="A1951">
        <v>0</v>
      </c>
      <c r="B1951">
        <v>0</v>
      </c>
      <c r="C1951">
        <v>42</v>
      </c>
      <c r="D1951">
        <v>1</v>
      </c>
      <c r="E1951">
        <v>0</v>
      </c>
      <c r="F1951">
        <v>2</v>
      </c>
      <c r="G1951">
        <v>0</v>
      </c>
      <c r="H1951">
        <v>0</v>
      </c>
      <c r="I1951" t="s">
        <v>30</v>
      </c>
      <c r="J1951" t="s">
        <v>61</v>
      </c>
      <c r="K1951" t="s">
        <v>39</v>
      </c>
      <c r="L1951" t="s">
        <v>39</v>
      </c>
      <c r="M1951">
        <v>0</v>
      </c>
      <c r="N1951">
        <v>0</v>
      </c>
      <c r="O1951">
        <v>0</v>
      </c>
      <c r="P1951" t="s">
        <v>33</v>
      </c>
      <c r="Q1951" t="s">
        <v>33</v>
      </c>
      <c r="R1951" s="9" t="str">
        <f t="shared" si="90"/>
        <v>Matched</v>
      </c>
      <c r="S1951">
        <v>0</v>
      </c>
      <c r="T1951" t="s">
        <v>34</v>
      </c>
      <c r="U1951" t="s">
        <v>35</v>
      </c>
      <c r="V1951" t="s">
        <v>35</v>
      </c>
      <c r="W1951">
        <v>0</v>
      </c>
      <c r="X1951" t="s">
        <v>37</v>
      </c>
      <c r="Y1951">
        <v>91</v>
      </c>
      <c r="Z1951">
        <v>1</v>
      </c>
      <c r="AA1951">
        <v>0</v>
      </c>
      <c r="AB1951" t="s">
        <v>38</v>
      </c>
      <c r="AC1951" s="2">
        <v>42653</v>
      </c>
      <c r="AD1951" s="2">
        <v>42652</v>
      </c>
      <c r="AE1951">
        <v>1950</v>
      </c>
      <c r="AF1951">
        <f t="shared" si="91"/>
        <v>10</v>
      </c>
      <c r="AG1951">
        <f t="shared" si="92"/>
        <v>2016</v>
      </c>
    </row>
    <row r="1952" spans="1:33" x14ac:dyDescent="0.3">
      <c r="A1952">
        <v>0</v>
      </c>
      <c r="B1952">
        <v>0</v>
      </c>
      <c r="C1952">
        <v>44</v>
      </c>
      <c r="D1952">
        <v>0</v>
      </c>
      <c r="E1952">
        <v>1</v>
      </c>
      <c r="F1952">
        <v>1</v>
      </c>
      <c r="G1952">
        <v>0</v>
      </c>
      <c r="H1952">
        <v>0</v>
      </c>
      <c r="I1952" t="s">
        <v>30</v>
      </c>
      <c r="J1952" t="s">
        <v>31</v>
      </c>
      <c r="K1952" t="s">
        <v>47</v>
      </c>
      <c r="L1952" t="s">
        <v>42</v>
      </c>
      <c r="M1952">
        <v>0</v>
      </c>
      <c r="N1952">
        <v>0</v>
      </c>
      <c r="O1952">
        <v>0</v>
      </c>
      <c r="P1952" t="s">
        <v>33</v>
      </c>
      <c r="Q1952" t="s">
        <v>43</v>
      </c>
      <c r="R1952" s="9" t="str">
        <f t="shared" si="90"/>
        <v>Upgrade</v>
      </c>
      <c r="S1952">
        <v>0</v>
      </c>
      <c r="T1952" t="s">
        <v>34</v>
      </c>
      <c r="U1952">
        <v>314</v>
      </c>
      <c r="V1952" t="s">
        <v>35</v>
      </c>
      <c r="W1952">
        <v>0</v>
      </c>
      <c r="X1952" t="s">
        <v>37</v>
      </c>
      <c r="Y1952">
        <v>59</v>
      </c>
      <c r="Z1952">
        <v>1</v>
      </c>
      <c r="AA1952">
        <v>0</v>
      </c>
      <c r="AB1952" t="s">
        <v>38</v>
      </c>
      <c r="AC1952" s="2">
        <v>42671</v>
      </c>
      <c r="AD1952" s="2">
        <v>42670</v>
      </c>
      <c r="AE1952">
        <v>1951</v>
      </c>
      <c r="AF1952">
        <f t="shared" si="91"/>
        <v>10</v>
      </c>
      <c r="AG1952">
        <f t="shared" si="92"/>
        <v>2016</v>
      </c>
    </row>
    <row r="1953" spans="1:33" x14ac:dyDescent="0.3">
      <c r="A1953">
        <v>0</v>
      </c>
      <c r="B1953">
        <v>0</v>
      </c>
      <c r="C1953">
        <v>42</v>
      </c>
      <c r="D1953">
        <v>1</v>
      </c>
      <c r="E1953">
        <v>0</v>
      </c>
      <c r="F1953">
        <v>1</v>
      </c>
      <c r="G1953">
        <v>0</v>
      </c>
      <c r="H1953">
        <v>0</v>
      </c>
      <c r="I1953" t="s">
        <v>30</v>
      </c>
      <c r="J1953" t="s">
        <v>52</v>
      </c>
      <c r="K1953" t="s">
        <v>32</v>
      </c>
      <c r="L1953" t="s">
        <v>32</v>
      </c>
      <c r="M1953">
        <v>0</v>
      </c>
      <c r="N1953">
        <v>0</v>
      </c>
      <c r="O1953">
        <v>0</v>
      </c>
      <c r="P1953" t="s">
        <v>33</v>
      </c>
      <c r="Q1953" t="s">
        <v>33</v>
      </c>
      <c r="R1953" s="9" t="str">
        <f t="shared" si="90"/>
        <v>Matched</v>
      </c>
      <c r="S1953">
        <v>1</v>
      </c>
      <c r="T1953" t="s">
        <v>34</v>
      </c>
      <c r="U1953" t="s">
        <v>35</v>
      </c>
      <c r="V1953">
        <v>22</v>
      </c>
      <c r="W1953">
        <v>0</v>
      </c>
      <c r="X1953" t="s">
        <v>37</v>
      </c>
      <c r="Y1953">
        <v>51</v>
      </c>
      <c r="Z1953">
        <v>0</v>
      </c>
      <c r="AA1953">
        <v>0</v>
      </c>
      <c r="AB1953" t="s">
        <v>38</v>
      </c>
      <c r="AC1953" s="2">
        <v>42654</v>
      </c>
      <c r="AD1953" s="2">
        <v>42653</v>
      </c>
      <c r="AE1953">
        <v>1952</v>
      </c>
      <c r="AF1953">
        <f t="shared" si="91"/>
        <v>10</v>
      </c>
      <c r="AG1953">
        <f t="shared" si="92"/>
        <v>2016</v>
      </c>
    </row>
    <row r="1954" spans="1:33" x14ac:dyDescent="0.3">
      <c r="A1954">
        <v>0</v>
      </c>
      <c r="B1954">
        <v>0</v>
      </c>
      <c r="C1954">
        <v>13</v>
      </c>
      <c r="D1954">
        <v>0</v>
      </c>
      <c r="E1954">
        <v>1</v>
      </c>
      <c r="F1954">
        <v>2</v>
      </c>
      <c r="G1954">
        <v>0</v>
      </c>
      <c r="H1954">
        <v>0</v>
      </c>
      <c r="I1954" t="s">
        <v>30</v>
      </c>
      <c r="J1954" t="s">
        <v>31</v>
      </c>
      <c r="K1954" t="s">
        <v>39</v>
      </c>
      <c r="L1954" t="s">
        <v>39</v>
      </c>
      <c r="M1954">
        <v>0</v>
      </c>
      <c r="N1954">
        <v>0</v>
      </c>
      <c r="O1954">
        <v>0</v>
      </c>
      <c r="P1954" t="s">
        <v>33</v>
      </c>
      <c r="Q1954" t="s">
        <v>33</v>
      </c>
      <c r="R1954" s="9" t="str">
        <f t="shared" si="90"/>
        <v>Matched</v>
      </c>
      <c r="S1954">
        <v>0</v>
      </c>
      <c r="T1954" t="s">
        <v>34</v>
      </c>
      <c r="U1954">
        <v>250</v>
      </c>
      <c r="V1954" t="s">
        <v>35</v>
      </c>
      <c r="W1954">
        <v>0</v>
      </c>
      <c r="X1954" t="s">
        <v>37</v>
      </c>
      <c r="Y1954">
        <v>87</v>
      </c>
      <c r="Z1954">
        <v>0</v>
      </c>
      <c r="AA1954">
        <v>0</v>
      </c>
      <c r="AB1954" t="s">
        <v>38</v>
      </c>
      <c r="AC1954" s="2">
        <v>42827</v>
      </c>
      <c r="AD1954" s="2">
        <v>42826</v>
      </c>
      <c r="AE1954">
        <v>1953</v>
      </c>
      <c r="AF1954">
        <f t="shared" si="91"/>
        <v>4</v>
      </c>
      <c r="AG1954">
        <f t="shared" si="92"/>
        <v>2017</v>
      </c>
    </row>
    <row r="1955" spans="1:33" x14ac:dyDescent="0.3">
      <c r="A1955">
        <v>0</v>
      </c>
      <c r="B1955">
        <v>0</v>
      </c>
      <c r="C1955">
        <v>44</v>
      </c>
      <c r="D1955">
        <v>0</v>
      </c>
      <c r="E1955">
        <v>1</v>
      </c>
      <c r="F1955">
        <v>2</v>
      </c>
      <c r="G1955">
        <v>0</v>
      </c>
      <c r="H1955">
        <v>0</v>
      </c>
      <c r="I1955" t="s">
        <v>30</v>
      </c>
      <c r="J1955" t="s">
        <v>225</v>
      </c>
      <c r="K1955" t="s">
        <v>41</v>
      </c>
      <c r="L1955" t="s">
        <v>42</v>
      </c>
      <c r="M1955">
        <v>0</v>
      </c>
      <c r="N1955">
        <v>0</v>
      </c>
      <c r="O1955">
        <v>0</v>
      </c>
      <c r="P1955" t="s">
        <v>53</v>
      </c>
      <c r="Q1955" t="s">
        <v>53</v>
      </c>
      <c r="R1955" s="9" t="str">
        <f t="shared" si="90"/>
        <v>Matched</v>
      </c>
      <c r="S1955">
        <v>0</v>
      </c>
      <c r="T1955" t="s">
        <v>34</v>
      </c>
      <c r="U1955">
        <v>240</v>
      </c>
      <c r="V1955" t="s">
        <v>35</v>
      </c>
      <c r="W1955">
        <v>0</v>
      </c>
      <c r="X1955" t="s">
        <v>37</v>
      </c>
      <c r="Y1955">
        <v>96</v>
      </c>
      <c r="Z1955">
        <v>1</v>
      </c>
      <c r="AA1955">
        <v>1</v>
      </c>
      <c r="AB1955" t="s">
        <v>38</v>
      </c>
      <c r="AC1955" s="2">
        <v>42671</v>
      </c>
      <c r="AD1955" s="2">
        <v>42670</v>
      </c>
      <c r="AE1955">
        <v>1954</v>
      </c>
      <c r="AF1955">
        <f t="shared" si="91"/>
        <v>10</v>
      </c>
      <c r="AG1955">
        <f t="shared" si="92"/>
        <v>2016</v>
      </c>
    </row>
    <row r="1956" spans="1:33" x14ac:dyDescent="0.3">
      <c r="A1956">
        <v>0</v>
      </c>
      <c r="B1956">
        <v>0</v>
      </c>
      <c r="C1956">
        <v>44</v>
      </c>
      <c r="D1956">
        <v>0</v>
      </c>
      <c r="E1956">
        <v>2</v>
      </c>
      <c r="F1956">
        <v>2</v>
      </c>
      <c r="G1956">
        <v>0</v>
      </c>
      <c r="H1956">
        <v>0</v>
      </c>
      <c r="I1956" t="s">
        <v>30</v>
      </c>
      <c r="J1956" t="s">
        <v>50</v>
      </c>
      <c r="K1956" t="s">
        <v>41</v>
      </c>
      <c r="L1956" t="s">
        <v>42</v>
      </c>
      <c r="M1956">
        <v>0</v>
      </c>
      <c r="N1956">
        <v>0</v>
      </c>
      <c r="O1956">
        <v>0</v>
      </c>
      <c r="P1956" t="s">
        <v>33</v>
      </c>
      <c r="Q1956" t="s">
        <v>33</v>
      </c>
      <c r="R1956" s="9" t="str">
        <f t="shared" si="90"/>
        <v>Matched</v>
      </c>
      <c r="S1956">
        <v>0</v>
      </c>
      <c r="T1956" t="s">
        <v>34</v>
      </c>
      <c r="U1956">
        <v>240</v>
      </c>
      <c r="V1956" t="s">
        <v>35</v>
      </c>
      <c r="W1956">
        <v>0</v>
      </c>
      <c r="X1956" t="s">
        <v>37</v>
      </c>
      <c r="Y1956">
        <v>75</v>
      </c>
      <c r="Z1956">
        <v>0</v>
      </c>
      <c r="AA1956">
        <v>0</v>
      </c>
      <c r="AB1956" t="s">
        <v>38</v>
      </c>
      <c r="AC1956" s="2">
        <v>42672</v>
      </c>
      <c r="AD1956" s="2">
        <v>42670</v>
      </c>
      <c r="AE1956">
        <v>1955</v>
      </c>
      <c r="AF1956">
        <f t="shared" si="91"/>
        <v>10</v>
      </c>
      <c r="AG1956">
        <f t="shared" si="92"/>
        <v>2016</v>
      </c>
    </row>
    <row r="1957" spans="1:33" x14ac:dyDescent="0.3">
      <c r="A1957">
        <v>0</v>
      </c>
      <c r="B1957">
        <v>0</v>
      </c>
      <c r="C1957">
        <v>44</v>
      </c>
      <c r="D1957">
        <v>0</v>
      </c>
      <c r="E1957">
        <v>1</v>
      </c>
      <c r="F1957">
        <v>1</v>
      </c>
      <c r="G1957">
        <v>0</v>
      </c>
      <c r="H1957">
        <v>0</v>
      </c>
      <c r="I1957" t="s">
        <v>30</v>
      </c>
      <c r="J1957" t="s">
        <v>31</v>
      </c>
      <c r="K1957" t="s">
        <v>39</v>
      </c>
      <c r="L1957" t="s">
        <v>39</v>
      </c>
      <c r="M1957">
        <v>0</v>
      </c>
      <c r="N1957">
        <v>0</v>
      </c>
      <c r="O1957">
        <v>0</v>
      </c>
      <c r="P1957" t="s">
        <v>33</v>
      </c>
      <c r="Q1957" t="s">
        <v>53</v>
      </c>
      <c r="R1957" s="9" t="str">
        <f t="shared" si="90"/>
        <v>Upgrade</v>
      </c>
      <c r="S1957">
        <v>0</v>
      </c>
      <c r="T1957" t="s">
        <v>34</v>
      </c>
      <c r="U1957" t="s">
        <v>35</v>
      </c>
      <c r="V1957" t="s">
        <v>35</v>
      </c>
      <c r="W1957">
        <v>0</v>
      </c>
      <c r="X1957" t="s">
        <v>37</v>
      </c>
      <c r="Y1957">
        <v>85</v>
      </c>
      <c r="Z1957">
        <v>0</v>
      </c>
      <c r="AA1957">
        <v>0</v>
      </c>
      <c r="AB1957" t="s">
        <v>38</v>
      </c>
      <c r="AC1957" s="2">
        <v>42672</v>
      </c>
      <c r="AD1957" s="2">
        <v>42671</v>
      </c>
      <c r="AE1957">
        <v>1956</v>
      </c>
      <c r="AF1957">
        <f t="shared" si="91"/>
        <v>10</v>
      </c>
      <c r="AG1957">
        <f t="shared" si="92"/>
        <v>2016</v>
      </c>
    </row>
    <row r="1958" spans="1:33" x14ac:dyDescent="0.3">
      <c r="A1958">
        <v>0</v>
      </c>
      <c r="B1958">
        <v>0</v>
      </c>
      <c r="C1958">
        <v>42</v>
      </c>
      <c r="D1958">
        <v>1</v>
      </c>
      <c r="E1958">
        <v>0</v>
      </c>
      <c r="F1958">
        <v>1</v>
      </c>
      <c r="G1958">
        <v>0</v>
      </c>
      <c r="H1958">
        <v>0</v>
      </c>
      <c r="I1958" t="s">
        <v>30</v>
      </c>
      <c r="J1958" t="s">
        <v>31</v>
      </c>
      <c r="K1958" t="s">
        <v>41</v>
      </c>
      <c r="L1958" t="s">
        <v>42</v>
      </c>
      <c r="M1958">
        <v>0</v>
      </c>
      <c r="N1958">
        <v>0</v>
      </c>
      <c r="O1958">
        <v>0</v>
      </c>
      <c r="P1958" t="s">
        <v>33</v>
      </c>
      <c r="Q1958" t="s">
        <v>33</v>
      </c>
      <c r="R1958" s="9" t="str">
        <f t="shared" si="90"/>
        <v>Matched</v>
      </c>
      <c r="S1958">
        <v>0</v>
      </c>
      <c r="T1958" t="s">
        <v>34</v>
      </c>
      <c r="U1958">
        <v>240</v>
      </c>
      <c r="V1958" t="s">
        <v>35</v>
      </c>
      <c r="W1958">
        <v>0</v>
      </c>
      <c r="X1958" t="s">
        <v>56</v>
      </c>
      <c r="Y1958">
        <v>56</v>
      </c>
      <c r="Z1958">
        <v>0</v>
      </c>
      <c r="AA1958">
        <v>1</v>
      </c>
      <c r="AB1958" t="s">
        <v>38</v>
      </c>
      <c r="AC1958" s="2">
        <v>42654</v>
      </c>
      <c r="AD1958" s="2">
        <v>42653</v>
      </c>
      <c r="AE1958">
        <v>1957</v>
      </c>
      <c r="AF1958">
        <f t="shared" si="91"/>
        <v>10</v>
      </c>
      <c r="AG1958">
        <f t="shared" si="92"/>
        <v>2016</v>
      </c>
    </row>
    <row r="1959" spans="1:33" x14ac:dyDescent="0.3">
      <c r="A1959">
        <v>0</v>
      </c>
      <c r="B1959">
        <v>0</v>
      </c>
      <c r="C1959">
        <v>14</v>
      </c>
      <c r="D1959">
        <v>0</v>
      </c>
      <c r="E1959">
        <v>0</v>
      </c>
      <c r="F1959">
        <v>1</v>
      </c>
      <c r="G1959">
        <v>0</v>
      </c>
      <c r="H1959">
        <v>0</v>
      </c>
      <c r="I1959" t="s">
        <v>30</v>
      </c>
      <c r="J1959" t="s">
        <v>31</v>
      </c>
      <c r="K1959" t="s">
        <v>41</v>
      </c>
      <c r="L1959" t="s">
        <v>42</v>
      </c>
      <c r="M1959">
        <v>1</v>
      </c>
      <c r="N1959">
        <v>0</v>
      </c>
      <c r="O1959">
        <v>0</v>
      </c>
      <c r="P1959" t="s">
        <v>33</v>
      </c>
      <c r="Q1959" t="s">
        <v>45</v>
      </c>
      <c r="R1959" s="9" t="str">
        <f t="shared" si="90"/>
        <v>Upgrade</v>
      </c>
      <c r="S1959">
        <v>0</v>
      </c>
      <c r="T1959" t="s">
        <v>34</v>
      </c>
      <c r="U1959">
        <v>184</v>
      </c>
      <c r="V1959" t="s">
        <v>35</v>
      </c>
      <c r="W1959">
        <v>0</v>
      </c>
      <c r="X1959" t="s">
        <v>37</v>
      </c>
      <c r="Y1959">
        <v>0</v>
      </c>
      <c r="Z1959">
        <v>0</v>
      </c>
      <c r="AA1959">
        <v>0</v>
      </c>
      <c r="AB1959" t="s">
        <v>38</v>
      </c>
      <c r="AC1959" s="2">
        <v>42828</v>
      </c>
      <c r="AD1959" s="2">
        <v>42828</v>
      </c>
      <c r="AE1959">
        <v>1958</v>
      </c>
      <c r="AF1959">
        <f t="shared" si="91"/>
        <v>4</v>
      </c>
      <c r="AG1959">
        <f t="shared" si="92"/>
        <v>2017</v>
      </c>
    </row>
    <row r="1960" spans="1:33" x14ac:dyDescent="0.3">
      <c r="A1960">
        <v>0</v>
      </c>
      <c r="B1960">
        <v>0</v>
      </c>
      <c r="C1960">
        <v>44</v>
      </c>
      <c r="D1960">
        <v>0</v>
      </c>
      <c r="E1960">
        <v>1</v>
      </c>
      <c r="F1960">
        <v>2</v>
      </c>
      <c r="G1960">
        <v>0</v>
      </c>
      <c r="H1960">
        <v>0</v>
      </c>
      <c r="I1960" t="s">
        <v>30</v>
      </c>
      <c r="J1960" t="s">
        <v>52</v>
      </c>
      <c r="K1960" t="s">
        <v>39</v>
      </c>
      <c r="L1960" t="s">
        <v>39</v>
      </c>
      <c r="M1960">
        <v>0</v>
      </c>
      <c r="N1960">
        <v>0</v>
      </c>
      <c r="O1960">
        <v>0</v>
      </c>
      <c r="P1960" t="s">
        <v>40</v>
      </c>
      <c r="Q1960" t="s">
        <v>40</v>
      </c>
      <c r="R1960" s="9" t="str">
        <f t="shared" si="90"/>
        <v>Matched</v>
      </c>
      <c r="S1960">
        <v>0</v>
      </c>
      <c r="T1960" t="s">
        <v>34</v>
      </c>
      <c r="U1960" t="s">
        <v>35</v>
      </c>
      <c r="V1960" t="s">
        <v>35</v>
      </c>
      <c r="W1960">
        <v>0</v>
      </c>
      <c r="X1960" t="s">
        <v>37</v>
      </c>
      <c r="Y1960">
        <v>68</v>
      </c>
      <c r="Z1960">
        <v>0</v>
      </c>
      <c r="AA1960">
        <v>0</v>
      </c>
      <c r="AB1960" t="s">
        <v>38</v>
      </c>
      <c r="AC1960" s="2">
        <v>42672</v>
      </c>
      <c r="AD1960" s="2">
        <v>42671</v>
      </c>
      <c r="AE1960">
        <v>1959</v>
      </c>
      <c r="AF1960">
        <f t="shared" si="91"/>
        <v>10</v>
      </c>
      <c r="AG1960">
        <f t="shared" si="92"/>
        <v>2016</v>
      </c>
    </row>
    <row r="1961" spans="1:33" x14ac:dyDescent="0.3">
      <c r="A1961">
        <v>0</v>
      </c>
      <c r="B1961">
        <v>0</v>
      </c>
      <c r="C1961">
        <v>14</v>
      </c>
      <c r="D1961">
        <v>1</v>
      </c>
      <c r="E1961">
        <v>0</v>
      </c>
      <c r="F1961">
        <v>1</v>
      </c>
      <c r="G1961">
        <v>0</v>
      </c>
      <c r="H1961">
        <v>0</v>
      </c>
      <c r="I1961" t="s">
        <v>30</v>
      </c>
      <c r="J1961" t="s">
        <v>31</v>
      </c>
      <c r="K1961" t="s">
        <v>32</v>
      </c>
      <c r="L1961" t="s">
        <v>32</v>
      </c>
      <c r="M1961">
        <v>1</v>
      </c>
      <c r="N1961">
        <v>0</v>
      </c>
      <c r="O1961">
        <v>2</v>
      </c>
      <c r="P1961" t="s">
        <v>33</v>
      </c>
      <c r="Q1961" t="s">
        <v>40</v>
      </c>
      <c r="R1961" s="9" t="str">
        <f t="shared" si="90"/>
        <v>Upgrade</v>
      </c>
      <c r="S1961">
        <v>0</v>
      </c>
      <c r="T1961" t="s">
        <v>34</v>
      </c>
      <c r="U1961" t="s">
        <v>35</v>
      </c>
      <c r="V1961">
        <v>512</v>
      </c>
      <c r="W1961">
        <v>0</v>
      </c>
      <c r="X1961" t="s">
        <v>37</v>
      </c>
      <c r="Y1961">
        <v>45</v>
      </c>
      <c r="Z1961">
        <v>0</v>
      </c>
      <c r="AA1961">
        <v>0</v>
      </c>
      <c r="AB1961" t="s">
        <v>38</v>
      </c>
      <c r="AC1961" s="2">
        <v>42829</v>
      </c>
      <c r="AD1961" s="2">
        <v>42828</v>
      </c>
      <c r="AE1961">
        <v>1960</v>
      </c>
      <c r="AF1961">
        <f t="shared" si="91"/>
        <v>4</v>
      </c>
      <c r="AG1961">
        <f t="shared" si="92"/>
        <v>2017</v>
      </c>
    </row>
    <row r="1962" spans="1:33" x14ac:dyDescent="0.3">
      <c r="A1962">
        <v>0</v>
      </c>
      <c r="B1962">
        <v>0</v>
      </c>
      <c r="C1962">
        <v>44</v>
      </c>
      <c r="D1962">
        <v>0</v>
      </c>
      <c r="E1962">
        <v>1</v>
      </c>
      <c r="F1962">
        <v>2</v>
      </c>
      <c r="G1962">
        <v>0</v>
      </c>
      <c r="H1962">
        <v>0</v>
      </c>
      <c r="I1962" t="s">
        <v>30</v>
      </c>
      <c r="J1962" t="s">
        <v>118</v>
      </c>
      <c r="K1962" t="s">
        <v>39</v>
      </c>
      <c r="L1962" t="s">
        <v>39</v>
      </c>
      <c r="M1962">
        <v>1</v>
      </c>
      <c r="N1962">
        <v>0</v>
      </c>
      <c r="O1962">
        <v>0</v>
      </c>
      <c r="P1962" t="s">
        <v>40</v>
      </c>
      <c r="Q1962" t="s">
        <v>40</v>
      </c>
      <c r="R1962" s="9" t="str">
        <f t="shared" si="90"/>
        <v>Matched</v>
      </c>
      <c r="S1962">
        <v>0</v>
      </c>
      <c r="T1962" t="s">
        <v>34</v>
      </c>
      <c r="U1962" t="s">
        <v>35</v>
      </c>
      <c r="V1962" t="s">
        <v>35</v>
      </c>
      <c r="W1962">
        <v>0</v>
      </c>
      <c r="X1962" t="s">
        <v>37</v>
      </c>
      <c r="Y1962">
        <v>78</v>
      </c>
      <c r="Z1962">
        <v>0</v>
      </c>
      <c r="AA1962">
        <v>1</v>
      </c>
      <c r="AB1962" t="s">
        <v>38</v>
      </c>
      <c r="AC1962" s="2">
        <v>42672</v>
      </c>
      <c r="AD1962" s="2">
        <v>42671</v>
      </c>
      <c r="AE1962">
        <v>1961</v>
      </c>
      <c r="AF1962">
        <f t="shared" si="91"/>
        <v>10</v>
      </c>
      <c r="AG1962">
        <f t="shared" si="92"/>
        <v>2016</v>
      </c>
    </row>
    <row r="1963" spans="1:33" x14ac:dyDescent="0.3">
      <c r="A1963">
        <v>0</v>
      </c>
      <c r="B1963">
        <v>0</v>
      </c>
      <c r="C1963">
        <v>44</v>
      </c>
      <c r="D1963">
        <v>0</v>
      </c>
      <c r="E1963">
        <v>1</v>
      </c>
      <c r="F1963">
        <v>2</v>
      </c>
      <c r="G1963">
        <v>0</v>
      </c>
      <c r="H1963">
        <v>0</v>
      </c>
      <c r="I1963" t="s">
        <v>30</v>
      </c>
      <c r="J1963" t="s">
        <v>31</v>
      </c>
      <c r="K1963" t="s">
        <v>39</v>
      </c>
      <c r="L1963" t="s">
        <v>39</v>
      </c>
      <c r="M1963">
        <v>0</v>
      </c>
      <c r="N1963">
        <v>0</v>
      </c>
      <c r="O1963">
        <v>0</v>
      </c>
      <c r="P1963" t="s">
        <v>53</v>
      </c>
      <c r="Q1963" t="s">
        <v>53</v>
      </c>
      <c r="R1963" s="9" t="str">
        <f t="shared" si="90"/>
        <v>Matched</v>
      </c>
      <c r="S1963">
        <v>0</v>
      </c>
      <c r="T1963" t="s">
        <v>34</v>
      </c>
      <c r="U1963">
        <v>250</v>
      </c>
      <c r="V1963" t="s">
        <v>35</v>
      </c>
      <c r="W1963">
        <v>0</v>
      </c>
      <c r="X1963" t="s">
        <v>37</v>
      </c>
      <c r="Y1963">
        <v>85</v>
      </c>
      <c r="Z1963">
        <v>0</v>
      </c>
      <c r="AA1963">
        <v>0</v>
      </c>
      <c r="AB1963" t="s">
        <v>38</v>
      </c>
      <c r="AC1963" s="2">
        <v>42672</v>
      </c>
      <c r="AD1963" s="2">
        <v>42671</v>
      </c>
      <c r="AE1963">
        <v>1962</v>
      </c>
      <c r="AF1963">
        <f t="shared" si="91"/>
        <v>10</v>
      </c>
      <c r="AG1963">
        <f t="shared" si="92"/>
        <v>2016</v>
      </c>
    </row>
    <row r="1964" spans="1:33" x14ac:dyDescent="0.3">
      <c r="A1964">
        <v>0</v>
      </c>
      <c r="B1964">
        <v>0</v>
      </c>
      <c r="C1964">
        <v>44</v>
      </c>
      <c r="D1964">
        <v>0</v>
      </c>
      <c r="E1964">
        <v>1</v>
      </c>
      <c r="F1964">
        <v>2</v>
      </c>
      <c r="G1964">
        <v>0</v>
      </c>
      <c r="H1964">
        <v>0</v>
      </c>
      <c r="I1964" t="s">
        <v>30</v>
      </c>
      <c r="J1964" t="s">
        <v>31</v>
      </c>
      <c r="K1964" t="s">
        <v>41</v>
      </c>
      <c r="L1964" t="s">
        <v>42</v>
      </c>
      <c r="M1964">
        <v>1</v>
      </c>
      <c r="N1964">
        <v>0</v>
      </c>
      <c r="O1964">
        <v>1</v>
      </c>
      <c r="P1964" t="s">
        <v>40</v>
      </c>
      <c r="Q1964" t="s">
        <v>40</v>
      </c>
      <c r="R1964" s="9" t="str">
        <f t="shared" si="90"/>
        <v>Matched</v>
      </c>
      <c r="S1964">
        <v>0</v>
      </c>
      <c r="T1964" t="s">
        <v>34</v>
      </c>
      <c r="U1964">
        <v>240</v>
      </c>
      <c r="V1964" t="s">
        <v>35</v>
      </c>
      <c r="W1964">
        <v>0</v>
      </c>
      <c r="X1964" t="s">
        <v>37</v>
      </c>
      <c r="Y1964">
        <v>73</v>
      </c>
      <c r="Z1964">
        <v>0</v>
      </c>
      <c r="AA1964">
        <v>0</v>
      </c>
      <c r="AB1964" t="s">
        <v>38</v>
      </c>
      <c r="AC1964" s="2">
        <v>42672</v>
      </c>
      <c r="AD1964" s="2">
        <v>42671</v>
      </c>
      <c r="AE1964">
        <v>1963</v>
      </c>
      <c r="AF1964">
        <f t="shared" si="91"/>
        <v>10</v>
      </c>
      <c r="AG1964">
        <f t="shared" si="92"/>
        <v>2016</v>
      </c>
    </row>
    <row r="1965" spans="1:33" x14ac:dyDescent="0.3">
      <c r="A1965">
        <v>0</v>
      </c>
      <c r="B1965">
        <v>0</v>
      </c>
      <c r="C1965">
        <v>14</v>
      </c>
      <c r="D1965">
        <v>1</v>
      </c>
      <c r="E1965">
        <v>0</v>
      </c>
      <c r="F1965">
        <v>1</v>
      </c>
      <c r="G1965">
        <v>0</v>
      </c>
      <c r="H1965">
        <v>0</v>
      </c>
      <c r="I1965" t="s">
        <v>30</v>
      </c>
      <c r="J1965" t="s">
        <v>31</v>
      </c>
      <c r="K1965" t="s">
        <v>39</v>
      </c>
      <c r="L1965" t="s">
        <v>39</v>
      </c>
      <c r="M1965">
        <v>0</v>
      </c>
      <c r="N1965">
        <v>0</v>
      </c>
      <c r="O1965">
        <v>0</v>
      </c>
      <c r="P1965" t="s">
        <v>33</v>
      </c>
      <c r="Q1965" t="s">
        <v>33</v>
      </c>
      <c r="R1965" s="9" t="str">
        <f t="shared" si="90"/>
        <v>Matched</v>
      </c>
      <c r="S1965">
        <v>0</v>
      </c>
      <c r="T1965" t="s">
        <v>34</v>
      </c>
      <c r="U1965" t="s">
        <v>35</v>
      </c>
      <c r="V1965" t="s">
        <v>35</v>
      </c>
      <c r="W1965">
        <v>0</v>
      </c>
      <c r="X1965" t="s">
        <v>37</v>
      </c>
      <c r="Y1965">
        <v>68</v>
      </c>
      <c r="Z1965">
        <v>0</v>
      </c>
      <c r="AA1965">
        <v>0</v>
      </c>
      <c r="AB1965" t="s">
        <v>38</v>
      </c>
      <c r="AC1965" s="2">
        <v>42829</v>
      </c>
      <c r="AD1965" s="2">
        <v>42828</v>
      </c>
      <c r="AE1965">
        <v>1964</v>
      </c>
      <c r="AF1965">
        <f t="shared" si="91"/>
        <v>4</v>
      </c>
      <c r="AG1965">
        <f t="shared" si="92"/>
        <v>2017</v>
      </c>
    </row>
    <row r="1966" spans="1:33" x14ac:dyDescent="0.3">
      <c r="A1966">
        <v>0</v>
      </c>
      <c r="B1966">
        <v>0</v>
      </c>
      <c r="C1966">
        <v>44</v>
      </c>
      <c r="D1966">
        <v>0</v>
      </c>
      <c r="E1966">
        <v>1</v>
      </c>
      <c r="F1966">
        <v>1</v>
      </c>
      <c r="G1966">
        <v>0</v>
      </c>
      <c r="H1966">
        <v>0</v>
      </c>
      <c r="I1966" t="s">
        <v>30</v>
      </c>
      <c r="J1966" t="s">
        <v>31</v>
      </c>
      <c r="K1966" t="s">
        <v>39</v>
      </c>
      <c r="L1966" t="s">
        <v>39</v>
      </c>
      <c r="M1966">
        <v>0</v>
      </c>
      <c r="N1966">
        <v>0</v>
      </c>
      <c r="O1966">
        <v>0</v>
      </c>
      <c r="P1966" t="s">
        <v>33</v>
      </c>
      <c r="Q1966" t="s">
        <v>33</v>
      </c>
      <c r="R1966" s="9" t="str">
        <f t="shared" si="90"/>
        <v>Matched</v>
      </c>
      <c r="S1966">
        <v>0</v>
      </c>
      <c r="T1966" t="s">
        <v>34</v>
      </c>
      <c r="U1966" t="s">
        <v>35</v>
      </c>
      <c r="V1966" t="s">
        <v>35</v>
      </c>
      <c r="W1966">
        <v>0</v>
      </c>
      <c r="X1966" t="s">
        <v>37</v>
      </c>
      <c r="Y1966">
        <v>61</v>
      </c>
      <c r="Z1966">
        <v>0</v>
      </c>
      <c r="AA1966">
        <v>0</v>
      </c>
      <c r="AB1966" t="s">
        <v>38</v>
      </c>
      <c r="AC1966" s="2">
        <v>42673</v>
      </c>
      <c r="AD1966" s="2">
        <v>42672</v>
      </c>
      <c r="AE1966">
        <v>1965</v>
      </c>
      <c r="AF1966">
        <f t="shared" si="91"/>
        <v>10</v>
      </c>
      <c r="AG1966">
        <f t="shared" si="92"/>
        <v>2016</v>
      </c>
    </row>
    <row r="1967" spans="1:33" x14ac:dyDescent="0.3">
      <c r="A1967">
        <v>0</v>
      </c>
      <c r="B1967">
        <v>0</v>
      </c>
      <c r="C1967">
        <v>14</v>
      </c>
      <c r="D1967">
        <v>1</v>
      </c>
      <c r="E1967">
        <v>0</v>
      </c>
      <c r="F1967">
        <v>1</v>
      </c>
      <c r="G1967">
        <v>0</v>
      </c>
      <c r="H1967">
        <v>0</v>
      </c>
      <c r="I1967" t="s">
        <v>30</v>
      </c>
      <c r="J1967" t="s">
        <v>31</v>
      </c>
      <c r="K1967" t="s">
        <v>39</v>
      </c>
      <c r="L1967" t="s">
        <v>39</v>
      </c>
      <c r="M1967">
        <v>1</v>
      </c>
      <c r="N1967">
        <v>0</v>
      </c>
      <c r="O1967">
        <v>0</v>
      </c>
      <c r="P1967" t="s">
        <v>33</v>
      </c>
      <c r="Q1967" t="s">
        <v>33</v>
      </c>
      <c r="R1967" s="9" t="str">
        <f t="shared" si="90"/>
        <v>Matched</v>
      </c>
      <c r="S1967">
        <v>0</v>
      </c>
      <c r="T1967" t="s">
        <v>34</v>
      </c>
      <c r="U1967" t="s">
        <v>35</v>
      </c>
      <c r="V1967" t="s">
        <v>35</v>
      </c>
      <c r="W1967">
        <v>0</v>
      </c>
      <c r="X1967" t="s">
        <v>37</v>
      </c>
      <c r="Y1967">
        <v>68</v>
      </c>
      <c r="Z1967">
        <v>0</v>
      </c>
      <c r="AA1967">
        <v>0</v>
      </c>
      <c r="AB1967" t="s">
        <v>38</v>
      </c>
      <c r="AC1967" s="2">
        <v>42829</v>
      </c>
      <c r="AD1967" s="2">
        <v>42828</v>
      </c>
      <c r="AE1967">
        <v>1966</v>
      </c>
      <c r="AF1967">
        <f t="shared" si="91"/>
        <v>4</v>
      </c>
      <c r="AG1967">
        <f t="shared" si="92"/>
        <v>2017</v>
      </c>
    </row>
    <row r="1968" spans="1:33" x14ac:dyDescent="0.3">
      <c r="A1968">
        <v>0</v>
      </c>
      <c r="B1968">
        <v>0</v>
      </c>
      <c r="C1968">
        <v>44</v>
      </c>
      <c r="D1968">
        <v>0</v>
      </c>
      <c r="E1968">
        <v>1</v>
      </c>
      <c r="F1968">
        <v>2</v>
      </c>
      <c r="G1968">
        <v>0</v>
      </c>
      <c r="H1968">
        <v>0</v>
      </c>
      <c r="I1968" t="s">
        <v>30</v>
      </c>
      <c r="J1968" t="s">
        <v>95</v>
      </c>
      <c r="K1968" t="s">
        <v>39</v>
      </c>
      <c r="L1968" t="s">
        <v>39</v>
      </c>
      <c r="M1968">
        <v>1</v>
      </c>
      <c r="N1968">
        <v>0</v>
      </c>
      <c r="O1968">
        <v>0</v>
      </c>
      <c r="P1968" t="s">
        <v>64</v>
      </c>
      <c r="Q1968" t="s">
        <v>64</v>
      </c>
      <c r="R1968" s="9" t="str">
        <f t="shared" si="90"/>
        <v>Matched</v>
      </c>
      <c r="S1968">
        <v>0</v>
      </c>
      <c r="T1968" t="s">
        <v>34</v>
      </c>
      <c r="U1968" t="s">
        <v>35</v>
      </c>
      <c r="V1968" t="s">
        <v>35</v>
      </c>
      <c r="W1968">
        <v>0</v>
      </c>
      <c r="X1968" t="s">
        <v>37</v>
      </c>
      <c r="Y1968">
        <v>75</v>
      </c>
      <c r="Z1968">
        <v>0</v>
      </c>
      <c r="AA1968">
        <v>1</v>
      </c>
      <c r="AB1968" t="s">
        <v>38</v>
      </c>
      <c r="AC1968" s="2">
        <v>42673</v>
      </c>
      <c r="AD1968" s="2">
        <v>42672</v>
      </c>
      <c r="AE1968">
        <v>1967</v>
      </c>
      <c r="AF1968">
        <f t="shared" si="91"/>
        <v>10</v>
      </c>
      <c r="AG1968">
        <f t="shared" si="92"/>
        <v>2016</v>
      </c>
    </row>
    <row r="1969" spans="1:33" x14ac:dyDescent="0.3">
      <c r="A1969">
        <v>0</v>
      </c>
      <c r="B1969">
        <v>0</v>
      </c>
      <c r="C1969">
        <v>14</v>
      </c>
      <c r="D1969">
        <v>1</v>
      </c>
      <c r="E1969">
        <v>1</v>
      </c>
      <c r="F1969">
        <v>1</v>
      </c>
      <c r="G1969">
        <v>0</v>
      </c>
      <c r="H1969">
        <v>0</v>
      </c>
      <c r="I1969" t="s">
        <v>30</v>
      </c>
      <c r="J1969" t="s">
        <v>35</v>
      </c>
      <c r="K1969" t="s">
        <v>41</v>
      </c>
      <c r="L1969" t="s">
        <v>42</v>
      </c>
      <c r="M1969">
        <v>0</v>
      </c>
      <c r="N1969">
        <v>0</v>
      </c>
      <c r="O1969">
        <v>1</v>
      </c>
      <c r="P1969" t="s">
        <v>33</v>
      </c>
      <c r="Q1969" t="s">
        <v>33</v>
      </c>
      <c r="R1969" s="9" t="str">
        <f t="shared" si="90"/>
        <v>Matched</v>
      </c>
      <c r="S1969">
        <v>0</v>
      </c>
      <c r="T1969" t="s">
        <v>34</v>
      </c>
      <c r="U1969">
        <v>241</v>
      </c>
      <c r="V1969" t="s">
        <v>35</v>
      </c>
      <c r="W1969">
        <v>0</v>
      </c>
      <c r="X1969" t="s">
        <v>59</v>
      </c>
      <c r="Y1969">
        <v>62</v>
      </c>
      <c r="Z1969">
        <v>0</v>
      </c>
      <c r="AA1969">
        <v>1</v>
      </c>
      <c r="AB1969" t="s">
        <v>38</v>
      </c>
      <c r="AC1969" s="2">
        <v>42830</v>
      </c>
      <c r="AD1969" s="2">
        <v>42828</v>
      </c>
      <c r="AE1969">
        <v>1968</v>
      </c>
      <c r="AF1969">
        <f t="shared" si="91"/>
        <v>4</v>
      </c>
      <c r="AG1969">
        <f t="shared" si="92"/>
        <v>2017</v>
      </c>
    </row>
    <row r="1970" spans="1:33" x14ac:dyDescent="0.3">
      <c r="A1970">
        <v>0</v>
      </c>
      <c r="B1970">
        <v>0</v>
      </c>
      <c r="C1970">
        <v>44</v>
      </c>
      <c r="D1970">
        <v>0</v>
      </c>
      <c r="E1970">
        <v>1</v>
      </c>
      <c r="F1970">
        <v>2</v>
      </c>
      <c r="G1970">
        <v>0</v>
      </c>
      <c r="H1970">
        <v>0</v>
      </c>
      <c r="I1970" t="s">
        <v>30</v>
      </c>
      <c r="J1970" t="s">
        <v>227</v>
      </c>
      <c r="K1970" t="s">
        <v>39</v>
      </c>
      <c r="L1970" t="s">
        <v>39</v>
      </c>
      <c r="M1970">
        <v>0</v>
      </c>
      <c r="N1970">
        <v>0</v>
      </c>
      <c r="O1970">
        <v>0</v>
      </c>
      <c r="P1970" t="s">
        <v>33</v>
      </c>
      <c r="Q1970" t="s">
        <v>33</v>
      </c>
      <c r="R1970" s="9" t="str">
        <f t="shared" si="90"/>
        <v>Matched</v>
      </c>
      <c r="S1970">
        <v>0</v>
      </c>
      <c r="T1970" t="s">
        <v>34</v>
      </c>
      <c r="U1970" t="s">
        <v>35</v>
      </c>
      <c r="V1970" t="s">
        <v>35</v>
      </c>
      <c r="W1970">
        <v>0</v>
      </c>
      <c r="X1970" t="s">
        <v>37</v>
      </c>
      <c r="Y1970">
        <v>38</v>
      </c>
      <c r="Z1970">
        <v>0</v>
      </c>
      <c r="AA1970">
        <v>0</v>
      </c>
      <c r="AB1970" t="s">
        <v>38</v>
      </c>
      <c r="AC1970" s="2">
        <v>42673</v>
      </c>
      <c r="AD1970" s="2">
        <v>42672</v>
      </c>
      <c r="AE1970">
        <v>1969</v>
      </c>
      <c r="AF1970">
        <f t="shared" si="91"/>
        <v>10</v>
      </c>
      <c r="AG1970">
        <f t="shared" si="92"/>
        <v>2016</v>
      </c>
    </row>
    <row r="1971" spans="1:33" x14ac:dyDescent="0.3">
      <c r="A1971">
        <v>0</v>
      </c>
      <c r="B1971">
        <v>0</v>
      </c>
      <c r="C1971">
        <v>44</v>
      </c>
      <c r="D1971">
        <v>0</v>
      </c>
      <c r="E1971">
        <v>1</v>
      </c>
      <c r="F1971">
        <v>2</v>
      </c>
      <c r="G1971">
        <v>0</v>
      </c>
      <c r="H1971">
        <v>0</v>
      </c>
      <c r="I1971" t="s">
        <v>30</v>
      </c>
      <c r="J1971" t="s">
        <v>31</v>
      </c>
      <c r="K1971" t="s">
        <v>39</v>
      </c>
      <c r="L1971" t="s">
        <v>39</v>
      </c>
      <c r="M1971">
        <v>0</v>
      </c>
      <c r="N1971">
        <v>0</v>
      </c>
      <c r="O1971">
        <v>0</v>
      </c>
      <c r="P1971" t="s">
        <v>64</v>
      </c>
      <c r="Q1971" t="s">
        <v>64</v>
      </c>
      <c r="R1971" s="9" t="str">
        <f t="shared" si="90"/>
        <v>Matched</v>
      </c>
      <c r="S1971">
        <v>0</v>
      </c>
      <c r="T1971" t="s">
        <v>34</v>
      </c>
      <c r="U1971" t="s">
        <v>35</v>
      </c>
      <c r="V1971" t="s">
        <v>35</v>
      </c>
      <c r="W1971">
        <v>0</v>
      </c>
      <c r="X1971" t="s">
        <v>37</v>
      </c>
      <c r="Y1971">
        <v>70</v>
      </c>
      <c r="Z1971">
        <v>0</v>
      </c>
      <c r="AA1971">
        <v>0</v>
      </c>
      <c r="AB1971" t="s">
        <v>38</v>
      </c>
      <c r="AC1971" s="2">
        <v>42673</v>
      </c>
      <c r="AD1971" s="2">
        <v>42672</v>
      </c>
      <c r="AE1971">
        <v>1970</v>
      </c>
      <c r="AF1971">
        <f t="shared" si="91"/>
        <v>10</v>
      </c>
      <c r="AG1971">
        <f t="shared" si="92"/>
        <v>2016</v>
      </c>
    </row>
    <row r="1972" spans="1:33" x14ac:dyDescent="0.3">
      <c r="A1972">
        <v>0</v>
      </c>
      <c r="B1972">
        <v>0</v>
      </c>
      <c r="C1972">
        <v>44</v>
      </c>
      <c r="D1972">
        <v>0</v>
      </c>
      <c r="E1972">
        <v>1</v>
      </c>
      <c r="F1972">
        <v>2</v>
      </c>
      <c r="G1972">
        <v>0</v>
      </c>
      <c r="H1972">
        <v>0</v>
      </c>
      <c r="I1972" t="s">
        <v>30</v>
      </c>
      <c r="J1972" t="s">
        <v>31</v>
      </c>
      <c r="K1972" t="s">
        <v>39</v>
      </c>
      <c r="L1972" t="s">
        <v>39</v>
      </c>
      <c r="M1972">
        <v>1</v>
      </c>
      <c r="N1972">
        <v>0</v>
      </c>
      <c r="O1972">
        <v>1</v>
      </c>
      <c r="P1972" t="s">
        <v>33</v>
      </c>
      <c r="Q1972" t="s">
        <v>63</v>
      </c>
      <c r="R1972" s="9" t="str">
        <f t="shared" si="90"/>
        <v>Upgrade</v>
      </c>
      <c r="S1972">
        <v>0</v>
      </c>
      <c r="T1972" t="s">
        <v>34</v>
      </c>
      <c r="U1972" t="s">
        <v>35</v>
      </c>
      <c r="V1972" t="s">
        <v>35</v>
      </c>
      <c r="W1972">
        <v>0</v>
      </c>
      <c r="X1972" t="s">
        <v>37</v>
      </c>
      <c r="Y1972">
        <v>38</v>
      </c>
      <c r="Z1972">
        <v>0</v>
      </c>
      <c r="AA1972">
        <v>0</v>
      </c>
      <c r="AB1972" t="s">
        <v>38</v>
      </c>
      <c r="AC1972" s="2">
        <v>42673</v>
      </c>
      <c r="AD1972" s="2">
        <v>42672</v>
      </c>
      <c r="AE1972">
        <v>1971</v>
      </c>
      <c r="AF1972">
        <f t="shared" si="91"/>
        <v>10</v>
      </c>
      <c r="AG1972">
        <f t="shared" si="92"/>
        <v>2016</v>
      </c>
    </row>
    <row r="1973" spans="1:33" x14ac:dyDescent="0.3">
      <c r="A1973">
        <v>0</v>
      </c>
      <c r="B1973">
        <v>0</v>
      </c>
      <c r="C1973">
        <v>44</v>
      </c>
      <c r="D1973">
        <v>0</v>
      </c>
      <c r="E1973">
        <v>1</v>
      </c>
      <c r="F1973">
        <v>2</v>
      </c>
      <c r="G1973">
        <v>1</v>
      </c>
      <c r="H1973">
        <v>0</v>
      </c>
      <c r="I1973" t="s">
        <v>30</v>
      </c>
      <c r="J1973" t="s">
        <v>31</v>
      </c>
      <c r="K1973" t="s">
        <v>39</v>
      </c>
      <c r="L1973" t="s">
        <v>39</v>
      </c>
      <c r="M1973">
        <v>0</v>
      </c>
      <c r="N1973">
        <v>0</v>
      </c>
      <c r="O1973">
        <v>0</v>
      </c>
      <c r="P1973" t="s">
        <v>33</v>
      </c>
      <c r="Q1973" t="s">
        <v>64</v>
      </c>
      <c r="R1973" s="9" t="str">
        <f t="shared" si="90"/>
        <v>Upgrade</v>
      </c>
      <c r="S1973">
        <v>0</v>
      </c>
      <c r="T1973" t="s">
        <v>34</v>
      </c>
      <c r="U1973" t="s">
        <v>35</v>
      </c>
      <c r="V1973" t="s">
        <v>35</v>
      </c>
      <c r="W1973">
        <v>0</v>
      </c>
      <c r="X1973" t="s">
        <v>37</v>
      </c>
      <c r="Y1973">
        <v>90</v>
      </c>
      <c r="Z1973">
        <v>0</v>
      </c>
      <c r="AA1973">
        <v>0</v>
      </c>
      <c r="AB1973" t="s">
        <v>38</v>
      </c>
      <c r="AC1973" s="2">
        <v>42673</v>
      </c>
      <c r="AD1973" s="2">
        <v>42672</v>
      </c>
      <c r="AE1973">
        <v>1972</v>
      </c>
      <c r="AF1973">
        <f t="shared" si="91"/>
        <v>10</v>
      </c>
      <c r="AG1973">
        <f t="shared" si="92"/>
        <v>2016</v>
      </c>
    </row>
    <row r="1974" spans="1:33" x14ac:dyDescent="0.3">
      <c r="A1974">
        <v>0</v>
      </c>
      <c r="B1974">
        <v>0</v>
      </c>
      <c r="C1974">
        <v>14</v>
      </c>
      <c r="D1974">
        <v>1</v>
      </c>
      <c r="E1974">
        <v>1</v>
      </c>
      <c r="F1974">
        <v>1</v>
      </c>
      <c r="G1974">
        <v>0</v>
      </c>
      <c r="H1974">
        <v>0</v>
      </c>
      <c r="I1974" t="s">
        <v>30</v>
      </c>
      <c r="J1974" t="s">
        <v>31</v>
      </c>
      <c r="K1974" t="s">
        <v>32</v>
      </c>
      <c r="L1974" t="s">
        <v>32</v>
      </c>
      <c r="M1974">
        <v>0</v>
      </c>
      <c r="N1974">
        <v>0</v>
      </c>
      <c r="O1974">
        <v>0</v>
      </c>
      <c r="P1974" t="s">
        <v>33</v>
      </c>
      <c r="Q1974" t="s">
        <v>33</v>
      </c>
      <c r="R1974" s="9" t="str">
        <f t="shared" si="90"/>
        <v>Matched</v>
      </c>
      <c r="S1974">
        <v>0</v>
      </c>
      <c r="T1974" t="s">
        <v>34</v>
      </c>
      <c r="U1974" t="s">
        <v>35</v>
      </c>
      <c r="V1974">
        <v>195</v>
      </c>
      <c r="W1974">
        <v>0</v>
      </c>
      <c r="X1974" t="s">
        <v>37</v>
      </c>
      <c r="Y1974">
        <v>45</v>
      </c>
      <c r="Z1974">
        <v>0</v>
      </c>
      <c r="AA1974">
        <v>0</v>
      </c>
      <c r="AB1974" t="s">
        <v>38</v>
      </c>
      <c r="AC1974" s="2">
        <v>42830</v>
      </c>
      <c r="AD1974" s="2">
        <v>42828</v>
      </c>
      <c r="AE1974">
        <v>1973</v>
      </c>
      <c r="AF1974">
        <f t="shared" si="91"/>
        <v>4</v>
      </c>
      <c r="AG1974">
        <f t="shared" si="92"/>
        <v>2017</v>
      </c>
    </row>
    <row r="1975" spans="1:33" x14ac:dyDescent="0.3">
      <c r="A1975">
        <v>0</v>
      </c>
      <c r="B1975">
        <v>0</v>
      </c>
      <c r="C1975">
        <v>45</v>
      </c>
      <c r="D1975">
        <v>1</v>
      </c>
      <c r="E1975">
        <v>0</v>
      </c>
      <c r="F1975">
        <v>2</v>
      </c>
      <c r="G1975">
        <v>0</v>
      </c>
      <c r="H1975">
        <v>0</v>
      </c>
      <c r="I1975" t="s">
        <v>30</v>
      </c>
      <c r="J1975" t="s">
        <v>95</v>
      </c>
      <c r="K1975" t="s">
        <v>39</v>
      </c>
      <c r="L1975" t="s">
        <v>39</v>
      </c>
      <c r="M1975">
        <v>1</v>
      </c>
      <c r="N1975">
        <v>0</v>
      </c>
      <c r="O1975">
        <v>0</v>
      </c>
      <c r="P1975" t="s">
        <v>33</v>
      </c>
      <c r="Q1975" t="s">
        <v>33</v>
      </c>
      <c r="R1975" s="9" t="str">
        <f t="shared" si="90"/>
        <v>Matched</v>
      </c>
      <c r="S1975">
        <v>0</v>
      </c>
      <c r="T1975" t="s">
        <v>34</v>
      </c>
      <c r="U1975" t="s">
        <v>35</v>
      </c>
      <c r="V1975" t="s">
        <v>35</v>
      </c>
      <c r="W1975">
        <v>0</v>
      </c>
      <c r="X1975" t="s">
        <v>37</v>
      </c>
      <c r="Y1975">
        <v>55</v>
      </c>
      <c r="Z1975">
        <v>1</v>
      </c>
      <c r="AA1975">
        <v>0</v>
      </c>
      <c r="AB1975" t="s">
        <v>38</v>
      </c>
      <c r="AC1975" s="2">
        <v>42674</v>
      </c>
      <c r="AD1975" s="2">
        <v>42673</v>
      </c>
      <c r="AE1975">
        <v>1974</v>
      </c>
      <c r="AF1975">
        <f t="shared" si="91"/>
        <v>10</v>
      </c>
      <c r="AG1975">
        <f t="shared" si="92"/>
        <v>2016</v>
      </c>
    </row>
    <row r="1976" spans="1:33" x14ac:dyDescent="0.3">
      <c r="A1976">
        <v>0</v>
      </c>
      <c r="B1976">
        <v>0</v>
      </c>
      <c r="C1976">
        <v>45</v>
      </c>
      <c r="D1976">
        <v>1</v>
      </c>
      <c r="E1976">
        <v>0</v>
      </c>
      <c r="F1976">
        <v>2</v>
      </c>
      <c r="G1976">
        <v>0</v>
      </c>
      <c r="H1976">
        <v>0</v>
      </c>
      <c r="I1976" t="s">
        <v>30</v>
      </c>
      <c r="J1976" t="s">
        <v>31</v>
      </c>
      <c r="K1976" t="s">
        <v>39</v>
      </c>
      <c r="L1976" t="s">
        <v>42</v>
      </c>
      <c r="M1976">
        <v>1</v>
      </c>
      <c r="N1976">
        <v>0</v>
      </c>
      <c r="O1976">
        <v>0</v>
      </c>
      <c r="P1976" t="s">
        <v>33</v>
      </c>
      <c r="Q1976" t="s">
        <v>33</v>
      </c>
      <c r="R1976" s="9" t="str">
        <f t="shared" si="90"/>
        <v>Matched</v>
      </c>
      <c r="S1976">
        <v>0</v>
      </c>
      <c r="T1976" t="s">
        <v>34</v>
      </c>
      <c r="U1976" t="s">
        <v>35</v>
      </c>
      <c r="V1976" t="s">
        <v>35</v>
      </c>
      <c r="W1976">
        <v>0</v>
      </c>
      <c r="X1976" t="s">
        <v>37</v>
      </c>
      <c r="Y1976">
        <v>70</v>
      </c>
      <c r="Z1976">
        <v>0</v>
      </c>
      <c r="AA1976">
        <v>3</v>
      </c>
      <c r="AB1976" t="s">
        <v>38</v>
      </c>
      <c r="AC1976" s="2">
        <v>42674</v>
      </c>
      <c r="AD1976" s="2">
        <v>42673</v>
      </c>
      <c r="AE1976">
        <v>1975</v>
      </c>
      <c r="AF1976">
        <f t="shared" si="91"/>
        <v>10</v>
      </c>
      <c r="AG1976">
        <f t="shared" si="92"/>
        <v>2016</v>
      </c>
    </row>
    <row r="1977" spans="1:33" x14ac:dyDescent="0.3">
      <c r="A1977">
        <v>0</v>
      </c>
      <c r="B1977">
        <v>0</v>
      </c>
      <c r="C1977">
        <v>14</v>
      </c>
      <c r="D1977">
        <v>1</v>
      </c>
      <c r="E1977">
        <v>1</v>
      </c>
      <c r="F1977">
        <v>2</v>
      </c>
      <c r="G1977">
        <v>0</v>
      </c>
      <c r="H1977">
        <v>0</v>
      </c>
      <c r="I1977" t="s">
        <v>30</v>
      </c>
      <c r="J1977" t="s">
        <v>50</v>
      </c>
      <c r="K1977" t="s">
        <v>39</v>
      </c>
      <c r="L1977" t="s">
        <v>39</v>
      </c>
      <c r="M1977">
        <v>0</v>
      </c>
      <c r="N1977">
        <v>0</v>
      </c>
      <c r="O1977">
        <v>0</v>
      </c>
      <c r="P1977" t="s">
        <v>40</v>
      </c>
      <c r="Q1977" t="s">
        <v>40</v>
      </c>
      <c r="R1977" s="9" t="str">
        <f t="shared" si="90"/>
        <v>Matched</v>
      </c>
      <c r="S1977">
        <v>0</v>
      </c>
      <c r="T1977" t="s">
        <v>34</v>
      </c>
      <c r="U1977" t="s">
        <v>35</v>
      </c>
      <c r="V1977" t="s">
        <v>35</v>
      </c>
      <c r="W1977">
        <v>0</v>
      </c>
      <c r="X1977" t="s">
        <v>37</v>
      </c>
      <c r="Y1977">
        <v>102</v>
      </c>
      <c r="Z1977">
        <v>1</v>
      </c>
      <c r="AA1977">
        <v>0</v>
      </c>
      <c r="AB1977" t="s">
        <v>38</v>
      </c>
      <c r="AC1977" s="2">
        <v>42830</v>
      </c>
      <c r="AD1977" s="2">
        <v>42828</v>
      </c>
      <c r="AE1977">
        <v>1976</v>
      </c>
      <c r="AF1977">
        <f t="shared" si="91"/>
        <v>4</v>
      </c>
      <c r="AG1977">
        <f t="shared" si="92"/>
        <v>2017</v>
      </c>
    </row>
    <row r="1978" spans="1:33" x14ac:dyDescent="0.3">
      <c r="A1978">
        <v>0</v>
      </c>
      <c r="B1978">
        <v>0</v>
      </c>
      <c r="C1978">
        <v>45</v>
      </c>
      <c r="D1978">
        <v>2</v>
      </c>
      <c r="E1978">
        <v>0</v>
      </c>
      <c r="F1978">
        <v>2</v>
      </c>
      <c r="G1978">
        <v>0</v>
      </c>
      <c r="H1978">
        <v>0</v>
      </c>
      <c r="I1978" t="s">
        <v>30</v>
      </c>
      <c r="J1978" t="s">
        <v>52</v>
      </c>
      <c r="K1978" t="s">
        <v>39</v>
      </c>
      <c r="L1978" t="s">
        <v>39</v>
      </c>
      <c r="M1978">
        <v>0</v>
      </c>
      <c r="N1978">
        <v>0</v>
      </c>
      <c r="O1978">
        <v>0</v>
      </c>
      <c r="P1978" t="s">
        <v>33</v>
      </c>
      <c r="Q1978" t="s">
        <v>99</v>
      </c>
      <c r="R1978" s="9" t="str">
        <f t="shared" si="90"/>
        <v>Upgrade</v>
      </c>
      <c r="S1978">
        <v>0</v>
      </c>
      <c r="T1978" t="s">
        <v>34</v>
      </c>
      <c r="U1978">
        <v>250</v>
      </c>
      <c r="V1978" t="s">
        <v>35</v>
      </c>
      <c r="W1978">
        <v>0</v>
      </c>
      <c r="X1978" t="s">
        <v>37</v>
      </c>
      <c r="Y1978">
        <v>55</v>
      </c>
      <c r="Z1978">
        <v>0</v>
      </c>
      <c r="AA1978">
        <v>0</v>
      </c>
      <c r="AB1978" t="s">
        <v>38</v>
      </c>
      <c r="AC1978" s="2">
        <v>42675</v>
      </c>
      <c r="AD1978" s="2">
        <v>42673</v>
      </c>
      <c r="AE1978">
        <v>1977</v>
      </c>
      <c r="AF1978">
        <f t="shared" si="91"/>
        <v>10</v>
      </c>
      <c r="AG1978">
        <f t="shared" si="92"/>
        <v>2016</v>
      </c>
    </row>
    <row r="1979" spans="1:33" x14ac:dyDescent="0.3">
      <c r="A1979">
        <v>0</v>
      </c>
      <c r="B1979">
        <v>0</v>
      </c>
      <c r="C1979">
        <v>14</v>
      </c>
      <c r="D1979">
        <v>0</v>
      </c>
      <c r="E1979">
        <v>1</v>
      </c>
      <c r="F1979">
        <v>1</v>
      </c>
      <c r="G1979">
        <v>0</v>
      </c>
      <c r="H1979">
        <v>0</v>
      </c>
      <c r="I1979" t="s">
        <v>30</v>
      </c>
      <c r="J1979" t="s">
        <v>31</v>
      </c>
      <c r="K1979" t="s">
        <v>47</v>
      </c>
      <c r="L1979" t="s">
        <v>42</v>
      </c>
      <c r="M1979">
        <v>1</v>
      </c>
      <c r="N1979">
        <v>0</v>
      </c>
      <c r="O1979">
        <v>4</v>
      </c>
      <c r="P1979" t="s">
        <v>40</v>
      </c>
      <c r="Q1979" t="s">
        <v>40</v>
      </c>
      <c r="R1979" s="9" t="str">
        <f t="shared" si="90"/>
        <v>Matched</v>
      </c>
      <c r="S1979">
        <v>0</v>
      </c>
      <c r="T1979" t="s">
        <v>34</v>
      </c>
      <c r="U1979">
        <v>168</v>
      </c>
      <c r="V1979" t="s">
        <v>35</v>
      </c>
      <c r="W1979">
        <v>0</v>
      </c>
      <c r="X1979" t="s">
        <v>37</v>
      </c>
      <c r="Y1979">
        <v>86</v>
      </c>
      <c r="Z1979">
        <v>0</v>
      </c>
      <c r="AA1979">
        <v>1</v>
      </c>
      <c r="AB1979" t="s">
        <v>38</v>
      </c>
      <c r="AC1979" s="2">
        <v>42832</v>
      </c>
      <c r="AD1979" s="2">
        <v>42831</v>
      </c>
      <c r="AE1979">
        <v>1978</v>
      </c>
      <c r="AF1979">
        <f t="shared" si="91"/>
        <v>4</v>
      </c>
      <c r="AG1979">
        <f t="shared" si="92"/>
        <v>2017</v>
      </c>
    </row>
    <row r="1980" spans="1:33" x14ac:dyDescent="0.3">
      <c r="A1980">
        <v>0</v>
      </c>
      <c r="B1980">
        <v>0</v>
      </c>
      <c r="C1980">
        <v>45</v>
      </c>
      <c r="D1980">
        <v>2</v>
      </c>
      <c r="E1980">
        <v>0</v>
      </c>
      <c r="F1980">
        <v>2</v>
      </c>
      <c r="G1980">
        <v>0</v>
      </c>
      <c r="H1980">
        <v>0</v>
      </c>
      <c r="I1980" t="s">
        <v>30</v>
      </c>
      <c r="J1980" t="s">
        <v>52</v>
      </c>
      <c r="K1980" t="s">
        <v>41</v>
      </c>
      <c r="L1980" t="s">
        <v>42</v>
      </c>
      <c r="M1980">
        <v>0</v>
      </c>
      <c r="N1980">
        <v>0</v>
      </c>
      <c r="O1980">
        <v>0</v>
      </c>
      <c r="P1980" t="s">
        <v>33</v>
      </c>
      <c r="Q1980" t="s">
        <v>64</v>
      </c>
      <c r="R1980" s="9" t="str">
        <f t="shared" si="90"/>
        <v>Upgrade</v>
      </c>
      <c r="S1980">
        <v>0</v>
      </c>
      <c r="T1980" t="s">
        <v>34</v>
      </c>
      <c r="U1980">
        <v>240</v>
      </c>
      <c r="V1980" t="s">
        <v>35</v>
      </c>
      <c r="W1980">
        <v>0</v>
      </c>
      <c r="X1980" t="s">
        <v>37</v>
      </c>
      <c r="Y1980">
        <v>66</v>
      </c>
      <c r="Z1980">
        <v>1</v>
      </c>
      <c r="AA1980">
        <v>0</v>
      </c>
      <c r="AB1980" t="s">
        <v>38</v>
      </c>
      <c r="AC1980" s="2">
        <v>42675</v>
      </c>
      <c r="AD1980" s="2">
        <v>42673</v>
      </c>
      <c r="AE1980">
        <v>1979</v>
      </c>
      <c r="AF1980">
        <f t="shared" si="91"/>
        <v>10</v>
      </c>
      <c r="AG1980">
        <f t="shared" si="92"/>
        <v>2016</v>
      </c>
    </row>
    <row r="1981" spans="1:33" x14ac:dyDescent="0.3">
      <c r="A1981">
        <v>0</v>
      </c>
      <c r="B1981">
        <v>0</v>
      </c>
      <c r="C1981">
        <v>45</v>
      </c>
      <c r="D1981">
        <v>1</v>
      </c>
      <c r="E1981">
        <v>0</v>
      </c>
      <c r="F1981">
        <v>1</v>
      </c>
      <c r="G1981">
        <v>0</v>
      </c>
      <c r="H1981">
        <v>0</v>
      </c>
      <c r="I1981" t="s">
        <v>30</v>
      </c>
      <c r="J1981" t="s">
        <v>31</v>
      </c>
      <c r="K1981" t="s">
        <v>32</v>
      </c>
      <c r="L1981" t="s">
        <v>32</v>
      </c>
      <c r="M1981">
        <v>1</v>
      </c>
      <c r="N1981">
        <v>0</v>
      </c>
      <c r="O1981">
        <v>1</v>
      </c>
      <c r="P1981" t="s">
        <v>40</v>
      </c>
      <c r="Q1981" t="s">
        <v>40</v>
      </c>
      <c r="R1981" s="9" t="str">
        <f t="shared" si="90"/>
        <v>Matched</v>
      </c>
      <c r="S1981">
        <v>0</v>
      </c>
      <c r="T1981" t="s">
        <v>34</v>
      </c>
      <c r="U1981" t="s">
        <v>35</v>
      </c>
      <c r="V1981">
        <v>445</v>
      </c>
      <c r="W1981">
        <v>0</v>
      </c>
      <c r="X1981" t="s">
        <v>59</v>
      </c>
      <c r="Y1981">
        <v>70</v>
      </c>
      <c r="Z1981">
        <v>0</v>
      </c>
      <c r="AA1981">
        <v>0</v>
      </c>
      <c r="AB1981" t="s">
        <v>38</v>
      </c>
      <c r="AC1981" s="2">
        <v>42675</v>
      </c>
      <c r="AD1981" s="2">
        <v>42674</v>
      </c>
      <c r="AE1981">
        <v>1980</v>
      </c>
      <c r="AF1981">
        <f t="shared" si="91"/>
        <v>10</v>
      </c>
      <c r="AG1981">
        <f t="shared" si="92"/>
        <v>2016</v>
      </c>
    </row>
    <row r="1982" spans="1:33" x14ac:dyDescent="0.3">
      <c r="A1982">
        <v>0</v>
      </c>
      <c r="B1982">
        <v>0</v>
      </c>
      <c r="C1982">
        <v>14</v>
      </c>
      <c r="D1982">
        <v>0</v>
      </c>
      <c r="E1982">
        <v>1</v>
      </c>
      <c r="F1982">
        <v>2</v>
      </c>
      <c r="G1982">
        <v>0</v>
      </c>
      <c r="H1982">
        <v>0</v>
      </c>
      <c r="I1982" t="s">
        <v>30</v>
      </c>
      <c r="J1982" t="s">
        <v>31</v>
      </c>
      <c r="K1982" t="s">
        <v>39</v>
      </c>
      <c r="L1982" t="s">
        <v>39</v>
      </c>
      <c r="M1982">
        <v>1</v>
      </c>
      <c r="N1982">
        <v>0</v>
      </c>
      <c r="O1982">
        <v>1</v>
      </c>
      <c r="P1982" t="s">
        <v>33</v>
      </c>
      <c r="Q1982" t="s">
        <v>33</v>
      </c>
      <c r="R1982" s="9" t="str">
        <f t="shared" si="90"/>
        <v>Matched</v>
      </c>
      <c r="S1982">
        <v>0</v>
      </c>
      <c r="T1982" t="s">
        <v>34</v>
      </c>
      <c r="U1982">
        <v>250</v>
      </c>
      <c r="V1982" t="s">
        <v>35</v>
      </c>
      <c r="W1982">
        <v>0</v>
      </c>
      <c r="X1982" t="s">
        <v>37</v>
      </c>
      <c r="Y1982">
        <v>80</v>
      </c>
      <c r="Z1982">
        <v>0</v>
      </c>
      <c r="AA1982">
        <v>2</v>
      </c>
      <c r="AB1982" t="s">
        <v>38</v>
      </c>
      <c r="AC1982" s="2">
        <v>42833</v>
      </c>
      <c r="AD1982" s="2">
        <v>42832</v>
      </c>
      <c r="AE1982">
        <v>1981</v>
      </c>
      <c r="AF1982">
        <f t="shared" si="91"/>
        <v>4</v>
      </c>
      <c r="AG1982">
        <f t="shared" si="92"/>
        <v>2017</v>
      </c>
    </row>
    <row r="1983" spans="1:33" x14ac:dyDescent="0.3">
      <c r="A1983">
        <v>0</v>
      </c>
      <c r="B1983">
        <v>0</v>
      </c>
      <c r="C1983">
        <v>45</v>
      </c>
      <c r="D1983">
        <v>1</v>
      </c>
      <c r="E1983">
        <v>0</v>
      </c>
      <c r="F1983">
        <v>2</v>
      </c>
      <c r="G1983">
        <v>0</v>
      </c>
      <c r="H1983">
        <v>0</v>
      </c>
      <c r="I1983" t="s">
        <v>30</v>
      </c>
      <c r="J1983" t="s">
        <v>35</v>
      </c>
      <c r="K1983" t="s">
        <v>39</v>
      </c>
      <c r="L1983" t="s">
        <v>39</v>
      </c>
      <c r="M1983">
        <v>0</v>
      </c>
      <c r="N1983">
        <v>0</v>
      </c>
      <c r="O1983">
        <v>0</v>
      </c>
      <c r="P1983" t="s">
        <v>53</v>
      </c>
      <c r="Q1983" t="s">
        <v>53</v>
      </c>
      <c r="R1983" s="9" t="str">
        <f t="shared" si="90"/>
        <v>Matched</v>
      </c>
      <c r="S1983">
        <v>0</v>
      </c>
      <c r="T1983" t="s">
        <v>34</v>
      </c>
      <c r="U1983" t="s">
        <v>35</v>
      </c>
      <c r="V1983" t="s">
        <v>35</v>
      </c>
      <c r="W1983">
        <v>0</v>
      </c>
      <c r="X1983" t="s">
        <v>37</v>
      </c>
      <c r="Y1983">
        <v>77</v>
      </c>
      <c r="Z1983">
        <v>0</v>
      </c>
      <c r="AA1983">
        <v>2</v>
      </c>
      <c r="AB1983" t="s">
        <v>38</v>
      </c>
      <c r="AC1983" s="2">
        <v>42675</v>
      </c>
      <c r="AD1983" s="2">
        <v>42674</v>
      </c>
      <c r="AE1983">
        <v>1982</v>
      </c>
      <c r="AF1983">
        <f t="shared" si="91"/>
        <v>10</v>
      </c>
      <c r="AG1983">
        <f t="shared" si="92"/>
        <v>2016</v>
      </c>
    </row>
    <row r="1984" spans="1:33" x14ac:dyDescent="0.3">
      <c r="A1984">
        <v>0</v>
      </c>
      <c r="B1984">
        <v>0</v>
      </c>
      <c r="C1984">
        <v>14</v>
      </c>
      <c r="D1984">
        <v>0</v>
      </c>
      <c r="E1984">
        <v>1</v>
      </c>
      <c r="F1984">
        <v>2</v>
      </c>
      <c r="G1984">
        <v>0</v>
      </c>
      <c r="H1984">
        <v>0</v>
      </c>
      <c r="I1984" t="s">
        <v>30</v>
      </c>
      <c r="J1984" t="s">
        <v>31</v>
      </c>
      <c r="K1984" t="s">
        <v>41</v>
      </c>
      <c r="L1984" t="s">
        <v>42</v>
      </c>
      <c r="M1984">
        <v>0</v>
      </c>
      <c r="N1984">
        <v>0</v>
      </c>
      <c r="O1984">
        <v>0</v>
      </c>
      <c r="P1984" t="s">
        <v>53</v>
      </c>
      <c r="Q1984" t="s">
        <v>53</v>
      </c>
      <c r="R1984" s="9" t="str">
        <f t="shared" si="90"/>
        <v>Matched</v>
      </c>
      <c r="S1984">
        <v>0</v>
      </c>
      <c r="T1984" t="s">
        <v>34</v>
      </c>
      <c r="U1984">
        <v>240</v>
      </c>
      <c r="V1984" t="s">
        <v>35</v>
      </c>
      <c r="W1984">
        <v>0</v>
      </c>
      <c r="X1984" t="s">
        <v>37</v>
      </c>
      <c r="Y1984">
        <v>122</v>
      </c>
      <c r="Z1984">
        <v>1</v>
      </c>
      <c r="AA1984">
        <v>1</v>
      </c>
      <c r="AB1984" t="s">
        <v>38</v>
      </c>
      <c r="AC1984" s="2">
        <v>42833</v>
      </c>
      <c r="AD1984" s="2">
        <v>42832</v>
      </c>
      <c r="AE1984">
        <v>1983</v>
      </c>
      <c r="AF1984">
        <f t="shared" si="91"/>
        <v>4</v>
      </c>
      <c r="AG1984">
        <f t="shared" si="92"/>
        <v>2017</v>
      </c>
    </row>
    <row r="1985" spans="1:33" x14ac:dyDescent="0.3">
      <c r="A1985">
        <v>0</v>
      </c>
      <c r="B1985">
        <v>0</v>
      </c>
      <c r="C1985">
        <v>45</v>
      </c>
      <c r="D1985">
        <v>1</v>
      </c>
      <c r="E1985">
        <v>0</v>
      </c>
      <c r="F1985">
        <v>2</v>
      </c>
      <c r="G1985">
        <v>0</v>
      </c>
      <c r="H1985">
        <v>0</v>
      </c>
      <c r="I1985" t="s">
        <v>30</v>
      </c>
      <c r="J1985" t="s">
        <v>31</v>
      </c>
      <c r="K1985" t="s">
        <v>39</v>
      </c>
      <c r="L1985" t="s">
        <v>39</v>
      </c>
      <c r="M1985">
        <v>0</v>
      </c>
      <c r="N1985">
        <v>0</v>
      </c>
      <c r="O1985">
        <v>0</v>
      </c>
      <c r="P1985" t="s">
        <v>53</v>
      </c>
      <c r="Q1985" t="s">
        <v>53</v>
      </c>
      <c r="R1985" s="9" t="str">
        <f t="shared" si="90"/>
        <v>Matched</v>
      </c>
      <c r="S1985">
        <v>0</v>
      </c>
      <c r="T1985" t="s">
        <v>34</v>
      </c>
      <c r="U1985" t="s">
        <v>35</v>
      </c>
      <c r="V1985" t="s">
        <v>35</v>
      </c>
      <c r="W1985">
        <v>0</v>
      </c>
      <c r="X1985" t="s">
        <v>37</v>
      </c>
      <c r="Y1985">
        <v>76</v>
      </c>
      <c r="Z1985">
        <v>1</v>
      </c>
      <c r="AA1985">
        <v>0</v>
      </c>
      <c r="AB1985" t="s">
        <v>38</v>
      </c>
      <c r="AC1985" s="2">
        <v>42675</v>
      </c>
      <c r="AD1985" s="2">
        <v>42674</v>
      </c>
      <c r="AE1985">
        <v>1984</v>
      </c>
      <c r="AF1985">
        <f t="shared" si="91"/>
        <v>10</v>
      </c>
      <c r="AG1985">
        <f t="shared" si="92"/>
        <v>2016</v>
      </c>
    </row>
    <row r="1986" spans="1:33" x14ac:dyDescent="0.3">
      <c r="A1986">
        <v>0</v>
      </c>
      <c r="B1986">
        <v>0</v>
      </c>
      <c r="C1986">
        <v>45</v>
      </c>
      <c r="D1986">
        <v>1</v>
      </c>
      <c r="E1986">
        <v>0</v>
      </c>
      <c r="F1986">
        <v>2</v>
      </c>
      <c r="G1986">
        <v>0</v>
      </c>
      <c r="H1986">
        <v>0</v>
      </c>
      <c r="I1986" t="s">
        <v>30</v>
      </c>
      <c r="J1986" t="s">
        <v>31</v>
      </c>
      <c r="K1986" t="s">
        <v>39</v>
      </c>
      <c r="L1986" t="s">
        <v>39</v>
      </c>
      <c r="M1986">
        <v>1</v>
      </c>
      <c r="N1986">
        <v>0</v>
      </c>
      <c r="O1986">
        <v>0</v>
      </c>
      <c r="P1986" t="s">
        <v>40</v>
      </c>
      <c r="Q1986" t="s">
        <v>40</v>
      </c>
      <c r="R1986" s="9" t="str">
        <f t="shared" si="90"/>
        <v>Matched</v>
      </c>
      <c r="S1986">
        <v>0</v>
      </c>
      <c r="T1986" t="s">
        <v>34</v>
      </c>
      <c r="U1986" t="s">
        <v>35</v>
      </c>
      <c r="V1986" t="s">
        <v>35</v>
      </c>
      <c r="W1986">
        <v>0</v>
      </c>
      <c r="X1986" t="s">
        <v>37</v>
      </c>
      <c r="Y1986">
        <v>78</v>
      </c>
      <c r="Z1986">
        <v>0</v>
      </c>
      <c r="AA1986">
        <v>0</v>
      </c>
      <c r="AB1986" t="s">
        <v>38</v>
      </c>
      <c r="AC1986" s="2">
        <v>42675</v>
      </c>
      <c r="AD1986" s="2">
        <v>42674</v>
      </c>
      <c r="AE1986">
        <v>1985</v>
      </c>
      <c r="AF1986">
        <f t="shared" si="91"/>
        <v>10</v>
      </c>
      <c r="AG1986">
        <f t="shared" si="92"/>
        <v>2016</v>
      </c>
    </row>
    <row r="1987" spans="1:33" x14ac:dyDescent="0.3">
      <c r="A1987">
        <v>0</v>
      </c>
      <c r="B1987">
        <v>0</v>
      </c>
      <c r="C1987">
        <v>42</v>
      </c>
      <c r="D1987">
        <v>1</v>
      </c>
      <c r="E1987">
        <v>0</v>
      </c>
      <c r="F1987">
        <v>1</v>
      </c>
      <c r="G1987">
        <v>0</v>
      </c>
      <c r="H1987">
        <v>0</v>
      </c>
      <c r="I1987" t="s">
        <v>30</v>
      </c>
      <c r="J1987" t="s">
        <v>31</v>
      </c>
      <c r="K1987" t="s">
        <v>41</v>
      </c>
      <c r="L1987" t="s">
        <v>42</v>
      </c>
      <c r="M1987">
        <v>1</v>
      </c>
      <c r="N1987">
        <v>0</v>
      </c>
      <c r="O1987">
        <v>0</v>
      </c>
      <c r="P1987" t="s">
        <v>33</v>
      </c>
      <c r="Q1987" t="s">
        <v>33</v>
      </c>
      <c r="R1987" s="9" t="str">
        <f t="shared" ref="R1987:R2050" si="93">IF(P1987=Q1987,"Matched",IF(Q1987&lt;P1987,"Downgrade",IF(Q1987&gt;P1987,"Upgrade")))</f>
        <v>Matched</v>
      </c>
      <c r="S1987">
        <v>0</v>
      </c>
      <c r="T1987" t="s">
        <v>34</v>
      </c>
      <c r="U1987">
        <v>240</v>
      </c>
      <c r="V1987" t="s">
        <v>35</v>
      </c>
      <c r="W1987">
        <v>0</v>
      </c>
      <c r="X1987" t="s">
        <v>56</v>
      </c>
      <c r="Y1987">
        <v>56</v>
      </c>
      <c r="Z1987">
        <v>0</v>
      </c>
      <c r="AA1987">
        <v>1</v>
      </c>
      <c r="AB1987" t="s">
        <v>38</v>
      </c>
      <c r="AC1987" s="2">
        <v>42654</v>
      </c>
      <c r="AD1987" s="2">
        <v>42653</v>
      </c>
      <c r="AE1987">
        <v>1986</v>
      </c>
      <c r="AF1987">
        <f t="shared" ref="AF1987:AF2050" si="94">MONTH(AD1987)</f>
        <v>10</v>
      </c>
      <c r="AG1987">
        <f t="shared" ref="AG1987:AG2050" si="95">YEAR(AD1987)</f>
        <v>2016</v>
      </c>
    </row>
    <row r="1988" spans="1:33" x14ac:dyDescent="0.3">
      <c r="A1988">
        <v>0</v>
      </c>
      <c r="B1988">
        <v>0</v>
      </c>
      <c r="C1988">
        <v>45</v>
      </c>
      <c r="D1988">
        <v>1</v>
      </c>
      <c r="E1988">
        <v>0</v>
      </c>
      <c r="F1988">
        <v>2</v>
      </c>
      <c r="G1988">
        <v>0</v>
      </c>
      <c r="H1988">
        <v>0</v>
      </c>
      <c r="I1988" t="s">
        <v>30</v>
      </c>
      <c r="J1988" t="s">
        <v>31</v>
      </c>
      <c r="K1988" t="s">
        <v>41</v>
      </c>
      <c r="L1988" t="s">
        <v>42</v>
      </c>
      <c r="M1988">
        <v>0</v>
      </c>
      <c r="N1988">
        <v>0</v>
      </c>
      <c r="O1988">
        <v>0</v>
      </c>
      <c r="P1988" t="s">
        <v>33</v>
      </c>
      <c r="Q1988" t="s">
        <v>64</v>
      </c>
      <c r="R1988" s="9" t="str">
        <f t="shared" si="93"/>
        <v>Upgrade</v>
      </c>
      <c r="S1988">
        <v>0</v>
      </c>
      <c r="T1988" t="s">
        <v>34</v>
      </c>
      <c r="U1988">
        <v>241</v>
      </c>
      <c r="V1988" t="s">
        <v>35</v>
      </c>
      <c r="W1988">
        <v>0</v>
      </c>
      <c r="X1988" t="s">
        <v>37</v>
      </c>
      <c r="Y1988">
        <v>42</v>
      </c>
      <c r="Z1988">
        <v>0</v>
      </c>
      <c r="AA1988">
        <v>0</v>
      </c>
      <c r="AB1988" t="s">
        <v>38</v>
      </c>
      <c r="AC1988" s="2">
        <v>42675</v>
      </c>
      <c r="AD1988" s="2">
        <v>42674</v>
      </c>
      <c r="AE1988">
        <v>1987</v>
      </c>
      <c r="AF1988">
        <f t="shared" si="94"/>
        <v>10</v>
      </c>
      <c r="AG1988">
        <f t="shared" si="95"/>
        <v>2016</v>
      </c>
    </row>
    <row r="1989" spans="1:33" x14ac:dyDescent="0.3">
      <c r="A1989">
        <v>0</v>
      </c>
      <c r="B1989">
        <v>0</v>
      </c>
      <c r="C1989">
        <v>42</v>
      </c>
      <c r="D1989">
        <v>1</v>
      </c>
      <c r="E1989">
        <v>0</v>
      </c>
      <c r="F1989">
        <v>2</v>
      </c>
      <c r="G1989">
        <v>0</v>
      </c>
      <c r="H1989">
        <v>0</v>
      </c>
      <c r="I1989" t="s">
        <v>30</v>
      </c>
      <c r="J1989" t="s">
        <v>50</v>
      </c>
      <c r="K1989" t="s">
        <v>41</v>
      </c>
      <c r="L1989" t="s">
        <v>42</v>
      </c>
      <c r="M1989">
        <v>0</v>
      </c>
      <c r="N1989">
        <v>0</v>
      </c>
      <c r="O1989">
        <v>0</v>
      </c>
      <c r="P1989" t="s">
        <v>33</v>
      </c>
      <c r="Q1989" t="s">
        <v>33</v>
      </c>
      <c r="R1989" s="9" t="str">
        <f t="shared" si="93"/>
        <v>Matched</v>
      </c>
      <c r="S1989">
        <v>1</v>
      </c>
      <c r="T1989" t="s">
        <v>34</v>
      </c>
      <c r="U1989">
        <v>240</v>
      </c>
      <c r="V1989" t="s">
        <v>35</v>
      </c>
      <c r="W1989">
        <v>0</v>
      </c>
      <c r="X1989" t="s">
        <v>37</v>
      </c>
      <c r="Y1989">
        <v>65</v>
      </c>
      <c r="Z1989">
        <v>0</v>
      </c>
      <c r="AA1989">
        <v>1</v>
      </c>
      <c r="AB1989" t="s">
        <v>38</v>
      </c>
      <c r="AC1989" s="2">
        <v>42654</v>
      </c>
      <c r="AD1989" s="2">
        <v>42653</v>
      </c>
      <c r="AE1989">
        <v>1988</v>
      </c>
      <c r="AF1989">
        <f t="shared" si="94"/>
        <v>10</v>
      </c>
      <c r="AG1989">
        <f t="shared" si="95"/>
        <v>2016</v>
      </c>
    </row>
    <row r="1990" spans="1:33" x14ac:dyDescent="0.3">
      <c r="A1990">
        <v>0</v>
      </c>
      <c r="B1990">
        <v>0</v>
      </c>
      <c r="C1990">
        <v>14</v>
      </c>
      <c r="D1990">
        <v>0</v>
      </c>
      <c r="E1990">
        <v>2</v>
      </c>
      <c r="F1990">
        <v>2</v>
      </c>
      <c r="G1990">
        <v>2</v>
      </c>
      <c r="H1990">
        <v>0</v>
      </c>
      <c r="I1990" t="s">
        <v>30</v>
      </c>
      <c r="J1990" t="s">
        <v>31</v>
      </c>
      <c r="K1990" t="s">
        <v>39</v>
      </c>
      <c r="L1990" t="s">
        <v>39</v>
      </c>
      <c r="M1990">
        <v>0</v>
      </c>
      <c r="N1990">
        <v>0</v>
      </c>
      <c r="O1990">
        <v>0</v>
      </c>
      <c r="P1990" t="s">
        <v>64</v>
      </c>
      <c r="Q1990" t="s">
        <v>64</v>
      </c>
      <c r="R1990" s="9" t="str">
        <f t="shared" si="93"/>
        <v>Matched</v>
      </c>
      <c r="S1990">
        <v>0</v>
      </c>
      <c r="T1990" t="s">
        <v>34</v>
      </c>
      <c r="U1990" t="s">
        <v>35</v>
      </c>
      <c r="V1990" t="s">
        <v>35</v>
      </c>
      <c r="W1990">
        <v>0</v>
      </c>
      <c r="X1990" t="s">
        <v>37</v>
      </c>
      <c r="Y1990">
        <v>121</v>
      </c>
      <c r="Z1990">
        <v>0</v>
      </c>
      <c r="AA1990">
        <v>0</v>
      </c>
      <c r="AB1990" t="s">
        <v>38</v>
      </c>
      <c r="AC1990" s="2">
        <v>42834</v>
      </c>
      <c r="AD1990" s="2">
        <v>42832</v>
      </c>
      <c r="AE1990">
        <v>1989</v>
      </c>
      <c r="AF1990">
        <f t="shared" si="94"/>
        <v>4</v>
      </c>
      <c r="AG1990">
        <f t="shared" si="95"/>
        <v>2017</v>
      </c>
    </row>
    <row r="1991" spans="1:33" x14ac:dyDescent="0.3">
      <c r="A1991">
        <v>0</v>
      </c>
      <c r="B1991">
        <v>0</v>
      </c>
      <c r="C1991">
        <v>14</v>
      </c>
      <c r="D1991">
        <v>0</v>
      </c>
      <c r="E1991">
        <v>1</v>
      </c>
      <c r="F1991">
        <v>1</v>
      </c>
      <c r="G1991">
        <v>0</v>
      </c>
      <c r="H1991">
        <v>0</v>
      </c>
      <c r="I1991" t="s">
        <v>30</v>
      </c>
      <c r="J1991" t="s">
        <v>97</v>
      </c>
      <c r="K1991" t="s">
        <v>39</v>
      </c>
      <c r="L1991" t="s">
        <v>39</v>
      </c>
      <c r="M1991">
        <v>0</v>
      </c>
      <c r="N1991">
        <v>0</v>
      </c>
      <c r="O1991">
        <v>0</v>
      </c>
      <c r="P1991" t="s">
        <v>53</v>
      </c>
      <c r="Q1991" t="s">
        <v>53</v>
      </c>
      <c r="R1991" s="9" t="str">
        <f t="shared" si="93"/>
        <v>Matched</v>
      </c>
      <c r="S1991">
        <v>1</v>
      </c>
      <c r="T1991" t="s">
        <v>34</v>
      </c>
      <c r="U1991" t="s">
        <v>35</v>
      </c>
      <c r="V1991" t="s">
        <v>35</v>
      </c>
      <c r="W1991">
        <v>0</v>
      </c>
      <c r="X1991" t="s">
        <v>37</v>
      </c>
      <c r="Y1991">
        <v>110</v>
      </c>
      <c r="Z1991">
        <v>0</v>
      </c>
      <c r="AA1991">
        <v>0</v>
      </c>
      <c r="AB1991" t="s">
        <v>38</v>
      </c>
      <c r="AC1991" s="2">
        <v>42834</v>
      </c>
      <c r="AD1991" s="2">
        <v>42833</v>
      </c>
      <c r="AE1991">
        <v>1990</v>
      </c>
      <c r="AF1991">
        <f t="shared" si="94"/>
        <v>4</v>
      </c>
      <c r="AG1991">
        <f t="shared" si="95"/>
        <v>2017</v>
      </c>
    </row>
    <row r="1992" spans="1:33" x14ac:dyDescent="0.3">
      <c r="A1992">
        <v>0</v>
      </c>
      <c r="B1992">
        <v>0</v>
      </c>
      <c r="C1992">
        <v>42</v>
      </c>
      <c r="D1992">
        <v>1</v>
      </c>
      <c r="E1992">
        <v>0</v>
      </c>
      <c r="F1992">
        <v>2</v>
      </c>
      <c r="G1992">
        <v>0</v>
      </c>
      <c r="H1992">
        <v>0</v>
      </c>
      <c r="I1992" t="s">
        <v>30</v>
      </c>
      <c r="J1992" t="s">
        <v>61</v>
      </c>
      <c r="K1992" t="s">
        <v>39</v>
      </c>
      <c r="L1992" t="s">
        <v>39</v>
      </c>
      <c r="M1992">
        <v>0</v>
      </c>
      <c r="N1992">
        <v>0</v>
      </c>
      <c r="O1992">
        <v>0</v>
      </c>
      <c r="P1992" t="s">
        <v>40</v>
      </c>
      <c r="Q1992" t="s">
        <v>40</v>
      </c>
      <c r="R1992" s="9" t="str">
        <f t="shared" si="93"/>
        <v>Matched</v>
      </c>
      <c r="S1992">
        <v>0</v>
      </c>
      <c r="T1992" t="s">
        <v>34</v>
      </c>
      <c r="U1992" t="s">
        <v>35</v>
      </c>
      <c r="V1992" t="s">
        <v>35</v>
      </c>
      <c r="W1992">
        <v>0</v>
      </c>
      <c r="X1992" t="s">
        <v>37</v>
      </c>
      <c r="Y1992">
        <v>75</v>
      </c>
      <c r="Z1992">
        <v>0</v>
      </c>
      <c r="AA1992">
        <v>0</v>
      </c>
      <c r="AB1992" t="s">
        <v>38</v>
      </c>
      <c r="AC1992" s="2">
        <v>42654</v>
      </c>
      <c r="AD1992" s="2">
        <v>42653</v>
      </c>
      <c r="AE1992">
        <v>1991</v>
      </c>
      <c r="AF1992">
        <f t="shared" si="94"/>
        <v>10</v>
      </c>
      <c r="AG1992">
        <f t="shared" si="95"/>
        <v>2016</v>
      </c>
    </row>
    <row r="1993" spans="1:33" x14ac:dyDescent="0.3">
      <c r="A1993">
        <v>0</v>
      </c>
      <c r="B1993">
        <v>0</v>
      </c>
      <c r="C1993">
        <v>45</v>
      </c>
      <c r="D1993">
        <v>1</v>
      </c>
      <c r="E1993">
        <v>1</v>
      </c>
      <c r="F1993">
        <v>2</v>
      </c>
      <c r="G1993">
        <v>0</v>
      </c>
      <c r="H1993">
        <v>0</v>
      </c>
      <c r="I1993" t="s">
        <v>30</v>
      </c>
      <c r="J1993" t="s">
        <v>31</v>
      </c>
      <c r="K1993" t="s">
        <v>39</v>
      </c>
      <c r="L1993" t="s">
        <v>39</v>
      </c>
      <c r="M1993">
        <v>1</v>
      </c>
      <c r="N1993">
        <v>0</v>
      </c>
      <c r="O1993">
        <v>0</v>
      </c>
      <c r="P1993" t="s">
        <v>64</v>
      </c>
      <c r="Q1993" t="s">
        <v>64</v>
      </c>
      <c r="R1993" s="9" t="str">
        <f t="shared" si="93"/>
        <v>Matched</v>
      </c>
      <c r="S1993">
        <v>0</v>
      </c>
      <c r="T1993" t="s">
        <v>34</v>
      </c>
      <c r="U1993" t="s">
        <v>35</v>
      </c>
      <c r="V1993" t="s">
        <v>35</v>
      </c>
      <c r="W1993">
        <v>0</v>
      </c>
      <c r="X1993" t="s">
        <v>37</v>
      </c>
      <c r="Y1993">
        <v>71</v>
      </c>
      <c r="Z1993">
        <v>1</v>
      </c>
      <c r="AA1993">
        <v>0</v>
      </c>
      <c r="AB1993" t="s">
        <v>38</v>
      </c>
      <c r="AC1993" s="2">
        <v>42676</v>
      </c>
      <c r="AD1993" s="2">
        <v>42674</v>
      </c>
      <c r="AE1993">
        <v>1992</v>
      </c>
      <c r="AF1993">
        <f t="shared" si="94"/>
        <v>10</v>
      </c>
      <c r="AG1993">
        <f t="shared" si="95"/>
        <v>2016</v>
      </c>
    </row>
    <row r="1994" spans="1:33" x14ac:dyDescent="0.3">
      <c r="A1994">
        <v>0</v>
      </c>
      <c r="B1994">
        <v>0</v>
      </c>
      <c r="C1994">
        <v>45</v>
      </c>
      <c r="D1994">
        <v>1</v>
      </c>
      <c r="E1994">
        <v>1</v>
      </c>
      <c r="F1994">
        <v>2</v>
      </c>
      <c r="G1994">
        <v>0</v>
      </c>
      <c r="H1994">
        <v>0</v>
      </c>
      <c r="I1994" t="s">
        <v>65</v>
      </c>
      <c r="J1994" t="s">
        <v>74</v>
      </c>
      <c r="K1994" t="s">
        <v>41</v>
      </c>
      <c r="L1994" t="s">
        <v>42</v>
      </c>
      <c r="M1994">
        <v>0</v>
      </c>
      <c r="N1994">
        <v>0</v>
      </c>
      <c r="O1994">
        <v>0</v>
      </c>
      <c r="P1994" t="s">
        <v>53</v>
      </c>
      <c r="Q1994" t="s">
        <v>51</v>
      </c>
      <c r="R1994" s="9" t="str">
        <f t="shared" si="93"/>
        <v>Upgrade</v>
      </c>
      <c r="S1994">
        <v>0</v>
      </c>
      <c r="T1994" t="s">
        <v>34</v>
      </c>
      <c r="U1994">
        <v>240</v>
      </c>
      <c r="V1994" t="s">
        <v>35</v>
      </c>
      <c r="W1994">
        <v>0</v>
      </c>
      <c r="X1994" t="s">
        <v>37</v>
      </c>
      <c r="Y1994">
        <v>119</v>
      </c>
      <c r="Z1994">
        <v>1</v>
      </c>
      <c r="AA1994">
        <v>0</v>
      </c>
      <c r="AB1994" t="s">
        <v>38</v>
      </c>
      <c r="AC1994" s="2">
        <v>42676</v>
      </c>
      <c r="AD1994" s="2">
        <v>42674</v>
      </c>
      <c r="AE1994">
        <v>1993</v>
      </c>
      <c r="AF1994">
        <f t="shared" si="94"/>
        <v>10</v>
      </c>
      <c r="AG1994">
        <f t="shared" si="95"/>
        <v>2016</v>
      </c>
    </row>
    <row r="1995" spans="1:33" x14ac:dyDescent="0.3">
      <c r="A1995">
        <v>0</v>
      </c>
      <c r="B1995">
        <v>0</v>
      </c>
      <c r="C1995">
        <v>14</v>
      </c>
      <c r="D1995">
        <v>0</v>
      </c>
      <c r="E1995">
        <v>1</v>
      </c>
      <c r="F1995">
        <v>2</v>
      </c>
      <c r="G1995">
        <v>0</v>
      </c>
      <c r="H1995">
        <v>0</v>
      </c>
      <c r="I1995" t="s">
        <v>30</v>
      </c>
      <c r="J1995" t="s">
        <v>31</v>
      </c>
      <c r="K1995" t="s">
        <v>39</v>
      </c>
      <c r="L1995" t="s">
        <v>39</v>
      </c>
      <c r="M1995">
        <v>0</v>
      </c>
      <c r="N1995">
        <v>0</v>
      </c>
      <c r="O1995">
        <v>0</v>
      </c>
      <c r="P1995" t="s">
        <v>33</v>
      </c>
      <c r="Q1995" t="s">
        <v>53</v>
      </c>
      <c r="R1995" s="9" t="str">
        <f t="shared" si="93"/>
        <v>Upgrade</v>
      </c>
      <c r="S1995">
        <v>0</v>
      </c>
      <c r="T1995" t="s">
        <v>34</v>
      </c>
      <c r="U1995" t="s">
        <v>35</v>
      </c>
      <c r="V1995" t="s">
        <v>35</v>
      </c>
      <c r="W1995">
        <v>0</v>
      </c>
      <c r="X1995" t="s">
        <v>37</v>
      </c>
      <c r="Y1995">
        <v>110</v>
      </c>
      <c r="Z1995">
        <v>0</v>
      </c>
      <c r="AA1995">
        <v>0</v>
      </c>
      <c r="AB1995" t="s">
        <v>38</v>
      </c>
      <c r="AC1995" s="2">
        <v>42834</v>
      </c>
      <c r="AD1995" s="2">
        <v>42833</v>
      </c>
      <c r="AE1995">
        <v>1994</v>
      </c>
      <c r="AF1995">
        <f t="shared" si="94"/>
        <v>4</v>
      </c>
      <c r="AG1995">
        <f t="shared" si="95"/>
        <v>2017</v>
      </c>
    </row>
    <row r="1996" spans="1:33" x14ac:dyDescent="0.3">
      <c r="A1996">
        <v>0</v>
      </c>
      <c r="B1996">
        <v>0</v>
      </c>
      <c r="C1996">
        <v>42</v>
      </c>
      <c r="D1996">
        <v>1</v>
      </c>
      <c r="E1996">
        <v>0</v>
      </c>
      <c r="F1996">
        <v>2</v>
      </c>
      <c r="G1996">
        <v>0</v>
      </c>
      <c r="H1996">
        <v>0</v>
      </c>
      <c r="I1996" t="s">
        <v>30</v>
      </c>
      <c r="J1996" t="s">
        <v>74</v>
      </c>
      <c r="K1996" t="s">
        <v>39</v>
      </c>
      <c r="L1996" t="s">
        <v>39</v>
      </c>
      <c r="M1996">
        <v>0</v>
      </c>
      <c r="N1996">
        <v>0</v>
      </c>
      <c r="O1996">
        <v>0</v>
      </c>
      <c r="P1996" t="s">
        <v>33</v>
      </c>
      <c r="Q1996" t="s">
        <v>33</v>
      </c>
      <c r="R1996" s="9" t="str">
        <f t="shared" si="93"/>
        <v>Matched</v>
      </c>
      <c r="S1996">
        <v>0</v>
      </c>
      <c r="T1996" t="s">
        <v>34</v>
      </c>
      <c r="U1996" t="s">
        <v>35</v>
      </c>
      <c r="V1996" t="s">
        <v>35</v>
      </c>
      <c r="W1996">
        <v>0</v>
      </c>
      <c r="X1996" t="s">
        <v>37</v>
      </c>
      <c r="Y1996">
        <v>66</v>
      </c>
      <c r="Z1996">
        <v>1</v>
      </c>
      <c r="AA1996">
        <v>0</v>
      </c>
      <c r="AB1996" t="s">
        <v>38</v>
      </c>
      <c r="AC1996" s="2">
        <v>42654</v>
      </c>
      <c r="AD1996" s="2">
        <v>42653</v>
      </c>
      <c r="AE1996">
        <v>1995</v>
      </c>
      <c r="AF1996">
        <f t="shared" si="94"/>
        <v>10</v>
      </c>
      <c r="AG1996">
        <f t="shared" si="95"/>
        <v>2016</v>
      </c>
    </row>
    <row r="1997" spans="1:33" x14ac:dyDescent="0.3">
      <c r="A1997">
        <v>0</v>
      </c>
      <c r="B1997">
        <v>0</v>
      </c>
      <c r="C1997">
        <v>45</v>
      </c>
      <c r="D1997">
        <v>1</v>
      </c>
      <c r="E1997">
        <v>3</v>
      </c>
      <c r="F1997">
        <v>2</v>
      </c>
      <c r="G1997">
        <v>2</v>
      </c>
      <c r="H1997">
        <v>0</v>
      </c>
      <c r="I1997" t="s">
        <v>30</v>
      </c>
      <c r="J1997" t="s">
        <v>68</v>
      </c>
      <c r="K1997" t="s">
        <v>39</v>
      </c>
      <c r="L1997" t="s">
        <v>39</v>
      </c>
      <c r="M1997">
        <v>0</v>
      </c>
      <c r="N1997">
        <v>0</v>
      </c>
      <c r="O1997">
        <v>0</v>
      </c>
      <c r="P1997" t="s">
        <v>63</v>
      </c>
      <c r="Q1997" t="s">
        <v>63</v>
      </c>
      <c r="R1997" s="9" t="str">
        <f t="shared" si="93"/>
        <v>Matched</v>
      </c>
      <c r="S1997">
        <v>0</v>
      </c>
      <c r="T1997" t="s">
        <v>34</v>
      </c>
      <c r="U1997">
        <v>250</v>
      </c>
      <c r="V1997" t="s">
        <v>35</v>
      </c>
      <c r="W1997">
        <v>0</v>
      </c>
      <c r="X1997" t="s">
        <v>37</v>
      </c>
      <c r="Y1997">
        <v>100</v>
      </c>
      <c r="Z1997">
        <v>0</v>
      </c>
      <c r="AA1997">
        <v>0</v>
      </c>
      <c r="AB1997" t="s">
        <v>38</v>
      </c>
      <c r="AC1997" s="2">
        <v>42678</v>
      </c>
      <c r="AD1997" s="2">
        <v>42674</v>
      </c>
      <c r="AE1997">
        <v>1996</v>
      </c>
      <c r="AF1997">
        <f t="shared" si="94"/>
        <v>10</v>
      </c>
      <c r="AG1997">
        <f t="shared" si="95"/>
        <v>2016</v>
      </c>
    </row>
    <row r="1998" spans="1:33" x14ac:dyDescent="0.3">
      <c r="A1998">
        <v>0</v>
      </c>
      <c r="B1998">
        <v>0</v>
      </c>
      <c r="C1998">
        <v>42</v>
      </c>
      <c r="D1998">
        <v>1</v>
      </c>
      <c r="E1998">
        <v>1</v>
      </c>
      <c r="F1998">
        <v>2</v>
      </c>
      <c r="G1998">
        <v>0</v>
      </c>
      <c r="H1998">
        <v>0</v>
      </c>
      <c r="I1998" t="s">
        <v>30</v>
      </c>
      <c r="J1998" t="s">
        <v>52</v>
      </c>
      <c r="K1998" t="s">
        <v>41</v>
      </c>
      <c r="L1998" t="s">
        <v>42</v>
      </c>
      <c r="M1998">
        <v>0</v>
      </c>
      <c r="N1998">
        <v>0</v>
      </c>
      <c r="O1998">
        <v>0</v>
      </c>
      <c r="P1998" t="s">
        <v>33</v>
      </c>
      <c r="Q1998" t="s">
        <v>33</v>
      </c>
      <c r="R1998" s="9" t="str">
        <f t="shared" si="93"/>
        <v>Matched</v>
      </c>
      <c r="S1998">
        <v>0</v>
      </c>
      <c r="T1998" t="s">
        <v>34</v>
      </c>
      <c r="U1998">
        <v>240</v>
      </c>
      <c r="V1998" t="s">
        <v>35</v>
      </c>
      <c r="W1998">
        <v>0</v>
      </c>
      <c r="X1998" t="s">
        <v>37</v>
      </c>
      <c r="Y1998">
        <v>65</v>
      </c>
      <c r="Z1998">
        <v>0</v>
      </c>
      <c r="AA1998">
        <v>1</v>
      </c>
      <c r="AB1998" t="s">
        <v>38</v>
      </c>
      <c r="AC1998" s="2">
        <v>42655</v>
      </c>
      <c r="AD1998" s="2">
        <v>42653</v>
      </c>
      <c r="AE1998">
        <v>1997</v>
      </c>
      <c r="AF1998">
        <f t="shared" si="94"/>
        <v>10</v>
      </c>
      <c r="AG1998">
        <f t="shared" si="95"/>
        <v>2016</v>
      </c>
    </row>
    <row r="1999" spans="1:33" x14ac:dyDescent="0.3">
      <c r="A1999">
        <v>0</v>
      </c>
      <c r="B1999">
        <v>0</v>
      </c>
      <c r="C1999">
        <v>14</v>
      </c>
      <c r="D1999">
        <v>0</v>
      </c>
      <c r="E1999">
        <v>1</v>
      </c>
      <c r="F1999">
        <v>2</v>
      </c>
      <c r="G1999">
        <v>0</v>
      </c>
      <c r="H1999">
        <v>0</v>
      </c>
      <c r="I1999" t="s">
        <v>30</v>
      </c>
      <c r="J1999" t="s">
        <v>57</v>
      </c>
      <c r="K1999" t="s">
        <v>41</v>
      </c>
      <c r="L1999" t="s">
        <v>42</v>
      </c>
      <c r="M1999">
        <v>0</v>
      </c>
      <c r="N1999">
        <v>0</v>
      </c>
      <c r="O1999">
        <v>0</v>
      </c>
      <c r="P1999" t="s">
        <v>53</v>
      </c>
      <c r="Q1999" t="s">
        <v>53</v>
      </c>
      <c r="R1999" s="9" t="str">
        <f t="shared" si="93"/>
        <v>Matched</v>
      </c>
      <c r="S1999">
        <v>0</v>
      </c>
      <c r="T1999" t="s">
        <v>34</v>
      </c>
      <c r="U1999" t="s">
        <v>35</v>
      </c>
      <c r="V1999" t="s">
        <v>35</v>
      </c>
      <c r="W1999">
        <v>0</v>
      </c>
      <c r="X1999" t="s">
        <v>37</v>
      </c>
      <c r="Y1999">
        <v>110</v>
      </c>
      <c r="Z1999">
        <v>0</v>
      </c>
      <c r="AA1999">
        <v>2</v>
      </c>
      <c r="AB1999" t="s">
        <v>38</v>
      </c>
      <c r="AC1999" s="2">
        <v>42834</v>
      </c>
      <c r="AD1999" s="2">
        <v>42833</v>
      </c>
      <c r="AE1999">
        <v>1998</v>
      </c>
      <c r="AF1999">
        <f t="shared" si="94"/>
        <v>4</v>
      </c>
      <c r="AG1999">
        <f t="shared" si="95"/>
        <v>2017</v>
      </c>
    </row>
    <row r="2000" spans="1:33" x14ac:dyDescent="0.3">
      <c r="A2000">
        <v>0</v>
      </c>
      <c r="B2000">
        <v>0</v>
      </c>
      <c r="C2000">
        <v>36</v>
      </c>
      <c r="D2000">
        <v>2</v>
      </c>
      <c r="E2000">
        <v>3</v>
      </c>
      <c r="F2000">
        <v>2</v>
      </c>
      <c r="G2000">
        <v>0</v>
      </c>
      <c r="H2000">
        <v>0</v>
      </c>
      <c r="I2000" t="s">
        <v>65</v>
      </c>
      <c r="J2000" t="s">
        <v>31</v>
      </c>
      <c r="K2000" t="s">
        <v>39</v>
      </c>
      <c r="L2000" t="s">
        <v>39</v>
      </c>
      <c r="M2000">
        <v>0</v>
      </c>
      <c r="N2000">
        <v>0</v>
      </c>
      <c r="O2000">
        <v>0</v>
      </c>
      <c r="P2000" t="s">
        <v>33</v>
      </c>
      <c r="Q2000" t="s">
        <v>33</v>
      </c>
      <c r="R2000" s="9" t="str">
        <f t="shared" si="93"/>
        <v>Matched</v>
      </c>
      <c r="S2000">
        <v>0</v>
      </c>
      <c r="T2000" t="s">
        <v>34</v>
      </c>
      <c r="U2000">
        <v>250</v>
      </c>
      <c r="V2000" t="s">
        <v>35</v>
      </c>
      <c r="W2000">
        <v>0</v>
      </c>
      <c r="X2000" t="s">
        <v>37</v>
      </c>
      <c r="Y2000">
        <v>153</v>
      </c>
      <c r="Z2000">
        <v>0</v>
      </c>
      <c r="AA2000">
        <v>0</v>
      </c>
      <c r="AB2000" t="s">
        <v>38</v>
      </c>
      <c r="AC2000" s="2">
        <v>42619</v>
      </c>
      <c r="AD2000" s="2">
        <v>42614</v>
      </c>
      <c r="AE2000">
        <v>1999</v>
      </c>
      <c r="AF2000">
        <f t="shared" si="94"/>
        <v>9</v>
      </c>
      <c r="AG2000">
        <f t="shared" si="95"/>
        <v>2016</v>
      </c>
    </row>
    <row r="2001" spans="1:33" x14ac:dyDescent="0.3">
      <c r="A2001">
        <v>0</v>
      </c>
      <c r="B2001">
        <v>0</v>
      </c>
      <c r="C2001">
        <v>36</v>
      </c>
      <c r="D2001">
        <v>0</v>
      </c>
      <c r="E2001">
        <v>1</v>
      </c>
      <c r="F2001">
        <v>2</v>
      </c>
      <c r="G2001">
        <v>0</v>
      </c>
      <c r="H2001">
        <v>0</v>
      </c>
      <c r="I2001" t="s">
        <v>30</v>
      </c>
      <c r="J2001" t="s">
        <v>74</v>
      </c>
      <c r="K2001" t="s">
        <v>39</v>
      </c>
      <c r="L2001" t="s">
        <v>42</v>
      </c>
      <c r="M2001">
        <v>1</v>
      </c>
      <c r="N2001">
        <v>0</v>
      </c>
      <c r="O2001">
        <v>0</v>
      </c>
      <c r="P2001" t="s">
        <v>64</v>
      </c>
      <c r="Q2001" t="s">
        <v>64</v>
      </c>
      <c r="R2001" s="9" t="str">
        <f t="shared" si="93"/>
        <v>Matched</v>
      </c>
      <c r="S2001">
        <v>0</v>
      </c>
      <c r="T2001" t="s">
        <v>34</v>
      </c>
      <c r="U2001" t="s">
        <v>35</v>
      </c>
      <c r="V2001" t="s">
        <v>35</v>
      </c>
      <c r="W2001">
        <v>0</v>
      </c>
      <c r="X2001" t="s">
        <v>59</v>
      </c>
      <c r="Y2001">
        <v>177</v>
      </c>
      <c r="Z2001">
        <v>0</v>
      </c>
      <c r="AA2001">
        <v>1</v>
      </c>
      <c r="AB2001" t="s">
        <v>38</v>
      </c>
      <c r="AC2001" s="2">
        <v>42616</v>
      </c>
      <c r="AD2001" s="2">
        <v>42615</v>
      </c>
      <c r="AE2001">
        <v>2000</v>
      </c>
      <c r="AF2001">
        <f t="shared" si="94"/>
        <v>9</v>
      </c>
      <c r="AG2001">
        <f t="shared" si="95"/>
        <v>2016</v>
      </c>
    </row>
    <row r="2002" spans="1:33" x14ac:dyDescent="0.3">
      <c r="A2002">
        <v>0</v>
      </c>
      <c r="B2002">
        <v>0</v>
      </c>
      <c r="C2002">
        <v>15</v>
      </c>
      <c r="D2002">
        <v>2</v>
      </c>
      <c r="E2002">
        <v>0</v>
      </c>
      <c r="F2002">
        <v>2</v>
      </c>
      <c r="G2002">
        <v>0</v>
      </c>
      <c r="H2002">
        <v>0</v>
      </c>
      <c r="I2002" t="s">
        <v>30</v>
      </c>
      <c r="J2002" t="s">
        <v>49</v>
      </c>
      <c r="K2002" t="s">
        <v>41</v>
      </c>
      <c r="L2002" t="s">
        <v>42</v>
      </c>
      <c r="M2002">
        <v>0</v>
      </c>
      <c r="N2002">
        <v>0</v>
      </c>
      <c r="O2002">
        <v>0</v>
      </c>
      <c r="P2002" t="s">
        <v>33</v>
      </c>
      <c r="Q2002" t="s">
        <v>33</v>
      </c>
      <c r="R2002" s="9" t="str">
        <f t="shared" si="93"/>
        <v>Matched</v>
      </c>
      <c r="S2002">
        <v>1</v>
      </c>
      <c r="T2002" t="s">
        <v>34</v>
      </c>
      <c r="U2002">
        <v>240</v>
      </c>
      <c r="V2002" t="s">
        <v>35</v>
      </c>
      <c r="W2002">
        <v>0</v>
      </c>
      <c r="X2002" t="s">
        <v>56</v>
      </c>
      <c r="Y2002">
        <v>90</v>
      </c>
      <c r="Z2002">
        <v>0</v>
      </c>
      <c r="AA2002">
        <v>1</v>
      </c>
      <c r="AB2002" t="s">
        <v>38</v>
      </c>
      <c r="AC2002" s="2">
        <v>42836</v>
      </c>
      <c r="AD2002" s="2">
        <v>42834</v>
      </c>
      <c r="AE2002">
        <v>2001</v>
      </c>
      <c r="AF2002">
        <f t="shared" si="94"/>
        <v>4</v>
      </c>
      <c r="AG2002">
        <f t="shared" si="95"/>
        <v>2017</v>
      </c>
    </row>
    <row r="2003" spans="1:33" x14ac:dyDescent="0.3">
      <c r="A2003">
        <v>0</v>
      </c>
      <c r="B2003">
        <v>0</v>
      </c>
      <c r="C2003">
        <v>42</v>
      </c>
      <c r="D2003">
        <v>1</v>
      </c>
      <c r="E2003">
        <v>1</v>
      </c>
      <c r="F2003">
        <v>2</v>
      </c>
      <c r="G2003">
        <v>0</v>
      </c>
      <c r="H2003">
        <v>0</v>
      </c>
      <c r="I2003" t="s">
        <v>30</v>
      </c>
      <c r="J2003" t="s">
        <v>74</v>
      </c>
      <c r="K2003" t="s">
        <v>41</v>
      </c>
      <c r="L2003" t="s">
        <v>42</v>
      </c>
      <c r="M2003">
        <v>0</v>
      </c>
      <c r="N2003">
        <v>0</v>
      </c>
      <c r="O2003">
        <v>0</v>
      </c>
      <c r="P2003" t="s">
        <v>53</v>
      </c>
      <c r="Q2003" t="s">
        <v>53</v>
      </c>
      <c r="R2003" s="9" t="str">
        <f t="shared" si="93"/>
        <v>Matched</v>
      </c>
      <c r="S2003">
        <v>0</v>
      </c>
      <c r="T2003" t="s">
        <v>34</v>
      </c>
      <c r="U2003">
        <v>240</v>
      </c>
      <c r="V2003" t="s">
        <v>35</v>
      </c>
      <c r="W2003">
        <v>0</v>
      </c>
      <c r="X2003" t="s">
        <v>37</v>
      </c>
      <c r="Y2003">
        <v>98</v>
      </c>
      <c r="Z2003">
        <v>1</v>
      </c>
      <c r="AA2003">
        <v>0</v>
      </c>
      <c r="AB2003" t="s">
        <v>38</v>
      </c>
      <c r="AC2003" s="2">
        <v>42655</v>
      </c>
      <c r="AD2003" s="2">
        <v>42653</v>
      </c>
      <c r="AE2003">
        <v>2002</v>
      </c>
      <c r="AF2003">
        <f t="shared" si="94"/>
        <v>10</v>
      </c>
      <c r="AG2003">
        <f t="shared" si="95"/>
        <v>2016</v>
      </c>
    </row>
    <row r="2004" spans="1:33" x14ac:dyDescent="0.3">
      <c r="A2004">
        <v>0</v>
      </c>
      <c r="B2004">
        <v>0</v>
      </c>
      <c r="C2004">
        <v>15</v>
      </c>
      <c r="D2004">
        <v>2</v>
      </c>
      <c r="E2004">
        <v>0</v>
      </c>
      <c r="F2004">
        <v>2</v>
      </c>
      <c r="G2004">
        <v>0</v>
      </c>
      <c r="H2004">
        <v>0</v>
      </c>
      <c r="I2004" t="s">
        <v>30</v>
      </c>
      <c r="J2004" t="s">
        <v>49</v>
      </c>
      <c r="K2004" t="s">
        <v>41</v>
      </c>
      <c r="L2004" t="s">
        <v>42</v>
      </c>
      <c r="M2004">
        <v>0</v>
      </c>
      <c r="N2004">
        <v>0</v>
      </c>
      <c r="O2004">
        <v>0</v>
      </c>
      <c r="P2004" t="s">
        <v>33</v>
      </c>
      <c r="Q2004" t="s">
        <v>53</v>
      </c>
      <c r="R2004" s="9" t="str">
        <f t="shared" si="93"/>
        <v>Upgrade</v>
      </c>
      <c r="S2004">
        <v>1</v>
      </c>
      <c r="T2004" t="s">
        <v>34</v>
      </c>
      <c r="U2004">
        <v>240</v>
      </c>
      <c r="V2004" t="s">
        <v>35</v>
      </c>
      <c r="W2004">
        <v>0</v>
      </c>
      <c r="X2004" t="s">
        <v>56</v>
      </c>
      <c r="Y2004">
        <v>110</v>
      </c>
      <c r="Z2004">
        <v>0</v>
      </c>
      <c r="AA2004">
        <v>1</v>
      </c>
      <c r="AB2004" t="s">
        <v>38</v>
      </c>
      <c r="AC2004" s="2">
        <v>42836</v>
      </c>
      <c r="AD2004" s="2">
        <v>42834</v>
      </c>
      <c r="AE2004">
        <v>2003</v>
      </c>
      <c r="AF2004">
        <f t="shared" si="94"/>
        <v>4</v>
      </c>
      <c r="AG2004">
        <f t="shared" si="95"/>
        <v>2017</v>
      </c>
    </row>
    <row r="2005" spans="1:33" x14ac:dyDescent="0.3">
      <c r="A2005">
        <v>0</v>
      </c>
      <c r="B2005">
        <v>0</v>
      </c>
      <c r="C2005">
        <v>42</v>
      </c>
      <c r="D2005">
        <v>1</v>
      </c>
      <c r="E2005">
        <v>1</v>
      </c>
      <c r="F2005">
        <v>2</v>
      </c>
      <c r="G2005">
        <v>0</v>
      </c>
      <c r="H2005">
        <v>0</v>
      </c>
      <c r="I2005" t="s">
        <v>30</v>
      </c>
      <c r="J2005" t="s">
        <v>31</v>
      </c>
      <c r="K2005" t="s">
        <v>39</v>
      </c>
      <c r="L2005" t="s">
        <v>39</v>
      </c>
      <c r="M2005">
        <v>0</v>
      </c>
      <c r="N2005">
        <v>0</v>
      </c>
      <c r="O2005">
        <v>0</v>
      </c>
      <c r="P2005" t="s">
        <v>40</v>
      </c>
      <c r="Q2005" t="s">
        <v>40</v>
      </c>
      <c r="R2005" s="9" t="str">
        <f t="shared" si="93"/>
        <v>Matched</v>
      </c>
      <c r="S2005">
        <v>1</v>
      </c>
      <c r="T2005" t="s">
        <v>34</v>
      </c>
      <c r="U2005" t="s">
        <v>35</v>
      </c>
      <c r="V2005" t="s">
        <v>35</v>
      </c>
      <c r="W2005">
        <v>0</v>
      </c>
      <c r="X2005" t="s">
        <v>37</v>
      </c>
      <c r="Y2005">
        <v>75</v>
      </c>
      <c r="Z2005">
        <v>0</v>
      </c>
      <c r="AA2005">
        <v>1</v>
      </c>
      <c r="AB2005" t="s">
        <v>38</v>
      </c>
      <c r="AC2005" s="2">
        <v>42655</v>
      </c>
      <c r="AD2005" s="2">
        <v>42653</v>
      </c>
      <c r="AE2005">
        <v>2004</v>
      </c>
      <c r="AF2005">
        <f t="shared" si="94"/>
        <v>10</v>
      </c>
      <c r="AG2005">
        <f t="shared" si="95"/>
        <v>2016</v>
      </c>
    </row>
    <row r="2006" spans="1:33" x14ac:dyDescent="0.3">
      <c r="A2006">
        <v>0</v>
      </c>
      <c r="B2006">
        <v>0</v>
      </c>
      <c r="C2006">
        <v>15</v>
      </c>
      <c r="D2006">
        <v>1</v>
      </c>
      <c r="E2006">
        <v>0</v>
      </c>
      <c r="F2006">
        <v>1</v>
      </c>
      <c r="G2006">
        <v>0</v>
      </c>
      <c r="H2006">
        <v>0</v>
      </c>
      <c r="I2006" t="s">
        <v>30</v>
      </c>
      <c r="J2006" t="s">
        <v>31</v>
      </c>
      <c r="K2006" t="s">
        <v>41</v>
      </c>
      <c r="L2006" t="s">
        <v>42</v>
      </c>
      <c r="M2006">
        <v>0</v>
      </c>
      <c r="N2006">
        <v>0</v>
      </c>
      <c r="O2006">
        <v>0</v>
      </c>
      <c r="P2006" t="s">
        <v>33</v>
      </c>
      <c r="Q2006" t="s">
        <v>40</v>
      </c>
      <c r="R2006" s="9" t="str">
        <f t="shared" si="93"/>
        <v>Upgrade</v>
      </c>
      <c r="S2006">
        <v>0</v>
      </c>
      <c r="T2006" t="s">
        <v>34</v>
      </c>
      <c r="U2006">
        <v>240</v>
      </c>
      <c r="V2006" t="s">
        <v>35</v>
      </c>
      <c r="W2006">
        <v>0</v>
      </c>
      <c r="X2006" t="s">
        <v>37</v>
      </c>
      <c r="Y2006">
        <v>94</v>
      </c>
      <c r="Z2006">
        <v>1</v>
      </c>
      <c r="AA2006">
        <v>2</v>
      </c>
      <c r="AB2006" t="s">
        <v>38</v>
      </c>
      <c r="AC2006" s="2">
        <v>42836</v>
      </c>
      <c r="AD2006" s="2">
        <v>42835</v>
      </c>
      <c r="AE2006">
        <v>2005</v>
      </c>
      <c r="AF2006">
        <f t="shared" si="94"/>
        <v>4</v>
      </c>
      <c r="AG2006">
        <f t="shared" si="95"/>
        <v>2017</v>
      </c>
    </row>
    <row r="2007" spans="1:33" x14ac:dyDescent="0.3">
      <c r="A2007">
        <v>0</v>
      </c>
      <c r="B2007">
        <v>0</v>
      </c>
      <c r="C2007">
        <v>16</v>
      </c>
      <c r="D2007">
        <v>0</v>
      </c>
      <c r="E2007">
        <v>1</v>
      </c>
      <c r="F2007">
        <v>1</v>
      </c>
      <c r="G2007">
        <v>0</v>
      </c>
      <c r="H2007">
        <v>0</v>
      </c>
      <c r="I2007" t="s">
        <v>30</v>
      </c>
      <c r="J2007" t="s">
        <v>31</v>
      </c>
      <c r="K2007" t="s">
        <v>39</v>
      </c>
      <c r="L2007" t="s">
        <v>32</v>
      </c>
      <c r="M2007">
        <v>1</v>
      </c>
      <c r="N2007">
        <v>0</v>
      </c>
      <c r="O2007">
        <v>1</v>
      </c>
      <c r="P2007" t="s">
        <v>33</v>
      </c>
      <c r="Q2007" t="s">
        <v>40</v>
      </c>
      <c r="R2007" s="9" t="str">
        <f t="shared" si="93"/>
        <v>Upgrade</v>
      </c>
      <c r="S2007">
        <v>0</v>
      </c>
      <c r="T2007" t="s">
        <v>34</v>
      </c>
      <c r="U2007" t="s">
        <v>35</v>
      </c>
      <c r="V2007">
        <v>329</v>
      </c>
      <c r="W2007">
        <v>0</v>
      </c>
      <c r="X2007" t="s">
        <v>37</v>
      </c>
      <c r="Y2007">
        <v>74</v>
      </c>
      <c r="Z2007">
        <v>0</v>
      </c>
      <c r="AA2007">
        <v>1</v>
      </c>
      <c r="AB2007" t="s">
        <v>38</v>
      </c>
      <c r="AC2007" s="2">
        <v>42844</v>
      </c>
      <c r="AD2007" s="2">
        <v>42843</v>
      </c>
      <c r="AE2007">
        <v>2006</v>
      </c>
      <c r="AF2007">
        <f t="shared" si="94"/>
        <v>4</v>
      </c>
      <c r="AG2007">
        <f t="shared" si="95"/>
        <v>2017</v>
      </c>
    </row>
    <row r="2008" spans="1:33" x14ac:dyDescent="0.3">
      <c r="A2008">
        <v>0</v>
      </c>
      <c r="B2008">
        <v>0</v>
      </c>
      <c r="C2008">
        <v>42</v>
      </c>
      <c r="D2008">
        <v>1</v>
      </c>
      <c r="E2008">
        <v>2</v>
      </c>
      <c r="F2008">
        <v>2</v>
      </c>
      <c r="G2008">
        <v>0</v>
      </c>
      <c r="H2008">
        <v>1</v>
      </c>
      <c r="I2008" t="s">
        <v>30</v>
      </c>
      <c r="J2008" t="s">
        <v>61</v>
      </c>
      <c r="K2008" t="s">
        <v>39</v>
      </c>
      <c r="L2008" t="s">
        <v>32</v>
      </c>
      <c r="M2008">
        <v>1</v>
      </c>
      <c r="N2008">
        <v>0</v>
      </c>
      <c r="O2008">
        <v>0</v>
      </c>
      <c r="P2008" t="s">
        <v>53</v>
      </c>
      <c r="Q2008" t="s">
        <v>53</v>
      </c>
      <c r="R2008" s="9" t="str">
        <f t="shared" si="93"/>
        <v>Matched</v>
      </c>
      <c r="S2008">
        <v>1</v>
      </c>
      <c r="T2008" t="s">
        <v>34</v>
      </c>
      <c r="U2008" t="s">
        <v>35</v>
      </c>
      <c r="V2008" t="s">
        <v>35</v>
      </c>
      <c r="W2008">
        <v>0</v>
      </c>
      <c r="X2008" t="s">
        <v>37</v>
      </c>
      <c r="Y2008">
        <v>80</v>
      </c>
      <c r="Z2008">
        <v>0</v>
      </c>
      <c r="AA2008">
        <v>1</v>
      </c>
      <c r="AB2008" t="s">
        <v>38</v>
      </c>
      <c r="AC2008" s="2">
        <v>42656</v>
      </c>
      <c r="AD2008" s="2">
        <v>42653</v>
      </c>
      <c r="AE2008">
        <v>2007</v>
      </c>
      <c r="AF2008">
        <f t="shared" si="94"/>
        <v>10</v>
      </c>
      <c r="AG2008">
        <f t="shared" si="95"/>
        <v>2016</v>
      </c>
    </row>
    <row r="2009" spans="1:33" x14ac:dyDescent="0.3">
      <c r="A2009">
        <v>0</v>
      </c>
      <c r="B2009">
        <v>0</v>
      </c>
      <c r="C2009">
        <v>16</v>
      </c>
      <c r="D2009">
        <v>0</v>
      </c>
      <c r="E2009">
        <v>1</v>
      </c>
      <c r="F2009">
        <v>2</v>
      </c>
      <c r="G2009">
        <v>0</v>
      </c>
      <c r="H2009">
        <v>0</v>
      </c>
      <c r="I2009" t="s">
        <v>30</v>
      </c>
      <c r="J2009" t="s">
        <v>93</v>
      </c>
      <c r="K2009" t="s">
        <v>39</v>
      </c>
      <c r="L2009" t="s">
        <v>42</v>
      </c>
      <c r="M2009">
        <v>1</v>
      </c>
      <c r="N2009">
        <v>0</v>
      </c>
      <c r="O2009">
        <v>0</v>
      </c>
      <c r="P2009" t="s">
        <v>33</v>
      </c>
      <c r="Q2009" t="s">
        <v>33</v>
      </c>
      <c r="R2009" s="9" t="str">
        <f t="shared" si="93"/>
        <v>Matched</v>
      </c>
      <c r="S2009">
        <v>0</v>
      </c>
      <c r="T2009" t="s">
        <v>34</v>
      </c>
      <c r="U2009" t="s">
        <v>35</v>
      </c>
      <c r="V2009" t="s">
        <v>35</v>
      </c>
      <c r="W2009">
        <v>0</v>
      </c>
      <c r="X2009" t="s">
        <v>37</v>
      </c>
      <c r="Y2009">
        <v>91</v>
      </c>
      <c r="Z2009">
        <v>1</v>
      </c>
      <c r="AA2009">
        <v>1</v>
      </c>
      <c r="AB2009" t="s">
        <v>38</v>
      </c>
      <c r="AC2009" s="2">
        <v>42844</v>
      </c>
      <c r="AD2009" s="2">
        <v>42843</v>
      </c>
      <c r="AE2009">
        <v>2008</v>
      </c>
      <c r="AF2009">
        <f t="shared" si="94"/>
        <v>4</v>
      </c>
      <c r="AG2009">
        <f t="shared" si="95"/>
        <v>2017</v>
      </c>
    </row>
    <row r="2010" spans="1:33" x14ac:dyDescent="0.3">
      <c r="A2010">
        <v>0</v>
      </c>
      <c r="B2010">
        <v>0</v>
      </c>
      <c r="C2010">
        <v>16</v>
      </c>
      <c r="D2010">
        <v>0</v>
      </c>
      <c r="E2010">
        <v>1</v>
      </c>
      <c r="F2010">
        <v>2</v>
      </c>
      <c r="G2010">
        <v>0</v>
      </c>
      <c r="H2010">
        <v>0</v>
      </c>
      <c r="I2010" t="s">
        <v>30</v>
      </c>
      <c r="J2010" t="s">
        <v>93</v>
      </c>
      <c r="K2010" t="s">
        <v>39</v>
      </c>
      <c r="L2010" t="s">
        <v>42</v>
      </c>
      <c r="M2010">
        <v>1</v>
      </c>
      <c r="N2010">
        <v>0</v>
      </c>
      <c r="O2010">
        <v>0</v>
      </c>
      <c r="P2010" t="s">
        <v>40</v>
      </c>
      <c r="Q2010" t="s">
        <v>40</v>
      </c>
      <c r="R2010" s="9" t="str">
        <f t="shared" si="93"/>
        <v>Matched</v>
      </c>
      <c r="S2010">
        <v>0</v>
      </c>
      <c r="T2010" t="s">
        <v>34</v>
      </c>
      <c r="U2010" t="s">
        <v>35</v>
      </c>
      <c r="V2010" t="s">
        <v>35</v>
      </c>
      <c r="W2010">
        <v>0</v>
      </c>
      <c r="X2010" t="s">
        <v>37</v>
      </c>
      <c r="Y2010">
        <v>101</v>
      </c>
      <c r="Z2010">
        <v>0</v>
      </c>
      <c r="AA2010">
        <v>2</v>
      </c>
      <c r="AB2010" t="s">
        <v>38</v>
      </c>
      <c r="AC2010" s="2">
        <v>42844</v>
      </c>
      <c r="AD2010" s="2">
        <v>42843</v>
      </c>
      <c r="AE2010">
        <v>2009</v>
      </c>
      <c r="AF2010">
        <f t="shared" si="94"/>
        <v>4</v>
      </c>
      <c r="AG2010">
        <f t="shared" si="95"/>
        <v>2017</v>
      </c>
    </row>
    <row r="2011" spans="1:33" x14ac:dyDescent="0.3">
      <c r="A2011">
        <v>0</v>
      </c>
      <c r="B2011">
        <v>0</v>
      </c>
      <c r="C2011">
        <v>15</v>
      </c>
      <c r="D2011">
        <v>0</v>
      </c>
      <c r="E2011">
        <v>1</v>
      </c>
      <c r="F2011">
        <v>1</v>
      </c>
      <c r="G2011">
        <v>0</v>
      </c>
      <c r="H2011">
        <v>0</v>
      </c>
      <c r="I2011" t="s">
        <v>30</v>
      </c>
      <c r="J2011" t="s">
        <v>31</v>
      </c>
      <c r="K2011" t="s">
        <v>32</v>
      </c>
      <c r="L2011" t="s">
        <v>32</v>
      </c>
      <c r="M2011">
        <v>1</v>
      </c>
      <c r="N2011">
        <v>1</v>
      </c>
      <c r="O2011">
        <v>25</v>
      </c>
      <c r="P2011" t="s">
        <v>33</v>
      </c>
      <c r="Q2011" t="s">
        <v>51</v>
      </c>
      <c r="R2011" s="9" t="str">
        <f t="shared" si="93"/>
        <v>Upgrade</v>
      </c>
      <c r="S2011">
        <v>0</v>
      </c>
      <c r="T2011" t="s">
        <v>34</v>
      </c>
      <c r="U2011">
        <v>88</v>
      </c>
      <c r="V2011" t="s">
        <v>35</v>
      </c>
      <c r="W2011">
        <v>0</v>
      </c>
      <c r="X2011" t="s">
        <v>37</v>
      </c>
      <c r="Y2011">
        <v>45</v>
      </c>
      <c r="Z2011">
        <v>0</v>
      </c>
      <c r="AA2011">
        <v>0</v>
      </c>
      <c r="AB2011" t="s">
        <v>38</v>
      </c>
      <c r="AC2011" s="2">
        <v>42837</v>
      </c>
      <c r="AD2011" s="2">
        <v>42836</v>
      </c>
      <c r="AE2011">
        <v>2010</v>
      </c>
      <c r="AF2011">
        <f t="shared" si="94"/>
        <v>4</v>
      </c>
      <c r="AG2011">
        <f t="shared" si="95"/>
        <v>2017</v>
      </c>
    </row>
    <row r="2012" spans="1:33" x14ac:dyDescent="0.3">
      <c r="A2012">
        <v>0</v>
      </c>
      <c r="B2012">
        <v>0</v>
      </c>
      <c r="C2012">
        <v>16</v>
      </c>
      <c r="D2012">
        <v>0</v>
      </c>
      <c r="E2012">
        <v>2</v>
      </c>
      <c r="F2012">
        <v>2</v>
      </c>
      <c r="G2012">
        <v>0</v>
      </c>
      <c r="H2012">
        <v>0</v>
      </c>
      <c r="I2012" t="s">
        <v>30</v>
      </c>
      <c r="J2012" t="s">
        <v>57</v>
      </c>
      <c r="K2012" t="s">
        <v>39</v>
      </c>
      <c r="L2012" t="s">
        <v>39</v>
      </c>
      <c r="M2012">
        <v>0</v>
      </c>
      <c r="N2012">
        <v>0</v>
      </c>
      <c r="O2012">
        <v>0</v>
      </c>
      <c r="P2012" t="s">
        <v>33</v>
      </c>
      <c r="Q2012" t="s">
        <v>33</v>
      </c>
      <c r="R2012" s="9" t="str">
        <f t="shared" si="93"/>
        <v>Matched</v>
      </c>
      <c r="S2012">
        <v>1</v>
      </c>
      <c r="T2012" t="s">
        <v>34</v>
      </c>
      <c r="U2012" t="s">
        <v>35</v>
      </c>
      <c r="V2012" t="s">
        <v>35</v>
      </c>
      <c r="W2012">
        <v>0</v>
      </c>
      <c r="X2012" t="s">
        <v>37</v>
      </c>
      <c r="Y2012">
        <v>91</v>
      </c>
      <c r="Z2012">
        <v>0</v>
      </c>
      <c r="AA2012">
        <v>0</v>
      </c>
      <c r="AB2012" t="s">
        <v>38</v>
      </c>
      <c r="AC2012" s="2">
        <v>42845</v>
      </c>
      <c r="AD2012" s="2">
        <v>42843</v>
      </c>
      <c r="AE2012">
        <v>2011</v>
      </c>
      <c r="AF2012">
        <f t="shared" si="94"/>
        <v>4</v>
      </c>
      <c r="AG2012">
        <f t="shared" si="95"/>
        <v>2017</v>
      </c>
    </row>
    <row r="2013" spans="1:33" x14ac:dyDescent="0.3">
      <c r="A2013">
        <v>0</v>
      </c>
      <c r="B2013">
        <v>0</v>
      </c>
      <c r="C2013">
        <v>42</v>
      </c>
      <c r="D2013">
        <v>0</v>
      </c>
      <c r="E2013">
        <v>1</v>
      </c>
      <c r="F2013">
        <v>1</v>
      </c>
      <c r="G2013">
        <v>0</v>
      </c>
      <c r="H2013">
        <v>0</v>
      </c>
      <c r="I2013" t="s">
        <v>30</v>
      </c>
      <c r="J2013" t="s">
        <v>31</v>
      </c>
      <c r="K2013" t="s">
        <v>47</v>
      </c>
      <c r="L2013" t="s">
        <v>42</v>
      </c>
      <c r="M2013">
        <v>0</v>
      </c>
      <c r="N2013">
        <v>0</v>
      </c>
      <c r="O2013">
        <v>0</v>
      </c>
      <c r="P2013" t="s">
        <v>33</v>
      </c>
      <c r="Q2013" t="s">
        <v>33</v>
      </c>
      <c r="R2013" s="9" t="str">
        <f t="shared" si="93"/>
        <v>Matched</v>
      </c>
      <c r="S2013">
        <v>0</v>
      </c>
      <c r="T2013" t="s">
        <v>34</v>
      </c>
      <c r="U2013">
        <v>261</v>
      </c>
      <c r="V2013" t="s">
        <v>35</v>
      </c>
      <c r="W2013">
        <v>0</v>
      </c>
      <c r="X2013" t="s">
        <v>37</v>
      </c>
      <c r="Y2013">
        <v>39</v>
      </c>
      <c r="Z2013">
        <v>0</v>
      </c>
      <c r="AA2013">
        <v>0</v>
      </c>
      <c r="AB2013" t="s">
        <v>38</v>
      </c>
      <c r="AC2013" s="2">
        <v>42655</v>
      </c>
      <c r="AD2013" s="2">
        <v>42654</v>
      </c>
      <c r="AE2013">
        <v>2012</v>
      </c>
      <c r="AF2013">
        <f t="shared" si="94"/>
        <v>10</v>
      </c>
      <c r="AG2013">
        <f t="shared" si="95"/>
        <v>2016</v>
      </c>
    </row>
    <row r="2014" spans="1:33" x14ac:dyDescent="0.3">
      <c r="A2014">
        <v>0</v>
      </c>
      <c r="B2014">
        <v>0</v>
      </c>
      <c r="C2014">
        <v>16</v>
      </c>
      <c r="D2014">
        <v>0</v>
      </c>
      <c r="E2014">
        <v>1</v>
      </c>
      <c r="F2014">
        <v>2</v>
      </c>
      <c r="G2014">
        <v>0</v>
      </c>
      <c r="H2014">
        <v>0</v>
      </c>
      <c r="I2014" t="s">
        <v>30</v>
      </c>
      <c r="J2014" t="s">
        <v>50</v>
      </c>
      <c r="K2014" t="s">
        <v>41</v>
      </c>
      <c r="L2014" t="s">
        <v>42</v>
      </c>
      <c r="M2014">
        <v>0</v>
      </c>
      <c r="N2014">
        <v>0</v>
      </c>
      <c r="O2014">
        <v>0</v>
      </c>
      <c r="P2014" t="s">
        <v>33</v>
      </c>
      <c r="Q2014" t="s">
        <v>33</v>
      </c>
      <c r="R2014" s="9" t="str">
        <f t="shared" si="93"/>
        <v>Matched</v>
      </c>
      <c r="S2014">
        <v>0</v>
      </c>
      <c r="T2014" t="s">
        <v>34</v>
      </c>
      <c r="U2014">
        <v>240</v>
      </c>
      <c r="V2014" t="s">
        <v>35</v>
      </c>
      <c r="W2014">
        <v>0</v>
      </c>
      <c r="X2014" t="s">
        <v>37</v>
      </c>
      <c r="Y2014">
        <v>81</v>
      </c>
      <c r="Z2014">
        <v>1</v>
      </c>
      <c r="AA2014">
        <v>1</v>
      </c>
      <c r="AB2014" t="s">
        <v>38</v>
      </c>
      <c r="AC2014" s="2">
        <v>42845</v>
      </c>
      <c r="AD2014" s="2">
        <v>42844</v>
      </c>
      <c r="AE2014">
        <v>2013</v>
      </c>
      <c r="AF2014">
        <f t="shared" si="94"/>
        <v>4</v>
      </c>
      <c r="AG2014">
        <f t="shared" si="95"/>
        <v>2017</v>
      </c>
    </row>
    <row r="2015" spans="1:33" x14ac:dyDescent="0.3">
      <c r="A2015">
        <v>0</v>
      </c>
      <c r="B2015">
        <v>0</v>
      </c>
      <c r="C2015">
        <v>15</v>
      </c>
      <c r="D2015">
        <v>0</v>
      </c>
      <c r="E2015">
        <v>1</v>
      </c>
      <c r="F2015">
        <v>2</v>
      </c>
      <c r="G2015">
        <v>0</v>
      </c>
      <c r="H2015">
        <v>0</v>
      </c>
      <c r="I2015" t="s">
        <v>30</v>
      </c>
      <c r="J2015" t="s">
        <v>31</v>
      </c>
      <c r="K2015" t="s">
        <v>39</v>
      </c>
      <c r="L2015" t="s">
        <v>39</v>
      </c>
      <c r="M2015">
        <v>0</v>
      </c>
      <c r="N2015">
        <v>0</v>
      </c>
      <c r="O2015">
        <v>2</v>
      </c>
      <c r="P2015" t="s">
        <v>33</v>
      </c>
      <c r="Q2015" t="s">
        <v>53</v>
      </c>
      <c r="R2015" s="9" t="str">
        <f t="shared" si="93"/>
        <v>Upgrade</v>
      </c>
      <c r="S2015">
        <v>0</v>
      </c>
      <c r="T2015" t="s">
        <v>34</v>
      </c>
      <c r="U2015" t="s">
        <v>35</v>
      </c>
      <c r="V2015" t="s">
        <v>35</v>
      </c>
      <c r="W2015">
        <v>0</v>
      </c>
      <c r="X2015" t="s">
        <v>37</v>
      </c>
      <c r="Y2015">
        <v>87</v>
      </c>
      <c r="Z2015">
        <v>0</v>
      </c>
      <c r="AA2015">
        <v>0</v>
      </c>
      <c r="AB2015" t="s">
        <v>38</v>
      </c>
      <c r="AC2015" s="2">
        <v>42837</v>
      </c>
      <c r="AD2015" s="2">
        <v>42836</v>
      </c>
      <c r="AE2015">
        <v>2014</v>
      </c>
      <c r="AF2015">
        <f t="shared" si="94"/>
        <v>4</v>
      </c>
      <c r="AG2015">
        <f t="shared" si="95"/>
        <v>2017</v>
      </c>
    </row>
    <row r="2016" spans="1:33" x14ac:dyDescent="0.3">
      <c r="A2016">
        <v>0</v>
      </c>
      <c r="B2016">
        <v>0</v>
      </c>
      <c r="C2016">
        <v>16</v>
      </c>
      <c r="D2016">
        <v>0</v>
      </c>
      <c r="E2016">
        <v>1</v>
      </c>
      <c r="F2016">
        <v>2</v>
      </c>
      <c r="G2016">
        <v>0</v>
      </c>
      <c r="H2016">
        <v>0</v>
      </c>
      <c r="I2016" t="s">
        <v>30</v>
      </c>
      <c r="J2016" t="s">
        <v>57</v>
      </c>
      <c r="K2016" t="s">
        <v>41</v>
      </c>
      <c r="L2016" t="s">
        <v>42</v>
      </c>
      <c r="M2016">
        <v>0</v>
      </c>
      <c r="N2016">
        <v>0</v>
      </c>
      <c r="O2016">
        <v>0</v>
      </c>
      <c r="P2016" t="s">
        <v>33</v>
      </c>
      <c r="Q2016" t="s">
        <v>40</v>
      </c>
      <c r="R2016" s="9" t="str">
        <f t="shared" si="93"/>
        <v>Upgrade</v>
      </c>
      <c r="S2016">
        <v>0</v>
      </c>
      <c r="T2016" t="s">
        <v>34</v>
      </c>
      <c r="U2016">
        <v>240</v>
      </c>
      <c r="V2016" t="s">
        <v>35</v>
      </c>
      <c r="W2016">
        <v>0</v>
      </c>
      <c r="X2016" t="s">
        <v>37</v>
      </c>
      <c r="Y2016">
        <v>81</v>
      </c>
      <c r="Z2016">
        <v>0</v>
      </c>
      <c r="AA2016">
        <v>0</v>
      </c>
      <c r="AB2016" t="s">
        <v>38</v>
      </c>
      <c r="AC2016" s="2">
        <v>42845</v>
      </c>
      <c r="AD2016" s="2">
        <v>42844</v>
      </c>
      <c r="AE2016">
        <v>2015</v>
      </c>
      <c r="AF2016">
        <f t="shared" si="94"/>
        <v>4</v>
      </c>
      <c r="AG2016">
        <f t="shared" si="95"/>
        <v>2017</v>
      </c>
    </row>
    <row r="2017" spans="1:33" x14ac:dyDescent="0.3">
      <c r="A2017">
        <v>0</v>
      </c>
      <c r="B2017">
        <v>0</v>
      </c>
      <c r="C2017">
        <v>15</v>
      </c>
      <c r="D2017">
        <v>0</v>
      </c>
      <c r="E2017">
        <v>3</v>
      </c>
      <c r="F2017">
        <v>2</v>
      </c>
      <c r="G2017">
        <v>0</v>
      </c>
      <c r="H2017">
        <v>0</v>
      </c>
      <c r="I2017" t="s">
        <v>30</v>
      </c>
      <c r="J2017" t="s">
        <v>143</v>
      </c>
      <c r="K2017" t="s">
        <v>39</v>
      </c>
      <c r="L2017" t="s">
        <v>39</v>
      </c>
      <c r="M2017">
        <v>0</v>
      </c>
      <c r="N2017">
        <v>0</v>
      </c>
      <c r="O2017">
        <v>0</v>
      </c>
      <c r="P2017" t="s">
        <v>53</v>
      </c>
      <c r="Q2017" t="s">
        <v>53</v>
      </c>
      <c r="R2017" s="9" t="str">
        <f t="shared" si="93"/>
        <v>Matched</v>
      </c>
      <c r="S2017">
        <v>0</v>
      </c>
      <c r="T2017" t="s">
        <v>34</v>
      </c>
      <c r="U2017" t="s">
        <v>35</v>
      </c>
      <c r="V2017" t="s">
        <v>35</v>
      </c>
      <c r="W2017">
        <v>0</v>
      </c>
      <c r="X2017" t="s">
        <v>37</v>
      </c>
      <c r="Y2017">
        <v>141</v>
      </c>
      <c r="Z2017">
        <v>0</v>
      </c>
      <c r="AA2017">
        <v>1</v>
      </c>
      <c r="AB2017" t="s">
        <v>38</v>
      </c>
      <c r="AC2017" s="2">
        <v>42839</v>
      </c>
      <c r="AD2017" s="2">
        <v>42836</v>
      </c>
      <c r="AE2017">
        <v>2016</v>
      </c>
      <c r="AF2017">
        <f t="shared" si="94"/>
        <v>4</v>
      </c>
      <c r="AG2017">
        <f t="shared" si="95"/>
        <v>2017</v>
      </c>
    </row>
    <row r="2018" spans="1:33" x14ac:dyDescent="0.3">
      <c r="A2018">
        <v>0</v>
      </c>
      <c r="B2018">
        <v>0</v>
      </c>
      <c r="C2018">
        <v>16</v>
      </c>
      <c r="D2018">
        <v>0</v>
      </c>
      <c r="E2018">
        <v>1</v>
      </c>
      <c r="F2018">
        <v>1</v>
      </c>
      <c r="G2018">
        <v>0</v>
      </c>
      <c r="H2018">
        <v>0</v>
      </c>
      <c r="I2018" t="s">
        <v>30</v>
      </c>
      <c r="J2018" t="s">
        <v>97</v>
      </c>
      <c r="K2018" t="s">
        <v>41</v>
      </c>
      <c r="L2018" t="s">
        <v>42</v>
      </c>
      <c r="M2018">
        <v>0</v>
      </c>
      <c r="N2018">
        <v>0</v>
      </c>
      <c r="O2018">
        <v>0</v>
      </c>
      <c r="P2018" t="s">
        <v>33</v>
      </c>
      <c r="Q2018" t="s">
        <v>33</v>
      </c>
      <c r="R2018" s="9" t="str">
        <f t="shared" si="93"/>
        <v>Matched</v>
      </c>
      <c r="S2018">
        <v>0</v>
      </c>
      <c r="T2018" t="s">
        <v>34</v>
      </c>
      <c r="U2018">
        <v>240</v>
      </c>
      <c r="V2018" t="s">
        <v>35</v>
      </c>
      <c r="W2018">
        <v>0</v>
      </c>
      <c r="X2018" t="s">
        <v>37</v>
      </c>
      <c r="Y2018">
        <v>68</v>
      </c>
      <c r="Z2018">
        <v>0</v>
      </c>
      <c r="AA2018">
        <v>1</v>
      </c>
      <c r="AB2018" t="s">
        <v>38</v>
      </c>
      <c r="AC2018" s="2">
        <v>42846</v>
      </c>
      <c r="AD2018" s="2">
        <v>42845</v>
      </c>
      <c r="AE2018">
        <v>2017</v>
      </c>
      <c r="AF2018">
        <f t="shared" si="94"/>
        <v>4</v>
      </c>
      <c r="AG2018">
        <f t="shared" si="95"/>
        <v>2017</v>
      </c>
    </row>
    <row r="2019" spans="1:33" x14ac:dyDescent="0.3">
      <c r="A2019">
        <v>0</v>
      </c>
      <c r="B2019">
        <v>0</v>
      </c>
      <c r="C2019">
        <v>16</v>
      </c>
      <c r="D2019">
        <v>0</v>
      </c>
      <c r="E2019">
        <v>1</v>
      </c>
      <c r="F2019">
        <v>1</v>
      </c>
      <c r="G2019">
        <v>0</v>
      </c>
      <c r="H2019">
        <v>0</v>
      </c>
      <c r="I2019" t="s">
        <v>30</v>
      </c>
      <c r="J2019" t="s">
        <v>31</v>
      </c>
      <c r="K2019" t="s">
        <v>39</v>
      </c>
      <c r="L2019" t="s">
        <v>39</v>
      </c>
      <c r="M2019">
        <v>0</v>
      </c>
      <c r="N2019">
        <v>0</v>
      </c>
      <c r="O2019">
        <v>0</v>
      </c>
      <c r="P2019" t="s">
        <v>33</v>
      </c>
      <c r="Q2019" t="s">
        <v>40</v>
      </c>
      <c r="R2019" s="9" t="str">
        <f t="shared" si="93"/>
        <v>Upgrade</v>
      </c>
      <c r="S2019">
        <v>1</v>
      </c>
      <c r="T2019" t="s">
        <v>34</v>
      </c>
      <c r="U2019" t="s">
        <v>35</v>
      </c>
      <c r="V2019" t="s">
        <v>35</v>
      </c>
      <c r="W2019">
        <v>0</v>
      </c>
      <c r="X2019" t="s">
        <v>37</v>
      </c>
      <c r="Y2019">
        <v>80</v>
      </c>
      <c r="Z2019">
        <v>0</v>
      </c>
      <c r="AA2019">
        <v>0</v>
      </c>
      <c r="AB2019" t="s">
        <v>38</v>
      </c>
      <c r="AC2019" s="2">
        <v>42846</v>
      </c>
      <c r="AD2019" s="2">
        <v>42845</v>
      </c>
      <c r="AE2019">
        <v>2018</v>
      </c>
      <c r="AF2019">
        <f t="shared" si="94"/>
        <v>4</v>
      </c>
      <c r="AG2019">
        <f t="shared" si="95"/>
        <v>2017</v>
      </c>
    </row>
    <row r="2020" spans="1:33" x14ac:dyDescent="0.3">
      <c r="A2020">
        <v>0</v>
      </c>
      <c r="B2020">
        <v>0</v>
      </c>
      <c r="C2020">
        <v>16</v>
      </c>
      <c r="D2020">
        <v>0</v>
      </c>
      <c r="E2020">
        <v>2</v>
      </c>
      <c r="F2020">
        <v>2</v>
      </c>
      <c r="G2020">
        <v>0</v>
      </c>
      <c r="H2020">
        <v>0</v>
      </c>
      <c r="I2020" t="s">
        <v>65</v>
      </c>
      <c r="J2020" t="s">
        <v>61</v>
      </c>
      <c r="K2020" t="s">
        <v>41</v>
      </c>
      <c r="L2020" t="s">
        <v>42</v>
      </c>
      <c r="M2020">
        <v>0</v>
      </c>
      <c r="N2020">
        <v>0</v>
      </c>
      <c r="O2020">
        <v>0</v>
      </c>
      <c r="P2020" t="s">
        <v>33</v>
      </c>
      <c r="Q2020" t="s">
        <v>33</v>
      </c>
      <c r="R2020" s="9" t="str">
        <f t="shared" si="93"/>
        <v>Matched</v>
      </c>
      <c r="S2020">
        <v>0</v>
      </c>
      <c r="T2020" t="s">
        <v>34</v>
      </c>
      <c r="U2020">
        <v>240</v>
      </c>
      <c r="V2020" t="s">
        <v>35</v>
      </c>
      <c r="W2020">
        <v>0</v>
      </c>
      <c r="X2020" t="s">
        <v>37</v>
      </c>
      <c r="Y2020">
        <v>102</v>
      </c>
      <c r="Z2020">
        <v>0</v>
      </c>
      <c r="AA2020">
        <v>0</v>
      </c>
      <c r="AB2020" t="s">
        <v>38</v>
      </c>
      <c r="AC2020" s="2">
        <v>42847</v>
      </c>
      <c r="AD2020" s="2">
        <v>42845</v>
      </c>
      <c r="AE2020">
        <v>2019</v>
      </c>
      <c r="AF2020">
        <f t="shared" si="94"/>
        <v>4</v>
      </c>
      <c r="AG2020">
        <f t="shared" si="95"/>
        <v>2017</v>
      </c>
    </row>
    <row r="2021" spans="1:33" x14ac:dyDescent="0.3">
      <c r="A2021">
        <v>0</v>
      </c>
      <c r="B2021">
        <v>0</v>
      </c>
      <c r="C2021">
        <v>5</v>
      </c>
      <c r="D2021">
        <v>0</v>
      </c>
      <c r="E2021">
        <v>1</v>
      </c>
      <c r="F2021">
        <v>2</v>
      </c>
      <c r="G2021">
        <v>0</v>
      </c>
      <c r="H2021">
        <v>1</v>
      </c>
      <c r="I2021" t="s">
        <v>65</v>
      </c>
      <c r="J2021" t="s">
        <v>52</v>
      </c>
      <c r="K2021" t="s">
        <v>41</v>
      </c>
      <c r="L2021" t="s">
        <v>42</v>
      </c>
      <c r="M2021">
        <v>0</v>
      </c>
      <c r="N2021">
        <v>0</v>
      </c>
      <c r="O2021">
        <v>0</v>
      </c>
      <c r="P2021" t="s">
        <v>33</v>
      </c>
      <c r="Q2021" t="s">
        <v>40</v>
      </c>
      <c r="R2021" s="9" t="str">
        <f t="shared" si="93"/>
        <v>Upgrade</v>
      </c>
      <c r="S2021">
        <v>1</v>
      </c>
      <c r="T2021" t="s">
        <v>34</v>
      </c>
      <c r="U2021">
        <v>240</v>
      </c>
      <c r="V2021" t="s">
        <v>35</v>
      </c>
      <c r="W2021">
        <v>0</v>
      </c>
      <c r="X2021" t="s">
        <v>37</v>
      </c>
      <c r="Y2021">
        <v>80</v>
      </c>
      <c r="Z2021">
        <v>0</v>
      </c>
      <c r="AA2021">
        <v>1</v>
      </c>
      <c r="AB2021" t="s">
        <v>38</v>
      </c>
      <c r="AC2021" s="2">
        <v>42771</v>
      </c>
      <c r="AD2021" s="2">
        <v>42770</v>
      </c>
      <c r="AE2021">
        <v>2020</v>
      </c>
      <c r="AF2021">
        <f t="shared" si="94"/>
        <v>2</v>
      </c>
      <c r="AG2021">
        <f t="shared" si="95"/>
        <v>2017</v>
      </c>
    </row>
    <row r="2022" spans="1:33" x14ac:dyDescent="0.3">
      <c r="A2022">
        <v>0</v>
      </c>
      <c r="B2022">
        <v>0</v>
      </c>
      <c r="C2022">
        <v>15</v>
      </c>
      <c r="D2022">
        <v>0</v>
      </c>
      <c r="E2022">
        <v>1</v>
      </c>
      <c r="F2022">
        <v>2</v>
      </c>
      <c r="G2022">
        <v>0</v>
      </c>
      <c r="H2022">
        <v>0</v>
      </c>
      <c r="I2022" t="s">
        <v>30</v>
      </c>
      <c r="J2022" t="s">
        <v>31</v>
      </c>
      <c r="K2022" t="s">
        <v>39</v>
      </c>
      <c r="L2022" t="s">
        <v>39</v>
      </c>
      <c r="M2022">
        <v>0</v>
      </c>
      <c r="N2022">
        <v>0</v>
      </c>
      <c r="O2022">
        <v>0</v>
      </c>
      <c r="P2022" t="s">
        <v>33</v>
      </c>
      <c r="Q2022" t="s">
        <v>33</v>
      </c>
      <c r="R2022" s="9" t="str">
        <f t="shared" si="93"/>
        <v>Matched</v>
      </c>
      <c r="S2022">
        <v>0</v>
      </c>
      <c r="T2022" t="s">
        <v>34</v>
      </c>
      <c r="U2022" t="s">
        <v>35</v>
      </c>
      <c r="V2022" t="s">
        <v>35</v>
      </c>
      <c r="W2022">
        <v>0</v>
      </c>
      <c r="X2022" t="s">
        <v>37</v>
      </c>
      <c r="Y2022">
        <v>131</v>
      </c>
      <c r="Z2022">
        <v>0</v>
      </c>
      <c r="AA2022">
        <v>0</v>
      </c>
      <c r="AB2022" t="s">
        <v>38</v>
      </c>
      <c r="AC2022" s="2">
        <v>42839</v>
      </c>
      <c r="AD2022" s="2">
        <v>42838</v>
      </c>
      <c r="AE2022">
        <v>2021</v>
      </c>
      <c r="AF2022">
        <f t="shared" si="94"/>
        <v>4</v>
      </c>
      <c r="AG2022">
        <f t="shared" si="95"/>
        <v>2017</v>
      </c>
    </row>
    <row r="2023" spans="1:33" x14ac:dyDescent="0.3">
      <c r="A2023">
        <v>0</v>
      </c>
      <c r="B2023">
        <v>0</v>
      </c>
      <c r="C2023">
        <v>16</v>
      </c>
      <c r="D2023">
        <v>0</v>
      </c>
      <c r="E2023">
        <v>3</v>
      </c>
      <c r="F2023">
        <v>2</v>
      </c>
      <c r="G2023">
        <v>0</v>
      </c>
      <c r="H2023">
        <v>0</v>
      </c>
      <c r="I2023" t="s">
        <v>30</v>
      </c>
      <c r="J2023" t="s">
        <v>72</v>
      </c>
      <c r="K2023" t="s">
        <v>39</v>
      </c>
      <c r="L2023" t="s">
        <v>39</v>
      </c>
      <c r="M2023">
        <v>0</v>
      </c>
      <c r="N2023">
        <v>0</v>
      </c>
      <c r="O2023">
        <v>0</v>
      </c>
      <c r="P2023" t="s">
        <v>33</v>
      </c>
      <c r="Q2023" t="s">
        <v>33</v>
      </c>
      <c r="R2023" s="9" t="str">
        <f t="shared" si="93"/>
        <v>Matched</v>
      </c>
      <c r="S2023">
        <v>0</v>
      </c>
      <c r="T2023" t="s">
        <v>34</v>
      </c>
      <c r="U2023" t="s">
        <v>35</v>
      </c>
      <c r="V2023" t="s">
        <v>35</v>
      </c>
      <c r="W2023">
        <v>0</v>
      </c>
      <c r="X2023" t="s">
        <v>37</v>
      </c>
      <c r="Y2023">
        <v>80</v>
      </c>
      <c r="Z2023">
        <v>0</v>
      </c>
      <c r="AA2023">
        <v>0</v>
      </c>
      <c r="AB2023" t="s">
        <v>38</v>
      </c>
      <c r="AC2023" s="2">
        <v>42848</v>
      </c>
      <c r="AD2023" s="2">
        <v>42845</v>
      </c>
      <c r="AE2023">
        <v>2022</v>
      </c>
      <c r="AF2023">
        <f t="shared" si="94"/>
        <v>4</v>
      </c>
      <c r="AG2023">
        <f t="shared" si="95"/>
        <v>2017</v>
      </c>
    </row>
    <row r="2024" spans="1:33" x14ac:dyDescent="0.3">
      <c r="A2024">
        <v>0</v>
      </c>
      <c r="B2024">
        <v>0</v>
      </c>
      <c r="C2024">
        <v>15</v>
      </c>
      <c r="D2024">
        <v>0</v>
      </c>
      <c r="E2024">
        <v>1</v>
      </c>
      <c r="F2024">
        <v>2</v>
      </c>
      <c r="G2024">
        <v>0</v>
      </c>
      <c r="H2024">
        <v>0</v>
      </c>
      <c r="I2024" t="s">
        <v>30</v>
      </c>
      <c r="J2024" t="s">
        <v>31</v>
      </c>
      <c r="K2024" t="s">
        <v>39</v>
      </c>
      <c r="L2024" t="s">
        <v>39</v>
      </c>
      <c r="M2024">
        <v>0</v>
      </c>
      <c r="N2024">
        <v>0</v>
      </c>
      <c r="O2024">
        <v>0</v>
      </c>
      <c r="P2024" t="s">
        <v>51</v>
      </c>
      <c r="Q2024" t="s">
        <v>51</v>
      </c>
      <c r="R2024" s="9" t="str">
        <f t="shared" si="93"/>
        <v>Matched</v>
      </c>
      <c r="S2024">
        <v>0</v>
      </c>
      <c r="T2024" t="s">
        <v>34</v>
      </c>
      <c r="U2024" t="s">
        <v>35</v>
      </c>
      <c r="V2024" t="s">
        <v>35</v>
      </c>
      <c r="W2024">
        <v>0</v>
      </c>
      <c r="X2024" t="s">
        <v>37</v>
      </c>
      <c r="Y2024">
        <v>105</v>
      </c>
      <c r="Z2024">
        <v>0</v>
      </c>
      <c r="AA2024">
        <v>0</v>
      </c>
      <c r="AB2024" t="s">
        <v>38</v>
      </c>
      <c r="AC2024" s="2">
        <v>42839</v>
      </c>
      <c r="AD2024" s="2">
        <v>42838</v>
      </c>
      <c r="AE2024">
        <v>2023</v>
      </c>
      <c r="AF2024">
        <f t="shared" si="94"/>
        <v>4</v>
      </c>
      <c r="AG2024">
        <f t="shared" si="95"/>
        <v>2017</v>
      </c>
    </row>
    <row r="2025" spans="1:33" x14ac:dyDescent="0.3">
      <c r="A2025">
        <v>0</v>
      </c>
      <c r="B2025">
        <v>0</v>
      </c>
      <c r="C2025">
        <v>16</v>
      </c>
      <c r="D2025">
        <v>1</v>
      </c>
      <c r="E2025">
        <v>3</v>
      </c>
      <c r="F2025">
        <v>1</v>
      </c>
      <c r="G2025">
        <v>0</v>
      </c>
      <c r="H2025">
        <v>0</v>
      </c>
      <c r="I2025" t="s">
        <v>30</v>
      </c>
      <c r="J2025" t="s">
        <v>229</v>
      </c>
      <c r="K2025" t="s">
        <v>132</v>
      </c>
      <c r="L2025" t="s">
        <v>32</v>
      </c>
      <c r="M2025">
        <v>0</v>
      </c>
      <c r="N2025">
        <v>0</v>
      </c>
      <c r="O2025">
        <v>0</v>
      </c>
      <c r="P2025" t="s">
        <v>33</v>
      </c>
      <c r="Q2025" t="s">
        <v>33</v>
      </c>
      <c r="R2025" s="9" t="str">
        <f t="shared" si="93"/>
        <v>Matched</v>
      </c>
      <c r="S2025">
        <v>0</v>
      </c>
      <c r="T2025" t="s">
        <v>34</v>
      </c>
      <c r="U2025" t="s">
        <v>35</v>
      </c>
      <c r="V2025">
        <v>307</v>
      </c>
      <c r="W2025">
        <v>0</v>
      </c>
      <c r="X2025" t="s">
        <v>56</v>
      </c>
      <c r="Y2025">
        <v>85</v>
      </c>
      <c r="Z2025">
        <v>0</v>
      </c>
      <c r="AA2025">
        <v>0</v>
      </c>
      <c r="AB2025" t="s">
        <v>38</v>
      </c>
      <c r="AC2025" s="2">
        <v>42849</v>
      </c>
      <c r="AD2025" s="2">
        <v>42845</v>
      </c>
      <c r="AE2025">
        <v>2024</v>
      </c>
      <c r="AF2025">
        <f t="shared" si="94"/>
        <v>4</v>
      </c>
      <c r="AG2025">
        <f t="shared" si="95"/>
        <v>2017</v>
      </c>
    </row>
    <row r="2026" spans="1:33" x14ac:dyDescent="0.3">
      <c r="A2026">
        <v>0</v>
      </c>
      <c r="B2026">
        <v>0</v>
      </c>
      <c r="C2026">
        <v>5</v>
      </c>
      <c r="D2026">
        <v>1</v>
      </c>
      <c r="E2026">
        <v>1</v>
      </c>
      <c r="F2026">
        <v>1</v>
      </c>
      <c r="G2026">
        <v>0</v>
      </c>
      <c r="H2026">
        <v>0</v>
      </c>
      <c r="I2026" t="s">
        <v>30</v>
      </c>
      <c r="J2026" t="s">
        <v>62</v>
      </c>
      <c r="K2026" t="s">
        <v>39</v>
      </c>
      <c r="L2026" t="s">
        <v>39</v>
      </c>
      <c r="M2026">
        <v>0</v>
      </c>
      <c r="N2026">
        <v>0</v>
      </c>
      <c r="O2026">
        <v>0</v>
      </c>
      <c r="P2026" t="s">
        <v>33</v>
      </c>
      <c r="Q2026" t="s">
        <v>33</v>
      </c>
      <c r="R2026" s="9" t="str">
        <f t="shared" si="93"/>
        <v>Matched</v>
      </c>
      <c r="S2026">
        <v>0</v>
      </c>
      <c r="T2026" t="s">
        <v>34</v>
      </c>
      <c r="U2026" t="s">
        <v>35</v>
      </c>
      <c r="V2026" t="s">
        <v>35</v>
      </c>
      <c r="W2026">
        <v>0</v>
      </c>
      <c r="X2026" t="s">
        <v>56</v>
      </c>
      <c r="Y2026">
        <v>43</v>
      </c>
      <c r="Z2026">
        <v>0</v>
      </c>
      <c r="AA2026">
        <v>0</v>
      </c>
      <c r="AB2026" t="s">
        <v>38</v>
      </c>
      <c r="AC2026" s="2">
        <v>42772</v>
      </c>
      <c r="AD2026" s="2">
        <v>42770</v>
      </c>
      <c r="AE2026">
        <v>2025</v>
      </c>
      <c r="AF2026">
        <f t="shared" si="94"/>
        <v>2</v>
      </c>
      <c r="AG2026">
        <f t="shared" si="95"/>
        <v>2017</v>
      </c>
    </row>
    <row r="2027" spans="1:33" x14ac:dyDescent="0.3">
      <c r="A2027">
        <v>0</v>
      </c>
      <c r="B2027">
        <v>0</v>
      </c>
      <c r="C2027">
        <v>16</v>
      </c>
      <c r="D2027">
        <v>1</v>
      </c>
      <c r="E2027">
        <v>3</v>
      </c>
      <c r="F2027">
        <v>2</v>
      </c>
      <c r="G2027">
        <v>0</v>
      </c>
      <c r="H2027">
        <v>0</v>
      </c>
      <c r="I2027" t="s">
        <v>30</v>
      </c>
      <c r="J2027" t="s">
        <v>57</v>
      </c>
      <c r="K2027" t="s">
        <v>39</v>
      </c>
      <c r="L2027" t="s">
        <v>39</v>
      </c>
      <c r="M2027">
        <v>0</v>
      </c>
      <c r="N2027">
        <v>0</v>
      </c>
      <c r="O2027">
        <v>0</v>
      </c>
      <c r="P2027" t="s">
        <v>33</v>
      </c>
      <c r="Q2027" t="s">
        <v>33</v>
      </c>
      <c r="R2027" s="9" t="str">
        <f t="shared" si="93"/>
        <v>Matched</v>
      </c>
      <c r="S2027">
        <v>1</v>
      </c>
      <c r="T2027" t="s">
        <v>34</v>
      </c>
      <c r="U2027" t="s">
        <v>35</v>
      </c>
      <c r="V2027" t="s">
        <v>35</v>
      </c>
      <c r="W2027">
        <v>0</v>
      </c>
      <c r="X2027" t="s">
        <v>37</v>
      </c>
      <c r="Y2027">
        <v>75</v>
      </c>
      <c r="Z2027">
        <v>0</v>
      </c>
      <c r="AA2027">
        <v>0</v>
      </c>
      <c r="AB2027" t="s">
        <v>38</v>
      </c>
      <c r="AC2027" s="2">
        <v>42849</v>
      </c>
      <c r="AD2027" s="2">
        <v>42845</v>
      </c>
      <c r="AE2027">
        <v>2026</v>
      </c>
      <c r="AF2027">
        <f t="shared" si="94"/>
        <v>4</v>
      </c>
      <c r="AG2027">
        <f t="shared" si="95"/>
        <v>2017</v>
      </c>
    </row>
    <row r="2028" spans="1:33" x14ac:dyDescent="0.3">
      <c r="A2028">
        <v>0</v>
      </c>
      <c r="B2028">
        <v>0</v>
      </c>
      <c r="C2028">
        <v>16</v>
      </c>
      <c r="D2028">
        <v>1</v>
      </c>
      <c r="E2028">
        <v>0</v>
      </c>
      <c r="F2028">
        <v>2</v>
      </c>
      <c r="G2028">
        <v>2</v>
      </c>
      <c r="H2028">
        <v>0</v>
      </c>
      <c r="I2028" t="s">
        <v>30</v>
      </c>
      <c r="J2028" t="s">
        <v>31</v>
      </c>
      <c r="K2028" t="s">
        <v>39</v>
      </c>
      <c r="L2028" t="s">
        <v>39</v>
      </c>
      <c r="M2028">
        <v>0</v>
      </c>
      <c r="N2028">
        <v>0</v>
      </c>
      <c r="O2028">
        <v>0</v>
      </c>
      <c r="P2028" t="s">
        <v>64</v>
      </c>
      <c r="Q2028" t="s">
        <v>64</v>
      </c>
      <c r="R2028" s="9" t="str">
        <f t="shared" si="93"/>
        <v>Matched</v>
      </c>
      <c r="S2028">
        <v>0</v>
      </c>
      <c r="T2028" t="s">
        <v>34</v>
      </c>
      <c r="U2028" t="s">
        <v>35</v>
      </c>
      <c r="V2028" t="s">
        <v>35</v>
      </c>
      <c r="W2028">
        <v>0</v>
      </c>
      <c r="X2028" t="s">
        <v>37</v>
      </c>
      <c r="Y2028">
        <v>131</v>
      </c>
      <c r="Z2028">
        <v>0</v>
      </c>
      <c r="AA2028">
        <v>0</v>
      </c>
      <c r="AB2028" t="s">
        <v>38</v>
      </c>
      <c r="AC2028" s="2">
        <v>42842</v>
      </c>
      <c r="AD2028" s="2">
        <v>42841</v>
      </c>
      <c r="AE2028">
        <v>2027</v>
      </c>
      <c r="AF2028">
        <f t="shared" si="94"/>
        <v>4</v>
      </c>
      <c r="AG2028">
        <f t="shared" si="95"/>
        <v>2017</v>
      </c>
    </row>
    <row r="2029" spans="1:33" x14ac:dyDescent="0.3">
      <c r="A2029">
        <v>0</v>
      </c>
      <c r="B2029">
        <v>0</v>
      </c>
      <c r="C2029">
        <v>6</v>
      </c>
      <c r="D2029">
        <v>1</v>
      </c>
      <c r="E2029">
        <v>0</v>
      </c>
      <c r="F2029">
        <v>1</v>
      </c>
      <c r="G2029">
        <v>0</v>
      </c>
      <c r="H2029">
        <v>0</v>
      </c>
      <c r="I2029" t="s">
        <v>30</v>
      </c>
      <c r="J2029" t="s">
        <v>118</v>
      </c>
      <c r="K2029" t="s">
        <v>39</v>
      </c>
      <c r="L2029" t="s">
        <v>39</v>
      </c>
      <c r="M2029">
        <v>0</v>
      </c>
      <c r="N2029">
        <v>0</v>
      </c>
      <c r="O2029">
        <v>0</v>
      </c>
      <c r="P2029" t="s">
        <v>33</v>
      </c>
      <c r="Q2029" t="s">
        <v>33</v>
      </c>
      <c r="R2029" s="9" t="str">
        <f t="shared" si="93"/>
        <v>Matched</v>
      </c>
      <c r="S2029">
        <v>0</v>
      </c>
      <c r="T2029" t="s">
        <v>34</v>
      </c>
      <c r="U2029" t="s">
        <v>35</v>
      </c>
      <c r="V2029" t="s">
        <v>35</v>
      </c>
      <c r="W2029">
        <v>0</v>
      </c>
      <c r="X2029" t="s">
        <v>37</v>
      </c>
      <c r="Y2029">
        <v>43</v>
      </c>
      <c r="Z2029">
        <v>0</v>
      </c>
      <c r="AA2029">
        <v>0</v>
      </c>
      <c r="AB2029" t="s">
        <v>38</v>
      </c>
      <c r="AC2029" s="2">
        <v>42772</v>
      </c>
      <c r="AD2029" s="2">
        <v>42771</v>
      </c>
      <c r="AE2029">
        <v>2028</v>
      </c>
      <c r="AF2029">
        <f t="shared" si="94"/>
        <v>2</v>
      </c>
      <c r="AG2029">
        <f t="shared" si="95"/>
        <v>2017</v>
      </c>
    </row>
    <row r="2030" spans="1:33" x14ac:dyDescent="0.3">
      <c r="A2030">
        <v>0</v>
      </c>
      <c r="B2030">
        <v>0</v>
      </c>
      <c r="C2030">
        <v>16</v>
      </c>
      <c r="D2030">
        <v>0</v>
      </c>
      <c r="E2030">
        <v>1</v>
      </c>
      <c r="F2030">
        <v>2</v>
      </c>
      <c r="G2030">
        <v>0</v>
      </c>
      <c r="H2030">
        <v>0</v>
      </c>
      <c r="I2030" t="s">
        <v>30</v>
      </c>
      <c r="J2030" t="s">
        <v>62</v>
      </c>
      <c r="K2030" t="s">
        <v>41</v>
      </c>
      <c r="L2030" t="s">
        <v>42</v>
      </c>
      <c r="M2030">
        <v>1</v>
      </c>
      <c r="N2030">
        <v>0</v>
      </c>
      <c r="O2030">
        <v>2</v>
      </c>
      <c r="P2030" t="s">
        <v>33</v>
      </c>
      <c r="Q2030" t="s">
        <v>40</v>
      </c>
      <c r="R2030" s="9" t="str">
        <f t="shared" si="93"/>
        <v>Upgrade</v>
      </c>
      <c r="S2030">
        <v>0</v>
      </c>
      <c r="T2030" t="s">
        <v>34</v>
      </c>
      <c r="U2030">
        <v>240</v>
      </c>
      <c r="V2030" t="s">
        <v>35</v>
      </c>
      <c r="W2030">
        <v>0</v>
      </c>
      <c r="X2030" t="s">
        <v>37</v>
      </c>
      <c r="Y2030">
        <v>64</v>
      </c>
      <c r="Z2030">
        <v>0</v>
      </c>
      <c r="AA2030">
        <v>1</v>
      </c>
      <c r="AB2030" t="s">
        <v>38</v>
      </c>
      <c r="AC2030" s="2">
        <v>42847</v>
      </c>
      <c r="AD2030" s="2">
        <v>42846</v>
      </c>
      <c r="AE2030">
        <v>2029</v>
      </c>
      <c r="AF2030">
        <f t="shared" si="94"/>
        <v>4</v>
      </c>
      <c r="AG2030">
        <f t="shared" si="95"/>
        <v>2017</v>
      </c>
    </row>
    <row r="2031" spans="1:33" x14ac:dyDescent="0.3">
      <c r="A2031">
        <v>0</v>
      </c>
      <c r="B2031">
        <v>0</v>
      </c>
      <c r="C2031">
        <v>6</v>
      </c>
      <c r="D2031">
        <v>1</v>
      </c>
      <c r="E2031">
        <v>0</v>
      </c>
      <c r="F2031">
        <v>2</v>
      </c>
      <c r="G2031">
        <v>0</v>
      </c>
      <c r="H2031">
        <v>0</v>
      </c>
      <c r="I2031" t="s">
        <v>30</v>
      </c>
      <c r="J2031" t="s">
        <v>74</v>
      </c>
      <c r="K2031" t="s">
        <v>39</v>
      </c>
      <c r="L2031" t="s">
        <v>39</v>
      </c>
      <c r="M2031">
        <v>0</v>
      </c>
      <c r="N2031">
        <v>0</v>
      </c>
      <c r="O2031">
        <v>0</v>
      </c>
      <c r="P2031" t="s">
        <v>63</v>
      </c>
      <c r="Q2031" t="s">
        <v>43</v>
      </c>
      <c r="R2031" s="9" t="str">
        <f t="shared" si="93"/>
        <v>Downgrade</v>
      </c>
      <c r="S2031">
        <v>0</v>
      </c>
      <c r="T2031" t="s">
        <v>34</v>
      </c>
      <c r="U2031">
        <v>250</v>
      </c>
      <c r="V2031" t="s">
        <v>35</v>
      </c>
      <c r="W2031">
        <v>0</v>
      </c>
      <c r="X2031" t="s">
        <v>37</v>
      </c>
      <c r="Y2031">
        <v>100</v>
      </c>
      <c r="Z2031">
        <v>1</v>
      </c>
      <c r="AA2031">
        <v>0</v>
      </c>
      <c r="AB2031" t="s">
        <v>38</v>
      </c>
      <c r="AC2031" s="2">
        <v>42772</v>
      </c>
      <c r="AD2031" s="2">
        <v>42771</v>
      </c>
      <c r="AE2031">
        <v>2030</v>
      </c>
      <c r="AF2031">
        <f t="shared" si="94"/>
        <v>2</v>
      </c>
      <c r="AG2031">
        <f t="shared" si="95"/>
        <v>2017</v>
      </c>
    </row>
    <row r="2032" spans="1:33" x14ac:dyDescent="0.3">
      <c r="A2032">
        <v>0</v>
      </c>
      <c r="B2032">
        <v>0</v>
      </c>
      <c r="C2032">
        <v>16</v>
      </c>
      <c r="D2032">
        <v>0</v>
      </c>
      <c r="E2032">
        <v>1</v>
      </c>
      <c r="F2032">
        <v>2</v>
      </c>
      <c r="G2032">
        <v>0</v>
      </c>
      <c r="H2032">
        <v>0</v>
      </c>
      <c r="I2032" t="s">
        <v>30</v>
      </c>
      <c r="J2032" t="s">
        <v>74</v>
      </c>
      <c r="K2032" t="s">
        <v>39</v>
      </c>
      <c r="L2032" t="s">
        <v>39</v>
      </c>
      <c r="M2032">
        <v>0</v>
      </c>
      <c r="N2032">
        <v>0</v>
      </c>
      <c r="O2032">
        <v>0</v>
      </c>
      <c r="P2032" t="s">
        <v>33</v>
      </c>
      <c r="Q2032" t="s">
        <v>33</v>
      </c>
      <c r="R2032" s="9" t="str">
        <f t="shared" si="93"/>
        <v>Matched</v>
      </c>
      <c r="S2032">
        <v>0</v>
      </c>
      <c r="T2032" t="s">
        <v>34</v>
      </c>
      <c r="U2032" t="s">
        <v>35</v>
      </c>
      <c r="V2032" t="s">
        <v>35</v>
      </c>
      <c r="W2032">
        <v>0</v>
      </c>
      <c r="X2032" t="s">
        <v>37</v>
      </c>
      <c r="Y2032">
        <v>80</v>
      </c>
      <c r="Z2032">
        <v>1</v>
      </c>
      <c r="AA2032">
        <v>0</v>
      </c>
      <c r="AB2032" t="s">
        <v>38</v>
      </c>
      <c r="AC2032" s="2">
        <v>42847</v>
      </c>
      <c r="AD2032" s="2">
        <v>42846</v>
      </c>
      <c r="AE2032">
        <v>2031</v>
      </c>
      <c r="AF2032">
        <f t="shared" si="94"/>
        <v>4</v>
      </c>
      <c r="AG2032">
        <f t="shared" si="95"/>
        <v>2017</v>
      </c>
    </row>
    <row r="2033" spans="1:33" x14ac:dyDescent="0.3">
      <c r="A2033">
        <v>0</v>
      </c>
      <c r="B2033">
        <v>0</v>
      </c>
      <c r="C2033">
        <v>6</v>
      </c>
      <c r="D2033">
        <v>2</v>
      </c>
      <c r="E2033">
        <v>0</v>
      </c>
      <c r="F2033">
        <v>2</v>
      </c>
      <c r="G2033">
        <v>0</v>
      </c>
      <c r="H2033">
        <v>0</v>
      </c>
      <c r="I2033" t="s">
        <v>30</v>
      </c>
      <c r="J2033" t="s">
        <v>31</v>
      </c>
      <c r="K2033" t="s">
        <v>41</v>
      </c>
      <c r="L2033" t="s">
        <v>42</v>
      </c>
      <c r="M2033">
        <v>0</v>
      </c>
      <c r="N2033">
        <v>0</v>
      </c>
      <c r="O2033">
        <v>0</v>
      </c>
      <c r="P2033" t="s">
        <v>33</v>
      </c>
      <c r="Q2033" t="s">
        <v>33</v>
      </c>
      <c r="R2033" s="9" t="str">
        <f t="shared" si="93"/>
        <v>Matched</v>
      </c>
      <c r="S2033">
        <v>0</v>
      </c>
      <c r="T2033" t="s">
        <v>34</v>
      </c>
      <c r="U2033">
        <v>240</v>
      </c>
      <c r="V2033" t="s">
        <v>35</v>
      </c>
      <c r="W2033">
        <v>0</v>
      </c>
      <c r="X2033" t="s">
        <v>37</v>
      </c>
      <c r="Y2033">
        <v>54</v>
      </c>
      <c r="Z2033">
        <v>0</v>
      </c>
      <c r="AA2033">
        <v>1</v>
      </c>
      <c r="AB2033" t="s">
        <v>38</v>
      </c>
      <c r="AC2033" s="2">
        <v>42773</v>
      </c>
      <c r="AD2033" s="2">
        <v>42771</v>
      </c>
      <c r="AE2033">
        <v>2032</v>
      </c>
      <c r="AF2033">
        <f t="shared" si="94"/>
        <v>2</v>
      </c>
      <c r="AG2033">
        <f t="shared" si="95"/>
        <v>2017</v>
      </c>
    </row>
    <row r="2034" spans="1:33" x14ac:dyDescent="0.3">
      <c r="A2034">
        <v>0</v>
      </c>
      <c r="B2034">
        <v>0</v>
      </c>
      <c r="C2034">
        <v>16</v>
      </c>
      <c r="D2034">
        <v>0</v>
      </c>
      <c r="E2034">
        <v>1</v>
      </c>
      <c r="F2034">
        <v>2</v>
      </c>
      <c r="G2034">
        <v>0</v>
      </c>
      <c r="H2034">
        <v>0</v>
      </c>
      <c r="I2034" t="s">
        <v>30</v>
      </c>
      <c r="J2034" t="s">
        <v>31</v>
      </c>
      <c r="K2034" t="s">
        <v>39</v>
      </c>
      <c r="L2034" t="s">
        <v>39</v>
      </c>
      <c r="M2034">
        <v>0</v>
      </c>
      <c r="N2034">
        <v>0</v>
      </c>
      <c r="O2034">
        <v>0</v>
      </c>
      <c r="P2034" t="s">
        <v>33</v>
      </c>
      <c r="Q2034" t="s">
        <v>33</v>
      </c>
      <c r="R2034" s="9" t="str">
        <f t="shared" si="93"/>
        <v>Matched</v>
      </c>
      <c r="S2034">
        <v>1</v>
      </c>
      <c r="T2034" t="s">
        <v>34</v>
      </c>
      <c r="U2034" t="s">
        <v>35</v>
      </c>
      <c r="V2034" t="s">
        <v>35</v>
      </c>
      <c r="W2034">
        <v>0</v>
      </c>
      <c r="X2034" t="s">
        <v>37</v>
      </c>
      <c r="Y2034">
        <v>70</v>
      </c>
      <c r="Z2034">
        <v>0</v>
      </c>
      <c r="AA2034">
        <v>0</v>
      </c>
      <c r="AB2034" t="s">
        <v>38</v>
      </c>
      <c r="AC2034" s="2">
        <v>42847</v>
      </c>
      <c r="AD2034" s="2">
        <v>42846</v>
      </c>
      <c r="AE2034">
        <v>2033</v>
      </c>
      <c r="AF2034">
        <f t="shared" si="94"/>
        <v>4</v>
      </c>
      <c r="AG2034">
        <f t="shared" si="95"/>
        <v>2017</v>
      </c>
    </row>
    <row r="2035" spans="1:33" x14ac:dyDescent="0.3">
      <c r="A2035">
        <v>0</v>
      </c>
      <c r="B2035">
        <v>0</v>
      </c>
      <c r="C2035">
        <v>6</v>
      </c>
      <c r="D2035">
        <v>1</v>
      </c>
      <c r="E2035">
        <v>0</v>
      </c>
      <c r="F2035">
        <v>1</v>
      </c>
      <c r="G2035">
        <v>0</v>
      </c>
      <c r="H2035">
        <v>0</v>
      </c>
      <c r="I2035" t="s">
        <v>30</v>
      </c>
      <c r="J2035" t="s">
        <v>31</v>
      </c>
      <c r="K2035" t="s">
        <v>32</v>
      </c>
      <c r="L2035" t="s">
        <v>32</v>
      </c>
      <c r="M2035">
        <v>1</v>
      </c>
      <c r="N2035">
        <v>0</v>
      </c>
      <c r="O2035">
        <v>6</v>
      </c>
      <c r="P2035" t="s">
        <v>33</v>
      </c>
      <c r="Q2035" t="s">
        <v>40</v>
      </c>
      <c r="R2035" s="9" t="str">
        <f t="shared" si="93"/>
        <v>Upgrade</v>
      </c>
      <c r="S2035">
        <v>0</v>
      </c>
      <c r="T2035" t="s">
        <v>34</v>
      </c>
      <c r="U2035" t="s">
        <v>35</v>
      </c>
      <c r="V2035">
        <v>290</v>
      </c>
      <c r="W2035">
        <v>0</v>
      </c>
      <c r="X2035" t="s">
        <v>37</v>
      </c>
      <c r="Y2035">
        <v>35</v>
      </c>
      <c r="Z2035">
        <v>0</v>
      </c>
      <c r="AA2035">
        <v>0</v>
      </c>
      <c r="AB2035" t="s">
        <v>38</v>
      </c>
      <c r="AC2035" s="2">
        <v>42773</v>
      </c>
      <c r="AD2035" s="2">
        <v>42772</v>
      </c>
      <c r="AE2035">
        <v>2034</v>
      </c>
      <c r="AF2035">
        <f t="shared" si="94"/>
        <v>2</v>
      </c>
      <c r="AG2035">
        <f t="shared" si="95"/>
        <v>2017</v>
      </c>
    </row>
    <row r="2036" spans="1:33" x14ac:dyDescent="0.3">
      <c r="A2036">
        <v>0</v>
      </c>
      <c r="B2036">
        <v>0</v>
      </c>
      <c r="C2036">
        <v>16</v>
      </c>
      <c r="D2036">
        <v>0</v>
      </c>
      <c r="E2036">
        <v>2</v>
      </c>
      <c r="F2036">
        <v>1</v>
      </c>
      <c r="G2036">
        <v>0</v>
      </c>
      <c r="H2036">
        <v>0</v>
      </c>
      <c r="I2036" t="s">
        <v>30</v>
      </c>
      <c r="J2036" t="s">
        <v>50</v>
      </c>
      <c r="K2036" t="s">
        <v>39</v>
      </c>
      <c r="L2036" t="s">
        <v>39</v>
      </c>
      <c r="M2036">
        <v>0</v>
      </c>
      <c r="N2036">
        <v>0</v>
      </c>
      <c r="O2036">
        <v>0</v>
      </c>
      <c r="P2036" t="s">
        <v>53</v>
      </c>
      <c r="Q2036" t="s">
        <v>53</v>
      </c>
      <c r="R2036" s="9" t="str">
        <f t="shared" si="93"/>
        <v>Matched</v>
      </c>
      <c r="S2036">
        <v>1</v>
      </c>
      <c r="T2036" t="s">
        <v>34</v>
      </c>
      <c r="U2036">
        <v>250</v>
      </c>
      <c r="V2036" t="s">
        <v>35</v>
      </c>
      <c r="W2036">
        <v>0</v>
      </c>
      <c r="X2036" t="s">
        <v>37</v>
      </c>
      <c r="Y2036">
        <v>137</v>
      </c>
      <c r="Z2036">
        <v>1</v>
      </c>
      <c r="AA2036">
        <v>0</v>
      </c>
      <c r="AB2036" t="s">
        <v>38</v>
      </c>
      <c r="AC2036" s="2">
        <v>42848</v>
      </c>
      <c r="AD2036" s="2">
        <v>42846</v>
      </c>
      <c r="AE2036">
        <v>2035</v>
      </c>
      <c r="AF2036">
        <f t="shared" si="94"/>
        <v>4</v>
      </c>
      <c r="AG2036">
        <f t="shared" si="95"/>
        <v>2017</v>
      </c>
    </row>
    <row r="2037" spans="1:33" x14ac:dyDescent="0.3">
      <c r="A2037">
        <v>0</v>
      </c>
      <c r="B2037">
        <v>0</v>
      </c>
      <c r="C2037">
        <v>6</v>
      </c>
      <c r="D2037">
        <v>1</v>
      </c>
      <c r="E2037">
        <v>0</v>
      </c>
      <c r="F2037">
        <v>2</v>
      </c>
      <c r="G2037">
        <v>0</v>
      </c>
      <c r="H2037">
        <v>0</v>
      </c>
      <c r="I2037" t="s">
        <v>30</v>
      </c>
      <c r="J2037" t="s">
        <v>97</v>
      </c>
      <c r="K2037" t="s">
        <v>39</v>
      </c>
      <c r="L2037" t="s">
        <v>39</v>
      </c>
      <c r="M2037">
        <v>0</v>
      </c>
      <c r="N2037">
        <v>0</v>
      </c>
      <c r="O2037">
        <v>0</v>
      </c>
      <c r="P2037" t="s">
        <v>33</v>
      </c>
      <c r="Q2037" t="s">
        <v>33</v>
      </c>
      <c r="R2037" s="9" t="str">
        <f t="shared" si="93"/>
        <v>Matched</v>
      </c>
      <c r="S2037">
        <v>0</v>
      </c>
      <c r="T2037" t="s">
        <v>34</v>
      </c>
      <c r="U2037" t="s">
        <v>35</v>
      </c>
      <c r="V2037" t="s">
        <v>35</v>
      </c>
      <c r="W2037">
        <v>0</v>
      </c>
      <c r="X2037" t="s">
        <v>37</v>
      </c>
      <c r="Y2037">
        <v>67</v>
      </c>
      <c r="Z2037">
        <v>1</v>
      </c>
      <c r="AA2037">
        <v>0</v>
      </c>
      <c r="AB2037" t="s">
        <v>38</v>
      </c>
      <c r="AC2037" s="2">
        <v>42773</v>
      </c>
      <c r="AD2037" s="2">
        <v>42772</v>
      </c>
      <c r="AE2037">
        <v>2036</v>
      </c>
      <c r="AF2037">
        <f t="shared" si="94"/>
        <v>2</v>
      </c>
      <c r="AG2037">
        <f t="shared" si="95"/>
        <v>2017</v>
      </c>
    </row>
    <row r="2038" spans="1:33" x14ac:dyDescent="0.3">
      <c r="A2038">
        <v>0</v>
      </c>
      <c r="B2038">
        <v>0</v>
      </c>
      <c r="C2038">
        <v>16</v>
      </c>
      <c r="D2038">
        <v>0</v>
      </c>
      <c r="E2038">
        <v>2</v>
      </c>
      <c r="F2038">
        <v>2</v>
      </c>
      <c r="G2038">
        <v>0</v>
      </c>
      <c r="H2038">
        <v>0</v>
      </c>
      <c r="I2038" t="s">
        <v>30</v>
      </c>
      <c r="J2038" t="s">
        <v>231</v>
      </c>
      <c r="K2038" t="s">
        <v>41</v>
      </c>
      <c r="L2038" t="s">
        <v>42</v>
      </c>
      <c r="M2038">
        <v>0</v>
      </c>
      <c r="N2038">
        <v>0</v>
      </c>
      <c r="O2038">
        <v>0</v>
      </c>
      <c r="P2038" t="s">
        <v>33</v>
      </c>
      <c r="Q2038" t="s">
        <v>53</v>
      </c>
      <c r="R2038" s="9" t="str">
        <f t="shared" si="93"/>
        <v>Upgrade</v>
      </c>
      <c r="S2038">
        <v>1</v>
      </c>
      <c r="T2038" t="s">
        <v>34</v>
      </c>
      <c r="U2038">
        <v>240</v>
      </c>
      <c r="V2038" t="s">
        <v>35</v>
      </c>
      <c r="W2038">
        <v>0</v>
      </c>
      <c r="X2038" t="s">
        <v>37</v>
      </c>
      <c r="Y2038">
        <v>125</v>
      </c>
      <c r="Z2038">
        <v>0</v>
      </c>
      <c r="AA2038">
        <v>1</v>
      </c>
      <c r="AB2038" t="s">
        <v>38</v>
      </c>
      <c r="AC2038" s="2">
        <v>42848</v>
      </c>
      <c r="AD2038" s="2">
        <v>42846</v>
      </c>
      <c r="AE2038">
        <v>2037</v>
      </c>
      <c r="AF2038">
        <f t="shared" si="94"/>
        <v>4</v>
      </c>
      <c r="AG2038">
        <f t="shared" si="95"/>
        <v>2017</v>
      </c>
    </row>
    <row r="2039" spans="1:33" x14ac:dyDescent="0.3">
      <c r="A2039">
        <v>0</v>
      </c>
      <c r="B2039">
        <v>0</v>
      </c>
      <c r="C2039">
        <v>6</v>
      </c>
      <c r="D2039">
        <v>1</v>
      </c>
      <c r="E2039">
        <v>0</v>
      </c>
      <c r="F2039">
        <v>2</v>
      </c>
      <c r="G2039">
        <v>0</v>
      </c>
      <c r="H2039">
        <v>0</v>
      </c>
      <c r="I2039" t="s">
        <v>30</v>
      </c>
      <c r="J2039" t="s">
        <v>31</v>
      </c>
      <c r="K2039" t="s">
        <v>41</v>
      </c>
      <c r="L2039" t="s">
        <v>42</v>
      </c>
      <c r="M2039">
        <v>0</v>
      </c>
      <c r="N2039">
        <v>0</v>
      </c>
      <c r="O2039">
        <v>0</v>
      </c>
      <c r="P2039" t="s">
        <v>40</v>
      </c>
      <c r="Q2039" t="s">
        <v>40</v>
      </c>
      <c r="R2039" s="9" t="str">
        <f t="shared" si="93"/>
        <v>Matched</v>
      </c>
      <c r="S2039">
        <v>0</v>
      </c>
      <c r="T2039" t="s">
        <v>34</v>
      </c>
      <c r="U2039">
        <v>240</v>
      </c>
      <c r="V2039" t="s">
        <v>35</v>
      </c>
      <c r="W2039">
        <v>0</v>
      </c>
      <c r="X2039" t="s">
        <v>37</v>
      </c>
      <c r="Y2039">
        <v>68</v>
      </c>
      <c r="Z2039">
        <v>0</v>
      </c>
      <c r="AA2039">
        <v>1</v>
      </c>
      <c r="AB2039" t="s">
        <v>38</v>
      </c>
      <c r="AC2039" s="2">
        <v>42773</v>
      </c>
      <c r="AD2039" s="2">
        <v>42772</v>
      </c>
      <c r="AE2039">
        <v>2038</v>
      </c>
      <c r="AF2039">
        <f t="shared" si="94"/>
        <v>2</v>
      </c>
      <c r="AG2039">
        <f t="shared" si="95"/>
        <v>2017</v>
      </c>
    </row>
    <row r="2040" spans="1:33" x14ac:dyDescent="0.3">
      <c r="A2040">
        <v>0</v>
      </c>
      <c r="B2040">
        <v>0</v>
      </c>
      <c r="C2040">
        <v>16</v>
      </c>
      <c r="D2040">
        <v>2</v>
      </c>
      <c r="E2040">
        <v>5</v>
      </c>
      <c r="F2040">
        <v>1</v>
      </c>
      <c r="G2040">
        <v>0</v>
      </c>
      <c r="H2040">
        <v>0</v>
      </c>
      <c r="I2040" t="s">
        <v>167</v>
      </c>
      <c r="J2040" t="s">
        <v>68</v>
      </c>
      <c r="K2040" t="s">
        <v>132</v>
      </c>
      <c r="L2040" t="s">
        <v>42</v>
      </c>
      <c r="M2040">
        <v>0</v>
      </c>
      <c r="N2040">
        <v>0</v>
      </c>
      <c r="O2040">
        <v>0</v>
      </c>
      <c r="P2040" t="s">
        <v>33</v>
      </c>
      <c r="Q2040" t="s">
        <v>33</v>
      </c>
      <c r="R2040" s="9" t="str">
        <f t="shared" si="93"/>
        <v>Matched</v>
      </c>
      <c r="S2040">
        <v>2</v>
      </c>
      <c r="T2040" t="s">
        <v>34</v>
      </c>
      <c r="U2040">
        <v>527</v>
      </c>
      <c r="V2040" t="s">
        <v>35</v>
      </c>
      <c r="W2040">
        <v>0</v>
      </c>
      <c r="X2040" t="s">
        <v>56</v>
      </c>
      <c r="Y2040">
        <v>72</v>
      </c>
      <c r="Z2040">
        <v>0</v>
      </c>
      <c r="AA2040">
        <v>0</v>
      </c>
      <c r="AB2040" t="s">
        <v>38</v>
      </c>
      <c r="AC2040" s="2">
        <v>42854</v>
      </c>
      <c r="AD2040" s="2">
        <v>42847</v>
      </c>
      <c r="AE2040">
        <v>2039</v>
      </c>
      <c r="AF2040">
        <f t="shared" si="94"/>
        <v>4</v>
      </c>
      <c r="AG2040">
        <f t="shared" si="95"/>
        <v>2017</v>
      </c>
    </row>
    <row r="2041" spans="1:33" x14ac:dyDescent="0.3">
      <c r="A2041">
        <v>0</v>
      </c>
      <c r="B2041">
        <v>0</v>
      </c>
      <c r="C2041">
        <v>6</v>
      </c>
      <c r="D2041">
        <v>1</v>
      </c>
      <c r="E2041">
        <v>1</v>
      </c>
      <c r="F2041">
        <v>2</v>
      </c>
      <c r="G2041">
        <v>0</v>
      </c>
      <c r="H2041">
        <v>0</v>
      </c>
      <c r="I2041" t="s">
        <v>30</v>
      </c>
      <c r="J2041" t="s">
        <v>31</v>
      </c>
      <c r="K2041" t="s">
        <v>39</v>
      </c>
      <c r="L2041" t="s">
        <v>39</v>
      </c>
      <c r="M2041">
        <v>0</v>
      </c>
      <c r="N2041">
        <v>0</v>
      </c>
      <c r="O2041">
        <v>0</v>
      </c>
      <c r="P2041" t="s">
        <v>33</v>
      </c>
      <c r="Q2041" t="s">
        <v>33</v>
      </c>
      <c r="R2041" s="9" t="str">
        <f t="shared" si="93"/>
        <v>Matched</v>
      </c>
      <c r="S2041">
        <v>2</v>
      </c>
      <c r="T2041" t="s">
        <v>34</v>
      </c>
      <c r="U2041" t="s">
        <v>35</v>
      </c>
      <c r="V2041" t="s">
        <v>35</v>
      </c>
      <c r="W2041">
        <v>0</v>
      </c>
      <c r="X2041" t="s">
        <v>37</v>
      </c>
      <c r="Y2041">
        <v>47</v>
      </c>
      <c r="Z2041">
        <v>1</v>
      </c>
      <c r="AA2041">
        <v>0</v>
      </c>
      <c r="AB2041" t="s">
        <v>38</v>
      </c>
      <c r="AC2041" s="2">
        <v>42774</v>
      </c>
      <c r="AD2041" s="2">
        <v>42772</v>
      </c>
      <c r="AE2041">
        <v>2040</v>
      </c>
      <c r="AF2041">
        <f t="shared" si="94"/>
        <v>2</v>
      </c>
      <c r="AG2041">
        <f t="shared" si="95"/>
        <v>2017</v>
      </c>
    </row>
    <row r="2042" spans="1:33" x14ac:dyDescent="0.3">
      <c r="A2042">
        <v>0</v>
      </c>
      <c r="B2042">
        <v>0</v>
      </c>
      <c r="C2042">
        <v>17</v>
      </c>
      <c r="D2042">
        <v>1</v>
      </c>
      <c r="E2042">
        <v>0</v>
      </c>
      <c r="F2042">
        <v>2</v>
      </c>
      <c r="G2042">
        <v>0</v>
      </c>
      <c r="H2042">
        <v>0</v>
      </c>
      <c r="I2042" t="s">
        <v>30</v>
      </c>
      <c r="J2042" t="s">
        <v>31</v>
      </c>
      <c r="K2042" t="s">
        <v>32</v>
      </c>
      <c r="L2042" t="s">
        <v>32</v>
      </c>
      <c r="M2042">
        <v>0</v>
      </c>
      <c r="N2042">
        <v>0</v>
      </c>
      <c r="O2042">
        <v>0</v>
      </c>
      <c r="P2042" t="s">
        <v>33</v>
      </c>
      <c r="Q2042" t="s">
        <v>33</v>
      </c>
      <c r="R2042" s="9" t="str">
        <f t="shared" si="93"/>
        <v>Matched</v>
      </c>
      <c r="S2042">
        <v>0</v>
      </c>
      <c r="T2042" t="s">
        <v>34</v>
      </c>
      <c r="U2042" t="s">
        <v>35</v>
      </c>
      <c r="V2042">
        <v>437</v>
      </c>
      <c r="W2042">
        <v>0</v>
      </c>
      <c r="X2042" t="s">
        <v>37</v>
      </c>
      <c r="Y2042">
        <v>72</v>
      </c>
      <c r="Z2042">
        <v>1</v>
      </c>
      <c r="AA2042">
        <v>0</v>
      </c>
      <c r="AB2042" t="s">
        <v>38</v>
      </c>
      <c r="AC2042" s="2">
        <v>42850</v>
      </c>
      <c r="AD2042" s="2">
        <v>42849</v>
      </c>
      <c r="AE2042">
        <v>2041</v>
      </c>
      <c r="AF2042">
        <f t="shared" si="94"/>
        <v>4</v>
      </c>
      <c r="AG2042">
        <f t="shared" si="95"/>
        <v>2017</v>
      </c>
    </row>
    <row r="2043" spans="1:33" x14ac:dyDescent="0.3">
      <c r="A2043">
        <v>0</v>
      </c>
      <c r="B2043">
        <v>0</v>
      </c>
      <c r="C2043">
        <v>6</v>
      </c>
      <c r="D2043">
        <v>0</v>
      </c>
      <c r="E2043">
        <v>0</v>
      </c>
      <c r="F2043">
        <v>1</v>
      </c>
      <c r="G2043">
        <v>0</v>
      </c>
      <c r="H2043">
        <v>0</v>
      </c>
      <c r="I2043" t="s">
        <v>30</v>
      </c>
      <c r="J2043" t="s">
        <v>31</v>
      </c>
      <c r="K2043" t="s">
        <v>41</v>
      </c>
      <c r="L2043" t="s">
        <v>42</v>
      </c>
      <c r="M2043">
        <v>1</v>
      </c>
      <c r="N2043">
        <v>0</v>
      </c>
      <c r="O2043">
        <v>0</v>
      </c>
      <c r="P2043" t="s">
        <v>33</v>
      </c>
      <c r="Q2043" t="s">
        <v>33</v>
      </c>
      <c r="R2043" s="9" t="str">
        <f t="shared" si="93"/>
        <v>Matched</v>
      </c>
      <c r="S2043">
        <v>0</v>
      </c>
      <c r="T2043" t="s">
        <v>34</v>
      </c>
      <c r="U2043">
        <v>314</v>
      </c>
      <c r="V2043" t="s">
        <v>35</v>
      </c>
      <c r="W2043">
        <v>0</v>
      </c>
      <c r="X2043" t="s">
        <v>37</v>
      </c>
      <c r="Y2043">
        <v>0</v>
      </c>
      <c r="Z2043">
        <v>0</v>
      </c>
      <c r="AA2043">
        <v>0</v>
      </c>
      <c r="AB2043" t="s">
        <v>38</v>
      </c>
      <c r="AC2043" s="2">
        <v>42773</v>
      </c>
      <c r="AD2043" s="2">
        <v>42773</v>
      </c>
      <c r="AE2043">
        <v>2042</v>
      </c>
      <c r="AF2043">
        <f t="shared" si="94"/>
        <v>2</v>
      </c>
      <c r="AG2043">
        <f t="shared" si="95"/>
        <v>2017</v>
      </c>
    </row>
    <row r="2044" spans="1:33" x14ac:dyDescent="0.3">
      <c r="A2044">
        <v>0</v>
      </c>
      <c r="B2044">
        <v>0</v>
      </c>
      <c r="C2044">
        <v>17</v>
      </c>
      <c r="D2044">
        <v>1</v>
      </c>
      <c r="E2044">
        <v>0</v>
      </c>
      <c r="F2044">
        <v>2</v>
      </c>
      <c r="G2044">
        <v>1</v>
      </c>
      <c r="H2044">
        <v>0</v>
      </c>
      <c r="I2044" t="s">
        <v>30</v>
      </c>
      <c r="J2044" t="s">
        <v>50</v>
      </c>
      <c r="K2044" t="s">
        <v>39</v>
      </c>
      <c r="L2044" t="s">
        <v>39</v>
      </c>
      <c r="M2044">
        <v>0</v>
      </c>
      <c r="N2044">
        <v>0</v>
      </c>
      <c r="O2044">
        <v>0</v>
      </c>
      <c r="P2044" t="s">
        <v>33</v>
      </c>
      <c r="Q2044" t="s">
        <v>33</v>
      </c>
      <c r="R2044" s="9" t="str">
        <f t="shared" si="93"/>
        <v>Matched</v>
      </c>
      <c r="S2044">
        <v>0</v>
      </c>
      <c r="T2044" t="s">
        <v>34</v>
      </c>
      <c r="U2044" t="s">
        <v>35</v>
      </c>
      <c r="V2044" t="s">
        <v>35</v>
      </c>
      <c r="W2044">
        <v>0</v>
      </c>
      <c r="X2044" t="s">
        <v>37</v>
      </c>
      <c r="Y2044">
        <v>126</v>
      </c>
      <c r="Z2044">
        <v>1</v>
      </c>
      <c r="AA2044">
        <v>0</v>
      </c>
      <c r="AB2044" t="s">
        <v>38</v>
      </c>
      <c r="AC2044" s="2">
        <v>42850</v>
      </c>
      <c r="AD2044" s="2">
        <v>42849</v>
      </c>
      <c r="AE2044">
        <v>2043</v>
      </c>
      <c r="AF2044">
        <f t="shared" si="94"/>
        <v>4</v>
      </c>
      <c r="AG2044">
        <f t="shared" si="95"/>
        <v>2017</v>
      </c>
    </row>
    <row r="2045" spans="1:33" x14ac:dyDescent="0.3">
      <c r="A2045">
        <v>0</v>
      </c>
      <c r="B2045">
        <v>0</v>
      </c>
      <c r="C2045">
        <v>6</v>
      </c>
      <c r="D2045">
        <v>0</v>
      </c>
      <c r="E2045">
        <v>0</v>
      </c>
      <c r="F2045">
        <v>2</v>
      </c>
      <c r="G2045">
        <v>0</v>
      </c>
      <c r="H2045">
        <v>0</v>
      </c>
      <c r="I2045" t="s">
        <v>30</v>
      </c>
      <c r="J2045" t="s">
        <v>31</v>
      </c>
      <c r="K2045" t="s">
        <v>47</v>
      </c>
      <c r="L2045" t="s">
        <v>42</v>
      </c>
      <c r="M2045">
        <v>1</v>
      </c>
      <c r="N2045">
        <v>0</v>
      </c>
      <c r="O2045">
        <v>0</v>
      </c>
      <c r="P2045" t="s">
        <v>40</v>
      </c>
      <c r="Q2045" t="s">
        <v>40</v>
      </c>
      <c r="R2045" s="9" t="str">
        <f t="shared" si="93"/>
        <v>Matched</v>
      </c>
      <c r="S2045">
        <v>0</v>
      </c>
      <c r="T2045" t="s">
        <v>34</v>
      </c>
      <c r="U2045">
        <v>26</v>
      </c>
      <c r="V2045" t="s">
        <v>35</v>
      </c>
      <c r="W2045">
        <v>0</v>
      </c>
      <c r="X2045" t="s">
        <v>37</v>
      </c>
      <c r="Y2045">
        <v>0</v>
      </c>
      <c r="Z2045">
        <v>0</v>
      </c>
      <c r="AA2045">
        <v>0</v>
      </c>
      <c r="AB2045" t="s">
        <v>38</v>
      </c>
      <c r="AC2045" s="2">
        <v>42773</v>
      </c>
      <c r="AD2045" s="2">
        <v>42773</v>
      </c>
      <c r="AE2045">
        <v>2044</v>
      </c>
      <c r="AF2045">
        <f t="shared" si="94"/>
        <v>2</v>
      </c>
      <c r="AG2045">
        <f t="shared" si="95"/>
        <v>2017</v>
      </c>
    </row>
    <row r="2046" spans="1:33" x14ac:dyDescent="0.3">
      <c r="A2046">
        <v>0</v>
      </c>
      <c r="B2046">
        <v>0</v>
      </c>
      <c r="C2046">
        <v>17</v>
      </c>
      <c r="D2046">
        <v>1</v>
      </c>
      <c r="E2046">
        <v>3</v>
      </c>
      <c r="F2046">
        <v>2</v>
      </c>
      <c r="G2046">
        <v>0</v>
      </c>
      <c r="H2046">
        <v>0</v>
      </c>
      <c r="I2046" t="s">
        <v>30</v>
      </c>
      <c r="J2046" t="s">
        <v>31</v>
      </c>
      <c r="K2046" t="s">
        <v>39</v>
      </c>
      <c r="L2046" t="s">
        <v>39</v>
      </c>
      <c r="M2046">
        <v>0</v>
      </c>
      <c r="N2046">
        <v>0</v>
      </c>
      <c r="O2046">
        <v>0</v>
      </c>
      <c r="P2046" t="s">
        <v>43</v>
      </c>
      <c r="Q2046" t="s">
        <v>43</v>
      </c>
      <c r="R2046" s="9" t="str">
        <f t="shared" si="93"/>
        <v>Matched</v>
      </c>
      <c r="S2046">
        <v>1</v>
      </c>
      <c r="T2046" t="s">
        <v>34</v>
      </c>
      <c r="U2046" t="s">
        <v>35</v>
      </c>
      <c r="V2046" t="s">
        <v>35</v>
      </c>
      <c r="W2046">
        <v>0</v>
      </c>
      <c r="X2046" t="s">
        <v>37</v>
      </c>
      <c r="Y2046">
        <v>188</v>
      </c>
      <c r="Z2046">
        <v>1</v>
      </c>
      <c r="AA2046">
        <v>0</v>
      </c>
      <c r="AB2046" t="s">
        <v>38</v>
      </c>
      <c r="AC2046" s="2">
        <v>42853</v>
      </c>
      <c r="AD2046" s="2">
        <v>42849</v>
      </c>
      <c r="AE2046">
        <v>2045</v>
      </c>
      <c r="AF2046">
        <f t="shared" si="94"/>
        <v>4</v>
      </c>
      <c r="AG2046">
        <f t="shared" si="95"/>
        <v>2017</v>
      </c>
    </row>
    <row r="2047" spans="1:33" x14ac:dyDescent="0.3">
      <c r="A2047">
        <v>0</v>
      </c>
      <c r="B2047">
        <v>0</v>
      </c>
      <c r="C2047">
        <v>6</v>
      </c>
      <c r="D2047">
        <v>0</v>
      </c>
      <c r="E2047">
        <v>1</v>
      </c>
      <c r="F2047">
        <v>1</v>
      </c>
      <c r="G2047">
        <v>0</v>
      </c>
      <c r="H2047">
        <v>0</v>
      </c>
      <c r="I2047" t="s">
        <v>30</v>
      </c>
      <c r="J2047" t="s">
        <v>31</v>
      </c>
      <c r="K2047" t="s">
        <v>39</v>
      </c>
      <c r="L2047" t="s">
        <v>39</v>
      </c>
      <c r="M2047">
        <v>0</v>
      </c>
      <c r="N2047">
        <v>0</v>
      </c>
      <c r="O2047">
        <v>0</v>
      </c>
      <c r="P2047" t="s">
        <v>33</v>
      </c>
      <c r="Q2047" t="s">
        <v>33</v>
      </c>
      <c r="R2047" s="9" t="str">
        <f t="shared" si="93"/>
        <v>Matched</v>
      </c>
      <c r="S2047">
        <v>1</v>
      </c>
      <c r="T2047" t="s">
        <v>34</v>
      </c>
      <c r="U2047" t="s">
        <v>35</v>
      </c>
      <c r="V2047" t="s">
        <v>35</v>
      </c>
      <c r="W2047">
        <v>0</v>
      </c>
      <c r="X2047" t="s">
        <v>37</v>
      </c>
      <c r="Y2047">
        <v>55</v>
      </c>
      <c r="Z2047">
        <v>0</v>
      </c>
      <c r="AA2047">
        <v>0</v>
      </c>
      <c r="AB2047" t="s">
        <v>38</v>
      </c>
      <c r="AC2047" s="2">
        <v>42774</v>
      </c>
      <c r="AD2047" s="2">
        <v>42773</v>
      </c>
      <c r="AE2047">
        <v>2046</v>
      </c>
      <c r="AF2047">
        <f t="shared" si="94"/>
        <v>2</v>
      </c>
      <c r="AG2047">
        <f t="shared" si="95"/>
        <v>2017</v>
      </c>
    </row>
    <row r="2048" spans="1:33" x14ac:dyDescent="0.3">
      <c r="A2048">
        <v>0</v>
      </c>
      <c r="B2048">
        <v>0</v>
      </c>
      <c r="C2048">
        <v>17</v>
      </c>
      <c r="D2048">
        <v>0</v>
      </c>
      <c r="E2048">
        <v>1</v>
      </c>
      <c r="F2048">
        <v>1</v>
      </c>
      <c r="G2048">
        <v>0</v>
      </c>
      <c r="H2048">
        <v>0</v>
      </c>
      <c r="I2048" t="s">
        <v>30</v>
      </c>
      <c r="J2048" t="s">
        <v>31</v>
      </c>
      <c r="K2048" t="s">
        <v>32</v>
      </c>
      <c r="L2048" t="s">
        <v>32</v>
      </c>
      <c r="M2048">
        <v>1</v>
      </c>
      <c r="N2048">
        <v>0</v>
      </c>
      <c r="O2048">
        <v>4</v>
      </c>
      <c r="P2048" t="s">
        <v>33</v>
      </c>
      <c r="Q2048" t="s">
        <v>33</v>
      </c>
      <c r="R2048" s="9" t="str">
        <f t="shared" si="93"/>
        <v>Matched</v>
      </c>
      <c r="S2048">
        <v>0</v>
      </c>
      <c r="T2048" t="s">
        <v>34</v>
      </c>
      <c r="U2048" t="s">
        <v>35</v>
      </c>
      <c r="V2048">
        <v>515</v>
      </c>
      <c r="W2048">
        <v>0</v>
      </c>
      <c r="X2048" t="s">
        <v>37</v>
      </c>
      <c r="Y2048">
        <v>60</v>
      </c>
      <c r="Z2048">
        <v>0</v>
      </c>
      <c r="AA2048">
        <v>1</v>
      </c>
      <c r="AB2048" t="s">
        <v>38</v>
      </c>
      <c r="AC2048" s="2">
        <v>42851</v>
      </c>
      <c r="AD2048" s="2">
        <v>42850</v>
      </c>
      <c r="AE2048">
        <v>2047</v>
      </c>
      <c r="AF2048">
        <f t="shared" si="94"/>
        <v>4</v>
      </c>
      <c r="AG2048">
        <f t="shared" si="95"/>
        <v>2017</v>
      </c>
    </row>
    <row r="2049" spans="1:33" x14ac:dyDescent="0.3">
      <c r="A2049">
        <v>0</v>
      </c>
      <c r="B2049">
        <v>0</v>
      </c>
      <c r="C2049">
        <v>6</v>
      </c>
      <c r="D2049">
        <v>0</v>
      </c>
      <c r="E2049">
        <v>1</v>
      </c>
      <c r="F2049">
        <v>1</v>
      </c>
      <c r="G2049">
        <v>0</v>
      </c>
      <c r="H2049">
        <v>0</v>
      </c>
      <c r="I2049" t="s">
        <v>30</v>
      </c>
      <c r="J2049" t="s">
        <v>31</v>
      </c>
      <c r="K2049" t="s">
        <v>39</v>
      </c>
      <c r="L2049" t="s">
        <v>39</v>
      </c>
      <c r="M2049">
        <v>1</v>
      </c>
      <c r="N2049">
        <v>0</v>
      </c>
      <c r="O2049">
        <v>2</v>
      </c>
      <c r="P2049" t="s">
        <v>40</v>
      </c>
      <c r="Q2049" t="s">
        <v>40</v>
      </c>
      <c r="R2049" s="9" t="str">
        <f t="shared" si="93"/>
        <v>Matched</v>
      </c>
      <c r="S2049">
        <v>0</v>
      </c>
      <c r="T2049" t="s">
        <v>34</v>
      </c>
      <c r="U2049" t="s">
        <v>35</v>
      </c>
      <c r="V2049" t="s">
        <v>35</v>
      </c>
      <c r="W2049">
        <v>0</v>
      </c>
      <c r="X2049" t="s">
        <v>37</v>
      </c>
      <c r="Y2049">
        <v>55</v>
      </c>
      <c r="Z2049">
        <v>0</v>
      </c>
      <c r="AA2049">
        <v>0</v>
      </c>
      <c r="AB2049" t="s">
        <v>38</v>
      </c>
      <c r="AC2049" s="2">
        <v>42774</v>
      </c>
      <c r="AD2049" s="2">
        <v>42773</v>
      </c>
      <c r="AE2049">
        <v>2048</v>
      </c>
      <c r="AF2049">
        <f t="shared" si="94"/>
        <v>2</v>
      </c>
      <c r="AG2049">
        <f t="shared" si="95"/>
        <v>2017</v>
      </c>
    </row>
    <row r="2050" spans="1:33" x14ac:dyDescent="0.3">
      <c r="A2050">
        <v>0</v>
      </c>
      <c r="B2050">
        <v>0</v>
      </c>
      <c r="C2050">
        <v>17</v>
      </c>
      <c r="D2050">
        <v>0</v>
      </c>
      <c r="E2050">
        <v>1</v>
      </c>
      <c r="F2050">
        <v>1</v>
      </c>
      <c r="G2050">
        <v>0</v>
      </c>
      <c r="H2050">
        <v>0</v>
      </c>
      <c r="I2050" t="s">
        <v>30</v>
      </c>
      <c r="J2050" t="s">
        <v>31</v>
      </c>
      <c r="K2050" t="s">
        <v>39</v>
      </c>
      <c r="L2050" t="s">
        <v>39</v>
      </c>
      <c r="M2050">
        <v>0</v>
      </c>
      <c r="N2050">
        <v>0</v>
      </c>
      <c r="O2050">
        <v>0</v>
      </c>
      <c r="P2050" t="s">
        <v>33</v>
      </c>
      <c r="Q2050" t="s">
        <v>33</v>
      </c>
      <c r="R2050" s="9" t="str">
        <f t="shared" si="93"/>
        <v>Matched</v>
      </c>
      <c r="S2050">
        <v>0</v>
      </c>
      <c r="T2050" t="s">
        <v>34</v>
      </c>
      <c r="U2050" t="s">
        <v>35</v>
      </c>
      <c r="V2050" t="s">
        <v>35</v>
      </c>
      <c r="W2050">
        <v>0</v>
      </c>
      <c r="X2050" t="s">
        <v>56</v>
      </c>
      <c r="Y2050">
        <v>80</v>
      </c>
      <c r="Z2050">
        <v>0</v>
      </c>
      <c r="AA2050">
        <v>0</v>
      </c>
      <c r="AB2050" t="s">
        <v>38</v>
      </c>
      <c r="AC2050" s="2">
        <v>42851</v>
      </c>
      <c r="AD2050" s="2">
        <v>42850</v>
      </c>
      <c r="AE2050">
        <v>2049</v>
      </c>
      <c r="AF2050">
        <f t="shared" si="94"/>
        <v>4</v>
      </c>
      <c r="AG2050">
        <f t="shared" si="95"/>
        <v>2017</v>
      </c>
    </row>
    <row r="2051" spans="1:33" x14ac:dyDescent="0.3">
      <c r="A2051">
        <v>0</v>
      </c>
      <c r="B2051">
        <v>0</v>
      </c>
      <c r="C2051">
        <v>6</v>
      </c>
      <c r="D2051">
        <v>0</v>
      </c>
      <c r="E2051">
        <v>1</v>
      </c>
      <c r="F2051">
        <v>1</v>
      </c>
      <c r="G2051">
        <v>0</v>
      </c>
      <c r="H2051">
        <v>0</v>
      </c>
      <c r="I2051" t="s">
        <v>30</v>
      </c>
      <c r="J2051" t="s">
        <v>31</v>
      </c>
      <c r="K2051" t="s">
        <v>47</v>
      </c>
      <c r="L2051" t="s">
        <v>42</v>
      </c>
      <c r="M2051">
        <v>0</v>
      </c>
      <c r="N2051">
        <v>0</v>
      </c>
      <c r="O2051">
        <v>0</v>
      </c>
      <c r="P2051" t="s">
        <v>33</v>
      </c>
      <c r="Q2051" t="s">
        <v>40</v>
      </c>
      <c r="R2051" s="9" t="str">
        <f t="shared" ref="R2051:R2114" si="96">IF(P2051=Q2051,"Matched",IF(Q2051&lt;P2051,"Downgrade",IF(Q2051&gt;P2051,"Upgrade")))</f>
        <v>Upgrade</v>
      </c>
      <c r="S2051">
        <v>0</v>
      </c>
      <c r="T2051" t="s">
        <v>34</v>
      </c>
      <c r="U2051">
        <v>3</v>
      </c>
      <c r="V2051" t="s">
        <v>35</v>
      </c>
      <c r="W2051">
        <v>0</v>
      </c>
      <c r="X2051" t="s">
        <v>56</v>
      </c>
      <c r="Y2051">
        <v>30</v>
      </c>
      <c r="Z2051">
        <v>0</v>
      </c>
      <c r="AA2051">
        <v>0</v>
      </c>
      <c r="AB2051" t="s">
        <v>38</v>
      </c>
      <c r="AC2051" s="2">
        <v>42774</v>
      </c>
      <c r="AD2051" s="2">
        <v>42773</v>
      </c>
      <c r="AE2051">
        <v>2050</v>
      </c>
      <c r="AF2051">
        <f t="shared" ref="AF2051:AF2114" si="97">MONTH(AD2051)</f>
        <v>2</v>
      </c>
      <c r="AG2051">
        <f t="shared" ref="AG2051:AG2114" si="98">YEAR(AD2051)</f>
        <v>2017</v>
      </c>
    </row>
    <row r="2052" spans="1:33" x14ac:dyDescent="0.3">
      <c r="A2052">
        <v>0</v>
      </c>
      <c r="B2052">
        <v>0</v>
      </c>
      <c r="C2052">
        <v>17</v>
      </c>
      <c r="D2052">
        <v>0</v>
      </c>
      <c r="E2052">
        <v>1</v>
      </c>
      <c r="F2052">
        <v>1</v>
      </c>
      <c r="G2052">
        <v>0</v>
      </c>
      <c r="H2052">
        <v>0</v>
      </c>
      <c r="I2052" t="s">
        <v>30</v>
      </c>
      <c r="J2052" t="s">
        <v>31</v>
      </c>
      <c r="K2052" t="s">
        <v>39</v>
      </c>
      <c r="L2052" t="s">
        <v>39</v>
      </c>
      <c r="M2052">
        <v>0</v>
      </c>
      <c r="N2052">
        <v>0</v>
      </c>
      <c r="O2052">
        <v>0</v>
      </c>
      <c r="P2052" t="s">
        <v>33</v>
      </c>
      <c r="Q2052" t="s">
        <v>33</v>
      </c>
      <c r="R2052" s="9" t="str">
        <f t="shared" si="96"/>
        <v>Matched</v>
      </c>
      <c r="S2052">
        <v>0</v>
      </c>
      <c r="T2052" t="s">
        <v>34</v>
      </c>
      <c r="U2052" t="s">
        <v>35</v>
      </c>
      <c r="V2052" t="s">
        <v>35</v>
      </c>
      <c r="W2052">
        <v>0</v>
      </c>
      <c r="X2052" t="s">
        <v>56</v>
      </c>
      <c r="Y2052">
        <v>80</v>
      </c>
      <c r="Z2052">
        <v>1</v>
      </c>
      <c r="AA2052">
        <v>0</v>
      </c>
      <c r="AB2052" t="s">
        <v>38</v>
      </c>
      <c r="AC2052" s="2">
        <v>42851</v>
      </c>
      <c r="AD2052" s="2">
        <v>42850</v>
      </c>
      <c r="AE2052">
        <v>2051</v>
      </c>
      <c r="AF2052">
        <f t="shared" si="97"/>
        <v>4</v>
      </c>
      <c r="AG2052">
        <f t="shared" si="98"/>
        <v>2017</v>
      </c>
    </row>
    <row r="2053" spans="1:33" x14ac:dyDescent="0.3">
      <c r="A2053">
        <v>0</v>
      </c>
      <c r="B2053">
        <v>0</v>
      </c>
      <c r="C2053">
        <v>6</v>
      </c>
      <c r="D2053">
        <v>0</v>
      </c>
      <c r="E2053">
        <v>1</v>
      </c>
      <c r="F2053">
        <v>2</v>
      </c>
      <c r="G2053">
        <v>0</v>
      </c>
      <c r="H2053">
        <v>0</v>
      </c>
      <c r="I2053" t="s">
        <v>30</v>
      </c>
      <c r="J2053" t="s">
        <v>31</v>
      </c>
      <c r="K2053" t="s">
        <v>39</v>
      </c>
      <c r="L2053" t="s">
        <v>39</v>
      </c>
      <c r="M2053">
        <v>0</v>
      </c>
      <c r="N2053">
        <v>0</v>
      </c>
      <c r="O2053">
        <v>0</v>
      </c>
      <c r="P2053" t="s">
        <v>33</v>
      </c>
      <c r="Q2053" t="s">
        <v>33</v>
      </c>
      <c r="R2053" s="9" t="str">
        <f t="shared" si="96"/>
        <v>Matched</v>
      </c>
      <c r="S2053">
        <v>0</v>
      </c>
      <c r="T2053" t="s">
        <v>34</v>
      </c>
      <c r="U2053" t="s">
        <v>35</v>
      </c>
      <c r="V2053" t="s">
        <v>35</v>
      </c>
      <c r="W2053">
        <v>0</v>
      </c>
      <c r="X2053" t="s">
        <v>37</v>
      </c>
      <c r="Y2053">
        <v>60</v>
      </c>
      <c r="Z2053">
        <v>1</v>
      </c>
      <c r="AA2053">
        <v>0</v>
      </c>
      <c r="AB2053" t="s">
        <v>38</v>
      </c>
      <c r="AC2053" s="2">
        <v>42774</v>
      </c>
      <c r="AD2053" s="2">
        <v>42773</v>
      </c>
      <c r="AE2053">
        <v>2052</v>
      </c>
      <c r="AF2053">
        <f t="shared" si="97"/>
        <v>2</v>
      </c>
      <c r="AG2053">
        <f t="shared" si="98"/>
        <v>2017</v>
      </c>
    </row>
    <row r="2054" spans="1:33" x14ac:dyDescent="0.3">
      <c r="A2054">
        <v>0</v>
      </c>
      <c r="B2054">
        <v>0</v>
      </c>
      <c r="C2054">
        <v>17</v>
      </c>
      <c r="D2054">
        <v>0</v>
      </c>
      <c r="E2054">
        <v>1</v>
      </c>
      <c r="F2054">
        <v>2</v>
      </c>
      <c r="G2054">
        <v>0</v>
      </c>
      <c r="H2054">
        <v>0</v>
      </c>
      <c r="I2054" t="s">
        <v>30</v>
      </c>
      <c r="J2054" t="s">
        <v>31</v>
      </c>
      <c r="K2054" t="s">
        <v>39</v>
      </c>
      <c r="L2054" t="s">
        <v>39</v>
      </c>
      <c r="M2054">
        <v>0</v>
      </c>
      <c r="N2054">
        <v>0</v>
      </c>
      <c r="O2054">
        <v>0</v>
      </c>
      <c r="P2054" t="s">
        <v>33</v>
      </c>
      <c r="Q2054" t="s">
        <v>33</v>
      </c>
      <c r="R2054" s="9" t="str">
        <f t="shared" si="96"/>
        <v>Matched</v>
      </c>
      <c r="S2054">
        <v>0</v>
      </c>
      <c r="T2054" t="s">
        <v>34</v>
      </c>
      <c r="U2054" t="s">
        <v>35</v>
      </c>
      <c r="V2054" t="s">
        <v>35</v>
      </c>
      <c r="W2054">
        <v>0</v>
      </c>
      <c r="X2054" t="s">
        <v>37</v>
      </c>
      <c r="Y2054">
        <v>84</v>
      </c>
      <c r="Z2054">
        <v>0</v>
      </c>
      <c r="AA2054">
        <v>0</v>
      </c>
      <c r="AB2054" t="s">
        <v>38</v>
      </c>
      <c r="AC2054" s="2">
        <v>42851</v>
      </c>
      <c r="AD2054" s="2">
        <v>42850</v>
      </c>
      <c r="AE2054">
        <v>2053</v>
      </c>
      <c r="AF2054">
        <f t="shared" si="97"/>
        <v>4</v>
      </c>
      <c r="AG2054">
        <f t="shared" si="98"/>
        <v>2017</v>
      </c>
    </row>
    <row r="2055" spans="1:33" x14ac:dyDescent="0.3">
      <c r="A2055">
        <v>0</v>
      </c>
      <c r="B2055">
        <v>0</v>
      </c>
      <c r="C2055">
        <v>6</v>
      </c>
      <c r="D2055">
        <v>0</v>
      </c>
      <c r="E2055">
        <v>1</v>
      </c>
      <c r="F2055">
        <v>2</v>
      </c>
      <c r="G2055">
        <v>0</v>
      </c>
      <c r="H2055">
        <v>0</v>
      </c>
      <c r="I2055" t="s">
        <v>30</v>
      </c>
      <c r="J2055" t="s">
        <v>31</v>
      </c>
      <c r="K2055" t="s">
        <v>39</v>
      </c>
      <c r="L2055" t="s">
        <v>39</v>
      </c>
      <c r="M2055">
        <v>0</v>
      </c>
      <c r="N2055">
        <v>0</v>
      </c>
      <c r="O2055">
        <v>0</v>
      </c>
      <c r="P2055" t="s">
        <v>53</v>
      </c>
      <c r="Q2055" t="s">
        <v>53</v>
      </c>
      <c r="R2055" s="9" t="str">
        <f t="shared" si="96"/>
        <v>Matched</v>
      </c>
      <c r="S2055">
        <v>0</v>
      </c>
      <c r="T2055" t="s">
        <v>34</v>
      </c>
      <c r="U2055" t="s">
        <v>35</v>
      </c>
      <c r="V2055" t="s">
        <v>35</v>
      </c>
      <c r="W2055">
        <v>0</v>
      </c>
      <c r="X2055" t="s">
        <v>37</v>
      </c>
      <c r="Y2055">
        <v>80</v>
      </c>
      <c r="Z2055">
        <v>1</v>
      </c>
      <c r="AA2055">
        <v>0</v>
      </c>
      <c r="AB2055" t="s">
        <v>38</v>
      </c>
      <c r="AC2055" s="2">
        <v>42774</v>
      </c>
      <c r="AD2055" s="2">
        <v>42773</v>
      </c>
      <c r="AE2055">
        <v>2054</v>
      </c>
      <c r="AF2055">
        <f t="shared" si="97"/>
        <v>2</v>
      </c>
      <c r="AG2055">
        <f t="shared" si="98"/>
        <v>2017</v>
      </c>
    </row>
    <row r="2056" spans="1:33" x14ac:dyDescent="0.3">
      <c r="A2056">
        <v>0</v>
      </c>
      <c r="B2056">
        <v>0</v>
      </c>
      <c r="C2056">
        <v>17</v>
      </c>
      <c r="D2056">
        <v>0</v>
      </c>
      <c r="E2056">
        <v>1</v>
      </c>
      <c r="F2056">
        <v>1</v>
      </c>
      <c r="G2056">
        <v>0</v>
      </c>
      <c r="H2056">
        <v>0</v>
      </c>
      <c r="I2056" t="s">
        <v>30</v>
      </c>
      <c r="J2056" t="s">
        <v>31</v>
      </c>
      <c r="K2056" t="s">
        <v>32</v>
      </c>
      <c r="L2056" t="s">
        <v>32</v>
      </c>
      <c r="M2056">
        <v>1</v>
      </c>
      <c r="N2056">
        <v>0</v>
      </c>
      <c r="O2056">
        <v>10</v>
      </c>
      <c r="P2056" t="s">
        <v>33</v>
      </c>
      <c r="Q2056" t="s">
        <v>43</v>
      </c>
      <c r="R2056" s="9" t="str">
        <f t="shared" si="96"/>
        <v>Upgrade</v>
      </c>
      <c r="S2056">
        <v>0</v>
      </c>
      <c r="T2056" t="s">
        <v>34</v>
      </c>
      <c r="U2056" t="s">
        <v>35</v>
      </c>
      <c r="V2056">
        <v>47</v>
      </c>
      <c r="W2056">
        <v>0</v>
      </c>
      <c r="X2056" t="s">
        <v>37</v>
      </c>
      <c r="Y2056">
        <v>49</v>
      </c>
      <c r="Z2056">
        <v>1</v>
      </c>
      <c r="AA2056">
        <v>0</v>
      </c>
      <c r="AB2056" t="s">
        <v>38</v>
      </c>
      <c r="AC2056" s="2">
        <v>42852</v>
      </c>
      <c r="AD2056" s="2">
        <v>42851</v>
      </c>
      <c r="AE2056">
        <v>2055</v>
      </c>
      <c r="AF2056">
        <f t="shared" si="97"/>
        <v>4</v>
      </c>
      <c r="AG2056">
        <f t="shared" si="98"/>
        <v>2017</v>
      </c>
    </row>
    <row r="2057" spans="1:33" x14ac:dyDescent="0.3">
      <c r="A2057">
        <v>0</v>
      </c>
      <c r="B2057">
        <v>0</v>
      </c>
      <c r="C2057">
        <v>6</v>
      </c>
      <c r="D2057">
        <v>0</v>
      </c>
      <c r="E2057">
        <v>1</v>
      </c>
      <c r="F2057">
        <v>2</v>
      </c>
      <c r="G2057">
        <v>0</v>
      </c>
      <c r="H2057">
        <v>0</v>
      </c>
      <c r="I2057" t="s">
        <v>30</v>
      </c>
      <c r="J2057" t="s">
        <v>31</v>
      </c>
      <c r="K2057" t="s">
        <v>47</v>
      </c>
      <c r="L2057" t="s">
        <v>42</v>
      </c>
      <c r="M2057">
        <v>0</v>
      </c>
      <c r="N2057">
        <v>0</v>
      </c>
      <c r="O2057">
        <v>0</v>
      </c>
      <c r="P2057" t="s">
        <v>33</v>
      </c>
      <c r="Q2057" t="s">
        <v>40</v>
      </c>
      <c r="R2057" s="9" t="str">
        <f t="shared" si="96"/>
        <v>Upgrade</v>
      </c>
      <c r="S2057">
        <v>0</v>
      </c>
      <c r="T2057" t="s">
        <v>34</v>
      </c>
      <c r="U2057">
        <v>3</v>
      </c>
      <c r="V2057" t="s">
        <v>35</v>
      </c>
      <c r="W2057">
        <v>0</v>
      </c>
      <c r="X2057" t="s">
        <v>56</v>
      </c>
      <c r="Y2057">
        <v>34</v>
      </c>
      <c r="Z2057">
        <v>0</v>
      </c>
      <c r="AA2057">
        <v>0</v>
      </c>
      <c r="AB2057" t="s">
        <v>38</v>
      </c>
      <c r="AC2057" s="2">
        <v>42774</v>
      </c>
      <c r="AD2057" s="2">
        <v>42773</v>
      </c>
      <c r="AE2057">
        <v>2056</v>
      </c>
      <c r="AF2057">
        <f t="shared" si="97"/>
        <v>2</v>
      </c>
      <c r="AG2057">
        <f t="shared" si="98"/>
        <v>2017</v>
      </c>
    </row>
    <row r="2058" spans="1:33" x14ac:dyDescent="0.3">
      <c r="A2058">
        <v>0</v>
      </c>
      <c r="B2058">
        <v>0</v>
      </c>
      <c r="C2058">
        <v>6</v>
      </c>
      <c r="D2058">
        <v>0</v>
      </c>
      <c r="E2058">
        <v>1</v>
      </c>
      <c r="F2058">
        <v>1</v>
      </c>
      <c r="G2058">
        <v>0</v>
      </c>
      <c r="H2058">
        <v>0</v>
      </c>
      <c r="I2058" t="s">
        <v>30</v>
      </c>
      <c r="J2058" t="s">
        <v>35</v>
      </c>
      <c r="K2058" t="s">
        <v>41</v>
      </c>
      <c r="L2058" t="s">
        <v>42</v>
      </c>
      <c r="M2058">
        <v>0</v>
      </c>
      <c r="N2058">
        <v>0</v>
      </c>
      <c r="O2058">
        <v>0</v>
      </c>
      <c r="P2058" t="s">
        <v>33</v>
      </c>
      <c r="Q2058" t="s">
        <v>33</v>
      </c>
      <c r="R2058" s="9" t="str">
        <f t="shared" si="96"/>
        <v>Matched</v>
      </c>
      <c r="S2058">
        <v>0</v>
      </c>
      <c r="T2058" t="s">
        <v>34</v>
      </c>
      <c r="U2058">
        <v>468</v>
      </c>
      <c r="V2058" t="s">
        <v>35</v>
      </c>
      <c r="W2058">
        <v>0</v>
      </c>
      <c r="X2058" t="s">
        <v>37</v>
      </c>
      <c r="Y2058">
        <v>34</v>
      </c>
      <c r="Z2058">
        <v>0</v>
      </c>
      <c r="AA2058">
        <v>1</v>
      </c>
      <c r="AB2058" t="s">
        <v>38</v>
      </c>
      <c r="AC2058" s="2">
        <v>42775</v>
      </c>
      <c r="AD2058" s="2">
        <v>42774</v>
      </c>
      <c r="AE2058">
        <v>2057</v>
      </c>
      <c r="AF2058">
        <f t="shared" si="97"/>
        <v>2</v>
      </c>
      <c r="AG2058">
        <f t="shared" si="98"/>
        <v>2017</v>
      </c>
    </row>
    <row r="2059" spans="1:33" x14ac:dyDescent="0.3">
      <c r="A2059">
        <v>0</v>
      </c>
      <c r="B2059">
        <v>0</v>
      </c>
      <c r="C2059">
        <v>17</v>
      </c>
      <c r="D2059">
        <v>0</v>
      </c>
      <c r="E2059">
        <v>2</v>
      </c>
      <c r="F2059">
        <v>1</v>
      </c>
      <c r="G2059">
        <v>0</v>
      </c>
      <c r="H2059">
        <v>0</v>
      </c>
      <c r="I2059" t="s">
        <v>30</v>
      </c>
      <c r="J2059" t="s">
        <v>31</v>
      </c>
      <c r="K2059" t="s">
        <v>32</v>
      </c>
      <c r="L2059" t="s">
        <v>32</v>
      </c>
      <c r="M2059">
        <v>0</v>
      </c>
      <c r="N2059">
        <v>0</v>
      </c>
      <c r="O2059">
        <v>0</v>
      </c>
      <c r="P2059" t="s">
        <v>33</v>
      </c>
      <c r="Q2059" t="s">
        <v>33</v>
      </c>
      <c r="R2059" s="9" t="str">
        <f t="shared" si="96"/>
        <v>Matched</v>
      </c>
      <c r="S2059">
        <v>0</v>
      </c>
      <c r="T2059" t="s">
        <v>34</v>
      </c>
      <c r="U2059" t="s">
        <v>35</v>
      </c>
      <c r="V2059">
        <v>43</v>
      </c>
      <c r="W2059">
        <v>0</v>
      </c>
      <c r="X2059" t="s">
        <v>37</v>
      </c>
      <c r="Y2059">
        <v>45</v>
      </c>
      <c r="Z2059">
        <v>0</v>
      </c>
      <c r="AA2059">
        <v>0</v>
      </c>
      <c r="AB2059" t="s">
        <v>38</v>
      </c>
      <c r="AC2059" s="2">
        <v>42853</v>
      </c>
      <c r="AD2059" s="2">
        <v>42851</v>
      </c>
      <c r="AE2059">
        <v>2058</v>
      </c>
      <c r="AF2059">
        <f t="shared" si="97"/>
        <v>4</v>
      </c>
      <c r="AG2059">
        <f t="shared" si="98"/>
        <v>2017</v>
      </c>
    </row>
    <row r="2060" spans="1:33" x14ac:dyDescent="0.3">
      <c r="A2060">
        <v>0</v>
      </c>
      <c r="B2060">
        <v>0</v>
      </c>
      <c r="C2060">
        <v>6</v>
      </c>
      <c r="D2060">
        <v>0</v>
      </c>
      <c r="E2060">
        <v>1</v>
      </c>
      <c r="F2060">
        <v>1</v>
      </c>
      <c r="G2060">
        <v>0</v>
      </c>
      <c r="H2060">
        <v>0</v>
      </c>
      <c r="I2060" t="s">
        <v>30</v>
      </c>
      <c r="J2060" t="s">
        <v>31</v>
      </c>
      <c r="K2060" t="s">
        <v>32</v>
      </c>
      <c r="L2060" t="s">
        <v>32</v>
      </c>
      <c r="M2060">
        <v>0</v>
      </c>
      <c r="N2060">
        <v>0</v>
      </c>
      <c r="O2060">
        <v>25</v>
      </c>
      <c r="P2060" t="s">
        <v>33</v>
      </c>
      <c r="Q2060" t="s">
        <v>53</v>
      </c>
      <c r="R2060" s="9" t="str">
        <f t="shared" si="96"/>
        <v>Upgrade</v>
      </c>
      <c r="S2060">
        <v>0</v>
      </c>
      <c r="T2060" t="s">
        <v>34</v>
      </c>
      <c r="U2060" t="s">
        <v>35</v>
      </c>
      <c r="V2060">
        <v>204</v>
      </c>
      <c r="W2060">
        <v>0</v>
      </c>
      <c r="X2060" t="s">
        <v>37</v>
      </c>
      <c r="Y2060">
        <v>35</v>
      </c>
      <c r="Z2060">
        <v>0</v>
      </c>
      <c r="AA2060">
        <v>0</v>
      </c>
      <c r="AB2060" t="s">
        <v>38</v>
      </c>
      <c r="AC2060" s="2">
        <v>42775</v>
      </c>
      <c r="AD2060" s="2">
        <v>42774</v>
      </c>
      <c r="AE2060">
        <v>2059</v>
      </c>
      <c r="AF2060">
        <f t="shared" si="97"/>
        <v>2</v>
      </c>
      <c r="AG2060">
        <f t="shared" si="98"/>
        <v>2017</v>
      </c>
    </row>
    <row r="2061" spans="1:33" x14ac:dyDescent="0.3">
      <c r="A2061">
        <v>0</v>
      </c>
      <c r="B2061">
        <v>0</v>
      </c>
      <c r="C2061">
        <v>17</v>
      </c>
      <c r="D2061">
        <v>0</v>
      </c>
      <c r="E2061">
        <v>2</v>
      </c>
      <c r="F2061">
        <v>1</v>
      </c>
      <c r="G2061">
        <v>0</v>
      </c>
      <c r="H2061">
        <v>0</v>
      </c>
      <c r="I2061" t="s">
        <v>30</v>
      </c>
      <c r="J2061" t="s">
        <v>31</v>
      </c>
      <c r="K2061" t="s">
        <v>32</v>
      </c>
      <c r="L2061" t="s">
        <v>32</v>
      </c>
      <c r="M2061">
        <v>0</v>
      </c>
      <c r="N2061">
        <v>0</v>
      </c>
      <c r="O2061">
        <v>2</v>
      </c>
      <c r="P2061" t="s">
        <v>33</v>
      </c>
      <c r="Q2061" t="s">
        <v>99</v>
      </c>
      <c r="R2061" s="9" t="str">
        <f t="shared" si="96"/>
        <v>Upgrade</v>
      </c>
      <c r="S2061">
        <v>0</v>
      </c>
      <c r="T2061" t="s">
        <v>34</v>
      </c>
      <c r="U2061" t="s">
        <v>35</v>
      </c>
      <c r="V2061">
        <v>43</v>
      </c>
      <c r="W2061">
        <v>0</v>
      </c>
      <c r="X2061" t="s">
        <v>37</v>
      </c>
      <c r="Y2061">
        <v>45</v>
      </c>
      <c r="Z2061">
        <v>0</v>
      </c>
      <c r="AA2061">
        <v>0</v>
      </c>
      <c r="AB2061" t="s">
        <v>38</v>
      </c>
      <c r="AC2061" s="2">
        <v>42853</v>
      </c>
      <c r="AD2061" s="2">
        <v>42851</v>
      </c>
      <c r="AE2061">
        <v>2060</v>
      </c>
      <c r="AF2061">
        <f t="shared" si="97"/>
        <v>4</v>
      </c>
      <c r="AG2061">
        <f t="shared" si="98"/>
        <v>2017</v>
      </c>
    </row>
    <row r="2062" spans="1:33" x14ac:dyDescent="0.3">
      <c r="A2062">
        <v>0</v>
      </c>
      <c r="B2062">
        <v>0</v>
      </c>
      <c r="C2062">
        <v>6</v>
      </c>
      <c r="D2062">
        <v>0</v>
      </c>
      <c r="E2062">
        <v>1</v>
      </c>
      <c r="F2062">
        <v>1</v>
      </c>
      <c r="G2062">
        <v>0</v>
      </c>
      <c r="H2062">
        <v>0</v>
      </c>
      <c r="I2062" t="s">
        <v>30</v>
      </c>
      <c r="J2062" t="s">
        <v>31</v>
      </c>
      <c r="K2062" t="s">
        <v>39</v>
      </c>
      <c r="L2062" t="s">
        <v>39</v>
      </c>
      <c r="M2062">
        <v>0</v>
      </c>
      <c r="N2062">
        <v>0</v>
      </c>
      <c r="O2062">
        <v>0</v>
      </c>
      <c r="P2062" t="s">
        <v>33</v>
      </c>
      <c r="Q2062" t="s">
        <v>53</v>
      </c>
      <c r="R2062" s="9" t="str">
        <f t="shared" si="96"/>
        <v>Upgrade</v>
      </c>
      <c r="S2062">
        <v>0</v>
      </c>
      <c r="T2062" t="s">
        <v>34</v>
      </c>
      <c r="U2062" t="s">
        <v>35</v>
      </c>
      <c r="V2062" t="s">
        <v>35</v>
      </c>
      <c r="W2062">
        <v>0</v>
      </c>
      <c r="X2062" t="s">
        <v>37</v>
      </c>
      <c r="Y2062">
        <v>35</v>
      </c>
      <c r="Z2062">
        <v>1</v>
      </c>
      <c r="AA2062">
        <v>0</v>
      </c>
      <c r="AB2062" t="s">
        <v>38</v>
      </c>
      <c r="AC2062" s="2">
        <v>42775</v>
      </c>
      <c r="AD2062" s="2">
        <v>42774</v>
      </c>
      <c r="AE2062">
        <v>2061</v>
      </c>
      <c r="AF2062">
        <f t="shared" si="97"/>
        <v>2</v>
      </c>
      <c r="AG2062">
        <f t="shared" si="98"/>
        <v>2017</v>
      </c>
    </row>
    <row r="2063" spans="1:33" x14ac:dyDescent="0.3">
      <c r="A2063">
        <v>0</v>
      </c>
      <c r="B2063">
        <v>0</v>
      </c>
      <c r="C2063">
        <v>17</v>
      </c>
      <c r="D2063">
        <v>0</v>
      </c>
      <c r="E2063">
        <v>2</v>
      </c>
      <c r="F2063">
        <v>1</v>
      </c>
      <c r="G2063">
        <v>0</v>
      </c>
      <c r="H2063">
        <v>0</v>
      </c>
      <c r="I2063" t="s">
        <v>30</v>
      </c>
      <c r="J2063" t="s">
        <v>31</v>
      </c>
      <c r="K2063" t="s">
        <v>32</v>
      </c>
      <c r="L2063" t="s">
        <v>32</v>
      </c>
      <c r="M2063">
        <v>0</v>
      </c>
      <c r="N2063">
        <v>0</v>
      </c>
      <c r="O2063">
        <v>7</v>
      </c>
      <c r="P2063" t="s">
        <v>33</v>
      </c>
      <c r="Q2063" t="s">
        <v>33</v>
      </c>
      <c r="R2063" s="9" t="str">
        <f t="shared" si="96"/>
        <v>Matched</v>
      </c>
      <c r="S2063">
        <v>0</v>
      </c>
      <c r="T2063" t="s">
        <v>34</v>
      </c>
      <c r="U2063" t="s">
        <v>35</v>
      </c>
      <c r="V2063">
        <v>103</v>
      </c>
      <c r="W2063">
        <v>0</v>
      </c>
      <c r="X2063" t="s">
        <v>37</v>
      </c>
      <c r="Y2063">
        <v>45</v>
      </c>
      <c r="Z2063">
        <v>0</v>
      </c>
      <c r="AA2063">
        <v>0</v>
      </c>
      <c r="AB2063" t="s">
        <v>38</v>
      </c>
      <c r="AC2063" s="2">
        <v>42853</v>
      </c>
      <c r="AD2063" s="2">
        <v>42851</v>
      </c>
      <c r="AE2063">
        <v>2062</v>
      </c>
      <c r="AF2063">
        <f t="shared" si="97"/>
        <v>4</v>
      </c>
      <c r="AG2063">
        <f t="shared" si="98"/>
        <v>2017</v>
      </c>
    </row>
    <row r="2064" spans="1:33" x14ac:dyDescent="0.3">
      <c r="A2064">
        <v>0</v>
      </c>
      <c r="B2064">
        <v>0</v>
      </c>
      <c r="C2064">
        <v>6</v>
      </c>
      <c r="D2064">
        <v>0</v>
      </c>
      <c r="E2064">
        <v>1</v>
      </c>
      <c r="F2064">
        <v>1</v>
      </c>
      <c r="G2064">
        <v>0</v>
      </c>
      <c r="H2064">
        <v>0</v>
      </c>
      <c r="I2064" t="s">
        <v>30</v>
      </c>
      <c r="J2064" t="s">
        <v>31</v>
      </c>
      <c r="K2064" t="s">
        <v>39</v>
      </c>
      <c r="L2064" t="s">
        <v>39</v>
      </c>
      <c r="M2064">
        <v>1</v>
      </c>
      <c r="N2064">
        <v>0</v>
      </c>
      <c r="O2064">
        <v>2</v>
      </c>
      <c r="P2064" t="s">
        <v>33</v>
      </c>
      <c r="Q2064" t="s">
        <v>40</v>
      </c>
      <c r="R2064" s="9" t="str">
        <f t="shared" si="96"/>
        <v>Upgrade</v>
      </c>
      <c r="S2064">
        <v>0</v>
      </c>
      <c r="T2064" t="s">
        <v>34</v>
      </c>
      <c r="U2064" t="s">
        <v>35</v>
      </c>
      <c r="V2064" t="s">
        <v>35</v>
      </c>
      <c r="W2064">
        <v>0</v>
      </c>
      <c r="X2064" t="s">
        <v>37</v>
      </c>
      <c r="Y2064">
        <v>50</v>
      </c>
      <c r="Z2064">
        <v>1</v>
      </c>
      <c r="AA2064">
        <v>0</v>
      </c>
      <c r="AB2064" t="s">
        <v>38</v>
      </c>
      <c r="AC2064" s="2">
        <v>42775</v>
      </c>
      <c r="AD2064" s="2">
        <v>42774</v>
      </c>
      <c r="AE2064">
        <v>2063</v>
      </c>
      <c r="AF2064">
        <f t="shared" si="97"/>
        <v>2</v>
      </c>
      <c r="AG2064">
        <f t="shared" si="98"/>
        <v>2017</v>
      </c>
    </row>
    <row r="2065" spans="1:33" x14ac:dyDescent="0.3">
      <c r="A2065">
        <v>0</v>
      </c>
      <c r="B2065">
        <v>0</v>
      </c>
      <c r="C2065">
        <v>17</v>
      </c>
      <c r="D2065">
        <v>0</v>
      </c>
      <c r="E2065">
        <v>1</v>
      </c>
      <c r="F2065">
        <v>1</v>
      </c>
      <c r="G2065">
        <v>0</v>
      </c>
      <c r="H2065">
        <v>0</v>
      </c>
      <c r="I2065" t="s">
        <v>30</v>
      </c>
      <c r="J2065" t="s">
        <v>31</v>
      </c>
      <c r="K2065" t="s">
        <v>32</v>
      </c>
      <c r="L2065" t="s">
        <v>32</v>
      </c>
      <c r="M2065">
        <v>1</v>
      </c>
      <c r="N2065">
        <v>0</v>
      </c>
      <c r="O2065">
        <v>1</v>
      </c>
      <c r="P2065" t="s">
        <v>33</v>
      </c>
      <c r="Q2065" t="s">
        <v>40</v>
      </c>
      <c r="R2065" s="9" t="str">
        <f t="shared" si="96"/>
        <v>Upgrade</v>
      </c>
      <c r="S2065">
        <v>0</v>
      </c>
      <c r="T2065" t="s">
        <v>34</v>
      </c>
      <c r="U2065" t="s">
        <v>35</v>
      </c>
      <c r="V2065">
        <v>195</v>
      </c>
      <c r="W2065">
        <v>0</v>
      </c>
      <c r="X2065" t="s">
        <v>56</v>
      </c>
      <c r="Y2065">
        <v>45</v>
      </c>
      <c r="Z2065">
        <v>0</v>
      </c>
      <c r="AA2065">
        <v>0</v>
      </c>
      <c r="AB2065" t="s">
        <v>38</v>
      </c>
      <c r="AC2065" s="2">
        <v>42853</v>
      </c>
      <c r="AD2065" s="2">
        <v>42852</v>
      </c>
      <c r="AE2065">
        <v>2064</v>
      </c>
      <c r="AF2065">
        <f t="shared" si="97"/>
        <v>4</v>
      </c>
      <c r="AG2065">
        <f t="shared" si="98"/>
        <v>2017</v>
      </c>
    </row>
    <row r="2066" spans="1:33" x14ac:dyDescent="0.3">
      <c r="A2066">
        <v>0</v>
      </c>
      <c r="B2066">
        <v>0</v>
      </c>
      <c r="C2066">
        <v>16</v>
      </c>
      <c r="D2066">
        <v>1</v>
      </c>
      <c r="E2066">
        <v>0</v>
      </c>
      <c r="F2066">
        <v>1</v>
      </c>
      <c r="G2066">
        <v>0</v>
      </c>
      <c r="H2066">
        <v>0</v>
      </c>
      <c r="I2066" t="s">
        <v>30</v>
      </c>
      <c r="J2066" t="s">
        <v>61</v>
      </c>
      <c r="K2066" t="s">
        <v>39</v>
      </c>
      <c r="L2066" t="s">
        <v>39</v>
      </c>
      <c r="M2066">
        <v>0</v>
      </c>
      <c r="N2066">
        <v>0</v>
      </c>
      <c r="O2066">
        <v>0</v>
      </c>
      <c r="P2066" t="s">
        <v>33</v>
      </c>
      <c r="Q2066" t="s">
        <v>33</v>
      </c>
      <c r="R2066" s="9" t="str">
        <f t="shared" si="96"/>
        <v>Matched</v>
      </c>
      <c r="S2066">
        <v>1</v>
      </c>
      <c r="T2066" t="s">
        <v>34</v>
      </c>
      <c r="U2066" t="s">
        <v>35</v>
      </c>
      <c r="V2066" t="s">
        <v>35</v>
      </c>
      <c r="W2066">
        <v>0</v>
      </c>
      <c r="X2066" t="s">
        <v>37</v>
      </c>
      <c r="Y2066">
        <v>91</v>
      </c>
      <c r="Z2066">
        <v>0</v>
      </c>
      <c r="AA2066">
        <v>0</v>
      </c>
      <c r="AB2066" t="s">
        <v>38</v>
      </c>
      <c r="AC2066" s="2">
        <v>42843</v>
      </c>
      <c r="AD2066" s="2">
        <v>42842</v>
      </c>
      <c r="AE2066">
        <v>2065</v>
      </c>
      <c r="AF2066">
        <f t="shared" si="97"/>
        <v>4</v>
      </c>
      <c r="AG2066">
        <f t="shared" si="98"/>
        <v>2017</v>
      </c>
    </row>
    <row r="2067" spans="1:33" x14ac:dyDescent="0.3">
      <c r="A2067">
        <v>0</v>
      </c>
      <c r="B2067">
        <v>0</v>
      </c>
      <c r="C2067">
        <v>6</v>
      </c>
      <c r="D2067">
        <v>0</v>
      </c>
      <c r="E2067">
        <v>1</v>
      </c>
      <c r="F2067">
        <v>2</v>
      </c>
      <c r="G2067">
        <v>0</v>
      </c>
      <c r="H2067">
        <v>0</v>
      </c>
      <c r="I2067" t="s">
        <v>30</v>
      </c>
      <c r="J2067" t="s">
        <v>35</v>
      </c>
      <c r="K2067" t="s">
        <v>39</v>
      </c>
      <c r="L2067" t="s">
        <v>39</v>
      </c>
      <c r="M2067">
        <v>0</v>
      </c>
      <c r="N2067">
        <v>0</v>
      </c>
      <c r="O2067">
        <v>0</v>
      </c>
      <c r="P2067" t="s">
        <v>51</v>
      </c>
      <c r="Q2067" t="s">
        <v>51</v>
      </c>
      <c r="R2067" s="9" t="str">
        <f t="shared" si="96"/>
        <v>Matched</v>
      </c>
      <c r="S2067">
        <v>0</v>
      </c>
      <c r="T2067" t="s">
        <v>34</v>
      </c>
      <c r="U2067" t="s">
        <v>35</v>
      </c>
      <c r="V2067" t="s">
        <v>35</v>
      </c>
      <c r="W2067">
        <v>0</v>
      </c>
      <c r="X2067" t="s">
        <v>37</v>
      </c>
      <c r="Y2067">
        <v>73</v>
      </c>
      <c r="Z2067">
        <v>0</v>
      </c>
      <c r="AA2067">
        <v>0</v>
      </c>
      <c r="AB2067" t="s">
        <v>38</v>
      </c>
      <c r="AC2067" s="2">
        <v>42775</v>
      </c>
      <c r="AD2067" s="2">
        <v>42774</v>
      </c>
      <c r="AE2067">
        <v>2066</v>
      </c>
      <c r="AF2067">
        <f t="shared" si="97"/>
        <v>2</v>
      </c>
      <c r="AG2067">
        <f t="shared" si="98"/>
        <v>2017</v>
      </c>
    </row>
    <row r="2068" spans="1:33" x14ac:dyDescent="0.3">
      <c r="A2068">
        <v>0</v>
      </c>
      <c r="B2068">
        <v>0</v>
      </c>
      <c r="C2068">
        <v>17</v>
      </c>
      <c r="D2068">
        <v>0</v>
      </c>
      <c r="E2068">
        <v>1</v>
      </c>
      <c r="F2068">
        <v>1</v>
      </c>
      <c r="G2068">
        <v>0</v>
      </c>
      <c r="H2068">
        <v>0</v>
      </c>
      <c r="I2068" t="s">
        <v>30</v>
      </c>
      <c r="J2068" t="s">
        <v>31</v>
      </c>
      <c r="K2068" t="s">
        <v>32</v>
      </c>
      <c r="L2068" t="s">
        <v>32</v>
      </c>
      <c r="M2068">
        <v>1</v>
      </c>
      <c r="N2068">
        <v>0</v>
      </c>
      <c r="O2068">
        <v>2</v>
      </c>
      <c r="P2068" t="s">
        <v>33</v>
      </c>
      <c r="Q2068" t="s">
        <v>40</v>
      </c>
      <c r="R2068" s="9" t="str">
        <f t="shared" si="96"/>
        <v>Upgrade</v>
      </c>
      <c r="S2068">
        <v>0</v>
      </c>
      <c r="T2068" t="s">
        <v>34</v>
      </c>
      <c r="U2068" t="s">
        <v>35</v>
      </c>
      <c r="V2068">
        <v>195</v>
      </c>
      <c r="W2068">
        <v>0</v>
      </c>
      <c r="X2068" t="s">
        <v>56</v>
      </c>
      <c r="Y2068">
        <v>45</v>
      </c>
      <c r="Z2068">
        <v>0</v>
      </c>
      <c r="AA2068">
        <v>0</v>
      </c>
      <c r="AB2068" t="s">
        <v>38</v>
      </c>
      <c r="AC2068" s="2">
        <v>42853</v>
      </c>
      <c r="AD2068" s="2">
        <v>42852</v>
      </c>
      <c r="AE2068">
        <v>2067</v>
      </c>
      <c r="AF2068">
        <f t="shared" si="97"/>
        <v>4</v>
      </c>
      <c r="AG2068">
        <f t="shared" si="98"/>
        <v>2017</v>
      </c>
    </row>
    <row r="2069" spans="1:33" x14ac:dyDescent="0.3">
      <c r="A2069">
        <v>0</v>
      </c>
      <c r="B2069">
        <v>0</v>
      </c>
      <c r="C2069">
        <v>16</v>
      </c>
      <c r="D2069">
        <v>1</v>
      </c>
      <c r="E2069">
        <v>0</v>
      </c>
      <c r="F2069">
        <v>2</v>
      </c>
      <c r="G2069">
        <v>0</v>
      </c>
      <c r="H2069">
        <v>0</v>
      </c>
      <c r="I2069" t="s">
        <v>30</v>
      </c>
      <c r="J2069" t="s">
        <v>31</v>
      </c>
      <c r="K2069" t="s">
        <v>39</v>
      </c>
      <c r="L2069" t="s">
        <v>39</v>
      </c>
      <c r="M2069">
        <v>0</v>
      </c>
      <c r="N2069">
        <v>0</v>
      </c>
      <c r="O2069">
        <v>0</v>
      </c>
      <c r="P2069" t="s">
        <v>33</v>
      </c>
      <c r="Q2069" t="s">
        <v>40</v>
      </c>
      <c r="R2069" s="9" t="str">
        <f t="shared" si="96"/>
        <v>Upgrade</v>
      </c>
      <c r="S2069">
        <v>0</v>
      </c>
      <c r="T2069" t="s">
        <v>34</v>
      </c>
      <c r="U2069" t="s">
        <v>35</v>
      </c>
      <c r="V2069" t="s">
        <v>35</v>
      </c>
      <c r="W2069">
        <v>0</v>
      </c>
      <c r="X2069" t="s">
        <v>37</v>
      </c>
      <c r="Y2069">
        <v>91</v>
      </c>
      <c r="Z2069">
        <v>0</v>
      </c>
      <c r="AA2069">
        <v>0</v>
      </c>
      <c r="AB2069" t="s">
        <v>38</v>
      </c>
      <c r="AC2069" s="2">
        <v>42843</v>
      </c>
      <c r="AD2069" s="2">
        <v>42842</v>
      </c>
      <c r="AE2069">
        <v>2068</v>
      </c>
      <c r="AF2069">
        <f t="shared" si="97"/>
        <v>4</v>
      </c>
      <c r="AG2069">
        <f t="shared" si="98"/>
        <v>2017</v>
      </c>
    </row>
    <row r="2070" spans="1:33" x14ac:dyDescent="0.3">
      <c r="A2070">
        <v>0</v>
      </c>
      <c r="B2070">
        <v>0</v>
      </c>
      <c r="C2070">
        <v>6</v>
      </c>
      <c r="D2070">
        <v>0</v>
      </c>
      <c r="E2070">
        <v>1</v>
      </c>
      <c r="F2070">
        <v>2</v>
      </c>
      <c r="G2070">
        <v>0</v>
      </c>
      <c r="H2070">
        <v>0</v>
      </c>
      <c r="I2070" t="s">
        <v>30</v>
      </c>
      <c r="J2070" t="s">
        <v>52</v>
      </c>
      <c r="K2070" t="s">
        <v>39</v>
      </c>
      <c r="L2070" t="s">
        <v>39</v>
      </c>
      <c r="M2070">
        <v>0</v>
      </c>
      <c r="N2070">
        <v>0</v>
      </c>
      <c r="O2070">
        <v>0</v>
      </c>
      <c r="P2070" t="s">
        <v>33</v>
      </c>
      <c r="Q2070" t="s">
        <v>33</v>
      </c>
      <c r="R2070" s="9" t="str">
        <f t="shared" si="96"/>
        <v>Matched</v>
      </c>
      <c r="S2070">
        <v>0</v>
      </c>
      <c r="T2070" t="s">
        <v>34</v>
      </c>
      <c r="U2070">
        <v>250</v>
      </c>
      <c r="V2070" t="s">
        <v>35</v>
      </c>
      <c r="W2070">
        <v>0</v>
      </c>
      <c r="X2070" t="s">
        <v>37</v>
      </c>
      <c r="Y2070">
        <v>48</v>
      </c>
      <c r="Z2070">
        <v>0</v>
      </c>
      <c r="AA2070">
        <v>0</v>
      </c>
      <c r="AB2070" t="s">
        <v>38</v>
      </c>
      <c r="AC2070" s="2">
        <v>42775</v>
      </c>
      <c r="AD2070" s="2">
        <v>42774</v>
      </c>
      <c r="AE2070">
        <v>2069</v>
      </c>
      <c r="AF2070">
        <f t="shared" si="97"/>
        <v>2</v>
      </c>
      <c r="AG2070">
        <f t="shared" si="98"/>
        <v>2017</v>
      </c>
    </row>
    <row r="2071" spans="1:33" x14ac:dyDescent="0.3">
      <c r="A2071">
        <v>0</v>
      </c>
      <c r="B2071">
        <v>0</v>
      </c>
      <c r="C2071">
        <v>17</v>
      </c>
      <c r="D2071">
        <v>0</v>
      </c>
      <c r="E2071">
        <v>1</v>
      </c>
      <c r="F2071">
        <v>1</v>
      </c>
      <c r="G2071">
        <v>0</v>
      </c>
      <c r="H2071">
        <v>0</v>
      </c>
      <c r="I2071" t="s">
        <v>30</v>
      </c>
      <c r="J2071" t="s">
        <v>31</v>
      </c>
      <c r="K2071" t="s">
        <v>41</v>
      </c>
      <c r="L2071" t="s">
        <v>42</v>
      </c>
      <c r="M2071">
        <v>0</v>
      </c>
      <c r="N2071">
        <v>0</v>
      </c>
      <c r="O2071">
        <v>0</v>
      </c>
      <c r="P2071" t="s">
        <v>33</v>
      </c>
      <c r="Q2071" t="s">
        <v>33</v>
      </c>
      <c r="R2071" s="9" t="str">
        <f t="shared" si="96"/>
        <v>Matched</v>
      </c>
      <c r="S2071">
        <v>0</v>
      </c>
      <c r="T2071" t="s">
        <v>34</v>
      </c>
      <c r="U2071">
        <v>184</v>
      </c>
      <c r="V2071" t="s">
        <v>35</v>
      </c>
      <c r="W2071">
        <v>0</v>
      </c>
      <c r="X2071" t="s">
        <v>37</v>
      </c>
      <c r="Y2071">
        <v>77</v>
      </c>
      <c r="Z2071">
        <v>0</v>
      </c>
      <c r="AA2071">
        <v>0</v>
      </c>
      <c r="AB2071" t="s">
        <v>38</v>
      </c>
      <c r="AC2071" s="2">
        <v>42853</v>
      </c>
      <c r="AD2071" s="2">
        <v>42852</v>
      </c>
      <c r="AE2071">
        <v>2070</v>
      </c>
      <c r="AF2071">
        <f t="shared" si="97"/>
        <v>4</v>
      </c>
      <c r="AG2071">
        <f t="shared" si="98"/>
        <v>2017</v>
      </c>
    </row>
    <row r="2072" spans="1:33" x14ac:dyDescent="0.3">
      <c r="A2072">
        <v>0</v>
      </c>
      <c r="B2072">
        <v>0</v>
      </c>
      <c r="C2072">
        <v>6</v>
      </c>
      <c r="D2072">
        <v>0</v>
      </c>
      <c r="E2072">
        <v>1</v>
      </c>
      <c r="F2072">
        <v>2</v>
      </c>
      <c r="G2072">
        <v>0</v>
      </c>
      <c r="H2072">
        <v>0</v>
      </c>
      <c r="I2072" t="s">
        <v>30</v>
      </c>
      <c r="J2072" t="s">
        <v>31</v>
      </c>
      <c r="K2072" t="s">
        <v>39</v>
      </c>
      <c r="L2072" t="s">
        <v>39</v>
      </c>
      <c r="M2072">
        <v>0</v>
      </c>
      <c r="N2072">
        <v>0</v>
      </c>
      <c r="O2072">
        <v>0</v>
      </c>
      <c r="P2072" t="s">
        <v>33</v>
      </c>
      <c r="Q2072" t="s">
        <v>33</v>
      </c>
      <c r="R2072" s="9" t="str">
        <f t="shared" si="96"/>
        <v>Matched</v>
      </c>
      <c r="S2072">
        <v>0</v>
      </c>
      <c r="T2072" t="s">
        <v>34</v>
      </c>
      <c r="U2072">
        <v>250</v>
      </c>
      <c r="V2072" t="s">
        <v>35</v>
      </c>
      <c r="W2072">
        <v>0</v>
      </c>
      <c r="X2072" t="s">
        <v>37</v>
      </c>
      <c r="Y2072">
        <v>48</v>
      </c>
      <c r="Z2072">
        <v>0</v>
      </c>
      <c r="AA2072">
        <v>0</v>
      </c>
      <c r="AB2072" t="s">
        <v>38</v>
      </c>
      <c r="AC2072" s="2">
        <v>42775</v>
      </c>
      <c r="AD2072" s="2">
        <v>42774</v>
      </c>
      <c r="AE2072">
        <v>2071</v>
      </c>
      <c r="AF2072">
        <f t="shared" si="97"/>
        <v>2</v>
      </c>
      <c r="AG2072">
        <f t="shared" si="98"/>
        <v>2017</v>
      </c>
    </row>
    <row r="2073" spans="1:33" x14ac:dyDescent="0.3">
      <c r="A2073">
        <v>0</v>
      </c>
      <c r="B2073">
        <v>0</v>
      </c>
      <c r="C2073">
        <v>17</v>
      </c>
      <c r="D2073">
        <v>0</v>
      </c>
      <c r="E2073">
        <v>1</v>
      </c>
      <c r="F2073">
        <v>1</v>
      </c>
      <c r="G2073">
        <v>0</v>
      </c>
      <c r="H2073">
        <v>0</v>
      </c>
      <c r="I2073" t="s">
        <v>30</v>
      </c>
      <c r="J2073" t="s">
        <v>31</v>
      </c>
      <c r="K2073" t="s">
        <v>41</v>
      </c>
      <c r="L2073" t="s">
        <v>42</v>
      </c>
      <c r="M2073">
        <v>1</v>
      </c>
      <c r="N2073">
        <v>0</v>
      </c>
      <c r="O2073">
        <v>1</v>
      </c>
      <c r="P2073" t="s">
        <v>33</v>
      </c>
      <c r="Q2073" t="s">
        <v>40</v>
      </c>
      <c r="R2073" s="9" t="str">
        <f t="shared" si="96"/>
        <v>Upgrade</v>
      </c>
      <c r="S2073">
        <v>0</v>
      </c>
      <c r="T2073" t="s">
        <v>34</v>
      </c>
      <c r="U2073">
        <v>240</v>
      </c>
      <c r="V2073" t="s">
        <v>35</v>
      </c>
      <c r="W2073">
        <v>0</v>
      </c>
      <c r="X2073" t="s">
        <v>37</v>
      </c>
      <c r="Y2073">
        <v>65</v>
      </c>
      <c r="Z2073">
        <v>0</v>
      </c>
      <c r="AA2073">
        <v>1</v>
      </c>
      <c r="AB2073" t="s">
        <v>38</v>
      </c>
      <c r="AC2073" s="2">
        <v>42853</v>
      </c>
      <c r="AD2073" s="2">
        <v>42852</v>
      </c>
      <c r="AE2073">
        <v>2072</v>
      </c>
      <c r="AF2073">
        <f t="shared" si="97"/>
        <v>4</v>
      </c>
      <c r="AG2073">
        <f t="shared" si="98"/>
        <v>2017</v>
      </c>
    </row>
    <row r="2074" spans="1:33" x14ac:dyDescent="0.3">
      <c r="A2074">
        <v>0</v>
      </c>
      <c r="B2074">
        <v>0</v>
      </c>
      <c r="C2074">
        <v>6</v>
      </c>
      <c r="D2074">
        <v>0</v>
      </c>
      <c r="E2074">
        <v>1</v>
      </c>
      <c r="F2074">
        <v>2</v>
      </c>
      <c r="G2074">
        <v>0</v>
      </c>
      <c r="H2074">
        <v>0</v>
      </c>
      <c r="I2074" t="s">
        <v>30</v>
      </c>
      <c r="J2074" t="s">
        <v>31</v>
      </c>
      <c r="K2074" t="s">
        <v>39</v>
      </c>
      <c r="L2074" t="s">
        <v>39</v>
      </c>
      <c r="M2074">
        <v>0</v>
      </c>
      <c r="N2074">
        <v>0</v>
      </c>
      <c r="O2074">
        <v>0</v>
      </c>
      <c r="P2074" t="s">
        <v>33</v>
      </c>
      <c r="Q2074" t="s">
        <v>40</v>
      </c>
      <c r="R2074" s="9" t="str">
        <f t="shared" si="96"/>
        <v>Upgrade</v>
      </c>
      <c r="S2074">
        <v>1</v>
      </c>
      <c r="T2074" t="s">
        <v>34</v>
      </c>
      <c r="U2074" t="s">
        <v>35</v>
      </c>
      <c r="V2074" t="s">
        <v>35</v>
      </c>
      <c r="W2074">
        <v>0</v>
      </c>
      <c r="X2074" t="s">
        <v>37</v>
      </c>
      <c r="Y2074">
        <v>48</v>
      </c>
      <c r="Z2074">
        <v>0</v>
      </c>
      <c r="AA2074">
        <v>0</v>
      </c>
      <c r="AB2074" t="s">
        <v>38</v>
      </c>
      <c r="AC2074" s="2">
        <v>42775</v>
      </c>
      <c r="AD2074" s="2">
        <v>42774</v>
      </c>
      <c r="AE2074">
        <v>2073</v>
      </c>
      <c r="AF2074">
        <f t="shared" si="97"/>
        <v>2</v>
      </c>
      <c r="AG2074">
        <f t="shared" si="98"/>
        <v>2017</v>
      </c>
    </row>
    <row r="2075" spans="1:33" x14ac:dyDescent="0.3">
      <c r="A2075">
        <v>0</v>
      </c>
      <c r="B2075">
        <v>0</v>
      </c>
      <c r="C2075">
        <v>17</v>
      </c>
      <c r="D2075">
        <v>0</v>
      </c>
      <c r="E2075">
        <v>1</v>
      </c>
      <c r="F2075">
        <v>2</v>
      </c>
      <c r="G2075">
        <v>0</v>
      </c>
      <c r="H2075">
        <v>0</v>
      </c>
      <c r="I2075" t="s">
        <v>30</v>
      </c>
      <c r="J2075" t="s">
        <v>50</v>
      </c>
      <c r="K2075" t="s">
        <v>41</v>
      </c>
      <c r="L2075" t="s">
        <v>42</v>
      </c>
      <c r="M2075">
        <v>0</v>
      </c>
      <c r="N2075">
        <v>0</v>
      </c>
      <c r="O2075">
        <v>0</v>
      </c>
      <c r="P2075" t="s">
        <v>53</v>
      </c>
      <c r="Q2075" t="s">
        <v>53</v>
      </c>
      <c r="R2075" s="9" t="str">
        <f t="shared" si="96"/>
        <v>Matched</v>
      </c>
      <c r="S2075">
        <v>0</v>
      </c>
      <c r="T2075" t="s">
        <v>34</v>
      </c>
      <c r="U2075">
        <v>240</v>
      </c>
      <c r="V2075" t="s">
        <v>35</v>
      </c>
      <c r="W2075">
        <v>0</v>
      </c>
      <c r="X2075" t="s">
        <v>37</v>
      </c>
      <c r="Y2075">
        <v>105</v>
      </c>
      <c r="Z2075">
        <v>1</v>
      </c>
      <c r="AA2075">
        <v>1</v>
      </c>
      <c r="AB2075" t="s">
        <v>38</v>
      </c>
      <c r="AC2075" s="2">
        <v>42853</v>
      </c>
      <c r="AD2075" s="2">
        <v>42852</v>
      </c>
      <c r="AE2075">
        <v>2074</v>
      </c>
      <c r="AF2075">
        <f t="shared" si="97"/>
        <v>4</v>
      </c>
      <c r="AG2075">
        <f t="shared" si="98"/>
        <v>2017</v>
      </c>
    </row>
    <row r="2076" spans="1:33" x14ac:dyDescent="0.3">
      <c r="A2076">
        <v>0</v>
      </c>
      <c r="B2076">
        <v>0</v>
      </c>
      <c r="C2076">
        <v>16</v>
      </c>
      <c r="D2076">
        <v>1</v>
      </c>
      <c r="E2076">
        <v>0</v>
      </c>
      <c r="F2076">
        <v>2</v>
      </c>
      <c r="G2076">
        <v>0</v>
      </c>
      <c r="H2076">
        <v>0</v>
      </c>
      <c r="I2076" t="s">
        <v>30</v>
      </c>
      <c r="J2076" t="s">
        <v>57</v>
      </c>
      <c r="K2076" t="s">
        <v>39</v>
      </c>
      <c r="L2076" t="s">
        <v>39</v>
      </c>
      <c r="M2076">
        <v>0</v>
      </c>
      <c r="N2076">
        <v>0</v>
      </c>
      <c r="O2076">
        <v>0</v>
      </c>
      <c r="P2076" t="s">
        <v>40</v>
      </c>
      <c r="Q2076" t="s">
        <v>40</v>
      </c>
      <c r="R2076" s="9" t="str">
        <f t="shared" si="96"/>
        <v>Matched</v>
      </c>
      <c r="S2076">
        <v>1</v>
      </c>
      <c r="T2076" t="s">
        <v>34</v>
      </c>
      <c r="U2076" t="s">
        <v>35</v>
      </c>
      <c r="V2076" t="s">
        <v>35</v>
      </c>
      <c r="W2076">
        <v>0</v>
      </c>
      <c r="X2076" t="s">
        <v>37</v>
      </c>
      <c r="Y2076">
        <v>98</v>
      </c>
      <c r="Z2076">
        <v>1</v>
      </c>
      <c r="AA2076">
        <v>0</v>
      </c>
      <c r="AB2076" t="s">
        <v>38</v>
      </c>
      <c r="AC2076" s="2">
        <v>42843</v>
      </c>
      <c r="AD2076" s="2">
        <v>42842</v>
      </c>
      <c r="AE2076">
        <v>2075</v>
      </c>
      <c r="AF2076">
        <f t="shared" si="97"/>
        <v>4</v>
      </c>
      <c r="AG2076">
        <f t="shared" si="98"/>
        <v>2017</v>
      </c>
    </row>
    <row r="2077" spans="1:33" x14ac:dyDescent="0.3">
      <c r="A2077">
        <v>0</v>
      </c>
      <c r="B2077">
        <v>0</v>
      </c>
      <c r="C2077">
        <v>6</v>
      </c>
      <c r="D2077">
        <v>0</v>
      </c>
      <c r="E2077">
        <v>1</v>
      </c>
      <c r="F2077">
        <v>2</v>
      </c>
      <c r="G2077">
        <v>0</v>
      </c>
      <c r="H2077">
        <v>0</v>
      </c>
      <c r="I2077" t="s">
        <v>30</v>
      </c>
      <c r="J2077" t="s">
        <v>31</v>
      </c>
      <c r="K2077" t="s">
        <v>39</v>
      </c>
      <c r="L2077" t="s">
        <v>39</v>
      </c>
      <c r="M2077">
        <v>0</v>
      </c>
      <c r="N2077">
        <v>0</v>
      </c>
      <c r="O2077">
        <v>0</v>
      </c>
      <c r="P2077" t="s">
        <v>40</v>
      </c>
      <c r="Q2077" t="s">
        <v>40</v>
      </c>
      <c r="R2077" s="9" t="str">
        <f t="shared" si="96"/>
        <v>Matched</v>
      </c>
      <c r="S2077">
        <v>0</v>
      </c>
      <c r="T2077" t="s">
        <v>34</v>
      </c>
      <c r="U2077" t="s">
        <v>35</v>
      </c>
      <c r="V2077" t="s">
        <v>35</v>
      </c>
      <c r="W2077">
        <v>0</v>
      </c>
      <c r="X2077" t="s">
        <v>37</v>
      </c>
      <c r="Y2077">
        <v>56</v>
      </c>
      <c r="Z2077">
        <v>0</v>
      </c>
      <c r="AA2077">
        <v>0</v>
      </c>
      <c r="AB2077" t="s">
        <v>38</v>
      </c>
      <c r="AC2077" s="2">
        <v>42775</v>
      </c>
      <c r="AD2077" s="2">
        <v>42774</v>
      </c>
      <c r="AE2077">
        <v>2076</v>
      </c>
      <c r="AF2077">
        <f t="shared" si="97"/>
        <v>2</v>
      </c>
      <c r="AG2077">
        <f t="shared" si="98"/>
        <v>2017</v>
      </c>
    </row>
    <row r="2078" spans="1:33" x14ac:dyDescent="0.3">
      <c r="A2078">
        <v>0</v>
      </c>
      <c r="B2078">
        <v>0</v>
      </c>
      <c r="C2078">
        <v>17</v>
      </c>
      <c r="D2078">
        <v>0</v>
      </c>
      <c r="E2078">
        <v>1</v>
      </c>
      <c r="F2078">
        <v>2</v>
      </c>
      <c r="G2078">
        <v>0</v>
      </c>
      <c r="H2078">
        <v>0</v>
      </c>
      <c r="I2078" t="s">
        <v>30</v>
      </c>
      <c r="J2078" t="s">
        <v>31</v>
      </c>
      <c r="K2078" t="s">
        <v>39</v>
      </c>
      <c r="L2078" t="s">
        <v>39</v>
      </c>
      <c r="M2078">
        <v>0</v>
      </c>
      <c r="N2078">
        <v>0</v>
      </c>
      <c r="O2078">
        <v>0</v>
      </c>
      <c r="P2078" t="s">
        <v>33</v>
      </c>
      <c r="Q2078" t="s">
        <v>33</v>
      </c>
      <c r="R2078" s="9" t="str">
        <f t="shared" si="96"/>
        <v>Matched</v>
      </c>
      <c r="S2078">
        <v>0</v>
      </c>
      <c r="T2078" t="s">
        <v>34</v>
      </c>
      <c r="U2078" t="s">
        <v>35</v>
      </c>
      <c r="V2078" t="s">
        <v>35</v>
      </c>
      <c r="W2078">
        <v>0</v>
      </c>
      <c r="X2078" t="s">
        <v>37</v>
      </c>
      <c r="Y2078">
        <v>76</v>
      </c>
      <c r="Z2078">
        <v>0</v>
      </c>
      <c r="AA2078">
        <v>2</v>
      </c>
      <c r="AB2078" t="s">
        <v>38</v>
      </c>
      <c r="AC2078" s="2">
        <v>42853</v>
      </c>
      <c r="AD2078" s="2">
        <v>42852</v>
      </c>
      <c r="AE2078">
        <v>2077</v>
      </c>
      <c r="AF2078">
        <f t="shared" si="97"/>
        <v>4</v>
      </c>
      <c r="AG2078">
        <f t="shared" si="98"/>
        <v>2017</v>
      </c>
    </row>
    <row r="2079" spans="1:33" x14ac:dyDescent="0.3">
      <c r="A2079">
        <v>0</v>
      </c>
      <c r="B2079">
        <v>0</v>
      </c>
      <c r="C2079">
        <v>6</v>
      </c>
      <c r="D2079">
        <v>0</v>
      </c>
      <c r="E2079">
        <v>1</v>
      </c>
      <c r="F2079">
        <v>2</v>
      </c>
      <c r="G2079">
        <v>0</v>
      </c>
      <c r="H2079">
        <v>0</v>
      </c>
      <c r="I2079" t="s">
        <v>30</v>
      </c>
      <c r="J2079" t="s">
        <v>31</v>
      </c>
      <c r="K2079" t="s">
        <v>39</v>
      </c>
      <c r="L2079" t="s">
        <v>39</v>
      </c>
      <c r="M2079">
        <v>1</v>
      </c>
      <c r="N2079">
        <v>0</v>
      </c>
      <c r="O2079">
        <v>0</v>
      </c>
      <c r="P2079" t="s">
        <v>40</v>
      </c>
      <c r="Q2079" t="s">
        <v>40</v>
      </c>
      <c r="R2079" s="9" t="str">
        <f t="shared" si="96"/>
        <v>Matched</v>
      </c>
      <c r="S2079">
        <v>0</v>
      </c>
      <c r="T2079" t="s">
        <v>34</v>
      </c>
      <c r="U2079" t="s">
        <v>35</v>
      </c>
      <c r="V2079" t="s">
        <v>35</v>
      </c>
      <c r="W2079">
        <v>0</v>
      </c>
      <c r="X2079" t="s">
        <v>37</v>
      </c>
      <c r="Y2079">
        <v>56</v>
      </c>
      <c r="Z2079">
        <v>1</v>
      </c>
      <c r="AA2079">
        <v>0</v>
      </c>
      <c r="AB2079" t="s">
        <v>38</v>
      </c>
      <c r="AC2079" s="2">
        <v>42775</v>
      </c>
      <c r="AD2079" s="2">
        <v>42774</v>
      </c>
      <c r="AE2079">
        <v>2078</v>
      </c>
      <c r="AF2079">
        <f t="shared" si="97"/>
        <v>2</v>
      </c>
      <c r="AG2079">
        <f t="shared" si="98"/>
        <v>2017</v>
      </c>
    </row>
    <row r="2080" spans="1:33" x14ac:dyDescent="0.3">
      <c r="A2080">
        <v>0</v>
      </c>
      <c r="B2080">
        <v>0</v>
      </c>
      <c r="C2080">
        <v>17</v>
      </c>
      <c r="D2080">
        <v>0</v>
      </c>
      <c r="E2080">
        <v>2</v>
      </c>
      <c r="F2080">
        <v>2</v>
      </c>
      <c r="G2080">
        <v>0</v>
      </c>
      <c r="H2080">
        <v>0</v>
      </c>
      <c r="I2080" t="s">
        <v>30</v>
      </c>
      <c r="J2080" t="s">
        <v>31</v>
      </c>
      <c r="K2080" t="s">
        <v>39</v>
      </c>
      <c r="L2080" t="s">
        <v>39</v>
      </c>
      <c r="M2080">
        <v>0</v>
      </c>
      <c r="N2080">
        <v>0</v>
      </c>
      <c r="O2080">
        <v>0</v>
      </c>
      <c r="P2080" t="s">
        <v>33</v>
      </c>
      <c r="Q2080" t="s">
        <v>33</v>
      </c>
      <c r="R2080" s="9" t="str">
        <f t="shared" si="96"/>
        <v>Matched</v>
      </c>
      <c r="S2080">
        <v>0</v>
      </c>
      <c r="T2080" t="s">
        <v>34</v>
      </c>
      <c r="U2080" t="s">
        <v>35</v>
      </c>
      <c r="V2080" t="s">
        <v>35</v>
      </c>
      <c r="W2080">
        <v>0</v>
      </c>
      <c r="X2080" t="s">
        <v>37</v>
      </c>
      <c r="Y2080">
        <v>95</v>
      </c>
      <c r="Z2080">
        <v>0</v>
      </c>
      <c r="AA2080">
        <v>0</v>
      </c>
      <c r="AB2080" t="s">
        <v>38</v>
      </c>
      <c r="AC2080" s="2">
        <v>42854</v>
      </c>
      <c r="AD2080" s="2">
        <v>42852</v>
      </c>
      <c r="AE2080">
        <v>2079</v>
      </c>
      <c r="AF2080">
        <f t="shared" si="97"/>
        <v>4</v>
      </c>
      <c r="AG2080">
        <f t="shared" si="98"/>
        <v>2017</v>
      </c>
    </row>
    <row r="2081" spans="1:33" x14ac:dyDescent="0.3">
      <c r="A2081">
        <v>0</v>
      </c>
      <c r="B2081">
        <v>0</v>
      </c>
      <c r="C2081">
        <v>16</v>
      </c>
      <c r="D2081">
        <v>1</v>
      </c>
      <c r="E2081">
        <v>0</v>
      </c>
      <c r="F2081">
        <v>2</v>
      </c>
      <c r="G2081">
        <v>1</v>
      </c>
      <c r="H2081">
        <v>0</v>
      </c>
      <c r="I2081" t="s">
        <v>30</v>
      </c>
      <c r="J2081" t="s">
        <v>31</v>
      </c>
      <c r="K2081" t="s">
        <v>32</v>
      </c>
      <c r="L2081" t="s">
        <v>32</v>
      </c>
      <c r="M2081">
        <v>0</v>
      </c>
      <c r="N2081">
        <v>0</v>
      </c>
      <c r="O2081">
        <v>0</v>
      </c>
      <c r="P2081" t="s">
        <v>33</v>
      </c>
      <c r="Q2081" t="s">
        <v>64</v>
      </c>
      <c r="R2081" s="9" t="str">
        <f t="shared" si="96"/>
        <v>Upgrade</v>
      </c>
      <c r="S2081">
        <v>0</v>
      </c>
      <c r="T2081" t="s">
        <v>34</v>
      </c>
      <c r="U2081" t="s">
        <v>35</v>
      </c>
      <c r="V2081">
        <v>112</v>
      </c>
      <c r="W2081">
        <v>0</v>
      </c>
      <c r="X2081" t="s">
        <v>37</v>
      </c>
      <c r="Y2081">
        <v>70</v>
      </c>
      <c r="Z2081">
        <v>0</v>
      </c>
      <c r="AA2081">
        <v>0</v>
      </c>
      <c r="AB2081" t="s">
        <v>38</v>
      </c>
      <c r="AC2081" s="2">
        <v>42843</v>
      </c>
      <c r="AD2081" s="2">
        <v>42842</v>
      </c>
      <c r="AE2081">
        <v>2080</v>
      </c>
      <c r="AF2081">
        <f t="shared" si="97"/>
        <v>4</v>
      </c>
      <c r="AG2081">
        <f t="shared" si="98"/>
        <v>2017</v>
      </c>
    </row>
    <row r="2082" spans="1:33" x14ac:dyDescent="0.3">
      <c r="A2082">
        <v>0</v>
      </c>
      <c r="B2082">
        <v>0</v>
      </c>
      <c r="C2082">
        <v>6</v>
      </c>
      <c r="D2082">
        <v>0</v>
      </c>
      <c r="E2082">
        <v>1</v>
      </c>
      <c r="F2082">
        <v>2</v>
      </c>
      <c r="G2082">
        <v>0</v>
      </c>
      <c r="H2082">
        <v>0</v>
      </c>
      <c r="I2082" t="s">
        <v>30</v>
      </c>
      <c r="J2082" t="s">
        <v>31</v>
      </c>
      <c r="K2082" t="s">
        <v>41</v>
      </c>
      <c r="L2082" t="s">
        <v>42</v>
      </c>
      <c r="M2082">
        <v>0</v>
      </c>
      <c r="N2082">
        <v>0</v>
      </c>
      <c r="O2082">
        <v>0</v>
      </c>
      <c r="P2082" t="s">
        <v>33</v>
      </c>
      <c r="Q2082" t="s">
        <v>33</v>
      </c>
      <c r="R2082" s="9" t="str">
        <f t="shared" si="96"/>
        <v>Matched</v>
      </c>
      <c r="S2082">
        <v>0</v>
      </c>
      <c r="T2082" t="s">
        <v>34</v>
      </c>
      <c r="U2082">
        <v>468</v>
      </c>
      <c r="V2082" t="s">
        <v>35</v>
      </c>
      <c r="W2082">
        <v>0</v>
      </c>
      <c r="X2082" t="s">
        <v>37</v>
      </c>
      <c r="Y2082">
        <v>38</v>
      </c>
      <c r="Z2082">
        <v>0</v>
      </c>
      <c r="AA2082">
        <v>1</v>
      </c>
      <c r="AB2082" t="s">
        <v>38</v>
      </c>
      <c r="AC2082" s="2">
        <v>42775</v>
      </c>
      <c r="AD2082" s="2">
        <v>42774</v>
      </c>
      <c r="AE2082">
        <v>2081</v>
      </c>
      <c r="AF2082">
        <f t="shared" si="97"/>
        <v>2</v>
      </c>
      <c r="AG2082">
        <f t="shared" si="98"/>
        <v>2017</v>
      </c>
    </row>
    <row r="2083" spans="1:33" x14ac:dyDescent="0.3">
      <c r="A2083">
        <v>0</v>
      </c>
      <c r="B2083">
        <v>0</v>
      </c>
      <c r="C2083">
        <v>17</v>
      </c>
      <c r="D2083">
        <v>2</v>
      </c>
      <c r="E2083">
        <v>3</v>
      </c>
      <c r="F2083">
        <v>1</v>
      </c>
      <c r="G2083">
        <v>0</v>
      </c>
      <c r="H2083">
        <v>0</v>
      </c>
      <c r="I2083" t="s">
        <v>30</v>
      </c>
      <c r="J2083" t="s">
        <v>61</v>
      </c>
      <c r="K2083" t="s">
        <v>39</v>
      </c>
      <c r="L2083" t="s">
        <v>39</v>
      </c>
      <c r="M2083">
        <v>0</v>
      </c>
      <c r="N2083">
        <v>0</v>
      </c>
      <c r="O2083">
        <v>0</v>
      </c>
      <c r="P2083" t="s">
        <v>33</v>
      </c>
      <c r="Q2083" t="s">
        <v>40</v>
      </c>
      <c r="R2083" s="9" t="str">
        <f t="shared" si="96"/>
        <v>Upgrade</v>
      </c>
      <c r="S2083">
        <v>2</v>
      </c>
      <c r="T2083" t="s">
        <v>34</v>
      </c>
      <c r="U2083" t="s">
        <v>35</v>
      </c>
      <c r="V2083" t="s">
        <v>35</v>
      </c>
      <c r="W2083">
        <v>0</v>
      </c>
      <c r="X2083" t="s">
        <v>37</v>
      </c>
      <c r="Y2083">
        <v>123</v>
      </c>
      <c r="Z2083">
        <v>1</v>
      </c>
      <c r="AA2083">
        <v>0</v>
      </c>
      <c r="AB2083" t="s">
        <v>38</v>
      </c>
      <c r="AC2083" s="2">
        <v>42857</v>
      </c>
      <c r="AD2083" s="2">
        <v>42852</v>
      </c>
      <c r="AE2083">
        <v>2082</v>
      </c>
      <c r="AF2083">
        <f t="shared" si="97"/>
        <v>4</v>
      </c>
      <c r="AG2083">
        <f t="shared" si="98"/>
        <v>2017</v>
      </c>
    </row>
    <row r="2084" spans="1:33" x14ac:dyDescent="0.3">
      <c r="A2084">
        <v>0</v>
      </c>
      <c r="B2084">
        <v>0</v>
      </c>
      <c r="C2084">
        <v>6</v>
      </c>
      <c r="D2084">
        <v>0</v>
      </c>
      <c r="E2084">
        <v>1</v>
      </c>
      <c r="F2084">
        <v>2</v>
      </c>
      <c r="G2084">
        <v>0</v>
      </c>
      <c r="H2084">
        <v>0</v>
      </c>
      <c r="I2084" t="s">
        <v>30</v>
      </c>
      <c r="J2084" t="s">
        <v>68</v>
      </c>
      <c r="K2084" t="s">
        <v>39</v>
      </c>
      <c r="L2084" t="s">
        <v>39</v>
      </c>
      <c r="M2084">
        <v>0</v>
      </c>
      <c r="N2084">
        <v>0</v>
      </c>
      <c r="O2084">
        <v>0</v>
      </c>
      <c r="P2084" t="s">
        <v>53</v>
      </c>
      <c r="Q2084" t="s">
        <v>53</v>
      </c>
      <c r="R2084" s="9" t="str">
        <f t="shared" si="96"/>
        <v>Matched</v>
      </c>
      <c r="S2084">
        <v>0</v>
      </c>
      <c r="T2084" t="s">
        <v>34</v>
      </c>
      <c r="U2084" t="s">
        <v>35</v>
      </c>
      <c r="V2084" t="s">
        <v>35</v>
      </c>
      <c r="W2084">
        <v>0</v>
      </c>
      <c r="X2084" t="s">
        <v>37</v>
      </c>
      <c r="Y2084">
        <v>68</v>
      </c>
      <c r="Z2084">
        <v>0</v>
      </c>
      <c r="AA2084">
        <v>1</v>
      </c>
      <c r="AB2084" t="s">
        <v>38</v>
      </c>
      <c r="AC2084" s="2">
        <v>42775</v>
      </c>
      <c r="AD2084" s="2">
        <v>42774</v>
      </c>
      <c r="AE2084">
        <v>2083</v>
      </c>
      <c r="AF2084">
        <f t="shared" si="97"/>
        <v>2</v>
      </c>
      <c r="AG2084">
        <f t="shared" si="98"/>
        <v>2017</v>
      </c>
    </row>
    <row r="2085" spans="1:33" x14ac:dyDescent="0.3">
      <c r="A2085">
        <v>0</v>
      </c>
      <c r="B2085">
        <v>0</v>
      </c>
      <c r="C2085">
        <v>16</v>
      </c>
      <c r="D2085">
        <v>1</v>
      </c>
      <c r="E2085">
        <v>1</v>
      </c>
      <c r="F2085">
        <v>1</v>
      </c>
      <c r="G2085">
        <v>0</v>
      </c>
      <c r="H2085">
        <v>0</v>
      </c>
      <c r="I2085" t="s">
        <v>30</v>
      </c>
      <c r="J2085" t="s">
        <v>61</v>
      </c>
      <c r="K2085" t="s">
        <v>39</v>
      </c>
      <c r="L2085" t="s">
        <v>39</v>
      </c>
      <c r="M2085">
        <v>0</v>
      </c>
      <c r="N2085">
        <v>0</v>
      </c>
      <c r="O2085">
        <v>0</v>
      </c>
      <c r="P2085" t="s">
        <v>33</v>
      </c>
      <c r="Q2085" t="s">
        <v>33</v>
      </c>
      <c r="R2085" s="9" t="str">
        <f t="shared" si="96"/>
        <v>Matched</v>
      </c>
      <c r="S2085">
        <v>2</v>
      </c>
      <c r="T2085" t="s">
        <v>34</v>
      </c>
      <c r="U2085" t="s">
        <v>35</v>
      </c>
      <c r="V2085" t="s">
        <v>35</v>
      </c>
      <c r="W2085">
        <v>0</v>
      </c>
      <c r="X2085" t="s">
        <v>37</v>
      </c>
      <c r="Y2085">
        <v>91</v>
      </c>
      <c r="Z2085">
        <v>0</v>
      </c>
      <c r="AA2085">
        <v>0</v>
      </c>
      <c r="AB2085" t="s">
        <v>38</v>
      </c>
      <c r="AC2085" s="2">
        <v>42844</v>
      </c>
      <c r="AD2085" s="2">
        <v>42842</v>
      </c>
      <c r="AE2085">
        <v>2084</v>
      </c>
      <c r="AF2085">
        <f t="shared" si="97"/>
        <v>4</v>
      </c>
      <c r="AG2085">
        <f t="shared" si="98"/>
        <v>2017</v>
      </c>
    </row>
    <row r="2086" spans="1:33" x14ac:dyDescent="0.3">
      <c r="A2086">
        <v>0</v>
      </c>
      <c r="B2086">
        <v>0</v>
      </c>
      <c r="C2086">
        <v>6</v>
      </c>
      <c r="D2086">
        <v>1</v>
      </c>
      <c r="E2086">
        <v>4</v>
      </c>
      <c r="F2086">
        <v>2</v>
      </c>
      <c r="G2086">
        <v>0</v>
      </c>
      <c r="H2086">
        <v>0</v>
      </c>
      <c r="I2086" t="s">
        <v>30</v>
      </c>
      <c r="J2086" t="s">
        <v>31</v>
      </c>
      <c r="K2086" t="s">
        <v>41</v>
      </c>
      <c r="L2086" t="s">
        <v>42</v>
      </c>
      <c r="M2086">
        <v>0</v>
      </c>
      <c r="N2086">
        <v>0</v>
      </c>
      <c r="O2086">
        <v>0</v>
      </c>
      <c r="P2086" t="s">
        <v>33</v>
      </c>
      <c r="Q2086" t="s">
        <v>33</v>
      </c>
      <c r="R2086" s="9" t="str">
        <f t="shared" si="96"/>
        <v>Matched</v>
      </c>
      <c r="S2086">
        <v>0</v>
      </c>
      <c r="T2086" t="s">
        <v>34</v>
      </c>
      <c r="U2086">
        <v>240</v>
      </c>
      <c r="V2086" t="s">
        <v>35</v>
      </c>
      <c r="W2086">
        <v>0</v>
      </c>
      <c r="X2086" t="s">
        <v>37</v>
      </c>
      <c r="Y2086">
        <v>48</v>
      </c>
      <c r="Z2086">
        <v>0</v>
      </c>
      <c r="AA2086">
        <v>1</v>
      </c>
      <c r="AB2086" t="s">
        <v>38</v>
      </c>
      <c r="AC2086" s="2">
        <v>42779</v>
      </c>
      <c r="AD2086" s="2">
        <v>42774</v>
      </c>
      <c r="AE2086">
        <v>2085</v>
      </c>
      <c r="AF2086">
        <f t="shared" si="97"/>
        <v>2</v>
      </c>
      <c r="AG2086">
        <f t="shared" si="98"/>
        <v>2017</v>
      </c>
    </row>
    <row r="2087" spans="1:33" x14ac:dyDescent="0.3">
      <c r="A2087">
        <v>0</v>
      </c>
      <c r="B2087">
        <v>0</v>
      </c>
      <c r="C2087">
        <v>16</v>
      </c>
      <c r="D2087">
        <v>1</v>
      </c>
      <c r="E2087">
        <v>1</v>
      </c>
      <c r="F2087">
        <v>1</v>
      </c>
      <c r="G2087">
        <v>0</v>
      </c>
      <c r="H2087">
        <v>0</v>
      </c>
      <c r="I2087" t="s">
        <v>30</v>
      </c>
      <c r="J2087" t="s">
        <v>110</v>
      </c>
      <c r="K2087" t="s">
        <v>39</v>
      </c>
      <c r="L2087" t="s">
        <v>39</v>
      </c>
      <c r="M2087">
        <v>0</v>
      </c>
      <c r="N2087">
        <v>0</v>
      </c>
      <c r="O2087">
        <v>0</v>
      </c>
      <c r="P2087" t="s">
        <v>33</v>
      </c>
      <c r="Q2087" t="s">
        <v>33</v>
      </c>
      <c r="R2087" s="9" t="str">
        <f t="shared" si="96"/>
        <v>Matched</v>
      </c>
      <c r="S2087">
        <v>3</v>
      </c>
      <c r="T2087" t="s">
        <v>34</v>
      </c>
      <c r="U2087" t="s">
        <v>35</v>
      </c>
      <c r="V2087" t="s">
        <v>35</v>
      </c>
      <c r="W2087">
        <v>0</v>
      </c>
      <c r="X2087" t="s">
        <v>37</v>
      </c>
      <c r="Y2087">
        <v>91</v>
      </c>
      <c r="Z2087">
        <v>0</v>
      </c>
      <c r="AA2087">
        <v>0</v>
      </c>
      <c r="AB2087" t="s">
        <v>38</v>
      </c>
      <c r="AC2087" s="2">
        <v>42844</v>
      </c>
      <c r="AD2087" s="2">
        <v>42842</v>
      </c>
      <c r="AE2087">
        <v>2086</v>
      </c>
      <c r="AF2087">
        <f t="shared" si="97"/>
        <v>4</v>
      </c>
      <c r="AG2087">
        <f t="shared" si="98"/>
        <v>2017</v>
      </c>
    </row>
    <row r="2088" spans="1:33" x14ac:dyDescent="0.3">
      <c r="A2088">
        <v>0</v>
      </c>
      <c r="B2088">
        <v>0</v>
      </c>
      <c r="C2088">
        <v>17</v>
      </c>
      <c r="D2088">
        <v>0</v>
      </c>
      <c r="E2088">
        <v>1</v>
      </c>
      <c r="F2088">
        <v>1</v>
      </c>
      <c r="G2088">
        <v>0</v>
      </c>
      <c r="H2088">
        <v>0</v>
      </c>
      <c r="I2088" t="s">
        <v>30</v>
      </c>
      <c r="J2088" t="s">
        <v>123</v>
      </c>
      <c r="K2088" t="s">
        <v>39</v>
      </c>
      <c r="L2088" t="s">
        <v>39</v>
      </c>
      <c r="M2088">
        <v>1</v>
      </c>
      <c r="N2088">
        <v>0</v>
      </c>
      <c r="O2088">
        <v>1</v>
      </c>
      <c r="P2088" t="s">
        <v>33</v>
      </c>
      <c r="Q2088" t="s">
        <v>33</v>
      </c>
      <c r="R2088" s="9" t="str">
        <f t="shared" si="96"/>
        <v>Matched</v>
      </c>
      <c r="S2088">
        <v>0</v>
      </c>
      <c r="T2088" t="s">
        <v>34</v>
      </c>
      <c r="U2088" t="s">
        <v>35</v>
      </c>
      <c r="V2088" t="s">
        <v>35</v>
      </c>
      <c r="W2088">
        <v>0</v>
      </c>
      <c r="X2088" t="s">
        <v>37</v>
      </c>
      <c r="Y2088">
        <v>87</v>
      </c>
      <c r="Z2088">
        <v>1</v>
      </c>
      <c r="AA2088">
        <v>0</v>
      </c>
      <c r="AB2088" t="s">
        <v>38</v>
      </c>
      <c r="AC2088" s="2">
        <v>42854</v>
      </c>
      <c r="AD2088" s="2">
        <v>42853</v>
      </c>
      <c r="AE2088">
        <v>2087</v>
      </c>
      <c r="AF2088">
        <f t="shared" si="97"/>
        <v>4</v>
      </c>
      <c r="AG2088">
        <f t="shared" si="98"/>
        <v>2017</v>
      </c>
    </row>
    <row r="2089" spans="1:33" x14ac:dyDescent="0.3">
      <c r="A2089">
        <v>0</v>
      </c>
      <c r="B2089">
        <v>0</v>
      </c>
      <c r="C2089">
        <v>6</v>
      </c>
      <c r="D2089">
        <v>0</v>
      </c>
      <c r="E2089">
        <v>1</v>
      </c>
      <c r="F2089">
        <v>1</v>
      </c>
      <c r="G2089">
        <v>0</v>
      </c>
      <c r="H2089">
        <v>0</v>
      </c>
      <c r="I2089" t="s">
        <v>30</v>
      </c>
      <c r="J2089" t="s">
        <v>52</v>
      </c>
      <c r="K2089" t="s">
        <v>39</v>
      </c>
      <c r="L2089" t="s">
        <v>39</v>
      </c>
      <c r="M2089">
        <v>0</v>
      </c>
      <c r="N2089">
        <v>0</v>
      </c>
      <c r="O2089">
        <v>0</v>
      </c>
      <c r="P2089" t="s">
        <v>33</v>
      </c>
      <c r="Q2089" t="s">
        <v>53</v>
      </c>
      <c r="R2089" s="9" t="str">
        <f t="shared" si="96"/>
        <v>Upgrade</v>
      </c>
      <c r="S2089">
        <v>0</v>
      </c>
      <c r="T2089" t="s">
        <v>34</v>
      </c>
      <c r="U2089" t="s">
        <v>35</v>
      </c>
      <c r="V2089" t="s">
        <v>35</v>
      </c>
      <c r="W2089">
        <v>0</v>
      </c>
      <c r="X2089" t="s">
        <v>37</v>
      </c>
      <c r="Y2089">
        <v>0</v>
      </c>
      <c r="Z2089">
        <v>0</v>
      </c>
      <c r="AA2089">
        <v>0</v>
      </c>
      <c r="AB2089" t="s">
        <v>38</v>
      </c>
      <c r="AC2089" s="2">
        <v>42776</v>
      </c>
      <c r="AD2089" s="2">
        <v>42775</v>
      </c>
      <c r="AE2089">
        <v>2088</v>
      </c>
      <c r="AF2089">
        <f t="shared" si="97"/>
        <v>2</v>
      </c>
      <c r="AG2089">
        <f t="shared" si="98"/>
        <v>2017</v>
      </c>
    </row>
    <row r="2090" spans="1:33" x14ac:dyDescent="0.3">
      <c r="A2090">
        <v>0</v>
      </c>
      <c r="B2090">
        <v>0</v>
      </c>
      <c r="C2090">
        <v>17</v>
      </c>
      <c r="D2090">
        <v>0</v>
      </c>
      <c r="E2090">
        <v>1</v>
      </c>
      <c r="F2090">
        <v>2</v>
      </c>
      <c r="G2090">
        <v>0</v>
      </c>
      <c r="H2090">
        <v>0</v>
      </c>
      <c r="I2090" t="s">
        <v>30</v>
      </c>
      <c r="J2090" t="s">
        <v>237</v>
      </c>
      <c r="K2090" t="s">
        <v>41</v>
      </c>
      <c r="L2090" t="s">
        <v>42</v>
      </c>
      <c r="M2090">
        <v>0</v>
      </c>
      <c r="N2090">
        <v>0</v>
      </c>
      <c r="O2090">
        <v>0</v>
      </c>
      <c r="P2090" t="s">
        <v>33</v>
      </c>
      <c r="Q2090" t="s">
        <v>33</v>
      </c>
      <c r="R2090" s="9" t="str">
        <f t="shared" si="96"/>
        <v>Matched</v>
      </c>
      <c r="S2090">
        <v>0</v>
      </c>
      <c r="T2090" t="s">
        <v>34</v>
      </c>
      <c r="U2090">
        <v>240</v>
      </c>
      <c r="V2090" t="s">
        <v>35</v>
      </c>
      <c r="W2090">
        <v>0</v>
      </c>
      <c r="X2090" t="s">
        <v>37</v>
      </c>
      <c r="Y2090">
        <v>115</v>
      </c>
      <c r="Z2090">
        <v>1</v>
      </c>
      <c r="AA2090">
        <v>1</v>
      </c>
      <c r="AB2090" t="s">
        <v>38</v>
      </c>
      <c r="AC2090" s="2">
        <v>42854</v>
      </c>
      <c r="AD2090" s="2">
        <v>42853</v>
      </c>
      <c r="AE2090">
        <v>2089</v>
      </c>
      <c r="AF2090">
        <f t="shared" si="97"/>
        <v>4</v>
      </c>
      <c r="AG2090">
        <f t="shared" si="98"/>
        <v>2017</v>
      </c>
    </row>
    <row r="2091" spans="1:33" x14ac:dyDescent="0.3">
      <c r="A2091">
        <v>0</v>
      </c>
      <c r="B2091">
        <v>0</v>
      </c>
      <c r="C2091">
        <v>6</v>
      </c>
      <c r="D2091">
        <v>0</v>
      </c>
      <c r="E2091">
        <v>1</v>
      </c>
      <c r="F2091">
        <v>1</v>
      </c>
      <c r="G2091">
        <v>0</v>
      </c>
      <c r="H2091">
        <v>0</v>
      </c>
      <c r="I2091" t="s">
        <v>30</v>
      </c>
      <c r="J2091" t="s">
        <v>31</v>
      </c>
      <c r="K2091" t="s">
        <v>39</v>
      </c>
      <c r="L2091" t="s">
        <v>32</v>
      </c>
      <c r="M2091">
        <v>1</v>
      </c>
      <c r="N2091">
        <v>0</v>
      </c>
      <c r="O2091">
        <v>5</v>
      </c>
      <c r="P2091" t="s">
        <v>33</v>
      </c>
      <c r="Q2091" t="s">
        <v>40</v>
      </c>
      <c r="R2091" s="9" t="str">
        <f t="shared" si="96"/>
        <v>Upgrade</v>
      </c>
      <c r="S2091">
        <v>0</v>
      </c>
      <c r="T2091" t="s">
        <v>34</v>
      </c>
      <c r="U2091" t="s">
        <v>35</v>
      </c>
      <c r="V2091" t="s">
        <v>35</v>
      </c>
      <c r="W2091">
        <v>0</v>
      </c>
      <c r="X2091" t="s">
        <v>37</v>
      </c>
      <c r="Y2091">
        <v>43</v>
      </c>
      <c r="Z2091">
        <v>0</v>
      </c>
      <c r="AA2091">
        <v>1</v>
      </c>
      <c r="AB2091" t="s">
        <v>38</v>
      </c>
      <c r="AC2091" s="2">
        <v>42776</v>
      </c>
      <c r="AD2091" s="2">
        <v>42775</v>
      </c>
      <c r="AE2091">
        <v>2090</v>
      </c>
      <c r="AF2091">
        <f t="shared" si="97"/>
        <v>2</v>
      </c>
      <c r="AG2091">
        <f t="shared" si="98"/>
        <v>2017</v>
      </c>
    </row>
    <row r="2092" spans="1:33" x14ac:dyDescent="0.3">
      <c r="A2092">
        <v>0</v>
      </c>
      <c r="B2092">
        <v>0</v>
      </c>
      <c r="C2092">
        <v>17</v>
      </c>
      <c r="D2092">
        <v>0</v>
      </c>
      <c r="E2092">
        <v>1</v>
      </c>
      <c r="F2092">
        <v>2</v>
      </c>
      <c r="G2092">
        <v>0</v>
      </c>
      <c r="H2092">
        <v>0</v>
      </c>
      <c r="I2092" t="s">
        <v>30</v>
      </c>
      <c r="J2092" t="s">
        <v>31</v>
      </c>
      <c r="K2092" t="s">
        <v>39</v>
      </c>
      <c r="L2092" t="s">
        <v>39</v>
      </c>
      <c r="M2092">
        <v>0</v>
      </c>
      <c r="N2092">
        <v>0</v>
      </c>
      <c r="O2092">
        <v>0</v>
      </c>
      <c r="P2092" t="s">
        <v>99</v>
      </c>
      <c r="Q2092" t="s">
        <v>99</v>
      </c>
      <c r="R2092" s="9" t="str">
        <f t="shared" si="96"/>
        <v>Matched</v>
      </c>
      <c r="S2092">
        <v>0</v>
      </c>
      <c r="T2092" t="s">
        <v>34</v>
      </c>
      <c r="U2092" t="s">
        <v>35</v>
      </c>
      <c r="V2092" t="s">
        <v>35</v>
      </c>
      <c r="W2092">
        <v>0</v>
      </c>
      <c r="X2092" t="s">
        <v>37</v>
      </c>
      <c r="Y2092">
        <v>110</v>
      </c>
      <c r="Z2092">
        <v>0</v>
      </c>
      <c r="AA2092">
        <v>0</v>
      </c>
      <c r="AB2092" t="s">
        <v>38</v>
      </c>
      <c r="AC2092" s="2">
        <v>42854</v>
      </c>
      <c r="AD2092" s="2">
        <v>42853</v>
      </c>
      <c r="AE2092">
        <v>2091</v>
      </c>
      <c r="AF2092">
        <f t="shared" si="97"/>
        <v>4</v>
      </c>
      <c r="AG2092">
        <f t="shared" si="98"/>
        <v>2017</v>
      </c>
    </row>
    <row r="2093" spans="1:33" x14ac:dyDescent="0.3">
      <c r="A2093">
        <v>0</v>
      </c>
      <c r="B2093">
        <v>0</v>
      </c>
      <c r="C2093">
        <v>16</v>
      </c>
      <c r="D2093">
        <v>0</v>
      </c>
      <c r="E2093">
        <v>1</v>
      </c>
      <c r="F2093">
        <v>1</v>
      </c>
      <c r="G2093">
        <v>0</v>
      </c>
      <c r="H2093">
        <v>0</v>
      </c>
      <c r="I2093" t="s">
        <v>30</v>
      </c>
      <c r="J2093" t="s">
        <v>31</v>
      </c>
      <c r="K2093" t="s">
        <v>32</v>
      </c>
      <c r="L2093" t="s">
        <v>32</v>
      </c>
      <c r="M2093">
        <v>0</v>
      </c>
      <c r="N2093">
        <v>0</v>
      </c>
      <c r="O2093">
        <v>3</v>
      </c>
      <c r="P2093" t="s">
        <v>33</v>
      </c>
      <c r="Q2093" t="s">
        <v>40</v>
      </c>
      <c r="R2093" s="9" t="str">
        <f t="shared" si="96"/>
        <v>Upgrade</v>
      </c>
      <c r="S2093">
        <v>0</v>
      </c>
      <c r="T2093" t="s">
        <v>34</v>
      </c>
      <c r="U2093" t="s">
        <v>35</v>
      </c>
      <c r="V2093">
        <v>329</v>
      </c>
      <c r="W2093">
        <v>0</v>
      </c>
      <c r="X2093" t="s">
        <v>37</v>
      </c>
      <c r="Y2093">
        <v>74</v>
      </c>
      <c r="Z2093">
        <v>0</v>
      </c>
      <c r="AA2093">
        <v>1</v>
      </c>
      <c r="AB2093" t="s">
        <v>38</v>
      </c>
      <c r="AC2093" s="2">
        <v>42844</v>
      </c>
      <c r="AD2093" s="2">
        <v>42843</v>
      </c>
      <c r="AE2093">
        <v>2092</v>
      </c>
      <c r="AF2093">
        <f t="shared" si="97"/>
        <v>4</v>
      </c>
      <c r="AG2093">
        <f t="shared" si="98"/>
        <v>2017</v>
      </c>
    </row>
    <row r="2094" spans="1:33" x14ac:dyDescent="0.3">
      <c r="A2094">
        <v>0</v>
      </c>
      <c r="B2094">
        <v>0</v>
      </c>
      <c r="C2094">
        <v>17</v>
      </c>
      <c r="D2094">
        <v>1</v>
      </c>
      <c r="E2094">
        <v>2</v>
      </c>
      <c r="F2094">
        <v>2</v>
      </c>
      <c r="G2094">
        <v>0</v>
      </c>
      <c r="H2094">
        <v>0</v>
      </c>
      <c r="I2094" t="s">
        <v>90</v>
      </c>
      <c r="J2094" t="s">
        <v>31</v>
      </c>
      <c r="K2094" t="s">
        <v>47</v>
      </c>
      <c r="L2094" t="s">
        <v>42</v>
      </c>
      <c r="M2094">
        <v>0</v>
      </c>
      <c r="N2094">
        <v>0</v>
      </c>
      <c r="O2094">
        <v>0</v>
      </c>
      <c r="P2094" t="s">
        <v>33</v>
      </c>
      <c r="Q2094" t="s">
        <v>33</v>
      </c>
      <c r="R2094" s="9" t="str">
        <f t="shared" si="96"/>
        <v>Matched</v>
      </c>
      <c r="S2094">
        <v>0</v>
      </c>
      <c r="T2094" t="s">
        <v>34</v>
      </c>
      <c r="U2094">
        <v>6</v>
      </c>
      <c r="V2094" t="s">
        <v>35</v>
      </c>
      <c r="W2094">
        <v>0</v>
      </c>
      <c r="X2094" t="s">
        <v>37</v>
      </c>
      <c r="Y2094">
        <v>88</v>
      </c>
      <c r="Z2094">
        <v>0</v>
      </c>
      <c r="AA2094">
        <v>0</v>
      </c>
      <c r="AB2094" t="s">
        <v>38</v>
      </c>
      <c r="AC2094" s="2">
        <v>42856</v>
      </c>
      <c r="AD2094" s="2">
        <v>42853</v>
      </c>
      <c r="AE2094">
        <v>2093</v>
      </c>
      <c r="AF2094">
        <f t="shared" si="97"/>
        <v>4</v>
      </c>
      <c r="AG2094">
        <f t="shared" si="98"/>
        <v>2017</v>
      </c>
    </row>
    <row r="2095" spans="1:33" x14ac:dyDescent="0.3">
      <c r="A2095">
        <v>0</v>
      </c>
      <c r="B2095">
        <v>0</v>
      </c>
      <c r="C2095">
        <v>6</v>
      </c>
      <c r="D2095">
        <v>0</v>
      </c>
      <c r="E2095">
        <v>1</v>
      </c>
      <c r="F2095">
        <v>1</v>
      </c>
      <c r="G2095">
        <v>0</v>
      </c>
      <c r="H2095">
        <v>0</v>
      </c>
      <c r="I2095" t="s">
        <v>30</v>
      </c>
      <c r="J2095" t="s">
        <v>31</v>
      </c>
      <c r="K2095" t="s">
        <v>39</v>
      </c>
      <c r="L2095" t="s">
        <v>39</v>
      </c>
      <c r="M2095">
        <v>0</v>
      </c>
      <c r="N2095">
        <v>0</v>
      </c>
      <c r="O2095">
        <v>0</v>
      </c>
      <c r="P2095" t="s">
        <v>33</v>
      </c>
      <c r="Q2095" t="s">
        <v>33</v>
      </c>
      <c r="R2095" s="9" t="str">
        <f t="shared" si="96"/>
        <v>Matched</v>
      </c>
      <c r="S2095">
        <v>0</v>
      </c>
      <c r="T2095" t="s">
        <v>34</v>
      </c>
      <c r="U2095" t="s">
        <v>35</v>
      </c>
      <c r="V2095" t="s">
        <v>35</v>
      </c>
      <c r="W2095">
        <v>0</v>
      </c>
      <c r="X2095" t="s">
        <v>37</v>
      </c>
      <c r="Y2095">
        <v>43</v>
      </c>
      <c r="Z2095">
        <v>0</v>
      </c>
      <c r="AA2095">
        <v>0</v>
      </c>
      <c r="AB2095" t="s">
        <v>38</v>
      </c>
      <c r="AC2095" s="2">
        <v>42776</v>
      </c>
      <c r="AD2095" s="2">
        <v>42775</v>
      </c>
      <c r="AE2095">
        <v>2094</v>
      </c>
      <c r="AF2095">
        <f t="shared" si="97"/>
        <v>2</v>
      </c>
      <c r="AG2095">
        <f t="shared" si="98"/>
        <v>2017</v>
      </c>
    </row>
    <row r="2096" spans="1:33" x14ac:dyDescent="0.3">
      <c r="A2096">
        <v>0</v>
      </c>
      <c r="B2096">
        <v>0</v>
      </c>
      <c r="C2096">
        <v>17</v>
      </c>
      <c r="D2096">
        <v>0</v>
      </c>
      <c r="E2096">
        <v>1</v>
      </c>
      <c r="F2096">
        <v>2</v>
      </c>
      <c r="G2096">
        <v>0</v>
      </c>
      <c r="H2096">
        <v>0</v>
      </c>
      <c r="I2096" t="s">
        <v>65</v>
      </c>
      <c r="J2096" t="s">
        <v>52</v>
      </c>
      <c r="K2096" t="s">
        <v>41</v>
      </c>
      <c r="L2096" t="s">
        <v>42</v>
      </c>
      <c r="M2096">
        <v>0</v>
      </c>
      <c r="N2096">
        <v>0</v>
      </c>
      <c r="O2096">
        <v>0</v>
      </c>
      <c r="P2096" t="s">
        <v>43</v>
      </c>
      <c r="Q2096" t="s">
        <v>43</v>
      </c>
      <c r="R2096" s="9" t="str">
        <f t="shared" si="96"/>
        <v>Matched</v>
      </c>
      <c r="S2096">
        <v>0</v>
      </c>
      <c r="T2096" t="s">
        <v>34</v>
      </c>
      <c r="U2096">
        <v>241</v>
      </c>
      <c r="V2096" t="s">
        <v>35</v>
      </c>
      <c r="W2096">
        <v>0</v>
      </c>
      <c r="X2096" t="s">
        <v>37</v>
      </c>
      <c r="Y2096">
        <v>169</v>
      </c>
      <c r="Z2096">
        <v>1</v>
      </c>
      <c r="AA2096">
        <v>2</v>
      </c>
      <c r="AB2096" t="s">
        <v>38</v>
      </c>
      <c r="AC2096" s="2">
        <v>42855</v>
      </c>
      <c r="AD2096" s="2">
        <v>42854</v>
      </c>
      <c r="AE2096">
        <v>2095</v>
      </c>
      <c r="AF2096">
        <f t="shared" si="97"/>
        <v>4</v>
      </c>
      <c r="AG2096">
        <f t="shared" si="98"/>
        <v>2017</v>
      </c>
    </row>
    <row r="2097" spans="1:33" x14ac:dyDescent="0.3">
      <c r="A2097">
        <v>0</v>
      </c>
      <c r="B2097">
        <v>0</v>
      </c>
      <c r="C2097">
        <v>6</v>
      </c>
      <c r="D2097">
        <v>0</v>
      </c>
      <c r="E2097">
        <v>1</v>
      </c>
      <c r="F2097">
        <v>1</v>
      </c>
      <c r="G2097">
        <v>0</v>
      </c>
      <c r="H2097">
        <v>0</v>
      </c>
      <c r="I2097" t="s">
        <v>30</v>
      </c>
      <c r="J2097" t="s">
        <v>31</v>
      </c>
      <c r="K2097" t="s">
        <v>39</v>
      </c>
      <c r="L2097" t="s">
        <v>42</v>
      </c>
      <c r="M2097">
        <v>1</v>
      </c>
      <c r="N2097">
        <v>0</v>
      </c>
      <c r="O2097">
        <v>1</v>
      </c>
      <c r="P2097" t="s">
        <v>33</v>
      </c>
      <c r="Q2097" t="s">
        <v>40</v>
      </c>
      <c r="R2097" s="9" t="str">
        <f t="shared" si="96"/>
        <v>Upgrade</v>
      </c>
      <c r="S2097">
        <v>0</v>
      </c>
      <c r="T2097" t="s">
        <v>34</v>
      </c>
      <c r="U2097" t="s">
        <v>35</v>
      </c>
      <c r="V2097" t="s">
        <v>35</v>
      </c>
      <c r="W2097">
        <v>0</v>
      </c>
      <c r="X2097" t="s">
        <v>37</v>
      </c>
      <c r="Y2097">
        <v>43</v>
      </c>
      <c r="Z2097">
        <v>0</v>
      </c>
      <c r="AA2097">
        <v>1</v>
      </c>
      <c r="AB2097" t="s">
        <v>38</v>
      </c>
      <c r="AC2097" s="2">
        <v>42776</v>
      </c>
      <c r="AD2097" s="2">
        <v>42775</v>
      </c>
      <c r="AE2097">
        <v>2096</v>
      </c>
      <c r="AF2097">
        <f t="shared" si="97"/>
        <v>2</v>
      </c>
      <c r="AG2097">
        <f t="shared" si="98"/>
        <v>2017</v>
      </c>
    </row>
    <row r="2098" spans="1:33" x14ac:dyDescent="0.3">
      <c r="A2098">
        <v>0</v>
      </c>
      <c r="B2098">
        <v>0</v>
      </c>
      <c r="C2098">
        <v>17</v>
      </c>
      <c r="D2098">
        <v>1</v>
      </c>
      <c r="E2098">
        <v>1</v>
      </c>
      <c r="F2098">
        <v>2</v>
      </c>
      <c r="G2098">
        <v>0</v>
      </c>
      <c r="H2098">
        <v>0</v>
      </c>
      <c r="I2098" t="s">
        <v>30</v>
      </c>
      <c r="J2098" t="s">
        <v>110</v>
      </c>
      <c r="K2098" t="s">
        <v>41</v>
      </c>
      <c r="L2098" t="s">
        <v>42</v>
      </c>
      <c r="M2098">
        <v>0</v>
      </c>
      <c r="N2098">
        <v>0</v>
      </c>
      <c r="O2098">
        <v>0</v>
      </c>
      <c r="P2098" t="s">
        <v>33</v>
      </c>
      <c r="Q2098" t="s">
        <v>33</v>
      </c>
      <c r="R2098" s="9" t="str">
        <f t="shared" si="96"/>
        <v>Matched</v>
      </c>
      <c r="S2098">
        <v>0</v>
      </c>
      <c r="T2098" t="s">
        <v>34</v>
      </c>
      <c r="U2098">
        <v>240</v>
      </c>
      <c r="V2098" t="s">
        <v>35</v>
      </c>
      <c r="W2098">
        <v>0</v>
      </c>
      <c r="X2098" t="s">
        <v>37</v>
      </c>
      <c r="Y2098">
        <v>82</v>
      </c>
      <c r="Z2098">
        <v>0</v>
      </c>
      <c r="AA2098">
        <v>1</v>
      </c>
      <c r="AB2098" t="s">
        <v>38</v>
      </c>
      <c r="AC2098" s="2">
        <v>42856</v>
      </c>
      <c r="AD2098" s="2">
        <v>42854</v>
      </c>
      <c r="AE2098">
        <v>2097</v>
      </c>
      <c r="AF2098">
        <f t="shared" si="97"/>
        <v>4</v>
      </c>
      <c r="AG2098">
        <f t="shared" si="98"/>
        <v>2017</v>
      </c>
    </row>
    <row r="2099" spans="1:33" x14ac:dyDescent="0.3">
      <c r="A2099">
        <v>0</v>
      </c>
      <c r="B2099">
        <v>0</v>
      </c>
      <c r="C2099">
        <v>6</v>
      </c>
      <c r="D2099">
        <v>0</v>
      </c>
      <c r="E2099">
        <v>1</v>
      </c>
      <c r="F2099">
        <v>2</v>
      </c>
      <c r="G2099">
        <v>0</v>
      </c>
      <c r="H2099">
        <v>0</v>
      </c>
      <c r="I2099" t="s">
        <v>30</v>
      </c>
      <c r="J2099" t="s">
        <v>50</v>
      </c>
      <c r="K2099" t="s">
        <v>41</v>
      </c>
      <c r="L2099" t="s">
        <v>42</v>
      </c>
      <c r="M2099">
        <v>0</v>
      </c>
      <c r="N2099">
        <v>0</v>
      </c>
      <c r="O2099">
        <v>0</v>
      </c>
      <c r="P2099" t="s">
        <v>33</v>
      </c>
      <c r="Q2099" t="s">
        <v>33</v>
      </c>
      <c r="R2099" s="9" t="str">
        <f t="shared" si="96"/>
        <v>Matched</v>
      </c>
      <c r="S2099">
        <v>0</v>
      </c>
      <c r="T2099" t="s">
        <v>34</v>
      </c>
      <c r="U2099">
        <v>240</v>
      </c>
      <c r="V2099" t="s">
        <v>35</v>
      </c>
      <c r="W2099">
        <v>0</v>
      </c>
      <c r="X2099" t="s">
        <v>37</v>
      </c>
      <c r="Y2099">
        <v>48</v>
      </c>
      <c r="Z2099">
        <v>0</v>
      </c>
      <c r="AA2099">
        <v>1</v>
      </c>
      <c r="AB2099" t="s">
        <v>38</v>
      </c>
      <c r="AC2099" s="2">
        <v>42776</v>
      </c>
      <c r="AD2099" s="2">
        <v>42775</v>
      </c>
      <c r="AE2099">
        <v>2098</v>
      </c>
      <c r="AF2099">
        <f t="shared" si="97"/>
        <v>2</v>
      </c>
      <c r="AG2099">
        <f t="shared" si="98"/>
        <v>2017</v>
      </c>
    </row>
    <row r="2100" spans="1:33" x14ac:dyDescent="0.3">
      <c r="A2100">
        <v>0</v>
      </c>
      <c r="B2100">
        <v>0</v>
      </c>
      <c r="C2100">
        <v>16</v>
      </c>
      <c r="D2100">
        <v>0</v>
      </c>
      <c r="E2100">
        <v>1</v>
      </c>
      <c r="F2100">
        <v>1</v>
      </c>
      <c r="G2100">
        <v>0</v>
      </c>
      <c r="H2100">
        <v>0</v>
      </c>
      <c r="I2100" t="s">
        <v>30</v>
      </c>
      <c r="J2100" t="s">
        <v>31</v>
      </c>
      <c r="K2100" t="s">
        <v>32</v>
      </c>
      <c r="L2100" t="s">
        <v>32</v>
      </c>
      <c r="M2100">
        <v>0</v>
      </c>
      <c r="N2100">
        <v>0</v>
      </c>
      <c r="O2100">
        <v>6</v>
      </c>
      <c r="P2100" t="s">
        <v>33</v>
      </c>
      <c r="Q2100" t="s">
        <v>40</v>
      </c>
      <c r="R2100" s="9" t="str">
        <f t="shared" si="96"/>
        <v>Upgrade</v>
      </c>
      <c r="S2100">
        <v>0</v>
      </c>
      <c r="T2100" t="s">
        <v>34</v>
      </c>
      <c r="U2100" t="s">
        <v>35</v>
      </c>
      <c r="V2100">
        <v>290</v>
      </c>
      <c r="W2100">
        <v>0</v>
      </c>
      <c r="X2100" t="s">
        <v>37</v>
      </c>
      <c r="Y2100">
        <v>45</v>
      </c>
      <c r="Z2100">
        <v>0</v>
      </c>
      <c r="AA2100">
        <v>0</v>
      </c>
      <c r="AB2100" t="s">
        <v>38</v>
      </c>
      <c r="AC2100" s="2">
        <v>42844</v>
      </c>
      <c r="AD2100" s="2">
        <v>42843</v>
      </c>
      <c r="AE2100">
        <v>2099</v>
      </c>
      <c r="AF2100">
        <f t="shared" si="97"/>
        <v>4</v>
      </c>
      <c r="AG2100">
        <f t="shared" si="98"/>
        <v>2017</v>
      </c>
    </row>
    <row r="2101" spans="1:33" x14ac:dyDescent="0.3">
      <c r="A2101">
        <v>0</v>
      </c>
      <c r="B2101">
        <v>0</v>
      </c>
      <c r="C2101">
        <v>17</v>
      </c>
      <c r="D2101">
        <v>2</v>
      </c>
      <c r="E2101">
        <v>2</v>
      </c>
      <c r="F2101">
        <v>2</v>
      </c>
      <c r="G2101">
        <v>0</v>
      </c>
      <c r="H2101">
        <v>0</v>
      </c>
      <c r="I2101" t="s">
        <v>30</v>
      </c>
      <c r="J2101" t="s">
        <v>31</v>
      </c>
      <c r="K2101" t="s">
        <v>39</v>
      </c>
      <c r="L2101" t="s">
        <v>39</v>
      </c>
      <c r="M2101">
        <v>0</v>
      </c>
      <c r="N2101">
        <v>0</v>
      </c>
      <c r="O2101">
        <v>0</v>
      </c>
      <c r="P2101" t="s">
        <v>43</v>
      </c>
      <c r="Q2101" t="s">
        <v>43</v>
      </c>
      <c r="R2101" s="9" t="str">
        <f t="shared" si="96"/>
        <v>Matched</v>
      </c>
      <c r="S2101">
        <v>1</v>
      </c>
      <c r="T2101" t="s">
        <v>34</v>
      </c>
      <c r="U2101" t="s">
        <v>35</v>
      </c>
      <c r="V2101" t="s">
        <v>35</v>
      </c>
      <c r="W2101">
        <v>0</v>
      </c>
      <c r="X2101" t="s">
        <v>37</v>
      </c>
      <c r="Y2101">
        <v>155</v>
      </c>
      <c r="Z2101">
        <v>1</v>
      </c>
      <c r="AA2101">
        <v>0</v>
      </c>
      <c r="AB2101" t="s">
        <v>38</v>
      </c>
      <c r="AC2101" s="2">
        <v>42858</v>
      </c>
      <c r="AD2101" s="2">
        <v>42854</v>
      </c>
      <c r="AE2101">
        <v>2100</v>
      </c>
      <c r="AF2101">
        <f t="shared" si="97"/>
        <v>4</v>
      </c>
      <c r="AG2101">
        <f t="shared" si="98"/>
        <v>2017</v>
      </c>
    </row>
    <row r="2102" spans="1:33" x14ac:dyDescent="0.3">
      <c r="A2102">
        <v>0</v>
      </c>
      <c r="B2102">
        <v>0</v>
      </c>
      <c r="C2102">
        <v>6</v>
      </c>
      <c r="D2102">
        <v>0</v>
      </c>
      <c r="E2102">
        <v>1</v>
      </c>
      <c r="F2102">
        <v>2</v>
      </c>
      <c r="G2102">
        <v>0</v>
      </c>
      <c r="H2102">
        <v>0</v>
      </c>
      <c r="I2102" t="s">
        <v>30</v>
      </c>
      <c r="J2102" t="s">
        <v>31</v>
      </c>
      <c r="K2102" t="s">
        <v>39</v>
      </c>
      <c r="L2102" t="s">
        <v>39</v>
      </c>
      <c r="M2102">
        <v>0</v>
      </c>
      <c r="N2102">
        <v>0</v>
      </c>
      <c r="O2102">
        <v>0</v>
      </c>
      <c r="P2102" t="s">
        <v>33</v>
      </c>
      <c r="Q2102" t="s">
        <v>33</v>
      </c>
      <c r="R2102" s="9" t="str">
        <f t="shared" si="96"/>
        <v>Matched</v>
      </c>
      <c r="S2102">
        <v>0</v>
      </c>
      <c r="T2102" t="s">
        <v>34</v>
      </c>
      <c r="U2102" t="s">
        <v>35</v>
      </c>
      <c r="V2102" t="s">
        <v>35</v>
      </c>
      <c r="W2102">
        <v>0</v>
      </c>
      <c r="X2102" t="s">
        <v>37</v>
      </c>
      <c r="Y2102">
        <v>48</v>
      </c>
      <c r="Z2102">
        <v>0</v>
      </c>
      <c r="AA2102">
        <v>0</v>
      </c>
      <c r="AB2102" t="s">
        <v>38</v>
      </c>
      <c r="AC2102" s="2">
        <v>42776</v>
      </c>
      <c r="AD2102" s="2">
        <v>42775</v>
      </c>
      <c r="AE2102">
        <v>2101</v>
      </c>
      <c r="AF2102">
        <f t="shared" si="97"/>
        <v>2</v>
      </c>
      <c r="AG2102">
        <f t="shared" si="98"/>
        <v>2017</v>
      </c>
    </row>
    <row r="2103" spans="1:33" x14ac:dyDescent="0.3">
      <c r="A2103">
        <v>0</v>
      </c>
      <c r="B2103">
        <v>0</v>
      </c>
      <c r="C2103">
        <v>16</v>
      </c>
      <c r="D2103">
        <v>0</v>
      </c>
      <c r="E2103">
        <v>1</v>
      </c>
      <c r="F2103">
        <v>1</v>
      </c>
      <c r="G2103">
        <v>0</v>
      </c>
      <c r="H2103">
        <v>0</v>
      </c>
      <c r="I2103" t="s">
        <v>30</v>
      </c>
      <c r="J2103" t="s">
        <v>31</v>
      </c>
      <c r="K2103" t="s">
        <v>39</v>
      </c>
      <c r="L2103" t="s">
        <v>32</v>
      </c>
      <c r="M2103">
        <v>0</v>
      </c>
      <c r="N2103">
        <v>0</v>
      </c>
      <c r="O2103">
        <v>9</v>
      </c>
      <c r="P2103" t="s">
        <v>33</v>
      </c>
      <c r="Q2103" t="s">
        <v>33</v>
      </c>
      <c r="R2103" s="9" t="str">
        <f t="shared" si="96"/>
        <v>Matched</v>
      </c>
      <c r="S2103">
        <v>0</v>
      </c>
      <c r="T2103" t="s">
        <v>34</v>
      </c>
      <c r="U2103" t="s">
        <v>35</v>
      </c>
      <c r="V2103" t="s">
        <v>35</v>
      </c>
      <c r="W2103">
        <v>0</v>
      </c>
      <c r="X2103" t="s">
        <v>37</v>
      </c>
      <c r="Y2103">
        <v>60</v>
      </c>
      <c r="Z2103">
        <v>0</v>
      </c>
      <c r="AA2103">
        <v>0</v>
      </c>
      <c r="AB2103" t="s">
        <v>38</v>
      </c>
      <c r="AC2103" s="2">
        <v>42844</v>
      </c>
      <c r="AD2103" s="2">
        <v>42843</v>
      </c>
      <c r="AE2103">
        <v>2102</v>
      </c>
      <c r="AF2103">
        <f t="shared" si="97"/>
        <v>4</v>
      </c>
      <c r="AG2103">
        <f t="shared" si="98"/>
        <v>2017</v>
      </c>
    </row>
    <row r="2104" spans="1:33" x14ac:dyDescent="0.3">
      <c r="A2104">
        <v>0</v>
      </c>
      <c r="B2104">
        <v>0</v>
      </c>
      <c r="C2104">
        <v>6</v>
      </c>
      <c r="D2104">
        <v>0</v>
      </c>
      <c r="E2104">
        <v>1</v>
      </c>
      <c r="F2104">
        <v>2</v>
      </c>
      <c r="G2104">
        <v>0</v>
      </c>
      <c r="H2104">
        <v>0</v>
      </c>
      <c r="I2104" t="s">
        <v>30</v>
      </c>
      <c r="J2104" t="s">
        <v>31</v>
      </c>
      <c r="K2104" t="s">
        <v>41</v>
      </c>
      <c r="L2104" t="s">
        <v>42</v>
      </c>
      <c r="M2104">
        <v>1</v>
      </c>
      <c r="N2104">
        <v>0</v>
      </c>
      <c r="O2104">
        <v>1</v>
      </c>
      <c r="P2104" t="s">
        <v>33</v>
      </c>
      <c r="Q2104" t="s">
        <v>33</v>
      </c>
      <c r="R2104" s="9" t="str">
        <f t="shared" si="96"/>
        <v>Matched</v>
      </c>
      <c r="S2104">
        <v>0</v>
      </c>
      <c r="T2104" t="s">
        <v>34</v>
      </c>
      <c r="U2104">
        <v>241</v>
      </c>
      <c r="V2104" t="s">
        <v>35</v>
      </c>
      <c r="W2104">
        <v>0</v>
      </c>
      <c r="X2104" t="s">
        <v>59</v>
      </c>
      <c r="Y2104">
        <v>37</v>
      </c>
      <c r="Z2104">
        <v>0</v>
      </c>
      <c r="AA2104">
        <v>1</v>
      </c>
      <c r="AB2104" t="s">
        <v>38</v>
      </c>
      <c r="AC2104" s="2">
        <v>42776</v>
      </c>
      <c r="AD2104" s="2">
        <v>42775</v>
      </c>
      <c r="AE2104">
        <v>2103</v>
      </c>
      <c r="AF2104">
        <f t="shared" si="97"/>
        <v>2</v>
      </c>
      <c r="AG2104">
        <f t="shared" si="98"/>
        <v>2017</v>
      </c>
    </row>
    <row r="2105" spans="1:33" x14ac:dyDescent="0.3">
      <c r="A2105">
        <v>0</v>
      </c>
      <c r="B2105">
        <v>0</v>
      </c>
      <c r="C2105">
        <v>18</v>
      </c>
      <c r="D2105">
        <v>1</v>
      </c>
      <c r="E2105">
        <v>0</v>
      </c>
      <c r="F2105">
        <v>1</v>
      </c>
      <c r="G2105">
        <v>0</v>
      </c>
      <c r="H2105">
        <v>0</v>
      </c>
      <c r="I2105" t="s">
        <v>30</v>
      </c>
      <c r="J2105" t="s">
        <v>31</v>
      </c>
      <c r="K2105" t="s">
        <v>39</v>
      </c>
      <c r="L2105" t="s">
        <v>39</v>
      </c>
      <c r="M2105">
        <v>0</v>
      </c>
      <c r="N2105">
        <v>0</v>
      </c>
      <c r="O2105">
        <v>0</v>
      </c>
      <c r="P2105" t="s">
        <v>53</v>
      </c>
      <c r="Q2105" t="s">
        <v>53</v>
      </c>
      <c r="R2105" s="9" t="str">
        <f t="shared" si="96"/>
        <v>Matched</v>
      </c>
      <c r="S2105">
        <v>0</v>
      </c>
      <c r="T2105" t="s">
        <v>34</v>
      </c>
      <c r="U2105" t="s">
        <v>35</v>
      </c>
      <c r="V2105" t="s">
        <v>35</v>
      </c>
      <c r="W2105">
        <v>0</v>
      </c>
      <c r="X2105" t="s">
        <v>37</v>
      </c>
      <c r="Y2105">
        <v>100</v>
      </c>
      <c r="Z2105">
        <v>0</v>
      </c>
      <c r="AA2105">
        <v>0</v>
      </c>
      <c r="AB2105" t="s">
        <v>38</v>
      </c>
      <c r="AC2105" s="2">
        <v>42856</v>
      </c>
      <c r="AD2105" s="2">
        <v>42855</v>
      </c>
      <c r="AE2105">
        <v>2104</v>
      </c>
      <c r="AF2105">
        <f t="shared" si="97"/>
        <v>4</v>
      </c>
      <c r="AG2105">
        <f t="shared" si="98"/>
        <v>2017</v>
      </c>
    </row>
    <row r="2106" spans="1:33" x14ac:dyDescent="0.3">
      <c r="A2106">
        <v>0</v>
      </c>
      <c r="B2106">
        <v>0</v>
      </c>
      <c r="C2106">
        <v>6</v>
      </c>
      <c r="D2106">
        <v>0</v>
      </c>
      <c r="E2106">
        <v>1</v>
      </c>
      <c r="F2106">
        <v>1</v>
      </c>
      <c r="G2106">
        <v>0</v>
      </c>
      <c r="H2106">
        <v>0</v>
      </c>
      <c r="I2106" t="s">
        <v>30</v>
      </c>
      <c r="J2106" t="s">
        <v>31</v>
      </c>
      <c r="K2106" t="s">
        <v>39</v>
      </c>
      <c r="L2106" t="s">
        <v>39</v>
      </c>
      <c r="M2106">
        <v>0</v>
      </c>
      <c r="N2106">
        <v>0</v>
      </c>
      <c r="O2106">
        <v>0</v>
      </c>
      <c r="P2106" t="s">
        <v>53</v>
      </c>
      <c r="Q2106" t="s">
        <v>53</v>
      </c>
      <c r="R2106" s="9" t="str">
        <f t="shared" si="96"/>
        <v>Matched</v>
      </c>
      <c r="S2106">
        <v>0</v>
      </c>
      <c r="T2106" t="s">
        <v>34</v>
      </c>
      <c r="U2106" t="s">
        <v>35</v>
      </c>
      <c r="V2106" t="s">
        <v>35</v>
      </c>
      <c r="W2106">
        <v>0</v>
      </c>
      <c r="X2106" t="s">
        <v>37</v>
      </c>
      <c r="Y2106">
        <v>68</v>
      </c>
      <c r="Z2106">
        <v>0</v>
      </c>
      <c r="AA2106">
        <v>0</v>
      </c>
      <c r="AB2106" t="s">
        <v>38</v>
      </c>
      <c r="AC2106" s="2">
        <v>42777</v>
      </c>
      <c r="AD2106" s="2">
        <v>42776</v>
      </c>
      <c r="AE2106">
        <v>2105</v>
      </c>
      <c r="AF2106">
        <f t="shared" si="97"/>
        <v>2</v>
      </c>
      <c r="AG2106">
        <f t="shared" si="98"/>
        <v>2017</v>
      </c>
    </row>
    <row r="2107" spans="1:33" x14ac:dyDescent="0.3">
      <c r="A2107">
        <v>0</v>
      </c>
      <c r="B2107">
        <v>0</v>
      </c>
      <c r="C2107">
        <v>18</v>
      </c>
      <c r="D2107">
        <v>1</v>
      </c>
      <c r="E2107">
        <v>0</v>
      </c>
      <c r="F2107">
        <v>1</v>
      </c>
      <c r="G2107">
        <v>0</v>
      </c>
      <c r="H2107">
        <v>0</v>
      </c>
      <c r="I2107" t="s">
        <v>30</v>
      </c>
      <c r="J2107" t="s">
        <v>31</v>
      </c>
      <c r="K2107" t="s">
        <v>39</v>
      </c>
      <c r="L2107" t="s">
        <v>39</v>
      </c>
      <c r="M2107">
        <v>0</v>
      </c>
      <c r="N2107">
        <v>0</v>
      </c>
      <c r="O2107">
        <v>0</v>
      </c>
      <c r="P2107" t="s">
        <v>53</v>
      </c>
      <c r="Q2107" t="s">
        <v>53</v>
      </c>
      <c r="R2107" s="9" t="str">
        <f t="shared" si="96"/>
        <v>Matched</v>
      </c>
      <c r="S2107">
        <v>0</v>
      </c>
      <c r="T2107" t="s">
        <v>34</v>
      </c>
      <c r="U2107" t="s">
        <v>35</v>
      </c>
      <c r="V2107" t="s">
        <v>35</v>
      </c>
      <c r="W2107">
        <v>0</v>
      </c>
      <c r="X2107" t="s">
        <v>37</v>
      </c>
      <c r="Y2107">
        <v>100</v>
      </c>
      <c r="Z2107">
        <v>1</v>
      </c>
      <c r="AA2107">
        <v>0</v>
      </c>
      <c r="AB2107" t="s">
        <v>38</v>
      </c>
      <c r="AC2107" s="2">
        <v>42856</v>
      </c>
      <c r="AD2107" s="2">
        <v>42855</v>
      </c>
      <c r="AE2107">
        <v>2106</v>
      </c>
      <c r="AF2107">
        <f t="shared" si="97"/>
        <v>4</v>
      </c>
      <c r="AG2107">
        <f t="shared" si="98"/>
        <v>2017</v>
      </c>
    </row>
    <row r="2108" spans="1:33" x14ac:dyDescent="0.3">
      <c r="A2108">
        <v>0</v>
      </c>
      <c r="B2108">
        <v>0</v>
      </c>
      <c r="C2108">
        <v>6</v>
      </c>
      <c r="D2108">
        <v>0</v>
      </c>
      <c r="E2108">
        <v>1</v>
      </c>
      <c r="F2108">
        <v>2</v>
      </c>
      <c r="G2108">
        <v>0</v>
      </c>
      <c r="H2108">
        <v>0</v>
      </c>
      <c r="I2108" t="s">
        <v>30</v>
      </c>
      <c r="J2108" t="s">
        <v>200</v>
      </c>
      <c r="K2108" t="s">
        <v>41</v>
      </c>
      <c r="L2108" t="s">
        <v>42</v>
      </c>
      <c r="M2108">
        <v>0</v>
      </c>
      <c r="N2108">
        <v>0</v>
      </c>
      <c r="O2108">
        <v>0</v>
      </c>
      <c r="P2108" t="s">
        <v>33</v>
      </c>
      <c r="Q2108" t="s">
        <v>33</v>
      </c>
      <c r="R2108" s="9" t="str">
        <f t="shared" si="96"/>
        <v>Matched</v>
      </c>
      <c r="S2108">
        <v>0</v>
      </c>
      <c r="T2108" t="s">
        <v>34</v>
      </c>
      <c r="U2108">
        <v>241</v>
      </c>
      <c r="V2108" t="s">
        <v>35</v>
      </c>
      <c r="W2108">
        <v>0</v>
      </c>
      <c r="X2108" t="s">
        <v>37</v>
      </c>
      <c r="Y2108">
        <v>35</v>
      </c>
      <c r="Z2108">
        <v>0</v>
      </c>
      <c r="AA2108">
        <v>0</v>
      </c>
      <c r="AB2108" t="s">
        <v>38</v>
      </c>
      <c r="AC2108" s="2">
        <v>42777</v>
      </c>
      <c r="AD2108" s="2">
        <v>42776</v>
      </c>
      <c r="AE2108">
        <v>2107</v>
      </c>
      <c r="AF2108">
        <f t="shared" si="97"/>
        <v>2</v>
      </c>
      <c r="AG2108">
        <f t="shared" si="98"/>
        <v>2017</v>
      </c>
    </row>
    <row r="2109" spans="1:33" x14ac:dyDescent="0.3">
      <c r="A2109">
        <v>0</v>
      </c>
      <c r="B2109">
        <v>0</v>
      </c>
      <c r="C2109">
        <v>18</v>
      </c>
      <c r="D2109">
        <v>1</v>
      </c>
      <c r="E2109">
        <v>0</v>
      </c>
      <c r="F2109">
        <v>2</v>
      </c>
      <c r="G2109">
        <v>0</v>
      </c>
      <c r="H2109">
        <v>0</v>
      </c>
      <c r="I2109" t="s">
        <v>30</v>
      </c>
      <c r="J2109" t="s">
        <v>31</v>
      </c>
      <c r="K2109" t="s">
        <v>41</v>
      </c>
      <c r="L2109" t="s">
        <v>42</v>
      </c>
      <c r="M2109">
        <v>0</v>
      </c>
      <c r="N2109">
        <v>0</v>
      </c>
      <c r="O2109">
        <v>0</v>
      </c>
      <c r="P2109" t="s">
        <v>53</v>
      </c>
      <c r="Q2109" t="s">
        <v>53</v>
      </c>
      <c r="R2109" s="9" t="str">
        <f t="shared" si="96"/>
        <v>Matched</v>
      </c>
      <c r="S2109">
        <v>0</v>
      </c>
      <c r="T2109" t="s">
        <v>34</v>
      </c>
      <c r="U2109">
        <v>240</v>
      </c>
      <c r="V2109" t="s">
        <v>35</v>
      </c>
      <c r="W2109">
        <v>0</v>
      </c>
      <c r="X2109" t="s">
        <v>37</v>
      </c>
      <c r="Y2109">
        <v>105</v>
      </c>
      <c r="Z2109">
        <v>0</v>
      </c>
      <c r="AA2109">
        <v>1</v>
      </c>
      <c r="AB2109" t="s">
        <v>38</v>
      </c>
      <c r="AC2109" s="2">
        <v>42856</v>
      </c>
      <c r="AD2109" s="2">
        <v>42855</v>
      </c>
      <c r="AE2109">
        <v>2108</v>
      </c>
      <c r="AF2109">
        <f t="shared" si="97"/>
        <v>4</v>
      </c>
      <c r="AG2109">
        <f t="shared" si="98"/>
        <v>2017</v>
      </c>
    </row>
    <row r="2110" spans="1:33" x14ac:dyDescent="0.3">
      <c r="A2110">
        <v>0</v>
      </c>
      <c r="B2110">
        <v>0</v>
      </c>
      <c r="C2110">
        <v>31</v>
      </c>
      <c r="D2110">
        <v>0</v>
      </c>
      <c r="E2110">
        <v>1</v>
      </c>
      <c r="F2110">
        <v>2</v>
      </c>
      <c r="G2110">
        <v>1</v>
      </c>
      <c r="H2110">
        <v>0</v>
      </c>
      <c r="I2110" t="s">
        <v>30</v>
      </c>
      <c r="J2110" t="s">
        <v>31</v>
      </c>
      <c r="K2110" t="s">
        <v>39</v>
      </c>
      <c r="L2110" t="s">
        <v>39</v>
      </c>
      <c r="M2110">
        <v>0</v>
      </c>
      <c r="N2110">
        <v>0</v>
      </c>
      <c r="O2110">
        <v>0</v>
      </c>
      <c r="P2110" t="s">
        <v>33</v>
      </c>
      <c r="Q2110" t="s">
        <v>63</v>
      </c>
      <c r="R2110" s="9" t="str">
        <f t="shared" si="96"/>
        <v>Upgrade</v>
      </c>
      <c r="S2110">
        <v>1</v>
      </c>
      <c r="T2110" t="s">
        <v>34</v>
      </c>
      <c r="U2110" t="s">
        <v>35</v>
      </c>
      <c r="V2110" t="s">
        <v>35</v>
      </c>
      <c r="W2110">
        <v>0</v>
      </c>
      <c r="X2110" t="s">
        <v>37</v>
      </c>
      <c r="Y2110">
        <v>180</v>
      </c>
      <c r="Z2110">
        <v>0</v>
      </c>
      <c r="AA2110">
        <v>0</v>
      </c>
      <c r="AB2110" t="s">
        <v>38</v>
      </c>
      <c r="AC2110" s="2">
        <v>42950</v>
      </c>
      <c r="AD2110" s="2">
        <v>42949</v>
      </c>
      <c r="AE2110">
        <v>2109</v>
      </c>
      <c r="AF2110">
        <f t="shared" si="97"/>
        <v>8</v>
      </c>
      <c r="AG2110">
        <f t="shared" si="98"/>
        <v>2017</v>
      </c>
    </row>
    <row r="2111" spans="1:33" x14ac:dyDescent="0.3">
      <c r="A2111">
        <v>0</v>
      </c>
      <c r="B2111">
        <v>0</v>
      </c>
      <c r="C2111">
        <v>33</v>
      </c>
      <c r="D2111">
        <v>0</v>
      </c>
      <c r="E2111">
        <v>1</v>
      </c>
      <c r="F2111">
        <v>2</v>
      </c>
      <c r="G2111">
        <v>1</v>
      </c>
      <c r="H2111">
        <v>0</v>
      </c>
      <c r="I2111" t="s">
        <v>30</v>
      </c>
      <c r="J2111" t="s">
        <v>31</v>
      </c>
      <c r="K2111" t="s">
        <v>39</v>
      </c>
      <c r="L2111" t="s">
        <v>42</v>
      </c>
      <c r="M2111">
        <v>1</v>
      </c>
      <c r="N2111">
        <v>0</v>
      </c>
      <c r="O2111">
        <v>1</v>
      </c>
      <c r="P2111" t="s">
        <v>33</v>
      </c>
      <c r="Q2111" t="s">
        <v>33</v>
      </c>
      <c r="R2111" s="9" t="str">
        <f t="shared" si="96"/>
        <v>Matched</v>
      </c>
      <c r="S2111">
        <v>0</v>
      </c>
      <c r="T2111" t="s">
        <v>34</v>
      </c>
      <c r="U2111" t="s">
        <v>35</v>
      </c>
      <c r="V2111" t="s">
        <v>35</v>
      </c>
      <c r="W2111">
        <v>0</v>
      </c>
      <c r="X2111" t="s">
        <v>59</v>
      </c>
      <c r="Y2111">
        <v>176</v>
      </c>
      <c r="Z2111">
        <v>1</v>
      </c>
      <c r="AA2111">
        <v>1</v>
      </c>
      <c r="AB2111" t="s">
        <v>38</v>
      </c>
      <c r="AC2111" s="2">
        <v>42963</v>
      </c>
      <c r="AD2111" s="2">
        <v>42962</v>
      </c>
      <c r="AE2111">
        <v>2110</v>
      </c>
      <c r="AF2111">
        <f t="shared" si="97"/>
        <v>8</v>
      </c>
      <c r="AG2111">
        <f t="shared" si="98"/>
        <v>2017</v>
      </c>
    </row>
    <row r="2112" spans="1:33" x14ac:dyDescent="0.3">
      <c r="A2112">
        <v>0</v>
      </c>
      <c r="B2112">
        <v>0</v>
      </c>
      <c r="C2112">
        <v>6</v>
      </c>
      <c r="D2112">
        <v>0</v>
      </c>
      <c r="E2112">
        <v>1</v>
      </c>
      <c r="F2112">
        <v>2</v>
      </c>
      <c r="G2112">
        <v>0</v>
      </c>
      <c r="H2112">
        <v>0</v>
      </c>
      <c r="I2112" t="s">
        <v>30</v>
      </c>
      <c r="J2112" t="s">
        <v>61</v>
      </c>
      <c r="K2112" t="s">
        <v>41</v>
      </c>
      <c r="L2112" t="s">
        <v>42</v>
      </c>
      <c r="M2112">
        <v>0</v>
      </c>
      <c r="N2112">
        <v>0</v>
      </c>
      <c r="O2112">
        <v>0</v>
      </c>
      <c r="P2112" t="s">
        <v>33</v>
      </c>
      <c r="Q2112" t="s">
        <v>40</v>
      </c>
      <c r="R2112" s="9" t="str">
        <f t="shared" si="96"/>
        <v>Upgrade</v>
      </c>
      <c r="S2112">
        <v>0</v>
      </c>
      <c r="T2112" t="s">
        <v>34</v>
      </c>
      <c r="U2112">
        <v>240</v>
      </c>
      <c r="V2112" t="s">
        <v>35</v>
      </c>
      <c r="W2112">
        <v>0</v>
      </c>
      <c r="X2112" t="s">
        <v>37</v>
      </c>
      <c r="Y2112">
        <v>48</v>
      </c>
      <c r="Z2112">
        <v>0</v>
      </c>
      <c r="AA2112">
        <v>1</v>
      </c>
      <c r="AB2112" t="s">
        <v>38</v>
      </c>
      <c r="AC2112" s="2">
        <v>42777</v>
      </c>
      <c r="AD2112" s="2">
        <v>42776</v>
      </c>
      <c r="AE2112">
        <v>2111</v>
      </c>
      <c r="AF2112">
        <f t="shared" si="97"/>
        <v>2</v>
      </c>
      <c r="AG2112">
        <f t="shared" si="98"/>
        <v>2017</v>
      </c>
    </row>
    <row r="2113" spans="1:33" x14ac:dyDescent="0.3">
      <c r="A2113">
        <v>0</v>
      </c>
      <c r="B2113">
        <v>0</v>
      </c>
      <c r="C2113">
        <v>6</v>
      </c>
      <c r="D2113">
        <v>0</v>
      </c>
      <c r="E2113">
        <v>1</v>
      </c>
      <c r="F2113">
        <v>2</v>
      </c>
      <c r="G2113">
        <v>0</v>
      </c>
      <c r="H2113">
        <v>0</v>
      </c>
      <c r="I2113" t="s">
        <v>30</v>
      </c>
      <c r="J2113" t="s">
        <v>31</v>
      </c>
      <c r="K2113" t="s">
        <v>39</v>
      </c>
      <c r="L2113" t="s">
        <v>39</v>
      </c>
      <c r="M2113">
        <v>0</v>
      </c>
      <c r="N2113">
        <v>0</v>
      </c>
      <c r="O2113">
        <v>0</v>
      </c>
      <c r="P2113" t="s">
        <v>33</v>
      </c>
      <c r="Q2113" t="s">
        <v>33</v>
      </c>
      <c r="R2113" s="9" t="str">
        <f t="shared" si="96"/>
        <v>Matched</v>
      </c>
      <c r="S2113">
        <v>0</v>
      </c>
      <c r="T2113" t="s">
        <v>34</v>
      </c>
      <c r="U2113" t="s">
        <v>35</v>
      </c>
      <c r="V2113" t="s">
        <v>35</v>
      </c>
      <c r="W2113">
        <v>0</v>
      </c>
      <c r="X2113" t="s">
        <v>56</v>
      </c>
      <c r="Y2113">
        <v>48</v>
      </c>
      <c r="Z2113">
        <v>0</v>
      </c>
      <c r="AA2113">
        <v>0</v>
      </c>
      <c r="AB2113" t="s">
        <v>38</v>
      </c>
      <c r="AC2113" s="2">
        <v>42777</v>
      </c>
      <c r="AD2113" s="2">
        <v>42776</v>
      </c>
      <c r="AE2113">
        <v>2112</v>
      </c>
      <c r="AF2113">
        <f t="shared" si="97"/>
        <v>2</v>
      </c>
      <c r="AG2113">
        <f t="shared" si="98"/>
        <v>2017</v>
      </c>
    </row>
    <row r="2114" spans="1:33" x14ac:dyDescent="0.3">
      <c r="A2114">
        <v>0</v>
      </c>
      <c r="B2114">
        <v>0</v>
      </c>
      <c r="C2114">
        <v>7</v>
      </c>
      <c r="D2114">
        <v>0</v>
      </c>
      <c r="E2114">
        <v>2</v>
      </c>
      <c r="F2114">
        <v>2</v>
      </c>
      <c r="G2114">
        <v>0</v>
      </c>
      <c r="H2114">
        <v>0</v>
      </c>
      <c r="I2114" t="s">
        <v>30</v>
      </c>
      <c r="J2114" t="s">
        <v>57</v>
      </c>
      <c r="K2114" t="s">
        <v>41</v>
      </c>
      <c r="L2114" t="s">
        <v>42</v>
      </c>
      <c r="M2114">
        <v>0</v>
      </c>
      <c r="N2114">
        <v>0</v>
      </c>
      <c r="O2114">
        <v>0</v>
      </c>
      <c r="P2114" t="s">
        <v>33</v>
      </c>
      <c r="Q2114" t="s">
        <v>33</v>
      </c>
      <c r="R2114" s="9" t="str">
        <f t="shared" si="96"/>
        <v>Matched</v>
      </c>
      <c r="S2114">
        <v>1</v>
      </c>
      <c r="T2114" t="s">
        <v>34</v>
      </c>
      <c r="U2114">
        <v>241</v>
      </c>
      <c r="V2114" t="s">
        <v>35</v>
      </c>
      <c r="W2114">
        <v>0</v>
      </c>
      <c r="X2114" t="s">
        <v>37</v>
      </c>
      <c r="Y2114">
        <v>52</v>
      </c>
      <c r="Z2114">
        <v>0</v>
      </c>
      <c r="AA2114">
        <v>1</v>
      </c>
      <c r="AB2114" t="s">
        <v>38</v>
      </c>
      <c r="AC2114" s="2">
        <v>42782</v>
      </c>
      <c r="AD2114" s="2">
        <v>42780</v>
      </c>
      <c r="AE2114">
        <v>2113</v>
      </c>
      <c r="AF2114">
        <f t="shared" si="97"/>
        <v>2</v>
      </c>
      <c r="AG2114">
        <f t="shared" si="98"/>
        <v>2017</v>
      </c>
    </row>
    <row r="2115" spans="1:33" x14ac:dyDescent="0.3">
      <c r="A2115">
        <v>0</v>
      </c>
      <c r="B2115">
        <v>0</v>
      </c>
      <c r="C2115">
        <v>34</v>
      </c>
      <c r="D2115">
        <v>1</v>
      </c>
      <c r="E2115">
        <v>0</v>
      </c>
      <c r="F2115">
        <v>2</v>
      </c>
      <c r="G2115">
        <v>0</v>
      </c>
      <c r="H2115">
        <v>0</v>
      </c>
      <c r="I2115" t="s">
        <v>30</v>
      </c>
      <c r="J2115" t="s">
        <v>31</v>
      </c>
      <c r="K2115" t="s">
        <v>41</v>
      </c>
      <c r="L2115" t="s">
        <v>42</v>
      </c>
      <c r="M2115">
        <v>1</v>
      </c>
      <c r="N2115">
        <v>0</v>
      </c>
      <c r="O2115">
        <v>1</v>
      </c>
      <c r="P2115" t="s">
        <v>33</v>
      </c>
      <c r="Q2115" t="s">
        <v>33</v>
      </c>
      <c r="R2115" s="9" t="str">
        <f t="shared" ref="R2115:R2178" si="99">IF(P2115=Q2115,"Matched",IF(Q2115&lt;P2115,"Downgrade",IF(Q2115&gt;P2115,"Upgrade")))</f>
        <v>Matched</v>
      </c>
      <c r="S2115">
        <v>0</v>
      </c>
      <c r="T2115" t="s">
        <v>34</v>
      </c>
      <c r="U2115">
        <v>240</v>
      </c>
      <c r="V2115" t="s">
        <v>35</v>
      </c>
      <c r="W2115">
        <v>0</v>
      </c>
      <c r="X2115" t="s">
        <v>37</v>
      </c>
      <c r="Y2115">
        <v>174</v>
      </c>
      <c r="Z2115">
        <v>0</v>
      </c>
      <c r="AA2115">
        <v>2</v>
      </c>
      <c r="AB2115" t="s">
        <v>38</v>
      </c>
      <c r="AC2115" s="2">
        <v>42968</v>
      </c>
      <c r="AD2115" s="2">
        <v>42967</v>
      </c>
      <c r="AE2115">
        <v>2114</v>
      </c>
      <c r="AF2115">
        <f t="shared" ref="AF2115:AF2178" si="100">MONTH(AD2115)</f>
        <v>8</v>
      </c>
      <c r="AG2115">
        <f t="shared" ref="AG2115:AG2178" si="101">YEAR(AD2115)</f>
        <v>2017</v>
      </c>
    </row>
    <row r="2116" spans="1:33" x14ac:dyDescent="0.3">
      <c r="A2116">
        <v>0</v>
      </c>
      <c r="B2116">
        <v>0</v>
      </c>
      <c r="C2116">
        <v>6</v>
      </c>
      <c r="D2116">
        <v>0</v>
      </c>
      <c r="E2116">
        <v>1</v>
      </c>
      <c r="F2116">
        <v>2</v>
      </c>
      <c r="G2116">
        <v>0</v>
      </c>
      <c r="H2116">
        <v>0</v>
      </c>
      <c r="I2116" t="s">
        <v>30</v>
      </c>
      <c r="J2116" t="s">
        <v>31</v>
      </c>
      <c r="K2116" t="s">
        <v>39</v>
      </c>
      <c r="L2116" t="s">
        <v>39</v>
      </c>
      <c r="M2116">
        <v>1</v>
      </c>
      <c r="N2116">
        <v>0</v>
      </c>
      <c r="O2116">
        <v>0</v>
      </c>
      <c r="P2116" t="s">
        <v>33</v>
      </c>
      <c r="Q2116" t="s">
        <v>33</v>
      </c>
      <c r="R2116" s="9" t="str">
        <f t="shared" si="99"/>
        <v>Matched</v>
      </c>
      <c r="S2116">
        <v>0</v>
      </c>
      <c r="T2116" t="s">
        <v>34</v>
      </c>
      <c r="U2116" t="s">
        <v>35</v>
      </c>
      <c r="V2116" t="s">
        <v>35</v>
      </c>
      <c r="W2116">
        <v>0</v>
      </c>
      <c r="X2116" t="s">
        <v>56</v>
      </c>
      <c r="Y2116">
        <v>48</v>
      </c>
      <c r="Z2116">
        <v>0</v>
      </c>
      <c r="AA2116">
        <v>1</v>
      </c>
      <c r="AB2116" t="s">
        <v>38</v>
      </c>
      <c r="AC2116" s="2">
        <v>42777</v>
      </c>
      <c r="AD2116" s="2">
        <v>42776</v>
      </c>
      <c r="AE2116">
        <v>2115</v>
      </c>
      <c r="AF2116">
        <f t="shared" si="100"/>
        <v>2</v>
      </c>
      <c r="AG2116">
        <f t="shared" si="101"/>
        <v>2017</v>
      </c>
    </row>
    <row r="2117" spans="1:33" x14ac:dyDescent="0.3">
      <c r="A2117">
        <v>0</v>
      </c>
      <c r="B2117">
        <v>0</v>
      </c>
      <c r="C2117">
        <v>35</v>
      </c>
      <c r="D2117">
        <v>0</v>
      </c>
      <c r="E2117">
        <v>3</v>
      </c>
      <c r="F2117">
        <v>2</v>
      </c>
      <c r="G2117">
        <v>0</v>
      </c>
      <c r="H2117">
        <v>0</v>
      </c>
      <c r="I2117" t="s">
        <v>30</v>
      </c>
      <c r="J2117" t="s">
        <v>31</v>
      </c>
      <c r="K2117" t="s">
        <v>39</v>
      </c>
      <c r="L2117" t="s">
        <v>39</v>
      </c>
      <c r="M2117">
        <v>0</v>
      </c>
      <c r="N2117">
        <v>0</v>
      </c>
      <c r="O2117">
        <v>0</v>
      </c>
      <c r="P2117" t="s">
        <v>53</v>
      </c>
      <c r="Q2117" t="s">
        <v>53</v>
      </c>
      <c r="R2117" s="9" t="str">
        <f t="shared" si="99"/>
        <v>Matched</v>
      </c>
      <c r="S2117">
        <v>3</v>
      </c>
      <c r="T2117" t="s">
        <v>34</v>
      </c>
      <c r="U2117" t="s">
        <v>35</v>
      </c>
      <c r="V2117" t="s">
        <v>35</v>
      </c>
      <c r="W2117">
        <v>0</v>
      </c>
      <c r="X2117" t="s">
        <v>37</v>
      </c>
      <c r="Y2117">
        <v>185</v>
      </c>
      <c r="Z2117">
        <v>0</v>
      </c>
      <c r="AA2117">
        <v>0</v>
      </c>
      <c r="AB2117" t="s">
        <v>38</v>
      </c>
      <c r="AC2117" s="2">
        <v>42979</v>
      </c>
      <c r="AD2117" s="2">
        <v>42976</v>
      </c>
      <c r="AE2117">
        <v>2116</v>
      </c>
      <c r="AF2117">
        <f t="shared" si="100"/>
        <v>8</v>
      </c>
      <c r="AG2117">
        <f t="shared" si="101"/>
        <v>2017</v>
      </c>
    </row>
    <row r="2118" spans="1:33" x14ac:dyDescent="0.3">
      <c r="A2118">
        <v>0</v>
      </c>
      <c r="B2118">
        <v>0</v>
      </c>
      <c r="C2118">
        <v>7</v>
      </c>
      <c r="D2118">
        <v>0</v>
      </c>
      <c r="E2118">
        <v>1</v>
      </c>
      <c r="F2118">
        <v>1</v>
      </c>
      <c r="G2118">
        <v>0</v>
      </c>
      <c r="H2118">
        <v>0</v>
      </c>
      <c r="I2118" t="s">
        <v>30</v>
      </c>
      <c r="J2118" t="s">
        <v>35</v>
      </c>
      <c r="K2118" t="s">
        <v>39</v>
      </c>
      <c r="L2118" t="s">
        <v>39</v>
      </c>
      <c r="M2118">
        <v>0</v>
      </c>
      <c r="N2118">
        <v>0</v>
      </c>
      <c r="O2118">
        <v>0</v>
      </c>
      <c r="P2118" t="s">
        <v>33</v>
      </c>
      <c r="Q2118" t="s">
        <v>33</v>
      </c>
      <c r="R2118" s="9" t="str">
        <f t="shared" si="99"/>
        <v>Matched</v>
      </c>
      <c r="S2118">
        <v>0</v>
      </c>
      <c r="T2118" t="s">
        <v>34</v>
      </c>
      <c r="U2118" t="s">
        <v>35</v>
      </c>
      <c r="V2118" t="s">
        <v>35</v>
      </c>
      <c r="W2118">
        <v>0</v>
      </c>
      <c r="X2118" t="s">
        <v>37</v>
      </c>
      <c r="Y2118">
        <v>54</v>
      </c>
      <c r="Z2118">
        <v>0</v>
      </c>
      <c r="AA2118">
        <v>0</v>
      </c>
      <c r="AB2118" t="s">
        <v>38</v>
      </c>
      <c r="AC2118" s="2">
        <v>42782</v>
      </c>
      <c r="AD2118" s="2">
        <v>42781</v>
      </c>
      <c r="AE2118">
        <v>2117</v>
      </c>
      <c r="AF2118">
        <f t="shared" si="100"/>
        <v>2</v>
      </c>
      <c r="AG2118">
        <f t="shared" si="101"/>
        <v>2017</v>
      </c>
    </row>
    <row r="2119" spans="1:33" x14ac:dyDescent="0.3">
      <c r="A2119">
        <v>0</v>
      </c>
      <c r="B2119">
        <v>0</v>
      </c>
      <c r="C2119">
        <v>6</v>
      </c>
      <c r="D2119">
        <v>0</v>
      </c>
      <c r="E2119">
        <v>1</v>
      </c>
      <c r="F2119">
        <v>2</v>
      </c>
      <c r="G2119">
        <v>0</v>
      </c>
      <c r="H2119">
        <v>0</v>
      </c>
      <c r="I2119" t="s">
        <v>30</v>
      </c>
      <c r="J2119" t="s">
        <v>31</v>
      </c>
      <c r="K2119" t="s">
        <v>39</v>
      </c>
      <c r="L2119" t="s">
        <v>42</v>
      </c>
      <c r="M2119">
        <v>1</v>
      </c>
      <c r="N2119">
        <v>0</v>
      </c>
      <c r="O2119">
        <v>0</v>
      </c>
      <c r="P2119" t="s">
        <v>33</v>
      </c>
      <c r="Q2119" t="s">
        <v>40</v>
      </c>
      <c r="R2119" s="9" t="str">
        <f t="shared" si="99"/>
        <v>Upgrade</v>
      </c>
      <c r="S2119">
        <v>0</v>
      </c>
      <c r="T2119" t="s">
        <v>34</v>
      </c>
      <c r="U2119" t="s">
        <v>35</v>
      </c>
      <c r="V2119" t="s">
        <v>35</v>
      </c>
      <c r="W2119">
        <v>0</v>
      </c>
      <c r="X2119" t="s">
        <v>37</v>
      </c>
      <c r="Y2119">
        <v>48</v>
      </c>
      <c r="Z2119">
        <v>0</v>
      </c>
      <c r="AA2119">
        <v>1</v>
      </c>
      <c r="AB2119" t="s">
        <v>38</v>
      </c>
      <c r="AC2119" s="2">
        <v>42777</v>
      </c>
      <c r="AD2119" s="2">
        <v>42776</v>
      </c>
      <c r="AE2119">
        <v>2118</v>
      </c>
      <c r="AF2119">
        <f t="shared" si="100"/>
        <v>2</v>
      </c>
      <c r="AG2119">
        <f t="shared" si="101"/>
        <v>2017</v>
      </c>
    </row>
    <row r="2120" spans="1:33" x14ac:dyDescent="0.3">
      <c r="A2120">
        <v>0</v>
      </c>
      <c r="B2120">
        <v>0</v>
      </c>
      <c r="C2120">
        <v>7</v>
      </c>
      <c r="D2120">
        <v>0</v>
      </c>
      <c r="E2120">
        <v>1</v>
      </c>
      <c r="F2120">
        <v>1</v>
      </c>
      <c r="G2120">
        <v>0</v>
      </c>
      <c r="H2120">
        <v>0</v>
      </c>
      <c r="I2120" t="s">
        <v>30</v>
      </c>
      <c r="J2120" t="s">
        <v>31</v>
      </c>
      <c r="K2120" t="s">
        <v>32</v>
      </c>
      <c r="L2120" t="s">
        <v>32</v>
      </c>
      <c r="M2120">
        <v>0</v>
      </c>
      <c r="N2120">
        <v>0</v>
      </c>
      <c r="O2120">
        <v>0</v>
      </c>
      <c r="P2120" t="s">
        <v>33</v>
      </c>
      <c r="Q2120" t="s">
        <v>33</v>
      </c>
      <c r="R2120" s="9" t="str">
        <f t="shared" si="99"/>
        <v>Matched</v>
      </c>
      <c r="S2120">
        <v>0</v>
      </c>
      <c r="T2120" t="s">
        <v>34</v>
      </c>
      <c r="U2120" t="s">
        <v>35</v>
      </c>
      <c r="V2120">
        <v>269</v>
      </c>
      <c r="W2120">
        <v>0</v>
      </c>
      <c r="X2120" t="s">
        <v>37</v>
      </c>
      <c r="Y2120">
        <v>35</v>
      </c>
      <c r="Z2120">
        <v>1</v>
      </c>
      <c r="AA2120">
        <v>0</v>
      </c>
      <c r="AB2120" t="s">
        <v>38</v>
      </c>
      <c r="AC2120" s="2">
        <v>42782</v>
      </c>
      <c r="AD2120" s="2">
        <v>42781</v>
      </c>
      <c r="AE2120">
        <v>2119</v>
      </c>
      <c r="AF2120">
        <f t="shared" si="100"/>
        <v>2</v>
      </c>
      <c r="AG2120">
        <f t="shared" si="101"/>
        <v>2017</v>
      </c>
    </row>
    <row r="2121" spans="1:33" x14ac:dyDescent="0.3">
      <c r="A2121">
        <v>0</v>
      </c>
      <c r="B2121">
        <v>0</v>
      </c>
      <c r="C2121">
        <v>5</v>
      </c>
      <c r="D2121">
        <v>0</v>
      </c>
      <c r="E2121">
        <v>0</v>
      </c>
      <c r="F2121">
        <v>2</v>
      </c>
      <c r="G2121">
        <v>0</v>
      </c>
      <c r="H2121">
        <v>0</v>
      </c>
      <c r="I2121" t="s">
        <v>30</v>
      </c>
      <c r="J2121" t="s">
        <v>31</v>
      </c>
      <c r="K2121" t="s">
        <v>41</v>
      </c>
      <c r="L2121" t="s">
        <v>42</v>
      </c>
      <c r="M2121">
        <v>1</v>
      </c>
      <c r="N2121">
        <v>0</v>
      </c>
      <c r="O2121">
        <v>0</v>
      </c>
      <c r="P2121" t="s">
        <v>33</v>
      </c>
      <c r="Q2121" t="s">
        <v>40</v>
      </c>
      <c r="R2121" s="9" t="str">
        <f t="shared" si="99"/>
        <v>Upgrade</v>
      </c>
      <c r="S2121">
        <v>0</v>
      </c>
      <c r="T2121" t="s">
        <v>34</v>
      </c>
      <c r="U2121">
        <v>240</v>
      </c>
      <c r="V2121" t="s">
        <v>35</v>
      </c>
      <c r="W2121">
        <v>0</v>
      </c>
      <c r="X2121" t="s">
        <v>37</v>
      </c>
      <c r="Y2121">
        <v>0</v>
      </c>
      <c r="Z2121">
        <v>0</v>
      </c>
      <c r="AA2121">
        <v>1</v>
      </c>
      <c r="AB2121" t="s">
        <v>38</v>
      </c>
      <c r="AC2121" s="2">
        <v>42767</v>
      </c>
      <c r="AD2121" s="2">
        <v>42767</v>
      </c>
      <c r="AE2121">
        <v>2120</v>
      </c>
      <c r="AF2121">
        <f t="shared" si="100"/>
        <v>2</v>
      </c>
      <c r="AG2121">
        <f t="shared" si="101"/>
        <v>2017</v>
      </c>
    </row>
    <row r="2122" spans="1:33" x14ac:dyDescent="0.3">
      <c r="A2122">
        <v>0</v>
      </c>
      <c r="B2122">
        <v>0</v>
      </c>
      <c r="C2122">
        <v>6</v>
      </c>
      <c r="D2122">
        <v>0</v>
      </c>
      <c r="E2122">
        <v>1</v>
      </c>
      <c r="F2122">
        <v>2</v>
      </c>
      <c r="G2122">
        <v>0</v>
      </c>
      <c r="H2122">
        <v>0</v>
      </c>
      <c r="I2122" t="s">
        <v>30</v>
      </c>
      <c r="J2122" t="s">
        <v>57</v>
      </c>
      <c r="K2122" t="s">
        <v>39</v>
      </c>
      <c r="L2122" t="s">
        <v>39</v>
      </c>
      <c r="M2122">
        <v>0</v>
      </c>
      <c r="N2122">
        <v>0</v>
      </c>
      <c r="O2122">
        <v>0</v>
      </c>
      <c r="P2122" t="s">
        <v>53</v>
      </c>
      <c r="Q2122" t="s">
        <v>53</v>
      </c>
      <c r="R2122" s="9" t="str">
        <f t="shared" si="99"/>
        <v>Matched</v>
      </c>
      <c r="S2122">
        <v>0</v>
      </c>
      <c r="T2122" t="s">
        <v>34</v>
      </c>
      <c r="U2122" t="s">
        <v>35</v>
      </c>
      <c r="V2122" t="s">
        <v>35</v>
      </c>
      <c r="W2122">
        <v>0</v>
      </c>
      <c r="X2122" t="s">
        <v>37</v>
      </c>
      <c r="Y2122">
        <v>68</v>
      </c>
      <c r="Z2122">
        <v>0</v>
      </c>
      <c r="AA2122">
        <v>0</v>
      </c>
      <c r="AB2122" t="s">
        <v>38</v>
      </c>
      <c r="AC2122" s="2">
        <v>42777</v>
      </c>
      <c r="AD2122" s="2">
        <v>42776</v>
      </c>
      <c r="AE2122">
        <v>2121</v>
      </c>
      <c r="AF2122">
        <f t="shared" si="100"/>
        <v>2</v>
      </c>
      <c r="AG2122">
        <f t="shared" si="101"/>
        <v>2017</v>
      </c>
    </row>
    <row r="2123" spans="1:33" x14ac:dyDescent="0.3">
      <c r="A2123">
        <v>0</v>
      </c>
      <c r="B2123">
        <v>0</v>
      </c>
      <c r="C2123">
        <v>5</v>
      </c>
      <c r="D2123">
        <v>0</v>
      </c>
      <c r="E2123">
        <v>1</v>
      </c>
      <c r="F2123">
        <v>1</v>
      </c>
      <c r="G2123">
        <v>0</v>
      </c>
      <c r="H2123">
        <v>0</v>
      </c>
      <c r="I2123" t="s">
        <v>30</v>
      </c>
      <c r="J2123" t="s">
        <v>31</v>
      </c>
      <c r="K2123" t="s">
        <v>32</v>
      </c>
      <c r="L2123" t="s">
        <v>32</v>
      </c>
      <c r="M2123">
        <v>0</v>
      </c>
      <c r="N2123">
        <v>0</v>
      </c>
      <c r="O2123">
        <v>0</v>
      </c>
      <c r="P2123" t="s">
        <v>33</v>
      </c>
      <c r="Q2123" t="s">
        <v>40</v>
      </c>
      <c r="R2123" s="9" t="str">
        <f t="shared" si="99"/>
        <v>Upgrade</v>
      </c>
      <c r="S2123">
        <v>0</v>
      </c>
      <c r="T2123" t="s">
        <v>34</v>
      </c>
      <c r="U2123" t="s">
        <v>35</v>
      </c>
      <c r="V2123">
        <v>88</v>
      </c>
      <c r="W2123">
        <v>0</v>
      </c>
      <c r="X2123" t="s">
        <v>37</v>
      </c>
      <c r="Y2123">
        <v>35</v>
      </c>
      <c r="Z2123">
        <v>0</v>
      </c>
      <c r="AA2123">
        <v>0</v>
      </c>
      <c r="AB2123" t="s">
        <v>38</v>
      </c>
      <c r="AC2123" s="2">
        <v>42768</v>
      </c>
      <c r="AD2123" s="2">
        <v>42767</v>
      </c>
      <c r="AE2123">
        <v>2122</v>
      </c>
      <c r="AF2123">
        <f t="shared" si="100"/>
        <v>2</v>
      </c>
      <c r="AG2123">
        <f t="shared" si="101"/>
        <v>2017</v>
      </c>
    </row>
    <row r="2124" spans="1:33" x14ac:dyDescent="0.3">
      <c r="A2124">
        <v>0</v>
      </c>
      <c r="B2124">
        <v>0</v>
      </c>
      <c r="C2124">
        <v>7</v>
      </c>
      <c r="D2124">
        <v>0</v>
      </c>
      <c r="E2124">
        <v>1</v>
      </c>
      <c r="F2124">
        <v>1</v>
      </c>
      <c r="G2124">
        <v>0</v>
      </c>
      <c r="H2124">
        <v>0</v>
      </c>
      <c r="I2124" t="s">
        <v>30</v>
      </c>
      <c r="J2124" t="s">
        <v>31</v>
      </c>
      <c r="K2124" t="s">
        <v>41</v>
      </c>
      <c r="L2124" t="s">
        <v>39</v>
      </c>
      <c r="M2124">
        <v>1</v>
      </c>
      <c r="N2124">
        <v>0</v>
      </c>
      <c r="O2124">
        <v>3</v>
      </c>
      <c r="P2124" t="s">
        <v>33</v>
      </c>
      <c r="Q2124" t="s">
        <v>40</v>
      </c>
      <c r="R2124" s="9" t="str">
        <f t="shared" si="99"/>
        <v>Upgrade</v>
      </c>
      <c r="S2124">
        <v>1</v>
      </c>
      <c r="T2124" t="s">
        <v>34</v>
      </c>
      <c r="U2124">
        <v>240</v>
      </c>
      <c r="V2124" t="s">
        <v>35</v>
      </c>
      <c r="W2124">
        <v>0</v>
      </c>
      <c r="X2124" t="s">
        <v>37</v>
      </c>
      <c r="Y2124">
        <v>60</v>
      </c>
      <c r="Z2124">
        <v>0</v>
      </c>
      <c r="AA2124">
        <v>0</v>
      </c>
      <c r="AB2124" t="s">
        <v>38</v>
      </c>
      <c r="AC2124" s="2">
        <v>42782</v>
      </c>
      <c r="AD2124" s="2">
        <v>42781</v>
      </c>
      <c r="AE2124">
        <v>2123</v>
      </c>
      <c r="AF2124">
        <f t="shared" si="100"/>
        <v>2</v>
      </c>
      <c r="AG2124">
        <f t="shared" si="101"/>
        <v>2017</v>
      </c>
    </row>
    <row r="2125" spans="1:33" x14ac:dyDescent="0.3">
      <c r="A2125">
        <v>0</v>
      </c>
      <c r="B2125">
        <v>0</v>
      </c>
      <c r="C2125">
        <v>7</v>
      </c>
      <c r="D2125">
        <v>0</v>
      </c>
      <c r="E2125">
        <v>1</v>
      </c>
      <c r="F2125">
        <v>1</v>
      </c>
      <c r="G2125">
        <v>0</v>
      </c>
      <c r="H2125">
        <v>0</v>
      </c>
      <c r="I2125" t="s">
        <v>30</v>
      </c>
      <c r="J2125" t="s">
        <v>31</v>
      </c>
      <c r="K2125" t="s">
        <v>41</v>
      </c>
      <c r="L2125" t="s">
        <v>42</v>
      </c>
      <c r="M2125">
        <v>1</v>
      </c>
      <c r="N2125">
        <v>0</v>
      </c>
      <c r="O2125">
        <v>3</v>
      </c>
      <c r="P2125" t="s">
        <v>33</v>
      </c>
      <c r="Q2125" t="s">
        <v>40</v>
      </c>
      <c r="R2125" s="9" t="str">
        <f t="shared" si="99"/>
        <v>Upgrade</v>
      </c>
      <c r="S2125">
        <v>0</v>
      </c>
      <c r="T2125" t="s">
        <v>34</v>
      </c>
      <c r="U2125">
        <v>240</v>
      </c>
      <c r="V2125" t="s">
        <v>35</v>
      </c>
      <c r="W2125">
        <v>0</v>
      </c>
      <c r="X2125" t="s">
        <v>37</v>
      </c>
      <c r="Y2125">
        <v>55</v>
      </c>
      <c r="Z2125">
        <v>0</v>
      </c>
      <c r="AA2125">
        <v>2</v>
      </c>
      <c r="AB2125" t="s">
        <v>38</v>
      </c>
      <c r="AC2125" s="2">
        <v>42782</v>
      </c>
      <c r="AD2125" s="2">
        <v>42781</v>
      </c>
      <c r="AE2125">
        <v>2124</v>
      </c>
      <c r="AF2125">
        <f t="shared" si="100"/>
        <v>2</v>
      </c>
      <c r="AG2125">
        <f t="shared" si="101"/>
        <v>2017</v>
      </c>
    </row>
    <row r="2126" spans="1:33" x14ac:dyDescent="0.3">
      <c r="A2126">
        <v>0</v>
      </c>
      <c r="B2126">
        <v>0</v>
      </c>
      <c r="C2126">
        <v>5</v>
      </c>
      <c r="D2126">
        <v>0</v>
      </c>
      <c r="E2126">
        <v>1</v>
      </c>
      <c r="F2126">
        <v>1</v>
      </c>
      <c r="G2126">
        <v>0</v>
      </c>
      <c r="H2126">
        <v>0</v>
      </c>
      <c r="I2126" t="s">
        <v>30</v>
      </c>
      <c r="J2126" t="s">
        <v>31</v>
      </c>
      <c r="K2126" t="s">
        <v>32</v>
      </c>
      <c r="L2126" t="s">
        <v>32</v>
      </c>
      <c r="M2126">
        <v>0</v>
      </c>
      <c r="N2126">
        <v>1</v>
      </c>
      <c r="O2126">
        <v>10</v>
      </c>
      <c r="P2126" t="s">
        <v>33</v>
      </c>
      <c r="Q2126" t="s">
        <v>53</v>
      </c>
      <c r="R2126" s="9" t="str">
        <f t="shared" si="99"/>
        <v>Upgrade</v>
      </c>
      <c r="S2126">
        <v>1</v>
      </c>
      <c r="T2126" t="s">
        <v>34</v>
      </c>
      <c r="U2126" t="s">
        <v>35</v>
      </c>
      <c r="V2126">
        <v>81</v>
      </c>
      <c r="W2126">
        <v>0</v>
      </c>
      <c r="X2126" t="s">
        <v>37</v>
      </c>
      <c r="Y2126">
        <v>47</v>
      </c>
      <c r="Z2126">
        <v>1</v>
      </c>
      <c r="AA2126">
        <v>2</v>
      </c>
      <c r="AB2126" t="s">
        <v>38</v>
      </c>
      <c r="AC2126" s="2">
        <v>42768</v>
      </c>
      <c r="AD2126" s="2">
        <v>42767</v>
      </c>
      <c r="AE2126">
        <v>2125</v>
      </c>
      <c r="AF2126">
        <f t="shared" si="100"/>
        <v>2</v>
      </c>
      <c r="AG2126">
        <f t="shared" si="101"/>
        <v>2017</v>
      </c>
    </row>
    <row r="2127" spans="1:33" x14ac:dyDescent="0.3">
      <c r="A2127">
        <v>0</v>
      </c>
      <c r="B2127">
        <v>0</v>
      </c>
      <c r="C2127">
        <v>7</v>
      </c>
      <c r="D2127">
        <v>0</v>
      </c>
      <c r="E2127">
        <v>1</v>
      </c>
      <c r="F2127">
        <v>1</v>
      </c>
      <c r="G2127">
        <v>0</v>
      </c>
      <c r="H2127">
        <v>0</v>
      </c>
      <c r="I2127" t="s">
        <v>30</v>
      </c>
      <c r="J2127" t="s">
        <v>52</v>
      </c>
      <c r="K2127" t="s">
        <v>41</v>
      </c>
      <c r="L2127" t="s">
        <v>42</v>
      </c>
      <c r="M2127">
        <v>0</v>
      </c>
      <c r="N2127">
        <v>0</v>
      </c>
      <c r="O2127">
        <v>0</v>
      </c>
      <c r="P2127" t="s">
        <v>53</v>
      </c>
      <c r="Q2127" t="s">
        <v>53</v>
      </c>
      <c r="R2127" s="9" t="str">
        <f t="shared" si="99"/>
        <v>Matched</v>
      </c>
      <c r="S2127">
        <v>0</v>
      </c>
      <c r="T2127" t="s">
        <v>34</v>
      </c>
      <c r="U2127">
        <v>240</v>
      </c>
      <c r="V2127" t="s">
        <v>35</v>
      </c>
      <c r="W2127">
        <v>0</v>
      </c>
      <c r="X2127" t="s">
        <v>37</v>
      </c>
      <c r="Y2127">
        <v>87</v>
      </c>
      <c r="Z2127">
        <v>1</v>
      </c>
      <c r="AA2127">
        <v>2</v>
      </c>
      <c r="AB2127" t="s">
        <v>38</v>
      </c>
      <c r="AC2127" s="2">
        <v>42783</v>
      </c>
      <c r="AD2127" s="2">
        <v>42782</v>
      </c>
      <c r="AE2127">
        <v>2126</v>
      </c>
      <c r="AF2127">
        <f t="shared" si="100"/>
        <v>2</v>
      </c>
      <c r="AG2127">
        <f t="shared" si="101"/>
        <v>2017</v>
      </c>
    </row>
    <row r="2128" spans="1:33" x14ac:dyDescent="0.3">
      <c r="A2128">
        <v>0</v>
      </c>
      <c r="B2128">
        <v>0</v>
      </c>
      <c r="C2128">
        <v>5</v>
      </c>
      <c r="D2128">
        <v>0</v>
      </c>
      <c r="E2128">
        <v>1</v>
      </c>
      <c r="F2128">
        <v>2</v>
      </c>
      <c r="G2128">
        <v>0</v>
      </c>
      <c r="H2128">
        <v>0</v>
      </c>
      <c r="I2128" t="s">
        <v>30</v>
      </c>
      <c r="J2128" t="s">
        <v>31</v>
      </c>
      <c r="K2128" t="s">
        <v>39</v>
      </c>
      <c r="L2128" t="s">
        <v>39</v>
      </c>
      <c r="M2128">
        <v>0</v>
      </c>
      <c r="N2128">
        <v>0</v>
      </c>
      <c r="O2128">
        <v>0</v>
      </c>
      <c r="P2128" t="s">
        <v>33</v>
      </c>
      <c r="Q2128" t="s">
        <v>40</v>
      </c>
      <c r="R2128" s="9" t="str">
        <f t="shared" si="99"/>
        <v>Upgrade</v>
      </c>
      <c r="S2128">
        <v>0</v>
      </c>
      <c r="T2128" t="s">
        <v>34</v>
      </c>
      <c r="U2128" t="s">
        <v>35</v>
      </c>
      <c r="V2128" t="s">
        <v>35</v>
      </c>
      <c r="W2128">
        <v>0</v>
      </c>
      <c r="X2128" t="s">
        <v>37</v>
      </c>
      <c r="Y2128">
        <v>48</v>
      </c>
      <c r="Z2128">
        <v>0</v>
      </c>
      <c r="AA2128">
        <v>1</v>
      </c>
      <c r="AB2128" t="s">
        <v>38</v>
      </c>
      <c r="AC2128" s="2">
        <v>42768</v>
      </c>
      <c r="AD2128" s="2">
        <v>42767</v>
      </c>
      <c r="AE2128">
        <v>2127</v>
      </c>
      <c r="AF2128">
        <f t="shared" si="100"/>
        <v>2</v>
      </c>
      <c r="AG2128">
        <f t="shared" si="101"/>
        <v>2017</v>
      </c>
    </row>
    <row r="2129" spans="1:33" x14ac:dyDescent="0.3">
      <c r="A2129">
        <v>0</v>
      </c>
      <c r="B2129">
        <v>0</v>
      </c>
      <c r="C2129">
        <v>7</v>
      </c>
      <c r="D2129">
        <v>0</v>
      </c>
      <c r="E2129">
        <v>1</v>
      </c>
      <c r="F2129">
        <v>1</v>
      </c>
      <c r="G2129">
        <v>0</v>
      </c>
      <c r="H2129">
        <v>0</v>
      </c>
      <c r="I2129" t="s">
        <v>30</v>
      </c>
      <c r="J2129" t="s">
        <v>31</v>
      </c>
      <c r="K2129" t="s">
        <v>32</v>
      </c>
      <c r="L2129" t="s">
        <v>32</v>
      </c>
      <c r="M2129">
        <v>1</v>
      </c>
      <c r="N2129">
        <v>0</v>
      </c>
      <c r="O2129">
        <v>6</v>
      </c>
      <c r="P2129" t="s">
        <v>33</v>
      </c>
      <c r="Q2129" t="s">
        <v>33</v>
      </c>
      <c r="R2129" s="9" t="str">
        <f t="shared" si="99"/>
        <v>Matched</v>
      </c>
      <c r="S2129">
        <v>0</v>
      </c>
      <c r="T2129" t="s">
        <v>34</v>
      </c>
      <c r="U2129" t="s">
        <v>35</v>
      </c>
      <c r="V2129">
        <v>331</v>
      </c>
      <c r="W2129">
        <v>0</v>
      </c>
      <c r="X2129" t="s">
        <v>37</v>
      </c>
      <c r="Y2129">
        <v>50</v>
      </c>
      <c r="Z2129">
        <v>0</v>
      </c>
      <c r="AA2129">
        <v>0</v>
      </c>
      <c r="AB2129" t="s">
        <v>38</v>
      </c>
      <c r="AC2129" s="2">
        <v>42783</v>
      </c>
      <c r="AD2129" s="2">
        <v>42782</v>
      </c>
      <c r="AE2129">
        <v>2128</v>
      </c>
      <c r="AF2129">
        <f t="shared" si="100"/>
        <v>2</v>
      </c>
      <c r="AG2129">
        <f t="shared" si="101"/>
        <v>2017</v>
      </c>
    </row>
    <row r="2130" spans="1:33" x14ac:dyDescent="0.3">
      <c r="A2130">
        <v>0</v>
      </c>
      <c r="B2130">
        <v>0</v>
      </c>
      <c r="C2130">
        <v>5</v>
      </c>
      <c r="D2130">
        <v>0</v>
      </c>
      <c r="E2130">
        <v>2</v>
      </c>
      <c r="F2130">
        <v>1</v>
      </c>
      <c r="G2130">
        <v>0</v>
      </c>
      <c r="H2130">
        <v>0</v>
      </c>
      <c r="I2130" t="s">
        <v>30</v>
      </c>
      <c r="J2130" t="s">
        <v>31</v>
      </c>
      <c r="K2130" t="s">
        <v>32</v>
      </c>
      <c r="L2130" t="s">
        <v>32</v>
      </c>
      <c r="M2130">
        <v>0</v>
      </c>
      <c r="N2130">
        <v>0</v>
      </c>
      <c r="O2130">
        <v>0</v>
      </c>
      <c r="P2130" t="s">
        <v>33</v>
      </c>
      <c r="Q2130" t="s">
        <v>40</v>
      </c>
      <c r="R2130" s="9" t="str">
        <f t="shared" si="99"/>
        <v>Upgrade</v>
      </c>
      <c r="S2130">
        <v>0</v>
      </c>
      <c r="T2130" t="s">
        <v>34</v>
      </c>
      <c r="U2130" t="s">
        <v>35</v>
      </c>
      <c r="V2130">
        <v>154</v>
      </c>
      <c r="W2130">
        <v>0</v>
      </c>
      <c r="X2130" t="s">
        <v>37</v>
      </c>
      <c r="Y2130">
        <v>35</v>
      </c>
      <c r="Z2130">
        <v>0</v>
      </c>
      <c r="AA2130">
        <v>0</v>
      </c>
      <c r="AB2130" t="s">
        <v>38</v>
      </c>
      <c r="AC2130" s="2">
        <v>42769</v>
      </c>
      <c r="AD2130" s="2">
        <v>42767</v>
      </c>
      <c r="AE2130">
        <v>2129</v>
      </c>
      <c r="AF2130">
        <f t="shared" si="100"/>
        <v>2</v>
      </c>
      <c r="AG2130">
        <f t="shared" si="101"/>
        <v>2017</v>
      </c>
    </row>
    <row r="2131" spans="1:33" x14ac:dyDescent="0.3">
      <c r="A2131">
        <v>0</v>
      </c>
      <c r="B2131">
        <v>0</v>
      </c>
      <c r="C2131">
        <v>6</v>
      </c>
      <c r="D2131">
        <v>0</v>
      </c>
      <c r="E2131">
        <v>2</v>
      </c>
      <c r="F2131">
        <v>2</v>
      </c>
      <c r="G2131">
        <v>0</v>
      </c>
      <c r="H2131">
        <v>0</v>
      </c>
      <c r="I2131" t="s">
        <v>30</v>
      </c>
      <c r="J2131" t="s">
        <v>31</v>
      </c>
      <c r="K2131" t="s">
        <v>39</v>
      </c>
      <c r="L2131" t="s">
        <v>39</v>
      </c>
      <c r="M2131">
        <v>1</v>
      </c>
      <c r="N2131">
        <v>0</v>
      </c>
      <c r="O2131">
        <v>0</v>
      </c>
      <c r="P2131" t="s">
        <v>33</v>
      </c>
      <c r="Q2131" t="s">
        <v>33</v>
      </c>
      <c r="R2131" s="9" t="str">
        <f t="shared" si="99"/>
        <v>Matched</v>
      </c>
      <c r="S2131">
        <v>0</v>
      </c>
      <c r="T2131" t="s">
        <v>34</v>
      </c>
      <c r="U2131" t="s">
        <v>35</v>
      </c>
      <c r="V2131" t="s">
        <v>35</v>
      </c>
      <c r="W2131">
        <v>0</v>
      </c>
      <c r="X2131" t="s">
        <v>37</v>
      </c>
      <c r="Y2131">
        <v>48</v>
      </c>
      <c r="Z2131">
        <v>0</v>
      </c>
      <c r="AA2131">
        <v>1</v>
      </c>
      <c r="AB2131" t="s">
        <v>38</v>
      </c>
      <c r="AC2131" s="2">
        <v>42778</v>
      </c>
      <c r="AD2131" s="2">
        <v>42776</v>
      </c>
      <c r="AE2131">
        <v>2130</v>
      </c>
      <c r="AF2131">
        <f t="shared" si="100"/>
        <v>2</v>
      </c>
      <c r="AG2131">
        <f t="shared" si="101"/>
        <v>2017</v>
      </c>
    </row>
    <row r="2132" spans="1:33" x14ac:dyDescent="0.3">
      <c r="A2132">
        <v>0</v>
      </c>
      <c r="B2132">
        <v>0</v>
      </c>
      <c r="C2132">
        <v>7</v>
      </c>
      <c r="D2132">
        <v>0</v>
      </c>
      <c r="E2132">
        <v>1</v>
      </c>
      <c r="F2132">
        <v>2</v>
      </c>
      <c r="G2132">
        <v>0</v>
      </c>
      <c r="H2132">
        <v>0</v>
      </c>
      <c r="I2132" t="s">
        <v>30</v>
      </c>
      <c r="J2132" t="s">
        <v>57</v>
      </c>
      <c r="K2132" t="s">
        <v>39</v>
      </c>
      <c r="L2132" t="s">
        <v>39</v>
      </c>
      <c r="M2132">
        <v>0</v>
      </c>
      <c r="N2132">
        <v>0</v>
      </c>
      <c r="O2132">
        <v>0</v>
      </c>
      <c r="P2132" t="s">
        <v>40</v>
      </c>
      <c r="Q2132" t="s">
        <v>40</v>
      </c>
      <c r="R2132" s="9" t="str">
        <f t="shared" si="99"/>
        <v>Matched</v>
      </c>
      <c r="S2132">
        <v>0</v>
      </c>
      <c r="T2132" t="s">
        <v>34</v>
      </c>
      <c r="U2132" t="s">
        <v>35</v>
      </c>
      <c r="V2132" t="s">
        <v>35</v>
      </c>
      <c r="W2132">
        <v>0</v>
      </c>
      <c r="X2132" t="s">
        <v>37</v>
      </c>
      <c r="Y2132">
        <v>68</v>
      </c>
      <c r="Z2132">
        <v>0</v>
      </c>
      <c r="AA2132">
        <v>0</v>
      </c>
      <c r="AB2132" t="s">
        <v>38</v>
      </c>
      <c r="AC2132" s="2">
        <v>42783</v>
      </c>
      <c r="AD2132" s="2">
        <v>42782</v>
      </c>
      <c r="AE2132">
        <v>2131</v>
      </c>
      <c r="AF2132">
        <f t="shared" si="100"/>
        <v>2</v>
      </c>
      <c r="AG2132">
        <f t="shared" si="101"/>
        <v>2017</v>
      </c>
    </row>
    <row r="2133" spans="1:33" x14ac:dyDescent="0.3">
      <c r="A2133">
        <v>0</v>
      </c>
      <c r="B2133">
        <v>0</v>
      </c>
      <c r="C2133">
        <v>5</v>
      </c>
      <c r="D2133">
        <v>0</v>
      </c>
      <c r="E2133">
        <v>2</v>
      </c>
      <c r="F2133">
        <v>2</v>
      </c>
      <c r="G2133">
        <v>0</v>
      </c>
      <c r="H2133">
        <v>0</v>
      </c>
      <c r="I2133" t="s">
        <v>30</v>
      </c>
      <c r="J2133" t="s">
        <v>31</v>
      </c>
      <c r="K2133" t="s">
        <v>41</v>
      </c>
      <c r="L2133" t="s">
        <v>42</v>
      </c>
      <c r="M2133">
        <v>0</v>
      </c>
      <c r="N2133">
        <v>0</v>
      </c>
      <c r="O2133">
        <v>0</v>
      </c>
      <c r="P2133" t="s">
        <v>33</v>
      </c>
      <c r="Q2133" t="s">
        <v>33</v>
      </c>
      <c r="R2133" s="9" t="str">
        <f t="shared" si="99"/>
        <v>Matched</v>
      </c>
      <c r="S2133">
        <v>0</v>
      </c>
      <c r="T2133" t="s">
        <v>34</v>
      </c>
      <c r="U2133">
        <v>242</v>
      </c>
      <c r="V2133" t="s">
        <v>35</v>
      </c>
      <c r="W2133">
        <v>0</v>
      </c>
      <c r="X2133" t="s">
        <v>37</v>
      </c>
      <c r="Y2133">
        <v>48</v>
      </c>
      <c r="Z2133">
        <v>0</v>
      </c>
      <c r="AA2133">
        <v>1</v>
      </c>
      <c r="AB2133" t="s">
        <v>38</v>
      </c>
      <c r="AC2133" s="2">
        <v>42769</v>
      </c>
      <c r="AD2133" s="2">
        <v>42767</v>
      </c>
      <c r="AE2133">
        <v>2132</v>
      </c>
      <c r="AF2133">
        <f t="shared" si="100"/>
        <v>2</v>
      </c>
      <c r="AG2133">
        <f t="shared" si="101"/>
        <v>2017</v>
      </c>
    </row>
    <row r="2134" spans="1:33" x14ac:dyDescent="0.3">
      <c r="A2134">
        <v>0</v>
      </c>
      <c r="B2134">
        <v>0</v>
      </c>
      <c r="C2134">
        <v>7</v>
      </c>
      <c r="D2134">
        <v>0</v>
      </c>
      <c r="E2134">
        <v>1</v>
      </c>
      <c r="F2134">
        <v>2</v>
      </c>
      <c r="G2134">
        <v>0</v>
      </c>
      <c r="H2134">
        <v>0</v>
      </c>
      <c r="I2134" t="s">
        <v>30</v>
      </c>
      <c r="J2134" t="s">
        <v>123</v>
      </c>
      <c r="K2134" t="s">
        <v>41</v>
      </c>
      <c r="L2134" t="s">
        <v>42</v>
      </c>
      <c r="M2134">
        <v>0</v>
      </c>
      <c r="N2134">
        <v>0</v>
      </c>
      <c r="O2134">
        <v>0</v>
      </c>
      <c r="P2134" t="s">
        <v>33</v>
      </c>
      <c r="Q2134" t="s">
        <v>33</v>
      </c>
      <c r="R2134" s="9" t="str">
        <f t="shared" si="99"/>
        <v>Matched</v>
      </c>
      <c r="S2134">
        <v>1</v>
      </c>
      <c r="T2134" t="s">
        <v>34</v>
      </c>
      <c r="U2134">
        <v>240</v>
      </c>
      <c r="V2134" t="s">
        <v>35</v>
      </c>
      <c r="W2134">
        <v>0</v>
      </c>
      <c r="X2134" t="s">
        <v>56</v>
      </c>
      <c r="Y2134">
        <v>67</v>
      </c>
      <c r="Z2134">
        <v>1</v>
      </c>
      <c r="AA2134">
        <v>1</v>
      </c>
      <c r="AB2134" t="s">
        <v>38</v>
      </c>
      <c r="AC2134" s="2">
        <v>42784</v>
      </c>
      <c r="AD2134" s="2">
        <v>42783</v>
      </c>
      <c r="AE2134">
        <v>2133</v>
      </c>
      <c r="AF2134">
        <f t="shared" si="100"/>
        <v>2</v>
      </c>
      <c r="AG2134">
        <f t="shared" si="101"/>
        <v>2017</v>
      </c>
    </row>
    <row r="2135" spans="1:33" x14ac:dyDescent="0.3">
      <c r="A2135">
        <v>0</v>
      </c>
      <c r="B2135">
        <v>0</v>
      </c>
      <c r="C2135">
        <v>6</v>
      </c>
      <c r="D2135">
        <v>0</v>
      </c>
      <c r="E2135">
        <v>2</v>
      </c>
      <c r="F2135">
        <v>2</v>
      </c>
      <c r="G2135">
        <v>0</v>
      </c>
      <c r="H2135">
        <v>0</v>
      </c>
      <c r="I2135" t="s">
        <v>30</v>
      </c>
      <c r="J2135" t="s">
        <v>31</v>
      </c>
      <c r="K2135" t="s">
        <v>39</v>
      </c>
      <c r="L2135" t="s">
        <v>39</v>
      </c>
      <c r="M2135">
        <v>1</v>
      </c>
      <c r="N2135">
        <v>0</v>
      </c>
      <c r="O2135">
        <v>4</v>
      </c>
      <c r="P2135" t="s">
        <v>33</v>
      </c>
      <c r="Q2135" t="s">
        <v>33</v>
      </c>
      <c r="R2135" s="9" t="str">
        <f t="shared" si="99"/>
        <v>Matched</v>
      </c>
      <c r="S2135">
        <v>0</v>
      </c>
      <c r="T2135" t="s">
        <v>34</v>
      </c>
      <c r="U2135" t="s">
        <v>35</v>
      </c>
      <c r="V2135" t="s">
        <v>35</v>
      </c>
      <c r="W2135">
        <v>0</v>
      </c>
      <c r="X2135" t="s">
        <v>37</v>
      </c>
      <c r="Y2135">
        <v>48</v>
      </c>
      <c r="Z2135">
        <v>0</v>
      </c>
      <c r="AA2135">
        <v>0</v>
      </c>
      <c r="AB2135" t="s">
        <v>38</v>
      </c>
      <c r="AC2135" s="2">
        <v>42778</v>
      </c>
      <c r="AD2135" s="2">
        <v>42776</v>
      </c>
      <c r="AE2135">
        <v>2134</v>
      </c>
      <c r="AF2135">
        <f t="shared" si="100"/>
        <v>2</v>
      </c>
      <c r="AG2135">
        <f t="shared" si="101"/>
        <v>2017</v>
      </c>
    </row>
    <row r="2136" spans="1:33" x14ac:dyDescent="0.3">
      <c r="A2136">
        <v>0</v>
      </c>
      <c r="B2136">
        <v>0</v>
      </c>
      <c r="C2136">
        <v>5</v>
      </c>
      <c r="D2136">
        <v>0</v>
      </c>
      <c r="E2136">
        <v>1</v>
      </c>
      <c r="F2136">
        <v>1</v>
      </c>
      <c r="G2136">
        <v>0</v>
      </c>
      <c r="H2136">
        <v>0</v>
      </c>
      <c r="I2136" t="s">
        <v>30</v>
      </c>
      <c r="J2136" t="s">
        <v>31</v>
      </c>
      <c r="K2136" t="s">
        <v>41</v>
      </c>
      <c r="L2136" t="s">
        <v>42</v>
      </c>
      <c r="M2136">
        <v>1</v>
      </c>
      <c r="N2136">
        <v>0</v>
      </c>
      <c r="O2136">
        <v>1</v>
      </c>
      <c r="P2136" t="s">
        <v>33</v>
      </c>
      <c r="Q2136" t="s">
        <v>33</v>
      </c>
      <c r="R2136" s="9" t="str">
        <f t="shared" si="99"/>
        <v>Matched</v>
      </c>
      <c r="S2136">
        <v>0</v>
      </c>
      <c r="T2136" t="s">
        <v>34</v>
      </c>
      <c r="U2136">
        <v>196</v>
      </c>
      <c r="V2136" t="s">
        <v>35</v>
      </c>
      <c r="W2136">
        <v>0</v>
      </c>
      <c r="X2136" t="s">
        <v>37</v>
      </c>
      <c r="Y2136">
        <v>43</v>
      </c>
      <c r="Z2136">
        <v>0</v>
      </c>
      <c r="AA2136">
        <v>1</v>
      </c>
      <c r="AB2136" t="s">
        <v>38</v>
      </c>
      <c r="AC2136" s="2">
        <v>42769</v>
      </c>
      <c r="AD2136" s="2">
        <v>42768</v>
      </c>
      <c r="AE2136">
        <v>2135</v>
      </c>
      <c r="AF2136">
        <f t="shared" si="100"/>
        <v>2</v>
      </c>
      <c r="AG2136">
        <f t="shared" si="101"/>
        <v>2017</v>
      </c>
    </row>
    <row r="2137" spans="1:33" x14ac:dyDescent="0.3">
      <c r="A2137">
        <v>0</v>
      </c>
      <c r="B2137">
        <v>0</v>
      </c>
      <c r="C2137">
        <v>7</v>
      </c>
      <c r="D2137">
        <v>0</v>
      </c>
      <c r="E2137">
        <v>1</v>
      </c>
      <c r="F2137">
        <v>2</v>
      </c>
      <c r="G2137">
        <v>0</v>
      </c>
      <c r="H2137">
        <v>0</v>
      </c>
      <c r="I2137" t="s">
        <v>30</v>
      </c>
      <c r="J2137" t="s">
        <v>31</v>
      </c>
      <c r="K2137" t="s">
        <v>39</v>
      </c>
      <c r="L2137" t="s">
        <v>39</v>
      </c>
      <c r="M2137">
        <v>1</v>
      </c>
      <c r="N2137">
        <v>0</v>
      </c>
      <c r="O2137">
        <v>0</v>
      </c>
      <c r="P2137" t="s">
        <v>33</v>
      </c>
      <c r="Q2137" t="s">
        <v>40</v>
      </c>
      <c r="R2137" s="9" t="str">
        <f t="shared" si="99"/>
        <v>Upgrade</v>
      </c>
      <c r="S2137">
        <v>0</v>
      </c>
      <c r="T2137" t="s">
        <v>34</v>
      </c>
      <c r="U2137">
        <v>250</v>
      </c>
      <c r="V2137" t="s">
        <v>35</v>
      </c>
      <c r="W2137">
        <v>0</v>
      </c>
      <c r="X2137" t="s">
        <v>37</v>
      </c>
      <c r="Y2137">
        <v>54</v>
      </c>
      <c r="Z2137">
        <v>0</v>
      </c>
      <c r="AA2137">
        <v>1</v>
      </c>
      <c r="AB2137" t="s">
        <v>38</v>
      </c>
      <c r="AC2137" s="2">
        <v>42784</v>
      </c>
      <c r="AD2137" s="2">
        <v>42783</v>
      </c>
      <c r="AE2137">
        <v>2136</v>
      </c>
      <c r="AF2137">
        <f t="shared" si="100"/>
        <v>2</v>
      </c>
      <c r="AG2137">
        <f t="shared" si="101"/>
        <v>2017</v>
      </c>
    </row>
    <row r="2138" spans="1:33" x14ac:dyDescent="0.3">
      <c r="A2138">
        <v>0</v>
      </c>
      <c r="B2138">
        <v>0</v>
      </c>
      <c r="C2138">
        <v>5</v>
      </c>
      <c r="D2138">
        <v>0</v>
      </c>
      <c r="E2138">
        <v>1</v>
      </c>
      <c r="F2138">
        <v>1</v>
      </c>
      <c r="G2138">
        <v>0</v>
      </c>
      <c r="H2138">
        <v>0</v>
      </c>
      <c r="I2138" t="s">
        <v>30</v>
      </c>
      <c r="J2138" t="s">
        <v>31</v>
      </c>
      <c r="K2138" t="s">
        <v>41</v>
      </c>
      <c r="L2138" t="s">
        <v>42</v>
      </c>
      <c r="M2138">
        <v>1</v>
      </c>
      <c r="N2138">
        <v>0</v>
      </c>
      <c r="O2138">
        <v>2</v>
      </c>
      <c r="P2138" t="s">
        <v>33</v>
      </c>
      <c r="Q2138" t="s">
        <v>40</v>
      </c>
      <c r="R2138" s="9" t="str">
        <f t="shared" si="99"/>
        <v>Upgrade</v>
      </c>
      <c r="S2138">
        <v>0</v>
      </c>
      <c r="T2138" t="s">
        <v>34</v>
      </c>
      <c r="U2138">
        <v>240</v>
      </c>
      <c r="V2138" t="s">
        <v>35</v>
      </c>
      <c r="W2138">
        <v>0</v>
      </c>
      <c r="X2138" t="s">
        <v>37</v>
      </c>
      <c r="Y2138">
        <v>43</v>
      </c>
      <c r="Z2138">
        <v>0</v>
      </c>
      <c r="AA2138">
        <v>1</v>
      </c>
      <c r="AB2138" t="s">
        <v>38</v>
      </c>
      <c r="AC2138" s="2">
        <v>42769</v>
      </c>
      <c r="AD2138" s="2">
        <v>42768</v>
      </c>
      <c r="AE2138">
        <v>2137</v>
      </c>
      <c r="AF2138">
        <f t="shared" si="100"/>
        <v>2</v>
      </c>
      <c r="AG2138">
        <f t="shared" si="101"/>
        <v>2017</v>
      </c>
    </row>
    <row r="2139" spans="1:33" x14ac:dyDescent="0.3">
      <c r="A2139">
        <v>0</v>
      </c>
      <c r="B2139">
        <v>0</v>
      </c>
      <c r="C2139">
        <v>6</v>
      </c>
      <c r="D2139">
        <v>0</v>
      </c>
      <c r="E2139">
        <v>0</v>
      </c>
      <c r="F2139">
        <v>2</v>
      </c>
      <c r="G2139">
        <v>0</v>
      </c>
      <c r="H2139">
        <v>0</v>
      </c>
      <c r="I2139" t="s">
        <v>30</v>
      </c>
      <c r="J2139" t="s">
        <v>31</v>
      </c>
      <c r="K2139" t="s">
        <v>39</v>
      </c>
      <c r="L2139" t="s">
        <v>39</v>
      </c>
      <c r="M2139">
        <v>0</v>
      </c>
      <c r="N2139">
        <v>0</v>
      </c>
      <c r="O2139">
        <v>0</v>
      </c>
      <c r="P2139" t="s">
        <v>33</v>
      </c>
      <c r="Q2139" t="s">
        <v>40</v>
      </c>
      <c r="R2139" s="9" t="str">
        <f t="shared" si="99"/>
        <v>Upgrade</v>
      </c>
      <c r="S2139">
        <v>1</v>
      </c>
      <c r="T2139" t="s">
        <v>34</v>
      </c>
      <c r="U2139" t="s">
        <v>35</v>
      </c>
      <c r="V2139" t="s">
        <v>35</v>
      </c>
      <c r="W2139">
        <v>0</v>
      </c>
      <c r="X2139" t="s">
        <v>37</v>
      </c>
      <c r="Y2139">
        <v>0</v>
      </c>
      <c r="Z2139">
        <v>0</v>
      </c>
      <c r="AA2139">
        <v>0</v>
      </c>
      <c r="AB2139" t="s">
        <v>38</v>
      </c>
      <c r="AC2139" s="2">
        <v>42777</v>
      </c>
      <c r="AD2139" s="2">
        <v>42777</v>
      </c>
      <c r="AE2139">
        <v>2138</v>
      </c>
      <c r="AF2139">
        <f t="shared" si="100"/>
        <v>2</v>
      </c>
      <c r="AG2139">
        <f t="shared" si="101"/>
        <v>2017</v>
      </c>
    </row>
    <row r="2140" spans="1:33" x14ac:dyDescent="0.3">
      <c r="A2140">
        <v>0</v>
      </c>
      <c r="B2140">
        <v>0</v>
      </c>
      <c r="C2140">
        <v>7</v>
      </c>
      <c r="D2140">
        <v>0</v>
      </c>
      <c r="E2140">
        <v>1</v>
      </c>
      <c r="F2140">
        <v>2</v>
      </c>
      <c r="G2140">
        <v>0</v>
      </c>
      <c r="H2140">
        <v>0</v>
      </c>
      <c r="I2140" t="s">
        <v>30</v>
      </c>
      <c r="J2140" t="s">
        <v>31</v>
      </c>
      <c r="K2140" t="s">
        <v>39</v>
      </c>
      <c r="L2140" t="s">
        <v>39</v>
      </c>
      <c r="M2140">
        <v>1</v>
      </c>
      <c r="N2140">
        <v>0</v>
      </c>
      <c r="O2140">
        <v>2</v>
      </c>
      <c r="P2140" t="s">
        <v>33</v>
      </c>
      <c r="Q2140" t="s">
        <v>33</v>
      </c>
      <c r="R2140" s="9" t="str">
        <f t="shared" si="99"/>
        <v>Matched</v>
      </c>
      <c r="S2140">
        <v>0</v>
      </c>
      <c r="T2140" t="s">
        <v>34</v>
      </c>
      <c r="U2140" t="s">
        <v>35</v>
      </c>
      <c r="V2140" t="s">
        <v>35</v>
      </c>
      <c r="W2140">
        <v>0</v>
      </c>
      <c r="X2140" t="s">
        <v>37</v>
      </c>
      <c r="Y2140">
        <v>54</v>
      </c>
      <c r="Z2140">
        <v>0</v>
      </c>
      <c r="AA2140">
        <v>0</v>
      </c>
      <c r="AB2140" t="s">
        <v>38</v>
      </c>
      <c r="AC2140" s="2">
        <v>42784</v>
      </c>
      <c r="AD2140" s="2">
        <v>42783</v>
      </c>
      <c r="AE2140">
        <v>2139</v>
      </c>
      <c r="AF2140">
        <f t="shared" si="100"/>
        <v>2</v>
      </c>
      <c r="AG2140">
        <f t="shared" si="101"/>
        <v>2017</v>
      </c>
    </row>
    <row r="2141" spans="1:33" x14ac:dyDescent="0.3">
      <c r="A2141">
        <v>0</v>
      </c>
      <c r="B2141">
        <v>0</v>
      </c>
      <c r="C2141">
        <v>5</v>
      </c>
      <c r="D2141">
        <v>0</v>
      </c>
      <c r="E2141">
        <v>1</v>
      </c>
      <c r="F2141">
        <v>2</v>
      </c>
      <c r="G2141">
        <v>0</v>
      </c>
      <c r="H2141">
        <v>0</v>
      </c>
      <c r="I2141" t="s">
        <v>30</v>
      </c>
      <c r="J2141" t="s">
        <v>31</v>
      </c>
      <c r="K2141" t="s">
        <v>32</v>
      </c>
      <c r="L2141" t="s">
        <v>32</v>
      </c>
      <c r="M2141">
        <v>0</v>
      </c>
      <c r="N2141">
        <v>0</v>
      </c>
      <c r="O2141">
        <v>0</v>
      </c>
      <c r="P2141" t="s">
        <v>33</v>
      </c>
      <c r="Q2141" t="s">
        <v>33</v>
      </c>
      <c r="R2141" s="9" t="str">
        <f t="shared" si="99"/>
        <v>Matched</v>
      </c>
      <c r="S2141">
        <v>1</v>
      </c>
      <c r="T2141" t="s">
        <v>34</v>
      </c>
      <c r="U2141" t="s">
        <v>35</v>
      </c>
      <c r="V2141">
        <v>390</v>
      </c>
      <c r="W2141">
        <v>0</v>
      </c>
      <c r="X2141" t="s">
        <v>37</v>
      </c>
      <c r="Y2141">
        <v>40</v>
      </c>
      <c r="Z2141">
        <v>0</v>
      </c>
      <c r="AA2141">
        <v>1</v>
      </c>
      <c r="AB2141" t="s">
        <v>38</v>
      </c>
      <c r="AC2141" s="2">
        <v>42769</v>
      </c>
      <c r="AD2141" s="2">
        <v>42768</v>
      </c>
      <c r="AE2141">
        <v>2140</v>
      </c>
      <c r="AF2141">
        <f t="shared" si="100"/>
        <v>2</v>
      </c>
      <c r="AG2141">
        <f t="shared" si="101"/>
        <v>2017</v>
      </c>
    </row>
    <row r="2142" spans="1:33" x14ac:dyDescent="0.3">
      <c r="A2142">
        <v>0</v>
      </c>
      <c r="B2142">
        <v>0</v>
      </c>
      <c r="C2142">
        <v>7</v>
      </c>
      <c r="D2142">
        <v>0</v>
      </c>
      <c r="E2142">
        <v>1</v>
      </c>
      <c r="F2142">
        <v>2</v>
      </c>
      <c r="G2142">
        <v>1</v>
      </c>
      <c r="H2142">
        <v>0</v>
      </c>
      <c r="I2142" t="s">
        <v>30</v>
      </c>
      <c r="J2142" t="s">
        <v>31</v>
      </c>
      <c r="K2142" t="s">
        <v>41</v>
      </c>
      <c r="L2142" t="s">
        <v>42</v>
      </c>
      <c r="M2142">
        <v>0</v>
      </c>
      <c r="N2142">
        <v>0</v>
      </c>
      <c r="O2142">
        <v>0</v>
      </c>
      <c r="P2142" t="s">
        <v>63</v>
      </c>
      <c r="Q2142" t="s">
        <v>63</v>
      </c>
      <c r="R2142" s="9" t="str">
        <f t="shared" si="99"/>
        <v>Matched</v>
      </c>
      <c r="S2142">
        <v>2</v>
      </c>
      <c r="T2142" t="s">
        <v>34</v>
      </c>
      <c r="U2142">
        <v>240</v>
      </c>
      <c r="V2142" t="s">
        <v>35</v>
      </c>
      <c r="W2142">
        <v>0</v>
      </c>
      <c r="X2142" t="s">
        <v>56</v>
      </c>
      <c r="Y2142">
        <v>110</v>
      </c>
      <c r="Z2142">
        <v>0</v>
      </c>
      <c r="AA2142">
        <v>1</v>
      </c>
      <c r="AB2142" t="s">
        <v>38</v>
      </c>
      <c r="AC2142" s="2">
        <v>42784</v>
      </c>
      <c r="AD2142" s="2">
        <v>42783</v>
      </c>
      <c r="AE2142">
        <v>2141</v>
      </c>
      <c r="AF2142">
        <f t="shared" si="100"/>
        <v>2</v>
      </c>
      <c r="AG2142">
        <f t="shared" si="101"/>
        <v>2017</v>
      </c>
    </row>
    <row r="2143" spans="1:33" x14ac:dyDescent="0.3">
      <c r="A2143">
        <v>0</v>
      </c>
      <c r="B2143">
        <v>0</v>
      </c>
      <c r="C2143">
        <v>5</v>
      </c>
      <c r="D2143">
        <v>0</v>
      </c>
      <c r="E2143">
        <v>1</v>
      </c>
      <c r="F2143">
        <v>2</v>
      </c>
      <c r="G2143">
        <v>0</v>
      </c>
      <c r="H2143">
        <v>0</v>
      </c>
      <c r="I2143" t="s">
        <v>30</v>
      </c>
      <c r="J2143" t="s">
        <v>31</v>
      </c>
      <c r="K2143" t="s">
        <v>39</v>
      </c>
      <c r="L2143" t="s">
        <v>39</v>
      </c>
      <c r="M2143">
        <v>0</v>
      </c>
      <c r="N2143">
        <v>0</v>
      </c>
      <c r="O2143">
        <v>0</v>
      </c>
      <c r="P2143" t="s">
        <v>33</v>
      </c>
      <c r="Q2143" t="s">
        <v>33</v>
      </c>
      <c r="R2143" s="9" t="str">
        <f t="shared" si="99"/>
        <v>Matched</v>
      </c>
      <c r="S2143">
        <v>0</v>
      </c>
      <c r="T2143" t="s">
        <v>34</v>
      </c>
      <c r="U2143" t="s">
        <v>35</v>
      </c>
      <c r="V2143" t="s">
        <v>35</v>
      </c>
      <c r="W2143">
        <v>0</v>
      </c>
      <c r="X2143" t="s">
        <v>37</v>
      </c>
      <c r="Y2143">
        <v>48</v>
      </c>
      <c r="Z2143">
        <v>0</v>
      </c>
      <c r="AA2143">
        <v>1</v>
      </c>
      <c r="AB2143" t="s">
        <v>38</v>
      </c>
      <c r="AC2143" s="2">
        <v>42769</v>
      </c>
      <c r="AD2143" s="2">
        <v>42768</v>
      </c>
      <c r="AE2143">
        <v>2142</v>
      </c>
      <c r="AF2143">
        <f t="shared" si="100"/>
        <v>2</v>
      </c>
      <c r="AG2143">
        <f t="shared" si="101"/>
        <v>2017</v>
      </c>
    </row>
    <row r="2144" spans="1:33" x14ac:dyDescent="0.3">
      <c r="A2144">
        <v>0</v>
      </c>
      <c r="B2144">
        <v>0</v>
      </c>
      <c r="C2144">
        <v>7</v>
      </c>
      <c r="D2144">
        <v>0</v>
      </c>
      <c r="E2144">
        <v>2</v>
      </c>
      <c r="F2144">
        <v>2</v>
      </c>
      <c r="G2144">
        <v>0</v>
      </c>
      <c r="H2144">
        <v>0</v>
      </c>
      <c r="I2144" t="s">
        <v>30</v>
      </c>
      <c r="J2144" t="s">
        <v>31</v>
      </c>
      <c r="K2144" t="s">
        <v>39</v>
      </c>
      <c r="L2144" t="s">
        <v>39</v>
      </c>
      <c r="M2144">
        <v>1</v>
      </c>
      <c r="N2144">
        <v>0</v>
      </c>
      <c r="O2144">
        <v>0</v>
      </c>
      <c r="P2144" t="s">
        <v>33</v>
      </c>
      <c r="Q2144" t="s">
        <v>40</v>
      </c>
      <c r="R2144" s="9" t="str">
        <f t="shared" si="99"/>
        <v>Upgrade</v>
      </c>
      <c r="S2144">
        <v>0</v>
      </c>
      <c r="T2144" t="s">
        <v>34</v>
      </c>
      <c r="U2144">
        <v>250</v>
      </c>
      <c r="V2144" t="s">
        <v>35</v>
      </c>
      <c r="W2144">
        <v>0</v>
      </c>
      <c r="X2144" t="s">
        <v>37</v>
      </c>
      <c r="Y2144">
        <v>60</v>
      </c>
      <c r="Z2144">
        <v>0</v>
      </c>
      <c r="AA2144">
        <v>1</v>
      </c>
      <c r="AB2144" t="s">
        <v>38</v>
      </c>
      <c r="AC2144" s="2">
        <v>42785</v>
      </c>
      <c r="AD2144" s="2">
        <v>42783</v>
      </c>
      <c r="AE2144">
        <v>2143</v>
      </c>
      <c r="AF2144">
        <f t="shared" si="100"/>
        <v>2</v>
      </c>
      <c r="AG2144">
        <f t="shared" si="101"/>
        <v>2017</v>
      </c>
    </row>
    <row r="2145" spans="1:33" x14ac:dyDescent="0.3">
      <c r="A2145">
        <v>0</v>
      </c>
      <c r="B2145">
        <v>0</v>
      </c>
      <c r="C2145">
        <v>6</v>
      </c>
      <c r="D2145">
        <v>0</v>
      </c>
      <c r="E2145">
        <v>1</v>
      </c>
      <c r="F2145">
        <v>2</v>
      </c>
      <c r="G2145">
        <v>0</v>
      </c>
      <c r="H2145">
        <v>0</v>
      </c>
      <c r="I2145" t="s">
        <v>30</v>
      </c>
      <c r="J2145" t="s">
        <v>61</v>
      </c>
      <c r="K2145" t="s">
        <v>41</v>
      </c>
      <c r="L2145" t="s">
        <v>42</v>
      </c>
      <c r="M2145">
        <v>0</v>
      </c>
      <c r="N2145">
        <v>0</v>
      </c>
      <c r="O2145">
        <v>0</v>
      </c>
      <c r="P2145" t="s">
        <v>33</v>
      </c>
      <c r="Q2145" t="s">
        <v>33</v>
      </c>
      <c r="R2145" s="9" t="str">
        <f t="shared" si="99"/>
        <v>Matched</v>
      </c>
      <c r="S2145">
        <v>0</v>
      </c>
      <c r="T2145" t="s">
        <v>34</v>
      </c>
      <c r="U2145">
        <v>240</v>
      </c>
      <c r="V2145" t="s">
        <v>35</v>
      </c>
      <c r="W2145">
        <v>0</v>
      </c>
      <c r="X2145" t="s">
        <v>37</v>
      </c>
      <c r="Y2145">
        <v>48</v>
      </c>
      <c r="Z2145">
        <v>0</v>
      </c>
      <c r="AA2145">
        <v>2</v>
      </c>
      <c r="AB2145" t="s">
        <v>38</v>
      </c>
      <c r="AC2145" s="2">
        <v>42778</v>
      </c>
      <c r="AD2145" s="2">
        <v>42777</v>
      </c>
      <c r="AE2145">
        <v>2144</v>
      </c>
      <c r="AF2145">
        <f t="shared" si="100"/>
        <v>2</v>
      </c>
      <c r="AG2145">
        <f t="shared" si="101"/>
        <v>2017</v>
      </c>
    </row>
    <row r="2146" spans="1:33" x14ac:dyDescent="0.3">
      <c r="A2146">
        <v>0</v>
      </c>
      <c r="B2146">
        <v>0</v>
      </c>
      <c r="C2146">
        <v>7</v>
      </c>
      <c r="D2146">
        <v>0</v>
      </c>
      <c r="E2146">
        <v>2</v>
      </c>
      <c r="F2146">
        <v>2</v>
      </c>
      <c r="G2146">
        <v>0</v>
      </c>
      <c r="H2146">
        <v>0</v>
      </c>
      <c r="I2146" t="s">
        <v>30</v>
      </c>
      <c r="J2146" t="s">
        <v>31</v>
      </c>
      <c r="K2146" t="s">
        <v>39</v>
      </c>
      <c r="L2146" t="s">
        <v>39</v>
      </c>
      <c r="M2146">
        <v>1</v>
      </c>
      <c r="N2146">
        <v>0</v>
      </c>
      <c r="O2146">
        <v>1</v>
      </c>
      <c r="P2146" t="s">
        <v>53</v>
      </c>
      <c r="Q2146" t="s">
        <v>53</v>
      </c>
      <c r="R2146" s="9" t="str">
        <f t="shared" si="99"/>
        <v>Matched</v>
      </c>
      <c r="S2146">
        <v>0</v>
      </c>
      <c r="T2146" t="s">
        <v>34</v>
      </c>
      <c r="U2146" t="s">
        <v>35</v>
      </c>
      <c r="V2146" t="s">
        <v>35</v>
      </c>
      <c r="W2146">
        <v>0</v>
      </c>
      <c r="X2146" t="s">
        <v>37</v>
      </c>
      <c r="Y2146">
        <v>8</v>
      </c>
      <c r="Z2146">
        <v>0</v>
      </c>
      <c r="AA2146">
        <v>0</v>
      </c>
      <c r="AB2146" t="s">
        <v>38</v>
      </c>
      <c r="AC2146" s="2">
        <v>42785</v>
      </c>
      <c r="AD2146" s="2">
        <v>42783</v>
      </c>
      <c r="AE2146">
        <v>2145</v>
      </c>
      <c r="AF2146">
        <f t="shared" si="100"/>
        <v>2</v>
      </c>
      <c r="AG2146">
        <f t="shared" si="101"/>
        <v>2017</v>
      </c>
    </row>
    <row r="2147" spans="1:33" x14ac:dyDescent="0.3">
      <c r="A2147">
        <v>0</v>
      </c>
      <c r="B2147">
        <v>0</v>
      </c>
      <c r="C2147">
        <v>5</v>
      </c>
      <c r="D2147">
        <v>0</v>
      </c>
      <c r="E2147">
        <v>1</v>
      </c>
      <c r="F2147">
        <v>2</v>
      </c>
      <c r="G2147">
        <v>0</v>
      </c>
      <c r="H2147">
        <v>0</v>
      </c>
      <c r="I2147" t="s">
        <v>30</v>
      </c>
      <c r="J2147" t="s">
        <v>31</v>
      </c>
      <c r="K2147" t="s">
        <v>39</v>
      </c>
      <c r="L2147" t="s">
        <v>39</v>
      </c>
      <c r="M2147">
        <v>0</v>
      </c>
      <c r="N2147">
        <v>0</v>
      </c>
      <c r="O2147">
        <v>0</v>
      </c>
      <c r="P2147" t="s">
        <v>33</v>
      </c>
      <c r="Q2147" t="s">
        <v>33</v>
      </c>
      <c r="R2147" s="9" t="str">
        <f t="shared" si="99"/>
        <v>Matched</v>
      </c>
      <c r="S2147">
        <v>0</v>
      </c>
      <c r="T2147" t="s">
        <v>34</v>
      </c>
      <c r="U2147">
        <v>250</v>
      </c>
      <c r="V2147" t="s">
        <v>35</v>
      </c>
      <c r="W2147">
        <v>0</v>
      </c>
      <c r="X2147" t="s">
        <v>37</v>
      </c>
      <c r="Y2147">
        <v>48</v>
      </c>
      <c r="Z2147">
        <v>0</v>
      </c>
      <c r="AA2147">
        <v>1</v>
      </c>
      <c r="AB2147" t="s">
        <v>38</v>
      </c>
      <c r="AC2147" s="2">
        <v>42769</v>
      </c>
      <c r="AD2147" s="2">
        <v>42768</v>
      </c>
      <c r="AE2147">
        <v>2146</v>
      </c>
      <c r="AF2147">
        <f t="shared" si="100"/>
        <v>2</v>
      </c>
      <c r="AG2147">
        <f t="shared" si="101"/>
        <v>2017</v>
      </c>
    </row>
    <row r="2148" spans="1:33" x14ac:dyDescent="0.3">
      <c r="A2148">
        <v>0</v>
      </c>
      <c r="B2148">
        <v>0</v>
      </c>
      <c r="C2148">
        <v>6</v>
      </c>
      <c r="D2148">
        <v>0</v>
      </c>
      <c r="E2148">
        <v>1</v>
      </c>
      <c r="F2148">
        <v>2</v>
      </c>
      <c r="G2148">
        <v>0</v>
      </c>
      <c r="H2148">
        <v>0</v>
      </c>
      <c r="I2148" t="s">
        <v>30</v>
      </c>
      <c r="J2148" t="s">
        <v>61</v>
      </c>
      <c r="K2148" t="s">
        <v>41</v>
      </c>
      <c r="L2148" t="s">
        <v>42</v>
      </c>
      <c r="M2148">
        <v>0</v>
      </c>
      <c r="N2148">
        <v>0</v>
      </c>
      <c r="O2148">
        <v>0</v>
      </c>
      <c r="P2148" t="s">
        <v>33</v>
      </c>
      <c r="Q2148" t="s">
        <v>45</v>
      </c>
      <c r="R2148" s="9" t="str">
        <f t="shared" si="99"/>
        <v>Upgrade</v>
      </c>
      <c r="S2148">
        <v>0</v>
      </c>
      <c r="T2148" t="s">
        <v>34</v>
      </c>
      <c r="U2148">
        <v>240</v>
      </c>
      <c r="V2148" t="s">
        <v>35</v>
      </c>
      <c r="W2148">
        <v>0</v>
      </c>
      <c r="X2148" t="s">
        <v>37</v>
      </c>
      <c r="Y2148">
        <v>48</v>
      </c>
      <c r="Z2148">
        <v>0</v>
      </c>
      <c r="AA2148">
        <v>1</v>
      </c>
      <c r="AB2148" t="s">
        <v>38</v>
      </c>
      <c r="AC2148" s="2">
        <v>42778</v>
      </c>
      <c r="AD2148" s="2">
        <v>42777</v>
      </c>
      <c r="AE2148">
        <v>2147</v>
      </c>
      <c r="AF2148">
        <f t="shared" si="100"/>
        <v>2</v>
      </c>
      <c r="AG2148">
        <f t="shared" si="101"/>
        <v>2017</v>
      </c>
    </row>
    <row r="2149" spans="1:33" x14ac:dyDescent="0.3">
      <c r="A2149">
        <v>0</v>
      </c>
      <c r="B2149">
        <v>0</v>
      </c>
      <c r="C2149">
        <v>7</v>
      </c>
      <c r="D2149">
        <v>1</v>
      </c>
      <c r="E2149">
        <v>2</v>
      </c>
      <c r="F2149">
        <v>2</v>
      </c>
      <c r="G2149">
        <v>0</v>
      </c>
      <c r="H2149">
        <v>0</v>
      </c>
      <c r="I2149" t="s">
        <v>30</v>
      </c>
      <c r="J2149" t="s">
        <v>49</v>
      </c>
      <c r="K2149" t="s">
        <v>39</v>
      </c>
      <c r="L2149" t="s">
        <v>39</v>
      </c>
      <c r="M2149">
        <v>0</v>
      </c>
      <c r="N2149">
        <v>0</v>
      </c>
      <c r="O2149">
        <v>0</v>
      </c>
      <c r="P2149" t="s">
        <v>53</v>
      </c>
      <c r="Q2149" t="s">
        <v>53</v>
      </c>
      <c r="R2149" s="9" t="str">
        <f t="shared" si="99"/>
        <v>Matched</v>
      </c>
      <c r="S2149">
        <v>0</v>
      </c>
      <c r="T2149" t="s">
        <v>34</v>
      </c>
      <c r="U2149" t="s">
        <v>35</v>
      </c>
      <c r="V2149" t="s">
        <v>35</v>
      </c>
      <c r="W2149">
        <v>0</v>
      </c>
      <c r="X2149" t="s">
        <v>37</v>
      </c>
      <c r="Y2149">
        <v>76</v>
      </c>
      <c r="Z2149">
        <v>0</v>
      </c>
      <c r="AA2149">
        <v>0</v>
      </c>
      <c r="AB2149" t="s">
        <v>38</v>
      </c>
      <c r="AC2149" s="2">
        <v>42786</v>
      </c>
      <c r="AD2149" s="2">
        <v>42783</v>
      </c>
      <c r="AE2149">
        <v>2148</v>
      </c>
      <c r="AF2149">
        <f t="shared" si="100"/>
        <v>2</v>
      </c>
      <c r="AG2149">
        <f t="shared" si="101"/>
        <v>2017</v>
      </c>
    </row>
    <row r="2150" spans="1:33" x14ac:dyDescent="0.3">
      <c r="A2150">
        <v>0</v>
      </c>
      <c r="B2150">
        <v>0</v>
      </c>
      <c r="C2150">
        <v>5</v>
      </c>
      <c r="D2150">
        <v>1</v>
      </c>
      <c r="E2150">
        <v>3</v>
      </c>
      <c r="F2150">
        <v>2</v>
      </c>
      <c r="G2150">
        <v>0</v>
      </c>
      <c r="H2150">
        <v>0</v>
      </c>
      <c r="I2150" t="s">
        <v>30</v>
      </c>
      <c r="J2150" t="s">
        <v>123</v>
      </c>
      <c r="K2150" t="s">
        <v>39</v>
      </c>
      <c r="L2150" t="s">
        <v>39</v>
      </c>
      <c r="M2150">
        <v>0</v>
      </c>
      <c r="N2150">
        <v>0</v>
      </c>
      <c r="O2150">
        <v>0</v>
      </c>
      <c r="P2150" t="s">
        <v>33</v>
      </c>
      <c r="Q2150" t="s">
        <v>33</v>
      </c>
      <c r="R2150" s="9" t="str">
        <f t="shared" si="99"/>
        <v>Matched</v>
      </c>
      <c r="S2150">
        <v>1</v>
      </c>
      <c r="T2150" t="s">
        <v>34</v>
      </c>
      <c r="U2150" t="s">
        <v>35</v>
      </c>
      <c r="V2150" t="s">
        <v>35</v>
      </c>
      <c r="W2150">
        <v>0</v>
      </c>
      <c r="X2150" t="s">
        <v>37</v>
      </c>
      <c r="Y2150">
        <v>45</v>
      </c>
      <c r="Z2150">
        <v>1</v>
      </c>
      <c r="AA2150">
        <v>0</v>
      </c>
      <c r="AB2150" t="s">
        <v>38</v>
      </c>
      <c r="AC2150" s="2">
        <v>42772</v>
      </c>
      <c r="AD2150" s="2">
        <v>42768</v>
      </c>
      <c r="AE2150">
        <v>2149</v>
      </c>
      <c r="AF2150">
        <f t="shared" si="100"/>
        <v>2</v>
      </c>
      <c r="AG2150">
        <f t="shared" si="101"/>
        <v>2017</v>
      </c>
    </row>
    <row r="2151" spans="1:33" x14ac:dyDescent="0.3">
      <c r="A2151">
        <v>0</v>
      </c>
      <c r="B2151">
        <v>0</v>
      </c>
      <c r="C2151">
        <v>5</v>
      </c>
      <c r="D2151">
        <v>0</v>
      </c>
      <c r="E2151">
        <v>1</v>
      </c>
      <c r="F2151">
        <v>1</v>
      </c>
      <c r="G2151">
        <v>0</v>
      </c>
      <c r="H2151">
        <v>0</v>
      </c>
      <c r="I2151" t="s">
        <v>30</v>
      </c>
      <c r="J2151" t="s">
        <v>72</v>
      </c>
      <c r="K2151" t="s">
        <v>39</v>
      </c>
      <c r="L2151" t="s">
        <v>39</v>
      </c>
      <c r="M2151">
        <v>0</v>
      </c>
      <c r="N2151">
        <v>0</v>
      </c>
      <c r="O2151">
        <v>0</v>
      </c>
      <c r="P2151" t="s">
        <v>33</v>
      </c>
      <c r="Q2151" t="s">
        <v>33</v>
      </c>
      <c r="R2151" s="9" t="str">
        <f t="shared" si="99"/>
        <v>Matched</v>
      </c>
      <c r="S2151">
        <v>1</v>
      </c>
      <c r="T2151" t="s">
        <v>34</v>
      </c>
      <c r="U2151" t="s">
        <v>35</v>
      </c>
      <c r="V2151" t="s">
        <v>35</v>
      </c>
      <c r="W2151">
        <v>0</v>
      </c>
      <c r="X2151" t="s">
        <v>37</v>
      </c>
      <c r="Y2151">
        <v>43</v>
      </c>
      <c r="Z2151">
        <v>0</v>
      </c>
      <c r="AA2151">
        <v>0</v>
      </c>
      <c r="AB2151" t="s">
        <v>38</v>
      </c>
      <c r="AC2151" s="2">
        <v>42770</v>
      </c>
      <c r="AD2151" s="2">
        <v>42769</v>
      </c>
      <c r="AE2151">
        <v>2150</v>
      </c>
      <c r="AF2151">
        <f t="shared" si="100"/>
        <v>2</v>
      </c>
      <c r="AG2151">
        <f t="shared" si="101"/>
        <v>2017</v>
      </c>
    </row>
    <row r="2152" spans="1:33" x14ac:dyDescent="0.3">
      <c r="A2152">
        <v>0</v>
      </c>
      <c r="B2152">
        <v>0</v>
      </c>
      <c r="C2152">
        <v>7</v>
      </c>
      <c r="D2152">
        <v>1</v>
      </c>
      <c r="E2152">
        <v>2</v>
      </c>
      <c r="F2152">
        <v>2</v>
      </c>
      <c r="G2152">
        <v>0</v>
      </c>
      <c r="H2152">
        <v>0</v>
      </c>
      <c r="I2152" t="s">
        <v>30</v>
      </c>
      <c r="J2152" t="s">
        <v>200</v>
      </c>
      <c r="K2152" t="s">
        <v>39</v>
      </c>
      <c r="L2152" t="s">
        <v>39</v>
      </c>
      <c r="M2152">
        <v>0</v>
      </c>
      <c r="N2152">
        <v>0</v>
      </c>
      <c r="O2152">
        <v>0</v>
      </c>
      <c r="P2152" t="s">
        <v>53</v>
      </c>
      <c r="Q2152" t="s">
        <v>53</v>
      </c>
      <c r="R2152" s="9" t="str">
        <f t="shared" si="99"/>
        <v>Matched</v>
      </c>
      <c r="S2152">
        <v>1</v>
      </c>
      <c r="T2152" t="s">
        <v>34</v>
      </c>
      <c r="U2152" t="s">
        <v>35</v>
      </c>
      <c r="V2152" t="s">
        <v>35</v>
      </c>
      <c r="W2152">
        <v>0</v>
      </c>
      <c r="X2152" t="s">
        <v>37</v>
      </c>
      <c r="Y2152">
        <v>56</v>
      </c>
      <c r="Z2152">
        <v>0</v>
      </c>
      <c r="AA2152">
        <v>0</v>
      </c>
      <c r="AB2152" t="s">
        <v>38</v>
      </c>
      <c r="AC2152" s="2">
        <v>42786</v>
      </c>
      <c r="AD2152" s="2">
        <v>42783</v>
      </c>
      <c r="AE2152">
        <v>2151</v>
      </c>
      <c r="AF2152">
        <f t="shared" si="100"/>
        <v>2</v>
      </c>
      <c r="AG2152">
        <f t="shared" si="101"/>
        <v>2017</v>
      </c>
    </row>
    <row r="2153" spans="1:33" x14ac:dyDescent="0.3">
      <c r="A2153">
        <v>0</v>
      </c>
      <c r="B2153">
        <v>0</v>
      </c>
      <c r="C2153">
        <v>6</v>
      </c>
      <c r="D2153">
        <v>0</v>
      </c>
      <c r="E2153">
        <v>1</v>
      </c>
      <c r="F2153">
        <v>2</v>
      </c>
      <c r="G2153">
        <v>0</v>
      </c>
      <c r="H2153">
        <v>0</v>
      </c>
      <c r="I2153" t="s">
        <v>30</v>
      </c>
      <c r="J2153" t="s">
        <v>31</v>
      </c>
      <c r="K2153" t="s">
        <v>39</v>
      </c>
      <c r="L2153" t="s">
        <v>39</v>
      </c>
      <c r="M2153">
        <v>0</v>
      </c>
      <c r="N2153">
        <v>0</v>
      </c>
      <c r="O2153">
        <v>0</v>
      </c>
      <c r="P2153" t="s">
        <v>40</v>
      </c>
      <c r="Q2153" t="s">
        <v>40</v>
      </c>
      <c r="R2153" s="9" t="str">
        <f t="shared" si="99"/>
        <v>Matched</v>
      </c>
      <c r="S2153">
        <v>0</v>
      </c>
      <c r="T2153" t="s">
        <v>34</v>
      </c>
      <c r="U2153">
        <v>250</v>
      </c>
      <c r="V2153" t="s">
        <v>35</v>
      </c>
      <c r="W2153">
        <v>0</v>
      </c>
      <c r="X2153" t="s">
        <v>37</v>
      </c>
      <c r="Y2153">
        <v>56</v>
      </c>
      <c r="Z2153">
        <v>0</v>
      </c>
      <c r="AA2153">
        <v>0</v>
      </c>
      <c r="AB2153" t="s">
        <v>38</v>
      </c>
      <c r="AC2153" s="2">
        <v>42778</v>
      </c>
      <c r="AD2153" s="2">
        <v>42777</v>
      </c>
      <c r="AE2153">
        <v>2152</v>
      </c>
      <c r="AF2153">
        <f t="shared" si="100"/>
        <v>2</v>
      </c>
      <c r="AG2153">
        <f t="shared" si="101"/>
        <v>2017</v>
      </c>
    </row>
    <row r="2154" spans="1:33" x14ac:dyDescent="0.3">
      <c r="A2154">
        <v>0</v>
      </c>
      <c r="B2154">
        <v>0</v>
      </c>
      <c r="C2154">
        <v>7</v>
      </c>
      <c r="D2154">
        <v>2</v>
      </c>
      <c r="E2154">
        <v>5</v>
      </c>
      <c r="F2154">
        <v>1</v>
      </c>
      <c r="G2154">
        <v>0</v>
      </c>
      <c r="H2154">
        <v>0</v>
      </c>
      <c r="I2154" t="s">
        <v>30</v>
      </c>
      <c r="J2154" t="s">
        <v>61</v>
      </c>
      <c r="K2154" t="s">
        <v>39</v>
      </c>
      <c r="L2154" t="s">
        <v>39</v>
      </c>
      <c r="M2154">
        <v>0</v>
      </c>
      <c r="N2154">
        <v>0</v>
      </c>
      <c r="O2154">
        <v>0</v>
      </c>
      <c r="P2154" t="s">
        <v>33</v>
      </c>
      <c r="Q2154" t="s">
        <v>33</v>
      </c>
      <c r="R2154" s="9" t="str">
        <f t="shared" si="99"/>
        <v>Matched</v>
      </c>
      <c r="S2154">
        <v>1</v>
      </c>
      <c r="T2154" t="s">
        <v>34</v>
      </c>
      <c r="U2154" t="s">
        <v>35</v>
      </c>
      <c r="V2154" t="s">
        <v>35</v>
      </c>
      <c r="W2154">
        <v>0</v>
      </c>
      <c r="X2154" t="s">
        <v>37</v>
      </c>
      <c r="Y2154">
        <v>40</v>
      </c>
      <c r="Z2154">
        <v>0</v>
      </c>
      <c r="AA2154">
        <v>0</v>
      </c>
      <c r="AB2154" t="s">
        <v>38</v>
      </c>
      <c r="AC2154" s="2">
        <v>42790</v>
      </c>
      <c r="AD2154" s="2">
        <v>42783</v>
      </c>
      <c r="AE2154">
        <v>2153</v>
      </c>
      <c r="AF2154">
        <f t="shared" si="100"/>
        <v>2</v>
      </c>
      <c r="AG2154">
        <f t="shared" si="101"/>
        <v>2017</v>
      </c>
    </row>
    <row r="2155" spans="1:33" x14ac:dyDescent="0.3">
      <c r="A2155">
        <v>0</v>
      </c>
      <c r="B2155">
        <v>0</v>
      </c>
      <c r="C2155">
        <v>7</v>
      </c>
      <c r="D2155">
        <v>0</v>
      </c>
      <c r="E2155">
        <v>1</v>
      </c>
      <c r="F2155">
        <v>2</v>
      </c>
      <c r="G2155">
        <v>0</v>
      </c>
      <c r="H2155">
        <v>0</v>
      </c>
      <c r="I2155" t="s">
        <v>30</v>
      </c>
      <c r="J2155" t="s">
        <v>67</v>
      </c>
      <c r="K2155" t="s">
        <v>39</v>
      </c>
      <c r="L2155" t="s">
        <v>39</v>
      </c>
      <c r="M2155">
        <v>0</v>
      </c>
      <c r="N2155">
        <v>0</v>
      </c>
      <c r="O2155">
        <v>0</v>
      </c>
      <c r="P2155" t="s">
        <v>33</v>
      </c>
      <c r="Q2155" t="s">
        <v>33</v>
      </c>
      <c r="R2155" s="9" t="str">
        <f t="shared" si="99"/>
        <v>Matched</v>
      </c>
      <c r="S2155">
        <v>0</v>
      </c>
      <c r="T2155" t="s">
        <v>34</v>
      </c>
      <c r="U2155" t="s">
        <v>35</v>
      </c>
      <c r="V2155" t="s">
        <v>35</v>
      </c>
      <c r="W2155">
        <v>0</v>
      </c>
      <c r="X2155" t="s">
        <v>37</v>
      </c>
      <c r="Y2155">
        <v>60</v>
      </c>
      <c r="Z2155">
        <v>0</v>
      </c>
      <c r="AA2155">
        <v>1</v>
      </c>
      <c r="AB2155" t="s">
        <v>38</v>
      </c>
      <c r="AC2155" s="2">
        <v>42785</v>
      </c>
      <c r="AD2155" s="2">
        <v>42784</v>
      </c>
      <c r="AE2155">
        <v>2154</v>
      </c>
      <c r="AF2155">
        <f t="shared" si="100"/>
        <v>2</v>
      </c>
      <c r="AG2155">
        <f t="shared" si="101"/>
        <v>2017</v>
      </c>
    </row>
    <row r="2156" spans="1:33" x14ac:dyDescent="0.3">
      <c r="A2156">
        <v>0</v>
      </c>
      <c r="B2156">
        <v>0</v>
      </c>
      <c r="C2156">
        <v>5</v>
      </c>
      <c r="D2156">
        <v>0</v>
      </c>
      <c r="E2156">
        <v>1</v>
      </c>
      <c r="F2156">
        <v>2</v>
      </c>
      <c r="G2156">
        <v>0</v>
      </c>
      <c r="H2156">
        <v>0</v>
      </c>
      <c r="I2156" t="s">
        <v>30</v>
      </c>
      <c r="J2156" t="s">
        <v>31</v>
      </c>
      <c r="K2156" t="s">
        <v>39</v>
      </c>
      <c r="L2156" t="s">
        <v>39</v>
      </c>
      <c r="M2156">
        <v>0</v>
      </c>
      <c r="N2156">
        <v>0</v>
      </c>
      <c r="O2156">
        <v>0</v>
      </c>
      <c r="P2156" t="s">
        <v>33</v>
      </c>
      <c r="Q2156" t="s">
        <v>33</v>
      </c>
      <c r="R2156" s="9" t="str">
        <f t="shared" si="99"/>
        <v>Matched</v>
      </c>
      <c r="S2156">
        <v>0</v>
      </c>
      <c r="T2156" t="s">
        <v>34</v>
      </c>
      <c r="U2156" t="s">
        <v>35</v>
      </c>
      <c r="V2156" t="s">
        <v>35</v>
      </c>
      <c r="W2156">
        <v>0</v>
      </c>
      <c r="X2156" t="s">
        <v>37</v>
      </c>
      <c r="Y2156">
        <v>48</v>
      </c>
      <c r="Z2156">
        <v>0</v>
      </c>
      <c r="AA2156">
        <v>0</v>
      </c>
      <c r="AB2156" t="s">
        <v>38</v>
      </c>
      <c r="AC2156" s="2">
        <v>42770</v>
      </c>
      <c r="AD2156" s="2">
        <v>42769</v>
      </c>
      <c r="AE2156">
        <v>2155</v>
      </c>
      <c r="AF2156">
        <f t="shared" si="100"/>
        <v>2</v>
      </c>
      <c r="AG2156">
        <f t="shared" si="101"/>
        <v>2017</v>
      </c>
    </row>
    <row r="2157" spans="1:33" x14ac:dyDescent="0.3">
      <c r="A2157">
        <v>0</v>
      </c>
      <c r="B2157">
        <v>0</v>
      </c>
      <c r="C2157">
        <v>7</v>
      </c>
      <c r="D2157">
        <v>0</v>
      </c>
      <c r="E2157">
        <v>1</v>
      </c>
      <c r="F2157">
        <v>2</v>
      </c>
      <c r="G2157">
        <v>0</v>
      </c>
      <c r="H2157">
        <v>0</v>
      </c>
      <c r="I2157" t="s">
        <v>30</v>
      </c>
      <c r="J2157" t="s">
        <v>31</v>
      </c>
      <c r="K2157" t="s">
        <v>39</v>
      </c>
      <c r="L2157" t="s">
        <v>39</v>
      </c>
      <c r="M2157">
        <v>0</v>
      </c>
      <c r="N2157">
        <v>0</v>
      </c>
      <c r="O2157">
        <v>0</v>
      </c>
      <c r="P2157" t="s">
        <v>33</v>
      </c>
      <c r="Q2157" t="s">
        <v>33</v>
      </c>
      <c r="R2157" s="9" t="str">
        <f t="shared" si="99"/>
        <v>Matched</v>
      </c>
      <c r="S2157">
        <v>0</v>
      </c>
      <c r="T2157" t="s">
        <v>34</v>
      </c>
      <c r="U2157" t="s">
        <v>35</v>
      </c>
      <c r="V2157" t="s">
        <v>35</v>
      </c>
      <c r="W2157">
        <v>0</v>
      </c>
      <c r="X2157" t="s">
        <v>37</v>
      </c>
      <c r="Y2157">
        <v>60</v>
      </c>
      <c r="Z2157">
        <v>0</v>
      </c>
      <c r="AA2157">
        <v>0</v>
      </c>
      <c r="AB2157" t="s">
        <v>38</v>
      </c>
      <c r="AC2157" s="2">
        <v>42785</v>
      </c>
      <c r="AD2157" s="2">
        <v>42784</v>
      </c>
      <c r="AE2157">
        <v>2156</v>
      </c>
      <c r="AF2157">
        <f t="shared" si="100"/>
        <v>2</v>
      </c>
      <c r="AG2157">
        <f t="shared" si="101"/>
        <v>2017</v>
      </c>
    </row>
    <row r="2158" spans="1:33" x14ac:dyDescent="0.3">
      <c r="A2158">
        <v>0</v>
      </c>
      <c r="B2158">
        <v>0</v>
      </c>
      <c r="C2158">
        <v>6</v>
      </c>
      <c r="D2158">
        <v>0</v>
      </c>
      <c r="E2158">
        <v>1</v>
      </c>
      <c r="F2158">
        <v>2</v>
      </c>
      <c r="G2158">
        <v>0</v>
      </c>
      <c r="H2158">
        <v>0</v>
      </c>
      <c r="I2158" t="s">
        <v>30</v>
      </c>
      <c r="J2158" t="s">
        <v>31</v>
      </c>
      <c r="K2158" t="s">
        <v>39</v>
      </c>
      <c r="L2158" t="s">
        <v>39</v>
      </c>
      <c r="M2158">
        <v>0</v>
      </c>
      <c r="N2158">
        <v>0</v>
      </c>
      <c r="O2158">
        <v>0</v>
      </c>
      <c r="P2158" t="s">
        <v>53</v>
      </c>
      <c r="Q2158" t="s">
        <v>53</v>
      </c>
      <c r="R2158" s="9" t="str">
        <f t="shared" si="99"/>
        <v>Matched</v>
      </c>
      <c r="S2158">
        <v>0</v>
      </c>
      <c r="T2158" t="s">
        <v>34</v>
      </c>
      <c r="U2158" t="s">
        <v>35</v>
      </c>
      <c r="V2158" t="s">
        <v>35</v>
      </c>
      <c r="W2158">
        <v>0</v>
      </c>
      <c r="X2158" t="s">
        <v>37</v>
      </c>
      <c r="Y2158">
        <v>75</v>
      </c>
      <c r="Z2158">
        <v>1</v>
      </c>
      <c r="AA2158">
        <v>0</v>
      </c>
      <c r="AB2158" t="s">
        <v>38</v>
      </c>
      <c r="AC2158" s="2">
        <v>42778</v>
      </c>
      <c r="AD2158" s="2">
        <v>42777</v>
      </c>
      <c r="AE2158">
        <v>2157</v>
      </c>
      <c r="AF2158">
        <f t="shared" si="100"/>
        <v>2</v>
      </c>
      <c r="AG2158">
        <f t="shared" si="101"/>
        <v>2017</v>
      </c>
    </row>
    <row r="2159" spans="1:33" x14ac:dyDescent="0.3">
      <c r="A2159">
        <v>0</v>
      </c>
      <c r="B2159">
        <v>0</v>
      </c>
      <c r="C2159">
        <v>5</v>
      </c>
      <c r="D2159">
        <v>0</v>
      </c>
      <c r="E2159">
        <v>2</v>
      </c>
      <c r="F2159">
        <v>2</v>
      </c>
      <c r="G2159">
        <v>0</v>
      </c>
      <c r="H2159">
        <v>0</v>
      </c>
      <c r="I2159" t="s">
        <v>30</v>
      </c>
      <c r="J2159" t="s">
        <v>31</v>
      </c>
      <c r="K2159" t="s">
        <v>39</v>
      </c>
      <c r="L2159" t="s">
        <v>39</v>
      </c>
      <c r="M2159">
        <v>1</v>
      </c>
      <c r="N2159">
        <v>0</v>
      </c>
      <c r="O2159">
        <v>1</v>
      </c>
      <c r="P2159" t="s">
        <v>33</v>
      </c>
      <c r="Q2159" t="s">
        <v>53</v>
      </c>
      <c r="R2159" s="9" t="str">
        <f t="shared" si="99"/>
        <v>Upgrade</v>
      </c>
      <c r="S2159">
        <v>0</v>
      </c>
      <c r="T2159" t="s">
        <v>34</v>
      </c>
      <c r="U2159" t="s">
        <v>35</v>
      </c>
      <c r="V2159" t="s">
        <v>35</v>
      </c>
      <c r="W2159">
        <v>0</v>
      </c>
      <c r="X2159" t="s">
        <v>37</v>
      </c>
      <c r="Y2159">
        <v>68</v>
      </c>
      <c r="Z2159">
        <v>0</v>
      </c>
      <c r="AA2159">
        <v>0</v>
      </c>
      <c r="AB2159" t="s">
        <v>38</v>
      </c>
      <c r="AC2159" s="2">
        <v>42771</v>
      </c>
      <c r="AD2159" s="2">
        <v>42769</v>
      </c>
      <c r="AE2159">
        <v>2158</v>
      </c>
      <c r="AF2159">
        <f t="shared" si="100"/>
        <v>2</v>
      </c>
      <c r="AG2159">
        <f t="shared" si="101"/>
        <v>2017</v>
      </c>
    </row>
    <row r="2160" spans="1:33" x14ac:dyDescent="0.3">
      <c r="A2160">
        <v>0</v>
      </c>
      <c r="B2160">
        <v>0</v>
      </c>
      <c r="C2160">
        <v>7</v>
      </c>
      <c r="D2160">
        <v>0</v>
      </c>
      <c r="E2160">
        <v>1</v>
      </c>
      <c r="F2160">
        <v>2</v>
      </c>
      <c r="G2160">
        <v>0</v>
      </c>
      <c r="H2160">
        <v>0</v>
      </c>
      <c r="I2160" t="s">
        <v>30</v>
      </c>
      <c r="J2160" t="s">
        <v>31</v>
      </c>
      <c r="K2160" t="s">
        <v>39</v>
      </c>
      <c r="L2160" t="s">
        <v>39</v>
      </c>
      <c r="M2160">
        <v>0</v>
      </c>
      <c r="N2160">
        <v>0</v>
      </c>
      <c r="O2160">
        <v>0</v>
      </c>
      <c r="P2160" t="s">
        <v>40</v>
      </c>
      <c r="Q2160" t="s">
        <v>40</v>
      </c>
      <c r="R2160" s="9" t="str">
        <f t="shared" si="99"/>
        <v>Matched</v>
      </c>
      <c r="S2160">
        <v>0</v>
      </c>
      <c r="T2160" t="s">
        <v>34</v>
      </c>
      <c r="U2160">
        <v>250</v>
      </c>
      <c r="V2160" t="s">
        <v>35</v>
      </c>
      <c r="W2160">
        <v>0</v>
      </c>
      <c r="X2160" t="s">
        <v>37</v>
      </c>
      <c r="Y2160">
        <v>78</v>
      </c>
      <c r="Z2160">
        <v>0</v>
      </c>
      <c r="AA2160">
        <v>1</v>
      </c>
      <c r="AB2160" t="s">
        <v>38</v>
      </c>
      <c r="AC2160" s="2">
        <v>42785</v>
      </c>
      <c r="AD2160" s="2">
        <v>42784</v>
      </c>
      <c r="AE2160">
        <v>2159</v>
      </c>
      <c r="AF2160">
        <f t="shared" si="100"/>
        <v>2</v>
      </c>
      <c r="AG2160">
        <f t="shared" si="101"/>
        <v>2017</v>
      </c>
    </row>
    <row r="2161" spans="1:33" x14ac:dyDescent="0.3">
      <c r="A2161">
        <v>0</v>
      </c>
      <c r="B2161">
        <v>0</v>
      </c>
      <c r="C2161">
        <v>5</v>
      </c>
      <c r="D2161">
        <v>0</v>
      </c>
      <c r="E2161">
        <v>2</v>
      </c>
      <c r="F2161">
        <v>2</v>
      </c>
      <c r="G2161">
        <v>0</v>
      </c>
      <c r="H2161">
        <v>0</v>
      </c>
      <c r="I2161" t="s">
        <v>30</v>
      </c>
      <c r="J2161" t="s">
        <v>31</v>
      </c>
      <c r="K2161" t="s">
        <v>39</v>
      </c>
      <c r="L2161" t="s">
        <v>39</v>
      </c>
      <c r="M2161">
        <v>1</v>
      </c>
      <c r="N2161">
        <v>0</v>
      </c>
      <c r="O2161">
        <v>3</v>
      </c>
      <c r="P2161" t="s">
        <v>33</v>
      </c>
      <c r="Q2161" t="s">
        <v>33</v>
      </c>
      <c r="R2161" s="9" t="str">
        <f t="shared" si="99"/>
        <v>Matched</v>
      </c>
      <c r="S2161">
        <v>0</v>
      </c>
      <c r="T2161" t="s">
        <v>34</v>
      </c>
      <c r="U2161" t="s">
        <v>35</v>
      </c>
      <c r="V2161" t="s">
        <v>35</v>
      </c>
      <c r="W2161">
        <v>0</v>
      </c>
      <c r="X2161" t="s">
        <v>37</v>
      </c>
      <c r="Y2161">
        <v>48</v>
      </c>
      <c r="Z2161">
        <v>0</v>
      </c>
      <c r="AA2161">
        <v>0</v>
      </c>
      <c r="AB2161" t="s">
        <v>38</v>
      </c>
      <c r="AC2161" s="2">
        <v>42771</v>
      </c>
      <c r="AD2161" s="2">
        <v>42769</v>
      </c>
      <c r="AE2161">
        <v>2160</v>
      </c>
      <c r="AF2161">
        <f t="shared" si="100"/>
        <v>2</v>
      </c>
      <c r="AG2161">
        <f t="shared" si="101"/>
        <v>2017</v>
      </c>
    </row>
    <row r="2162" spans="1:33" x14ac:dyDescent="0.3">
      <c r="A2162">
        <v>0</v>
      </c>
      <c r="B2162">
        <v>0</v>
      </c>
      <c r="C2162">
        <v>7</v>
      </c>
      <c r="D2162">
        <v>0</v>
      </c>
      <c r="E2162">
        <v>1</v>
      </c>
      <c r="F2162">
        <v>2</v>
      </c>
      <c r="G2162">
        <v>0</v>
      </c>
      <c r="H2162">
        <v>0</v>
      </c>
      <c r="I2162" t="s">
        <v>30</v>
      </c>
      <c r="J2162" t="s">
        <v>238</v>
      </c>
      <c r="K2162" t="s">
        <v>39</v>
      </c>
      <c r="L2162" t="s">
        <v>39</v>
      </c>
      <c r="M2162">
        <v>0</v>
      </c>
      <c r="N2162">
        <v>0</v>
      </c>
      <c r="O2162">
        <v>0</v>
      </c>
      <c r="P2162" t="s">
        <v>33</v>
      </c>
      <c r="Q2162" t="s">
        <v>33</v>
      </c>
      <c r="R2162" s="9" t="str">
        <f t="shared" si="99"/>
        <v>Matched</v>
      </c>
      <c r="S2162">
        <v>0</v>
      </c>
      <c r="T2162" t="s">
        <v>34</v>
      </c>
      <c r="U2162" t="s">
        <v>35</v>
      </c>
      <c r="V2162" t="s">
        <v>35</v>
      </c>
      <c r="W2162">
        <v>0</v>
      </c>
      <c r="X2162" t="s">
        <v>37</v>
      </c>
      <c r="Y2162">
        <v>60</v>
      </c>
      <c r="Z2162">
        <v>0</v>
      </c>
      <c r="AA2162">
        <v>1</v>
      </c>
      <c r="AB2162" t="s">
        <v>38</v>
      </c>
      <c r="AC2162" s="2">
        <v>42785</v>
      </c>
      <c r="AD2162" s="2">
        <v>42784</v>
      </c>
      <c r="AE2162">
        <v>2161</v>
      </c>
      <c r="AF2162">
        <f t="shared" si="100"/>
        <v>2</v>
      </c>
      <c r="AG2162">
        <f t="shared" si="101"/>
        <v>2017</v>
      </c>
    </row>
    <row r="2163" spans="1:33" x14ac:dyDescent="0.3">
      <c r="A2163">
        <v>0</v>
      </c>
      <c r="B2163">
        <v>0</v>
      </c>
      <c r="C2163">
        <v>6</v>
      </c>
      <c r="D2163">
        <v>0</v>
      </c>
      <c r="E2163">
        <v>1</v>
      </c>
      <c r="F2163">
        <v>2</v>
      </c>
      <c r="G2163">
        <v>0</v>
      </c>
      <c r="H2163">
        <v>0</v>
      </c>
      <c r="I2163" t="s">
        <v>30</v>
      </c>
      <c r="J2163" t="s">
        <v>31</v>
      </c>
      <c r="K2163" t="s">
        <v>41</v>
      </c>
      <c r="L2163" t="s">
        <v>42</v>
      </c>
      <c r="M2163">
        <v>0</v>
      </c>
      <c r="N2163">
        <v>0</v>
      </c>
      <c r="O2163">
        <v>0</v>
      </c>
      <c r="P2163" t="s">
        <v>53</v>
      </c>
      <c r="Q2163" t="s">
        <v>53</v>
      </c>
      <c r="R2163" s="9" t="str">
        <f t="shared" si="99"/>
        <v>Matched</v>
      </c>
      <c r="S2163">
        <v>0</v>
      </c>
      <c r="T2163" t="s">
        <v>34</v>
      </c>
      <c r="U2163">
        <v>240</v>
      </c>
      <c r="V2163" t="s">
        <v>35</v>
      </c>
      <c r="W2163">
        <v>0</v>
      </c>
      <c r="X2163" t="s">
        <v>56</v>
      </c>
      <c r="Y2163">
        <v>68</v>
      </c>
      <c r="Z2163">
        <v>0</v>
      </c>
      <c r="AA2163">
        <v>0</v>
      </c>
      <c r="AB2163" t="s">
        <v>38</v>
      </c>
      <c r="AC2163" s="2">
        <v>42778</v>
      </c>
      <c r="AD2163" s="2">
        <v>42777</v>
      </c>
      <c r="AE2163">
        <v>2162</v>
      </c>
      <c r="AF2163">
        <f t="shared" si="100"/>
        <v>2</v>
      </c>
      <c r="AG2163">
        <f t="shared" si="101"/>
        <v>2017</v>
      </c>
    </row>
    <row r="2164" spans="1:33" x14ac:dyDescent="0.3">
      <c r="A2164">
        <v>0</v>
      </c>
      <c r="B2164">
        <v>0</v>
      </c>
      <c r="C2164">
        <v>5</v>
      </c>
      <c r="D2164">
        <v>0</v>
      </c>
      <c r="E2164">
        <v>1</v>
      </c>
      <c r="F2164">
        <v>1</v>
      </c>
      <c r="G2164">
        <v>0</v>
      </c>
      <c r="H2164">
        <v>0</v>
      </c>
      <c r="I2164" t="s">
        <v>30</v>
      </c>
      <c r="J2164" t="s">
        <v>31</v>
      </c>
      <c r="K2164" t="s">
        <v>39</v>
      </c>
      <c r="L2164" t="s">
        <v>39</v>
      </c>
      <c r="M2164">
        <v>0</v>
      </c>
      <c r="N2164">
        <v>0</v>
      </c>
      <c r="O2164">
        <v>0</v>
      </c>
      <c r="P2164" t="s">
        <v>33</v>
      </c>
      <c r="Q2164" t="s">
        <v>33</v>
      </c>
      <c r="R2164" s="9" t="str">
        <f t="shared" si="99"/>
        <v>Matched</v>
      </c>
      <c r="S2164">
        <v>0</v>
      </c>
      <c r="T2164" t="s">
        <v>34</v>
      </c>
      <c r="U2164" t="s">
        <v>35</v>
      </c>
      <c r="V2164" t="s">
        <v>35</v>
      </c>
      <c r="W2164">
        <v>0</v>
      </c>
      <c r="X2164" t="s">
        <v>56</v>
      </c>
      <c r="Y2164">
        <v>43</v>
      </c>
      <c r="Z2164">
        <v>0</v>
      </c>
      <c r="AA2164">
        <v>0</v>
      </c>
      <c r="AB2164" t="s">
        <v>38</v>
      </c>
      <c r="AC2164" s="2">
        <v>42771</v>
      </c>
      <c r="AD2164" s="2">
        <v>42770</v>
      </c>
      <c r="AE2164">
        <v>2163</v>
      </c>
      <c r="AF2164">
        <f t="shared" si="100"/>
        <v>2</v>
      </c>
      <c r="AG2164">
        <f t="shared" si="101"/>
        <v>2017</v>
      </c>
    </row>
    <row r="2165" spans="1:33" x14ac:dyDescent="0.3">
      <c r="A2165">
        <v>0</v>
      </c>
      <c r="B2165">
        <v>0</v>
      </c>
      <c r="C2165">
        <v>7</v>
      </c>
      <c r="D2165">
        <v>0</v>
      </c>
      <c r="E2165">
        <v>1</v>
      </c>
      <c r="F2165">
        <v>3</v>
      </c>
      <c r="G2165">
        <v>1</v>
      </c>
      <c r="H2165">
        <v>0</v>
      </c>
      <c r="I2165" t="s">
        <v>30</v>
      </c>
      <c r="J2165" t="s">
        <v>31</v>
      </c>
      <c r="K2165" t="s">
        <v>39</v>
      </c>
      <c r="L2165" t="s">
        <v>39</v>
      </c>
      <c r="M2165">
        <v>0</v>
      </c>
      <c r="N2165">
        <v>0</v>
      </c>
      <c r="O2165">
        <v>0</v>
      </c>
      <c r="P2165" t="s">
        <v>43</v>
      </c>
      <c r="Q2165" t="s">
        <v>53</v>
      </c>
      <c r="R2165" s="9" t="str">
        <f t="shared" si="99"/>
        <v>Downgrade</v>
      </c>
      <c r="S2165">
        <v>0</v>
      </c>
      <c r="T2165" t="s">
        <v>34</v>
      </c>
      <c r="U2165" t="s">
        <v>35</v>
      </c>
      <c r="V2165" t="s">
        <v>35</v>
      </c>
      <c r="W2165">
        <v>0</v>
      </c>
      <c r="X2165" t="s">
        <v>37</v>
      </c>
      <c r="Y2165">
        <v>0</v>
      </c>
      <c r="Z2165">
        <v>0</v>
      </c>
      <c r="AA2165">
        <v>0</v>
      </c>
      <c r="AB2165" t="s">
        <v>38</v>
      </c>
      <c r="AC2165" s="2">
        <v>42785</v>
      </c>
      <c r="AD2165" s="2">
        <v>42784</v>
      </c>
      <c r="AE2165">
        <v>2164</v>
      </c>
      <c r="AF2165">
        <f t="shared" si="100"/>
        <v>2</v>
      </c>
      <c r="AG2165">
        <f t="shared" si="101"/>
        <v>2017</v>
      </c>
    </row>
    <row r="2166" spans="1:33" x14ac:dyDescent="0.3">
      <c r="A2166">
        <v>0</v>
      </c>
      <c r="B2166">
        <v>0</v>
      </c>
      <c r="C2166">
        <v>6</v>
      </c>
      <c r="D2166">
        <v>0</v>
      </c>
      <c r="E2166">
        <v>1</v>
      </c>
      <c r="F2166">
        <v>2</v>
      </c>
      <c r="G2166">
        <v>0</v>
      </c>
      <c r="H2166">
        <v>0</v>
      </c>
      <c r="I2166" t="s">
        <v>30</v>
      </c>
      <c r="J2166" t="s">
        <v>31</v>
      </c>
      <c r="K2166" t="s">
        <v>41</v>
      </c>
      <c r="L2166" t="s">
        <v>42</v>
      </c>
      <c r="M2166">
        <v>1</v>
      </c>
      <c r="N2166">
        <v>0</v>
      </c>
      <c r="O2166">
        <v>0</v>
      </c>
      <c r="P2166" t="s">
        <v>33</v>
      </c>
      <c r="Q2166" t="s">
        <v>33</v>
      </c>
      <c r="R2166" s="9" t="str">
        <f t="shared" si="99"/>
        <v>Matched</v>
      </c>
      <c r="S2166">
        <v>0</v>
      </c>
      <c r="T2166" t="s">
        <v>34</v>
      </c>
      <c r="U2166">
        <v>241</v>
      </c>
      <c r="V2166" t="s">
        <v>35</v>
      </c>
      <c r="W2166">
        <v>0</v>
      </c>
      <c r="X2166" t="s">
        <v>37</v>
      </c>
      <c r="Y2166">
        <v>35</v>
      </c>
      <c r="Z2166">
        <v>0</v>
      </c>
      <c r="AA2166">
        <v>1</v>
      </c>
      <c r="AB2166" t="s">
        <v>38</v>
      </c>
      <c r="AC2166" s="2">
        <v>42778</v>
      </c>
      <c r="AD2166" s="2">
        <v>42777</v>
      </c>
      <c r="AE2166">
        <v>2165</v>
      </c>
      <c r="AF2166">
        <f t="shared" si="100"/>
        <v>2</v>
      </c>
      <c r="AG2166">
        <f t="shared" si="101"/>
        <v>2017</v>
      </c>
    </row>
    <row r="2167" spans="1:33" x14ac:dyDescent="0.3">
      <c r="A2167">
        <v>0</v>
      </c>
      <c r="B2167">
        <v>0</v>
      </c>
      <c r="C2167">
        <v>7</v>
      </c>
      <c r="D2167">
        <v>1</v>
      </c>
      <c r="E2167">
        <v>1</v>
      </c>
      <c r="F2167">
        <v>1</v>
      </c>
      <c r="G2167">
        <v>0</v>
      </c>
      <c r="H2167">
        <v>0</v>
      </c>
      <c r="I2167" t="s">
        <v>30</v>
      </c>
      <c r="J2167" t="s">
        <v>61</v>
      </c>
      <c r="K2167" t="s">
        <v>39</v>
      </c>
      <c r="L2167" t="s">
        <v>39</v>
      </c>
      <c r="M2167">
        <v>0</v>
      </c>
      <c r="N2167">
        <v>0</v>
      </c>
      <c r="O2167">
        <v>0</v>
      </c>
      <c r="P2167" t="s">
        <v>33</v>
      </c>
      <c r="Q2167" t="s">
        <v>33</v>
      </c>
      <c r="R2167" s="9" t="str">
        <f t="shared" si="99"/>
        <v>Matched</v>
      </c>
      <c r="S2167">
        <v>0</v>
      </c>
      <c r="T2167" t="s">
        <v>34</v>
      </c>
      <c r="U2167" t="s">
        <v>35</v>
      </c>
      <c r="V2167" t="s">
        <v>35</v>
      </c>
      <c r="W2167">
        <v>0</v>
      </c>
      <c r="X2167" t="s">
        <v>37</v>
      </c>
      <c r="Y2167">
        <v>60</v>
      </c>
      <c r="Z2167">
        <v>0</v>
      </c>
      <c r="AA2167">
        <v>0</v>
      </c>
      <c r="AB2167" t="s">
        <v>38</v>
      </c>
      <c r="AC2167" s="2">
        <v>42786</v>
      </c>
      <c r="AD2167" s="2">
        <v>42784</v>
      </c>
      <c r="AE2167">
        <v>2166</v>
      </c>
      <c r="AF2167">
        <f t="shared" si="100"/>
        <v>2</v>
      </c>
      <c r="AG2167">
        <f t="shared" si="101"/>
        <v>2017</v>
      </c>
    </row>
    <row r="2168" spans="1:33" x14ac:dyDescent="0.3">
      <c r="A2168">
        <v>0</v>
      </c>
      <c r="B2168">
        <v>0</v>
      </c>
      <c r="C2168">
        <v>5</v>
      </c>
      <c r="D2168">
        <v>0</v>
      </c>
      <c r="E2168">
        <v>1</v>
      </c>
      <c r="F2168">
        <v>1</v>
      </c>
      <c r="G2168">
        <v>0</v>
      </c>
      <c r="H2168">
        <v>0</v>
      </c>
      <c r="I2168" t="s">
        <v>30</v>
      </c>
      <c r="J2168" t="s">
        <v>31</v>
      </c>
      <c r="K2168" t="s">
        <v>39</v>
      </c>
      <c r="L2168" t="s">
        <v>39</v>
      </c>
      <c r="M2168">
        <v>0</v>
      </c>
      <c r="N2168">
        <v>0</v>
      </c>
      <c r="O2168">
        <v>0</v>
      </c>
      <c r="P2168" t="s">
        <v>33</v>
      </c>
      <c r="Q2168" t="s">
        <v>33</v>
      </c>
      <c r="R2168" s="9" t="str">
        <f t="shared" si="99"/>
        <v>Matched</v>
      </c>
      <c r="S2168">
        <v>0</v>
      </c>
      <c r="T2168" t="s">
        <v>34</v>
      </c>
      <c r="U2168" t="s">
        <v>35</v>
      </c>
      <c r="V2168" t="s">
        <v>35</v>
      </c>
      <c r="W2168">
        <v>0</v>
      </c>
      <c r="X2168" t="s">
        <v>56</v>
      </c>
      <c r="Y2168">
        <v>50</v>
      </c>
      <c r="Z2168">
        <v>0</v>
      </c>
      <c r="AA2168">
        <v>0</v>
      </c>
      <c r="AB2168" t="s">
        <v>38</v>
      </c>
      <c r="AC2168" s="2">
        <v>42771</v>
      </c>
      <c r="AD2168" s="2">
        <v>42770</v>
      </c>
      <c r="AE2168">
        <v>2167</v>
      </c>
      <c r="AF2168">
        <f t="shared" si="100"/>
        <v>2</v>
      </c>
      <c r="AG2168">
        <f t="shared" si="101"/>
        <v>2017</v>
      </c>
    </row>
    <row r="2169" spans="1:33" x14ac:dyDescent="0.3">
      <c r="A2169">
        <v>0</v>
      </c>
      <c r="B2169">
        <v>0</v>
      </c>
      <c r="C2169">
        <v>8</v>
      </c>
      <c r="D2169">
        <v>1</v>
      </c>
      <c r="E2169">
        <v>0</v>
      </c>
      <c r="F2169">
        <v>1</v>
      </c>
      <c r="G2169">
        <v>0</v>
      </c>
      <c r="H2169">
        <v>0</v>
      </c>
      <c r="I2169" t="s">
        <v>30</v>
      </c>
      <c r="J2169" t="s">
        <v>61</v>
      </c>
      <c r="K2169" t="s">
        <v>39</v>
      </c>
      <c r="L2169" t="s">
        <v>39</v>
      </c>
      <c r="M2169">
        <v>0</v>
      </c>
      <c r="N2169">
        <v>0</v>
      </c>
      <c r="O2169">
        <v>0</v>
      </c>
      <c r="P2169" t="s">
        <v>33</v>
      </c>
      <c r="Q2169" t="s">
        <v>33</v>
      </c>
      <c r="R2169" s="9" t="str">
        <f t="shared" si="99"/>
        <v>Matched</v>
      </c>
      <c r="S2169">
        <v>1</v>
      </c>
      <c r="T2169" t="s">
        <v>34</v>
      </c>
      <c r="U2169" t="s">
        <v>35</v>
      </c>
      <c r="V2169" t="s">
        <v>35</v>
      </c>
      <c r="W2169">
        <v>0</v>
      </c>
      <c r="X2169" t="s">
        <v>37</v>
      </c>
      <c r="Y2169">
        <v>60</v>
      </c>
      <c r="Z2169">
        <v>1</v>
      </c>
      <c r="AA2169">
        <v>0</v>
      </c>
      <c r="AB2169" t="s">
        <v>38</v>
      </c>
      <c r="AC2169" s="2">
        <v>42786</v>
      </c>
      <c r="AD2169" s="2">
        <v>42785</v>
      </c>
      <c r="AE2169">
        <v>2168</v>
      </c>
      <c r="AF2169">
        <f t="shared" si="100"/>
        <v>2</v>
      </c>
      <c r="AG2169">
        <f t="shared" si="101"/>
        <v>2017</v>
      </c>
    </row>
    <row r="2170" spans="1:33" x14ac:dyDescent="0.3">
      <c r="A2170">
        <v>0</v>
      </c>
      <c r="B2170">
        <v>0</v>
      </c>
      <c r="C2170">
        <v>5</v>
      </c>
      <c r="D2170">
        <v>0</v>
      </c>
      <c r="E2170">
        <v>1</v>
      </c>
      <c r="F2170">
        <v>2</v>
      </c>
      <c r="G2170">
        <v>0</v>
      </c>
      <c r="H2170">
        <v>0</v>
      </c>
      <c r="I2170" t="s">
        <v>30</v>
      </c>
      <c r="J2170" t="s">
        <v>35</v>
      </c>
      <c r="K2170" t="s">
        <v>39</v>
      </c>
      <c r="L2170" t="s">
        <v>42</v>
      </c>
      <c r="M2170">
        <v>0</v>
      </c>
      <c r="N2170">
        <v>0</v>
      </c>
      <c r="O2170">
        <v>2</v>
      </c>
      <c r="P2170" t="s">
        <v>33</v>
      </c>
      <c r="Q2170" t="s">
        <v>40</v>
      </c>
      <c r="R2170" s="9" t="str">
        <f t="shared" si="99"/>
        <v>Upgrade</v>
      </c>
      <c r="S2170">
        <v>0</v>
      </c>
      <c r="T2170" t="s">
        <v>34</v>
      </c>
      <c r="U2170" t="s">
        <v>35</v>
      </c>
      <c r="V2170" t="s">
        <v>35</v>
      </c>
      <c r="W2170">
        <v>0</v>
      </c>
      <c r="X2170" t="s">
        <v>37</v>
      </c>
      <c r="Y2170">
        <v>48</v>
      </c>
      <c r="Z2170">
        <v>0</v>
      </c>
      <c r="AA2170">
        <v>2</v>
      </c>
      <c r="AB2170" t="s">
        <v>38</v>
      </c>
      <c r="AC2170" s="2">
        <v>42771</v>
      </c>
      <c r="AD2170" s="2">
        <v>42770</v>
      </c>
      <c r="AE2170">
        <v>2169</v>
      </c>
      <c r="AF2170">
        <f t="shared" si="100"/>
        <v>2</v>
      </c>
      <c r="AG2170">
        <f t="shared" si="101"/>
        <v>2017</v>
      </c>
    </row>
    <row r="2171" spans="1:33" x14ac:dyDescent="0.3">
      <c r="A2171">
        <v>0</v>
      </c>
      <c r="B2171">
        <v>0</v>
      </c>
      <c r="C2171">
        <v>8</v>
      </c>
      <c r="D2171">
        <v>1</v>
      </c>
      <c r="E2171">
        <v>0</v>
      </c>
      <c r="F2171">
        <v>1</v>
      </c>
      <c r="G2171">
        <v>0</v>
      </c>
      <c r="H2171">
        <v>0</v>
      </c>
      <c r="I2171" t="s">
        <v>30</v>
      </c>
      <c r="J2171" t="s">
        <v>31</v>
      </c>
      <c r="K2171" t="s">
        <v>32</v>
      </c>
      <c r="L2171" t="s">
        <v>32</v>
      </c>
      <c r="M2171">
        <v>1</v>
      </c>
      <c r="N2171">
        <v>0</v>
      </c>
      <c r="O2171">
        <v>14</v>
      </c>
      <c r="P2171" t="s">
        <v>33</v>
      </c>
      <c r="Q2171" t="s">
        <v>64</v>
      </c>
      <c r="R2171" s="9" t="str">
        <f t="shared" si="99"/>
        <v>Upgrade</v>
      </c>
      <c r="S2171">
        <v>0</v>
      </c>
      <c r="T2171" t="s">
        <v>34</v>
      </c>
      <c r="U2171" t="s">
        <v>35</v>
      </c>
      <c r="V2171">
        <v>390</v>
      </c>
      <c r="W2171">
        <v>0</v>
      </c>
      <c r="X2171" t="s">
        <v>56</v>
      </c>
      <c r="Y2171">
        <v>35</v>
      </c>
      <c r="Z2171">
        <v>0</v>
      </c>
      <c r="AA2171">
        <v>2</v>
      </c>
      <c r="AB2171" t="s">
        <v>38</v>
      </c>
      <c r="AC2171" s="2">
        <v>42786</v>
      </c>
      <c r="AD2171" s="2">
        <v>42785</v>
      </c>
      <c r="AE2171">
        <v>2170</v>
      </c>
      <c r="AF2171">
        <f t="shared" si="100"/>
        <v>2</v>
      </c>
      <c r="AG2171">
        <f t="shared" si="101"/>
        <v>2017</v>
      </c>
    </row>
    <row r="2172" spans="1:33" x14ac:dyDescent="0.3">
      <c r="A2172">
        <v>0</v>
      </c>
      <c r="B2172">
        <v>0</v>
      </c>
      <c r="C2172">
        <v>7</v>
      </c>
      <c r="D2172">
        <v>1</v>
      </c>
      <c r="E2172">
        <v>0</v>
      </c>
      <c r="F2172">
        <v>1</v>
      </c>
      <c r="G2172">
        <v>0</v>
      </c>
      <c r="H2172">
        <v>0</v>
      </c>
      <c r="I2172" t="s">
        <v>30</v>
      </c>
      <c r="J2172" t="s">
        <v>31</v>
      </c>
      <c r="K2172" t="s">
        <v>39</v>
      </c>
      <c r="L2172" t="s">
        <v>39</v>
      </c>
      <c r="M2172">
        <v>1</v>
      </c>
      <c r="N2172">
        <v>0</v>
      </c>
      <c r="O2172">
        <v>1</v>
      </c>
      <c r="P2172" t="s">
        <v>40</v>
      </c>
      <c r="Q2172" t="s">
        <v>40</v>
      </c>
      <c r="R2172" s="9" t="str">
        <f t="shared" si="99"/>
        <v>Matched</v>
      </c>
      <c r="S2172">
        <v>0</v>
      </c>
      <c r="T2172" t="s">
        <v>34</v>
      </c>
      <c r="U2172" t="s">
        <v>35</v>
      </c>
      <c r="V2172" t="s">
        <v>35</v>
      </c>
      <c r="W2172">
        <v>0</v>
      </c>
      <c r="X2172" t="s">
        <v>59</v>
      </c>
      <c r="Y2172">
        <v>56</v>
      </c>
      <c r="Z2172">
        <v>0</v>
      </c>
      <c r="AA2172">
        <v>0</v>
      </c>
      <c r="AB2172" t="s">
        <v>38</v>
      </c>
      <c r="AC2172" s="2">
        <v>42779</v>
      </c>
      <c r="AD2172" s="2">
        <v>42778</v>
      </c>
      <c r="AE2172">
        <v>2171</v>
      </c>
      <c r="AF2172">
        <f t="shared" si="100"/>
        <v>2</v>
      </c>
      <c r="AG2172">
        <f t="shared" si="101"/>
        <v>2017</v>
      </c>
    </row>
    <row r="2173" spans="1:33" x14ac:dyDescent="0.3">
      <c r="A2173">
        <v>0</v>
      </c>
      <c r="B2173">
        <v>0</v>
      </c>
      <c r="C2173">
        <v>8</v>
      </c>
      <c r="D2173">
        <v>1</v>
      </c>
      <c r="E2173">
        <v>0</v>
      </c>
      <c r="F2173">
        <v>2</v>
      </c>
      <c r="G2173">
        <v>0</v>
      </c>
      <c r="H2173">
        <v>0</v>
      </c>
      <c r="I2173" t="s">
        <v>30</v>
      </c>
      <c r="J2173" t="s">
        <v>61</v>
      </c>
      <c r="K2173" t="s">
        <v>39</v>
      </c>
      <c r="L2173" t="s">
        <v>39</v>
      </c>
      <c r="M2173">
        <v>0</v>
      </c>
      <c r="N2173">
        <v>0</v>
      </c>
      <c r="O2173">
        <v>0</v>
      </c>
      <c r="P2173" t="s">
        <v>53</v>
      </c>
      <c r="Q2173" t="s">
        <v>53</v>
      </c>
      <c r="R2173" s="9" t="str">
        <f t="shared" si="99"/>
        <v>Matched</v>
      </c>
      <c r="S2173">
        <v>0</v>
      </c>
      <c r="T2173" t="s">
        <v>34</v>
      </c>
      <c r="U2173">
        <v>250</v>
      </c>
      <c r="V2173" t="s">
        <v>35</v>
      </c>
      <c r="W2173">
        <v>0</v>
      </c>
      <c r="X2173" t="s">
        <v>56</v>
      </c>
      <c r="Y2173">
        <v>80</v>
      </c>
      <c r="Z2173">
        <v>0</v>
      </c>
      <c r="AA2173">
        <v>0</v>
      </c>
      <c r="AB2173" t="s">
        <v>38</v>
      </c>
      <c r="AC2173" s="2">
        <v>42786</v>
      </c>
      <c r="AD2173" s="2">
        <v>42785</v>
      </c>
      <c r="AE2173">
        <v>2172</v>
      </c>
      <c r="AF2173">
        <f t="shared" si="100"/>
        <v>2</v>
      </c>
      <c r="AG2173">
        <f t="shared" si="101"/>
        <v>2017</v>
      </c>
    </row>
    <row r="2174" spans="1:33" x14ac:dyDescent="0.3">
      <c r="A2174">
        <v>0</v>
      </c>
      <c r="B2174">
        <v>0</v>
      </c>
      <c r="C2174">
        <v>5</v>
      </c>
      <c r="D2174">
        <v>0</v>
      </c>
      <c r="E2174">
        <v>1</v>
      </c>
      <c r="F2174">
        <v>2</v>
      </c>
      <c r="G2174">
        <v>0</v>
      </c>
      <c r="H2174">
        <v>0</v>
      </c>
      <c r="I2174" t="s">
        <v>30</v>
      </c>
      <c r="J2174" t="s">
        <v>31</v>
      </c>
      <c r="K2174" t="s">
        <v>41</v>
      </c>
      <c r="L2174" t="s">
        <v>42</v>
      </c>
      <c r="M2174">
        <v>0</v>
      </c>
      <c r="N2174">
        <v>0</v>
      </c>
      <c r="O2174">
        <v>0</v>
      </c>
      <c r="P2174" t="s">
        <v>33</v>
      </c>
      <c r="Q2174" t="s">
        <v>40</v>
      </c>
      <c r="R2174" s="9" t="str">
        <f t="shared" si="99"/>
        <v>Upgrade</v>
      </c>
      <c r="S2174">
        <v>0</v>
      </c>
      <c r="T2174" t="s">
        <v>34</v>
      </c>
      <c r="U2174">
        <v>240</v>
      </c>
      <c r="V2174" t="s">
        <v>35</v>
      </c>
      <c r="W2174">
        <v>0</v>
      </c>
      <c r="X2174" t="s">
        <v>37</v>
      </c>
      <c r="Y2174">
        <v>48</v>
      </c>
      <c r="Z2174">
        <v>0</v>
      </c>
      <c r="AA2174">
        <v>1</v>
      </c>
      <c r="AB2174" t="s">
        <v>38</v>
      </c>
      <c r="AC2174" s="2">
        <v>42771</v>
      </c>
      <c r="AD2174" s="2">
        <v>42770</v>
      </c>
      <c r="AE2174">
        <v>2173</v>
      </c>
      <c r="AF2174">
        <f t="shared" si="100"/>
        <v>2</v>
      </c>
      <c r="AG2174">
        <f t="shared" si="101"/>
        <v>2017</v>
      </c>
    </row>
    <row r="2175" spans="1:33" x14ac:dyDescent="0.3">
      <c r="A2175">
        <v>0</v>
      </c>
      <c r="B2175">
        <v>0</v>
      </c>
      <c r="C2175">
        <v>8</v>
      </c>
      <c r="D2175">
        <v>1</v>
      </c>
      <c r="E2175">
        <v>0</v>
      </c>
      <c r="F2175">
        <v>1</v>
      </c>
      <c r="G2175">
        <v>0</v>
      </c>
      <c r="H2175">
        <v>0</v>
      </c>
      <c r="I2175" t="s">
        <v>30</v>
      </c>
      <c r="J2175" t="s">
        <v>52</v>
      </c>
      <c r="K2175" t="s">
        <v>39</v>
      </c>
      <c r="L2175" t="s">
        <v>39</v>
      </c>
      <c r="M2175">
        <v>0</v>
      </c>
      <c r="N2175">
        <v>0</v>
      </c>
      <c r="O2175">
        <v>0</v>
      </c>
      <c r="P2175" t="s">
        <v>33</v>
      </c>
      <c r="Q2175" t="s">
        <v>33</v>
      </c>
      <c r="R2175" s="9" t="str">
        <f t="shared" si="99"/>
        <v>Matched</v>
      </c>
      <c r="S2175">
        <v>0</v>
      </c>
      <c r="T2175" t="s">
        <v>34</v>
      </c>
      <c r="U2175" t="s">
        <v>35</v>
      </c>
      <c r="V2175" t="s">
        <v>35</v>
      </c>
      <c r="W2175">
        <v>0</v>
      </c>
      <c r="X2175" t="s">
        <v>37</v>
      </c>
      <c r="Y2175">
        <v>48</v>
      </c>
      <c r="Z2175">
        <v>0</v>
      </c>
      <c r="AA2175">
        <v>0</v>
      </c>
      <c r="AB2175" t="s">
        <v>38</v>
      </c>
      <c r="AC2175" s="2">
        <v>42787</v>
      </c>
      <c r="AD2175" s="2">
        <v>42786</v>
      </c>
      <c r="AE2175">
        <v>2174</v>
      </c>
      <c r="AF2175">
        <f t="shared" si="100"/>
        <v>2</v>
      </c>
      <c r="AG2175">
        <f t="shared" si="101"/>
        <v>2017</v>
      </c>
    </row>
    <row r="2176" spans="1:33" x14ac:dyDescent="0.3">
      <c r="A2176">
        <v>0</v>
      </c>
      <c r="B2176">
        <v>0</v>
      </c>
      <c r="C2176">
        <v>5</v>
      </c>
      <c r="D2176">
        <v>0</v>
      </c>
      <c r="E2176">
        <v>1</v>
      </c>
      <c r="F2176">
        <v>2</v>
      </c>
      <c r="G2176">
        <v>0</v>
      </c>
      <c r="H2176">
        <v>0</v>
      </c>
      <c r="I2176" t="s">
        <v>30</v>
      </c>
      <c r="J2176" t="s">
        <v>31</v>
      </c>
      <c r="K2176" t="s">
        <v>41</v>
      </c>
      <c r="L2176" t="s">
        <v>42</v>
      </c>
      <c r="M2176">
        <v>0</v>
      </c>
      <c r="N2176">
        <v>0</v>
      </c>
      <c r="O2176">
        <v>0</v>
      </c>
      <c r="P2176" t="s">
        <v>40</v>
      </c>
      <c r="Q2176" t="s">
        <v>40</v>
      </c>
      <c r="R2176" s="9" t="str">
        <f t="shared" si="99"/>
        <v>Matched</v>
      </c>
      <c r="S2176">
        <v>0</v>
      </c>
      <c r="T2176" t="s">
        <v>34</v>
      </c>
      <c r="U2176">
        <v>240</v>
      </c>
      <c r="V2176" t="s">
        <v>35</v>
      </c>
      <c r="W2176">
        <v>0</v>
      </c>
      <c r="X2176" t="s">
        <v>37</v>
      </c>
      <c r="Y2176">
        <v>56</v>
      </c>
      <c r="Z2176">
        <v>0</v>
      </c>
      <c r="AA2176">
        <v>0</v>
      </c>
      <c r="AB2176" t="s">
        <v>38</v>
      </c>
      <c r="AC2176" s="2">
        <v>42771</v>
      </c>
      <c r="AD2176" s="2">
        <v>42770</v>
      </c>
      <c r="AE2176">
        <v>2175</v>
      </c>
      <c r="AF2176">
        <f t="shared" si="100"/>
        <v>2</v>
      </c>
      <c r="AG2176">
        <f t="shared" si="101"/>
        <v>2017</v>
      </c>
    </row>
    <row r="2177" spans="1:33" x14ac:dyDescent="0.3">
      <c r="A2177">
        <v>0</v>
      </c>
      <c r="B2177">
        <v>0</v>
      </c>
      <c r="C2177">
        <v>7</v>
      </c>
      <c r="D2177">
        <v>1</v>
      </c>
      <c r="E2177">
        <v>0</v>
      </c>
      <c r="F2177">
        <v>2</v>
      </c>
      <c r="G2177">
        <v>0</v>
      </c>
      <c r="H2177">
        <v>0</v>
      </c>
      <c r="I2177" t="s">
        <v>30</v>
      </c>
      <c r="J2177" t="s">
        <v>31</v>
      </c>
      <c r="K2177" t="s">
        <v>41</v>
      </c>
      <c r="L2177" t="s">
        <v>42</v>
      </c>
      <c r="M2177">
        <v>1</v>
      </c>
      <c r="N2177">
        <v>0</v>
      </c>
      <c r="O2177">
        <v>2</v>
      </c>
      <c r="P2177" t="s">
        <v>53</v>
      </c>
      <c r="Q2177" t="s">
        <v>53</v>
      </c>
      <c r="R2177" s="9" t="str">
        <f t="shared" si="99"/>
        <v>Matched</v>
      </c>
      <c r="S2177">
        <v>0</v>
      </c>
      <c r="T2177" t="s">
        <v>34</v>
      </c>
      <c r="U2177">
        <v>240</v>
      </c>
      <c r="V2177" t="s">
        <v>35</v>
      </c>
      <c r="W2177">
        <v>0</v>
      </c>
      <c r="X2177" t="s">
        <v>37</v>
      </c>
      <c r="Y2177">
        <v>68</v>
      </c>
      <c r="Z2177">
        <v>1</v>
      </c>
      <c r="AA2177">
        <v>2</v>
      </c>
      <c r="AB2177" t="s">
        <v>38</v>
      </c>
      <c r="AC2177" s="2">
        <v>42779</v>
      </c>
      <c r="AD2177" s="2">
        <v>42778</v>
      </c>
      <c r="AE2177">
        <v>2176</v>
      </c>
      <c r="AF2177">
        <f t="shared" si="100"/>
        <v>2</v>
      </c>
      <c r="AG2177">
        <f t="shared" si="101"/>
        <v>2017</v>
      </c>
    </row>
    <row r="2178" spans="1:33" x14ac:dyDescent="0.3">
      <c r="A2178">
        <v>0</v>
      </c>
      <c r="B2178">
        <v>0</v>
      </c>
      <c r="C2178">
        <v>8</v>
      </c>
      <c r="D2178">
        <v>1</v>
      </c>
      <c r="E2178">
        <v>0</v>
      </c>
      <c r="F2178">
        <v>1</v>
      </c>
      <c r="G2178">
        <v>0</v>
      </c>
      <c r="H2178">
        <v>0</v>
      </c>
      <c r="I2178" t="s">
        <v>30</v>
      </c>
      <c r="J2178" t="s">
        <v>31</v>
      </c>
      <c r="K2178" t="s">
        <v>39</v>
      </c>
      <c r="L2178" t="s">
        <v>39</v>
      </c>
      <c r="M2178">
        <v>0</v>
      </c>
      <c r="N2178">
        <v>0</v>
      </c>
      <c r="O2178">
        <v>0</v>
      </c>
      <c r="P2178" t="s">
        <v>33</v>
      </c>
      <c r="Q2178" t="s">
        <v>33</v>
      </c>
      <c r="R2178" s="9" t="str">
        <f t="shared" si="99"/>
        <v>Matched</v>
      </c>
      <c r="S2178">
        <v>0</v>
      </c>
      <c r="T2178" t="s">
        <v>34</v>
      </c>
      <c r="U2178" t="s">
        <v>35</v>
      </c>
      <c r="V2178" t="s">
        <v>35</v>
      </c>
      <c r="W2178">
        <v>0</v>
      </c>
      <c r="X2178" t="s">
        <v>37</v>
      </c>
      <c r="Y2178">
        <v>43</v>
      </c>
      <c r="Z2178">
        <v>0</v>
      </c>
      <c r="AA2178">
        <v>0</v>
      </c>
      <c r="AB2178" t="s">
        <v>38</v>
      </c>
      <c r="AC2178" s="2">
        <v>42787</v>
      </c>
      <c r="AD2178" s="2">
        <v>42786</v>
      </c>
      <c r="AE2178">
        <v>2177</v>
      </c>
      <c r="AF2178">
        <f t="shared" si="100"/>
        <v>2</v>
      </c>
      <c r="AG2178">
        <f t="shared" si="101"/>
        <v>2017</v>
      </c>
    </row>
    <row r="2179" spans="1:33" x14ac:dyDescent="0.3">
      <c r="A2179">
        <v>0</v>
      </c>
      <c r="B2179">
        <v>0</v>
      </c>
      <c r="C2179">
        <v>7</v>
      </c>
      <c r="D2179">
        <v>0</v>
      </c>
      <c r="E2179">
        <v>0</v>
      </c>
      <c r="F2179">
        <v>2</v>
      </c>
      <c r="G2179">
        <v>0</v>
      </c>
      <c r="H2179">
        <v>0</v>
      </c>
      <c r="I2179" t="s">
        <v>126</v>
      </c>
      <c r="J2179" t="s">
        <v>31</v>
      </c>
      <c r="K2179" t="s">
        <v>39</v>
      </c>
      <c r="L2179" t="s">
        <v>39</v>
      </c>
      <c r="M2179">
        <v>1</v>
      </c>
      <c r="N2179">
        <v>0</v>
      </c>
      <c r="O2179">
        <v>0</v>
      </c>
      <c r="P2179" t="s">
        <v>33</v>
      </c>
      <c r="Q2179" t="s">
        <v>45</v>
      </c>
      <c r="R2179" s="9" t="str">
        <f t="shared" ref="R2179:R2242" si="102">IF(P2179=Q2179,"Matched",IF(Q2179&lt;P2179,"Downgrade",IF(Q2179&gt;P2179,"Upgrade")))</f>
        <v>Upgrade</v>
      </c>
      <c r="S2179">
        <v>1</v>
      </c>
      <c r="T2179" t="s">
        <v>34</v>
      </c>
      <c r="U2179">
        <v>250</v>
      </c>
      <c r="V2179" t="s">
        <v>35</v>
      </c>
      <c r="W2179">
        <v>0</v>
      </c>
      <c r="X2179" t="s">
        <v>37</v>
      </c>
      <c r="Y2179">
        <v>0</v>
      </c>
      <c r="Z2179">
        <v>1</v>
      </c>
      <c r="AA2179">
        <v>0</v>
      </c>
      <c r="AB2179" t="s">
        <v>38</v>
      </c>
      <c r="AC2179" s="2">
        <v>42779</v>
      </c>
      <c r="AD2179" s="2">
        <v>42779</v>
      </c>
      <c r="AE2179">
        <v>2178</v>
      </c>
      <c r="AF2179">
        <f t="shared" ref="AF2179:AF2242" si="103">MONTH(AD2179)</f>
        <v>2</v>
      </c>
      <c r="AG2179">
        <f t="shared" ref="AG2179:AG2242" si="104">YEAR(AD2179)</f>
        <v>2017</v>
      </c>
    </row>
    <row r="2180" spans="1:33" x14ac:dyDescent="0.3">
      <c r="A2180">
        <v>0</v>
      </c>
      <c r="B2180">
        <v>0</v>
      </c>
      <c r="C2180">
        <v>8</v>
      </c>
      <c r="D2180">
        <v>1</v>
      </c>
      <c r="E2180">
        <v>0</v>
      </c>
      <c r="F2180">
        <v>2</v>
      </c>
      <c r="G2180">
        <v>0</v>
      </c>
      <c r="H2180">
        <v>0</v>
      </c>
      <c r="I2180" t="s">
        <v>30</v>
      </c>
      <c r="J2180" t="s">
        <v>31</v>
      </c>
      <c r="K2180" t="s">
        <v>39</v>
      </c>
      <c r="L2180" t="s">
        <v>39</v>
      </c>
      <c r="M2180">
        <v>0</v>
      </c>
      <c r="N2180">
        <v>0</v>
      </c>
      <c r="O2180">
        <v>0</v>
      </c>
      <c r="P2180" t="s">
        <v>33</v>
      </c>
      <c r="Q2180" t="s">
        <v>33</v>
      </c>
      <c r="R2180" s="9" t="str">
        <f t="shared" si="102"/>
        <v>Matched</v>
      </c>
      <c r="S2180">
        <v>0</v>
      </c>
      <c r="T2180" t="s">
        <v>34</v>
      </c>
      <c r="U2180" t="s">
        <v>35</v>
      </c>
      <c r="V2180" t="s">
        <v>35</v>
      </c>
      <c r="W2180">
        <v>0</v>
      </c>
      <c r="X2180" t="s">
        <v>37</v>
      </c>
      <c r="Y2180">
        <v>50</v>
      </c>
      <c r="Z2180">
        <v>1</v>
      </c>
      <c r="AA2180">
        <v>0</v>
      </c>
      <c r="AB2180" t="s">
        <v>38</v>
      </c>
      <c r="AC2180" s="2">
        <v>42787</v>
      </c>
      <c r="AD2180" s="2">
        <v>42786</v>
      </c>
      <c r="AE2180">
        <v>2179</v>
      </c>
      <c r="AF2180">
        <f t="shared" si="103"/>
        <v>2</v>
      </c>
      <c r="AG2180">
        <f t="shared" si="104"/>
        <v>2017</v>
      </c>
    </row>
    <row r="2181" spans="1:33" x14ac:dyDescent="0.3">
      <c r="A2181">
        <v>0</v>
      </c>
      <c r="B2181">
        <v>0</v>
      </c>
      <c r="C2181">
        <v>8</v>
      </c>
      <c r="D2181">
        <v>1</v>
      </c>
      <c r="E2181">
        <v>0</v>
      </c>
      <c r="F2181">
        <v>2</v>
      </c>
      <c r="G2181">
        <v>0</v>
      </c>
      <c r="H2181">
        <v>0</v>
      </c>
      <c r="I2181" t="s">
        <v>30</v>
      </c>
      <c r="J2181" t="s">
        <v>31</v>
      </c>
      <c r="K2181" t="s">
        <v>41</v>
      </c>
      <c r="L2181" t="s">
        <v>42</v>
      </c>
      <c r="M2181">
        <v>0</v>
      </c>
      <c r="N2181">
        <v>0</v>
      </c>
      <c r="O2181">
        <v>0</v>
      </c>
      <c r="P2181" t="s">
        <v>53</v>
      </c>
      <c r="Q2181" t="s">
        <v>53</v>
      </c>
      <c r="R2181" s="9" t="str">
        <f t="shared" si="102"/>
        <v>Matched</v>
      </c>
      <c r="S2181">
        <v>0</v>
      </c>
      <c r="T2181" t="s">
        <v>34</v>
      </c>
      <c r="U2181">
        <v>240</v>
      </c>
      <c r="V2181" t="s">
        <v>35</v>
      </c>
      <c r="W2181">
        <v>0</v>
      </c>
      <c r="X2181" t="s">
        <v>37</v>
      </c>
      <c r="Y2181">
        <v>68</v>
      </c>
      <c r="Z2181">
        <v>0</v>
      </c>
      <c r="AA2181">
        <v>0</v>
      </c>
      <c r="AB2181" t="s">
        <v>38</v>
      </c>
      <c r="AC2181" s="2">
        <v>42787</v>
      </c>
      <c r="AD2181" s="2">
        <v>42786</v>
      </c>
      <c r="AE2181">
        <v>2180</v>
      </c>
      <c r="AF2181">
        <f t="shared" si="103"/>
        <v>2</v>
      </c>
      <c r="AG2181">
        <f t="shared" si="104"/>
        <v>2017</v>
      </c>
    </row>
    <row r="2182" spans="1:33" x14ac:dyDescent="0.3">
      <c r="A2182">
        <v>0</v>
      </c>
      <c r="B2182">
        <v>0</v>
      </c>
      <c r="C2182">
        <v>8</v>
      </c>
      <c r="D2182">
        <v>1</v>
      </c>
      <c r="E2182">
        <v>1</v>
      </c>
      <c r="F2182">
        <v>1</v>
      </c>
      <c r="G2182">
        <v>0</v>
      </c>
      <c r="H2182">
        <v>0</v>
      </c>
      <c r="I2182" t="s">
        <v>30</v>
      </c>
      <c r="J2182" t="s">
        <v>31</v>
      </c>
      <c r="K2182" t="s">
        <v>32</v>
      </c>
      <c r="L2182" t="s">
        <v>32</v>
      </c>
      <c r="M2182">
        <v>0</v>
      </c>
      <c r="N2182">
        <v>0</v>
      </c>
      <c r="O2182">
        <v>6</v>
      </c>
      <c r="P2182" t="s">
        <v>33</v>
      </c>
      <c r="Q2182" t="s">
        <v>40</v>
      </c>
      <c r="R2182" s="9" t="str">
        <f t="shared" si="102"/>
        <v>Upgrade</v>
      </c>
      <c r="S2182">
        <v>0</v>
      </c>
      <c r="T2182" t="s">
        <v>34</v>
      </c>
      <c r="U2182" t="s">
        <v>35</v>
      </c>
      <c r="V2182">
        <v>103</v>
      </c>
      <c r="W2182">
        <v>0</v>
      </c>
      <c r="X2182" t="s">
        <v>37</v>
      </c>
      <c r="Y2182">
        <v>35</v>
      </c>
      <c r="Z2182">
        <v>0</v>
      </c>
      <c r="AA2182">
        <v>0</v>
      </c>
      <c r="AB2182" t="s">
        <v>38</v>
      </c>
      <c r="AC2182" s="2">
        <v>42788</v>
      </c>
      <c r="AD2182" s="2">
        <v>42786</v>
      </c>
      <c r="AE2182">
        <v>2181</v>
      </c>
      <c r="AF2182">
        <f t="shared" si="103"/>
        <v>2</v>
      </c>
      <c r="AG2182">
        <f t="shared" si="104"/>
        <v>2017</v>
      </c>
    </row>
    <row r="2183" spans="1:33" x14ac:dyDescent="0.3">
      <c r="A2183">
        <v>0</v>
      </c>
      <c r="B2183">
        <v>0</v>
      </c>
      <c r="C2183">
        <v>9</v>
      </c>
      <c r="D2183">
        <v>2</v>
      </c>
      <c r="E2183">
        <v>0</v>
      </c>
      <c r="F2183">
        <v>2</v>
      </c>
      <c r="G2183">
        <v>0</v>
      </c>
      <c r="H2183">
        <v>0</v>
      </c>
      <c r="I2183" t="s">
        <v>30</v>
      </c>
      <c r="J2183" t="s">
        <v>31</v>
      </c>
      <c r="K2183" t="s">
        <v>39</v>
      </c>
      <c r="L2183" t="s">
        <v>39</v>
      </c>
      <c r="M2183">
        <v>0</v>
      </c>
      <c r="N2183">
        <v>0</v>
      </c>
      <c r="O2183">
        <v>0</v>
      </c>
      <c r="P2183" t="s">
        <v>33</v>
      </c>
      <c r="Q2183" t="s">
        <v>33</v>
      </c>
      <c r="R2183" s="9" t="str">
        <f t="shared" si="102"/>
        <v>Matched</v>
      </c>
      <c r="S2183">
        <v>0</v>
      </c>
      <c r="T2183" t="s">
        <v>34</v>
      </c>
      <c r="U2183" t="s">
        <v>35</v>
      </c>
      <c r="V2183" t="s">
        <v>35</v>
      </c>
      <c r="W2183">
        <v>0</v>
      </c>
      <c r="X2183" t="s">
        <v>37</v>
      </c>
      <c r="Y2183">
        <v>62</v>
      </c>
      <c r="Z2183">
        <v>0</v>
      </c>
      <c r="AA2183">
        <v>0</v>
      </c>
      <c r="AB2183" t="s">
        <v>38</v>
      </c>
      <c r="AC2183" s="2">
        <v>42794</v>
      </c>
      <c r="AD2183" s="2">
        <v>42792</v>
      </c>
      <c r="AE2183">
        <v>2182</v>
      </c>
      <c r="AF2183">
        <f t="shared" si="103"/>
        <v>2</v>
      </c>
      <c r="AG2183">
        <f t="shared" si="104"/>
        <v>2017</v>
      </c>
    </row>
    <row r="2184" spans="1:33" x14ac:dyDescent="0.3">
      <c r="A2184">
        <v>0</v>
      </c>
      <c r="B2184">
        <v>0</v>
      </c>
      <c r="C2184">
        <v>7</v>
      </c>
      <c r="D2184">
        <v>1</v>
      </c>
      <c r="E2184">
        <v>0</v>
      </c>
      <c r="F2184">
        <v>1</v>
      </c>
      <c r="G2184">
        <v>0</v>
      </c>
      <c r="H2184">
        <v>0</v>
      </c>
      <c r="I2184" t="s">
        <v>30</v>
      </c>
      <c r="J2184" t="s">
        <v>31</v>
      </c>
      <c r="K2184" t="s">
        <v>39</v>
      </c>
      <c r="L2184" t="s">
        <v>39</v>
      </c>
      <c r="M2184">
        <v>0</v>
      </c>
      <c r="N2184">
        <v>0</v>
      </c>
      <c r="O2184">
        <v>0</v>
      </c>
      <c r="P2184" t="s">
        <v>33</v>
      </c>
      <c r="Q2184" t="s">
        <v>33</v>
      </c>
      <c r="R2184" s="9" t="str">
        <f t="shared" si="102"/>
        <v>Matched</v>
      </c>
      <c r="S2184">
        <v>0</v>
      </c>
      <c r="T2184" t="s">
        <v>34</v>
      </c>
      <c r="U2184" t="s">
        <v>35</v>
      </c>
      <c r="V2184" t="s">
        <v>35</v>
      </c>
      <c r="W2184">
        <v>0</v>
      </c>
      <c r="X2184" t="s">
        <v>37</v>
      </c>
      <c r="Y2184">
        <v>54</v>
      </c>
      <c r="Z2184">
        <v>0</v>
      </c>
      <c r="AA2184">
        <v>0</v>
      </c>
      <c r="AB2184" t="s">
        <v>38</v>
      </c>
      <c r="AC2184" s="2">
        <v>42780</v>
      </c>
      <c r="AD2184" s="2">
        <v>42779</v>
      </c>
      <c r="AE2184">
        <v>2183</v>
      </c>
      <c r="AF2184">
        <f t="shared" si="103"/>
        <v>2</v>
      </c>
      <c r="AG2184">
        <f t="shared" si="104"/>
        <v>2017</v>
      </c>
    </row>
    <row r="2185" spans="1:33" x14ac:dyDescent="0.3">
      <c r="A2185">
        <v>0</v>
      </c>
      <c r="B2185">
        <v>0</v>
      </c>
      <c r="C2185">
        <v>8</v>
      </c>
      <c r="D2185">
        <v>1</v>
      </c>
      <c r="E2185">
        <v>1</v>
      </c>
      <c r="F2185">
        <v>1</v>
      </c>
      <c r="G2185">
        <v>0</v>
      </c>
      <c r="H2185">
        <v>0</v>
      </c>
      <c r="I2185" t="s">
        <v>30</v>
      </c>
      <c r="J2185" t="s">
        <v>31</v>
      </c>
      <c r="K2185" t="s">
        <v>32</v>
      </c>
      <c r="L2185" t="s">
        <v>32</v>
      </c>
      <c r="M2185">
        <v>1</v>
      </c>
      <c r="N2185">
        <v>0</v>
      </c>
      <c r="O2185">
        <v>1</v>
      </c>
      <c r="P2185" t="s">
        <v>33</v>
      </c>
      <c r="Q2185" t="s">
        <v>33</v>
      </c>
      <c r="R2185" s="9" t="str">
        <f t="shared" si="102"/>
        <v>Matched</v>
      </c>
      <c r="S2185">
        <v>0</v>
      </c>
      <c r="T2185" t="s">
        <v>34</v>
      </c>
      <c r="U2185" t="s">
        <v>35</v>
      </c>
      <c r="V2185">
        <v>12</v>
      </c>
      <c r="W2185">
        <v>0</v>
      </c>
      <c r="X2185" t="s">
        <v>37</v>
      </c>
      <c r="Y2185">
        <v>35</v>
      </c>
      <c r="Z2185">
        <v>0</v>
      </c>
      <c r="AA2185">
        <v>0</v>
      </c>
      <c r="AB2185" t="s">
        <v>38</v>
      </c>
      <c r="AC2185" s="2">
        <v>42788</v>
      </c>
      <c r="AD2185" s="2">
        <v>42786</v>
      </c>
      <c r="AE2185">
        <v>2184</v>
      </c>
      <c r="AF2185">
        <f t="shared" si="103"/>
        <v>2</v>
      </c>
      <c r="AG2185">
        <f t="shared" si="104"/>
        <v>2017</v>
      </c>
    </row>
    <row r="2186" spans="1:33" x14ac:dyDescent="0.3">
      <c r="A2186">
        <v>0</v>
      </c>
      <c r="B2186">
        <v>0</v>
      </c>
      <c r="C2186">
        <v>9</v>
      </c>
      <c r="D2186">
        <v>1</v>
      </c>
      <c r="E2186">
        <v>0</v>
      </c>
      <c r="F2186">
        <v>2</v>
      </c>
      <c r="G2186">
        <v>2</v>
      </c>
      <c r="H2186">
        <v>0</v>
      </c>
      <c r="I2186" t="s">
        <v>30</v>
      </c>
      <c r="J2186" t="s">
        <v>31</v>
      </c>
      <c r="K2186" t="s">
        <v>39</v>
      </c>
      <c r="L2186" t="s">
        <v>39</v>
      </c>
      <c r="M2186">
        <v>0</v>
      </c>
      <c r="N2186">
        <v>0</v>
      </c>
      <c r="O2186">
        <v>0</v>
      </c>
      <c r="P2186" t="s">
        <v>64</v>
      </c>
      <c r="Q2186" t="s">
        <v>64</v>
      </c>
      <c r="R2186" s="9" t="str">
        <f t="shared" si="102"/>
        <v>Matched</v>
      </c>
      <c r="S2186">
        <v>1</v>
      </c>
      <c r="T2186" t="s">
        <v>34</v>
      </c>
      <c r="U2186" t="s">
        <v>35</v>
      </c>
      <c r="V2186" t="s">
        <v>35</v>
      </c>
      <c r="W2186">
        <v>0</v>
      </c>
      <c r="X2186" t="s">
        <v>37</v>
      </c>
      <c r="Y2186">
        <v>75</v>
      </c>
      <c r="Z2186">
        <v>0</v>
      </c>
      <c r="AA2186">
        <v>0</v>
      </c>
      <c r="AB2186" t="s">
        <v>38</v>
      </c>
      <c r="AC2186" s="2">
        <v>42794</v>
      </c>
      <c r="AD2186" s="2">
        <v>42793</v>
      </c>
      <c r="AE2186">
        <v>2185</v>
      </c>
      <c r="AF2186">
        <f t="shared" si="103"/>
        <v>2</v>
      </c>
      <c r="AG2186">
        <f t="shared" si="104"/>
        <v>2017</v>
      </c>
    </row>
    <row r="2187" spans="1:33" x14ac:dyDescent="0.3">
      <c r="A2187">
        <v>0</v>
      </c>
      <c r="B2187">
        <v>0</v>
      </c>
      <c r="C2187">
        <v>7</v>
      </c>
      <c r="D2187">
        <v>1</v>
      </c>
      <c r="E2187">
        <v>0</v>
      </c>
      <c r="F2187">
        <v>1</v>
      </c>
      <c r="G2187">
        <v>0</v>
      </c>
      <c r="H2187">
        <v>0</v>
      </c>
      <c r="I2187" t="s">
        <v>30</v>
      </c>
      <c r="J2187" t="s">
        <v>31</v>
      </c>
      <c r="K2187" t="s">
        <v>47</v>
      </c>
      <c r="L2187" t="s">
        <v>42</v>
      </c>
      <c r="M2187">
        <v>1</v>
      </c>
      <c r="N2187">
        <v>0</v>
      </c>
      <c r="O2187">
        <v>1</v>
      </c>
      <c r="P2187" t="s">
        <v>33</v>
      </c>
      <c r="Q2187" t="s">
        <v>33</v>
      </c>
      <c r="R2187" s="9" t="str">
        <f t="shared" si="102"/>
        <v>Matched</v>
      </c>
      <c r="S2187">
        <v>0</v>
      </c>
      <c r="T2187" t="s">
        <v>34</v>
      </c>
      <c r="U2187">
        <v>96</v>
      </c>
      <c r="V2187" t="s">
        <v>35</v>
      </c>
      <c r="W2187">
        <v>0</v>
      </c>
      <c r="X2187" t="s">
        <v>37</v>
      </c>
      <c r="Y2187">
        <v>30</v>
      </c>
      <c r="Z2187">
        <v>0</v>
      </c>
      <c r="AA2187">
        <v>0</v>
      </c>
      <c r="AB2187" t="s">
        <v>38</v>
      </c>
      <c r="AC2187" s="2">
        <v>42780</v>
      </c>
      <c r="AD2187" s="2">
        <v>42779</v>
      </c>
      <c r="AE2187">
        <v>2186</v>
      </c>
      <c r="AF2187">
        <f t="shared" si="103"/>
        <v>2</v>
      </c>
      <c r="AG2187">
        <f t="shared" si="104"/>
        <v>2017</v>
      </c>
    </row>
    <row r="2188" spans="1:33" x14ac:dyDescent="0.3">
      <c r="A2188">
        <v>0</v>
      </c>
      <c r="B2188">
        <v>0</v>
      </c>
      <c r="C2188">
        <v>8</v>
      </c>
      <c r="D2188">
        <v>1</v>
      </c>
      <c r="E2188">
        <v>1</v>
      </c>
      <c r="F2188">
        <v>2</v>
      </c>
      <c r="G2188">
        <v>0</v>
      </c>
      <c r="H2188">
        <v>0</v>
      </c>
      <c r="I2188" t="s">
        <v>30</v>
      </c>
      <c r="J2188" t="s">
        <v>93</v>
      </c>
      <c r="K2188" t="s">
        <v>39</v>
      </c>
      <c r="L2188" t="s">
        <v>39</v>
      </c>
      <c r="M2188">
        <v>0</v>
      </c>
      <c r="N2188">
        <v>0</v>
      </c>
      <c r="O2188">
        <v>0</v>
      </c>
      <c r="P2188" t="s">
        <v>64</v>
      </c>
      <c r="Q2188" t="s">
        <v>64</v>
      </c>
      <c r="R2188" s="9" t="str">
        <f t="shared" si="102"/>
        <v>Matched</v>
      </c>
      <c r="S2188">
        <v>0</v>
      </c>
      <c r="T2188" t="s">
        <v>34</v>
      </c>
      <c r="U2188" t="s">
        <v>35</v>
      </c>
      <c r="V2188" t="s">
        <v>35</v>
      </c>
      <c r="W2188">
        <v>0</v>
      </c>
      <c r="X2188" t="s">
        <v>37</v>
      </c>
      <c r="Y2188">
        <v>75</v>
      </c>
      <c r="Z2188">
        <v>0</v>
      </c>
      <c r="AA2188">
        <v>0</v>
      </c>
      <c r="AB2188" t="s">
        <v>38</v>
      </c>
      <c r="AC2188" s="2">
        <v>42788</v>
      </c>
      <c r="AD2188" s="2">
        <v>42786</v>
      </c>
      <c r="AE2188">
        <v>2187</v>
      </c>
      <c r="AF2188">
        <f t="shared" si="103"/>
        <v>2</v>
      </c>
      <c r="AG2188">
        <f t="shared" si="104"/>
        <v>2017</v>
      </c>
    </row>
    <row r="2189" spans="1:33" x14ac:dyDescent="0.3">
      <c r="A2189">
        <v>0</v>
      </c>
      <c r="B2189">
        <v>0</v>
      </c>
      <c r="C2189">
        <v>9</v>
      </c>
      <c r="D2189">
        <v>1</v>
      </c>
      <c r="E2189">
        <v>1</v>
      </c>
      <c r="F2189">
        <v>2</v>
      </c>
      <c r="G2189">
        <v>0</v>
      </c>
      <c r="H2189">
        <v>0</v>
      </c>
      <c r="I2189" t="s">
        <v>30</v>
      </c>
      <c r="J2189" t="s">
        <v>52</v>
      </c>
      <c r="K2189" t="s">
        <v>39</v>
      </c>
      <c r="L2189" t="s">
        <v>39</v>
      </c>
      <c r="M2189">
        <v>0</v>
      </c>
      <c r="N2189">
        <v>0</v>
      </c>
      <c r="O2189">
        <v>0</v>
      </c>
      <c r="P2189" t="s">
        <v>33</v>
      </c>
      <c r="Q2189" t="s">
        <v>33</v>
      </c>
      <c r="R2189" s="9" t="str">
        <f t="shared" si="102"/>
        <v>Matched</v>
      </c>
      <c r="S2189">
        <v>0</v>
      </c>
      <c r="T2189" t="s">
        <v>34</v>
      </c>
      <c r="U2189" t="s">
        <v>35</v>
      </c>
      <c r="V2189" t="s">
        <v>35</v>
      </c>
      <c r="W2189">
        <v>0</v>
      </c>
      <c r="X2189" t="s">
        <v>37</v>
      </c>
      <c r="Y2189">
        <v>49</v>
      </c>
      <c r="Z2189">
        <v>0</v>
      </c>
      <c r="AA2189">
        <v>0</v>
      </c>
      <c r="AB2189" t="s">
        <v>38</v>
      </c>
      <c r="AC2189" s="2">
        <v>42795</v>
      </c>
      <c r="AD2189" s="2">
        <v>42793</v>
      </c>
      <c r="AE2189">
        <v>2188</v>
      </c>
      <c r="AF2189">
        <f t="shared" si="103"/>
        <v>2</v>
      </c>
      <c r="AG2189">
        <f t="shared" si="104"/>
        <v>2017</v>
      </c>
    </row>
    <row r="2190" spans="1:33" x14ac:dyDescent="0.3">
      <c r="A2190">
        <v>0</v>
      </c>
      <c r="B2190">
        <v>0</v>
      </c>
      <c r="C2190">
        <v>7</v>
      </c>
      <c r="D2190">
        <v>1</v>
      </c>
      <c r="E2190">
        <v>2</v>
      </c>
      <c r="F2190">
        <v>1</v>
      </c>
      <c r="G2190">
        <v>0</v>
      </c>
      <c r="H2190">
        <v>0</v>
      </c>
      <c r="I2190" t="s">
        <v>30</v>
      </c>
      <c r="J2190" t="s">
        <v>35</v>
      </c>
      <c r="K2190" t="s">
        <v>39</v>
      </c>
      <c r="L2190" t="s">
        <v>32</v>
      </c>
      <c r="M2190">
        <v>0</v>
      </c>
      <c r="N2190">
        <v>0</v>
      </c>
      <c r="O2190">
        <v>5</v>
      </c>
      <c r="P2190" t="s">
        <v>33</v>
      </c>
      <c r="Q2190" t="s">
        <v>53</v>
      </c>
      <c r="R2190" s="9" t="str">
        <f t="shared" si="102"/>
        <v>Upgrade</v>
      </c>
      <c r="S2190">
        <v>0</v>
      </c>
      <c r="T2190" t="s">
        <v>34</v>
      </c>
      <c r="U2190" t="s">
        <v>35</v>
      </c>
      <c r="V2190" t="s">
        <v>35</v>
      </c>
      <c r="W2190">
        <v>0</v>
      </c>
      <c r="X2190" t="s">
        <v>37</v>
      </c>
      <c r="Y2190">
        <v>43</v>
      </c>
      <c r="Z2190">
        <v>0</v>
      </c>
      <c r="AA2190">
        <v>1</v>
      </c>
      <c r="AB2190" t="s">
        <v>38</v>
      </c>
      <c r="AC2190" s="2">
        <v>42782</v>
      </c>
      <c r="AD2190" s="2">
        <v>42779</v>
      </c>
      <c r="AE2190">
        <v>2189</v>
      </c>
      <c r="AF2190">
        <f t="shared" si="103"/>
        <v>2</v>
      </c>
      <c r="AG2190">
        <f t="shared" si="104"/>
        <v>2017</v>
      </c>
    </row>
    <row r="2191" spans="1:33" x14ac:dyDescent="0.3">
      <c r="A2191">
        <v>0</v>
      </c>
      <c r="B2191">
        <v>0</v>
      </c>
      <c r="C2191">
        <v>9</v>
      </c>
      <c r="D2191">
        <v>1</v>
      </c>
      <c r="E2191">
        <v>1</v>
      </c>
      <c r="F2191">
        <v>2</v>
      </c>
      <c r="G2191">
        <v>0</v>
      </c>
      <c r="H2191">
        <v>0</v>
      </c>
      <c r="I2191" t="s">
        <v>30</v>
      </c>
      <c r="J2191" t="s">
        <v>52</v>
      </c>
      <c r="K2191" t="s">
        <v>39</v>
      </c>
      <c r="L2191" t="s">
        <v>39</v>
      </c>
      <c r="M2191">
        <v>0</v>
      </c>
      <c r="N2191">
        <v>0</v>
      </c>
      <c r="O2191">
        <v>0</v>
      </c>
      <c r="P2191" t="s">
        <v>33</v>
      </c>
      <c r="Q2191" t="s">
        <v>33</v>
      </c>
      <c r="R2191" s="9" t="str">
        <f t="shared" si="102"/>
        <v>Matched</v>
      </c>
      <c r="S2191">
        <v>0</v>
      </c>
      <c r="T2191" t="s">
        <v>34</v>
      </c>
      <c r="U2191" t="s">
        <v>35</v>
      </c>
      <c r="V2191" t="s">
        <v>35</v>
      </c>
      <c r="W2191">
        <v>0</v>
      </c>
      <c r="X2191" t="s">
        <v>37</v>
      </c>
      <c r="Y2191">
        <v>54</v>
      </c>
      <c r="Z2191">
        <v>0</v>
      </c>
      <c r="AA2191">
        <v>0</v>
      </c>
      <c r="AB2191" t="s">
        <v>38</v>
      </c>
      <c r="AC2191" s="2">
        <v>42795</v>
      </c>
      <c r="AD2191" s="2">
        <v>42793</v>
      </c>
      <c r="AE2191">
        <v>2190</v>
      </c>
      <c r="AF2191">
        <f t="shared" si="103"/>
        <v>2</v>
      </c>
      <c r="AG2191">
        <f t="shared" si="104"/>
        <v>2017</v>
      </c>
    </row>
    <row r="2192" spans="1:33" x14ac:dyDescent="0.3">
      <c r="A2192">
        <v>0</v>
      </c>
      <c r="B2192">
        <v>0</v>
      </c>
      <c r="C2192">
        <v>9</v>
      </c>
      <c r="D2192">
        <v>1</v>
      </c>
      <c r="E2192">
        <v>1</v>
      </c>
      <c r="F2192">
        <v>2</v>
      </c>
      <c r="G2192">
        <v>0</v>
      </c>
      <c r="H2192">
        <v>0</v>
      </c>
      <c r="I2192" t="s">
        <v>30</v>
      </c>
      <c r="J2192" t="s">
        <v>31</v>
      </c>
      <c r="K2192" t="s">
        <v>39</v>
      </c>
      <c r="L2192" t="s">
        <v>39</v>
      </c>
      <c r="M2192">
        <v>0</v>
      </c>
      <c r="N2192">
        <v>0</v>
      </c>
      <c r="O2192">
        <v>0</v>
      </c>
      <c r="P2192" t="s">
        <v>33</v>
      </c>
      <c r="Q2192" t="s">
        <v>33</v>
      </c>
      <c r="R2192" s="9" t="str">
        <f t="shared" si="102"/>
        <v>Matched</v>
      </c>
      <c r="S2192">
        <v>1</v>
      </c>
      <c r="T2192" t="s">
        <v>34</v>
      </c>
      <c r="U2192" t="s">
        <v>35</v>
      </c>
      <c r="V2192" t="s">
        <v>35</v>
      </c>
      <c r="W2192">
        <v>0</v>
      </c>
      <c r="X2192" t="s">
        <v>37</v>
      </c>
      <c r="Y2192">
        <v>60</v>
      </c>
      <c r="Z2192">
        <v>0</v>
      </c>
      <c r="AA2192">
        <v>0</v>
      </c>
      <c r="AB2192" t="s">
        <v>38</v>
      </c>
      <c r="AC2192" s="2">
        <v>42795</v>
      </c>
      <c r="AD2192" s="2">
        <v>42793</v>
      </c>
      <c r="AE2192">
        <v>2191</v>
      </c>
      <c r="AF2192">
        <f t="shared" si="103"/>
        <v>2</v>
      </c>
      <c r="AG2192">
        <f t="shared" si="104"/>
        <v>2017</v>
      </c>
    </row>
    <row r="2193" spans="1:33" x14ac:dyDescent="0.3">
      <c r="A2193">
        <v>0</v>
      </c>
      <c r="B2193">
        <v>0</v>
      </c>
      <c r="C2193">
        <v>8</v>
      </c>
      <c r="D2193">
        <v>1</v>
      </c>
      <c r="E2193">
        <v>3</v>
      </c>
      <c r="F2193">
        <v>1</v>
      </c>
      <c r="G2193">
        <v>0</v>
      </c>
      <c r="H2193">
        <v>0</v>
      </c>
      <c r="I2193" t="s">
        <v>30</v>
      </c>
      <c r="J2193" t="s">
        <v>97</v>
      </c>
      <c r="K2193" t="s">
        <v>39</v>
      </c>
      <c r="L2193" t="s">
        <v>39</v>
      </c>
      <c r="M2193">
        <v>0</v>
      </c>
      <c r="N2193">
        <v>0</v>
      </c>
      <c r="O2193">
        <v>0</v>
      </c>
      <c r="P2193" t="s">
        <v>40</v>
      </c>
      <c r="Q2193" t="s">
        <v>40</v>
      </c>
      <c r="R2193" s="9" t="str">
        <f t="shared" si="102"/>
        <v>Matched</v>
      </c>
      <c r="S2193">
        <v>0</v>
      </c>
      <c r="T2193" t="s">
        <v>34</v>
      </c>
      <c r="U2193" t="s">
        <v>35</v>
      </c>
      <c r="V2193" t="s">
        <v>35</v>
      </c>
      <c r="W2193">
        <v>0</v>
      </c>
      <c r="X2193" t="s">
        <v>37</v>
      </c>
      <c r="Y2193">
        <v>59</v>
      </c>
      <c r="Z2193">
        <v>0</v>
      </c>
      <c r="AA2193">
        <v>0</v>
      </c>
      <c r="AB2193" t="s">
        <v>38</v>
      </c>
      <c r="AC2193" s="2">
        <v>42790</v>
      </c>
      <c r="AD2193" s="2">
        <v>42786</v>
      </c>
      <c r="AE2193">
        <v>2192</v>
      </c>
      <c r="AF2193">
        <f t="shared" si="103"/>
        <v>2</v>
      </c>
      <c r="AG2193">
        <f t="shared" si="104"/>
        <v>2017</v>
      </c>
    </row>
    <row r="2194" spans="1:33" x14ac:dyDescent="0.3">
      <c r="A2194">
        <v>0</v>
      </c>
      <c r="B2194">
        <v>0</v>
      </c>
      <c r="C2194">
        <v>9</v>
      </c>
      <c r="D2194">
        <v>1</v>
      </c>
      <c r="E2194">
        <v>1</v>
      </c>
      <c r="F2194">
        <v>2</v>
      </c>
      <c r="G2194">
        <v>0</v>
      </c>
      <c r="H2194">
        <v>0</v>
      </c>
      <c r="I2194" t="s">
        <v>30</v>
      </c>
      <c r="J2194" t="s">
        <v>31</v>
      </c>
      <c r="K2194" t="s">
        <v>39</v>
      </c>
      <c r="L2194" t="s">
        <v>39</v>
      </c>
      <c r="M2194">
        <v>0</v>
      </c>
      <c r="N2194">
        <v>0</v>
      </c>
      <c r="O2194">
        <v>0</v>
      </c>
      <c r="P2194" t="s">
        <v>40</v>
      </c>
      <c r="Q2194" t="s">
        <v>40</v>
      </c>
      <c r="R2194" s="9" t="str">
        <f t="shared" si="102"/>
        <v>Matched</v>
      </c>
      <c r="S2194">
        <v>0</v>
      </c>
      <c r="T2194" t="s">
        <v>34</v>
      </c>
      <c r="U2194" t="s">
        <v>35</v>
      </c>
      <c r="V2194" t="s">
        <v>35</v>
      </c>
      <c r="W2194">
        <v>0</v>
      </c>
      <c r="X2194" t="s">
        <v>56</v>
      </c>
      <c r="Y2194">
        <v>62</v>
      </c>
      <c r="Z2194">
        <v>1</v>
      </c>
      <c r="AA2194">
        <v>0</v>
      </c>
      <c r="AB2194" t="s">
        <v>38</v>
      </c>
      <c r="AC2194" s="2">
        <v>42795</v>
      </c>
      <c r="AD2194" s="2">
        <v>42793</v>
      </c>
      <c r="AE2194">
        <v>2193</v>
      </c>
      <c r="AF2194">
        <f t="shared" si="103"/>
        <v>2</v>
      </c>
      <c r="AG2194">
        <f t="shared" si="104"/>
        <v>2017</v>
      </c>
    </row>
    <row r="2195" spans="1:33" x14ac:dyDescent="0.3">
      <c r="A2195">
        <v>0</v>
      </c>
      <c r="B2195">
        <v>0</v>
      </c>
      <c r="C2195">
        <v>8</v>
      </c>
      <c r="D2195">
        <v>1</v>
      </c>
      <c r="E2195">
        <v>4</v>
      </c>
      <c r="F2195">
        <v>1</v>
      </c>
      <c r="G2195">
        <v>0</v>
      </c>
      <c r="H2195">
        <v>0</v>
      </c>
      <c r="I2195" t="s">
        <v>30</v>
      </c>
      <c r="J2195" t="s">
        <v>31</v>
      </c>
      <c r="K2195" t="s">
        <v>32</v>
      </c>
      <c r="L2195" t="s">
        <v>32</v>
      </c>
      <c r="M2195">
        <v>1</v>
      </c>
      <c r="N2195">
        <v>0</v>
      </c>
      <c r="O2195">
        <v>4</v>
      </c>
      <c r="P2195" t="s">
        <v>33</v>
      </c>
      <c r="Q2195" t="s">
        <v>33</v>
      </c>
      <c r="R2195" s="9" t="str">
        <f t="shared" si="102"/>
        <v>Matched</v>
      </c>
      <c r="S2195">
        <v>2</v>
      </c>
      <c r="T2195" t="s">
        <v>34</v>
      </c>
      <c r="U2195" t="s">
        <v>35</v>
      </c>
      <c r="V2195">
        <v>12</v>
      </c>
      <c r="W2195">
        <v>0</v>
      </c>
      <c r="X2195" t="s">
        <v>37</v>
      </c>
      <c r="Y2195">
        <v>35</v>
      </c>
      <c r="Z2195">
        <v>0</v>
      </c>
      <c r="AA2195">
        <v>0</v>
      </c>
      <c r="AB2195" t="s">
        <v>38</v>
      </c>
      <c r="AC2195" s="2">
        <v>42791</v>
      </c>
      <c r="AD2195" s="2">
        <v>42786</v>
      </c>
      <c r="AE2195">
        <v>2194</v>
      </c>
      <c r="AF2195">
        <f t="shared" si="103"/>
        <v>2</v>
      </c>
      <c r="AG2195">
        <f t="shared" si="104"/>
        <v>2017</v>
      </c>
    </row>
    <row r="2196" spans="1:33" x14ac:dyDescent="0.3">
      <c r="A2196">
        <v>0</v>
      </c>
      <c r="B2196">
        <v>0</v>
      </c>
      <c r="C2196">
        <v>9</v>
      </c>
      <c r="D2196">
        <v>1</v>
      </c>
      <c r="E2196">
        <v>1</v>
      </c>
      <c r="F2196">
        <v>3</v>
      </c>
      <c r="G2196">
        <v>0</v>
      </c>
      <c r="H2196">
        <v>0</v>
      </c>
      <c r="I2196" t="s">
        <v>30</v>
      </c>
      <c r="J2196" t="s">
        <v>31</v>
      </c>
      <c r="K2196" t="s">
        <v>39</v>
      </c>
      <c r="L2196" t="s">
        <v>39</v>
      </c>
      <c r="M2196">
        <v>1</v>
      </c>
      <c r="N2196">
        <v>0</v>
      </c>
      <c r="O2196">
        <v>0</v>
      </c>
      <c r="P2196" t="s">
        <v>64</v>
      </c>
      <c r="Q2196" t="s">
        <v>64</v>
      </c>
      <c r="R2196" s="9" t="str">
        <f t="shared" si="102"/>
        <v>Matched</v>
      </c>
      <c r="S2196">
        <v>0</v>
      </c>
      <c r="T2196" t="s">
        <v>34</v>
      </c>
      <c r="U2196" t="s">
        <v>35</v>
      </c>
      <c r="V2196" t="s">
        <v>35</v>
      </c>
      <c r="W2196">
        <v>0</v>
      </c>
      <c r="X2196" t="s">
        <v>56</v>
      </c>
      <c r="Y2196">
        <v>69</v>
      </c>
      <c r="Z2196">
        <v>0</v>
      </c>
      <c r="AA2196">
        <v>1</v>
      </c>
      <c r="AB2196" t="s">
        <v>38</v>
      </c>
      <c r="AC2196" s="2">
        <v>42795</v>
      </c>
      <c r="AD2196" s="2">
        <v>42793</v>
      </c>
      <c r="AE2196">
        <v>2195</v>
      </c>
      <c r="AF2196">
        <f t="shared" si="103"/>
        <v>2</v>
      </c>
      <c r="AG2196">
        <f t="shared" si="104"/>
        <v>2017</v>
      </c>
    </row>
    <row r="2197" spans="1:33" x14ac:dyDescent="0.3">
      <c r="A2197">
        <v>0</v>
      </c>
      <c r="B2197">
        <v>0</v>
      </c>
      <c r="C2197">
        <v>8</v>
      </c>
      <c r="D2197">
        <v>0</v>
      </c>
      <c r="E2197">
        <v>1</v>
      </c>
      <c r="F2197">
        <v>1</v>
      </c>
      <c r="G2197">
        <v>0</v>
      </c>
      <c r="H2197">
        <v>0</v>
      </c>
      <c r="I2197" t="s">
        <v>30</v>
      </c>
      <c r="J2197" t="s">
        <v>35</v>
      </c>
      <c r="K2197" t="s">
        <v>39</v>
      </c>
      <c r="L2197" t="s">
        <v>32</v>
      </c>
      <c r="M2197">
        <v>0</v>
      </c>
      <c r="N2197">
        <v>0</v>
      </c>
      <c r="O2197">
        <v>7</v>
      </c>
      <c r="P2197" t="s">
        <v>33</v>
      </c>
      <c r="Q2197" t="s">
        <v>40</v>
      </c>
      <c r="R2197" s="9" t="str">
        <f t="shared" si="102"/>
        <v>Upgrade</v>
      </c>
      <c r="S2197">
        <v>0</v>
      </c>
      <c r="T2197" t="s">
        <v>34</v>
      </c>
      <c r="U2197" t="s">
        <v>35</v>
      </c>
      <c r="V2197" t="s">
        <v>35</v>
      </c>
      <c r="W2197">
        <v>0</v>
      </c>
      <c r="X2197" t="s">
        <v>37</v>
      </c>
      <c r="Y2197">
        <v>43</v>
      </c>
      <c r="Z2197">
        <v>0</v>
      </c>
      <c r="AA2197">
        <v>0</v>
      </c>
      <c r="AB2197" t="s">
        <v>38</v>
      </c>
      <c r="AC2197" s="2">
        <v>42788</v>
      </c>
      <c r="AD2197" s="2">
        <v>42787</v>
      </c>
      <c r="AE2197">
        <v>2196</v>
      </c>
      <c r="AF2197">
        <f t="shared" si="103"/>
        <v>2</v>
      </c>
      <c r="AG2197">
        <f t="shared" si="104"/>
        <v>2017</v>
      </c>
    </row>
    <row r="2198" spans="1:33" x14ac:dyDescent="0.3">
      <c r="A2198">
        <v>0</v>
      </c>
      <c r="B2198">
        <v>0</v>
      </c>
      <c r="C2198">
        <v>8</v>
      </c>
      <c r="D2198">
        <v>0</v>
      </c>
      <c r="E2198">
        <v>1</v>
      </c>
      <c r="F2198">
        <v>1</v>
      </c>
      <c r="G2198">
        <v>0</v>
      </c>
      <c r="H2198">
        <v>0</v>
      </c>
      <c r="I2198" t="s">
        <v>30</v>
      </c>
      <c r="J2198" t="s">
        <v>31</v>
      </c>
      <c r="K2198" t="s">
        <v>32</v>
      </c>
      <c r="L2198" t="s">
        <v>32</v>
      </c>
      <c r="M2198">
        <v>0</v>
      </c>
      <c r="N2198">
        <v>0</v>
      </c>
      <c r="O2198">
        <v>0</v>
      </c>
      <c r="P2198" t="s">
        <v>33</v>
      </c>
      <c r="Q2198" t="s">
        <v>33</v>
      </c>
      <c r="R2198" s="9" t="str">
        <f t="shared" si="102"/>
        <v>Matched</v>
      </c>
      <c r="S2198">
        <v>0</v>
      </c>
      <c r="T2198" t="s">
        <v>34</v>
      </c>
      <c r="U2198" t="s">
        <v>35</v>
      </c>
      <c r="V2198">
        <v>195</v>
      </c>
      <c r="W2198">
        <v>0</v>
      </c>
      <c r="X2198" t="s">
        <v>37</v>
      </c>
      <c r="Y2198">
        <v>35</v>
      </c>
      <c r="Z2198">
        <v>0</v>
      </c>
      <c r="AA2198">
        <v>0</v>
      </c>
      <c r="AB2198" t="s">
        <v>38</v>
      </c>
      <c r="AC2198" s="2">
        <v>42788</v>
      </c>
      <c r="AD2198" s="2">
        <v>42787</v>
      </c>
      <c r="AE2198">
        <v>2197</v>
      </c>
      <c r="AF2198">
        <f t="shared" si="103"/>
        <v>2</v>
      </c>
      <c r="AG2198">
        <f t="shared" si="104"/>
        <v>2017</v>
      </c>
    </row>
    <row r="2199" spans="1:33" x14ac:dyDescent="0.3">
      <c r="A2199">
        <v>0</v>
      </c>
      <c r="B2199">
        <v>0</v>
      </c>
      <c r="C2199">
        <v>9</v>
      </c>
      <c r="D2199">
        <v>1</v>
      </c>
      <c r="E2199">
        <v>2</v>
      </c>
      <c r="F2199">
        <v>2</v>
      </c>
      <c r="G2199">
        <v>0</v>
      </c>
      <c r="H2199">
        <v>0</v>
      </c>
      <c r="I2199" t="s">
        <v>30</v>
      </c>
      <c r="J2199" t="s">
        <v>50</v>
      </c>
      <c r="K2199" t="s">
        <v>39</v>
      </c>
      <c r="L2199" t="s">
        <v>39</v>
      </c>
      <c r="M2199">
        <v>0</v>
      </c>
      <c r="N2199">
        <v>0</v>
      </c>
      <c r="O2199">
        <v>0</v>
      </c>
      <c r="P2199" t="s">
        <v>40</v>
      </c>
      <c r="Q2199" t="s">
        <v>40</v>
      </c>
      <c r="R2199" s="9" t="str">
        <f t="shared" si="102"/>
        <v>Matched</v>
      </c>
      <c r="S2199">
        <v>0</v>
      </c>
      <c r="T2199" t="s">
        <v>34</v>
      </c>
      <c r="U2199" t="s">
        <v>35</v>
      </c>
      <c r="V2199" t="s">
        <v>35</v>
      </c>
      <c r="W2199">
        <v>0</v>
      </c>
      <c r="X2199" t="s">
        <v>37</v>
      </c>
      <c r="Y2199">
        <v>60</v>
      </c>
      <c r="Z2199">
        <v>0</v>
      </c>
      <c r="AA2199">
        <v>1</v>
      </c>
      <c r="AB2199" t="s">
        <v>38</v>
      </c>
      <c r="AC2199" s="2">
        <v>42796</v>
      </c>
      <c r="AD2199" s="2">
        <v>42793</v>
      </c>
      <c r="AE2199">
        <v>2198</v>
      </c>
      <c r="AF2199">
        <f t="shared" si="103"/>
        <v>2</v>
      </c>
      <c r="AG2199">
        <f t="shared" si="104"/>
        <v>2017</v>
      </c>
    </row>
    <row r="2200" spans="1:33" x14ac:dyDescent="0.3">
      <c r="A2200">
        <v>0</v>
      </c>
      <c r="B2200">
        <v>0</v>
      </c>
      <c r="C2200">
        <v>9</v>
      </c>
      <c r="D2200">
        <v>0</v>
      </c>
      <c r="E2200">
        <v>1</v>
      </c>
      <c r="F2200">
        <v>1</v>
      </c>
      <c r="G2200">
        <v>0</v>
      </c>
      <c r="H2200">
        <v>0</v>
      </c>
      <c r="I2200" t="s">
        <v>30</v>
      </c>
      <c r="J2200" t="s">
        <v>31</v>
      </c>
      <c r="K2200" t="s">
        <v>39</v>
      </c>
      <c r="L2200" t="s">
        <v>39</v>
      </c>
      <c r="M2200">
        <v>0</v>
      </c>
      <c r="N2200">
        <v>0</v>
      </c>
      <c r="O2200">
        <v>0</v>
      </c>
      <c r="P2200" t="s">
        <v>33</v>
      </c>
      <c r="Q2200" t="s">
        <v>33</v>
      </c>
      <c r="R2200" s="9" t="str">
        <f t="shared" si="102"/>
        <v>Matched</v>
      </c>
      <c r="S2200">
        <v>0</v>
      </c>
      <c r="T2200" t="s">
        <v>34</v>
      </c>
      <c r="U2200" t="s">
        <v>35</v>
      </c>
      <c r="V2200" t="s">
        <v>35</v>
      </c>
      <c r="W2200">
        <v>0</v>
      </c>
      <c r="X2200" t="s">
        <v>37</v>
      </c>
      <c r="Y2200">
        <v>48</v>
      </c>
      <c r="Z2200">
        <v>0</v>
      </c>
      <c r="AA2200">
        <v>0</v>
      </c>
      <c r="AB2200" t="s">
        <v>38</v>
      </c>
      <c r="AC2200" s="2">
        <v>42795</v>
      </c>
      <c r="AD2200" s="2">
        <v>42794</v>
      </c>
      <c r="AE2200">
        <v>2199</v>
      </c>
      <c r="AF2200">
        <f t="shared" si="103"/>
        <v>2</v>
      </c>
      <c r="AG2200">
        <f t="shared" si="104"/>
        <v>2017</v>
      </c>
    </row>
    <row r="2201" spans="1:33" x14ac:dyDescent="0.3">
      <c r="A2201">
        <v>0</v>
      </c>
      <c r="B2201">
        <v>0</v>
      </c>
      <c r="C2201">
        <v>8</v>
      </c>
      <c r="D2201">
        <v>0</v>
      </c>
      <c r="E2201">
        <v>1</v>
      </c>
      <c r="F2201">
        <v>1</v>
      </c>
      <c r="G2201">
        <v>0</v>
      </c>
      <c r="H2201">
        <v>0</v>
      </c>
      <c r="I2201" t="s">
        <v>30</v>
      </c>
      <c r="J2201" t="s">
        <v>31</v>
      </c>
      <c r="K2201" t="s">
        <v>32</v>
      </c>
      <c r="L2201" t="s">
        <v>32</v>
      </c>
      <c r="M2201">
        <v>0</v>
      </c>
      <c r="N2201">
        <v>0</v>
      </c>
      <c r="O2201">
        <v>0</v>
      </c>
      <c r="P2201" t="s">
        <v>33</v>
      </c>
      <c r="Q2201" t="s">
        <v>33</v>
      </c>
      <c r="R2201" s="9" t="str">
        <f t="shared" si="102"/>
        <v>Matched</v>
      </c>
      <c r="S2201">
        <v>0</v>
      </c>
      <c r="T2201" t="s">
        <v>34</v>
      </c>
      <c r="U2201" t="s">
        <v>35</v>
      </c>
      <c r="V2201">
        <v>428</v>
      </c>
      <c r="W2201">
        <v>0</v>
      </c>
      <c r="X2201" t="s">
        <v>37</v>
      </c>
      <c r="Y2201">
        <v>35</v>
      </c>
      <c r="Z2201">
        <v>0</v>
      </c>
      <c r="AA2201">
        <v>0</v>
      </c>
      <c r="AB2201" t="s">
        <v>38</v>
      </c>
      <c r="AC2201" s="2">
        <v>42788</v>
      </c>
      <c r="AD2201" s="2">
        <v>42787</v>
      </c>
      <c r="AE2201">
        <v>2200</v>
      </c>
      <c r="AF2201">
        <f t="shared" si="103"/>
        <v>2</v>
      </c>
      <c r="AG2201">
        <f t="shared" si="104"/>
        <v>2017</v>
      </c>
    </row>
    <row r="2202" spans="1:33" x14ac:dyDescent="0.3">
      <c r="A2202">
        <v>0</v>
      </c>
      <c r="B2202">
        <v>0</v>
      </c>
      <c r="C2202">
        <v>8</v>
      </c>
      <c r="D2202">
        <v>0</v>
      </c>
      <c r="E2202">
        <v>1</v>
      </c>
      <c r="F2202">
        <v>1</v>
      </c>
      <c r="G2202">
        <v>0</v>
      </c>
      <c r="H2202">
        <v>0</v>
      </c>
      <c r="I2202" t="s">
        <v>30</v>
      </c>
      <c r="J2202" t="s">
        <v>31</v>
      </c>
      <c r="K2202" t="s">
        <v>32</v>
      </c>
      <c r="L2202" t="s">
        <v>32</v>
      </c>
      <c r="M2202">
        <v>0</v>
      </c>
      <c r="N2202">
        <v>2</v>
      </c>
      <c r="O2202">
        <v>9</v>
      </c>
      <c r="P2202" t="s">
        <v>33</v>
      </c>
      <c r="Q2202" t="s">
        <v>40</v>
      </c>
      <c r="R2202" s="9" t="str">
        <f t="shared" si="102"/>
        <v>Upgrade</v>
      </c>
      <c r="S2202">
        <v>0</v>
      </c>
      <c r="T2202" t="s">
        <v>34</v>
      </c>
      <c r="U2202" t="s">
        <v>35</v>
      </c>
      <c r="V2202">
        <v>135</v>
      </c>
      <c r="W2202">
        <v>0</v>
      </c>
      <c r="X2202" t="s">
        <v>37</v>
      </c>
      <c r="Y2202">
        <v>35</v>
      </c>
      <c r="Z2202">
        <v>1</v>
      </c>
      <c r="AA2202">
        <v>2</v>
      </c>
      <c r="AB2202" t="s">
        <v>38</v>
      </c>
      <c r="AC2202" s="2">
        <v>42788</v>
      </c>
      <c r="AD2202" s="2">
        <v>42787</v>
      </c>
      <c r="AE2202">
        <v>2201</v>
      </c>
      <c r="AF2202">
        <f t="shared" si="103"/>
        <v>2</v>
      </c>
      <c r="AG2202">
        <f t="shared" si="104"/>
        <v>2017</v>
      </c>
    </row>
    <row r="2203" spans="1:33" x14ac:dyDescent="0.3">
      <c r="A2203">
        <v>0</v>
      </c>
      <c r="B2203">
        <v>0</v>
      </c>
      <c r="C2203">
        <v>9</v>
      </c>
      <c r="D2203">
        <v>0</v>
      </c>
      <c r="E2203">
        <v>1</v>
      </c>
      <c r="F2203">
        <v>1</v>
      </c>
      <c r="G2203">
        <v>0</v>
      </c>
      <c r="H2203">
        <v>0</v>
      </c>
      <c r="I2203" t="s">
        <v>30</v>
      </c>
      <c r="J2203" t="s">
        <v>31</v>
      </c>
      <c r="K2203" t="s">
        <v>39</v>
      </c>
      <c r="L2203" t="s">
        <v>39</v>
      </c>
      <c r="M2203">
        <v>1</v>
      </c>
      <c r="N2203">
        <v>0</v>
      </c>
      <c r="O2203">
        <v>2</v>
      </c>
      <c r="P2203" t="s">
        <v>33</v>
      </c>
      <c r="Q2203" t="s">
        <v>33</v>
      </c>
      <c r="R2203" s="9" t="str">
        <f t="shared" si="102"/>
        <v>Matched</v>
      </c>
      <c r="S2203">
        <v>0</v>
      </c>
      <c r="T2203" t="s">
        <v>34</v>
      </c>
      <c r="U2203" t="s">
        <v>35</v>
      </c>
      <c r="V2203" t="s">
        <v>35</v>
      </c>
      <c r="W2203">
        <v>0</v>
      </c>
      <c r="X2203" t="s">
        <v>37</v>
      </c>
      <c r="Y2203">
        <v>48</v>
      </c>
      <c r="Z2203">
        <v>0</v>
      </c>
      <c r="AA2203">
        <v>1</v>
      </c>
      <c r="AB2203" t="s">
        <v>38</v>
      </c>
      <c r="AC2203" s="2">
        <v>42795</v>
      </c>
      <c r="AD2203" s="2">
        <v>42794</v>
      </c>
      <c r="AE2203">
        <v>2202</v>
      </c>
      <c r="AF2203">
        <f t="shared" si="103"/>
        <v>2</v>
      </c>
      <c r="AG2203">
        <f t="shared" si="104"/>
        <v>2017</v>
      </c>
    </row>
    <row r="2204" spans="1:33" x14ac:dyDescent="0.3">
      <c r="A2204">
        <v>0</v>
      </c>
      <c r="B2204">
        <v>0</v>
      </c>
      <c r="C2204">
        <v>9</v>
      </c>
      <c r="D2204">
        <v>0</v>
      </c>
      <c r="E2204">
        <v>1</v>
      </c>
      <c r="F2204">
        <v>2</v>
      </c>
      <c r="G2204">
        <v>0</v>
      </c>
      <c r="H2204">
        <v>0</v>
      </c>
      <c r="I2204" t="s">
        <v>30</v>
      </c>
      <c r="J2204" t="s">
        <v>31</v>
      </c>
      <c r="K2204" t="s">
        <v>39</v>
      </c>
      <c r="L2204" t="s">
        <v>39</v>
      </c>
      <c r="M2204">
        <v>0</v>
      </c>
      <c r="N2204">
        <v>0</v>
      </c>
      <c r="O2204">
        <v>0</v>
      </c>
      <c r="P2204" t="s">
        <v>33</v>
      </c>
      <c r="Q2204" t="s">
        <v>33</v>
      </c>
      <c r="R2204" s="9" t="str">
        <f t="shared" si="102"/>
        <v>Matched</v>
      </c>
      <c r="S2204">
        <v>0</v>
      </c>
      <c r="T2204" t="s">
        <v>34</v>
      </c>
      <c r="U2204" t="s">
        <v>35</v>
      </c>
      <c r="V2204" t="s">
        <v>35</v>
      </c>
      <c r="W2204">
        <v>0</v>
      </c>
      <c r="X2204" t="s">
        <v>37</v>
      </c>
      <c r="Y2204">
        <v>48</v>
      </c>
      <c r="Z2204">
        <v>0</v>
      </c>
      <c r="AA2204">
        <v>1</v>
      </c>
      <c r="AB2204" t="s">
        <v>38</v>
      </c>
      <c r="AC2204" s="2">
        <v>42795</v>
      </c>
      <c r="AD2204" s="2">
        <v>42794</v>
      </c>
      <c r="AE2204">
        <v>2203</v>
      </c>
      <c r="AF2204">
        <f t="shared" si="103"/>
        <v>2</v>
      </c>
      <c r="AG2204">
        <f t="shared" si="104"/>
        <v>2017</v>
      </c>
    </row>
    <row r="2205" spans="1:33" x14ac:dyDescent="0.3">
      <c r="A2205">
        <v>0</v>
      </c>
      <c r="B2205">
        <v>0</v>
      </c>
      <c r="C2205">
        <v>8</v>
      </c>
      <c r="D2205">
        <v>0</v>
      </c>
      <c r="E2205">
        <v>1</v>
      </c>
      <c r="F2205">
        <v>1</v>
      </c>
      <c r="G2205">
        <v>0</v>
      </c>
      <c r="H2205">
        <v>0</v>
      </c>
      <c r="I2205" t="s">
        <v>30</v>
      </c>
      <c r="J2205" t="s">
        <v>31</v>
      </c>
      <c r="K2205" t="s">
        <v>32</v>
      </c>
      <c r="L2205" t="s">
        <v>39</v>
      </c>
      <c r="M2205">
        <v>1</v>
      </c>
      <c r="N2205">
        <v>0</v>
      </c>
      <c r="O2205">
        <v>3</v>
      </c>
      <c r="P2205" t="s">
        <v>33</v>
      </c>
      <c r="Q2205" t="s">
        <v>33</v>
      </c>
      <c r="R2205" s="9" t="str">
        <f t="shared" si="102"/>
        <v>Matched</v>
      </c>
      <c r="S2205">
        <v>0</v>
      </c>
      <c r="T2205" t="s">
        <v>34</v>
      </c>
      <c r="U2205" t="s">
        <v>35</v>
      </c>
      <c r="V2205">
        <v>255</v>
      </c>
      <c r="W2205">
        <v>0</v>
      </c>
      <c r="X2205" t="s">
        <v>37</v>
      </c>
      <c r="Y2205">
        <v>39</v>
      </c>
      <c r="Z2205">
        <v>1</v>
      </c>
      <c r="AA2205">
        <v>0</v>
      </c>
      <c r="AB2205" t="s">
        <v>38</v>
      </c>
      <c r="AC2205" s="2">
        <v>42788</v>
      </c>
      <c r="AD2205" s="2">
        <v>42787</v>
      </c>
      <c r="AE2205">
        <v>2204</v>
      </c>
      <c r="AF2205">
        <f t="shared" si="103"/>
        <v>2</v>
      </c>
      <c r="AG2205">
        <f t="shared" si="104"/>
        <v>2017</v>
      </c>
    </row>
    <row r="2206" spans="1:33" x14ac:dyDescent="0.3">
      <c r="A2206">
        <v>0</v>
      </c>
      <c r="B2206">
        <v>0</v>
      </c>
      <c r="C2206">
        <v>9</v>
      </c>
      <c r="D2206">
        <v>0</v>
      </c>
      <c r="E2206">
        <v>1</v>
      </c>
      <c r="F2206">
        <v>2</v>
      </c>
      <c r="G2206">
        <v>0</v>
      </c>
      <c r="H2206">
        <v>0</v>
      </c>
      <c r="I2206" t="s">
        <v>30</v>
      </c>
      <c r="J2206" t="s">
        <v>31</v>
      </c>
      <c r="K2206" t="s">
        <v>41</v>
      </c>
      <c r="L2206" t="s">
        <v>42</v>
      </c>
      <c r="M2206">
        <v>0</v>
      </c>
      <c r="N2206">
        <v>0</v>
      </c>
      <c r="O2206">
        <v>0</v>
      </c>
      <c r="P2206" t="s">
        <v>33</v>
      </c>
      <c r="Q2206" t="s">
        <v>40</v>
      </c>
      <c r="R2206" s="9" t="str">
        <f t="shared" si="102"/>
        <v>Upgrade</v>
      </c>
      <c r="S2206">
        <v>0</v>
      </c>
      <c r="T2206" t="s">
        <v>34</v>
      </c>
      <c r="U2206">
        <v>240</v>
      </c>
      <c r="V2206" t="s">
        <v>35</v>
      </c>
      <c r="W2206">
        <v>0</v>
      </c>
      <c r="X2206" t="s">
        <v>37</v>
      </c>
      <c r="Y2206">
        <v>48</v>
      </c>
      <c r="Z2206">
        <v>0</v>
      </c>
      <c r="AA2206">
        <v>0</v>
      </c>
      <c r="AB2206" t="s">
        <v>38</v>
      </c>
      <c r="AC2206" s="2">
        <v>42795</v>
      </c>
      <c r="AD2206" s="2">
        <v>42794</v>
      </c>
      <c r="AE2206">
        <v>2205</v>
      </c>
      <c r="AF2206">
        <f t="shared" si="103"/>
        <v>2</v>
      </c>
      <c r="AG2206">
        <f t="shared" si="104"/>
        <v>2017</v>
      </c>
    </row>
    <row r="2207" spans="1:33" x14ac:dyDescent="0.3">
      <c r="A2207">
        <v>0</v>
      </c>
      <c r="B2207">
        <v>0</v>
      </c>
      <c r="C2207">
        <v>8</v>
      </c>
      <c r="D2207">
        <v>0</v>
      </c>
      <c r="E2207">
        <v>1</v>
      </c>
      <c r="F2207">
        <v>2</v>
      </c>
      <c r="G2207">
        <v>0</v>
      </c>
      <c r="H2207">
        <v>0</v>
      </c>
      <c r="I2207" t="s">
        <v>30</v>
      </c>
      <c r="J2207" t="s">
        <v>31</v>
      </c>
      <c r="K2207" t="s">
        <v>39</v>
      </c>
      <c r="L2207" t="s">
        <v>39</v>
      </c>
      <c r="M2207">
        <v>0</v>
      </c>
      <c r="N2207">
        <v>0</v>
      </c>
      <c r="O2207">
        <v>0</v>
      </c>
      <c r="P2207" t="s">
        <v>33</v>
      </c>
      <c r="Q2207" t="s">
        <v>33</v>
      </c>
      <c r="R2207" s="9" t="str">
        <f t="shared" si="102"/>
        <v>Matched</v>
      </c>
      <c r="S2207">
        <v>0</v>
      </c>
      <c r="T2207" t="s">
        <v>34</v>
      </c>
      <c r="U2207" t="s">
        <v>35</v>
      </c>
      <c r="V2207" t="s">
        <v>35</v>
      </c>
      <c r="W2207">
        <v>0</v>
      </c>
      <c r="X2207" t="s">
        <v>37</v>
      </c>
      <c r="Y2207">
        <v>60</v>
      </c>
      <c r="Z2207">
        <v>0</v>
      </c>
      <c r="AA2207">
        <v>0</v>
      </c>
      <c r="AB2207" t="s">
        <v>38</v>
      </c>
      <c r="AC2207" s="2">
        <v>42788</v>
      </c>
      <c r="AD2207" s="2">
        <v>42787</v>
      </c>
      <c r="AE2207">
        <v>2206</v>
      </c>
      <c r="AF2207">
        <f t="shared" si="103"/>
        <v>2</v>
      </c>
      <c r="AG2207">
        <f t="shared" si="104"/>
        <v>2017</v>
      </c>
    </row>
    <row r="2208" spans="1:33" x14ac:dyDescent="0.3">
      <c r="A2208">
        <v>0</v>
      </c>
      <c r="B2208">
        <v>0</v>
      </c>
      <c r="C2208">
        <v>9</v>
      </c>
      <c r="D2208">
        <v>0</v>
      </c>
      <c r="E2208">
        <v>2</v>
      </c>
      <c r="F2208">
        <v>1</v>
      </c>
      <c r="G2208">
        <v>0</v>
      </c>
      <c r="H2208">
        <v>0</v>
      </c>
      <c r="I2208" t="s">
        <v>30</v>
      </c>
      <c r="J2208" t="s">
        <v>49</v>
      </c>
      <c r="K2208" t="s">
        <v>39</v>
      </c>
      <c r="L2208" t="s">
        <v>39</v>
      </c>
      <c r="M2208">
        <v>0</v>
      </c>
      <c r="N2208">
        <v>0</v>
      </c>
      <c r="O2208">
        <v>0</v>
      </c>
      <c r="P2208" t="s">
        <v>33</v>
      </c>
      <c r="Q2208" t="s">
        <v>33</v>
      </c>
      <c r="R2208" s="9" t="str">
        <f t="shared" si="102"/>
        <v>Matched</v>
      </c>
      <c r="S2208">
        <v>1</v>
      </c>
      <c r="T2208" t="s">
        <v>34</v>
      </c>
      <c r="U2208" t="s">
        <v>35</v>
      </c>
      <c r="V2208" t="s">
        <v>35</v>
      </c>
      <c r="W2208">
        <v>0</v>
      </c>
      <c r="X2208" t="s">
        <v>37</v>
      </c>
      <c r="Y2208">
        <v>38</v>
      </c>
      <c r="Z2208">
        <v>0</v>
      </c>
      <c r="AA2208">
        <v>0</v>
      </c>
      <c r="AB2208" t="s">
        <v>38</v>
      </c>
      <c r="AC2208" s="2">
        <v>42796</v>
      </c>
      <c r="AD2208" s="2">
        <v>42794</v>
      </c>
      <c r="AE2208">
        <v>2207</v>
      </c>
      <c r="AF2208">
        <f t="shared" si="103"/>
        <v>2</v>
      </c>
      <c r="AG2208">
        <f t="shared" si="104"/>
        <v>2017</v>
      </c>
    </row>
    <row r="2209" spans="1:33" x14ac:dyDescent="0.3">
      <c r="A2209">
        <v>0</v>
      </c>
      <c r="B2209">
        <v>0</v>
      </c>
      <c r="C2209">
        <v>9</v>
      </c>
      <c r="D2209">
        <v>0</v>
      </c>
      <c r="E2209">
        <v>2</v>
      </c>
      <c r="F2209">
        <v>1</v>
      </c>
      <c r="G2209">
        <v>0</v>
      </c>
      <c r="H2209">
        <v>0</v>
      </c>
      <c r="I2209" t="s">
        <v>30</v>
      </c>
      <c r="J2209" t="s">
        <v>49</v>
      </c>
      <c r="K2209" t="s">
        <v>39</v>
      </c>
      <c r="L2209" t="s">
        <v>39</v>
      </c>
      <c r="M2209">
        <v>0</v>
      </c>
      <c r="N2209">
        <v>0</v>
      </c>
      <c r="O2209">
        <v>0</v>
      </c>
      <c r="P2209" t="s">
        <v>33</v>
      </c>
      <c r="Q2209" t="s">
        <v>33</v>
      </c>
      <c r="R2209" s="9" t="str">
        <f t="shared" si="102"/>
        <v>Matched</v>
      </c>
      <c r="S2209">
        <v>1</v>
      </c>
      <c r="T2209" t="s">
        <v>34</v>
      </c>
      <c r="U2209" t="s">
        <v>35</v>
      </c>
      <c r="V2209" t="s">
        <v>35</v>
      </c>
      <c r="W2209">
        <v>0</v>
      </c>
      <c r="X2209" t="s">
        <v>56</v>
      </c>
      <c r="Y2209">
        <v>38</v>
      </c>
      <c r="Z2209">
        <v>0</v>
      </c>
      <c r="AA2209">
        <v>0</v>
      </c>
      <c r="AB2209" t="s">
        <v>38</v>
      </c>
      <c r="AC2209" s="2">
        <v>42796</v>
      </c>
      <c r="AD2209" s="2">
        <v>42794</v>
      </c>
      <c r="AE2209">
        <v>2208</v>
      </c>
      <c r="AF2209">
        <f t="shared" si="103"/>
        <v>2</v>
      </c>
      <c r="AG2209">
        <f t="shared" si="104"/>
        <v>2017</v>
      </c>
    </row>
    <row r="2210" spans="1:33" x14ac:dyDescent="0.3">
      <c r="A2210">
        <v>0</v>
      </c>
      <c r="B2210">
        <v>0</v>
      </c>
      <c r="C2210">
        <v>9</v>
      </c>
      <c r="D2210">
        <v>0</v>
      </c>
      <c r="E2210">
        <v>2</v>
      </c>
      <c r="F2210">
        <v>2</v>
      </c>
      <c r="G2210">
        <v>0</v>
      </c>
      <c r="H2210">
        <v>0</v>
      </c>
      <c r="I2210" t="s">
        <v>30</v>
      </c>
      <c r="J2210" t="s">
        <v>49</v>
      </c>
      <c r="K2210" t="s">
        <v>39</v>
      </c>
      <c r="L2210" t="s">
        <v>39</v>
      </c>
      <c r="M2210">
        <v>0</v>
      </c>
      <c r="N2210">
        <v>0</v>
      </c>
      <c r="O2210">
        <v>0</v>
      </c>
      <c r="P2210" t="s">
        <v>33</v>
      </c>
      <c r="Q2210" t="s">
        <v>33</v>
      </c>
      <c r="R2210" s="9" t="str">
        <f t="shared" si="102"/>
        <v>Matched</v>
      </c>
      <c r="S2210">
        <v>1</v>
      </c>
      <c r="T2210" t="s">
        <v>34</v>
      </c>
      <c r="U2210" t="s">
        <v>35</v>
      </c>
      <c r="V2210" t="s">
        <v>35</v>
      </c>
      <c r="W2210">
        <v>0</v>
      </c>
      <c r="X2210" t="s">
        <v>37</v>
      </c>
      <c r="Y2210">
        <v>38</v>
      </c>
      <c r="Z2210">
        <v>1</v>
      </c>
      <c r="AA2210">
        <v>0</v>
      </c>
      <c r="AB2210" t="s">
        <v>38</v>
      </c>
      <c r="AC2210" s="2">
        <v>42796</v>
      </c>
      <c r="AD2210" s="2">
        <v>42794</v>
      </c>
      <c r="AE2210">
        <v>2209</v>
      </c>
      <c r="AF2210">
        <f t="shared" si="103"/>
        <v>2</v>
      </c>
      <c r="AG2210">
        <f t="shared" si="104"/>
        <v>2017</v>
      </c>
    </row>
    <row r="2211" spans="1:33" x14ac:dyDescent="0.3">
      <c r="A2211">
        <v>0</v>
      </c>
      <c r="B2211">
        <v>0</v>
      </c>
      <c r="C2211">
        <v>8</v>
      </c>
      <c r="D2211">
        <v>0</v>
      </c>
      <c r="E2211">
        <v>1</v>
      </c>
      <c r="F2211">
        <v>2</v>
      </c>
      <c r="G2211">
        <v>0</v>
      </c>
      <c r="H2211">
        <v>0</v>
      </c>
      <c r="I2211" t="s">
        <v>30</v>
      </c>
      <c r="J2211" t="s">
        <v>31</v>
      </c>
      <c r="K2211" t="s">
        <v>39</v>
      </c>
      <c r="L2211" t="s">
        <v>39</v>
      </c>
      <c r="M2211">
        <v>0</v>
      </c>
      <c r="N2211">
        <v>0</v>
      </c>
      <c r="O2211">
        <v>0</v>
      </c>
      <c r="P2211" t="s">
        <v>33</v>
      </c>
      <c r="Q2211" t="s">
        <v>33</v>
      </c>
      <c r="R2211" s="9" t="str">
        <f t="shared" si="102"/>
        <v>Matched</v>
      </c>
      <c r="S2211">
        <v>0</v>
      </c>
      <c r="T2211" t="s">
        <v>34</v>
      </c>
      <c r="U2211" t="s">
        <v>35</v>
      </c>
      <c r="V2211" t="s">
        <v>35</v>
      </c>
      <c r="W2211">
        <v>0</v>
      </c>
      <c r="X2211" t="s">
        <v>37</v>
      </c>
      <c r="Y2211">
        <v>60</v>
      </c>
      <c r="Z2211">
        <v>1</v>
      </c>
      <c r="AA2211">
        <v>0</v>
      </c>
      <c r="AB2211" t="s">
        <v>38</v>
      </c>
      <c r="AC2211" s="2">
        <v>42788</v>
      </c>
      <c r="AD2211" s="2">
        <v>42787</v>
      </c>
      <c r="AE2211">
        <v>2210</v>
      </c>
      <c r="AF2211">
        <f t="shared" si="103"/>
        <v>2</v>
      </c>
      <c r="AG2211">
        <f t="shared" si="104"/>
        <v>2017</v>
      </c>
    </row>
    <row r="2212" spans="1:33" x14ac:dyDescent="0.3">
      <c r="A2212">
        <v>0</v>
      </c>
      <c r="B2212">
        <v>0</v>
      </c>
      <c r="C2212">
        <v>9</v>
      </c>
      <c r="D2212">
        <v>0</v>
      </c>
      <c r="E2212">
        <v>2</v>
      </c>
      <c r="F2212">
        <v>2</v>
      </c>
      <c r="G2212">
        <v>0</v>
      </c>
      <c r="H2212">
        <v>0</v>
      </c>
      <c r="I2212" t="s">
        <v>30</v>
      </c>
      <c r="J2212" t="s">
        <v>61</v>
      </c>
      <c r="K2212" t="s">
        <v>39</v>
      </c>
      <c r="L2212" t="s">
        <v>39</v>
      </c>
      <c r="M2212">
        <v>0</v>
      </c>
      <c r="N2212">
        <v>0</v>
      </c>
      <c r="O2212">
        <v>0</v>
      </c>
      <c r="P2212" t="s">
        <v>53</v>
      </c>
      <c r="Q2212" t="s">
        <v>53</v>
      </c>
      <c r="R2212" s="9" t="str">
        <f t="shared" si="102"/>
        <v>Matched</v>
      </c>
      <c r="S2212">
        <v>0</v>
      </c>
      <c r="T2212" t="s">
        <v>34</v>
      </c>
      <c r="U2212" t="s">
        <v>35</v>
      </c>
      <c r="V2212" t="s">
        <v>35</v>
      </c>
      <c r="W2212">
        <v>0</v>
      </c>
      <c r="X2212" t="s">
        <v>37</v>
      </c>
      <c r="Y2212">
        <v>66</v>
      </c>
      <c r="Z2212">
        <v>0</v>
      </c>
      <c r="AA2212">
        <v>0</v>
      </c>
      <c r="AB2212" t="s">
        <v>38</v>
      </c>
      <c r="AC2212" s="2">
        <v>42796</v>
      </c>
      <c r="AD2212" s="2">
        <v>42794</v>
      </c>
      <c r="AE2212">
        <v>2211</v>
      </c>
      <c r="AF2212">
        <f t="shared" si="103"/>
        <v>2</v>
      </c>
      <c r="AG2212">
        <f t="shared" si="104"/>
        <v>2017</v>
      </c>
    </row>
    <row r="2213" spans="1:33" x14ac:dyDescent="0.3">
      <c r="A2213">
        <v>0</v>
      </c>
      <c r="B2213">
        <v>0</v>
      </c>
      <c r="C2213">
        <v>8</v>
      </c>
      <c r="D2213">
        <v>0</v>
      </c>
      <c r="E2213">
        <v>2</v>
      </c>
      <c r="F2213">
        <v>1</v>
      </c>
      <c r="G2213">
        <v>0</v>
      </c>
      <c r="H2213">
        <v>0</v>
      </c>
      <c r="I2213" t="s">
        <v>30</v>
      </c>
      <c r="J2213" t="s">
        <v>31</v>
      </c>
      <c r="K2213" t="s">
        <v>32</v>
      </c>
      <c r="L2213" t="s">
        <v>32</v>
      </c>
      <c r="M2213">
        <v>0</v>
      </c>
      <c r="N2213">
        <v>0</v>
      </c>
      <c r="O2213">
        <v>0</v>
      </c>
      <c r="P2213" t="s">
        <v>33</v>
      </c>
      <c r="Q2213" t="s">
        <v>40</v>
      </c>
      <c r="R2213" s="9" t="str">
        <f t="shared" si="102"/>
        <v>Upgrade</v>
      </c>
      <c r="S2213">
        <v>0</v>
      </c>
      <c r="T2213" t="s">
        <v>34</v>
      </c>
      <c r="U2213" t="s">
        <v>35</v>
      </c>
      <c r="V2213">
        <v>388</v>
      </c>
      <c r="W2213">
        <v>0</v>
      </c>
      <c r="X2213" t="s">
        <v>37</v>
      </c>
      <c r="Y2213">
        <v>35</v>
      </c>
      <c r="Z2213">
        <v>0</v>
      </c>
      <c r="AA2213">
        <v>0</v>
      </c>
      <c r="AB2213" t="s">
        <v>38</v>
      </c>
      <c r="AC2213" s="2">
        <v>42789</v>
      </c>
      <c r="AD2213" s="2">
        <v>42787</v>
      </c>
      <c r="AE2213">
        <v>2212</v>
      </c>
      <c r="AF2213">
        <f t="shared" si="103"/>
        <v>2</v>
      </c>
      <c r="AG2213">
        <f t="shared" si="104"/>
        <v>2017</v>
      </c>
    </row>
    <row r="2214" spans="1:33" x14ac:dyDescent="0.3">
      <c r="A2214">
        <v>0</v>
      </c>
      <c r="B2214">
        <v>0</v>
      </c>
      <c r="C2214">
        <v>9</v>
      </c>
      <c r="D2214">
        <v>0</v>
      </c>
      <c r="E2214">
        <v>2</v>
      </c>
      <c r="F2214">
        <v>2</v>
      </c>
      <c r="G2214">
        <v>0</v>
      </c>
      <c r="H2214">
        <v>0</v>
      </c>
      <c r="I2214" t="s">
        <v>30</v>
      </c>
      <c r="J2214" t="s">
        <v>61</v>
      </c>
      <c r="K2214" t="s">
        <v>39</v>
      </c>
      <c r="L2214" t="s">
        <v>39</v>
      </c>
      <c r="M2214">
        <v>1</v>
      </c>
      <c r="N2214">
        <v>0</v>
      </c>
      <c r="O2214">
        <v>0</v>
      </c>
      <c r="P2214" t="s">
        <v>51</v>
      </c>
      <c r="Q2214" t="s">
        <v>51</v>
      </c>
      <c r="R2214" s="9" t="str">
        <f t="shared" si="102"/>
        <v>Matched</v>
      </c>
      <c r="S2214">
        <v>0</v>
      </c>
      <c r="T2214" t="s">
        <v>34</v>
      </c>
      <c r="U2214" t="s">
        <v>35</v>
      </c>
      <c r="V2214" t="s">
        <v>35</v>
      </c>
      <c r="W2214">
        <v>0</v>
      </c>
      <c r="X2214" t="s">
        <v>37</v>
      </c>
      <c r="Y2214">
        <v>71</v>
      </c>
      <c r="Z2214">
        <v>0</v>
      </c>
      <c r="AA2214">
        <v>0</v>
      </c>
      <c r="AB2214" t="s">
        <v>38</v>
      </c>
      <c r="AC2214" s="2">
        <v>42796</v>
      </c>
      <c r="AD2214" s="2">
        <v>42794</v>
      </c>
      <c r="AE2214">
        <v>2213</v>
      </c>
      <c r="AF2214">
        <f t="shared" si="103"/>
        <v>2</v>
      </c>
      <c r="AG2214">
        <f t="shared" si="104"/>
        <v>2017</v>
      </c>
    </row>
    <row r="2215" spans="1:33" x14ac:dyDescent="0.3">
      <c r="A2215">
        <v>0</v>
      </c>
      <c r="B2215">
        <v>0</v>
      </c>
      <c r="C2215">
        <v>8</v>
      </c>
      <c r="D2215">
        <v>0</v>
      </c>
      <c r="E2215">
        <v>3</v>
      </c>
      <c r="F2215">
        <v>1</v>
      </c>
      <c r="G2215">
        <v>0</v>
      </c>
      <c r="H2215">
        <v>0</v>
      </c>
      <c r="I2215" t="s">
        <v>30</v>
      </c>
      <c r="J2215" t="s">
        <v>31</v>
      </c>
      <c r="K2215" t="s">
        <v>32</v>
      </c>
      <c r="L2215" t="s">
        <v>42</v>
      </c>
      <c r="M2215">
        <v>1</v>
      </c>
      <c r="N2215">
        <v>0</v>
      </c>
      <c r="O2215">
        <v>1</v>
      </c>
      <c r="P2215" t="s">
        <v>33</v>
      </c>
      <c r="Q2215" t="s">
        <v>45</v>
      </c>
      <c r="R2215" s="9" t="str">
        <f t="shared" si="102"/>
        <v>Upgrade</v>
      </c>
      <c r="S2215">
        <v>0</v>
      </c>
      <c r="T2215" t="s">
        <v>34</v>
      </c>
      <c r="U2215" t="s">
        <v>35</v>
      </c>
      <c r="V2215">
        <v>516</v>
      </c>
      <c r="W2215">
        <v>0</v>
      </c>
      <c r="X2215" t="s">
        <v>37</v>
      </c>
      <c r="Y2215">
        <v>42</v>
      </c>
      <c r="Z2215">
        <v>1</v>
      </c>
      <c r="AA2215">
        <v>2</v>
      </c>
      <c r="AB2215" t="s">
        <v>38</v>
      </c>
      <c r="AC2215" s="2">
        <v>42790</v>
      </c>
      <c r="AD2215" s="2">
        <v>42787</v>
      </c>
      <c r="AE2215">
        <v>2214</v>
      </c>
      <c r="AF2215">
        <f t="shared" si="103"/>
        <v>2</v>
      </c>
      <c r="AG2215">
        <f t="shared" si="104"/>
        <v>2017</v>
      </c>
    </row>
    <row r="2216" spans="1:33" x14ac:dyDescent="0.3">
      <c r="A2216">
        <v>0</v>
      </c>
      <c r="B2216">
        <v>0</v>
      </c>
      <c r="C2216">
        <v>9</v>
      </c>
      <c r="D2216">
        <v>0</v>
      </c>
      <c r="E2216">
        <v>2</v>
      </c>
      <c r="F2216">
        <v>2</v>
      </c>
      <c r="G2216">
        <v>0</v>
      </c>
      <c r="H2216">
        <v>0</v>
      </c>
      <c r="I2216" t="s">
        <v>30</v>
      </c>
      <c r="J2216" t="s">
        <v>31</v>
      </c>
      <c r="K2216" t="s">
        <v>39</v>
      </c>
      <c r="L2216" t="s">
        <v>39</v>
      </c>
      <c r="M2216">
        <v>0</v>
      </c>
      <c r="N2216">
        <v>0</v>
      </c>
      <c r="O2216">
        <v>0</v>
      </c>
      <c r="P2216" t="s">
        <v>33</v>
      </c>
      <c r="Q2216" t="s">
        <v>33</v>
      </c>
      <c r="R2216" s="9" t="str">
        <f t="shared" si="102"/>
        <v>Matched</v>
      </c>
      <c r="S2216">
        <v>1</v>
      </c>
      <c r="T2216" t="s">
        <v>34</v>
      </c>
      <c r="U2216" t="s">
        <v>35</v>
      </c>
      <c r="V2216" t="s">
        <v>35</v>
      </c>
      <c r="W2216">
        <v>0</v>
      </c>
      <c r="X2216" t="s">
        <v>37</v>
      </c>
      <c r="Y2216">
        <v>48</v>
      </c>
      <c r="Z2216">
        <v>0</v>
      </c>
      <c r="AA2216">
        <v>0</v>
      </c>
      <c r="AB2216" t="s">
        <v>38</v>
      </c>
      <c r="AC2216" s="2">
        <v>42796</v>
      </c>
      <c r="AD2216" s="2">
        <v>42794</v>
      </c>
      <c r="AE2216">
        <v>2215</v>
      </c>
      <c r="AF2216">
        <f t="shared" si="103"/>
        <v>2</v>
      </c>
      <c r="AG2216">
        <f t="shared" si="104"/>
        <v>2017</v>
      </c>
    </row>
    <row r="2217" spans="1:33" x14ac:dyDescent="0.3">
      <c r="A2217">
        <v>0</v>
      </c>
      <c r="B2217">
        <v>0</v>
      </c>
      <c r="C2217">
        <v>9</v>
      </c>
      <c r="D2217">
        <v>0</v>
      </c>
      <c r="E2217">
        <v>2</v>
      </c>
      <c r="F2217">
        <v>2</v>
      </c>
      <c r="G2217">
        <v>0</v>
      </c>
      <c r="H2217">
        <v>0</v>
      </c>
      <c r="I2217" t="s">
        <v>30</v>
      </c>
      <c r="J2217" t="s">
        <v>31</v>
      </c>
      <c r="K2217" t="s">
        <v>39</v>
      </c>
      <c r="L2217" t="s">
        <v>39</v>
      </c>
      <c r="M2217">
        <v>0</v>
      </c>
      <c r="N2217">
        <v>0</v>
      </c>
      <c r="O2217">
        <v>0</v>
      </c>
      <c r="P2217" t="s">
        <v>40</v>
      </c>
      <c r="Q2217" t="s">
        <v>40</v>
      </c>
      <c r="R2217" s="9" t="str">
        <f t="shared" si="102"/>
        <v>Matched</v>
      </c>
      <c r="S2217">
        <v>1</v>
      </c>
      <c r="T2217" t="s">
        <v>34</v>
      </c>
      <c r="U2217">
        <v>250</v>
      </c>
      <c r="V2217" t="s">
        <v>35</v>
      </c>
      <c r="W2217">
        <v>0</v>
      </c>
      <c r="X2217" t="s">
        <v>37</v>
      </c>
      <c r="Y2217">
        <v>56</v>
      </c>
      <c r="Z2217">
        <v>0</v>
      </c>
      <c r="AA2217">
        <v>0</v>
      </c>
      <c r="AB2217" t="s">
        <v>38</v>
      </c>
      <c r="AC2217" s="2">
        <v>42796</v>
      </c>
      <c r="AD2217" s="2">
        <v>42794</v>
      </c>
      <c r="AE2217">
        <v>2216</v>
      </c>
      <c r="AF2217">
        <f t="shared" si="103"/>
        <v>2</v>
      </c>
      <c r="AG2217">
        <f t="shared" si="104"/>
        <v>2017</v>
      </c>
    </row>
    <row r="2218" spans="1:33" x14ac:dyDescent="0.3">
      <c r="A2218">
        <v>0</v>
      </c>
      <c r="B2218">
        <v>0</v>
      </c>
      <c r="C2218">
        <v>8</v>
      </c>
      <c r="D2218">
        <v>0</v>
      </c>
      <c r="E2218">
        <v>3</v>
      </c>
      <c r="F2218">
        <v>2</v>
      </c>
      <c r="G2218">
        <v>0</v>
      </c>
      <c r="H2218">
        <v>0</v>
      </c>
      <c r="I2218" t="s">
        <v>30</v>
      </c>
      <c r="J2218" t="s">
        <v>31</v>
      </c>
      <c r="K2218" t="s">
        <v>39</v>
      </c>
      <c r="L2218" t="s">
        <v>39</v>
      </c>
      <c r="M2218">
        <v>0</v>
      </c>
      <c r="N2218">
        <v>0</v>
      </c>
      <c r="O2218">
        <v>0</v>
      </c>
      <c r="P2218" t="s">
        <v>33</v>
      </c>
      <c r="Q2218" t="s">
        <v>53</v>
      </c>
      <c r="R2218" s="9" t="str">
        <f t="shared" si="102"/>
        <v>Upgrade</v>
      </c>
      <c r="S2218">
        <v>0</v>
      </c>
      <c r="T2218" t="s">
        <v>34</v>
      </c>
      <c r="U2218" t="s">
        <v>35</v>
      </c>
      <c r="V2218" t="s">
        <v>35</v>
      </c>
      <c r="W2218">
        <v>0</v>
      </c>
      <c r="X2218" t="s">
        <v>37</v>
      </c>
      <c r="Y2218">
        <v>0</v>
      </c>
      <c r="Z2218">
        <v>0</v>
      </c>
      <c r="AA2218">
        <v>0</v>
      </c>
      <c r="AB2218" t="s">
        <v>38</v>
      </c>
      <c r="AC2218" s="2">
        <v>42790</v>
      </c>
      <c r="AD2218" s="2">
        <v>42787</v>
      </c>
      <c r="AE2218">
        <v>2217</v>
      </c>
      <c r="AF2218">
        <f t="shared" si="103"/>
        <v>2</v>
      </c>
      <c r="AG2218">
        <f t="shared" si="104"/>
        <v>2017</v>
      </c>
    </row>
    <row r="2219" spans="1:33" x14ac:dyDescent="0.3">
      <c r="A2219">
        <v>0</v>
      </c>
      <c r="B2219">
        <v>0</v>
      </c>
      <c r="C2219">
        <v>9</v>
      </c>
      <c r="D2219">
        <v>0</v>
      </c>
      <c r="E2219">
        <v>2</v>
      </c>
      <c r="F2219">
        <v>2</v>
      </c>
      <c r="G2219">
        <v>0</v>
      </c>
      <c r="H2219">
        <v>0</v>
      </c>
      <c r="I2219" t="s">
        <v>30</v>
      </c>
      <c r="J2219" t="s">
        <v>31</v>
      </c>
      <c r="K2219" t="s">
        <v>41</v>
      </c>
      <c r="L2219" t="s">
        <v>42</v>
      </c>
      <c r="M2219">
        <v>0</v>
      </c>
      <c r="N2219">
        <v>0</v>
      </c>
      <c r="O2219">
        <v>0</v>
      </c>
      <c r="P2219" t="s">
        <v>33</v>
      </c>
      <c r="Q2219" t="s">
        <v>33</v>
      </c>
      <c r="R2219" s="9" t="str">
        <f t="shared" si="102"/>
        <v>Matched</v>
      </c>
      <c r="S2219">
        <v>0</v>
      </c>
      <c r="T2219" t="s">
        <v>34</v>
      </c>
      <c r="U2219">
        <v>240</v>
      </c>
      <c r="V2219" t="s">
        <v>35</v>
      </c>
      <c r="W2219">
        <v>0</v>
      </c>
      <c r="X2219" t="s">
        <v>37</v>
      </c>
      <c r="Y2219">
        <v>48</v>
      </c>
      <c r="Z2219">
        <v>0</v>
      </c>
      <c r="AA2219">
        <v>2</v>
      </c>
      <c r="AB2219" t="s">
        <v>38</v>
      </c>
      <c r="AC2219" s="2">
        <v>42796</v>
      </c>
      <c r="AD2219" s="2">
        <v>42794</v>
      </c>
      <c r="AE2219">
        <v>2218</v>
      </c>
      <c r="AF2219">
        <f t="shared" si="103"/>
        <v>2</v>
      </c>
      <c r="AG2219">
        <f t="shared" si="104"/>
        <v>2017</v>
      </c>
    </row>
    <row r="2220" spans="1:33" x14ac:dyDescent="0.3">
      <c r="A2220">
        <v>0</v>
      </c>
      <c r="B2220">
        <v>0</v>
      </c>
      <c r="C2220">
        <v>9</v>
      </c>
      <c r="D2220">
        <v>0</v>
      </c>
      <c r="E2220">
        <v>2</v>
      </c>
      <c r="F2220">
        <v>2</v>
      </c>
      <c r="G2220">
        <v>0</v>
      </c>
      <c r="H2220">
        <v>0</v>
      </c>
      <c r="I2220" t="s">
        <v>30</v>
      </c>
      <c r="J2220" t="s">
        <v>31</v>
      </c>
      <c r="K2220" t="s">
        <v>41</v>
      </c>
      <c r="L2220" t="s">
        <v>42</v>
      </c>
      <c r="M2220">
        <v>0</v>
      </c>
      <c r="N2220">
        <v>0</v>
      </c>
      <c r="O2220">
        <v>0</v>
      </c>
      <c r="P2220" t="s">
        <v>53</v>
      </c>
      <c r="Q2220" t="s">
        <v>53</v>
      </c>
      <c r="R2220" s="9" t="str">
        <f t="shared" si="102"/>
        <v>Matched</v>
      </c>
      <c r="S2220">
        <v>0</v>
      </c>
      <c r="T2220" t="s">
        <v>34</v>
      </c>
      <c r="U2220">
        <v>240</v>
      </c>
      <c r="V2220" t="s">
        <v>35</v>
      </c>
      <c r="W2220">
        <v>0</v>
      </c>
      <c r="X2220" t="s">
        <v>37</v>
      </c>
      <c r="Y2220">
        <v>68</v>
      </c>
      <c r="Z2220">
        <v>0</v>
      </c>
      <c r="AA2220">
        <v>1</v>
      </c>
      <c r="AB2220" t="s">
        <v>38</v>
      </c>
      <c r="AC2220" s="2">
        <v>42796</v>
      </c>
      <c r="AD2220" s="2">
        <v>42794</v>
      </c>
      <c r="AE2220">
        <v>2219</v>
      </c>
      <c r="AF2220">
        <f t="shared" si="103"/>
        <v>2</v>
      </c>
      <c r="AG2220">
        <f t="shared" si="104"/>
        <v>2017</v>
      </c>
    </row>
    <row r="2221" spans="1:33" x14ac:dyDescent="0.3">
      <c r="A2221">
        <v>0</v>
      </c>
      <c r="B2221">
        <v>0</v>
      </c>
      <c r="C2221">
        <v>1</v>
      </c>
      <c r="D2221">
        <v>1</v>
      </c>
      <c r="E2221">
        <v>0</v>
      </c>
      <c r="F2221">
        <v>2</v>
      </c>
      <c r="G2221">
        <v>0</v>
      </c>
      <c r="H2221">
        <v>0</v>
      </c>
      <c r="I2221" t="s">
        <v>30</v>
      </c>
      <c r="J2221" t="s">
        <v>61</v>
      </c>
      <c r="K2221" t="s">
        <v>39</v>
      </c>
      <c r="L2221" t="s">
        <v>39</v>
      </c>
      <c r="M2221">
        <v>0</v>
      </c>
      <c r="N2221">
        <v>0</v>
      </c>
      <c r="O2221">
        <v>0</v>
      </c>
      <c r="P2221" t="s">
        <v>40</v>
      </c>
      <c r="Q2221" t="s">
        <v>53</v>
      </c>
      <c r="R2221" s="9" t="str">
        <f t="shared" si="102"/>
        <v>Upgrade</v>
      </c>
      <c r="S2221">
        <v>0</v>
      </c>
      <c r="T2221" t="s">
        <v>34</v>
      </c>
      <c r="U2221">
        <v>250</v>
      </c>
      <c r="V2221" t="s">
        <v>35</v>
      </c>
      <c r="W2221">
        <v>0</v>
      </c>
      <c r="X2221" t="s">
        <v>37</v>
      </c>
      <c r="Y2221">
        <v>106</v>
      </c>
      <c r="Z2221">
        <v>0</v>
      </c>
      <c r="AA2221">
        <v>0</v>
      </c>
      <c r="AB2221" t="s">
        <v>38</v>
      </c>
      <c r="AC2221" s="2">
        <v>42737</v>
      </c>
      <c r="AD2221" s="2">
        <v>42736</v>
      </c>
      <c r="AE2221">
        <v>2220</v>
      </c>
      <c r="AF2221">
        <f t="shared" si="103"/>
        <v>1</v>
      </c>
      <c r="AG2221">
        <f t="shared" si="104"/>
        <v>2017</v>
      </c>
    </row>
    <row r="2222" spans="1:33" x14ac:dyDescent="0.3">
      <c r="A2222">
        <v>0</v>
      </c>
      <c r="B2222">
        <v>0</v>
      </c>
      <c r="C2222">
        <v>8</v>
      </c>
      <c r="D2222">
        <v>0</v>
      </c>
      <c r="E2222">
        <v>1</v>
      </c>
      <c r="F2222">
        <v>1</v>
      </c>
      <c r="G2222">
        <v>0</v>
      </c>
      <c r="H2222">
        <v>0</v>
      </c>
      <c r="I2222" t="s">
        <v>30</v>
      </c>
      <c r="J2222" t="s">
        <v>31</v>
      </c>
      <c r="K2222" t="s">
        <v>41</v>
      </c>
      <c r="L2222" t="s">
        <v>42</v>
      </c>
      <c r="M2222">
        <v>1</v>
      </c>
      <c r="N2222">
        <v>0</v>
      </c>
      <c r="O2222">
        <v>1</v>
      </c>
      <c r="P2222" t="s">
        <v>33</v>
      </c>
      <c r="Q2222" t="s">
        <v>33</v>
      </c>
      <c r="R2222" s="9" t="str">
        <f t="shared" si="102"/>
        <v>Matched</v>
      </c>
      <c r="S2222">
        <v>0</v>
      </c>
      <c r="T2222" t="s">
        <v>34</v>
      </c>
      <c r="U2222">
        <v>314</v>
      </c>
      <c r="V2222" t="s">
        <v>35</v>
      </c>
      <c r="W2222">
        <v>0</v>
      </c>
      <c r="X2222" t="s">
        <v>37</v>
      </c>
      <c r="Y2222">
        <v>48</v>
      </c>
      <c r="Z2222">
        <v>0</v>
      </c>
      <c r="AA2222">
        <v>0</v>
      </c>
      <c r="AB2222" t="s">
        <v>38</v>
      </c>
      <c r="AC2222" s="2">
        <v>42789</v>
      </c>
      <c r="AD2222" s="2">
        <v>42788</v>
      </c>
      <c r="AE2222">
        <v>2221</v>
      </c>
      <c r="AF2222">
        <f t="shared" si="103"/>
        <v>2</v>
      </c>
      <c r="AG2222">
        <f t="shared" si="104"/>
        <v>2017</v>
      </c>
    </row>
    <row r="2223" spans="1:33" x14ac:dyDescent="0.3">
      <c r="A2223">
        <v>0</v>
      </c>
      <c r="B2223">
        <v>0</v>
      </c>
      <c r="C2223">
        <v>7</v>
      </c>
      <c r="D2223">
        <v>1</v>
      </c>
      <c r="E2223">
        <v>2</v>
      </c>
      <c r="F2223">
        <v>1</v>
      </c>
      <c r="G2223">
        <v>0</v>
      </c>
      <c r="H2223">
        <v>0</v>
      </c>
      <c r="I2223" t="s">
        <v>30</v>
      </c>
      <c r="J2223" t="s">
        <v>35</v>
      </c>
      <c r="K2223" t="s">
        <v>39</v>
      </c>
      <c r="L2223" t="s">
        <v>39</v>
      </c>
      <c r="M2223">
        <v>0</v>
      </c>
      <c r="N2223">
        <v>0</v>
      </c>
      <c r="O2223">
        <v>2</v>
      </c>
      <c r="P2223" t="s">
        <v>33</v>
      </c>
      <c r="Q2223" t="s">
        <v>53</v>
      </c>
      <c r="R2223" s="9" t="str">
        <f t="shared" si="102"/>
        <v>Upgrade</v>
      </c>
      <c r="S2223">
        <v>0</v>
      </c>
      <c r="T2223" t="s">
        <v>34</v>
      </c>
      <c r="U2223" t="s">
        <v>35</v>
      </c>
      <c r="V2223" t="s">
        <v>35</v>
      </c>
      <c r="W2223">
        <v>0</v>
      </c>
      <c r="X2223" t="s">
        <v>37</v>
      </c>
      <c r="Y2223">
        <v>43</v>
      </c>
      <c r="Z2223">
        <v>0</v>
      </c>
      <c r="AA2223">
        <v>1</v>
      </c>
      <c r="AB2223" t="s">
        <v>38</v>
      </c>
      <c r="AC2223" s="2">
        <v>42782</v>
      </c>
      <c r="AD2223" s="2">
        <v>42779</v>
      </c>
      <c r="AE2223">
        <v>2222</v>
      </c>
      <c r="AF2223">
        <f t="shared" si="103"/>
        <v>2</v>
      </c>
      <c r="AG2223">
        <f t="shared" si="104"/>
        <v>2017</v>
      </c>
    </row>
    <row r="2224" spans="1:33" x14ac:dyDescent="0.3">
      <c r="A2224">
        <v>0</v>
      </c>
      <c r="B2224">
        <v>0</v>
      </c>
      <c r="C2224">
        <v>1</v>
      </c>
      <c r="D2224">
        <v>1</v>
      </c>
      <c r="E2224">
        <v>0</v>
      </c>
      <c r="F2224">
        <v>3</v>
      </c>
      <c r="G2224">
        <v>0</v>
      </c>
      <c r="H2224">
        <v>0</v>
      </c>
      <c r="I2224" t="s">
        <v>30</v>
      </c>
      <c r="J2224" t="s">
        <v>52</v>
      </c>
      <c r="K2224" t="s">
        <v>39</v>
      </c>
      <c r="L2224" t="s">
        <v>39</v>
      </c>
      <c r="M2224">
        <v>0</v>
      </c>
      <c r="N2224">
        <v>0</v>
      </c>
      <c r="O2224">
        <v>0</v>
      </c>
      <c r="P2224" t="s">
        <v>64</v>
      </c>
      <c r="Q2224" t="s">
        <v>64</v>
      </c>
      <c r="R2224" s="9" t="str">
        <f t="shared" si="102"/>
        <v>Matched</v>
      </c>
      <c r="S2224">
        <v>0</v>
      </c>
      <c r="T2224" t="s">
        <v>34</v>
      </c>
      <c r="U2224" t="s">
        <v>35</v>
      </c>
      <c r="V2224" t="s">
        <v>35</v>
      </c>
      <c r="W2224">
        <v>0</v>
      </c>
      <c r="X2224" t="s">
        <v>37</v>
      </c>
      <c r="Y2224">
        <v>111</v>
      </c>
      <c r="Z2224">
        <v>0</v>
      </c>
      <c r="AA2224">
        <v>0</v>
      </c>
      <c r="AB2224" t="s">
        <v>38</v>
      </c>
      <c r="AC2224" s="2">
        <v>42737</v>
      </c>
      <c r="AD2224" s="2">
        <v>42736</v>
      </c>
      <c r="AE2224">
        <v>2223</v>
      </c>
      <c r="AF2224">
        <f t="shared" si="103"/>
        <v>1</v>
      </c>
      <c r="AG2224">
        <f t="shared" si="104"/>
        <v>2017</v>
      </c>
    </row>
    <row r="2225" spans="1:33" x14ac:dyDescent="0.3">
      <c r="A2225">
        <v>0</v>
      </c>
      <c r="B2225">
        <v>0</v>
      </c>
      <c r="C2225">
        <v>1</v>
      </c>
      <c r="D2225">
        <v>1</v>
      </c>
      <c r="E2225">
        <v>0</v>
      </c>
      <c r="F2225">
        <v>2</v>
      </c>
      <c r="G2225">
        <v>0</v>
      </c>
      <c r="H2225">
        <v>0</v>
      </c>
      <c r="I2225" t="s">
        <v>30</v>
      </c>
      <c r="J2225" t="s">
        <v>49</v>
      </c>
      <c r="K2225" t="s">
        <v>41</v>
      </c>
      <c r="L2225" t="s">
        <v>42</v>
      </c>
      <c r="M2225">
        <v>0</v>
      </c>
      <c r="N2225">
        <v>0</v>
      </c>
      <c r="O2225">
        <v>0</v>
      </c>
      <c r="P2225" t="s">
        <v>33</v>
      </c>
      <c r="Q2225" t="s">
        <v>33</v>
      </c>
      <c r="R2225" s="9" t="str">
        <f t="shared" si="102"/>
        <v>Matched</v>
      </c>
      <c r="S2225">
        <v>0</v>
      </c>
      <c r="T2225" t="s">
        <v>34</v>
      </c>
      <c r="U2225">
        <v>240</v>
      </c>
      <c r="V2225" t="s">
        <v>35</v>
      </c>
      <c r="W2225">
        <v>0</v>
      </c>
      <c r="X2225" t="s">
        <v>37</v>
      </c>
      <c r="Y2225">
        <v>48</v>
      </c>
      <c r="Z2225">
        <v>0</v>
      </c>
      <c r="AA2225">
        <v>0</v>
      </c>
      <c r="AB2225" t="s">
        <v>38</v>
      </c>
      <c r="AC2225" s="2">
        <v>42738</v>
      </c>
      <c r="AD2225" s="2">
        <v>42737</v>
      </c>
      <c r="AE2225">
        <v>2224</v>
      </c>
      <c r="AF2225">
        <f t="shared" si="103"/>
        <v>1</v>
      </c>
      <c r="AG2225">
        <f t="shared" si="104"/>
        <v>2017</v>
      </c>
    </row>
    <row r="2226" spans="1:33" x14ac:dyDescent="0.3">
      <c r="A2226">
        <v>0</v>
      </c>
      <c r="B2226">
        <v>0</v>
      </c>
      <c r="C2226">
        <v>7</v>
      </c>
      <c r="D2226">
        <v>1</v>
      </c>
      <c r="E2226">
        <v>2</v>
      </c>
      <c r="F2226">
        <v>1</v>
      </c>
      <c r="G2226">
        <v>0</v>
      </c>
      <c r="H2226">
        <v>0</v>
      </c>
      <c r="I2226" t="s">
        <v>30</v>
      </c>
      <c r="J2226" t="s">
        <v>31</v>
      </c>
      <c r="K2226" t="s">
        <v>32</v>
      </c>
      <c r="L2226" t="s">
        <v>32</v>
      </c>
      <c r="M2226">
        <v>0</v>
      </c>
      <c r="N2226">
        <v>2</v>
      </c>
      <c r="O2226">
        <v>8</v>
      </c>
      <c r="P2226" t="s">
        <v>33</v>
      </c>
      <c r="Q2226" t="s">
        <v>53</v>
      </c>
      <c r="R2226" s="9" t="str">
        <f t="shared" si="102"/>
        <v>Upgrade</v>
      </c>
      <c r="S2226">
        <v>1</v>
      </c>
      <c r="T2226" t="s">
        <v>34</v>
      </c>
      <c r="U2226" t="s">
        <v>35</v>
      </c>
      <c r="V2226">
        <v>135</v>
      </c>
      <c r="W2226">
        <v>0</v>
      </c>
      <c r="X2226" t="s">
        <v>37</v>
      </c>
      <c r="Y2226">
        <v>35</v>
      </c>
      <c r="Z2226">
        <v>1</v>
      </c>
      <c r="AA2226">
        <v>2</v>
      </c>
      <c r="AB2226" t="s">
        <v>38</v>
      </c>
      <c r="AC2226" s="2">
        <v>42782</v>
      </c>
      <c r="AD2226" s="2">
        <v>42779</v>
      </c>
      <c r="AE2226">
        <v>2225</v>
      </c>
      <c r="AF2226">
        <f t="shared" si="103"/>
        <v>2</v>
      </c>
      <c r="AG2226">
        <f t="shared" si="104"/>
        <v>2017</v>
      </c>
    </row>
    <row r="2227" spans="1:33" x14ac:dyDescent="0.3">
      <c r="A2227">
        <v>0</v>
      </c>
      <c r="B2227">
        <v>0</v>
      </c>
      <c r="C2227">
        <v>8</v>
      </c>
      <c r="D2227">
        <v>0</v>
      </c>
      <c r="E2227">
        <v>1</v>
      </c>
      <c r="F2227">
        <v>2</v>
      </c>
      <c r="G2227">
        <v>0</v>
      </c>
      <c r="H2227">
        <v>0</v>
      </c>
      <c r="I2227" t="s">
        <v>30</v>
      </c>
      <c r="J2227" t="s">
        <v>52</v>
      </c>
      <c r="K2227" t="s">
        <v>39</v>
      </c>
      <c r="L2227" t="s">
        <v>39</v>
      </c>
      <c r="M2227">
        <v>0</v>
      </c>
      <c r="N2227">
        <v>0</v>
      </c>
      <c r="O2227">
        <v>0</v>
      </c>
      <c r="P2227" t="s">
        <v>33</v>
      </c>
      <c r="Q2227" t="s">
        <v>40</v>
      </c>
      <c r="R2227" s="9" t="str">
        <f t="shared" si="102"/>
        <v>Upgrade</v>
      </c>
      <c r="S2227">
        <v>0</v>
      </c>
      <c r="T2227" t="s">
        <v>34</v>
      </c>
      <c r="U2227" t="s">
        <v>35</v>
      </c>
      <c r="V2227" t="s">
        <v>35</v>
      </c>
      <c r="W2227">
        <v>0</v>
      </c>
      <c r="X2227" t="s">
        <v>37</v>
      </c>
      <c r="Y2227">
        <v>68</v>
      </c>
      <c r="Z2227">
        <v>1</v>
      </c>
      <c r="AA2227">
        <v>0</v>
      </c>
      <c r="AB2227" t="s">
        <v>38</v>
      </c>
      <c r="AC2227" s="2">
        <v>42789</v>
      </c>
      <c r="AD2227" s="2">
        <v>42788</v>
      </c>
      <c r="AE2227">
        <v>2226</v>
      </c>
      <c r="AF2227">
        <f t="shared" si="103"/>
        <v>2</v>
      </c>
      <c r="AG2227">
        <f t="shared" si="104"/>
        <v>2017</v>
      </c>
    </row>
    <row r="2228" spans="1:33" x14ac:dyDescent="0.3">
      <c r="A2228">
        <v>0</v>
      </c>
      <c r="B2228">
        <v>0</v>
      </c>
      <c r="C2228">
        <v>1</v>
      </c>
      <c r="D2228">
        <v>1</v>
      </c>
      <c r="E2228">
        <v>0</v>
      </c>
      <c r="F2228">
        <v>2</v>
      </c>
      <c r="G2228">
        <v>0</v>
      </c>
      <c r="H2228">
        <v>0</v>
      </c>
      <c r="I2228" t="s">
        <v>30</v>
      </c>
      <c r="J2228" t="s">
        <v>74</v>
      </c>
      <c r="K2228" t="s">
        <v>39</v>
      </c>
      <c r="L2228" t="s">
        <v>39</v>
      </c>
      <c r="M2228">
        <v>0</v>
      </c>
      <c r="N2228">
        <v>0</v>
      </c>
      <c r="O2228">
        <v>0</v>
      </c>
      <c r="P2228" t="s">
        <v>53</v>
      </c>
      <c r="Q2228" t="s">
        <v>53</v>
      </c>
      <c r="R2228" s="9" t="str">
        <f t="shared" si="102"/>
        <v>Matched</v>
      </c>
      <c r="S2228">
        <v>0</v>
      </c>
      <c r="T2228" t="s">
        <v>34</v>
      </c>
      <c r="U2228" t="s">
        <v>35</v>
      </c>
      <c r="V2228" t="s">
        <v>35</v>
      </c>
      <c r="W2228">
        <v>0</v>
      </c>
      <c r="X2228" t="s">
        <v>37</v>
      </c>
      <c r="Y2228">
        <v>64</v>
      </c>
      <c r="Z2228">
        <v>0</v>
      </c>
      <c r="AA2228">
        <v>0</v>
      </c>
      <c r="AB2228" t="s">
        <v>38</v>
      </c>
      <c r="AC2228" s="2">
        <v>42738</v>
      </c>
      <c r="AD2228" s="2">
        <v>42737</v>
      </c>
      <c r="AE2228">
        <v>2227</v>
      </c>
      <c r="AF2228">
        <f t="shared" si="103"/>
        <v>1</v>
      </c>
      <c r="AG2228">
        <f t="shared" si="104"/>
        <v>2017</v>
      </c>
    </row>
    <row r="2229" spans="1:33" x14ac:dyDescent="0.3">
      <c r="A2229">
        <v>0</v>
      </c>
      <c r="B2229">
        <v>0</v>
      </c>
      <c r="C2229">
        <v>8</v>
      </c>
      <c r="D2229">
        <v>0</v>
      </c>
      <c r="E2229">
        <v>1</v>
      </c>
      <c r="F2229">
        <v>2</v>
      </c>
      <c r="G2229">
        <v>0</v>
      </c>
      <c r="H2229">
        <v>0</v>
      </c>
      <c r="I2229" t="s">
        <v>30</v>
      </c>
      <c r="J2229" t="s">
        <v>72</v>
      </c>
      <c r="K2229" t="s">
        <v>39</v>
      </c>
      <c r="L2229" t="s">
        <v>39</v>
      </c>
      <c r="M2229">
        <v>0</v>
      </c>
      <c r="N2229">
        <v>0</v>
      </c>
      <c r="O2229">
        <v>0</v>
      </c>
      <c r="P2229" t="s">
        <v>53</v>
      </c>
      <c r="Q2229" t="s">
        <v>53</v>
      </c>
      <c r="R2229" s="9" t="str">
        <f t="shared" si="102"/>
        <v>Matched</v>
      </c>
      <c r="S2229">
        <v>0</v>
      </c>
      <c r="T2229" t="s">
        <v>34</v>
      </c>
      <c r="U2229" t="s">
        <v>35</v>
      </c>
      <c r="V2229" t="s">
        <v>35</v>
      </c>
      <c r="W2229">
        <v>0</v>
      </c>
      <c r="X2229" t="s">
        <v>37</v>
      </c>
      <c r="Y2229">
        <v>80</v>
      </c>
      <c r="Z2229">
        <v>0</v>
      </c>
      <c r="AA2229">
        <v>0</v>
      </c>
      <c r="AB2229" t="s">
        <v>38</v>
      </c>
      <c r="AC2229" s="2">
        <v>42789</v>
      </c>
      <c r="AD2229" s="2">
        <v>42788</v>
      </c>
      <c r="AE2229">
        <v>2228</v>
      </c>
      <c r="AF2229">
        <f t="shared" si="103"/>
        <v>2</v>
      </c>
      <c r="AG2229">
        <f t="shared" si="104"/>
        <v>2017</v>
      </c>
    </row>
    <row r="2230" spans="1:33" x14ac:dyDescent="0.3">
      <c r="A2230">
        <v>0</v>
      </c>
      <c r="B2230">
        <v>0</v>
      </c>
      <c r="C2230">
        <v>7</v>
      </c>
      <c r="D2230">
        <v>0</v>
      </c>
      <c r="E2230">
        <v>0</v>
      </c>
      <c r="F2230">
        <v>1</v>
      </c>
      <c r="G2230">
        <v>0</v>
      </c>
      <c r="H2230">
        <v>0</v>
      </c>
      <c r="I2230" t="s">
        <v>30</v>
      </c>
      <c r="J2230" t="s">
        <v>31</v>
      </c>
      <c r="K2230" t="s">
        <v>47</v>
      </c>
      <c r="L2230" t="s">
        <v>42</v>
      </c>
      <c r="M2230">
        <v>1</v>
      </c>
      <c r="N2230">
        <v>0</v>
      </c>
      <c r="O2230">
        <v>0</v>
      </c>
      <c r="P2230" t="s">
        <v>33</v>
      </c>
      <c r="Q2230" t="s">
        <v>45</v>
      </c>
      <c r="R2230" s="9" t="str">
        <f t="shared" si="102"/>
        <v>Upgrade</v>
      </c>
      <c r="S2230">
        <v>0</v>
      </c>
      <c r="T2230" t="s">
        <v>34</v>
      </c>
      <c r="U2230">
        <v>6</v>
      </c>
      <c r="V2230" t="s">
        <v>35</v>
      </c>
      <c r="W2230">
        <v>0</v>
      </c>
      <c r="X2230" t="s">
        <v>37</v>
      </c>
      <c r="Y2230">
        <v>0</v>
      </c>
      <c r="Z2230">
        <v>0</v>
      </c>
      <c r="AA2230">
        <v>1</v>
      </c>
      <c r="AB2230" t="s">
        <v>38</v>
      </c>
      <c r="AC2230" s="2">
        <v>42780</v>
      </c>
      <c r="AD2230" s="2">
        <v>42780</v>
      </c>
      <c r="AE2230">
        <v>2229</v>
      </c>
      <c r="AF2230">
        <f t="shared" si="103"/>
        <v>2</v>
      </c>
      <c r="AG2230">
        <f t="shared" si="104"/>
        <v>2017</v>
      </c>
    </row>
    <row r="2231" spans="1:33" x14ac:dyDescent="0.3">
      <c r="A2231">
        <v>0</v>
      </c>
      <c r="B2231">
        <v>0</v>
      </c>
      <c r="C2231">
        <v>1</v>
      </c>
      <c r="D2231">
        <v>1</v>
      </c>
      <c r="E2231">
        <v>0</v>
      </c>
      <c r="F2231">
        <v>2</v>
      </c>
      <c r="G2231">
        <v>0</v>
      </c>
      <c r="H2231">
        <v>0</v>
      </c>
      <c r="I2231" t="s">
        <v>30</v>
      </c>
      <c r="J2231" t="s">
        <v>31</v>
      </c>
      <c r="K2231" t="s">
        <v>41</v>
      </c>
      <c r="L2231" t="s">
        <v>42</v>
      </c>
      <c r="M2231">
        <v>0</v>
      </c>
      <c r="N2231">
        <v>0</v>
      </c>
      <c r="O2231">
        <v>0</v>
      </c>
      <c r="P2231" t="s">
        <v>33</v>
      </c>
      <c r="Q2231" t="s">
        <v>33</v>
      </c>
      <c r="R2231" s="9" t="str">
        <f t="shared" si="102"/>
        <v>Matched</v>
      </c>
      <c r="S2231">
        <v>0</v>
      </c>
      <c r="T2231" t="s">
        <v>34</v>
      </c>
      <c r="U2231">
        <v>240</v>
      </c>
      <c r="V2231" t="s">
        <v>35</v>
      </c>
      <c r="W2231">
        <v>0</v>
      </c>
      <c r="X2231" t="s">
        <v>37</v>
      </c>
      <c r="Y2231">
        <v>54</v>
      </c>
      <c r="Z2231">
        <v>1</v>
      </c>
      <c r="AA2231">
        <v>0</v>
      </c>
      <c r="AB2231" t="s">
        <v>38</v>
      </c>
      <c r="AC2231" s="2">
        <v>42738</v>
      </c>
      <c r="AD2231" s="2">
        <v>42737</v>
      </c>
      <c r="AE2231">
        <v>2230</v>
      </c>
      <c r="AF2231">
        <f t="shared" si="103"/>
        <v>1</v>
      </c>
      <c r="AG2231">
        <f t="shared" si="104"/>
        <v>2017</v>
      </c>
    </row>
    <row r="2232" spans="1:33" x14ac:dyDescent="0.3">
      <c r="A2232">
        <v>0</v>
      </c>
      <c r="B2232">
        <v>0</v>
      </c>
      <c r="C2232">
        <v>1</v>
      </c>
      <c r="D2232">
        <v>1</v>
      </c>
      <c r="E2232">
        <v>1</v>
      </c>
      <c r="F2232">
        <v>1</v>
      </c>
      <c r="G2232">
        <v>0</v>
      </c>
      <c r="H2232">
        <v>0</v>
      </c>
      <c r="I2232" t="s">
        <v>30</v>
      </c>
      <c r="J2232" t="s">
        <v>31</v>
      </c>
      <c r="K2232" t="s">
        <v>32</v>
      </c>
      <c r="L2232" t="s">
        <v>32</v>
      </c>
      <c r="M2232">
        <v>0</v>
      </c>
      <c r="N2232">
        <v>0</v>
      </c>
      <c r="O2232">
        <v>0</v>
      </c>
      <c r="P2232" t="s">
        <v>33</v>
      </c>
      <c r="Q2232" t="s">
        <v>40</v>
      </c>
      <c r="R2232" s="9" t="str">
        <f t="shared" si="102"/>
        <v>Upgrade</v>
      </c>
      <c r="S2232">
        <v>0</v>
      </c>
      <c r="T2232" t="s">
        <v>34</v>
      </c>
      <c r="U2232">
        <v>165</v>
      </c>
      <c r="V2232" t="s">
        <v>35</v>
      </c>
      <c r="W2232">
        <v>0</v>
      </c>
      <c r="X2232" t="s">
        <v>37</v>
      </c>
      <c r="Y2232">
        <v>41</v>
      </c>
      <c r="Z2232">
        <v>1</v>
      </c>
      <c r="AA2232">
        <v>0</v>
      </c>
      <c r="AB2232" t="s">
        <v>38</v>
      </c>
      <c r="AC2232" s="2">
        <v>42739</v>
      </c>
      <c r="AD2232" s="2">
        <v>42737</v>
      </c>
      <c r="AE2232">
        <v>2231</v>
      </c>
      <c r="AF2232">
        <f t="shared" si="103"/>
        <v>1</v>
      </c>
      <c r="AG2232">
        <f t="shared" si="104"/>
        <v>2017</v>
      </c>
    </row>
    <row r="2233" spans="1:33" x14ac:dyDescent="0.3">
      <c r="A2233">
        <v>0</v>
      </c>
      <c r="B2233">
        <v>0</v>
      </c>
      <c r="C2233">
        <v>1</v>
      </c>
      <c r="D2233">
        <v>0</v>
      </c>
      <c r="E2233">
        <v>1</v>
      </c>
      <c r="F2233">
        <v>1</v>
      </c>
      <c r="G2233">
        <v>0</v>
      </c>
      <c r="H2233">
        <v>0</v>
      </c>
      <c r="I2233" t="s">
        <v>30</v>
      </c>
      <c r="J2233" t="s">
        <v>95</v>
      </c>
      <c r="K2233" t="s">
        <v>39</v>
      </c>
      <c r="L2233" t="s">
        <v>39</v>
      </c>
      <c r="M2233">
        <v>0</v>
      </c>
      <c r="N2233">
        <v>0</v>
      </c>
      <c r="O2233">
        <v>0</v>
      </c>
      <c r="P2233" t="s">
        <v>53</v>
      </c>
      <c r="Q2233" t="s">
        <v>53</v>
      </c>
      <c r="R2233" s="9" t="str">
        <f t="shared" si="102"/>
        <v>Matched</v>
      </c>
      <c r="S2233">
        <v>0</v>
      </c>
      <c r="T2233" t="s">
        <v>34</v>
      </c>
      <c r="U2233" t="s">
        <v>35</v>
      </c>
      <c r="V2233" t="s">
        <v>35</v>
      </c>
      <c r="W2233">
        <v>0</v>
      </c>
      <c r="X2233" t="s">
        <v>37</v>
      </c>
      <c r="Y2233">
        <v>64</v>
      </c>
      <c r="Z2233">
        <v>0</v>
      </c>
      <c r="AA2233">
        <v>0</v>
      </c>
      <c r="AB2233" t="s">
        <v>38</v>
      </c>
      <c r="AC2233" s="2">
        <v>42739</v>
      </c>
      <c r="AD2233" s="2">
        <v>42738</v>
      </c>
      <c r="AE2233">
        <v>2232</v>
      </c>
      <c r="AF2233">
        <f t="shared" si="103"/>
        <v>1</v>
      </c>
      <c r="AG2233">
        <f t="shared" si="104"/>
        <v>2017</v>
      </c>
    </row>
    <row r="2234" spans="1:33" x14ac:dyDescent="0.3">
      <c r="A2234">
        <v>0</v>
      </c>
      <c r="B2234">
        <v>0</v>
      </c>
      <c r="C2234">
        <v>8</v>
      </c>
      <c r="D2234">
        <v>0</v>
      </c>
      <c r="E2234">
        <v>1</v>
      </c>
      <c r="F2234">
        <v>2</v>
      </c>
      <c r="G2234">
        <v>0</v>
      </c>
      <c r="H2234">
        <v>0</v>
      </c>
      <c r="I2234" t="s">
        <v>30</v>
      </c>
      <c r="J2234" t="s">
        <v>72</v>
      </c>
      <c r="K2234" t="s">
        <v>39</v>
      </c>
      <c r="L2234" t="s">
        <v>39</v>
      </c>
      <c r="M2234">
        <v>0</v>
      </c>
      <c r="N2234">
        <v>0</v>
      </c>
      <c r="O2234">
        <v>0</v>
      </c>
      <c r="P2234" t="s">
        <v>53</v>
      </c>
      <c r="Q2234" t="s">
        <v>53</v>
      </c>
      <c r="R2234" s="9" t="str">
        <f t="shared" si="102"/>
        <v>Matched</v>
      </c>
      <c r="S2234">
        <v>0</v>
      </c>
      <c r="T2234" t="s">
        <v>34</v>
      </c>
      <c r="U2234" t="s">
        <v>35</v>
      </c>
      <c r="V2234" t="s">
        <v>35</v>
      </c>
      <c r="W2234">
        <v>0</v>
      </c>
      <c r="X2234" t="s">
        <v>37</v>
      </c>
      <c r="Y2234">
        <v>80</v>
      </c>
      <c r="Z2234">
        <v>1</v>
      </c>
      <c r="AA2234">
        <v>0</v>
      </c>
      <c r="AB2234" t="s">
        <v>38</v>
      </c>
      <c r="AC2234" s="2">
        <v>42789</v>
      </c>
      <c r="AD2234" s="2">
        <v>42788</v>
      </c>
      <c r="AE2234">
        <v>2233</v>
      </c>
      <c r="AF2234">
        <f t="shared" si="103"/>
        <v>2</v>
      </c>
      <c r="AG2234">
        <f t="shared" si="104"/>
        <v>2017</v>
      </c>
    </row>
    <row r="2235" spans="1:33" x14ac:dyDescent="0.3">
      <c r="A2235">
        <v>0</v>
      </c>
      <c r="B2235">
        <v>0</v>
      </c>
      <c r="C2235">
        <v>1</v>
      </c>
      <c r="D2235">
        <v>0</v>
      </c>
      <c r="E2235">
        <v>1</v>
      </c>
      <c r="F2235">
        <v>1</v>
      </c>
      <c r="G2235">
        <v>0</v>
      </c>
      <c r="H2235">
        <v>0</v>
      </c>
      <c r="I2235" t="s">
        <v>30</v>
      </c>
      <c r="J2235" t="s">
        <v>31</v>
      </c>
      <c r="K2235" t="s">
        <v>39</v>
      </c>
      <c r="L2235" t="s">
        <v>39</v>
      </c>
      <c r="M2235">
        <v>0</v>
      </c>
      <c r="N2235">
        <v>0</v>
      </c>
      <c r="O2235">
        <v>0</v>
      </c>
      <c r="P2235" t="s">
        <v>33</v>
      </c>
      <c r="Q2235" t="s">
        <v>40</v>
      </c>
      <c r="R2235" s="9" t="str">
        <f t="shared" si="102"/>
        <v>Upgrade</v>
      </c>
      <c r="S2235">
        <v>0</v>
      </c>
      <c r="T2235" t="s">
        <v>34</v>
      </c>
      <c r="U2235" t="s">
        <v>35</v>
      </c>
      <c r="V2235" t="s">
        <v>35</v>
      </c>
      <c r="W2235">
        <v>0</v>
      </c>
      <c r="X2235" t="s">
        <v>37</v>
      </c>
      <c r="Y2235">
        <v>41</v>
      </c>
      <c r="Z2235">
        <v>1</v>
      </c>
      <c r="AA2235">
        <v>0</v>
      </c>
      <c r="AB2235" t="s">
        <v>38</v>
      </c>
      <c r="AC2235" s="2">
        <v>42739</v>
      </c>
      <c r="AD2235" s="2">
        <v>42738</v>
      </c>
      <c r="AE2235">
        <v>2234</v>
      </c>
      <c r="AF2235">
        <f t="shared" si="103"/>
        <v>1</v>
      </c>
      <c r="AG2235">
        <f t="shared" si="104"/>
        <v>2017</v>
      </c>
    </row>
    <row r="2236" spans="1:33" x14ac:dyDescent="0.3">
      <c r="A2236">
        <v>0</v>
      </c>
      <c r="B2236">
        <v>0</v>
      </c>
      <c r="C2236">
        <v>7</v>
      </c>
      <c r="D2236">
        <v>0</v>
      </c>
      <c r="E2236">
        <v>0</v>
      </c>
      <c r="F2236">
        <v>2</v>
      </c>
      <c r="G2236">
        <v>0</v>
      </c>
      <c r="H2236">
        <v>0</v>
      </c>
      <c r="I2236" t="s">
        <v>30</v>
      </c>
      <c r="J2236" t="s">
        <v>31</v>
      </c>
      <c r="K2236" t="s">
        <v>47</v>
      </c>
      <c r="L2236" t="s">
        <v>42</v>
      </c>
      <c r="M2236">
        <v>1</v>
      </c>
      <c r="N2236">
        <v>0</v>
      </c>
      <c r="O2236">
        <v>0</v>
      </c>
      <c r="P2236" t="s">
        <v>33</v>
      </c>
      <c r="Q2236" t="s">
        <v>45</v>
      </c>
      <c r="R2236" s="9" t="str">
        <f t="shared" si="102"/>
        <v>Upgrade</v>
      </c>
      <c r="S2236">
        <v>0</v>
      </c>
      <c r="T2236" t="s">
        <v>34</v>
      </c>
      <c r="U2236">
        <v>6</v>
      </c>
      <c r="V2236" t="s">
        <v>35</v>
      </c>
      <c r="W2236">
        <v>0</v>
      </c>
      <c r="X2236" t="s">
        <v>37</v>
      </c>
      <c r="Y2236">
        <v>0</v>
      </c>
      <c r="Z2236">
        <v>0</v>
      </c>
      <c r="AA2236">
        <v>1</v>
      </c>
      <c r="AB2236" t="s">
        <v>38</v>
      </c>
      <c r="AC2236" s="2">
        <v>42780</v>
      </c>
      <c r="AD2236" s="2">
        <v>42780</v>
      </c>
      <c r="AE2236">
        <v>2235</v>
      </c>
      <c r="AF2236">
        <f t="shared" si="103"/>
        <v>2</v>
      </c>
      <c r="AG2236">
        <f t="shared" si="104"/>
        <v>2017</v>
      </c>
    </row>
    <row r="2237" spans="1:33" x14ac:dyDescent="0.3">
      <c r="A2237">
        <v>0</v>
      </c>
      <c r="B2237">
        <v>0</v>
      </c>
      <c r="C2237">
        <v>7</v>
      </c>
      <c r="D2237">
        <v>0</v>
      </c>
      <c r="E2237">
        <v>1</v>
      </c>
      <c r="F2237">
        <v>1</v>
      </c>
      <c r="G2237">
        <v>0</v>
      </c>
      <c r="H2237">
        <v>0</v>
      </c>
      <c r="I2237" t="s">
        <v>30</v>
      </c>
      <c r="J2237" t="s">
        <v>35</v>
      </c>
      <c r="K2237" t="s">
        <v>41</v>
      </c>
      <c r="L2237" t="s">
        <v>42</v>
      </c>
      <c r="M2237">
        <v>0</v>
      </c>
      <c r="N2237">
        <v>0</v>
      </c>
      <c r="O2237">
        <v>0</v>
      </c>
      <c r="P2237" t="s">
        <v>33</v>
      </c>
      <c r="Q2237" t="s">
        <v>40</v>
      </c>
      <c r="R2237" s="9" t="str">
        <f t="shared" si="102"/>
        <v>Upgrade</v>
      </c>
      <c r="S2237">
        <v>0</v>
      </c>
      <c r="T2237" t="s">
        <v>34</v>
      </c>
      <c r="U2237">
        <v>314</v>
      </c>
      <c r="V2237" t="s">
        <v>35</v>
      </c>
      <c r="W2237">
        <v>0</v>
      </c>
      <c r="X2237" t="s">
        <v>37</v>
      </c>
      <c r="Y2237">
        <v>43</v>
      </c>
      <c r="Z2237">
        <v>0</v>
      </c>
      <c r="AA2237">
        <v>0</v>
      </c>
      <c r="AB2237" t="s">
        <v>38</v>
      </c>
      <c r="AC2237" s="2">
        <v>42781</v>
      </c>
      <c r="AD2237" s="2">
        <v>42780</v>
      </c>
      <c r="AE2237">
        <v>2236</v>
      </c>
      <c r="AF2237">
        <f t="shared" si="103"/>
        <v>2</v>
      </c>
      <c r="AG2237">
        <f t="shared" si="104"/>
        <v>2017</v>
      </c>
    </row>
    <row r="2238" spans="1:33" x14ac:dyDescent="0.3">
      <c r="A2238">
        <v>0</v>
      </c>
      <c r="B2238">
        <v>0</v>
      </c>
      <c r="C2238">
        <v>1</v>
      </c>
      <c r="D2238">
        <v>0</v>
      </c>
      <c r="E2238">
        <v>1</v>
      </c>
      <c r="F2238">
        <v>1</v>
      </c>
      <c r="G2238">
        <v>0</v>
      </c>
      <c r="H2238">
        <v>0</v>
      </c>
      <c r="I2238" t="s">
        <v>30</v>
      </c>
      <c r="J2238" t="s">
        <v>31</v>
      </c>
      <c r="K2238" t="s">
        <v>41</v>
      </c>
      <c r="L2238" t="s">
        <v>42</v>
      </c>
      <c r="M2238">
        <v>0</v>
      </c>
      <c r="N2238">
        <v>0</v>
      </c>
      <c r="O2238">
        <v>0</v>
      </c>
      <c r="P2238" t="s">
        <v>53</v>
      </c>
      <c r="Q2238" t="s">
        <v>53</v>
      </c>
      <c r="R2238" s="9" t="str">
        <f t="shared" si="102"/>
        <v>Matched</v>
      </c>
      <c r="S2238">
        <v>0</v>
      </c>
      <c r="T2238" t="s">
        <v>34</v>
      </c>
      <c r="U2238">
        <v>240</v>
      </c>
      <c r="V2238" t="s">
        <v>35</v>
      </c>
      <c r="W2238">
        <v>0</v>
      </c>
      <c r="X2238" t="s">
        <v>37</v>
      </c>
      <c r="Y2238">
        <v>68</v>
      </c>
      <c r="Z2238">
        <v>1</v>
      </c>
      <c r="AA2238">
        <v>0</v>
      </c>
      <c r="AB2238" t="s">
        <v>38</v>
      </c>
      <c r="AC2238" s="2">
        <v>42739</v>
      </c>
      <c r="AD2238" s="2">
        <v>42738</v>
      </c>
      <c r="AE2238">
        <v>2237</v>
      </c>
      <c r="AF2238">
        <f t="shared" si="103"/>
        <v>1</v>
      </c>
      <c r="AG2238">
        <f t="shared" si="104"/>
        <v>2017</v>
      </c>
    </row>
    <row r="2239" spans="1:33" x14ac:dyDescent="0.3">
      <c r="A2239">
        <v>0</v>
      </c>
      <c r="B2239">
        <v>0</v>
      </c>
      <c r="C2239">
        <v>1</v>
      </c>
      <c r="D2239">
        <v>0</v>
      </c>
      <c r="E2239">
        <v>1</v>
      </c>
      <c r="F2239">
        <v>2</v>
      </c>
      <c r="G2239">
        <v>0</v>
      </c>
      <c r="H2239">
        <v>0</v>
      </c>
      <c r="I2239" t="s">
        <v>30</v>
      </c>
      <c r="J2239" t="s">
        <v>50</v>
      </c>
      <c r="K2239" t="s">
        <v>39</v>
      </c>
      <c r="L2239" t="s">
        <v>39</v>
      </c>
      <c r="M2239">
        <v>0</v>
      </c>
      <c r="N2239">
        <v>0</v>
      </c>
      <c r="O2239">
        <v>0</v>
      </c>
      <c r="P2239" t="s">
        <v>33</v>
      </c>
      <c r="Q2239" t="s">
        <v>33</v>
      </c>
      <c r="R2239" s="9" t="str">
        <f t="shared" si="102"/>
        <v>Matched</v>
      </c>
      <c r="S2239">
        <v>0</v>
      </c>
      <c r="T2239" t="s">
        <v>34</v>
      </c>
      <c r="U2239" t="s">
        <v>35</v>
      </c>
      <c r="V2239" t="s">
        <v>35</v>
      </c>
      <c r="W2239">
        <v>0</v>
      </c>
      <c r="X2239" t="s">
        <v>37</v>
      </c>
      <c r="Y2239">
        <v>44</v>
      </c>
      <c r="Z2239">
        <v>0</v>
      </c>
      <c r="AA2239">
        <v>0</v>
      </c>
      <c r="AB2239" t="s">
        <v>38</v>
      </c>
      <c r="AC2239" s="2">
        <v>42739</v>
      </c>
      <c r="AD2239" s="2">
        <v>42738</v>
      </c>
      <c r="AE2239">
        <v>2238</v>
      </c>
      <c r="AF2239">
        <f t="shared" si="103"/>
        <v>1</v>
      </c>
      <c r="AG2239">
        <f t="shared" si="104"/>
        <v>2017</v>
      </c>
    </row>
    <row r="2240" spans="1:33" x14ac:dyDescent="0.3">
      <c r="A2240">
        <v>0</v>
      </c>
      <c r="B2240">
        <v>0</v>
      </c>
      <c r="C2240">
        <v>8</v>
      </c>
      <c r="D2240">
        <v>0</v>
      </c>
      <c r="E2240">
        <v>1</v>
      </c>
      <c r="F2240">
        <v>2</v>
      </c>
      <c r="G2240">
        <v>0</v>
      </c>
      <c r="H2240">
        <v>0</v>
      </c>
      <c r="I2240" t="s">
        <v>30</v>
      </c>
      <c r="J2240" t="s">
        <v>50</v>
      </c>
      <c r="K2240" t="s">
        <v>41</v>
      </c>
      <c r="L2240" t="s">
        <v>42</v>
      </c>
      <c r="M2240">
        <v>0</v>
      </c>
      <c r="N2240">
        <v>0</v>
      </c>
      <c r="O2240">
        <v>0</v>
      </c>
      <c r="P2240" t="s">
        <v>40</v>
      </c>
      <c r="Q2240" t="s">
        <v>40</v>
      </c>
      <c r="R2240" s="9" t="str">
        <f t="shared" si="102"/>
        <v>Matched</v>
      </c>
      <c r="S2240">
        <v>0</v>
      </c>
      <c r="T2240" t="s">
        <v>34</v>
      </c>
      <c r="U2240">
        <v>240</v>
      </c>
      <c r="V2240" t="s">
        <v>35</v>
      </c>
      <c r="W2240">
        <v>0</v>
      </c>
      <c r="X2240" t="s">
        <v>56</v>
      </c>
      <c r="Y2240">
        <v>68</v>
      </c>
      <c r="Z2240">
        <v>0</v>
      </c>
      <c r="AA2240">
        <v>0</v>
      </c>
      <c r="AB2240" t="s">
        <v>38</v>
      </c>
      <c r="AC2240" s="2">
        <v>42789</v>
      </c>
      <c r="AD2240" s="2">
        <v>42788</v>
      </c>
      <c r="AE2240">
        <v>2239</v>
      </c>
      <c r="AF2240">
        <f t="shared" si="103"/>
        <v>2</v>
      </c>
      <c r="AG2240">
        <f t="shared" si="104"/>
        <v>2017</v>
      </c>
    </row>
    <row r="2241" spans="1:33" x14ac:dyDescent="0.3">
      <c r="A2241">
        <v>0</v>
      </c>
      <c r="B2241">
        <v>0</v>
      </c>
      <c r="C2241">
        <v>8</v>
      </c>
      <c r="D2241">
        <v>0</v>
      </c>
      <c r="E2241">
        <v>1</v>
      </c>
      <c r="F2241">
        <v>2</v>
      </c>
      <c r="G2241">
        <v>0</v>
      </c>
      <c r="H2241">
        <v>0</v>
      </c>
      <c r="I2241" t="s">
        <v>30</v>
      </c>
      <c r="J2241" t="s">
        <v>50</v>
      </c>
      <c r="K2241" t="s">
        <v>41</v>
      </c>
      <c r="L2241" t="s">
        <v>42</v>
      </c>
      <c r="M2241">
        <v>0</v>
      </c>
      <c r="N2241">
        <v>0</v>
      </c>
      <c r="O2241">
        <v>0</v>
      </c>
      <c r="P2241" t="s">
        <v>40</v>
      </c>
      <c r="Q2241" t="s">
        <v>53</v>
      </c>
      <c r="R2241" s="9" t="str">
        <f t="shared" si="102"/>
        <v>Upgrade</v>
      </c>
      <c r="S2241">
        <v>0</v>
      </c>
      <c r="T2241" t="s">
        <v>34</v>
      </c>
      <c r="U2241">
        <v>240</v>
      </c>
      <c r="V2241" t="s">
        <v>35</v>
      </c>
      <c r="W2241">
        <v>0</v>
      </c>
      <c r="X2241" t="s">
        <v>37</v>
      </c>
      <c r="Y2241">
        <v>80</v>
      </c>
      <c r="Z2241">
        <v>0</v>
      </c>
      <c r="AA2241">
        <v>1</v>
      </c>
      <c r="AB2241" t="s">
        <v>38</v>
      </c>
      <c r="AC2241" s="2">
        <v>42789</v>
      </c>
      <c r="AD2241" s="2">
        <v>42788</v>
      </c>
      <c r="AE2241">
        <v>2240</v>
      </c>
      <c r="AF2241">
        <f t="shared" si="103"/>
        <v>2</v>
      </c>
      <c r="AG2241">
        <f t="shared" si="104"/>
        <v>2017</v>
      </c>
    </row>
    <row r="2242" spans="1:33" x14ac:dyDescent="0.3">
      <c r="A2242">
        <v>0</v>
      </c>
      <c r="B2242">
        <v>0</v>
      </c>
      <c r="C2242">
        <v>7</v>
      </c>
      <c r="D2242">
        <v>0</v>
      </c>
      <c r="E2242">
        <v>1</v>
      </c>
      <c r="F2242">
        <v>1</v>
      </c>
      <c r="G2242">
        <v>0</v>
      </c>
      <c r="H2242">
        <v>0</v>
      </c>
      <c r="I2242" t="s">
        <v>30</v>
      </c>
      <c r="J2242" t="s">
        <v>31</v>
      </c>
      <c r="K2242" t="s">
        <v>39</v>
      </c>
      <c r="L2242" t="s">
        <v>39</v>
      </c>
      <c r="M2242">
        <v>0</v>
      </c>
      <c r="N2242">
        <v>0</v>
      </c>
      <c r="O2242">
        <v>0</v>
      </c>
      <c r="P2242" t="s">
        <v>33</v>
      </c>
      <c r="Q2242" t="s">
        <v>33</v>
      </c>
      <c r="R2242" s="9" t="str">
        <f t="shared" si="102"/>
        <v>Matched</v>
      </c>
      <c r="S2242">
        <v>1</v>
      </c>
      <c r="T2242" t="s">
        <v>34</v>
      </c>
      <c r="U2242" t="s">
        <v>35</v>
      </c>
      <c r="V2242" t="s">
        <v>35</v>
      </c>
      <c r="W2242">
        <v>0</v>
      </c>
      <c r="X2242" t="s">
        <v>37</v>
      </c>
      <c r="Y2242">
        <v>60</v>
      </c>
      <c r="Z2242">
        <v>0</v>
      </c>
      <c r="AA2242">
        <v>0</v>
      </c>
      <c r="AB2242" t="s">
        <v>38</v>
      </c>
      <c r="AC2242" s="2">
        <v>42781</v>
      </c>
      <c r="AD2242" s="2">
        <v>42780</v>
      </c>
      <c r="AE2242">
        <v>2241</v>
      </c>
      <c r="AF2242">
        <f t="shared" si="103"/>
        <v>2</v>
      </c>
      <c r="AG2242">
        <f t="shared" si="104"/>
        <v>2017</v>
      </c>
    </row>
    <row r="2243" spans="1:33" x14ac:dyDescent="0.3">
      <c r="A2243">
        <v>0</v>
      </c>
      <c r="B2243">
        <v>0</v>
      </c>
      <c r="C2243">
        <v>1</v>
      </c>
      <c r="D2243">
        <v>0</v>
      </c>
      <c r="E2243">
        <v>1</v>
      </c>
      <c r="F2243">
        <v>2</v>
      </c>
      <c r="G2243">
        <v>0</v>
      </c>
      <c r="H2243">
        <v>0</v>
      </c>
      <c r="I2243" t="s">
        <v>30</v>
      </c>
      <c r="J2243" t="s">
        <v>68</v>
      </c>
      <c r="K2243" t="s">
        <v>41</v>
      </c>
      <c r="L2243" t="s">
        <v>42</v>
      </c>
      <c r="M2243">
        <v>0</v>
      </c>
      <c r="N2243">
        <v>0</v>
      </c>
      <c r="O2243">
        <v>0</v>
      </c>
      <c r="P2243" t="s">
        <v>33</v>
      </c>
      <c r="Q2243" t="s">
        <v>40</v>
      </c>
      <c r="R2243" s="9" t="str">
        <f t="shared" ref="R2243:R2306" si="105">IF(P2243=Q2243,"Matched",IF(Q2243&lt;P2243,"Downgrade",IF(Q2243&gt;P2243,"Upgrade")))</f>
        <v>Upgrade</v>
      </c>
      <c r="S2243">
        <v>0</v>
      </c>
      <c r="T2243" t="s">
        <v>34</v>
      </c>
      <c r="U2243">
        <v>240</v>
      </c>
      <c r="V2243" t="s">
        <v>35</v>
      </c>
      <c r="W2243">
        <v>0</v>
      </c>
      <c r="X2243" t="s">
        <v>37</v>
      </c>
      <c r="Y2243">
        <v>48</v>
      </c>
      <c r="Z2243">
        <v>0</v>
      </c>
      <c r="AA2243">
        <v>0</v>
      </c>
      <c r="AB2243" t="s">
        <v>38</v>
      </c>
      <c r="AC2243" s="2">
        <v>42739</v>
      </c>
      <c r="AD2243" s="2">
        <v>42738</v>
      </c>
      <c r="AE2243">
        <v>2242</v>
      </c>
      <c r="AF2243">
        <f t="shared" ref="AF2243:AF2306" si="106">MONTH(AD2243)</f>
        <v>1</v>
      </c>
      <c r="AG2243">
        <f t="shared" ref="AG2243:AG2306" si="107">YEAR(AD2243)</f>
        <v>2017</v>
      </c>
    </row>
    <row r="2244" spans="1:33" x14ac:dyDescent="0.3">
      <c r="A2244">
        <v>0</v>
      </c>
      <c r="B2244">
        <v>0</v>
      </c>
      <c r="C2244">
        <v>1</v>
      </c>
      <c r="D2244">
        <v>0</v>
      </c>
      <c r="E2244">
        <v>2</v>
      </c>
      <c r="F2244">
        <v>1</v>
      </c>
      <c r="G2244">
        <v>0</v>
      </c>
      <c r="H2244">
        <v>0</v>
      </c>
      <c r="I2244" t="s">
        <v>30</v>
      </c>
      <c r="J2244" t="s">
        <v>31</v>
      </c>
      <c r="K2244" t="s">
        <v>32</v>
      </c>
      <c r="L2244" t="s">
        <v>32</v>
      </c>
      <c r="M2244">
        <v>0</v>
      </c>
      <c r="N2244">
        <v>0</v>
      </c>
      <c r="O2244">
        <v>0</v>
      </c>
      <c r="P2244" t="s">
        <v>33</v>
      </c>
      <c r="Q2244" t="s">
        <v>40</v>
      </c>
      <c r="R2244" s="9" t="str">
        <f t="shared" si="105"/>
        <v>Upgrade</v>
      </c>
      <c r="S2244">
        <v>0</v>
      </c>
      <c r="T2244" t="s">
        <v>34</v>
      </c>
      <c r="U2244" t="s">
        <v>35</v>
      </c>
      <c r="V2244">
        <v>154</v>
      </c>
      <c r="W2244">
        <v>0</v>
      </c>
      <c r="X2244" t="s">
        <v>37</v>
      </c>
      <c r="Y2244">
        <v>35</v>
      </c>
      <c r="Z2244">
        <v>0</v>
      </c>
      <c r="AA2244">
        <v>0</v>
      </c>
      <c r="AB2244" t="s">
        <v>38</v>
      </c>
      <c r="AC2244" s="2">
        <v>42740</v>
      </c>
      <c r="AD2244" s="2">
        <v>42738</v>
      </c>
      <c r="AE2244">
        <v>2243</v>
      </c>
      <c r="AF2244">
        <f t="shared" si="106"/>
        <v>1</v>
      </c>
      <c r="AG2244">
        <f t="shared" si="107"/>
        <v>2017</v>
      </c>
    </row>
    <row r="2245" spans="1:33" x14ac:dyDescent="0.3">
      <c r="A2245">
        <v>0</v>
      </c>
      <c r="B2245">
        <v>0</v>
      </c>
      <c r="C2245">
        <v>7</v>
      </c>
      <c r="D2245">
        <v>0</v>
      </c>
      <c r="E2245">
        <v>1</v>
      </c>
      <c r="F2245">
        <v>2</v>
      </c>
      <c r="G2245">
        <v>0</v>
      </c>
      <c r="H2245">
        <v>0</v>
      </c>
      <c r="I2245" t="s">
        <v>30</v>
      </c>
      <c r="J2245" t="s">
        <v>52</v>
      </c>
      <c r="K2245" t="s">
        <v>41</v>
      </c>
      <c r="L2245" t="s">
        <v>42</v>
      </c>
      <c r="M2245">
        <v>0</v>
      </c>
      <c r="N2245">
        <v>0</v>
      </c>
      <c r="O2245">
        <v>0</v>
      </c>
      <c r="P2245" t="s">
        <v>33</v>
      </c>
      <c r="Q2245" t="s">
        <v>64</v>
      </c>
      <c r="R2245" s="9" t="str">
        <f t="shared" si="105"/>
        <v>Upgrade</v>
      </c>
      <c r="S2245">
        <v>0</v>
      </c>
      <c r="T2245" t="s">
        <v>34</v>
      </c>
      <c r="U2245">
        <v>240</v>
      </c>
      <c r="V2245" t="s">
        <v>35</v>
      </c>
      <c r="W2245">
        <v>0</v>
      </c>
      <c r="X2245" t="s">
        <v>37</v>
      </c>
      <c r="Y2245">
        <v>60</v>
      </c>
      <c r="Z2245">
        <v>1</v>
      </c>
      <c r="AA2245">
        <v>0</v>
      </c>
      <c r="AB2245" t="s">
        <v>38</v>
      </c>
      <c r="AC2245" s="2">
        <v>42781</v>
      </c>
      <c r="AD2245" s="2">
        <v>42780</v>
      </c>
      <c r="AE2245">
        <v>2244</v>
      </c>
      <c r="AF2245">
        <f t="shared" si="106"/>
        <v>2</v>
      </c>
      <c r="AG2245">
        <f t="shared" si="107"/>
        <v>2017</v>
      </c>
    </row>
    <row r="2246" spans="1:33" x14ac:dyDescent="0.3">
      <c r="A2246">
        <v>0</v>
      </c>
      <c r="B2246">
        <v>0</v>
      </c>
      <c r="C2246">
        <v>1</v>
      </c>
      <c r="D2246">
        <v>0</v>
      </c>
      <c r="E2246">
        <v>0</v>
      </c>
      <c r="F2246">
        <v>2</v>
      </c>
      <c r="G2246">
        <v>0</v>
      </c>
      <c r="H2246">
        <v>0</v>
      </c>
      <c r="I2246" t="s">
        <v>30</v>
      </c>
      <c r="J2246" t="s">
        <v>31</v>
      </c>
      <c r="K2246" t="s">
        <v>39</v>
      </c>
      <c r="L2246" t="s">
        <v>42</v>
      </c>
      <c r="M2246">
        <v>1</v>
      </c>
      <c r="N2246">
        <v>0</v>
      </c>
      <c r="O2246">
        <v>2</v>
      </c>
      <c r="P2246" t="s">
        <v>33</v>
      </c>
      <c r="Q2246" t="s">
        <v>40</v>
      </c>
      <c r="R2246" s="9" t="str">
        <f t="shared" si="105"/>
        <v>Upgrade</v>
      </c>
      <c r="S2246">
        <v>1</v>
      </c>
      <c r="T2246" t="s">
        <v>34</v>
      </c>
      <c r="U2246" t="s">
        <v>35</v>
      </c>
      <c r="V2246" t="s">
        <v>35</v>
      </c>
      <c r="W2246">
        <v>0</v>
      </c>
      <c r="X2246" t="s">
        <v>37</v>
      </c>
      <c r="Y2246">
        <v>0</v>
      </c>
      <c r="Z2246">
        <v>0</v>
      </c>
      <c r="AA2246">
        <v>0</v>
      </c>
      <c r="AB2246" t="s">
        <v>38</v>
      </c>
      <c r="AC2246" s="2">
        <v>42739</v>
      </c>
      <c r="AD2246" s="2">
        <v>42739</v>
      </c>
      <c r="AE2246">
        <v>2245</v>
      </c>
      <c r="AF2246">
        <f t="shared" si="106"/>
        <v>1</v>
      </c>
      <c r="AG2246">
        <f t="shared" si="107"/>
        <v>2017</v>
      </c>
    </row>
    <row r="2247" spans="1:33" x14ac:dyDescent="0.3">
      <c r="A2247">
        <v>0</v>
      </c>
      <c r="B2247">
        <v>0</v>
      </c>
      <c r="C2247">
        <v>1</v>
      </c>
      <c r="D2247">
        <v>0</v>
      </c>
      <c r="E2247">
        <v>1</v>
      </c>
      <c r="F2247">
        <v>2</v>
      </c>
      <c r="G2247">
        <v>0</v>
      </c>
      <c r="H2247">
        <v>0</v>
      </c>
      <c r="I2247" t="s">
        <v>30</v>
      </c>
      <c r="J2247" t="s">
        <v>52</v>
      </c>
      <c r="K2247" t="s">
        <v>39</v>
      </c>
      <c r="L2247" t="s">
        <v>39</v>
      </c>
      <c r="M2247">
        <v>0</v>
      </c>
      <c r="N2247">
        <v>0</v>
      </c>
      <c r="O2247">
        <v>0</v>
      </c>
      <c r="P2247" t="s">
        <v>33</v>
      </c>
      <c r="Q2247" t="s">
        <v>40</v>
      </c>
      <c r="R2247" s="9" t="str">
        <f t="shared" si="105"/>
        <v>Upgrade</v>
      </c>
      <c r="S2247">
        <v>0</v>
      </c>
      <c r="T2247" t="s">
        <v>34</v>
      </c>
      <c r="U2247" t="s">
        <v>35</v>
      </c>
      <c r="V2247" t="s">
        <v>35</v>
      </c>
      <c r="W2247">
        <v>0</v>
      </c>
      <c r="X2247" t="s">
        <v>37</v>
      </c>
      <c r="Y2247">
        <v>44</v>
      </c>
      <c r="Z2247">
        <v>0</v>
      </c>
      <c r="AA2247">
        <v>0</v>
      </c>
      <c r="AB2247" t="s">
        <v>38</v>
      </c>
      <c r="AC2247" s="2">
        <v>42740</v>
      </c>
      <c r="AD2247" s="2">
        <v>42739</v>
      </c>
      <c r="AE2247">
        <v>2246</v>
      </c>
      <c r="AF2247">
        <f t="shared" si="106"/>
        <v>1</v>
      </c>
      <c r="AG2247">
        <f t="shared" si="107"/>
        <v>2017</v>
      </c>
    </row>
    <row r="2248" spans="1:33" x14ac:dyDescent="0.3">
      <c r="A2248">
        <v>0</v>
      </c>
      <c r="B2248">
        <v>0</v>
      </c>
      <c r="C2248">
        <v>8</v>
      </c>
      <c r="D2248">
        <v>0</v>
      </c>
      <c r="E2248">
        <v>1</v>
      </c>
      <c r="F2248">
        <v>2</v>
      </c>
      <c r="G2248">
        <v>0</v>
      </c>
      <c r="H2248">
        <v>0</v>
      </c>
      <c r="I2248" t="s">
        <v>30</v>
      </c>
      <c r="J2248" t="s">
        <v>31</v>
      </c>
      <c r="K2248" t="s">
        <v>39</v>
      </c>
      <c r="L2248" t="s">
        <v>39</v>
      </c>
      <c r="M2248">
        <v>1</v>
      </c>
      <c r="N2248">
        <v>0</v>
      </c>
      <c r="O2248">
        <v>0</v>
      </c>
      <c r="P2248" t="s">
        <v>40</v>
      </c>
      <c r="Q2248" t="s">
        <v>40</v>
      </c>
      <c r="R2248" s="9" t="str">
        <f t="shared" si="105"/>
        <v>Matched</v>
      </c>
      <c r="S2248">
        <v>0</v>
      </c>
      <c r="T2248" t="s">
        <v>34</v>
      </c>
      <c r="U2248" t="s">
        <v>35</v>
      </c>
      <c r="V2248" t="s">
        <v>35</v>
      </c>
      <c r="W2248">
        <v>0</v>
      </c>
      <c r="X2248" t="s">
        <v>37</v>
      </c>
      <c r="Y2248">
        <v>68</v>
      </c>
      <c r="Z2248">
        <v>0</v>
      </c>
      <c r="AA2248">
        <v>1</v>
      </c>
      <c r="AB2248" t="s">
        <v>38</v>
      </c>
      <c r="AC2248" s="2">
        <v>42789</v>
      </c>
      <c r="AD2248" s="2">
        <v>42788</v>
      </c>
      <c r="AE2248">
        <v>2247</v>
      </c>
      <c r="AF2248">
        <f t="shared" si="106"/>
        <v>2</v>
      </c>
      <c r="AG2248">
        <f t="shared" si="107"/>
        <v>2017</v>
      </c>
    </row>
    <row r="2249" spans="1:33" x14ac:dyDescent="0.3">
      <c r="A2249">
        <v>0</v>
      </c>
      <c r="B2249">
        <v>0</v>
      </c>
      <c r="C2249">
        <v>1</v>
      </c>
      <c r="D2249">
        <v>0</v>
      </c>
      <c r="E2249">
        <v>1</v>
      </c>
      <c r="F2249">
        <v>2</v>
      </c>
      <c r="G2249">
        <v>0</v>
      </c>
      <c r="H2249">
        <v>0</v>
      </c>
      <c r="I2249" t="s">
        <v>30</v>
      </c>
      <c r="J2249" t="s">
        <v>31</v>
      </c>
      <c r="K2249" t="s">
        <v>39</v>
      </c>
      <c r="L2249" t="s">
        <v>39</v>
      </c>
      <c r="M2249">
        <v>0</v>
      </c>
      <c r="N2249">
        <v>0</v>
      </c>
      <c r="O2249">
        <v>0</v>
      </c>
      <c r="P2249" t="s">
        <v>33</v>
      </c>
      <c r="Q2249" t="s">
        <v>33</v>
      </c>
      <c r="R2249" s="9" t="str">
        <f t="shared" si="105"/>
        <v>Matched</v>
      </c>
      <c r="S2249">
        <v>0</v>
      </c>
      <c r="T2249" t="s">
        <v>34</v>
      </c>
      <c r="U2249" t="s">
        <v>35</v>
      </c>
      <c r="V2249" t="s">
        <v>35</v>
      </c>
      <c r="W2249">
        <v>0</v>
      </c>
      <c r="X2249" t="s">
        <v>37</v>
      </c>
      <c r="Y2249">
        <v>44</v>
      </c>
      <c r="Z2249">
        <v>0</v>
      </c>
      <c r="AA2249">
        <v>0</v>
      </c>
      <c r="AB2249" t="s">
        <v>38</v>
      </c>
      <c r="AC2249" s="2">
        <v>42740</v>
      </c>
      <c r="AD2249" s="2">
        <v>42739</v>
      </c>
      <c r="AE2249">
        <v>2248</v>
      </c>
      <c r="AF2249">
        <f t="shared" si="106"/>
        <v>1</v>
      </c>
      <c r="AG2249">
        <f t="shared" si="107"/>
        <v>2017</v>
      </c>
    </row>
    <row r="2250" spans="1:33" x14ac:dyDescent="0.3">
      <c r="A2250">
        <v>0</v>
      </c>
      <c r="B2250">
        <v>0</v>
      </c>
      <c r="C2250">
        <v>7</v>
      </c>
      <c r="D2250">
        <v>0</v>
      </c>
      <c r="E2250">
        <v>1</v>
      </c>
      <c r="F2250">
        <v>2</v>
      </c>
      <c r="G2250">
        <v>0</v>
      </c>
      <c r="H2250">
        <v>0</v>
      </c>
      <c r="I2250" t="s">
        <v>30</v>
      </c>
      <c r="J2250" t="s">
        <v>31</v>
      </c>
      <c r="K2250" t="s">
        <v>39</v>
      </c>
      <c r="L2250" t="s">
        <v>39</v>
      </c>
      <c r="M2250">
        <v>0</v>
      </c>
      <c r="N2250">
        <v>0</v>
      </c>
      <c r="O2250">
        <v>0</v>
      </c>
      <c r="P2250" t="s">
        <v>40</v>
      </c>
      <c r="Q2250" t="s">
        <v>40</v>
      </c>
      <c r="R2250" s="9" t="str">
        <f t="shared" si="105"/>
        <v>Matched</v>
      </c>
      <c r="S2250">
        <v>0</v>
      </c>
      <c r="T2250" t="s">
        <v>34</v>
      </c>
      <c r="U2250" t="s">
        <v>35</v>
      </c>
      <c r="V2250" t="s">
        <v>35</v>
      </c>
      <c r="W2250">
        <v>0</v>
      </c>
      <c r="X2250" t="s">
        <v>37</v>
      </c>
      <c r="Y2250">
        <v>60</v>
      </c>
      <c r="Z2250">
        <v>0</v>
      </c>
      <c r="AA2250">
        <v>0</v>
      </c>
      <c r="AB2250" t="s">
        <v>38</v>
      </c>
      <c r="AC2250" s="2">
        <v>42781</v>
      </c>
      <c r="AD2250" s="2">
        <v>42780</v>
      </c>
      <c r="AE2250">
        <v>2249</v>
      </c>
      <c r="AF2250">
        <f t="shared" si="106"/>
        <v>2</v>
      </c>
      <c r="AG2250">
        <f t="shared" si="107"/>
        <v>2017</v>
      </c>
    </row>
    <row r="2251" spans="1:33" x14ac:dyDescent="0.3">
      <c r="A2251">
        <v>0</v>
      </c>
      <c r="B2251">
        <v>0</v>
      </c>
      <c r="C2251">
        <v>8</v>
      </c>
      <c r="D2251">
        <v>0</v>
      </c>
      <c r="E2251">
        <v>1</v>
      </c>
      <c r="F2251">
        <v>2</v>
      </c>
      <c r="G2251">
        <v>0</v>
      </c>
      <c r="H2251">
        <v>0</v>
      </c>
      <c r="I2251" t="s">
        <v>30</v>
      </c>
      <c r="J2251" t="s">
        <v>31</v>
      </c>
      <c r="K2251" t="s">
        <v>39</v>
      </c>
      <c r="L2251" t="s">
        <v>39</v>
      </c>
      <c r="M2251">
        <v>1</v>
      </c>
      <c r="N2251">
        <v>0</v>
      </c>
      <c r="O2251">
        <v>2</v>
      </c>
      <c r="P2251" t="s">
        <v>40</v>
      </c>
      <c r="Q2251" t="s">
        <v>40</v>
      </c>
      <c r="R2251" s="9" t="str">
        <f t="shared" si="105"/>
        <v>Matched</v>
      </c>
      <c r="S2251">
        <v>0</v>
      </c>
      <c r="T2251" t="s">
        <v>34</v>
      </c>
      <c r="U2251" t="s">
        <v>35</v>
      </c>
      <c r="V2251" t="s">
        <v>35</v>
      </c>
      <c r="W2251">
        <v>0</v>
      </c>
      <c r="X2251" t="s">
        <v>37</v>
      </c>
      <c r="Y2251">
        <v>68</v>
      </c>
      <c r="Z2251">
        <v>0</v>
      </c>
      <c r="AA2251">
        <v>0</v>
      </c>
      <c r="AB2251" t="s">
        <v>38</v>
      </c>
      <c r="AC2251" s="2">
        <v>42789</v>
      </c>
      <c r="AD2251" s="2">
        <v>42788</v>
      </c>
      <c r="AE2251">
        <v>2250</v>
      </c>
      <c r="AF2251">
        <f t="shared" si="106"/>
        <v>2</v>
      </c>
      <c r="AG2251">
        <f t="shared" si="107"/>
        <v>2017</v>
      </c>
    </row>
    <row r="2252" spans="1:33" x14ac:dyDescent="0.3">
      <c r="A2252">
        <v>0</v>
      </c>
      <c r="B2252">
        <v>0</v>
      </c>
      <c r="C2252">
        <v>1</v>
      </c>
      <c r="D2252">
        <v>0</v>
      </c>
      <c r="E2252">
        <v>1</v>
      </c>
      <c r="F2252">
        <v>2</v>
      </c>
      <c r="G2252">
        <v>0</v>
      </c>
      <c r="H2252">
        <v>0</v>
      </c>
      <c r="I2252" t="s">
        <v>30</v>
      </c>
      <c r="J2252" t="s">
        <v>31</v>
      </c>
      <c r="K2252" t="s">
        <v>39</v>
      </c>
      <c r="L2252" t="s">
        <v>39</v>
      </c>
      <c r="M2252">
        <v>0</v>
      </c>
      <c r="N2252">
        <v>0</v>
      </c>
      <c r="O2252">
        <v>0</v>
      </c>
      <c r="P2252" t="s">
        <v>33</v>
      </c>
      <c r="Q2252" t="s">
        <v>53</v>
      </c>
      <c r="R2252" s="9" t="str">
        <f t="shared" si="105"/>
        <v>Upgrade</v>
      </c>
      <c r="S2252">
        <v>0</v>
      </c>
      <c r="T2252" t="s">
        <v>34</v>
      </c>
      <c r="U2252" t="s">
        <v>35</v>
      </c>
      <c r="V2252" t="s">
        <v>35</v>
      </c>
      <c r="W2252">
        <v>0</v>
      </c>
      <c r="X2252" t="s">
        <v>37</v>
      </c>
      <c r="Y2252">
        <v>64</v>
      </c>
      <c r="Z2252">
        <v>0</v>
      </c>
      <c r="AA2252">
        <v>0</v>
      </c>
      <c r="AB2252" t="s">
        <v>38</v>
      </c>
      <c r="AC2252" s="2">
        <v>42740</v>
      </c>
      <c r="AD2252" s="2">
        <v>42739</v>
      </c>
      <c r="AE2252">
        <v>2251</v>
      </c>
      <c r="AF2252">
        <f t="shared" si="106"/>
        <v>1</v>
      </c>
      <c r="AG2252">
        <f t="shared" si="107"/>
        <v>2017</v>
      </c>
    </row>
    <row r="2253" spans="1:33" x14ac:dyDescent="0.3">
      <c r="A2253">
        <v>0</v>
      </c>
      <c r="B2253">
        <v>0</v>
      </c>
      <c r="C2253">
        <v>7</v>
      </c>
      <c r="D2253">
        <v>0</v>
      </c>
      <c r="E2253">
        <v>1</v>
      </c>
      <c r="F2253">
        <v>2</v>
      </c>
      <c r="G2253">
        <v>0</v>
      </c>
      <c r="H2253">
        <v>0</v>
      </c>
      <c r="I2253" t="s">
        <v>30</v>
      </c>
      <c r="J2253" t="s">
        <v>31</v>
      </c>
      <c r="K2253" t="s">
        <v>39</v>
      </c>
      <c r="L2253" t="s">
        <v>39</v>
      </c>
      <c r="M2253">
        <v>0</v>
      </c>
      <c r="N2253">
        <v>0</v>
      </c>
      <c r="O2253">
        <v>0</v>
      </c>
      <c r="P2253" t="s">
        <v>40</v>
      </c>
      <c r="Q2253" t="s">
        <v>40</v>
      </c>
      <c r="R2253" s="9" t="str">
        <f t="shared" si="105"/>
        <v>Matched</v>
      </c>
      <c r="S2253">
        <v>0</v>
      </c>
      <c r="T2253" t="s">
        <v>34</v>
      </c>
      <c r="U2253" t="s">
        <v>35</v>
      </c>
      <c r="V2253" t="s">
        <v>35</v>
      </c>
      <c r="W2253">
        <v>0</v>
      </c>
      <c r="X2253" t="s">
        <v>37</v>
      </c>
      <c r="Y2253">
        <v>78</v>
      </c>
      <c r="Z2253">
        <v>0</v>
      </c>
      <c r="AA2253">
        <v>2</v>
      </c>
      <c r="AB2253" t="s">
        <v>38</v>
      </c>
      <c r="AC2253" s="2">
        <v>42781</v>
      </c>
      <c r="AD2253" s="2">
        <v>42780</v>
      </c>
      <c r="AE2253">
        <v>2252</v>
      </c>
      <c r="AF2253">
        <f t="shared" si="106"/>
        <v>2</v>
      </c>
      <c r="AG2253">
        <f t="shared" si="107"/>
        <v>2017</v>
      </c>
    </row>
    <row r="2254" spans="1:33" x14ac:dyDescent="0.3">
      <c r="A2254">
        <v>0</v>
      </c>
      <c r="B2254">
        <v>0</v>
      </c>
      <c r="C2254">
        <v>8</v>
      </c>
      <c r="D2254">
        <v>0</v>
      </c>
      <c r="E2254">
        <v>1</v>
      </c>
      <c r="F2254">
        <v>2</v>
      </c>
      <c r="G2254">
        <v>0</v>
      </c>
      <c r="H2254">
        <v>0</v>
      </c>
      <c r="I2254" t="s">
        <v>30</v>
      </c>
      <c r="J2254" t="s">
        <v>31</v>
      </c>
      <c r="K2254" t="s">
        <v>41</v>
      </c>
      <c r="L2254" t="s">
        <v>42</v>
      </c>
      <c r="M2254">
        <v>0</v>
      </c>
      <c r="N2254">
        <v>0</v>
      </c>
      <c r="O2254">
        <v>0</v>
      </c>
      <c r="P2254" t="s">
        <v>40</v>
      </c>
      <c r="Q2254" t="s">
        <v>40</v>
      </c>
      <c r="R2254" s="9" t="str">
        <f t="shared" si="105"/>
        <v>Matched</v>
      </c>
      <c r="S2254">
        <v>0</v>
      </c>
      <c r="T2254" t="s">
        <v>34</v>
      </c>
      <c r="U2254">
        <v>240</v>
      </c>
      <c r="V2254" t="s">
        <v>35</v>
      </c>
      <c r="W2254">
        <v>0</v>
      </c>
      <c r="X2254" t="s">
        <v>56</v>
      </c>
      <c r="Y2254">
        <v>68</v>
      </c>
      <c r="Z2254">
        <v>0</v>
      </c>
      <c r="AA2254">
        <v>0</v>
      </c>
      <c r="AB2254" t="s">
        <v>38</v>
      </c>
      <c r="AC2254" s="2">
        <v>42789</v>
      </c>
      <c r="AD2254" s="2">
        <v>42788</v>
      </c>
      <c r="AE2254">
        <v>2253</v>
      </c>
      <c r="AF2254">
        <f t="shared" si="106"/>
        <v>2</v>
      </c>
      <c r="AG2254">
        <f t="shared" si="107"/>
        <v>2017</v>
      </c>
    </row>
    <row r="2255" spans="1:33" x14ac:dyDescent="0.3">
      <c r="A2255">
        <v>0</v>
      </c>
      <c r="B2255">
        <v>0</v>
      </c>
      <c r="C2255">
        <v>1</v>
      </c>
      <c r="D2255">
        <v>0</v>
      </c>
      <c r="E2255">
        <v>1</v>
      </c>
      <c r="F2255">
        <v>2</v>
      </c>
      <c r="G2255">
        <v>0</v>
      </c>
      <c r="H2255">
        <v>0</v>
      </c>
      <c r="I2255" t="s">
        <v>30</v>
      </c>
      <c r="J2255" t="s">
        <v>31</v>
      </c>
      <c r="K2255" t="s">
        <v>39</v>
      </c>
      <c r="L2255" t="s">
        <v>39</v>
      </c>
      <c r="M2255">
        <v>0</v>
      </c>
      <c r="N2255">
        <v>0</v>
      </c>
      <c r="O2255">
        <v>0</v>
      </c>
      <c r="P2255" t="s">
        <v>40</v>
      </c>
      <c r="Q2255" t="s">
        <v>40</v>
      </c>
      <c r="R2255" s="9" t="str">
        <f t="shared" si="105"/>
        <v>Matched</v>
      </c>
      <c r="S2255">
        <v>0</v>
      </c>
      <c r="T2255" t="s">
        <v>34</v>
      </c>
      <c r="U2255" t="s">
        <v>35</v>
      </c>
      <c r="V2255" t="s">
        <v>35</v>
      </c>
      <c r="W2255">
        <v>0</v>
      </c>
      <c r="X2255" t="s">
        <v>37</v>
      </c>
      <c r="Y2255">
        <v>44</v>
      </c>
      <c r="Z2255">
        <v>0</v>
      </c>
      <c r="AA2255">
        <v>0</v>
      </c>
      <c r="AB2255" t="s">
        <v>38</v>
      </c>
      <c r="AC2255" s="2">
        <v>42740</v>
      </c>
      <c r="AD2255" s="2">
        <v>42739</v>
      </c>
      <c r="AE2255">
        <v>2254</v>
      </c>
      <c r="AF2255">
        <f t="shared" si="106"/>
        <v>1</v>
      </c>
      <c r="AG2255">
        <f t="shared" si="107"/>
        <v>2017</v>
      </c>
    </row>
    <row r="2256" spans="1:33" x14ac:dyDescent="0.3">
      <c r="A2256">
        <v>0</v>
      </c>
      <c r="B2256">
        <v>0</v>
      </c>
      <c r="C2256">
        <v>1</v>
      </c>
      <c r="D2256">
        <v>0</v>
      </c>
      <c r="E2256">
        <v>1</v>
      </c>
      <c r="F2256">
        <v>2</v>
      </c>
      <c r="G2256">
        <v>0</v>
      </c>
      <c r="H2256">
        <v>0</v>
      </c>
      <c r="I2256" t="s">
        <v>30</v>
      </c>
      <c r="J2256" t="s">
        <v>31</v>
      </c>
      <c r="K2256" t="s">
        <v>39</v>
      </c>
      <c r="L2256" t="s">
        <v>39</v>
      </c>
      <c r="M2256">
        <v>0</v>
      </c>
      <c r="N2256">
        <v>0</v>
      </c>
      <c r="O2256">
        <v>0</v>
      </c>
      <c r="P2256" t="s">
        <v>40</v>
      </c>
      <c r="Q2256" t="s">
        <v>40</v>
      </c>
      <c r="R2256" s="9" t="str">
        <f t="shared" si="105"/>
        <v>Matched</v>
      </c>
      <c r="S2256">
        <v>0</v>
      </c>
      <c r="T2256" t="s">
        <v>34</v>
      </c>
      <c r="U2256" t="s">
        <v>35</v>
      </c>
      <c r="V2256" t="s">
        <v>35</v>
      </c>
      <c r="W2256">
        <v>0</v>
      </c>
      <c r="X2256" t="s">
        <v>37</v>
      </c>
      <c r="Y2256">
        <v>54</v>
      </c>
      <c r="Z2256">
        <v>1</v>
      </c>
      <c r="AA2256">
        <v>0</v>
      </c>
      <c r="AB2256" t="s">
        <v>38</v>
      </c>
      <c r="AC2256" s="2">
        <v>42740</v>
      </c>
      <c r="AD2256" s="2">
        <v>42739</v>
      </c>
      <c r="AE2256">
        <v>2255</v>
      </c>
      <c r="AF2256">
        <f t="shared" si="106"/>
        <v>1</v>
      </c>
      <c r="AG2256">
        <f t="shared" si="107"/>
        <v>2017</v>
      </c>
    </row>
    <row r="2257" spans="1:33" x14ac:dyDescent="0.3">
      <c r="A2257">
        <v>0</v>
      </c>
      <c r="B2257">
        <v>0</v>
      </c>
      <c r="C2257">
        <v>1</v>
      </c>
      <c r="D2257">
        <v>0</v>
      </c>
      <c r="E2257">
        <v>3</v>
      </c>
      <c r="F2257">
        <v>1</v>
      </c>
      <c r="G2257">
        <v>0</v>
      </c>
      <c r="H2257">
        <v>0</v>
      </c>
      <c r="I2257" t="s">
        <v>30</v>
      </c>
      <c r="J2257" t="s">
        <v>35</v>
      </c>
      <c r="K2257" t="s">
        <v>39</v>
      </c>
      <c r="L2257" t="s">
        <v>39</v>
      </c>
      <c r="M2257">
        <v>0</v>
      </c>
      <c r="N2257">
        <v>0</v>
      </c>
      <c r="O2257">
        <v>2</v>
      </c>
      <c r="P2257" t="s">
        <v>33</v>
      </c>
      <c r="Q2257" t="s">
        <v>40</v>
      </c>
      <c r="R2257" s="9" t="str">
        <f t="shared" si="105"/>
        <v>Upgrade</v>
      </c>
      <c r="S2257">
        <v>1</v>
      </c>
      <c r="T2257" t="s">
        <v>34</v>
      </c>
      <c r="U2257" t="s">
        <v>35</v>
      </c>
      <c r="V2257" t="s">
        <v>35</v>
      </c>
      <c r="W2257">
        <v>0</v>
      </c>
      <c r="X2257" t="s">
        <v>37</v>
      </c>
      <c r="Y2257">
        <v>45</v>
      </c>
      <c r="Z2257">
        <v>1</v>
      </c>
      <c r="AA2257">
        <v>1</v>
      </c>
      <c r="AB2257" t="s">
        <v>38</v>
      </c>
      <c r="AC2257" s="2">
        <v>42742</v>
      </c>
      <c r="AD2257" s="2">
        <v>42739</v>
      </c>
      <c r="AE2257">
        <v>2256</v>
      </c>
      <c r="AF2257">
        <f t="shared" si="106"/>
        <v>1</v>
      </c>
      <c r="AG2257">
        <f t="shared" si="107"/>
        <v>2017</v>
      </c>
    </row>
    <row r="2258" spans="1:33" x14ac:dyDescent="0.3">
      <c r="A2258">
        <v>0</v>
      </c>
      <c r="B2258">
        <v>0</v>
      </c>
      <c r="C2258">
        <v>7</v>
      </c>
      <c r="D2258">
        <v>0</v>
      </c>
      <c r="E2258">
        <v>1</v>
      </c>
      <c r="F2258">
        <v>2</v>
      </c>
      <c r="G2258">
        <v>0</v>
      </c>
      <c r="H2258">
        <v>0</v>
      </c>
      <c r="I2258" t="s">
        <v>30</v>
      </c>
      <c r="J2258" t="s">
        <v>31</v>
      </c>
      <c r="K2258" t="s">
        <v>39</v>
      </c>
      <c r="L2258" t="s">
        <v>39</v>
      </c>
      <c r="M2258">
        <v>0</v>
      </c>
      <c r="N2258">
        <v>0</v>
      </c>
      <c r="O2258">
        <v>0</v>
      </c>
      <c r="P2258" t="s">
        <v>40</v>
      </c>
      <c r="Q2258" t="s">
        <v>40</v>
      </c>
      <c r="R2258" s="9" t="str">
        <f t="shared" si="105"/>
        <v>Matched</v>
      </c>
      <c r="S2258">
        <v>1</v>
      </c>
      <c r="T2258" t="s">
        <v>34</v>
      </c>
      <c r="U2258" t="s">
        <v>35</v>
      </c>
      <c r="V2258" t="s">
        <v>35</v>
      </c>
      <c r="W2258">
        <v>0</v>
      </c>
      <c r="X2258" t="s">
        <v>37</v>
      </c>
      <c r="Y2258">
        <v>68</v>
      </c>
      <c r="Z2258">
        <v>0</v>
      </c>
      <c r="AA2258">
        <v>0</v>
      </c>
      <c r="AB2258" t="s">
        <v>38</v>
      </c>
      <c r="AC2258" s="2">
        <v>42781</v>
      </c>
      <c r="AD2258" s="2">
        <v>42780</v>
      </c>
      <c r="AE2258">
        <v>2257</v>
      </c>
      <c r="AF2258">
        <f t="shared" si="106"/>
        <v>2</v>
      </c>
      <c r="AG2258">
        <f t="shared" si="107"/>
        <v>2017</v>
      </c>
    </row>
    <row r="2259" spans="1:33" x14ac:dyDescent="0.3">
      <c r="A2259">
        <v>0</v>
      </c>
      <c r="B2259">
        <v>0</v>
      </c>
      <c r="C2259">
        <v>1</v>
      </c>
      <c r="D2259">
        <v>0</v>
      </c>
      <c r="E2259">
        <v>3</v>
      </c>
      <c r="F2259">
        <v>1</v>
      </c>
      <c r="G2259">
        <v>0</v>
      </c>
      <c r="H2259">
        <v>0</v>
      </c>
      <c r="I2259" t="s">
        <v>30</v>
      </c>
      <c r="J2259" t="s">
        <v>31</v>
      </c>
      <c r="K2259" t="s">
        <v>32</v>
      </c>
      <c r="L2259" t="s">
        <v>32</v>
      </c>
      <c r="M2259">
        <v>0</v>
      </c>
      <c r="N2259">
        <v>0</v>
      </c>
      <c r="O2259">
        <v>0</v>
      </c>
      <c r="P2259" t="s">
        <v>33</v>
      </c>
      <c r="Q2259" t="s">
        <v>33</v>
      </c>
      <c r="R2259" s="9" t="str">
        <f t="shared" si="105"/>
        <v>Matched</v>
      </c>
      <c r="S2259">
        <v>1</v>
      </c>
      <c r="T2259" t="s">
        <v>34</v>
      </c>
      <c r="U2259" t="s">
        <v>35</v>
      </c>
      <c r="V2259">
        <v>270</v>
      </c>
      <c r="W2259">
        <v>0</v>
      </c>
      <c r="X2259" t="s">
        <v>37</v>
      </c>
      <c r="Y2259">
        <v>35</v>
      </c>
      <c r="Z2259">
        <v>0</v>
      </c>
      <c r="AA2259">
        <v>0</v>
      </c>
      <c r="AB2259" t="s">
        <v>38</v>
      </c>
      <c r="AC2259" s="2">
        <v>42742</v>
      </c>
      <c r="AD2259" s="2">
        <v>42739</v>
      </c>
      <c r="AE2259">
        <v>2258</v>
      </c>
      <c r="AF2259">
        <f t="shared" si="106"/>
        <v>1</v>
      </c>
      <c r="AG2259">
        <f t="shared" si="107"/>
        <v>2017</v>
      </c>
    </row>
    <row r="2260" spans="1:33" x14ac:dyDescent="0.3">
      <c r="A2260">
        <v>0</v>
      </c>
      <c r="B2260">
        <v>0</v>
      </c>
      <c r="C2260">
        <v>8</v>
      </c>
      <c r="D2260">
        <v>0</v>
      </c>
      <c r="E2260">
        <v>2</v>
      </c>
      <c r="F2260">
        <v>1</v>
      </c>
      <c r="G2260">
        <v>0</v>
      </c>
      <c r="H2260">
        <v>0</v>
      </c>
      <c r="I2260" t="s">
        <v>30</v>
      </c>
      <c r="J2260" t="s">
        <v>31</v>
      </c>
      <c r="K2260" t="s">
        <v>39</v>
      </c>
      <c r="L2260" t="s">
        <v>39</v>
      </c>
      <c r="M2260">
        <v>0</v>
      </c>
      <c r="N2260">
        <v>0</v>
      </c>
      <c r="O2260">
        <v>0</v>
      </c>
      <c r="P2260" t="s">
        <v>40</v>
      </c>
      <c r="Q2260" t="s">
        <v>40</v>
      </c>
      <c r="R2260" s="9" t="str">
        <f t="shared" si="105"/>
        <v>Matched</v>
      </c>
      <c r="S2260">
        <v>1</v>
      </c>
      <c r="T2260" t="s">
        <v>34</v>
      </c>
      <c r="U2260" t="s">
        <v>35</v>
      </c>
      <c r="V2260" t="s">
        <v>35</v>
      </c>
      <c r="W2260">
        <v>0</v>
      </c>
      <c r="X2260" t="s">
        <v>37</v>
      </c>
      <c r="Y2260">
        <v>68</v>
      </c>
      <c r="Z2260">
        <v>0</v>
      </c>
      <c r="AA2260">
        <v>0</v>
      </c>
      <c r="AB2260" t="s">
        <v>38</v>
      </c>
      <c r="AC2260" s="2">
        <v>42790</v>
      </c>
      <c r="AD2260" s="2">
        <v>42788</v>
      </c>
      <c r="AE2260">
        <v>2259</v>
      </c>
      <c r="AF2260">
        <f t="shared" si="106"/>
        <v>2</v>
      </c>
      <c r="AG2260">
        <f t="shared" si="107"/>
        <v>2017</v>
      </c>
    </row>
    <row r="2261" spans="1:33" x14ac:dyDescent="0.3">
      <c r="A2261">
        <v>0</v>
      </c>
      <c r="B2261">
        <v>0</v>
      </c>
      <c r="C2261">
        <v>1</v>
      </c>
      <c r="D2261">
        <v>0</v>
      </c>
      <c r="E2261">
        <v>4</v>
      </c>
      <c r="F2261">
        <v>1</v>
      </c>
      <c r="G2261">
        <v>0</v>
      </c>
      <c r="H2261">
        <v>0</v>
      </c>
      <c r="I2261" t="s">
        <v>30</v>
      </c>
      <c r="J2261" t="s">
        <v>31</v>
      </c>
      <c r="K2261" t="s">
        <v>81</v>
      </c>
      <c r="L2261" t="s">
        <v>39</v>
      </c>
      <c r="M2261">
        <v>0</v>
      </c>
      <c r="N2261">
        <v>0</v>
      </c>
      <c r="O2261">
        <v>0</v>
      </c>
      <c r="P2261" t="s">
        <v>33</v>
      </c>
      <c r="Q2261" t="s">
        <v>53</v>
      </c>
      <c r="R2261" s="9" t="str">
        <f t="shared" si="105"/>
        <v>Upgrade</v>
      </c>
      <c r="S2261">
        <v>2</v>
      </c>
      <c r="T2261" t="s">
        <v>34</v>
      </c>
      <c r="U2261" t="s">
        <v>35</v>
      </c>
      <c r="V2261" t="s">
        <v>35</v>
      </c>
      <c r="W2261">
        <v>0</v>
      </c>
      <c r="X2261" t="s">
        <v>37</v>
      </c>
      <c r="Y2261">
        <v>0</v>
      </c>
      <c r="Z2261">
        <v>0</v>
      </c>
      <c r="AA2261">
        <v>1</v>
      </c>
      <c r="AB2261" t="s">
        <v>38</v>
      </c>
      <c r="AC2261" s="2">
        <v>42743</v>
      </c>
      <c r="AD2261" s="2">
        <v>42739</v>
      </c>
      <c r="AE2261">
        <v>2260</v>
      </c>
      <c r="AF2261">
        <f t="shared" si="106"/>
        <v>1</v>
      </c>
      <c r="AG2261">
        <f t="shared" si="107"/>
        <v>2017</v>
      </c>
    </row>
    <row r="2262" spans="1:33" x14ac:dyDescent="0.3">
      <c r="A2262">
        <v>0</v>
      </c>
      <c r="B2262">
        <v>0</v>
      </c>
      <c r="C2262">
        <v>8</v>
      </c>
      <c r="D2262">
        <v>0</v>
      </c>
      <c r="E2262">
        <v>3</v>
      </c>
      <c r="F2262">
        <v>1</v>
      </c>
      <c r="G2262">
        <v>0</v>
      </c>
      <c r="H2262">
        <v>0</v>
      </c>
      <c r="I2262" t="s">
        <v>30</v>
      </c>
      <c r="J2262" t="s">
        <v>35</v>
      </c>
      <c r="K2262" t="s">
        <v>32</v>
      </c>
      <c r="L2262" t="s">
        <v>32</v>
      </c>
      <c r="M2262">
        <v>0</v>
      </c>
      <c r="N2262">
        <v>0</v>
      </c>
      <c r="O2262">
        <v>0</v>
      </c>
      <c r="P2262" t="s">
        <v>33</v>
      </c>
      <c r="Q2262" t="s">
        <v>40</v>
      </c>
      <c r="R2262" s="9" t="str">
        <f t="shared" si="105"/>
        <v>Upgrade</v>
      </c>
      <c r="S2262">
        <v>1</v>
      </c>
      <c r="T2262" t="s">
        <v>34</v>
      </c>
      <c r="U2262" t="s">
        <v>35</v>
      </c>
      <c r="V2262">
        <v>12</v>
      </c>
      <c r="W2262">
        <v>0</v>
      </c>
      <c r="X2262" t="s">
        <v>37</v>
      </c>
      <c r="Y2262">
        <v>39</v>
      </c>
      <c r="Z2262">
        <v>1</v>
      </c>
      <c r="AA2262">
        <v>0</v>
      </c>
      <c r="AB2262" t="s">
        <v>38</v>
      </c>
      <c r="AC2262" s="2">
        <v>42791</v>
      </c>
      <c r="AD2262" s="2">
        <v>42788</v>
      </c>
      <c r="AE2262">
        <v>2261</v>
      </c>
      <c r="AF2262">
        <f t="shared" si="106"/>
        <v>2</v>
      </c>
      <c r="AG2262">
        <f t="shared" si="107"/>
        <v>2017</v>
      </c>
    </row>
    <row r="2263" spans="1:33" x14ac:dyDescent="0.3">
      <c r="A2263">
        <v>0</v>
      </c>
      <c r="B2263">
        <v>0</v>
      </c>
      <c r="C2263">
        <v>7</v>
      </c>
      <c r="D2263">
        <v>0</v>
      </c>
      <c r="E2263">
        <v>1</v>
      </c>
      <c r="F2263">
        <v>2</v>
      </c>
      <c r="G2263">
        <v>0</v>
      </c>
      <c r="H2263">
        <v>0</v>
      </c>
      <c r="I2263" t="s">
        <v>30</v>
      </c>
      <c r="J2263" t="s">
        <v>31</v>
      </c>
      <c r="K2263" t="s">
        <v>39</v>
      </c>
      <c r="L2263" t="s">
        <v>39</v>
      </c>
      <c r="M2263">
        <v>0</v>
      </c>
      <c r="N2263">
        <v>0</v>
      </c>
      <c r="O2263">
        <v>0</v>
      </c>
      <c r="P2263" t="s">
        <v>53</v>
      </c>
      <c r="Q2263" t="s">
        <v>51</v>
      </c>
      <c r="R2263" s="9" t="str">
        <f t="shared" si="105"/>
        <v>Upgrade</v>
      </c>
      <c r="S2263">
        <v>0</v>
      </c>
      <c r="T2263" t="s">
        <v>34</v>
      </c>
      <c r="U2263" t="s">
        <v>35</v>
      </c>
      <c r="V2263" t="s">
        <v>35</v>
      </c>
      <c r="W2263">
        <v>0</v>
      </c>
      <c r="X2263" t="s">
        <v>37</v>
      </c>
      <c r="Y2263">
        <v>0</v>
      </c>
      <c r="Z2263">
        <v>0</v>
      </c>
      <c r="AA2263">
        <v>1</v>
      </c>
      <c r="AB2263" t="s">
        <v>38</v>
      </c>
      <c r="AC2263" s="2">
        <v>42781</v>
      </c>
      <c r="AD2263" s="2">
        <v>42780</v>
      </c>
      <c r="AE2263">
        <v>2262</v>
      </c>
      <c r="AF2263">
        <f t="shared" si="106"/>
        <v>2</v>
      </c>
      <c r="AG2263">
        <f t="shared" si="107"/>
        <v>2017</v>
      </c>
    </row>
    <row r="2264" spans="1:33" x14ac:dyDescent="0.3">
      <c r="A2264">
        <v>0</v>
      </c>
      <c r="B2264">
        <v>0</v>
      </c>
      <c r="C2264">
        <v>1</v>
      </c>
      <c r="D2264">
        <v>0</v>
      </c>
      <c r="E2264">
        <v>1</v>
      </c>
      <c r="F2264">
        <v>1</v>
      </c>
      <c r="G2264">
        <v>0</v>
      </c>
      <c r="H2264">
        <v>0</v>
      </c>
      <c r="I2264" t="s">
        <v>30</v>
      </c>
      <c r="J2264" t="s">
        <v>31</v>
      </c>
      <c r="K2264" t="s">
        <v>39</v>
      </c>
      <c r="L2264" t="s">
        <v>39</v>
      </c>
      <c r="M2264">
        <v>0</v>
      </c>
      <c r="N2264">
        <v>0</v>
      </c>
      <c r="O2264">
        <v>0</v>
      </c>
      <c r="P2264" t="s">
        <v>33</v>
      </c>
      <c r="Q2264" t="s">
        <v>33</v>
      </c>
      <c r="R2264" s="9" t="str">
        <f t="shared" si="105"/>
        <v>Matched</v>
      </c>
      <c r="S2264">
        <v>0</v>
      </c>
      <c r="T2264" t="s">
        <v>34</v>
      </c>
      <c r="U2264" t="s">
        <v>35</v>
      </c>
      <c r="V2264" t="s">
        <v>35</v>
      </c>
      <c r="W2264">
        <v>0</v>
      </c>
      <c r="X2264" t="s">
        <v>37</v>
      </c>
      <c r="Y2264">
        <v>39</v>
      </c>
      <c r="Z2264">
        <v>1</v>
      </c>
      <c r="AA2264">
        <v>0</v>
      </c>
      <c r="AB2264" t="s">
        <v>38</v>
      </c>
      <c r="AC2264" s="2">
        <v>42741</v>
      </c>
      <c r="AD2264" s="2">
        <v>42740</v>
      </c>
      <c r="AE2264">
        <v>2263</v>
      </c>
      <c r="AF2264">
        <f t="shared" si="106"/>
        <v>1</v>
      </c>
      <c r="AG2264">
        <f t="shared" si="107"/>
        <v>2017</v>
      </c>
    </row>
    <row r="2265" spans="1:33" x14ac:dyDescent="0.3">
      <c r="A2265">
        <v>0</v>
      </c>
      <c r="B2265">
        <v>0</v>
      </c>
      <c r="C2265">
        <v>7</v>
      </c>
      <c r="D2265">
        <v>0</v>
      </c>
      <c r="E2265">
        <v>1</v>
      </c>
      <c r="F2265">
        <v>2</v>
      </c>
      <c r="G2265">
        <v>0</v>
      </c>
      <c r="H2265">
        <v>0</v>
      </c>
      <c r="I2265" t="s">
        <v>30</v>
      </c>
      <c r="J2265" t="s">
        <v>31</v>
      </c>
      <c r="K2265" t="s">
        <v>41</v>
      </c>
      <c r="L2265" t="s">
        <v>42</v>
      </c>
      <c r="M2265">
        <v>0</v>
      </c>
      <c r="N2265">
        <v>0</v>
      </c>
      <c r="O2265">
        <v>0</v>
      </c>
      <c r="P2265" t="s">
        <v>33</v>
      </c>
      <c r="Q2265" t="s">
        <v>40</v>
      </c>
      <c r="R2265" s="9" t="str">
        <f t="shared" si="105"/>
        <v>Upgrade</v>
      </c>
      <c r="S2265">
        <v>0</v>
      </c>
      <c r="T2265" t="s">
        <v>34</v>
      </c>
      <c r="U2265">
        <v>240</v>
      </c>
      <c r="V2265" t="s">
        <v>35</v>
      </c>
      <c r="W2265">
        <v>0</v>
      </c>
      <c r="X2265" t="s">
        <v>37</v>
      </c>
      <c r="Y2265">
        <v>60</v>
      </c>
      <c r="Z2265">
        <v>0</v>
      </c>
      <c r="AA2265">
        <v>1</v>
      </c>
      <c r="AB2265" t="s">
        <v>38</v>
      </c>
      <c r="AC2265" s="2">
        <v>42781</v>
      </c>
      <c r="AD2265" s="2">
        <v>42780</v>
      </c>
      <c r="AE2265">
        <v>2264</v>
      </c>
      <c r="AF2265">
        <f t="shared" si="106"/>
        <v>2</v>
      </c>
      <c r="AG2265">
        <f t="shared" si="107"/>
        <v>2017</v>
      </c>
    </row>
    <row r="2266" spans="1:33" x14ac:dyDescent="0.3">
      <c r="A2266">
        <v>0</v>
      </c>
      <c r="B2266">
        <v>0</v>
      </c>
      <c r="C2266">
        <v>1</v>
      </c>
      <c r="D2266">
        <v>0</v>
      </c>
      <c r="E2266">
        <v>1</v>
      </c>
      <c r="F2266">
        <v>2</v>
      </c>
      <c r="G2266">
        <v>0</v>
      </c>
      <c r="H2266">
        <v>0</v>
      </c>
      <c r="I2266" t="s">
        <v>30</v>
      </c>
      <c r="J2266" t="s">
        <v>50</v>
      </c>
      <c r="K2266" t="s">
        <v>39</v>
      </c>
      <c r="L2266" t="s">
        <v>39</v>
      </c>
      <c r="M2266">
        <v>0</v>
      </c>
      <c r="N2266">
        <v>0</v>
      </c>
      <c r="O2266">
        <v>0</v>
      </c>
      <c r="P2266" t="s">
        <v>33</v>
      </c>
      <c r="Q2266" t="s">
        <v>33</v>
      </c>
      <c r="R2266" s="9" t="str">
        <f t="shared" si="105"/>
        <v>Matched</v>
      </c>
      <c r="S2266">
        <v>0</v>
      </c>
      <c r="T2266" t="s">
        <v>34</v>
      </c>
      <c r="U2266" t="s">
        <v>35</v>
      </c>
      <c r="V2266" t="s">
        <v>35</v>
      </c>
      <c r="W2266">
        <v>0</v>
      </c>
      <c r="X2266" t="s">
        <v>37</v>
      </c>
      <c r="Y2266">
        <v>44</v>
      </c>
      <c r="Z2266">
        <v>0</v>
      </c>
      <c r="AA2266">
        <v>0</v>
      </c>
      <c r="AB2266" t="s">
        <v>38</v>
      </c>
      <c r="AC2266" s="2">
        <v>42741</v>
      </c>
      <c r="AD2266" s="2">
        <v>42740</v>
      </c>
      <c r="AE2266">
        <v>2265</v>
      </c>
      <c r="AF2266">
        <f t="shared" si="106"/>
        <v>1</v>
      </c>
      <c r="AG2266">
        <f t="shared" si="107"/>
        <v>2017</v>
      </c>
    </row>
    <row r="2267" spans="1:33" x14ac:dyDescent="0.3">
      <c r="A2267">
        <v>0</v>
      </c>
      <c r="B2267">
        <v>0</v>
      </c>
      <c r="C2267">
        <v>8</v>
      </c>
      <c r="D2267">
        <v>0</v>
      </c>
      <c r="E2267">
        <v>1</v>
      </c>
      <c r="F2267">
        <v>1</v>
      </c>
      <c r="G2267">
        <v>0</v>
      </c>
      <c r="H2267">
        <v>0</v>
      </c>
      <c r="I2267" t="s">
        <v>30</v>
      </c>
      <c r="J2267" t="s">
        <v>31</v>
      </c>
      <c r="K2267" t="s">
        <v>39</v>
      </c>
      <c r="L2267" t="s">
        <v>39</v>
      </c>
      <c r="M2267">
        <v>1</v>
      </c>
      <c r="N2267">
        <v>0</v>
      </c>
      <c r="O2267">
        <v>2</v>
      </c>
      <c r="P2267" t="s">
        <v>33</v>
      </c>
      <c r="Q2267" t="s">
        <v>40</v>
      </c>
      <c r="R2267" s="9" t="str">
        <f t="shared" si="105"/>
        <v>Upgrade</v>
      </c>
      <c r="S2267">
        <v>0</v>
      </c>
      <c r="T2267" t="s">
        <v>34</v>
      </c>
      <c r="U2267" t="s">
        <v>35</v>
      </c>
      <c r="V2267" t="s">
        <v>35</v>
      </c>
      <c r="W2267">
        <v>0</v>
      </c>
      <c r="X2267" t="s">
        <v>37</v>
      </c>
      <c r="Y2267">
        <v>43</v>
      </c>
      <c r="Z2267">
        <v>0</v>
      </c>
      <c r="AA2267">
        <v>0</v>
      </c>
      <c r="AB2267" t="s">
        <v>38</v>
      </c>
      <c r="AC2267" s="2">
        <v>42790</v>
      </c>
      <c r="AD2267" s="2">
        <v>42789</v>
      </c>
      <c r="AE2267">
        <v>2266</v>
      </c>
      <c r="AF2267">
        <f t="shared" si="106"/>
        <v>2</v>
      </c>
      <c r="AG2267">
        <f t="shared" si="107"/>
        <v>2017</v>
      </c>
    </row>
    <row r="2268" spans="1:33" x14ac:dyDescent="0.3">
      <c r="A2268">
        <v>0</v>
      </c>
      <c r="B2268">
        <v>0</v>
      </c>
      <c r="C2268">
        <v>1</v>
      </c>
      <c r="D2268">
        <v>0</v>
      </c>
      <c r="E2268">
        <v>1</v>
      </c>
      <c r="F2268">
        <v>2</v>
      </c>
      <c r="G2268">
        <v>0</v>
      </c>
      <c r="H2268">
        <v>0</v>
      </c>
      <c r="I2268" t="s">
        <v>30</v>
      </c>
      <c r="J2268" t="s">
        <v>50</v>
      </c>
      <c r="K2268" t="s">
        <v>39</v>
      </c>
      <c r="L2268" t="s">
        <v>39</v>
      </c>
      <c r="M2268">
        <v>0</v>
      </c>
      <c r="N2268">
        <v>0</v>
      </c>
      <c r="O2268">
        <v>0</v>
      </c>
      <c r="P2268" t="s">
        <v>33</v>
      </c>
      <c r="Q2268" t="s">
        <v>33</v>
      </c>
      <c r="R2268" s="9" t="str">
        <f t="shared" si="105"/>
        <v>Matched</v>
      </c>
      <c r="S2268">
        <v>0</v>
      </c>
      <c r="T2268" t="s">
        <v>34</v>
      </c>
      <c r="U2268" t="s">
        <v>35</v>
      </c>
      <c r="V2268" t="s">
        <v>35</v>
      </c>
      <c r="W2268">
        <v>0</v>
      </c>
      <c r="X2268" t="s">
        <v>37</v>
      </c>
      <c r="Y2268">
        <v>44</v>
      </c>
      <c r="Z2268">
        <v>0</v>
      </c>
      <c r="AA2268">
        <v>1</v>
      </c>
      <c r="AB2268" t="s">
        <v>38</v>
      </c>
      <c r="AC2268" s="2">
        <v>42741</v>
      </c>
      <c r="AD2268" s="2">
        <v>42740</v>
      </c>
      <c r="AE2268">
        <v>2267</v>
      </c>
      <c r="AF2268">
        <f t="shared" si="106"/>
        <v>1</v>
      </c>
      <c r="AG2268">
        <f t="shared" si="107"/>
        <v>2017</v>
      </c>
    </row>
    <row r="2269" spans="1:33" x14ac:dyDescent="0.3">
      <c r="A2269">
        <v>0</v>
      </c>
      <c r="B2269">
        <v>0</v>
      </c>
      <c r="C2269">
        <v>1</v>
      </c>
      <c r="D2269">
        <v>0</v>
      </c>
      <c r="E2269">
        <v>1</v>
      </c>
      <c r="F2269">
        <v>2</v>
      </c>
      <c r="G2269">
        <v>0</v>
      </c>
      <c r="H2269">
        <v>0</v>
      </c>
      <c r="I2269" t="s">
        <v>30</v>
      </c>
      <c r="J2269" t="s">
        <v>31</v>
      </c>
      <c r="K2269" t="s">
        <v>39</v>
      </c>
      <c r="L2269" t="s">
        <v>39</v>
      </c>
      <c r="M2269">
        <v>0</v>
      </c>
      <c r="N2269">
        <v>0</v>
      </c>
      <c r="O2269">
        <v>0</v>
      </c>
      <c r="P2269" t="s">
        <v>33</v>
      </c>
      <c r="Q2269" t="s">
        <v>33</v>
      </c>
      <c r="R2269" s="9" t="str">
        <f t="shared" si="105"/>
        <v>Matched</v>
      </c>
      <c r="S2269">
        <v>0</v>
      </c>
      <c r="T2269" t="s">
        <v>34</v>
      </c>
      <c r="U2269" t="s">
        <v>35</v>
      </c>
      <c r="V2269" t="s">
        <v>35</v>
      </c>
      <c r="W2269">
        <v>0</v>
      </c>
      <c r="X2269" t="s">
        <v>37</v>
      </c>
      <c r="Y2269">
        <v>44</v>
      </c>
      <c r="Z2269">
        <v>0</v>
      </c>
      <c r="AA2269">
        <v>0</v>
      </c>
      <c r="AB2269" t="s">
        <v>38</v>
      </c>
      <c r="AC2269" s="2">
        <v>42741</v>
      </c>
      <c r="AD2269" s="2">
        <v>42740</v>
      </c>
      <c r="AE2269">
        <v>2268</v>
      </c>
      <c r="AF2269">
        <f t="shared" si="106"/>
        <v>1</v>
      </c>
      <c r="AG2269">
        <f t="shared" si="107"/>
        <v>2017</v>
      </c>
    </row>
    <row r="2270" spans="1:33" x14ac:dyDescent="0.3">
      <c r="A2270">
        <v>0</v>
      </c>
      <c r="B2270">
        <v>0</v>
      </c>
      <c r="C2270">
        <v>7</v>
      </c>
      <c r="D2270">
        <v>0</v>
      </c>
      <c r="E2270">
        <v>1</v>
      </c>
      <c r="F2270">
        <v>2</v>
      </c>
      <c r="G2270">
        <v>0</v>
      </c>
      <c r="H2270">
        <v>0</v>
      </c>
      <c r="I2270" t="s">
        <v>30</v>
      </c>
      <c r="J2270" t="s">
        <v>31</v>
      </c>
      <c r="K2270" t="s">
        <v>41</v>
      </c>
      <c r="L2270" t="s">
        <v>42</v>
      </c>
      <c r="M2270">
        <v>0</v>
      </c>
      <c r="N2270">
        <v>0</v>
      </c>
      <c r="O2270">
        <v>0</v>
      </c>
      <c r="P2270" t="s">
        <v>40</v>
      </c>
      <c r="Q2270" t="s">
        <v>40</v>
      </c>
      <c r="R2270" s="9" t="str">
        <f t="shared" si="105"/>
        <v>Matched</v>
      </c>
      <c r="S2270">
        <v>0</v>
      </c>
      <c r="T2270" t="s">
        <v>34</v>
      </c>
      <c r="U2270">
        <v>240</v>
      </c>
      <c r="V2270" t="s">
        <v>35</v>
      </c>
      <c r="W2270">
        <v>0</v>
      </c>
      <c r="X2270" t="s">
        <v>37</v>
      </c>
      <c r="Y2270">
        <v>68</v>
      </c>
      <c r="Z2270">
        <v>1</v>
      </c>
      <c r="AA2270">
        <v>1</v>
      </c>
      <c r="AB2270" t="s">
        <v>38</v>
      </c>
      <c r="AC2270" s="2">
        <v>42781</v>
      </c>
      <c r="AD2270" s="2">
        <v>42780</v>
      </c>
      <c r="AE2270">
        <v>2269</v>
      </c>
      <c r="AF2270">
        <f t="shared" si="106"/>
        <v>2</v>
      </c>
      <c r="AG2270">
        <f t="shared" si="107"/>
        <v>2017</v>
      </c>
    </row>
    <row r="2271" spans="1:33" x14ac:dyDescent="0.3">
      <c r="A2271">
        <v>0</v>
      </c>
      <c r="B2271">
        <v>0</v>
      </c>
      <c r="C2271">
        <v>1</v>
      </c>
      <c r="D2271">
        <v>0</v>
      </c>
      <c r="E2271">
        <v>1</v>
      </c>
      <c r="F2271">
        <v>2</v>
      </c>
      <c r="G2271">
        <v>0</v>
      </c>
      <c r="H2271">
        <v>0</v>
      </c>
      <c r="I2271" t="s">
        <v>65</v>
      </c>
      <c r="J2271" t="s">
        <v>52</v>
      </c>
      <c r="K2271" t="s">
        <v>47</v>
      </c>
      <c r="L2271" t="s">
        <v>42</v>
      </c>
      <c r="M2271">
        <v>0</v>
      </c>
      <c r="N2271">
        <v>0</v>
      </c>
      <c r="O2271">
        <v>0</v>
      </c>
      <c r="P2271" t="s">
        <v>40</v>
      </c>
      <c r="Q2271" t="s">
        <v>40</v>
      </c>
      <c r="R2271" s="9" t="str">
        <f t="shared" si="105"/>
        <v>Matched</v>
      </c>
      <c r="S2271">
        <v>0</v>
      </c>
      <c r="T2271" t="s">
        <v>34</v>
      </c>
      <c r="U2271">
        <v>6</v>
      </c>
      <c r="V2271" t="s">
        <v>35</v>
      </c>
      <c r="W2271">
        <v>0</v>
      </c>
      <c r="X2271" t="s">
        <v>37</v>
      </c>
      <c r="Y2271">
        <v>68</v>
      </c>
      <c r="Z2271">
        <v>0</v>
      </c>
      <c r="AA2271">
        <v>1</v>
      </c>
      <c r="AB2271" t="s">
        <v>38</v>
      </c>
      <c r="AC2271" s="2">
        <v>42741</v>
      </c>
      <c r="AD2271" s="2">
        <v>42740</v>
      </c>
      <c r="AE2271">
        <v>2270</v>
      </c>
      <c r="AF2271">
        <f t="shared" si="106"/>
        <v>1</v>
      </c>
      <c r="AG2271">
        <f t="shared" si="107"/>
        <v>2017</v>
      </c>
    </row>
    <row r="2272" spans="1:33" x14ac:dyDescent="0.3">
      <c r="A2272">
        <v>0</v>
      </c>
      <c r="B2272">
        <v>0</v>
      </c>
      <c r="C2272">
        <v>8</v>
      </c>
      <c r="D2272">
        <v>0</v>
      </c>
      <c r="E2272">
        <v>1</v>
      </c>
      <c r="F2272">
        <v>1</v>
      </c>
      <c r="G2272">
        <v>0</v>
      </c>
      <c r="H2272">
        <v>0</v>
      </c>
      <c r="I2272" t="s">
        <v>30</v>
      </c>
      <c r="J2272" t="s">
        <v>31</v>
      </c>
      <c r="K2272" t="s">
        <v>39</v>
      </c>
      <c r="L2272" t="s">
        <v>39</v>
      </c>
      <c r="M2272">
        <v>1</v>
      </c>
      <c r="N2272">
        <v>0</v>
      </c>
      <c r="O2272">
        <v>2</v>
      </c>
      <c r="P2272" t="s">
        <v>40</v>
      </c>
      <c r="Q2272" t="s">
        <v>40</v>
      </c>
      <c r="R2272" s="9" t="str">
        <f t="shared" si="105"/>
        <v>Matched</v>
      </c>
      <c r="S2272">
        <v>0</v>
      </c>
      <c r="T2272" t="s">
        <v>34</v>
      </c>
      <c r="U2272" t="s">
        <v>35</v>
      </c>
      <c r="V2272" t="s">
        <v>35</v>
      </c>
      <c r="W2272">
        <v>0</v>
      </c>
      <c r="X2272" t="s">
        <v>37</v>
      </c>
      <c r="Y2272">
        <v>69</v>
      </c>
      <c r="Z2272">
        <v>1</v>
      </c>
      <c r="AA2272">
        <v>0</v>
      </c>
      <c r="AB2272" t="s">
        <v>38</v>
      </c>
      <c r="AC2272" s="2">
        <v>42790</v>
      </c>
      <c r="AD2272" s="2">
        <v>42789</v>
      </c>
      <c r="AE2272">
        <v>2271</v>
      </c>
      <c r="AF2272">
        <f t="shared" si="106"/>
        <v>2</v>
      </c>
      <c r="AG2272">
        <f t="shared" si="107"/>
        <v>2017</v>
      </c>
    </row>
    <row r="2273" spans="1:33" x14ac:dyDescent="0.3">
      <c r="A2273">
        <v>0</v>
      </c>
      <c r="B2273">
        <v>0</v>
      </c>
      <c r="C2273">
        <v>1</v>
      </c>
      <c r="D2273">
        <v>0</v>
      </c>
      <c r="E2273">
        <v>1</v>
      </c>
      <c r="F2273">
        <v>2</v>
      </c>
      <c r="G2273">
        <v>1</v>
      </c>
      <c r="H2273">
        <v>0</v>
      </c>
      <c r="I2273" t="s">
        <v>30</v>
      </c>
      <c r="J2273" t="s">
        <v>74</v>
      </c>
      <c r="K2273" t="s">
        <v>41</v>
      </c>
      <c r="L2273" t="s">
        <v>42</v>
      </c>
      <c r="M2273">
        <v>0</v>
      </c>
      <c r="N2273">
        <v>0</v>
      </c>
      <c r="O2273">
        <v>0</v>
      </c>
      <c r="P2273" t="s">
        <v>63</v>
      </c>
      <c r="Q2273" t="s">
        <v>63</v>
      </c>
      <c r="R2273" s="9" t="str">
        <f t="shared" si="105"/>
        <v>Matched</v>
      </c>
      <c r="S2273">
        <v>0</v>
      </c>
      <c r="T2273" t="s">
        <v>34</v>
      </c>
      <c r="U2273">
        <v>240</v>
      </c>
      <c r="V2273" t="s">
        <v>35</v>
      </c>
      <c r="W2273">
        <v>0</v>
      </c>
      <c r="X2273" t="s">
        <v>56</v>
      </c>
      <c r="Y2273">
        <v>93</v>
      </c>
      <c r="Z2273">
        <v>0</v>
      </c>
      <c r="AA2273">
        <v>0</v>
      </c>
      <c r="AB2273" t="s">
        <v>38</v>
      </c>
      <c r="AC2273" s="2">
        <v>42741</v>
      </c>
      <c r="AD2273" s="2">
        <v>42740</v>
      </c>
      <c r="AE2273">
        <v>2272</v>
      </c>
      <c r="AF2273">
        <f t="shared" si="106"/>
        <v>1</v>
      </c>
      <c r="AG2273">
        <f t="shared" si="107"/>
        <v>2017</v>
      </c>
    </row>
    <row r="2274" spans="1:33" x14ac:dyDescent="0.3">
      <c r="A2274">
        <v>0</v>
      </c>
      <c r="B2274">
        <v>0</v>
      </c>
      <c r="C2274">
        <v>8</v>
      </c>
      <c r="D2274">
        <v>0</v>
      </c>
      <c r="E2274">
        <v>2</v>
      </c>
      <c r="F2274">
        <v>1</v>
      </c>
      <c r="G2274">
        <v>0</v>
      </c>
      <c r="H2274">
        <v>0</v>
      </c>
      <c r="I2274" t="s">
        <v>30</v>
      </c>
      <c r="J2274" t="s">
        <v>61</v>
      </c>
      <c r="K2274" t="s">
        <v>39</v>
      </c>
      <c r="L2274" t="s">
        <v>39</v>
      </c>
      <c r="M2274">
        <v>0</v>
      </c>
      <c r="N2274">
        <v>0</v>
      </c>
      <c r="O2274">
        <v>0</v>
      </c>
      <c r="P2274" t="s">
        <v>40</v>
      </c>
      <c r="Q2274" t="s">
        <v>40</v>
      </c>
      <c r="R2274" s="9" t="str">
        <f t="shared" si="105"/>
        <v>Matched</v>
      </c>
      <c r="S2274">
        <v>0</v>
      </c>
      <c r="T2274" t="s">
        <v>34</v>
      </c>
      <c r="U2274" t="s">
        <v>35</v>
      </c>
      <c r="V2274" t="s">
        <v>35</v>
      </c>
      <c r="W2274">
        <v>0</v>
      </c>
      <c r="X2274" t="s">
        <v>56</v>
      </c>
      <c r="Y2274">
        <v>52</v>
      </c>
      <c r="Z2274">
        <v>0</v>
      </c>
      <c r="AA2274">
        <v>0</v>
      </c>
      <c r="AB2274" t="s">
        <v>38</v>
      </c>
      <c r="AC2274" s="2">
        <v>42791</v>
      </c>
      <c r="AD2274" s="2">
        <v>42789</v>
      </c>
      <c r="AE2274">
        <v>2273</v>
      </c>
      <c r="AF2274">
        <f t="shared" si="106"/>
        <v>2</v>
      </c>
      <c r="AG2274">
        <f t="shared" si="107"/>
        <v>2017</v>
      </c>
    </row>
    <row r="2275" spans="1:33" x14ac:dyDescent="0.3">
      <c r="A2275">
        <v>0</v>
      </c>
      <c r="B2275">
        <v>0</v>
      </c>
      <c r="C2275">
        <v>7</v>
      </c>
      <c r="D2275">
        <v>0</v>
      </c>
      <c r="E2275">
        <v>2</v>
      </c>
      <c r="F2275">
        <v>1</v>
      </c>
      <c r="G2275">
        <v>0</v>
      </c>
      <c r="H2275">
        <v>0</v>
      </c>
      <c r="I2275" t="s">
        <v>30</v>
      </c>
      <c r="J2275" t="s">
        <v>31</v>
      </c>
      <c r="K2275" t="s">
        <v>41</v>
      </c>
      <c r="L2275" t="s">
        <v>42</v>
      </c>
      <c r="M2275">
        <v>0</v>
      </c>
      <c r="N2275">
        <v>0</v>
      </c>
      <c r="O2275">
        <v>0</v>
      </c>
      <c r="P2275" t="s">
        <v>40</v>
      </c>
      <c r="Q2275" t="s">
        <v>40</v>
      </c>
      <c r="R2275" s="9" t="str">
        <f t="shared" si="105"/>
        <v>Matched</v>
      </c>
      <c r="S2275">
        <v>0</v>
      </c>
      <c r="T2275" t="s">
        <v>34</v>
      </c>
      <c r="U2275">
        <v>314</v>
      </c>
      <c r="V2275" t="s">
        <v>35</v>
      </c>
      <c r="W2275">
        <v>0</v>
      </c>
      <c r="X2275" t="s">
        <v>37</v>
      </c>
      <c r="Y2275">
        <v>54</v>
      </c>
      <c r="Z2275">
        <v>0</v>
      </c>
      <c r="AA2275">
        <v>0</v>
      </c>
      <c r="AB2275" t="s">
        <v>38</v>
      </c>
      <c r="AC2275" s="2">
        <v>42782</v>
      </c>
      <c r="AD2275" s="2">
        <v>42780</v>
      </c>
      <c r="AE2275">
        <v>2274</v>
      </c>
      <c r="AF2275">
        <f t="shared" si="106"/>
        <v>2</v>
      </c>
      <c r="AG2275">
        <f t="shared" si="107"/>
        <v>2017</v>
      </c>
    </row>
    <row r="2276" spans="1:33" x14ac:dyDescent="0.3">
      <c r="A2276">
        <v>0</v>
      </c>
      <c r="B2276">
        <v>0</v>
      </c>
      <c r="C2276">
        <v>1</v>
      </c>
      <c r="D2276">
        <v>0</v>
      </c>
      <c r="E2276">
        <v>1</v>
      </c>
      <c r="F2276">
        <v>3</v>
      </c>
      <c r="G2276">
        <v>0</v>
      </c>
      <c r="H2276">
        <v>0</v>
      </c>
      <c r="I2276" t="s">
        <v>30</v>
      </c>
      <c r="J2276" t="s">
        <v>74</v>
      </c>
      <c r="K2276" t="s">
        <v>41</v>
      </c>
      <c r="L2276" t="s">
        <v>42</v>
      </c>
      <c r="M2276">
        <v>0</v>
      </c>
      <c r="N2276">
        <v>0</v>
      </c>
      <c r="O2276">
        <v>0</v>
      </c>
      <c r="P2276" t="s">
        <v>33</v>
      </c>
      <c r="Q2276" t="s">
        <v>33</v>
      </c>
      <c r="R2276" s="9" t="str">
        <f t="shared" si="105"/>
        <v>Matched</v>
      </c>
      <c r="S2276">
        <v>0</v>
      </c>
      <c r="T2276" t="s">
        <v>34</v>
      </c>
      <c r="U2276">
        <v>240</v>
      </c>
      <c r="V2276" t="s">
        <v>35</v>
      </c>
      <c r="W2276">
        <v>0</v>
      </c>
      <c r="X2276" t="s">
        <v>56</v>
      </c>
      <c r="Y2276">
        <v>48</v>
      </c>
      <c r="Z2276">
        <v>0</v>
      </c>
      <c r="AA2276">
        <v>0</v>
      </c>
      <c r="AB2276" t="s">
        <v>38</v>
      </c>
      <c r="AC2276" s="2">
        <v>42741</v>
      </c>
      <c r="AD2276" s="2">
        <v>42740</v>
      </c>
      <c r="AE2276">
        <v>2275</v>
      </c>
      <c r="AF2276">
        <f t="shared" si="106"/>
        <v>1</v>
      </c>
      <c r="AG2276">
        <f t="shared" si="107"/>
        <v>2017</v>
      </c>
    </row>
    <row r="2277" spans="1:33" x14ac:dyDescent="0.3">
      <c r="A2277">
        <v>0</v>
      </c>
      <c r="B2277">
        <v>0</v>
      </c>
      <c r="C2277">
        <v>7</v>
      </c>
      <c r="D2277">
        <v>0</v>
      </c>
      <c r="E2277">
        <v>2</v>
      </c>
      <c r="F2277">
        <v>2</v>
      </c>
      <c r="G2277">
        <v>0</v>
      </c>
      <c r="H2277">
        <v>0</v>
      </c>
      <c r="I2277" t="s">
        <v>30</v>
      </c>
      <c r="J2277" t="s">
        <v>31</v>
      </c>
      <c r="K2277" t="s">
        <v>39</v>
      </c>
      <c r="L2277" t="s">
        <v>39</v>
      </c>
      <c r="M2277">
        <v>0</v>
      </c>
      <c r="N2277">
        <v>0</v>
      </c>
      <c r="O2277">
        <v>1</v>
      </c>
      <c r="P2277" t="s">
        <v>33</v>
      </c>
      <c r="Q2277" t="s">
        <v>33</v>
      </c>
      <c r="R2277" s="9" t="str">
        <f t="shared" si="105"/>
        <v>Matched</v>
      </c>
      <c r="S2277">
        <v>0</v>
      </c>
      <c r="T2277" t="s">
        <v>34</v>
      </c>
      <c r="U2277" t="s">
        <v>35</v>
      </c>
      <c r="V2277" t="s">
        <v>35</v>
      </c>
      <c r="W2277">
        <v>0</v>
      </c>
      <c r="X2277" t="s">
        <v>37</v>
      </c>
      <c r="Y2277">
        <v>60</v>
      </c>
      <c r="Z2277">
        <v>0</v>
      </c>
      <c r="AA2277">
        <v>0</v>
      </c>
      <c r="AB2277" t="s">
        <v>38</v>
      </c>
      <c r="AC2277" s="2">
        <v>42782</v>
      </c>
      <c r="AD2277" s="2">
        <v>42780</v>
      </c>
      <c r="AE2277">
        <v>2276</v>
      </c>
      <c r="AF2277">
        <f t="shared" si="106"/>
        <v>2</v>
      </c>
      <c r="AG2277">
        <f t="shared" si="107"/>
        <v>2017</v>
      </c>
    </row>
    <row r="2278" spans="1:33" x14ac:dyDescent="0.3">
      <c r="A2278">
        <v>0</v>
      </c>
      <c r="B2278">
        <v>0</v>
      </c>
      <c r="C2278">
        <v>1</v>
      </c>
      <c r="D2278">
        <v>0</v>
      </c>
      <c r="E2278">
        <v>2</v>
      </c>
      <c r="F2278">
        <v>1</v>
      </c>
      <c r="G2278">
        <v>0</v>
      </c>
      <c r="H2278">
        <v>0</v>
      </c>
      <c r="I2278" t="s">
        <v>30</v>
      </c>
      <c r="J2278" t="s">
        <v>118</v>
      </c>
      <c r="K2278" t="s">
        <v>39</v>
      </c>
      <c r="L2278" t="s">
        <v>39</v>
      </c>
      <c r="M2278">
        <v>0</v>
      </c>
      <c r="N2278">
        <v>0</v>
      </c>
      <c r="O2278">
        <v>0</v>
      </c>
      <c r="P2278" t="s">
        <v>53</v>
      </c>
      <c r="Q2278" t="s">
        <v>53</v>
      </c>
      <c r="R2278" s="9" t="str">
        <f t="shared" si="105"/>
        <v>Matched</v>
      </c>
      <c r="S2278">
        <v>1</v>
      </c>
      <c r="T2278" t="s">
        <v>34</v>
      </c>
      <c r="U2278" t="s">
        <v>35</v>
      </c>
      <c r="V2278" t="s">
        <v>35</v>
      </c>
      <c r="W2278">
        <v>0</v>
      </c>
      <c r="X2278" t="s">
        <v>37</v>
      </c>
      <c r="Y2278">
        <v>64</v>
      </c>
      <c r="Z2278">
        <v>0</v>
      </c>
      <c r="AA2278">
        <v>0</v>
      </c>
      <c r="AB2278" t="s">
        <v>38</v>
      </c>
      <c r="AC2278" s="2">
        <v>42742</v>
      </c>
      <c r="AD2278" s="2">
        <v>42740</v>
      </c>
      <c r="AE2278">
        <v>2277</v>
      </c>
      <c r="AF2278">
        <f t="shared" si="106"/>
        <v>1</v>
      </c>
      <c r="AG2278">
        <f t="shared" si="107"/>
        <v>2017</v>
      </c>
    </row>
    <row r="2279" spans="1:33" x14ac:dyDescent="0.3">
      <c r="A2279">
        <v>0</v>
      </c>
      <c r="B2279">
        <v>0</v>
      </c>
      <c r="C2279">
        <v>1</v>
      </c>
      <c r="D2279">
        <v>0</v>
      </c>
      <c r="E2279">
        <v>2</v>
      </c>
      <c r="F2279">
        <v>2</v>
      </c>
      <c r="G2279">
        <v>0</v>
      </c>
      <c r="H2279">
        <v>0</v>
      </c>
      <c r="I2279" t="s">
        <v>30</v>
      </c>
      <c r="J2279" t="s">
        <v>118</v>
      </c>
      <c r="K2279" t="s">
        <v>39</v>
      </c>
      <c r="L2279" t="s">
        <v>39</v>
      </c>
      <c r="M2279">
        <v>0</v>
      </c>
      <c r="N2279">
        <v>0</v>
      </c>
      <c r="O2279">
        <v>0</v>
      </c>
      <c r="P2279" t="s">
        <v>53</v>
      </c>
      <c r="Q2279" t="s">
        <v>53</v>
      </c>
      <c r="R2279" s="9" t="str">
        <f t="shared" si="105"/>
        <v>Matched</v>
      </c>
      <c r="S2279">
        <v>1</v>
      </c>
      <c r="T2279" t="s">
        <v>34</v>
      </c>
      <c r="U2279" t="s">
        <v>35</v>
      </c>
      <c r="V2279" t="s">
        <v>35</v>
      </c>
      <c r="W2279">
        <v>0</v>
      </c>
      <c r="X2279" t="s">
        <v>37</v>
      </c>
      <c r="Y2279">
        <v>64</v>
      </c>
      <c r="Z2279">
        <v>0</v>
      </c>
      <c r="AA2279">
        <v>0</v>
      </c>
      <c r="AB2279" t="s">
        <v>38</v>
      </c>
      <c r="AC2279" s="2">
        <v>42742</v>
      </c>
      <c r="AD2279" s="2">
        <v>42740</v>
      </c>
      <c r="AE2279">
        <v>2278</v>
      </c>
      <c r="AF2279">
        <f t="shared" si="106"/>
        <v>1</v>
      </c>
      <c r="AG2279">
        <f t="shared" si="107"/>
        <v>2017</v>
      </c>
    </row>
    <row r="2280" spans="1:33" x14ac:dyDescent="0.3">
      <c r="A2280">
        <v>0</v>
      </c>
      <c r="B2280">
        <v>0</v>
      </c>
      <c r="C2280">
        <v>1</v>
      </c>
      <c r="D2280">
        <v>0</v>
      </c>
      <c r="E2280">
        <v>3</v>
      </c>
      <c r="F2280">
        <v>1</v>
      </c>
      <c r="G2280">
        <v>0</v>
      </c>
      <c r="H2280">
        <v>0</v>
      </c>
      <c r="I2280" t="s">
        <v>30</v>
      </c>
      <c r="J2280" t="s">
        <v>35</v>
      </c>
      <c r="K2280" t="s">
        <v>41</v>
      </c>
      <c r="L2280" t="s">
        <v>42</v>
      </c>
      <c r="M2280">
        <v>0</v>
      </c>
      <c r="N2280">
        <v>0</v>
      </c>
      <c r="O2280">
        <v>0</v>
      </c>
      <c r="P2280" t="s">
        <v>33</v>
      </c>
      <c r="Q2280" t="s">
        <v>33</v>
      </c>
      <c r="R2280" s="9" t="str">
        <f t="shared" si="105"/>
        <v>Matched</v>
      </c>
      <c r="S2280">
        <v>0</v>
      </c>
      <c r="T2280" t="s">
        <v>34</v>
      </c>
      <c r="U2280">
        <v>240</v>
      </c>
      <c r="V2280" t="s">
        <v>35</v>
      </c>
      <c r="W2280">
        <v>0</v>
      </c>
      <c r="X2280" t="s">
        <v>37</v>
      </c>
      <c r="Y2280">
        <v>43</v>
      </c>
      <c r="Z2280">
        <v>0</v>
      </c>
      <c r="AA2280">
        <v>0</v>
      </c>
      <c r="AB2280" t="s">
        <v>38</v>
      </c>
      <c r="AC2280" s="2">
        <v>42743</v>
      </c>
      <c r="AD2280" s="2">
        <v>42740</v>
      </c>
      <c r="AE2280">
        <v>2279</v>
      </c>
      <c r="AF2280">
        <f t="shared" si="106"/>
        <v>1</v>
      </c>
      <c r="AG2280">
        <f t="shared" si="107"/>
        <v>2017</v>
      </c>
    </row>
    <row r="2281" spans="1:33" x14ac:dyDescent="0.3">
      <c r="A2281">
        <v>0</v>
      </c>
      <c r="B2281">
        <v>0</v>
      </c>
      <c r="C2281">
        <v>1</v>
      </c>
      <c r="D2281">
        <v>0</v>
      </c>
      <c r="E2281">
        <v>1</v>
      </c>
      <c r="F2281">
        <v>2</v>
      </c>
      <c r="G2281">
        <v>0</v>
      </c>
      <c r="H2281">
        <v>0</v>
      </c>
      <c r="I2281" t="s">
        <v>30</v>
      </c>
      <c r="J2281" t="s">
        <v>52</v>
      </c>
      <c r="K2281" t="s">
        <v>41</v>
      </c>
      <c r="L2281" t="s">
        <v>42</v>
      </c>
      <c r="M2281">
        <v>0</v>
      </c>
      <c r="N2281">
        <v>0</v>
      </c>
      <c r="O2281">
        <v>0</v>
      </c>
      <c r="P2281" t="s">
        <v>33</v>
      </c>
      <c r="Q2281" t="s">
        <v>40</v>
      </c>
      <c r="R2281" s="9" t="str">
        <f t="shared" si="105"/>
        <v>Upgrade</v>
      </c>
      <c r="S2281">
        <v>0</v>
      </c>
      <c r="T2281" t="s">
        <v>34</v>
      </c>
      <c r="U2281">
        <v>240</v>
      </c>
      <c r="V2281" t="s">
        <v>35</v>
      </c>
      <c r="W2281">
        <v>0</v>
      </c>
      <c r="X2281" t="s">
        <v>37</v>
      </c>
      <c r="Y2281">
        <v>55</v>
      </c>
      <c r="Z2281">
        <v>1</v>
      </c>
      <c r="AA2281">
        <v>1</v>
      </c>
      <c r="AB2281" t="s">
        <v>38</v>
      </c>
      <c r="AC2281" s="2">
        <v>42742</v>
      </c>
      <c r="AD2281" s="2">
        <v>42741</v>
      </c>
      <c r="AE2281">
        <v>2280</v>
      </c>
      <c r="AF2281">
        <f t="shared" si="106"/>
        <v>1</v>
      </c>
      <c r="AG2281">
        <f t="shared" si="107"/>
        <v>2017</v>
      </c>
    </row>
    <row r="2282" spans="1:33" x14ac:dyDescent="0.3">
      <c r="A2282">
        <v>0</v>
      </c>
      <c r="B2282">
        <v>0</v>
      </c>
      <c r="C2282">
        <v>1</v>
      </c>
      <c r="D2282">
        <v>0</v>
      </c>
      <c r="E2282">
        <v>1</v>
      </c>
      <c r="F2282">
        <v>2</v>
      </c>
      <c r="G2282">
        <v>0</v>
      </c>
      <c r="H2282">
        <v>0</v>
      </c>
      <c r="I2282" t="s">
        <v>30</v>
      </c>
      <c r="J2282" t="s">
        <v>31</v>
      </c>
      <c r="K2282" t="s">
        <v>39</v>
      </c>
      <c r="L2282" t="s">
        <v>39</v>
      </c>
      <c r="M2282">
        <v>0</v>
      </c>
      <c r="N2282">
        <v>0</v>
      </c>
      <c r="O2282">
        <v>0</v>
      </c>
      <c r="P2282" t="s">
        <v>33</v>
      </c>
      <c r="Q2282" t="s">
        <v>33</v>
      </c>
      <c r="R2282" s="9" t="str">
        <f t="shared" si="105"/>
        <v>Matched</v>
      </c>
      <c r="S2282">
        <v>0</v>
      </c>
      <c r="T2282" t="s">
        <v>34</v>
      </c>
      <c r="U2282" t="s">
        <v>35</v>
      </c>
      <c r="V2282" t="s">
        <v>35</v>
      </c>
      <c r="W2282">
        <v>0</v>
      </c>
      <c r="X2282" t="s">
        <v>37</v>
      </c>
      <c r="Y2282">
        <v>44</v>
      </c>
      <c r="Z2282">
        <v>0</v>
      </c>
      <c r="AA2282">
        <v>0</v>
      </c>
      <c r="AB2282" t="s">
        <v>38</v>
      </c>
      <c r="AC2282" s="2">
        <v>42742</v>
      </c>
      <c r="AD2282" s="2">
        <v>42741</v>
      </c>
      <c r="AE2282">
        <v>2281</v>
      </c>
      <c r="AF2282">
        <f t="shared" si="106"/>
        <v>1</v>
      </c>
      <c r="AG2282">
        <f t="shared" si="107"/>
        <v>2017</v>
      </c>
    </row>
    <row r="2283" spans="1:33" x14ac:dyDescent="0.3">
      <c r="A2283">
        <v>0</v>
      </c>
      <c r="B2283">
        <v>0</v>
      </c>
      <c r="C2283">
        <v>2</v>
      </c>
      <c r="D2283">
        <v>1</v>
      </c>
      <c r="E2283">
        <v>0</v>
      </c>
      <c r="F2283">
        <v>2</v>
      </c>
      <c r="G2283">
        <v>2</v>
      </c>
      <c r="H2283">
        <v>0</v>
      </c>
      <c r="I2283" t="s">
        <v>30</v>
      </c>
      <c r="J2283" t="s">
        <v>31</v>
      </c>
      <c r="K2283" t="s">
        <v>41</v>
      </c>
      <c r="L2283" t="s">
        <v>42</v>
      </c>
      <c r="M2283">
        <v>1</v>
      </c>
      <c r="N2283">
        <v>0</v>
      </c>
      <c r="O2283">
        <v>2</v>
      </c>
      <c r="P2283" t="s">
        <v>43</v>
      </c>
      <c r="Q2283" t="s">
        <v>43</v>
      </c>
      <c r="R2283" s="9" t="str">
        <f t="shared" si="105"/>
        <v>Matched</v>
      </c>
      <c r="S2283">
        <v>0</v>
      </c>
      <c r="T2283" t="s">
        <v>34</v>
      </c>
      <c r="U2283">
        <v>240</v>
      </c>
      <c r="V2283" t="s">
        <v>35</v>
      </c>
      <c r="W2283">
        <v>0</v>
      </c>
      <c r="X2283" t="s">
        <v>37</v>
      </c>
      <c r="Y2283">
        <v>95</v>
      </c>
      <c r="Z2283">
        <v>1</v>
      </c>
      <c r="AA2283">
        <v>2</v>
      </c>
      <c r="AB2283" t="s">
        <v>38</v>
      </c>
      <c r="AC2283" s="2">
        <v>42745</v>
      </c>
      <c r="AD2283" s="2">
        <v>42744</v>
      </c>
      <c r="AE2283">
        <v>2282</v>
      </c>
      <c r="AF2283">
        <f t="shared" si="106"/>
        <v>1</v>
      </c>
      <c r="AG2283">
        <f t="shared" si="107"/>
        <v>2017</v>
      </c>
    </row>
    <row r="2284" spans="1:33" x14ac:dyDescent="0.3">
      <c r="A2284">
        <v>0</v>
      </c>
      <c r="B2284">
        <v>0</v>
      </c>
      <c r="C2284">
        <v>1</v>
      </c>
      <c r="D2284">
        <v>0</v>
      </c>
      <c r="E2284">
        <v>1</v>
      </c>
      <c r="F2284">
        <v>2</v>
      </c>
      <c r="G2284">
        <v>0</v>
      </c>
      <c r="H2284">
        <v>0</v>
      </c>
      <c r="I2284" t="s">
        <v>30</v>
      </c>
      <c r="J2284" t="s">
        <v>31</v>
      </c>
      <c r="K2284" t="s">
        <v>39</v>
      </c>
      <c r="L2284" t="s">
        <v>39</v>
      </c>
      <c r="M2284">
        <v>0</v>
      </c>
      <c r="N2284">
        <v>0</v>
      </c>
      <c r="O2284">
        <v>0</v>
      </c>
      <c r="P2284" t="s">
        <v>33</v>
      </c>
      <c r="Q2284" t="s">
        <v>33</v>
      </c>
      <c r="R2284" s="9" t="str">
        <f t="shared" si="105"/>
        <v>Matched</v>
      </c>
      <c r="S2284">
        <v>1</v>
      </c>
      <c r="T2284" t="s">
        <v>34</v>
      </c>
      <c r="U2284" t="s">
        <v>35</v>
      </c>
      <c r="V2284" t="s">
        <v>35</v>
      </c>
      <c r="W2284">
        <v>0</v>
      </c>
      <c r="X2284" t="s">
        <v>37</v>
      </c>
      <c r="Y2284">
        <v>44</v>
      </c>
      <c r="Z2284">
        <v>0</v>
      </c>
      <c r="AA2284">
        <v>0</v>
      </c>
      <c r="AB2284" t="s">
        <v>38</v>
      </c>
      <c r="AC2284" s="2">
        <v>42742</v>
      </c>
      <c r="AD2284" s="2">
        <v>42741</v>
      </c>
      <c r="AE2284">
        <v>2283</v>
      </c>
      <c r="AF2284">
        <f t="shared" si="106"/>
        <v>1</v>
      </c>
      <c r="AG2284">
        <f t="shared" si="107"/>
        <v>2017</v>
      </c>
    </row>
    <row r="2285" spans="1:33" x14ac:dyDescent="0.3">
      <c r="A2285">
        <v>0</v>
      </c>
      <c r="B2285">
        <v>0</v>
      </c>
      <c r="C2285">
        <v>2</v>
      </c>
      <c r="D2285">
        <v>1</v>
      </c>
      <c r="E2285">
        <v>2</v>
      </c>
      <c r="F2285">
        <v>1</v>
      </c>
      <c r="G2285">
        <v>0</v>
      </c>
      <c r="H2285">
        <v>0</v>
      </c>
      <c r="I2285" t="s">
        <v>30</v>
      </c>
      <c r="J2285" t="s">
        <v>35</v>
      </c>
      <c r="K2285" t="s">
        <v>81</v>
      </c>
      <c r="L2285" t="s">
        <v>39</v>
      </c>
      <c r="M2285">
        <v>0</v>
      </c>
      <c r="N2285">
        <v>0</v>
      </c>
      <c r="O2285">
        <v>1</v>
      </c>
      <c r="P2285" t="s">
        <v>33</v>
      </c>
      <c r="Q2285" t="s">
        <v>40</v>
      </c>
      <c r="R2285" s="9" t="str">
        <f t="shared" si="105"/>
        <v>Upgrade</v>
      </c>
      <c r="S2285">
        <v>0</v>
      </c>
      <c r="T2285" t="s">
        <v>34</v>
      </c>
      <c r="U2285" t="s">
        <v>35</v>
      </c>
      <c r="V2285">
        <v>178</v>
      </c>
      <c r="W2285">
        <v>0</v>
      </c>
      <c r="X2285" t="s">
        <v>59</v>
      </c>
      <c r="Y2285">
        <v>0</v>
      </c>
      <c r="Z2285">
        <v>0</v>
      </c>
      <c r="AA2285">
        <v>0</v>
      </c>
      <c r="AB2285" t="s">
        <v>38</v>
      </c>
      <c r="AC2285" s="2">
        <v>42747</v>
      </c>
      <c r="AD2285" s="2">
        <v>42744</v>
      </c>
      <c r="AE2285">
        <v>2284</v>
      </c>
      <c r="AF2285">
        <f t="shared" si="106"/>
        <v>1</v>
      </c>
      <c r="AG2285">
        <f t="shared" si="107"/>
        <v>2017</v>
      </c>
    </row>
    <row r="2286" spans="1:33" x14ac:dyDescent="0.3">
      <c r="A2286">
        <v>0</v>
      </c>
      <c r="B2286">
        <v>0</v>
      </c>
      <c r="C2286">
        <v>1</v>
      </c>
      <c r="D2286">
        <v>0</v>
      </c>
      <c r="E2286">
        <v>1</v>
      </c>
      <c r="F2286">
        <v>2</v>
      </c>
      <c r="G2286">
        <v>1</v>
      </c>
      <c r="H2286">
        <v>0</v>
      </c>
      <c r="I2286" t="s">
        <v>30</v>
      </c>
      <c r="J2286" t="s">
        <v>74</v>
      </c>
      <c r="K2286" t="s">
        <v>41</v>
      </c>
      <c r="L2286" t="s">
        <v>42</v>
      </c>
      <c r="M2286">
        <v>1</v>
      </c>
      <c r="N2286">
        <v>0</v>
      </c>
      <c r="O2286">
        <v>0</v>
      </c>
      <c r="P2286" t="s">
        <v>63</v>
      </c>
      <c r="Q2286" t="s">
        <v>63</v>
      </c>
      <c r="R2286" s="9" t="str">
        <f t="shared" si="105"/>
        <v>Matched</v>
      </c>
      <c r="S2286">
        <v>0</v>
      </c>
      <c r="T2286" t="s">
        <v>34</v>
      </c>
      <c r="U2286">
        <v>240</v>
      </c>
      <c r="V2286" t="s">
        <v>35</v>
      </c>
      <c r="W2286">
        <v>0</v>
      </c>
      <c r="X2286" t="s">
        <v>56</v>
      </c>
      <c r="Y2286">
        <v>93</v>
      </c>
      <c r="Z2286">
        <v>0</v>
      </c>
      <c r="AA2286">
        <v>0</v>
      </c>
      <c r="AB2286" t="s">
        <v>38</v>
      </c>
      <c r="AC2286" s="2">
        <v>42742</v>
      </c>
      <c r="AD2286" s="2">
        <v>42741</v>
      </c>
      <c r="AE2286">
        <v>2285</v>
      </c>
      <c r="AF2286">
        <f t="shared" si="106"/>
        <v>1</v>
      </c>
      <c r="AG2286">
        <f t="shared" si="107"/>
        <v>2017</v>
      </c>
    </row>
    <row r="2287" spans="1:33" x14ac:dyDescent="0.3">
      <c r="A2287">
        <v>0</v>
      </c>
      <c r="B2287">
        <v>0</v>
      </c>
      <c r="C2287">
        <v>2</v>
      </c>
      <c r="D2287">
        <v>2</v>
      </c>
      <c r="E2287">
        <v>5</v>
      </c>
      <c r="F2287">
        <v>2</v>
      </c>
      <c r="G2287">
        <v>0</v>
      </c>
      <c r="H2287">
        <v>0</v>
      </c>
      <c r="I2287" t="s">
        <v>30</v>
      </c>
      <c r="J2287" t="s">
        <v>97</v>
      </c>
      <c r="K2287" t="s">
        <v>39</v>
      </c>
      <c r="L2287" t="s">
        <v>39</v>
      </c>
      <c r="M2287">
        <v>0</v>
      </c>
      <c r="N2287">
        <v>0</v>
      </c>
      <c r="O2287">
        <v>0</v>
      </c>
      <c r="P2287" t="s">
        <v>51</v>
      </c>
      <c r="Q2287" t="s">
        <v>51</v>
      </c>
      <c r="R2287" s="9" t="str">
        <f t="shared" si="105"/>
        <v>Matched</v>
      </c>
      <c r="S2287">
        <v>2</v>
      </c>
      <c r="T2287" t="s">
        <v>34</v>
      </c>
      <c r="U2287" t="s">
        <v>35</v>
      </c>
      <c r="V2287" t="s">
        <v>35</v>
      </c>
      <c r="W2287">
        <v>0</v>
      </c>
      <c r="X2287" t="s">
        <v>37</v>
      </c>
      <c r="Y2287">
        <v>76</v>
      </c>
      <c r="Z2287">
        <v>1</v>
      </c>
      <c r="AA2287">
        <v>0</v>
      </c>
      <c r="AB2287" t="s">
        <v>38</v>
      </c>
      <c r="AC2287" s="2">
        <v>42751</v>
      </c>
      <c r="AD2287" s="2">
        <v>42744</v>
      </c>
      <c r="AE2287">
        <v>2286</v>
      </c>
      <c r="AF2287">
        <f t="shared" si="106"/>
        <v>1</v>
      </c>
      <c r="AG2287">
        <f t="shared" si="107"/>
        <v>2017</v>
      </c>
    </row>
    <row r="2288" spans="1:33" x14ac:dyDescent="0.3">
      <c r="A2288">
        <v>0</v>
      </c>
      <c r="B2288">
        <v>0</v>
      </c>
      <c r="C2288">
        <v>1</v>
      </c>
      <c r="D2288">
        <v>0</v>
      </c>
      <c r="E2288">
        <v>1</v>
      </c>
      <c r="F2288">
        <v>3</v>
      </c>
      <c r="G2288">
        <v>0</v>
      </c>
      <c r="H2288">
        <v>0</v>
      </c>
      <c r="I2288" t="s">
        <v>30</v>
      </c>
      <c r="J2288" t="s">
        <v>74</v>
      </c>
      <c r="K2288" t="s">
        <v>41</v>
      </c>
      <c r="L2288" t="s">
        <v>42</v>
      </c>
      <c r="M2288">
        <v>1</v>
      </c>
      <c r="N2288">
        <v>0</v>
      </c>
      <c r="O2288">
        <v>0</v>
      </c>
      <c r="P2288" t="s">
        <v>33</v>
      </c>
      <c r="Q2288" t="s">
        <v>33</v>
      </c>
      <c r="R2288" s="9" t="str">
        <f t="shared" si="105"/>
        <v>Matched</v>
      </c>
      <c r="S2288">
        <v>0</v>
      </c>
      <c r="T2288" t="s">
        <v>34</v>
      </c>
      <c r="U2288">
        <v>240</v>
      </c>
      <c r="V2288" t="s">
        <v>35</v>
      </c>
      <c r="W2288">
        <v>0</v>
      </c>
      <c r="X2288" t="s">
        <v>56</v>
      </c>
      <c r="Y2288">
        <v>48</v>
      </c>
      <c r="Z2288">
        <v>0</v>
      </c>
      <c r="AA2288">
        <v>0</v>
      </c>
      <c r="AB2288" t="s">
        <v>38</v>
      </c>
      <c r="AC2288" s="2">
        <v>42742</v>
      </c>
      <c r="AD2288" s="2">
        <v>42741</v>
      </c>
      <c r="AE2288">
        <v>2287</v>
      </c>
      <c r="AF2288">
        <f t="shared" si="106"/>
        <v>1</v>
      </c>
      <c r="AG2288">
        <f t="shared" si="107"/>
        <v>2017</v>
      </c>
    </row>
    <row r="2289" spans="1:33" x14ac:dyDescent="0.3">
      <c r="A2289">
        <v>0</v>
      </c>
      <c r="B2289">
        <v>0</v>
      </c>
      <c r="C2289">
        <v>1</v>
      </c>
      <c r="D2289">
        <v>0</v>
      </c>
      <c r="E2289">
        <v>2</v>
      </c>
      <c r="F2289">
        <v>2</v>
      </c>
      <c r="G2289">
        <v>0</v>
      </c>
      <c r="H2289">
        <v>0</v>
      </c>
      <c r="I2289" t="s">
        <v>30</v>
      </c>
      <c r="J2289" t="s">
        <v>31</v>
      </c>
      <c r="K2289" t="s">
        <v>39</v>
      </c>
      <c r="L2289" t="s">
        <v>39</v>
      </c>
      <c r="M2289">
        <v>0</v>
      </c>
      <c r="N2289">
        <v>0</v>
      </c>
      <c r="O2289">
        <v>0</v>
      </c>
      <c r="P2289" t="s">
        <v>33</v>
      </c>
      <c r="Q2289" t="s">
        <v>40</v>
      </c>
      <c r="R2289" s="9" t="str">
        <f t="shared" si="105"/>
        <v>Upgrade</v>
      </c>
      <c r="S2289">
        <v>1</v>
      </c>
      <c r="T2289" t="s">
        <v>34</v>
      </c>
      <c r="U2289" t="s">
        <v>35</v>
      </c>
      <c r="V2289" t="s">
        <v>35</v>
      </c>
      <c r="W2289">
        <v>0</v>
      </c>
      <c r="X2289" t="s">
        <v>37</v>
      </c>
      <c r="Y2289">
        <v>44</v>
      </c>
      <c r="Z2289">
        <v>0</v>
      </c>
      <c r="AA2289">
        <v>0</v>
      </c>
      <c r="AB2289" t="s">
        <v>38</v>
      </c>
      <c r="AC2289" s="2">
        <v>42743</v>
      </c>
      <c r="AD2289" s="2">
        <v>42741</v>
      </c>
      <c r="AE2289">
        <v>2288</v>
      </c>
      <c r="AF2289">
        <f t="shared" si="106"/>
        <v>1</v>
      </c>
      <c r="AG2289">
        <f t="shared" si="107"/>
        <v>2017</v>
      </c>
    </row>
    <row r="2290" spans="1:33" x14ac:dyDescent="0.3">
      <c r="A2290">
        <v>0</v>
      </c>
      <c r="B2290">
        <v>0</v>
      </c>
      <c r="C2290">
        <v>1</v>
      </c>
      <c r="D2290">
        <v>1</v>
      </c>
      <c r="E2290">
        <v>2</v>
      </c>
      <c r="F2290">
        <v>2</v>
      </c>
      <c r="G2290">
        <v>0</v>
      </c>
      <c r="H2290">
        <v>0</v>
      </c>
      <c r="I2290" t="s">
        <v>30</v>
      </c>
      <c r="J2290" t="s">
        <v>31</v>
      </c>
      <c r="K2290" t="s">
        <v>39</v>
      </c>
      <c r="L2290" t="s">
        <v>39</v>
      </c>
      <c r="M2290">
        <v>1</v>
      </c>
      <c r="N2290">
        <v>0</v>
      </c>
      <c r="O2290">
        <v>0</v>
      </c>
      <c r="P2290" t="s">
        <v>33</v>
      </c>
      <c r="Q2290" t="s">
        <v>33</v>
      </c>
      <c r="R2290" s="9" t="str">
        <f t="shared" si="105"/>
        <v>Matched</v>
      </c>
      <c r="S2290">
        <v>0</v>
      </c>
      <c r="T2290" t="s">
        <v>34</v>
      </c>
      <c r="U2290" t="s">
        <v>35</v>
      </c>
      <c r="V2290" t="s">
        <v>35</v>
      </c>
      <c r="W2290">
        <v>0</v>
      </c>
      <c r="X2290" t="s">
        <v>56</v>
      </c>
      <c r="Y2290">
        <v>44</v>
      </c>
      <c r="Z2290">
        <v>0</v>
      </c>
      <c r="AA2290">
        <v>1</v>
      </c>
      <c r="AB2290" t="s">
        <v>38</v>
      </c>
      <c r="AC2290" s="2">
        <v>42744</v>
      </c>
      <c r="AD2290" s="2">
        <v>42741</v>
      </c>
      <c r="AE2290">
        <v>2289</v>
      </c>
      <c r="AF2290">
        <f t="shared" si="106"/>
        <v>1</v>
      </c>
      <c r="AG2290">
        <f t="shared" si="107"/>
        <v>2017</v>
      </c>
    </row>
    <row r="2291" spans="1:33" x14ac:dyDescent="0.3">
      <c r="A2291">
        <v>0</v>
      </c>
      <c r="B2291">
        <v>0</v>
      </c>
      <c r="C2291">
        <v>2</v>
      </c>
      <c r="D2291">
        <v>2</v>
      </c>
      <c r="E2291">
        <v>5</v>
      </c>
      <c r="F2291">
        <v>2</v>
      </c>
      <c r="G2291">
        <v>0</v>
      </c>
      <c r="H2291">
        <v>0</v>
      </c>
      <c r="I2291" t="s">
        <v>65</v>
      </c>
      <c r="J2291" t="s">
        <v>52</v>
      </c>
      <c r="K2291" t="s">
        <v>47</v>
      </c>
      <c r="L2291" t="s">
        <v>42</v>
      </c>
      <c r="M2291">
        <v>0</v>
      </c>
      <c r="N2291">
        <v>0</v>
      </c>
      <c r="O2291">
        <v>0</v>
      </c>
      <c r="P2291" t="s">
        <v>33</v>
      </c>
      <c r="Q2291" t="s">
        <v>40</v>
      </c>
      <c r="R2291" s="9" t="str">
        <f t="shared" si="105"/>
        <v>Upgrade</v>
      </c>
      <c r="S2291">
        <v>0</v>
      </c>
      <c r="T2291" t="s">
        <v>34</v>
      </c>
      <c r="U2291">
        <v>171</v>
      </c>
      <c r="V2291" t="s">
        <v>35</v>
      </c>
      <c r="W2291">
        <v>0</v>
      </c>
      <c r="X2291" t="s">
        <v>37</v>
      </c>
      <c r="Y2291">
        <v>70</v>
      </c>
      <c r="Z2291">
        <v>0</v>
      </c>
      <c r="AA2291">
        <v>0</v>
      </c>
      <c r="AB2291" t="s">
        <v>38</v>
      </c>
      <c r="AC2291" s="2">
        <v>42751</v>
      </c>
      <c r="AD2291" s="2">
        <v>42744</v>
      </c>
      <c r="AE2291">
        <v>2290</v>
      </c>
      <c r="AF2291">
        <f t="shared" si="106"/>
        <v>1</v>
      </c>
      <c r="AG2291">
        <f t="shared" si="107"/>
        <v>2017</v>
      </c>
    </row>
    <row r="2292" spans="1:33" x14ac:dyDescent="0.3">
      <c r="A2292">
        <v>0</v>
      </c>
      <c r="B2292">
        <v>0</v>
      </c>
      <c r="C2292">
        <v>2</v>
      </c>
      <c r="D2292">
        <v>0</v>
      </c>
      <c r="E2292">
        <v>1</v>
      </c>
      <c r="F2292">
        <v>1</v>
      </c>
      <c r="G2292">
        <v>0</v>
      </c>
      <c r="H2292">
        <v>0</v>
      </c>
      <c r="I2292" t="s">
        <v>30</v>
      </c>
      <c r="J2292" t="s">
        <v>69</v>
      </c>
      <c r="K2292" t="s">
        <v>41</v>
      </c>
      <c r="L2292" t="s">
        <v>42</v>
      </c>
      <c r="M2292">
        <v>0</v>
      </c>
      <c r="N2292">
        <v>0</v>
      </c>
      <c r="O2292">
        <v>0</v>
      </c>
      <c r="P2292" t="s">
        <v>33</v>
      </c>
      <c r="Q2292" t="s">
        <v>40</v>
      </c>
      <c r="R2292" s="9" t="str">
        <f t="shared" si="105"/>
        <v>Upgrade</v>
      </c>
      <c r="S2292">
        <v>0</v>
      </c>
      <c r="T2292" t="s">
        <v>34</v>
      </c>
      <c r="U2292">
        <v>240</v>
      </c>
      <c r="V2292" t="s">
        <v>35</v>
      </c>
      <c r="W2292">
        <v>0</v>
      </c>
      <c r="X2292" t="s">
        <v>37</v>
      </c>
      <c r="Y2292">
        <v>43</v>
      </c>
      <c r="Z2292">
        <v>0</v>
      </c>
      <c r="AA2292">
        <v>0</v>
      </c>
      <c r="AB2292" t="s">
        <v>38</v>
      </c>
      <c r="AC2292" s="2">
        <v>42746</v>
      </c>
      <c r="AD2292" s="2">
        <v>42745</v>
      </c>
      <c r="AE2292">
        <v>2291</v>
      </c>
      <c r="AF2292">
        <f t="shared" si="106"/>
        <v>1</v>
      </c>
      <c r="AG2292">
        <f t="shared" si="107"/>
        <v>2017</v>
      </c>
    </row>
    <row r="2293" spans="1:33" x14ac:dyDescent="0.3">
      <c r="A2293">
        <v>0</v>
      </c>
      <c r="B2293">
        <v>0</v>
      </c>
      <c r="C2293">
        <v>1</v>
      </c>
      <c r="D2293">
        <v>1</v>
      </c>
      <c r="E2293">
        <v>2</v>
      </c>
      <c r="F2293">
        <v>2</v>
      </c>
      <c r="G2293">
        <v>0</v>
      </c>
      <c r="H2293">
        <v>0</v>
      </c>
      <c r="I2293" t="s">
        <v>30</v>
      </c>
      <c r="J2293" t="s">
        <v>31</v>
      </c>
      <c r="K2293" t="s">
        <v>39</v>
      </c>
      <c r="L2293" t="s">
        <v>39</v>
      </c>
      <c r="M2293">
        <v>1</v>
      </c>
      <c r="N2293">
        <v>0</v>
      </c>
      <c r="O2293">
        <v>2</v>
      </c>
      <c r="P2293" t="s">
        <v>33</v>
      </c>
      <c r="Q2293" t="s">
        <v>33</v>
      </c>
      <c r="R2293" s="9" t="str">
        <f t="shared" si="105"/>
        <v>Matched</v>
      </c>
      <c r="S2293">
        <v>0</v>
      </c>
      <c r="T2293" t="s">
        <v>34</v>
      </c>
      <c r="U2293" t="s">
        <v>35</v>
      </c>
      <c r="V2293" t="s">
        <v>35</v>
      </c>
      <c r="W2293">
        <v>0</v>
      </c>
      <c r="X2293" t="s">
        <v>56</v>
      </c>
      <c r="Y2293">
        <v>51</v>
      </c>
      <c r="Z2293">
        <v>1</v>
      </c>
      <c r="AA2293">
        <v>1</v>
      </c>
      <c r="AB2293" t="s">
        <v>38</v>
      </c>
      <c r="AC2293" s="2">
        <v>42744</v>
      </c>
      <c r="AD2293" s="2">
        <v>42741</v>
      </c>
      <c r="AE2293">
        <v>2292</v>
      </c>
      <c r="AF2293">
        <f t="shared" si="106"/>
        <v>1</v>
      </c>
      <c r="AG2293">
        <f t="shared" si="107"/>
        <v>2017</v>
      </c>
    </row>
    <row r="2294" spans="1:33" x14ac:dyDescent="0.3">
      <c r="A2294">
        <v>0</v>
      </c>
      <c r="B2294">
        <v>0</v>
      </c>
      <c r="C2294">
        <v>2</v>
      </c>
      <c r="D2294">
        <v>0</v>
      </c>
      <c r="E2294">
        <v>1</v>
      </c>
      <c r="F2294">
        <v>1</v>
      </c>
      <c r="G2294">
        <v>0</v>
      </c>
      <c r="H2294">
        <v>0</v>
      </c>
      <c r="I2294" t="s">
        <v>30</v>
      </c>
      <c r="J2294" t="s">
        <v>31</v>
      </c>
      <c r="K2294" t="s">
        <v>32</v>
      </c>
      <c r="L2294" t="s">
        <v>32</v>
      </c>
      <c r="M2294">
        <v>1</v>
      </c>
      <c r="N2294">
        <v>0</v>
      </c>
      <c r="O2294">
        <v>4</v>
      </c>
      <c r="P2294" t="s">
        <v>33</v>
      </c>
      <c r="Q2294" t="s">
        <v>40</v>
      </c>
      <c r="R2294" s="9" t="str">
        <f t="shared" si="105"/>
        <v>Upgrade</v>
      </c>
      <c r="S2294">
        <v>0</v>
      </c>
      <c r="T2294" t="s">
        <v>34</v>
      </c>
      <c r="U2294" t="s">
        <v>35</v>
      </c>
      <c r="V2294">
        <v>9</v>
      </c>
      <c r="W2294">
        <v>0</v>
      </c>
      <c r="X2294" t="s">
        <v>37</v>
      </c>
      <c r="Y2294">
        <v>35</v>
      </c>
      <c r="Z2294">
        <v>0</v>
      </c>
      <c r="AA2294">
        <v>0</v>
      </c>
      <c r="AB2294" t="s">
        <v>38</v>
      </c>
      <c r="AC2294" s="2">
        <v>42746</v>
      </c>
      <c r="AD2294" s="2">
        <v>42745</v>
      </c>
      <c r="AE2294">
        <v>2293</v>
      </c>
      <c r="AF2294">
        <f t="shared" si="106"/>
        <v>1</v>
      </c>
      <c r="AG2294">
        <f t="shared" si="107"/>
        <v>2017</v>
      </c>
    </row>
    <row r="2295" spans="1:33" x14ac:dyDescent="0.3">
      <c r="A2295">
        <v>0</v>
      </c>
      <c r="B2295">
        <v>0</v>
      </c>
      <c r="C2295">
        <v>1</v>
      </c>
      <c r="D2295">
        <v>0</v>
      </c>
      <c r="E2295">
        <v>1</v>
      </c>
      <c r="F2295">
        <v>2</v>
      </c>
      <c r="G2295">
        <v>0</v>
      </c>
      <c r="H2295">
        <v>0</v>
      </c>
      <c r="I2295" t="s">
        <v>30</v>
      </c>
      <c r="J2295" t="s">
        <v>67</v>
      </c>
      <c r="K2295" t="s">
        <v>39</v>
      </c>
      <c r="L2295" t="s">
        <v>39</v>
      </c>
      <c r="M2295">
        <v>1</v>
      </c>
      <c r="N2295">
        <v>0</v>
      </c>
      <c r="O2295">
        <v>1</v>
      </c>
      <c r="P2295" t="s">
        <v>33</v>
      </c>
      <c r="Q2295" t="s">
        <v>33</v>
      </c>
      <c r="R2295" s="9" t="str">
        <f t="shared" si="105"/>
        <v>Matched</v>
      </c>
      <c r="S2295">
        <v>1</v>
      </c>
      <c r="T2295" t="s">
        <v>34</v>
      </c>
      <c r="U2295" t="s">
        <v>35</v>
      </c>
      <c r="V2295" t="s">
        <v>35</v>
      </c>
      <c r="W2295">
        <v>0</v>
      </c>
      <c r="X2295" t="s">
        <v>37</v>
      </c>
      <c r="Y2295">
        <v>44</v>
      </c>
      <c r="Z2295">
        <v>0</v>
      </c>
      <c r="AA2295">
        <v>0</v>
      </c>
      <c r="AB2295" t="s">
        <v>38</v>
      </c>
      <c r="AC2295" s="2">
        <v>42743</v>
      </c>
      <c r="AD2295" s="2">
        <v>42742</v>
      </c>
      <c r="AE2295">
        <v>2294</v>
      </c>
      <c r="AF2295">
        <f t="shared" si="106"/>
        <v>1</v>
      </c>
      <c r="AG2295">
        <f t="shared" si="107"/>
        <v>2017</v>
      </c>
    </row>
    <row r="2296" spans="1:33" x14ac:dyDescent="0.3">
      <c r="A2296">
        <v>0</v>
      </c>
      <c r="B2296">
        <v>0</v>
      </c>
      <c r="C2296">
        <v>2</v>
      </c>
      <c r="D2296">
        <v>0</v>
      </c>
      <c r="E2296">
        <v>1</v>
      </c>
      <c r="F2296">
        <v>2</v>
      </c>
      <c r="G2296">
        <v>0</v>
      </c>
      <c r="H2296">
        <v>0</v>
      </c>
      <c r="I2296" t="s">
        <v>30</v>
      </c>
      <c r="J2296" t="s">
        <v>52</v>
      </c>
      <c r="K2296" t="s">
        <v>41</v>
      </c>
      <c r="L2296" t="s">
        <v>42</v>
      </c>
      <c r="M2296">
        <v>0</v>
      </c>
      <c r="N2296">
        <v>0</v>
      </c>
      <c r="O2296">
        <v>0</v>
      </c>
      <c r="P2296" t="s">
        <v>33</v>
      </c>
      <c r="Q2296" t="s">
        <v>40</v>
      </c>
      <c r="R2296" s="9" t="str">
        <f t="shared" si="105"/>
        <v>Upgrade</v>
      </c>
      <c r="S2296">
        <v>0</v>
      </c>
      <c r="T2296" t="s">
        <v>34</v>
      </c>
      <c r="U2296">
        <v>240</v>
      </c>
      <c r="V2296" t="s">
        <v>35</v>
      </c>
      <c r="W2296">
        <v>0</v>
      </c>
      <c r="X2296" t="s">
        <v>37</v>
      </c>
      <c r="Y2296">
        <v>48</v>
      </c>
      <c r="Z2296">
        <v>0</v>
      </c>
      <c r="AA2296">
        <v>0</v>
      </c>
      <c r="AB2296" t="s">
        <v>38</v>
      </c>
      <c r="AC2296" s="2">
        <v>42746</v>
      </c>
      <c r="AD2296" s="2">
        <v>42745</v>
      </c>
      <c r="AE2296">
        <v>2295</v>
      </c>
      <c r="AF2296">
        <f t="shared" si="106"/>
        <v>1</v>
      </c>
      <c r="AG2296">
        <f t="shared" si="107"/>
        <v>2017</v>
      </c>
    </row>
    <row r="2297" spans="1:33" x14ac:dyDescent="0.3">
      <c r="A2297">
        <v>0</v>
      </c>
      <c r="B2297">
        <v>0</v>
      </c>
      <c r="C2297">
        <v>1</v>
      </c>
      <c r="D2297">
        <v>0</v>
      </c>
      <c r="E2297">
        <v>1</v>
      </c>
      <c r="F2297">
        <v>2</v>
      </c>
      <c r="G2297">
        <v>0</v>
      </c>
      <c r="H2297">
        <v>0</v>
      </c>
      <c r="I2297" t="s">
        <v>30</v>
      </c>
      <c r="J2297" t="s">
        <v>31</v>
      </c>
      <c r="K2297" t="s">
        <v>39</v>
      </c>
      <c r="L2297" t="s">
        <v>39</v>
      </c>
      <c r="M2297">
        <v>0</v>
      </c>
      <c r="N2297">
        <v>0</v>
      </c>
      <c r="O2297">
        <v>0</v>
      </c>
      <c r="P2297" t="s">
        <v>33</v>
      </c>
      <c r="Q2297" t="s">
        <v>33</v>
      </c>
      <c r="R2297" s="9" t="str">
        <f t="shared" si="105"/>
        <v>Matched</v>
      </c>
      <c r="S2297">
        <v>0</v>
      </c>
      <c r="T2297" t="s">
        <v>34</v>
      </c>
      <c r="U2297" t="s">
        <v>35</v>
      </c>
      <c r="V2297" t="s">
        <v>35</v>
      </c>
      <c r="W2297">
        <v>0</v>
      </c>
      <c r="X2297" t="s">
        <v>37</v>
      </c>
      <c r="Y2297">
        <v>44</v>
      </c>
      <c r="Z2297">
        <v>0</v>
      </c>
      <c r="AA2297">
        <v>0</v>
      </c>
      <c r="AB2297" t="s">
        <v>38</v>
      </c>
      <c r="AC2297" s="2">
        <v>42743</v>
      </c>
      <c r="AD2297" s="2">
        <v>42742</v>
      </c>
      <c r="AE2297">
        <v>2296</v>
      </c>
      <c r="AF2297">
        <f t="shared" si="106"/>
        <v>1</v>
      </c>
      <c r="AG2297">
        <f t="shared" si="107"/>
        <v>2017</v>
      </c>
    </row>
    <row r="2298" spans="1:33" x14ac:dyDescent="0.3">
      <c r="A2298">
        <v>0</v>
      </c>
      <c r="B2298">
        <v>0</v>
      </c>
      <c r="C2298">
        <v>2</v>
      </c>
      <c r="D2298">
        <v>0</v>
      </c>
      <c r="E2298">
        <v>2</v>
      </c>
      <c r="F2298">
        <v>1</v>
      </c>
      <c r="G2298">
        <v>0</v>
      </c>
      <c r="H2298">
        <v>0</v>
      </c>
      <c r="I2298" t="s">
        <v>30</v>
      </c>
      <c r="J2298" t="s">
        <v>31</v>
      </c>
      <c r="K2298" t="s">
        <v>39</v>
      </c>
      <c r="L2298" t="s">
        <v>39</v>
      </c>
      <c r="M2298">
        <v>0</v>
      </c>
      <c r="N2298">
        <v>0</v>
      </c>
      <c r="O2298">
        <v>0</v>
      </c>
      <c r="P2298" t="s">
        <v>33</v>
      </c>
      <c r="Q2298" t="s">
        <v>33</v>
      </c>
      <c r="R2298" s="9" t="str">
        <f t="shared" si="105"/>
        <v>Matched</v>
      </c>
      <c r="S2298">
        <v>0</v>
      </c>
      <c r="T2298" t="s">
        <v>34</v>
      </c>
      <c r="U2298" t="s">
        <v>35</v>
      </c>
      <c r="V2298" t="s">
        <v>35</v>
      </c>
      <c r="W2298">
        <v>0</v>
      </c>
      <c r="X2298" t="s">
        <v>37</v>
      </c>
      <c r="Y2298">
        <v>39</v>
      </c>
      <c r="Z2298">
        <v>0</v>
      </c>
      <c r="AA2298">
        <v>0</v>
      </c>
      <c r="AB2298" t="s">
        <v>38</v>
      </c>
      <c r="AC2298" s="2">
        <v>42747</v>
      </c>
      <c r="AD2298" s="2">
        <v>42745</v>
      </c>
      <c r="AE2298">
        <v>2297</v>
      </c>
      <c r="AF2298">
        <f t="shared" si="106"/>
        <v>1</v>
      </c>
      <c r="AG2298">
        <f t="shared" si="107"/>
        <v>2017</v>
      </c>
    </row>
    <row r="2299" spans="1:33" x14ac:dyDescent="0.3">
      <c r="A2299">
        <v>0</v>
      </c>
      <c r="B2299">
        <v>0</v>
      </c>
      <c r="C2299">
        <v>8</v>
      </c>
      <c r="D2299">
        <v>0</v>
      </c>
      <c r="E2299">
        <v>1</v>
      </c>
      <c r="F2299">
        <v>2</v>
      </c>
      <c r="G2299">
        <v>0</v>
      </c>
      <c r="H2299">
        <v>0</v>
      </c>
      <c r="I2299" t="s">
        <v>30</v>
      </c>
      <c r="J2299" t="s">
        <v>31</v>
      </c>
      <c r="K2299" t="s">
        <v>39</v>
      </c>
      <c r="L2299" t="s">
        <v>39</v>
      </c>
      <c r="M2299">
        <v>0</v>
      </c>
      <c r="N2299">
        <v>0</v>
      </c>
      <c r="O2299">
        <v>0</v>
      </c>
      <c r="P2299" t="s">
        <v>40</v>
      </c>
      <c r="Q2299" t="s">
        <v>40</v>
      </c>
      <c r="R2299" s="9" t="str">
        <f t="shared" si="105"/>
        <v>Matched</v>
      </c>
      <c r="S2299">
        <v>0</v>
      </c>
      <c r="T2299" t="s">
        <v>34</v>
      </c>
      <c r="U2299">
        <v>250</v>
      </c>
      <c r="V2299" t="s">
        <v>35</v>
      </c>
      <c r="W2299">
        <v>0</v>
      </c>
      <c r="X2299" t="s">
        <v>37</v>
      </c>
      <c r="Y2299">
        <v>68</v>
      </c>
      <c r="Z2299">
        <v>0</v>
      </c>
      <c r="AA2299">
        <v>0</v>
      </c>
      <c r="AB2299" t="s">
        <v>38</v>
      </c>
      <c r="AC2299" s="2">
        <v>42791</v>
      </c>
      <c r="AD2299" s="2">
        <v>42790</v>
      </c>
      <c r="AE2299">
        <v>2298</v>
      </c>
      <c r="AF2299">
        <f t="shared" si="106"/>
        <v>2</v>
      </c>
      <c r="AG2299">
        <f t="shared" si="107"/>
        <v>2017</v>
      </c>
    </row>
    <row r="2300" spans="1:33" x14ac:dyDescent="0.3">
      <c r="A2300">
        <v>0</v>
      </c>
      <c r="B2300">
        <v>0</v>
      </c>
      <c r="C2300">
        <v>2</v>
      </c>
      <c r="D2300">
        <v>0</v>
      </c>
      <c r="E2300">
        <v>2</v>
      </c>
      <c r="F2300">
        <v>2</v>
      </c>
      <c r="G2300">
        <v>0</v>
      </c>
      <c r="H2300">
        <v>0</v>
      </c>
      <c r="I2300" t="s">
        <v>30</v>
      </c>
      <c r="J2300" t="s">
        <v>31</v>
      </c>
      <c r="K2300" t="s">
        <v>39</v>
      </c>
      <c r="L2300" t="s">
        <v>39</v>
      </c>
      <c r="M2300">
        <v>0</v>
      </c>
      <c r="N2300">
        <v>0</v>
      </c>
      <c r="O2300">
        <v>0</v>
      </c>
      <c r="P2300" t="s">
        <v>33</v>
      </c>
      <c r="Q2300" t="s">
        <v>53</v>
      </c>
      <c r="R2300" s="9" t="str">
        <f t="shared" si="105"/>
        <v>Upgrade</v>
      </c>
      <c r="S2300">
        <v>3</v>
      </c>
      <c r="T2300" t="s">
        <v>34</v>
      </c>
      <c r="U2300" t="s">
        <v>35</v>
      </c>
      <c r="V2300" t="s">
        <v>35</v>
      </c>
      <c r="W2300">
        <v>0</v>
      </c>
      <c r="X2300" t="s">
        <v>37</v>
      </c>
      <c r="Y2300">
        <v>64</v>
      </c>
      <c r="Z2300">
        <v>0</v>
      </c>
      <c r="AA2300">
        <v>0</v>
      </c>
      <c r="AB2300" t="s">
        <v>38</v>
      </c>
      <c r="AC2300" s="2">
        <v>42747</v>
      </c>
      <c r="AD2300" s="2">
        <v>42745</v>
      </c>
      <c r="AE2300">
        <v>2299</v>
      </c>
      <c r="AF2300">
        <f t="shared" si="106"/>
        <v>1</v>
      </c>
      <c r="AG2300">
        <f t="shared" si="107"/>
        <v>2017</v>
      </c>
    </row>
    <row r="2301" spans="1:33" x14ac:dyDescent="0.3">
      <c r="A2301">
        <v>0</v>
      </c>
      <c r="B2301">
        <v>0</v>
      </c>
      <c r="C2301">
        <v>1</v>
      </c>
      <c r="D2301">
        <v>1</v>
      </c>
      <c r="E2301">
        <v>1</v>
      </c>
      <c r="F2301">
        <v>2</v>
      </c>
      <c r="G2301">
        <v>0</v>
      </c>
      <c r="H2301">
        <v>0</v>
      </c>
      <c r="I2301" t="s">
        <v>30</v>
      </c>
      <c r="J2301" t="s">
        <v>31</v>
      </c>
      <c r="K2301" t="s">
        <v>39</v>
      </c>
      <c r="L2301" t="s">
        <v>39</v>
      </c>
      <c r="M2301">
        <v>0</v>
      </c>
      <c r="N2301">
        <v>0</v>
      </c>
      <c r="O2301">
        <v>0</v>
      </c>
      <c r="P2301" t="s">
        <v>53</v>
      </c>
      <c r="Q2301" t="s">
        <v>53</v>
      </c>
      <c r="R2301" s="9" t="str">
        <f t="shared" si="105"/>
        <v>Matched</v>
      </c>
      <c r="S2301">
        <v>3</v>
      </c>
      <c r="T2301" t="s">
        <v>34</v>
      </c>
      <c r="U2301" t="s">
        <v>35</v>
      </c>
      <c r="V2301" t="s">
        <v>35</v>
      </c>
      <c r="W2301">
        <v>0</v>
      </c>
      <c r="X2301" t="s">
        <v>37</v>
      </c>
      <c r="Y2301">
        <v>64</v>
      </c>
      <c r="Z2301">
        <v>1</v>
      </c>
      <c r="AA2301">
        <v>0</v>
      </c>
      <c r="AB2301" t="s">
        <v>38</v>
      </c>
      <c r="AC2301" s="2">
        <v>42744</v>
      </c>
      <c r="AD2301" s="2">
        <v>42742</v>
      </c>
      <c r="AE2301">
        <v>2300</v>
      </c>
      <c r="AF2301">
        <f t="shared" si="106"/>
        <v>1</v>
      </c>
      <c r="AG2301">
        <f t="shared" si="107"/>
        <v>2017</v>
      </c>
    </row>
    <row r="2302" spans="1:33" x14ac:dyDescent="0.3">
      <c r="A2302">
        <v>0</v>
      </c>
      <c r="B2302">
        <v>0</v>
      </c>
      <c r="C2302">
        <v>2</v>
      </c>
      <c r="D2302">
        <v>1</v>
      </c>
      <c r="E2302">
        <v>0</v>
      </c>
      <c r="F2302">
        <v>1</v>
      </c>
      <c r="G2302">
        <v>0</v>
      </c>
      <c r="H2302">
        <v>0</v>
      </c>
      <c r="I2302" t="s">
        <v>30</v>
      </c>
      <c r="J2302" t="s">
        <v>31</v>
      </c>
      <c r="K2302" t="s">
        <v>39</v>
      </c>
      <c r="L2302" t="s">
        <v>39</v>
      </c>
      <c r="M2302">
        <v>0</v>
      </c>
      <c r="N2302">
        <v>0</v>
      </c>
      <c r="O2302">
        <v>0</v>
      </c>
      <c r="P2302" t="s">
        <v>33</v>
      </c>
      <c r="Q2302" t="s">
        <v>33</v>
      </c>
      <c r="R2302" s="9" t="str">
        <f t="shared" si="105"/>
        <v>Matched</v>
      </c>
      <c r="S2302">
        <v>1</v>
      </c>
      <c r="T2302" t="s">
        <v>34</v>
      </c>
      <c r="U2302" t="s">
        <v>35</v>
      </c>
      <c r="V2302" t="s">
        <v>35</v>
      </c>
      <c r="W2302">
        <v>0</v>
      </c>
      <c r="X2302" t="s">
        <v>37</v>
      </c>
      <c r="Y2302">
        <v>44</v>
      </c>
      <c r="Z2302">
        <v>0</v>
      </c>
      <c r="AA2302">
        <v>0</v>
      </c>
      <c r="AB2302" t="s">
        <v>38</v>
      </c>
      <c r="AC2302" s="2">
        <v>42744</v>
      </c>
      <c r="AD2302" s="2">
        <v>42743</v>
      </c>
      <c r="AE2302">
        <v>2301</v>
      </c>
      <c r="AF2302">
        <f t="shared" si="106"/>
        <v>1</v>
      </c>
      <c r="AG2302">
        <f t="shared" si="107"/>
        <v>2017</v>
      </c>
    </row>
    <row r="2303" spans="1:33" x14ac:dyDescent="0.3">
      <c r="A2303">
        <v>0</v>
      </c>
      <c r="B2303">
        <v>0</v>
      </c>
      <c r="C2303">
        <v>2</v>
      </c>
      <c r="D2303">
        <v>0</v>
      </c>
      <c r="E2303">
        <v>2</v>
      </c>
      <c r="F2303">
        <v>2</v>
      </c>
      <c r="G2303">
        <v>0</v>
      </c>
      <c r="H2303">
        <v>0</v>
      </c>
      <c r="I2303" t="s">
        <v>30</v>
      </c>
      <c r="J2303" t="s">
        <v>31</v>
      </c>
      <c r="K2303" t="s">
        <v>39</v>
      </c>
      <c r="L2303" t="s">
        <v>39</v>
      </c>
      <c r="M2303">
        <v>0</v>
      </c>
      <c r="N2303">
        <v>0</v>
      </c>
      <c r="O2303">
        <v>0</v>
      </c>
      <c r="P2303" t="s">
        <v>53</v>
      </c>
      <c r="Q2303" t="s">
        <v>53</v>
      </c>
      <c r="R2303" s="9" t="str">
        <f t="shared" si="105"/>
        <v>Matched</v>
      </c>
      <c r="S2303">
        <v>2</v>
      </c>
      <c r="T2303" t="s">
        <v>34</v>
      </c>
      <c r="U2303" t="s">
        <v>35</v>
      </c>
      <c r="V2303" t="s">
        <v>35</v>
      </c>
      <c r="W2303">
        <v>0</v>
      </c>
      <c r="X2303" t="s">
        <v>37</v>
      </c>
      <c r="Y2303">
        <v>64</v>
      </c>
      <c r="Z2303">
        <v>0</v>
      </c>
      <c r="AA2303">
        <v>0</v>
      </c>
      <c r="AB2303" t="s">
        <v>38</v>
      </c>
      <c r="AC2303" s="2">
        <v>42747</v>
      </c>
      <c r="AD2303" s="2">
        <v>42745</v>
      </c>
      <c r="AE2303">
        <v>2302</v>
      </c>
      <c r="AF2303">
        <f t="shared" si="106"/>
        <v>1</v>
      </c>
      <c r="AG2303">
        <f t="shared" si="107"/>
        <v>2017</v>
      </c>
    </row>
    <row r="2304" spans="1:33" x14ac:dyDescent="0.3">
      <c r="A2304">
        <v>0</v>
      </c>
      <c r="B2304">
        <v>0</v>
      </c>
      <c r="C2304">
        <v>2</v>
      </c>
      <c r="D2304">
        <v>0</v>
      </c>
      <c r="E2304">
        <v>3</v>
      </c>
      <c r="F2304">
        <v>1</v>
      </c>
      <c r="G2304">
        <v>0</v>
      </c>
      <c r="H2304">
        <v>0</v>
      </c>
      <c r="I2304" t="s">
        <v>30</v>
      </c>
      <c r="J2304" t="s">
        <v>31</v>
      </c>
      <c r="K2304" t="s">
        <v>32</v>
      </c>
      <c r="L2304" t="s">
        <v>32</v>
      </c>
      <c r="M2304">
        <v>1</v>
      </c>
      <c r="N2304">
        <v>0</v>
      </c>
      <c r="O2304">
        <v>8</v>
      </c>
      <c r="P2304" t="s">
        <v>33</v>
      </c>
      <c r="Q2304" t="s">
        <v>40</v>
      </c>
      <c r="R2304" s="9" t="str">
        <f t="shared" si="105"/>
        <v>Upgrade</v>
      </c>
      <c r="S2304">
        <v>0</v>
      </c>
      <c r="T2304" t="s">
        <v>34</v>
      </c>
      <c r="U2304" t="s">
        <v>35</v>
      </c>
      <c r="V2304">
        <v>47</v>
      </c>
      <c r="W2304">
        <v>0</v>
      </c>
      <c r="X2304" t="s">
        <v>37</v>
      </c>
      <c r="Y2304">
        <v>35</v>
      </c>
      <c r="Z2304">
        <v>0</v>
      </c>
      <c r="AA2304">
        <v>0</v>
      </c>
      <c r="AB2304" t="s">
        <v>38</v>
      </c>
      <c r="AC2304" s="2">
        <v>42748</v>
      </c>
      <c r="AD2304" s="2">
        <v>42745</v>
      </c>
      <c r="AE2304">
        <v>2303</v>
      </c>
      <c r="AF2304">
        <f t="shared" si="106"/>
        <v>1</v>
      </c>
      <c r="AG2304">
        <f t="shared" si="107"/>
        <v>2017</v>
      </c>
    </row>
    <row r="2305" spans="1:33" x14ac:dyDescent="0.3">
      <c r="A2305">
        <v>0</v>
      </c>
      <c r="B2305">
        <v>0</v>
      </c>
      <c r="C2305">
        <v>2</v>
      </c>
      <c r="D2305">
        <v>1</v>
      </c>
      <c r="E2305">
        <v>0</v>
      </c>
      <c r="F2305">
        <v>1</v>
      </c>
      <c r="G2305">
        <v>0</v>
      </c>
      <c r="H2305">
        <v>0</v>
      </c>
      <c r="I2305" t="s">
        <v>30</v>
      </c>
      <c r="J2305" t="s">
        <v>31</v>
      </c>
      <c r="K2305" t="s">
        <v>41</v>
      </c>
      <c r="L2305" t="s">
        <v>42</v>
      </c>
      <c r="M2305">
        <v>0</v>
      </c>
      <c r="N2305">
        <v>0</v>
      </c>
      <c r="O2305">
        <v>0</v>
      </c>
      <c r="P2305" t="s">
        <v>33</v>
      </c>
      <c r="Q2305" t="s">
        <v>33</v>
      </c>
      <c r="R2305" s="9" t="str">
        <f t="shared" si="105"/>
        <v>Matched</v>
      </c>
      <c r="S2305">
        <v>0</v>
      </c>
      <c r="T2305" t="s">
        <v>34</v>
      </c>
      <c r="U2305">
        <v>240</v>
      </c>
      <c r="V2305" t="s">
        <v>35</v>
      </c>
      <c r="W2305">
        <v>0</v>
      </c>
      <c r="X2305" t="s">
        <v>37</v>
      </c>
      <c r="Y2305">
        <v>43</v>
      </c>
      <c r="Z2305">
        <v>0</v>
      </c>
      <c r="AA2305">
        <v>0</v>
      </c>
      <c r="AB2305" t="s">
        <v>38</v>
      </c>
      <c r="AC2305" s="2">
        <v>42744</v>
      </c>
      <c r="AD2305" s="2">
        <v>42743</v>
      </c>
      <c r="AE2305">
        <v>2304</v>
      </c>
      <c r="AF2305">
        <f t="shared" si="106"/>
        <v>1</v>
      </c>
      <c r="AG2305">
        <f t="shared" si="107"/>
        <v>2017</v>
      </c>
    </row>
    <row r="2306" spans="1:33" x14ac:dyDescent="0.3">
      <c r="A2306">
        <v>0</v>
      </c>
      <c r="B2306">
        <v>0</v>
      </c>
      <c r="C2306">
        <v>8</v>
      </c>
      <c r="D2306">
        <v>2</v>
      </c>
      <c r="E2306">
        <v>2</v>
      </c>
      <c r="F2306">
        <v>2</v>
      </c>
      <c r="G2306">
        <v>0</v>
      </c>
      <c r="H2306">
        <v>0</v>
      </c>
      <c r="I2306" t="s">
        <v>30</v>
      </c>
      <c r="J2306" t="s">
        <v>52</v>
      </c>
      <c r="K2306" t="s">
        <v>47</v>
      </c>
      <c r="L2306" t="s">
        <v>42</v>
      </c>
      <c r="M2306">
        <v>0</v>
      </c>
      <c r="N2306">
        <v>0</v>
      </c>
      <c r="O2306">
        <v>0</v>
      </c>
      <c r="P2306" t="s">
        <v>33</v>
      </c>
      <c r="Q2306" t="s">
        <v>33</v>
      </c>
      <c r="R2306" s="9" t="str">
        <f t="shared" si="105"/>
        <v>Matched</v>
      </c>
      <c r="S2306">
        <v>0</v>
      </c>
      <c r="T2306" t="s">
        <v>34</v>
      </c>
      <c r="U2306">
        <v>177</v>
      </c>
      <c r="V2306" t="s">
        <v>35</v>
      </c>
      <c r="W2306">
        <v>0</v>
      </c>
      <c r="X2306" t="s">
        <v>56</v>
      </c>
      <c r="Y2306">
        <v>38</v>
      </c>
      <c r="Z2306">
        <v>0</v>
      </c>
      <c r="AA2306">
        <v>0</v>
      </c>
      <c r="AB2306" t="s">
        <v>38</v>
      </c>
      <c r="AC2306" s="2">
        <v>42794</v>
      </c>
      <c r="AD2306" s="2">
        <v>42790</v>
      </c>
      <c r="AE2306">
        <v>2305</v>
      </c>
      <c r="AF2306">
        <f t="shared" si="106"/>
        <v>2</v>
      </c>
      <c r="AG2306">
        <f t="shared" si="107"/>
        <v>2017</v>
      </c>
    </row>
    <row r="2307" spans="1:33" x14ac:dyDescent="0.3">
      <c r="A2307">
        <v>0</v>
      </c>
      <c r="B2307">
        <v>0</v>
      </c>
      <c r="C2307">
        <v>2</v>
      </c>
      <c r="D2307">
        <v>0</v>
      </c>
      <c r="E2307">
        <v>3</v>
      </c>
      <c r="F2307">
        <v>2</v>
      </c>
      <c r="G2307">
        <v>0</v>
      </c>
      <c r="H2307">
        <v>0</v>
      </c>
      <c r="I2307" t="s">
        <v>30</v>
      </c>
      <c r="J2307" t="s">
        <v>31</v>
      </c>
      <c r="K2307" t="s">
        <v>39</v>
      </c>
      <c r="L2307" t="s">
        <v>39</v>
      </c>
      <c r="M2307">
        <v>0</v>
      </c>
      <c r="N2307">
        <v>0</v>
      </c>
      <c r="O2307">
        <v>0</v>
      </c>
      <c r="P2307" t="s">
        <v>33</v>
      </c>
      <c r="Q2307" t="s">
        <v>40</v>
      </c>
      <c r="R2307" s="9" t="str">
        <f t="shared" ref="R2307:R2370" si="108">IF(P2307=Q2307,"Matched",IF(Q2307&lt;P2307,"Downgrade",IF(Q2307&gt;P2307,"Upgrade")))</f>
        <v>Upgrade</v>
      </c>
      <c r="S2307">
        <v>1</v>
      </c>
      <c r="T2307" t="s">
        <v>34</v>
      </c>
      <c r="U2307" t="s">
        <v>35</v>
      </c>
      <c r="V2307" t="s">
        <v>35</v>
      </c>
      <c r="W2307">
        <v>0</v>
      </c>
      <c r="X2307" t="s">
        <v>37</v>
      </c>
      <c r="Y2307">
        <v>44</v>
      </c>
      <c r="Z2307">
        <v>0</v>
      </c>
      <c r="AA2307">
        <v>0</v>
      </c>
      <c r="AB2307" t="s">
        <v>38</v>
      </c>
      <c r="AC2307" s="2">
        <v>42748</v>
      </c>
      <c r="AD2307" s="2">
        <v>42745</v>
      </c>
      <c r="AE2307">
        <v>2306</v>
      </c>
      <c r="AF2307">
        <f t="shared" ref="AF2307:AF2370" si="109">MONTH(AD2307)</f>
        <v>1</v>
      </c>
      <c r="AG2307">
        <f t="shared" ref="AG2307:AG2370" si="110">YEAR(AD2307)</f>
        <v>2017</v>
      </c>
    </row>
    <row r="2308" spans="1:33" x14ac:dyDescent="0.3">
      <c r="A2308">
        <v>0</v>
      </c>
      <c r="B2308">
        <v>0</v>
      </c>
      <c r="C2308">
        <v>2</v>
      </c>
      <c r="D2308">
        <v>1</v>
      </c>
      <c r="E2308">
        <v>0</v>
      </c>
      <c r="F2308">
        <v>2</v>
      </c>
      <c r="G2308">
        <v>0</v>
      </c>
      <c r="H2308">
        <v>0</v>
      </c>
      <c r="I2308" t="s">
        <v>30</v>
      </c>
      <c r="J2308" t="s">
        <v>243</v>
      </c>
      <c r="K2308" t="s">
        <v>39</v>
      </c>
      <c r="L2308" t="s">
        <v>39</v>
      </c>
      <c r="M2308">
        <v>0</v>
      </c>
      <c r="N2308">
        <v>0</v>
      </c>
      <c r="O2308">
        <v>0</v>
      </c>
      <c r="P2308" t="s">
        <v>33</v>
      </c>
      <c r="Q2308" t="s">
        <v>33</v>
      </c>
      <c r="R2308" s="9" t="str">
        <f t="shared" si="108"/>
        <v>Matched</v>
      </c>
      <c r="S2308">
        <v>0</v>
      </c>
      <c r="T2308" t="s">
        <v>34</v>
      </c>
      <c r="U2308" t="s">
        <v>35</v>
      </c>
      <c r="V2308" t="s">
        <v>35</v>
      </c>
      <c r="W2308">
        <v>0</v>
      </c>
      <c r="X2308" t="s">
        <v>37</v>
      </c>
      <c r="Y2308">
        <v>44</v>
      </c>
      <c r="Z2308">
        <v>0</v>
      </c>
      <c r="AA2308">
        <v>0</v>
      </c>
      <c r="AB2308" t="s">
        <v>38</v>
      </c>
      <c r="AC2308" s="2">
        <v>42744</v>
      </c>
      <c r="AD2308" s="2">
        <v>42743</v>
      </c>
      <c r="AE2308">
        <v>2307</v>
      </c>
      <c r="AF2308">
        <f t="shared" si="109"/>
        <v>1</v>
      </c>
      <c r="AG2308">
        <f t="shared" si="110"/>
        <v>2017</v>
      </c>
    </row>
    <row r="2309" spans="1:33" x14ac:dyDescent="0.3">
      <c r="A2309">
        <v>0</v>
      </c>
      <c r="B2309">
        <v>0</v>
      </c>
      <c r="C2309">
        <v>2</v>
      </c>
      <c r="D2309">
        <v>0</v>
      </c>
      <c r="E2309">
        <v>1</v>
      </c>
      <c r="F2309">
        <v>1</v>
      </c>
      <c r="G2309">
        <v>0</v>
      </c>
      <c r="H2309">
        <v>0</v>
      </c>
      <c r="I2309" t="s">
        <v>30</v>
      </c>
      <c r="J2309" t="s">
        <v>31</v>
      </c>
      <c r="K2309" t="s">
        <v>32</v>
      </c>
      <c r="L2309" t="s">
        <v>32</v>
      </c>
      <c r="M2309">
        <v>1</v>
      </c>
      <c r="N2309">
        <v>1</v>
      </c>
      <c r="O2309">
        <v>23</v>
      </c>
      <c r="P2309" t="s">
        <v>33</v>
      </c>
      <c r="Q2309" t="s">
        <v>40</v>
      </c>
      <c r="R2309" s="9" t="str">
        <f t="shared" si="108"/>
        <v>Upgrade</v>
      </c>
      <c r="S2309">
        <v>0</v>
      </c>
      <c r="T2309" t="s">
        <v>34</v>
      </c>
      <c r="U2309">
        <v>88</v>
      </c>
      <c r="V2309" t="s">
        <v>35</v>
      </c>
      <c r="W2309">
        <v>0</v>
      </c>
      <c r="X2309" t="s">
        <v>37</v>
      </c>
      <c r="Y2309">
        <v>35</v>
      </c>
      <c r="Z2309">
        <v>0</v>
      </c>
      <c r="AA2309">
        <v>0</v>
      </c>
      <c r="AB2309" t="s">
        <v>38</v>
      </c>
      <c r="AC2309" s="2">
        <v>42747</v>
      </c>
      <c r="AD2309" s="2">
        <v>42746</v>
      </c>
      <c r="AE2309">
        <v>2308</v>
      </c>
      <c r="AF2309">
        <f t="shared" si="109"/>
        <v>1</v>
      </c>
      <c r="AG2309">
        <f t="shared" si="110"/>
        <v>2017</v>
      </c>
    </row>
    <row r="2310" spans="1:33" x14ac:dyDescent="0.3">
      <c r="A2310">
        <v>0</v>
      </c>
      <c r="B2310">
        <v>0</v>
      </c>
      <c r="C2310">
        <v>2</v>
      </c>
      <c r="D2310">
        <v>1</v>
      </c>
      <c r="E2310">
        <v>0</v>
      </c>
      <c r="F2310">
        <v>2</v>
      </c>
      <c r="G2310">
        <v>0</v>
      </c>
      <c r="H2310">
        <v>0</v>
      </c>
      <c r="I2310" t="s">
        <v>30</v>
      </c>
      <c r="J2310" t="s">
        <v>31</v>
      </c>
      <c r="K2310" t="s">
        <v>39</v>
      </c>
      <c r="L2310" t="s">
        <v>39</v>
      </c>
      <c r="M2310">
        <v>1</v>
      </c>
      <c r="N2310">
        <v>0</v>
      </c>
      <c r="O2310">
        <v>0</v>
      </c>
      <c r="P2310" t="s">
        <v>53</v>
      </c>
      <c r="Q2310" t="s">
        <v>53</v>
      </c>
      <c r="R2310" s="9" t="str">
        <f t="shared" si="108"/>
        <v>Matched</v>
      </c>
      <c r="S2310">
        <v>0</v>
      </c>
      <c r="T2310" t="s">
        <v>34</v>
      </c>
      <c r="U2310" t="s">
        <v>35</v>
      </c>
      <c r="V2310" t="s">
        <v>35</v>
      </c>
      <c r="W2310">
        <v>0</v>
      </c>
      <c r="X2310" t="s">
        <v>37</v>
      </c>
      <c r="Y2310">
        <v>64</v>
      </c>
      <c r="Z2310">
        <v>0</v>
      </c>
      <c r="AA2310">
        <v>0</v>
      </c>
      <c r="AB2310" t="s">
        <v>38</v>
      </c>
      <c r="AC2310" s="2">
        <v>42744</v>
      </c>
      <c r="AD2310" s="2">
        <v>42743</v>
      </c>
      <c r="AE2310">
        <v>2309</v>
      </c>
      <c r="AF2310">
        <f t="shared" si="109"/>
        <v>1</v>
      </c>
      <c r="AG2310">
        <f t="shared" si="110"/>
        <v>2017</v>
      </c>
    </row>
    <row r="2311" spans="1:33" x14ac:dyDescent="0.3">
      <c r="A2311">
        <v>0</v>
      </c>
      <c r="B2311">
        <v>0</v>
      </c>
      <c r="C2311">
        <v>8</v>
      </c>
      <c r="D2311">
        <v>2</v>
      </c>
      <c r="E2311">
        <v>2</v>
      </c>
      <c r="F2311">
        <v>2</v>
      </c>
      <c r="G2311">
        <v>1</v>
      </c>
      <c r="H2311">
        <v>0</v>
      </c>
      <c r="I2311" t="s">
        <v>30</v>
      </c>
      <c r="J2311" t="s">
        <v>52</v>
      </c>
      <c r="K2311" t="s">
        <v>47</v>
      </c>
      <c r="L2311" t="s">
        <v>42</v>
      </c>
      <c r="M2311">
        <v>0</v>
      </c>
      <c r="N2311">
        <v>0</v>
      </c>
      <c r="O2311">
        <v>0</v>
      </c>
      <c r="P2311" t="s">
        <v>33</v>
      </c>
      <c r="Q2311" t="s">
        <v>33</v>
      </c>
      <c r="R2311" s="9" t="str">
        <f t="shared" si="108"/>
        <v>Matched</v>
      </c>
      <c r="S2311">
        <v>0</v>
      </c>
      <c r="T2311" t="s">
        <v>34</v>
      </c>
      <c r="U2311">
        <v>177</v>
      </c>
      <c r="V2311" t="s">
        <v>35</v>
      </c>
      <c r="W2311">
        <v>0</v>
      </c>
      <c r="X2311" t="s">
        <v>56</v>
      </c>
      <c r="Y2311">
        <v>41</v>
      </c>
      <c r="Z2311">
        <v>0</v>
      </c>
      <c r="AA2311">
        <v>0</v>
      </c>
      <c r="AB2311" t="s">
        <v>38</v>
      </c>
      <c r="AC2311" s="2">
        <v>42794</v>
      </c>
      <c r="AD2311" s="2">
        <v>42790</v>
      </c>
      <c r="AE2311">
        <v>2310</v>
      </c>
      <c r="AF2311">
        <f t="shared" si="109"/>
        <v>2</v>
      </c>
      <c r="AG2311">
        <f t="shared" si="110"/>
        <v>2017</v>
      </c>
    </row>
    <row r="2312" spans="1:33" x14ac:dyDescent="0.3">
      <c r="A2312">
        <v>0</v>
      </c>
      <c r="B2312">
        <v>0</v>
      </c>
      <c r="C2312">
        <v>2</v>
      </c>
      <c r="D2312">
        <v>0</v>
      </c>
      <c r="E2312">
        <v>1</v>
      </c>
      <c r="F2312">
        <v>1</v>
      </c>
      <c r="G2312">
        <v>0</v>
      </c>
      <c r="H2312">
        <v>0</v>
      </c>
      <c r="I2312" t="s">
        <v>30</v>
      </c>
      <c r="J2312" t="s">
        <v>31</v>
      </c>
      <c r="K2312" t="s">
        <v>39</v>
      </c>
      <c r="L2312" t="s">
        <v>39</v>
      </c>
      <c r="M2312">
        <v>1</v>
      </c>
      <c r="N2312">
        <v>0</v>
      </c>
      <c r="O2312">
        <v>1</v>
      </c>
      <c r="P2312" t="s">
        <v>33</v>
      </c>
      <c r="Q2312" t="s">
        <v>33</v>
      </c>
      <c r="R2312" s="9" t="str">
        <f t="shared" si="108"/>
        <v>Matched</v>
      </c>
      <c r="S2312">
        <v>0</v>
      </c>
      <c r="T2312" t="s">
        <v>34</v>
      </c>
      <c r="U2312" t="s">
        <v>35</v>
      </c>
      <c r="V2312" t="s">
        <v>35</v>
      </c>
      <c r="W2312">
        <v>0</v>
      </c>
      <c r="X2312" t="s">
        <v>37</v>
      </c>
      <c r="Y2312">
        <v>39</v>
      </c>
      <c r="Z2312">
        <v>0</v>
      </c>
      <c r="AA2312">
        <v>0</v>
      </c>
      <c r="AB2312" t="s">
        <v>38</v>
      </c>
      <c r="AC2312" s="2">
        <v>42747</v>
      </c>
      <c r="AD2312" s="2">
        <v>42746</v>
      </c>
      <c r="AE2312">
        <v>2311</v>
      </c>
      <c r="AF2312">
        <f t="shared" si="109"/>
        <v>1</v>
      </c>
      <c r="AG2312">
        <f t="shared" si="110"/>
        <v>2017</v>
      </c>
    </row>
    <row r="2313" spans="1:33" x14ac:dyDescent="0.3">
      <c r="A2313">
        <v>0</v>
      </c>
      <c r="B2313">
        <v>0</v>
      </c>
      <c r="C2313">
        <v>2</v>
      </c>
      <c r="D2313">
        <v>1</v>
      </c>
      <c r="E2313">
        <v>0</v>
      </c>
      <c r="F2313">
        <v>2</v>
      </c>
      <c r="G2313">
        <v>0</v>
      </c>
      <c r="H2313">
        <v>0</v>
      </c>
      <c r="I2313" t="s">
        <v>30</v>
      </c>
      <c r="J2313" t="s">
        <v>57</v>
      </c>
      <c r="K2313" t="s">
        <v>41</v>
      </c>
      <c r="L2313" t="s">
        <v>42</v>
      </c>
      <c r="M2313">
        <v>0</v>
      </c>
      <c r="N2313">
        <v>0</v>
      </c>
      <c r="O2313">
        <v>0</v>
      </c>
      <c r="P2313" t="s">
        <v>33</v>
      </c>
      <c r="Q2313" t="s">
        <v>33</v>
      </c>
      <c r="R2313" s="9" t="str">
        <f t="shared" si="108"/>
        <v>Matched</v>
      </c>
      <c r="S2313">
        <v>0</v>
      </c>
      <c r="T2313" t="s">
        <v>34</v>
      </c>
      <c r="U2313">
        <v>306</v>
      </c>
      <c r="V2313" t="s">
        <v>35</v>
      </c>
      <c r="W2313">
        <v>0</v>
      </c>
      <c r="X2313" t="s">
        <v>37</v>
      </c>
      <c r="Y2313">
        <v>34</v>
      </c>
      <c r="Z2313">
        <v>0</v>
      </c>
      <c r="AA2313">
        <v>0</v>
      </c>
      <c r="AB2313" t="s">
        <v>38</v>
      </c>
      <c r="AC2313" s="2">
        <v>42744</v>
      </c>
      <c r="AD2313" s="2">
        <v>42743</v>
      </c>
      <c r="AE2313">
        <v>2312</v>
      </c>
      <c r="AF2313">
        <f t="shared" si="109"/>
        <v>1</v>
      </c>
      <c r="AG2313">
        <f t="shared" si="110"/>
        <v>2017</v>
      </c>
    </row>
    <row r="2314" spans="1:33" x14ac:dyDescent="0.3">
      <c r="A2314">
        <v>0</v>
      </c>
      <c r="B2314">
        <v>0</v>
      </c>
      <c r="C2314">
        <v>8</v>
      </c>
      <c r="D2314">
        <v>0</v>
      </c>
      <c r="E2314">
        <v>1</v>
      </c>
      <c r="F2314">
        <v>2</v>
      </c>
      <c r="G2314">
        <v>0</v>
      </c>
      <c r="H2314">
        <v>0</v>
      </c>
      <c r="I2314" t="s">
        <v>30</v>
      </c>
      <c r="J2314" t="s">
        <v>118</v>
      </c>
      <c r="K2314" t="s">
        <v>39</v>
      </c>
      <c r="L2314" t="s">
        <v>39</v>
      </c>
      <c r="M2314">
        <v>0</v>
      </c>
      <c r="N2314">
        <v>0</v>
      </c>
      <c r="O2314">
        <v>0</v>
      </c>
      <c r="P2314" t="s">
        <v>51</v>
      </c>
      <c r="Q2314" t="s">
        <v>51</v>
      </c>
      <c r="R2314" s="9" t="str">
        <f t="shared" si="108"/>
        <v>Matched</v>
      </c>
      <c r="S2314">
        <v>0</v>
      </c>
      <c r="T2314" t="s">
        <v>34</v>
      </c>
      <c r="U2314" t="s">
        <v>35</v>
      </c>
      <c r="V2314" t="s">
        <v>35</v>
      </c>
      <c r="W2314">
        <v>0</v>
      </c>
      <c r="X2314" t="s">
        <v>37</v>
      </c>
      <c r="Y2314">
        <v>85</v>
      </c>
      <c r="Z2314">
        <v>0</v>
      </c>
      <c r="AA2314">
        <v>0</v>
      </c>
      <c r="AB2314" t="s">
        <v>38</v>
      </c>
      <c r="AC2314" s="2">
        <v>42792</v>
      </c>
      <c r="AD2314" s="2">
        <v>42791</v>
      </c>
      <c r="AE2314">
        <v>2313</v>
      </c>
      <c r="AF2314">
        <f t="shared" si="109"/>
        <v>2</v>
      </c>
      <c r="AG2314">
        <f t="shared" si="110"/>
        <v>2017</v>
      </c>
    </row>
    <row r="2315" spans="1:33" x14ac:dyDescent="0.3">
      <c r="A2315">
        <v>0</v>
      </c>
      <c r="B2315">
        <v>0</v>
      </c>
      <c r="C2315">
        <v>2</v>
      </c>
      <c r="D2315">
        <v>0</v>
      </c>
      <c r="E2315">
        <v>1</v>
      </c>
      <c r="F2315">
        <v>1</v>
      </c>
      <c r="G2315">
        <v>0</v>
      </c>
      <c r="H2315">
        <v>0</v>
      </c>
      <c r="I2315" t="s">
        <v>30</v>
      </c>
      <c r="J2315" t="s">
        <v>31</v>
      </c>
      <c r="K2315" t="s">
        <v>41</v>
      </c>
      <c r="L2315" t="s">
        <v>42</v>
      </c>
      <c r="M2315">
        <v>0</v>
      </c>
      <c r="N2315">
        <v>0</v>
      </c>
      <c r="O2315">
        <v>0</v>
      </c>
      <c r="P2315" t="s">
        <v>33</v>
      </c>
      <c r="Q2315" t="s">
        <v>40</v>
      </c>
      <c r="R2315" s="9" t="str">
        <f t="shared" si="108"/>
        <v>Upgrade</v>
      </c>
      <c r="S2315">
        <v>0</v>
      </c>
      <c r="T2315" t="s">
        <v>34</v>
      </c>
      <c r="U2315">
        <v>240</v>
      </c>
      <c r="V2315" t="s">
        <v>35</v>
      </c>
      <c r="W2315">
        <v>0</v>
      </c>
      <c r="X2315" t="s">
        <v>37</v>
      </c>
      <c r="Y2315">
        <v>43</v>
      </c>
      <c r="Z2315">
        <v>0</v>
      </c>
      <c r="AA2315">
        <v>0</v>
      </c>
      <c r="AB2315" t="s">
        <v>38</v>
      </c>
      <c r="AC2315" s="2">
        <v>42747</v>
      </c>
      <c r="AD2315" s="2">
        <v>42746</v>
      </c>
      <c r="AE2315">
        <v>2314</v>
      </c>
      <c r="AF2315">
        <f t="shared" si="109"/>
        <v>1</v>
      </c>
      <c r="AG2315">
        <f t="shared" si="110"/>
        <v>2017</v>
      </c>
    </row>
    <row r="2316" spans="1:33" x14ac:dyDescent="0.3">
      <c r="A2316">
        <v>0</v>
      </c>
      <c r="B2316">
        <v>0</v>
      </c>
      <c r="C2316">
        <v>2</v>
      </c>
      <c r="D2316">
        <v>0</v>
      </c>
      <c r="E2316">
        <v>1</v>
      </c>
      <c r="F2316">
        <v>2</v>
      </c>
      <c r="G2316">
        <v>0</v>
      </c>
      <c r="H2316">
        <v>0</v>
      </c>
      <c r="I2316" t="s">
        <v>30</v>
      </c>
      <c r="J2316" t="s">
        <v>61</v>
      </c>
      <c r="K2316" t="s">
        <v>41</v>
      </c>
      <c r="L2316" t="s">
        <v>42</v>
      </c>
      <c r="M2316">
        <v>0</v>
      </c>
      <c r="N2316">
        <v>0</v>
      </c>
      <c r="O2316">
        <v>0</v>
      </c>
      <c r="P2316" t="s">
        <v>53</v>
      </c>
      <c r="Q2316" t="s">
        <v>53</v>
      </c>
      <c r="R2316" s="9" t="str">
        <f t="shared" si="108"/>
        <v>Matched</v>
      </c>
      <c r="S2316">
        <v>0</v>
      </c>
      <c r="T2316" t="s">
        <v>34</v>
      </c>
      <c r="U2316">
        <v>240</v>
      </c>
      <c r="V2316" t="s">
        <v>35</v>
      </c>
      <c r="W2316">
        <v>0</v>
      </c>
      <c r="X2316" t="s">
        <v>37</v>
      </c>
      <c r="Y2316">
        <v>68</v>
      </c>
      <c r="Z2316">
        <v>0</v>
      </c>
      <c r="AA2316">
        <v>1</v>
      </c>
      <c r="AB2316" t="s">
        <v>38</v>
      </c>
      <c r="AC2316" s="2">
        <v>42747</v>
      </c>
      <c r="AD2316" s="2">
        <v>42746</v>
      </c>
      <c r="AE2316">
        <v>2315</v>
      </c>
      <c r="AF2316">
        <f t="shared" si="109"/>
        <v>1</v>
      </c>
      <c r="AG2316">
        <f t="shared" si="110"/>
        <v>2017</v>
      </c>
    </row>
    <row r="2317" spans="1:33" x14ac:dyDescent="0.3">
      <c r="A2317">
        <v>0</v>
      </c>
      <c r="B2317">
        <v>0</v>
      </c>
      <c r="C2317">
        <v>2</v>
      </c>
      <c r="D2317">
        <v>0</v>
      </c>
      <c r="E2317">
        <v>1</v>
      </c>
      <c r="F2317">
        <v>2</v>
      </c>
      <c r="G2317">
        <v>0</v>
      </c>
      <c r="H2317">
        <v>0</v>
      </c>
      <c r="I2317" t="s">
        <v>30</v>
      </c>
      <c r="J2317" t="s">
        <v>74</v>
      </c>
      <c r="K2317" t="s">
        <v>39</v>
      </c>
      <c r="L2317" t="s">
        <v>39</v>
      </c>
      <c r="M2317">
        <v>1</v>
      </c>
      <c r="N2317">
        <v>0</v>
      </c>
      <c r="O2317">
        <v>1</v>
      </c>
      <c r="P2317" t="s">
        <v>33</v>
      </c>
      <c r="Q2317" t="s">
        <v>33</v>
      </c>
      <c r="R2317" s="9" t="str">
        <f t="shared" si="108"/>
        <v>Matched</v>
      </c>
      <c r="S2317">
        <v>0</v>
      </c>
      <c r="T2317" t="s">
        <v>34</v>
      </c>
      <c r="U2317" t="s">
        <v>35</v>
      </c>
      <c r="V2317" t="s">
        <v>35</v>
      </c>
      <c r="W2317">
        <v>0</v>
      </c>
      <c r="X2317" t="s">
        <v>37</v>
      </c>
      <c r="Y2317">
        <v>44</v>
      </c>
      <c r="Z2317">
        <v>1</v>
      </c>
      <c r="AA2317">
        <v>2</v>
      </c>
      <c r="AB2317" t="s">
        <v>38</v>
      </c>
      <c r="AC2317" s="2">
        <v>42747</v>
      </c>
      <c r="AD2317" s="2">
        <v>42746</v>
      </c>
      <c r="AE2317">
        <v>2316</v>
      </c>
      <c r="AF2317">
        <f t="shared" si="109"/>
        <v>1</v>
      </c>
      <c r="AG2317">
        <f t="shared" si="110"/>
        <v>2017</v>
      </c>
    </row>
    <row r="2318" spans="1:33" x14ac:dyDescent="0.3">
      <c r="A2318">
        <v>0</v>
      </c>
      <c r="B2318">
        <v>0</v>
      </c>
      <c r="C2318">
        <v>8</v>
      </c>
      <c r="D2318">
        <v>2</v>
      </c>
      <c r="E2318">
        <v>1</v>
      </c>
      <c r="F2318">
        <v>2</v>
      </c>
      <c r="G2318">
        <v>0</v>
      </c>
      <c r="H2318">
        <v>0</v>
      </c>
      <c r="I2318" t="s">
        <v>30</v>
      </c>
      <c r="J2318" t="s">
        <v>31</v>
      </c>
      <c r="K2318" t="s">
        <v>39</v>
      </c>
      <c r="L2318" t="s">
        <v>39</v>
      </c>
      <c r="M2318">
        <v>0</v>
      </c>
      <c r="N2318">
        <v>0</v>
      </c>
      <c r="O2318">
        <v>0</v>
      </c>
      <c r="P2318" t="s">
        <v>33</v>
      </c>
      <c r="Q2318" t="s">
        <v>33</v>
      </c>
      <c r="R2318" s="9" t="str">
        <f t="shared" si="108"/>
        <v>Matched</v>
      </c>
      <c r="S2318">
        <v>1</v>
      </c>
      <c r="T2318" t="s">
        <v>34</v>
      </c>
      <c r="U2318" t="s">
        <v>35</v>
      </c>
      <c r="V2318" t="s">
        <v>35</v>
      </c>
      <c r="W2318">
        <v>0</v>
      </c>
      <c r="X2318" t="s">
        <v>37</v>
      </c>
      <c r="Y2318">
        <v>48</v>
      </c>
      <c r="Z2318">
        <v>0</v>
      </c>
      <c r="AA2318">
        <v>1</v>
      </c>
      <c r="AB2318" t="s">
        <v>38</v>
      </c>
      <c r="AC2318" s="2">
        <v>42794</v>
      </c>
      <c r="AD2318" s="2">
        <v>42791</v>
      </c>
      <c r="AE2318">
        <v>2317</v>
      </c>
      <c r="AF2318">
        <f t="shared" si="109"/>
        <v>2</v>
      </c>
      <c r="AG2318">
        <f t="shared" si="110"/>
        <v>2017</v>
      </c>
    </row>
    <row r="2319" spans="1:33" x14ac:dyDescent="0.3">
      <c r="A2319">
        <v>0</v>
      </c>
      <c r="B2319">
        <v>0</v>
      </c>
      <c r="C2319">
        <v>2</v>
      </c>
      <c r="D2319">
        <v>0</v>
      </c>
      <c r="E2319">
        <v>1</v>
      </c>
      <c r="F2319">
        <v>2</v>
      </c>
      <c r="G2319">
        <v>0</v>
      </c>
      <c r="H2319">
        <v>0</v>
      </c>
      <c r="I2319" t="s">
        <v>30</v>
      </c>
      <c r="J2319" t="s">
        <v>31</v>
      </c>
      <c r="K2319" t="s">
        <v>39</v>
      </c>
      <c r="L2319" t="s">
        <v>39</v>
      </c>
      <c r="M2319">
        <v>0</v>
      </c>
      <c r="N2319">
        <v>0</v>
      </c>
      <c r="O2319">
        <v>0</v>
      </c>
      <c r="P2319" t="s">
        <v>33</v>
      </c>
      <c r="Q2319" t="s">
        <v>33</v>
      </c>
      <c r="R2319" s="9" t="str">
        <f t="shared" si="108"/>
        <v>Matched</v>
      </c>
      <c r="S2319">
        <v>0</v>
      </c>
      <c r="T2319" t="s">
        <v>34</v>
      </c>
      <c r="U2319" t="s">
        <v>35</v>
      </c>
      <c r="V2319" t="s">
        <v>35</v>
      </c>
      <c r="W2319">
        <v>0</v>
      </c>
      <c r="X2319" t="s">
        <v>37</v>
      </c>
      <c r="Y2319">
        <v>44</v>
      </c>
      <c r="Z2319">
        <v>0</v>
      </c>
      <c r="AA2319">
        <v>1</v>
      </c>
      <c r="AB2319" t="s">
        <v>38</v>
      </c>
      <c r="AC2319" s="2">
        <v>42747</v>
      </c>
      <c r="AD2319" s="2">
        <v>42746</v>
      </c>
      <c r="AE2319">
        <v>2318</v>
      </c>
      <c r="AF2319">
        <f t="shared" si="109"/>
        <v>1</v>
      </c>
      <c r="AG2319">
        <f t="shared" si="110"/>
        <v>2017</v>
      </c>
    </row>
    <row r="2320" spans="1:33" x14ac:dyDescent="0.3">
      <c r="A2320">
        <v>0</v>
      </c>
      <c r="B2320">
        <v>0</v>
      </c>
      <c r="C2320">
        <v>2</v>
      </c>
      <c r="D2320">
        <v>0</v>
      </c>
      <c r="E2320">
        <v>1</v>
      </c>
      <c r="F2320">
        <v>2</v>
      </c>
      <c r="G2320">
        <v>0</v>
      </c>
      <c r="H2320">
        <v>0</v>
      </c>
      <c r="I2320" t="s">
        <v>30</v>
      </c>
      <c r="J2320" t="s">
        <v>31</v>
      </c>
      <c r="K2320" t="s">
        <v>41</v>
      </c>
      <c r="L2320" t="s">
        <v>42</v>
      </c>
      <c r="M2320">
        <v>0</v>
      </c>
      <c r="N2320">
        <v>0</v>
      </c>
      <c r="O2320">
        <v>0</v>
      </c>
      <c r="P2320" t="s">
        <v>33</v>
      </c>
      <c r="Q2320" t="s">
        <v>33</v>
      </c>
      <c r="R2320" s="9" t="str">
        <f t="shared" si="108"/>
        <v>Matched</v>
      </c>
      <c r="S2320">
        <v>0</v>
      </c>
      <c r="T2320" t="s">
        <v>34</v>
      </c>
      <c r="U2320">
        <v>240</v>
      </c>
      <c r="V2320" t="s">
        <v>35</v>
      </c>
      <c r="W2320">
        <v>0</v>
      </c>
      <c r="X2320" t="s">
        <v>37</v>
      </c>
      <c r="Y2320">
        <v>48</v>
      </c>
      <c r="Z2320">
        <v>0</v>
      </c>
      <c r="AA2320">
        <v>0</v>
      </c>
      <c r="AB2320" t="s">
        <v>38</v>
      </c>
      <c r="AC2320" s="2">
        <v>42747</v>
      </c>
      <c r="AD2320" s="2">
        <v>42746</v>
      </c>
      <c r="AE2320">
        <v>2319</v>
      </c>
      <c r="AF2320">
        <f t="shared" si="109"/>
        <v>1</v>
      </c>
      <c r="AG2320">
        <f t="shared" si="110"/>
        <v>2017</v>
      </c>
    </row>
    <row r="2321" spans="1:33" x14ac:dyDescent="0.3">
      <c r="A2321">
        <v>0</v>
      </c>
      <c r="B2321">
        <v>0</v>
      </c>
      <c r="C2321">
        <v>2</v>
      </c>
      <c r="D2321">
        <v>0</v>
      </c>
      <c r="E2321">
        <v>1</v>
      </c>
      <c r="F2321">
        <v>2</v>
      </c>
      <c r="G2321">
        <v>0</v>
      </c>
      <c r="H2321">
        <v>0</v>
      </c>
      <c r="I2321" t="s">
        <v>30</v>
      </c>
      <c r="J2321" t="s">
        <v>31</v>
      </c>
      <c r="K2321" t="s">
        <v>41</v>
      </c>
      <c r="L2321" t="s">
        <v>42</v>
      </c>
      <c r="M2321">
        <v>0</v>
      </c>
      <c r="N2321">
        <v>0</v>
      </c>
      <c r="O2321">
        <v>0</v>
      </c>
      <c r="P2321" t="s">
        <v>53</v>
      </c>
      <c r="Q2321" t="s">
        <v>53</v>
      </c>
      <c r="R2321" s="9" t="str">
        <f t="shared" si="108"/>
        <v>Matched</v>
      </c>
      <c r="S2321">
        <v>0</v>
      </c>
      <c r="T2321" t="s">
        <v>34</v>
      </c>
      <c r="U2321">
        <v>240</v>
      </c>
      <c r="V2321" t="s">
        <v>35</v>
      </c>
      <c r="W2321">
        <v>0</v>
      </c>
      <c r="X2321" t="s">
        <v>37</v>
      </c>
      <c r="Y2321">
        <v>68</v>
      </c>
      <c r="Z2321">
        <v>0</v>
      </c>
      <c r="AA2321">
        <v>0</v>
      </c>
      <c r="AB2321" t="s">
        <v>38</v>
      </c>
      <c r="AC2321" s="2">
        <v>42747</v>
      </c>
      <c r="AD2321" s="2">
        <v>42746</v>
      </c>
      <c r="AE2321">
        <v>2320</v>
      </c>
      <c r="AF2321">
        <f t="shared" si="109"/>
        <v>1</v>
      </c>
      <c r="AG2321">
        <f t="shared" si="110"/>
        <v>2017</v>
      </c>
    </row>
    <row r="2322" spans="1:33" x14ac:dyDescent="0.3">
      <c r="A2322">
        <v>0</v>
      </c>
      <c r="B2322">
        <v>0</v>
      </c>
      <c r="C2322">
        <v>9</v>
      </c>
      <c r="D2322">
        <v>1</v>
      </c>
      <c r="E2322">
        <v>0</v>
      </c>
      <c r="F2322">
        <v>2</v>
      </c>
      <c r="G2322">
        <v>0</v>
      </c>
      <c r="H2322">
        <v>0</v>
      </c>
      <c r="I2322" t="s">
        <v>30</v>
      </c>
      <c r="J2322" t="s">
        <v>97</v>
      </c>
      <c r="K2322" t="s">
        <v>39</v>
      </c>
      <c r="L2322" t="s">
        <v>39</v>
      </c>
      <c r="M2322">
        <v>0</v>
      </c>
      <c r="N2322">
        <v>0</v>
      </c>
      <c r="O2322">
        <v>0</v>
      </c>
      <c r="P2322" t="s">
        <v>33</v>
      </c>
      <c r="Q2322" t="s">
        <v>33</v>
      </c>
      <c r="R2322" s="9" t="str">
        <f t="shared" si="108"/>
        <v>Matched</v>
      </c>
      <c r="S2322">
        <v>0</v>
      </c>
      <c r="T2322" t="s">
        <v>34</v>
      </c>
      <c r="U2322" t="s">
        <v>35</v>
      </c>
      <c r="V2322" t="s">
        <v>35</v>
      </c>
      <c r="W2322">
        <v>0</v>
      </c>
      <c r="X2322" t="s">
        <v>56</v>
      </c>
      <c r="Y2322">
        <v>60</v>
      </c>
      <c r="Z2322">
        <v>0</v>
      </c>
      <c r="AA2322">
        <v>0</v>
      </c>
      <c r="AB2322" t="s">
        <v>38</v>
      </c>
      <c r="AC2322" s="2">
        <v>42793</v>
      </c>
      <c r="AD2322" s="2">
        <v>42792</v>
      </c>
      <c r="AE2322">
        <v>2321</v>
      </c>
      <c r="AF2322">
        <f t="shared" si="109"/>
        <v>2</v>
      </c>
      <c r="AG2322">
        <f t="shared" si="110"/>
        <v>2017</v>
      </c>
    </row>
    <row r="2323" spans="1:33" x14ac:dyDescent="0.3">
      <c r="A2323">
        <v>0</v>
      </c>
      <c r="B2323">
        <v>0</v>
      </c>
      <c r="C2323">
        <v>2</v>
      </c>
      <c r="D2323">
        <v>0</v>
      </c>
      <c r="E2323">
        <v>2</v>
      </c>
      <c r="F2323">
        <v>1</v>
      </c>
      <c r="G2323">
        <v>0</v>
      </c>
      <c r="H2323">
        <v>0</v>
      </c>
      <c r="I2323" t="s">
        <v>65</v>
      </c>
      <c r="J2323" t="s">
        <v>31</v>
      </c>
      <c r="K2323" t="s">
        <v>39</v>
      </c>
      <c r="L2323" t="s">
        <v>39</v>
      </c>
      <c r="M2323">
        <v>0</v>
      </c>
      <c r="N2323">
        <v>0</v>
      </c>
      <c r="O2323">
        <v>0</v>
      </c>
      <c r="P2323" t="s">
        <v>33</v>
      </c>
      <c r="Q2323" t="s">
        <v>53</v>
      </c>
      <c r="R2323" s="9" t="str">
        <f t="shared" si="108"/>
        <v>Upgrade</v>
      </c>
      <c r="S2323">
        <v>2</v>
      </c>
      <c r="T2323" t="s">
        <v>34</v>
      </c>
      <c r="U2323" t="s">
        <v>35</v>
      </c>
      <c r="V2323" t="s">
        <v>35</v>
      </c>
      <c r="W2323">
        <v>0</v>
      </c>
      <c r="X2323" t="s">
        <v>37</v>
      </c>
      <c r="Y2323">
        <v>86</v>
      </c>
      <c r="Z2323">
        <v>1</v>
      </c>
      <c r="AA2323">
        <v>0</v>
      </c>
      <c r="AB2323" t="s">
        <v>38</v>
      </c>
      <c r="AC2323" s="2">
        <v>42748</v>
      </c>
      <c r="AD2323" s="2">
        <v>42746</v>
      </c>
      <c r="AE2323">
        <v>2322</v>
      </c>
      <c r="AF2323">
        <f t="shared" si="109"/>
        <v>1</v>
      </c>
      <c r="AG2323">
        <f t="shared" si="110"/>
        <v>2017</v>
      </c>
    </row>
    <row r="2324" spans="1:33" x14ac:dyDescent="0.3">
      <c r="A2324">
        <v>0</v>
      </c>
      <c r="B2324">
        <v>0</v>
      </c>
      <c r="C2324">
        <v>9</v>
      </c>
      <c r="D2324">
        <v>1</v>
      </c>
      <c r="E2324">
        <v>0</v>
      </c>
      <c r="F2324">
        <v>2</v>
      </c>
      <c r="G2324">
        <v>0</v>
      </c>
      <c r="H2324">
        <v>0</v>
      </c>
      <c r="I2324" t="s">
        <v>30</v>
      </c>
      <c r="J2324" t="s">
        <v>97</v>
      </c>
      <c r="K2324" t="s">
        <v>39</v>
      </c>
      <c r="L2324" t="s">
        <v>39</v>
      </c>
      <c r="M2324">
        <v>0</v>
      </c>
      <c r="N2324">
        <v>0</v>
      </c>
      <c r="O2324">
        <v>0</v>
      </c>
      <c r="P2324" t="s">
        <v>33</v>
      </c>
      <c r="Q2324" t="s">
        <v>33</v>
      </c>
      <c r="R2324" s="9" t="str">
        <f t="shared" si="108"/>
        <v>Matched</v>
      </c>
      <c r="S2324">
        <v>1</v>
      </c>
      <c r="T2324" t="s">
        <v>34</v>
      </c>
      <c r="U2324" t="s">
        <v>35</v>
      </c>
      <c r="V2324" t="s">
        <v>35</v>
      </c>
      <c r="W2324">
        <v>0</v>
      </c>
      <c r="X2324" t="s">
        <v>56</v>
      </c>
      <c r="Y2324">
        <v>60</v>
      </c>
      <c r="Z2324">
        <v>0</v>
      </c>
      <c r="AA2324">
        <v>0</v>
      </c>
      <c r="AB2324" t="s">
        <v>38</v>
      </c>
      <c r="AC2324" s="2">
        <v>42793</v>
      </c>
      <c r="AD2324" s="2">
        <v>42792</v>
      </c>
      <c r="AE2324">
        <v>2323</v>
      </c>
      <c r="AF2324">
        <f t="shared" si="109"/>
        <v>2</v>
      </c>
      <c r="AG2324">
        <f t="shared" si="110"/>
        <v>2017</v>
      </c>
    </row>
    <row r="2325" spans="1:33" x14ac:dyDescent="0.3">
      <c r="A2325">
        <v>0</v>
      </c>
      <c r="B2325">
        <v>0</v>
      </c>
      <c r="C2325">
        <v>2</v>
      </c>
      <c r="D2325">
        <v>0</v>
      </c>
      <c r="E2325">
        <v>1</v>
      </c>
      <c r="F2325">
        <v>1</v>
      </c>
      <c r="G2325">
        <v>0</v>
      </c>
      <c r="H2325">
        <v>0</v>
      </c>
      <c r="I2325" t="s">
        <v>30</v>
      </c>
      <c r="J2325" t="s">
        <v>62</v>
      </c>
      <c r="K2325" t="s">
        <v>39</v>
      </c>
      <c r="L2325" t="s">
        <v>39</v>
      </c>
      <c r="M2325">
        <v>0</v>
      </c>
      <c r="N2325">
        <v>0</v>
      </c>
      <c r="O2325">
        <v>0</v>
      </c>
      <c r="P2325" t="s">
        <v>33</v>
      </c>
      <c r="Q2325" t="s">
        <v>33</v>
      </c>
      <c r="R2325" s="9" t="str">
        <f t="shared" si="108"/>
        <v>Matched</v>
      </c>
      <c r="S2325">
        <v>0</v>
      </c>
      <c r="T2325" t="s">
        <v>34</v>
      </c>
      <c r="U2325" t="s">
        <v>35</v>
      </c>
      <c r="V2325" t="s">
        <v>35</v>
      </c>
      <c r="W2325">
        <v>0</v>
      </c>
      <c r="X2325" t="s">
        <v>37</v>
      </c>
      <c r="Y2325">
        <v>39</v>
      </c>
      <c r="Z2325">
        <v>0</v>
      </c>
      <c r="AA2325">
        <v>0</v>
      </c>
      <c r="AB2325" t="s">
        <v>38</v>
      </c>
      <c r="AC2325" s="2">
        <v>42748</v>
      </c>
      <c r="AD2325" s="2">
        <v>42747</v>
      </c>
      <c r="AE2325">
        <v>2324</v>
      </c>
      <c r="AF2325">
        <f t="shared" si="109"/>
        <v>1</v>
      </c>
      <c r="AG2325">
        <f t="shared" si="110"/>
        <v>2017</v>
      </c>
    </row>
    <row r="2326" spans="1:33" x14ac:dyDescent="0.3">
      <c r="A2326">
        <v>0</v>
      </c>
      <c r="B2326">
        <v>0</v>
      </c>
      <c r="C2326">
        <v>2</v>
      </c>
      <c r="D2326">
        <v>0</v>
      </c>
      <c r="E2326">
        <v>1</v>
      </c>
      <c r="F2326">
        <v>2</v>
      </c>
      <c r="G2326">
        <v>0</v>
      </c>
      <c r="H2326">
        <v>0</v>
      </c>
      <c r="I2326" t="s">
        <v>30</v>
      </c>
      <c r="J2326" t="s">
        <v>52</v>
      </c>
      <c r="K2326" t="s">
        <v>41</v>
      </c>
      <c r="L2326" t="s">
        <v>42</v>
      </c>
      <c r="M2326">
        <v>0</v>
      </c>
      <c r="N2326">
        <v>0</v>
      </c>
      <c r="O2326">
        <v>0</v>
      </c>
      <c r="P2326" t="s">
        <v>33</v>
      </c>
      <c r="Q2326" t="s">
        <v>40</v>
      </c>
      <c r="R2326" s="9" t="str">
        <f t="shared" si="108"/>
        <v>Upgrade</v>
      </c>
      <c r="S2326">
        <v>0</v>
      </c>
      <c r="T2326" t="s">
        <v>34</v>
      </c>
      <c r="U2326">
        <v>241</v>
      </c>
      <c r="V2326" t="s">
        <v>35</v>
      </c>
      <c r="W2326">
        <v>0</v>
      </c>
      <c r="X2326" t="s">
        <v>37</v>
      </c>
      <c r="Y2326">
        <v>35</v>
      </c>
      <c r="Z2326">
        <v>0</v>
      </c>
      <c r="AA2326">
        <v>1</v>
      </c>
      <c r="AB2326" t="s">
        <v>38</v>
      </c>
      <c r="AC2326" s="2">
        <v>42748</v>
      </c>
      <c r="AD2326" s="2">
        <v>42747</v>
      </c>
      <c r="AE2326">
        <v>2325</v>
      </c>
      <c r="AF2326">
        <f t="shared" si="109"/>
        <v>1</v>
      </c>
      <c r="AG2326">
        <f t="shared" si="110"/>
        <v>2017</v>
      </c>
    </row>
    <row r="2327" spans="1:33" x14ac:dyDescent="0.3">
      <c r="A2327">
        <v>0</v>
      </c>
      <c r="B2327">
        <v>0</v>
      </c>
      <c r="C2327">
        <v>2</v>
      </c>
      <c r="D2327">
        <v>0</v>
      </c>
      <c r="E2327">
        <v>1</v>
      </c>
      <c r="F2327">
        <v>2</v>
      </c>
      <c r="G2327">
        <v>0</v>
      </c>
      <c r="H2327">
        <v>0</v>
      </c>
      <c r="I2327" t="s">
        <v>30</v>
      </c>
      <c r="J2327" t="s">
        <v>31</v>
      </c>
      <c r="K2327" t="s">
        <v>39</v>
      </c>
      <c r="L2327" t="s">
        <v>39</v>
      </c>
      <c r="M2327">
        <v>0</v>
      </c>
      <c r="N2327">
        <v>0</v>
      </c>
      <c r="O2327">
        <v>0</v>
      </c>
      <c r="P2327" t="s">
        <v>33</v>
      </c>
      <c r="Q2327" t="s">
        <v>33</v>
      </c>
      <c r="R2327" s="9" t="str">
        <f t="shared" si="108"/>
        <v>Matched</v>
      </c>
      <c r="S2327">
        <v>0</v>
      </c>
      <c r="T2327" t="s">
        <v>34</v>
      </c>
      <c r="U2327" t="s">
        <v>35</v>
      </c>
      <c r="V2327" t="s">
        <v>35</v>
      </c>
      <c r="W2327">
        <v>0</v>
      </c>
      <c r="X2327" t="s">
        <v>37</v>
      </c>
      <c r="Y2327">
        <v>44</v>
      </c>
      <c r="Z2327">
        <v>0</v>
      </c>
      <c r="AA2327">
        <v>0</v>
      </c>
      <c r="AB2327" t="s">
        <v>38</v>
      </c>
      <c r="AC2327" s="2">
        <v>42748</v>
      </c>
      <c r="AD2327" s="2">
        <v>42747</v>
      </c>
      <c r="AE2327">
        <v>2326</v>
      </c>
      <c r="AF2327">
        <f t="shared" si="109"/>
        <v>1</v>
      </c>
      <c r="AG2327">
        <f t="shared" si="110"/>
        <v>2017</v>
      </c>
    </row>
    <row r="2328" spans="1:33" x14ac:dyDescent="0.3">
      <c r="A2328">
        <v>0</v>
      </c>
      <c r="B2328">
        <v>0</v>
      </c>
      <c r="C2328">
        <v>2</v>
      </c>
      <c r="D2328">
        <v>0</v>
      </c>
      <c r="E2328">
        <v>1</v>
      </c>
      <c r="F2328">
        <v>2</v>
      </c>
      <c r="G2328">
        <v>0</v>
      </c>
      <c r="H2328">
        <v>0</v>
      </c>
      <c r="I2328" t="s">
        <v>30</v>
      </c>
      <c r="J2328" t="s">
        <v>31</v>
      </c>
      <c r="K2328" t="s">
        <v>39</v>
      </c>
      <c r="L2328" t="s">
        <v>39</v>
      </c>
      <c r="M2328">
        <v>0</v>
      </c>
      <c r="N2328">
        <v>0</v>
      </c>
      <c r="O2328">
        <v>0</v>
      </c>
      <c r="P2328" t="s">
        <v>33</v>
      </c>
      <c r="Q2328" t="s">
        <v>33</v>
      </c>
      <c r="R2328" s="9" t="str">
        <f t="shared" si="108"/>
        <v>Matched</v>
      </c>
      <c r="S2328">
        <v>0</v>
      </c>
      <c r="T2328" t="s">
        <v>34</v>
      </c>
      <c r="U2328" t="s">
        <v>35</v>
      </c>
      <c r="V2328" t="s">
        <v>35</v>
      </c>
      <c r="W2328">
        <v>0</v>
      </c>
      <c r="X2328" t="s">
        <v>37</v>
      </c>
      <c r="Y2328">
        <v>44</v>
      </c>
      <c r="Z2328">
        <v>0</v>
      </c>
      <c r="AA2328">
        <v>1</v>
      </c>
      <c r="AB2328" t="s">
        <v>38</v>
      </c>
      <c r="AC2328" s="2">
        <v>42748</v>
      </c>
      <c r="AD2328" s="2">
        <v>42747</v>
      </c>
      <c r="AE2328">
        <v>2327</v>
      </c>
      <c r="AF2328">
        <f t="shared" si="109"/>
        <v>1</v>
      </c>
      <c r="AG2328">
        <f t="shared" si="110"/>
        <v>2017</v>
      </c>
    </row>
    <row r="2329" spans="1:33" x14ac:dyDescent="0.3">
      <c r="A2329">
        <v>0</v>
      </c>
      <c r="B2329">
        <v>0</v>
      </c>
      <c r="C2329">
        <v>9</v>
      </c>
      <c r="D2329">
        <v>1</v>
      </c>
      <c r="E2329">
        <v>0</v>
      </c>
      <c r="F2329">
        <v>2</v>
      </c>
      <c r="G2329">
        <v>0</v>
      </c>
      <c r="H2329">
        <v>0</v>
      </c>
      <c r="I2329" t="s">
        <v>30</v>
      </c>
      <c r="J2329" t="s">
        <v>52</v>
      </c>
      <c r="K2329" t="s">
        <v>41</v>
      </c>
      <c r="L2329" t="s">
        <v>42</v>
      </c>
      <c r="M2329">
        <v>0</v>
      </c>
      <c r="N2329">
        <v>0</v>
      </c>
      <c r="O2329">
        <v>0</v>
      </c>
      <c r="P2329" t="s">
        <v>33</v>
      </c>
      <c r="Q2329" t="s">
        <v>33</v>
      </c>
      <c r="R2329" s="9" t="str">
        <f t="shared" si="108"/>
        <v>Matched</v>
      </c>
      <c r="S2329">
        <v>0</v>
      </c>
      <c r="T2329" t="s">
        <v>34</v>
      </c>
      <c r="U2329">
        <v>240</v>
      </c>
      <c r="V2329" t="s">
        <v>35</v>
      </c>
      <c r="W2329">
        <v>0</v>
      </c>
      <c r="X2329" t="s">
        <v>37</v>
      </c>
      <c r="Y2329">
        <v>60</v>
      </c>
      <c r="Z2329">
        <v>0</v>
      </c>
      <c r="AA2329">
        <v>2</v>
      </c>
      <c r="AB2329" t="s">
        <v>38</v>
      </c>
      <c r="AC2329" s="2">
        <v>42793</v>
      </c>
      <c r="AD2329" s="2">
        <v>42792</v>
      </c>
      <c r="AE2329">
        <v>2328</v>
      </c>
      <c r="AF2329">
        <f t="shared" si="109"/>
        <v>2</v>
      </c>
      <c r="AG2329">
        <f t="shared" si="110"/>
        <v>2017</v>
      </c>
    </row>
    <row r="2330" spans="1:33" x14ac:dyDescent="0.3">
      <c r="A2330">
        <v>0</v>
      </c>
      <c r="B2330">
        <v>0</v>
      </c>
      <c r="C2330">
        <v>2</v>
      </c>
      <c r="D2330">
        <v>0</v>
      </c>
      <c r="E2330">
        <v>1</v>
      </c>
      <c r="F2330">
        <v>2</v>
      </c>
      <c r="G2330">
        <v>0</v>
      </c>
      <c r="H2330">
        <v>0</v>
      </c>
      <c r="I2330" t="s">
        <v>30</v>
      </c>
      <c r="J2330" t="s">
        <v>31</v>
      </c>
      <c r="K2330" t="s">
        <v>39</v>
      </c>
      <c r="L2330" t="s">
        <v>39</v>
      </c>
      <c r="M2330">
        <v>0</v>
      </c>
      <c r="N2330">
        <v>0</v>
      </c>
      <c r="O2330">
        <v>0</v>
      </c>
      <c r="P2330" t="s">
        <v>33</v>
      </c>
      <c r="Q2330" t="s">
        <v>33</v>
      </c>
      <c r="R2330" s="9" t="str">
        <f t="shared" si="108"/>
        <v>Matched</v>
      </c>
      <c r="S2330">
        <v>0</v>
      </c>
      <c r="T2330" t="s">
        <v>34</v>
      </c>
      <c r="U2330">
        <v>250</v>
      </c>
      <c r="V2330" t="s">
        <v>35</v>
      </c>
      <c r="W2330">
        <v>0</v>
      </c>
      <c r="X2330" t="s">
        <v>37</v>
      </c>
      <c r="Y2330">
        <v>44</v>
      </c>
      <c r="Z2330">
        <v>0</v>
      </c>
      <c r="AA2330">
        <v>0</v>
      </c>
      <c r="AB2330" t="s">
        <v>38</v>
      </c>
      <c r="AC2330" s="2">
        <v>42748</v>
      </c>
      <c r="AD2330" s="2">
        <v>42747</v>
      </c>
      <c r="AE2330">
        <v>2329</v>
      </c>
      <c r="AF2330">
        <f t="shared" si="109"/>
        <v>1</v>
      </c>
      <c r="AG2330">
        <f t="shared" si="110"/>
        <v>2017</v>
      </c>
    </row>
    <row r="2331" spans="1:33" x14ac:dyDescent="0.3">
      <c r="A2331">
        <v>0</v>
      </c>
      <c r="B2331">
        <v>0</v>
      </c>
      <c r="C2331">
        <v>9</v>
      </c>
      <c r="D2331">
        <v>1</v>
      </c>
      <c r="E2331">
        <v>0</v>
      </c>
      <c r="F2331">
        <v>2</v>
      </c>
      <c r="G2331">
        <v>0</v>
      </c>
      <c r="H2331">
        <v>0</v>
      </c>
      <c r="I2331" t="s">
        <v>30</v>
      </c>
      <c r="J2331" t="s">
        <v>31</v>
      </c>
      <c r="K2331" t="s">
        <v>39</v>
      </c>
      <c r="L2331" t="s">
        <v>39</v>
      </c>
      <c r="M2331">
        <v>0</v>
      </c>
      <c r="N2331">
        <v>0</v>
      </c>
      <c r="O2331">
        <v>0</v>
      </c>
      <c r="P2331" t="s">
        <v>51</v>
      </c>
      <c r="Q2331" t="s">
        <v>51</v>
      </c>
      <c r="R2331" s="9" t="str">
        <f t="shared" si="108"/>
        <v>Matched</v>
      </c>
      <c r="S2331">
        <v>0</v>
      </c>
      <c r="T2331" t="s">
        <v>34</v>
      </c>
      <c r="U2331" t="s">
        <v>35</v>
      </c>
      <c r="V2331" t="s">
        <v>35</v>
      </c>
      <c r="W2331">
        <v>0</v>
      </c>
      <c r="X2331" t="s">
        <v>37</v>
      </c>
      <c r="Y2331">
        <v>85</v>
      </c>
      <c r="Z2331">
        <v>0</v>
      </c>
      <c r="AA2331">
        <v>0</v>
      </c>
      <c r="AB2331" t="s">
        <v>38</v>
      </c>
      <c r="AC2331" s="2">
        <v>42793</v>
      </c>
      <c r="AD2331" s="2">
        <v>42792</v>
      </c>
      <c r="AE2331">
        <v>2330</v>
      </c>
      <c r="AF2331">
        <f t="shared" si="109"/>
        <v>2</v>
      </c>
      <c r="AG2331">
        <f t="shared" si="110"/>
        <v>2017</v>
      </c>
    </row>
    <row r="2332" spans="1:33" x14ac:dyDescent="0.3">
      <c r="A2332">
        <v>0</v>
      </c>
      <c r="B2332">
        <v>0</v>
      </c>
      <c r="C2332">
        <v>2</v>
      </c>
      <c r="D2332">
        <v>0</v>
      </c>
      <c r="E2332">
        <v>3</v>
      </c>
      <c r="F2332">
        <v>2</v>
      </c>
      <c r="G2332">
        <v>0</v>
      </c>
      <c r="H2332">
        <v>0</v>
      </c>
      <c r="I2332" t="s">
        <v>30</v>
      </c>
      <c r="J2332" t="s">
        <v>177</v>
      </c>
      <c r="K2332" t="s">
        <v>41</v>
      </c>
      <c r="L2332" t="s">
        <v>42</v>
      </c>
      <c r="M2332">
        <v>0</v>
      </c>
      <c r="N2332">
        <v>0</v>
      </c>
      <c r="O2332">
        <v>0</v>
      </c>
      <c r="P2332" t="s">
        <v>40</v>
      </c>
      <c r="Q2332" t="s">
        <v>40</v>
      </c>
      <c r="R2332" s="9" t="str">
        <f t="shared" si="108"/>
        <v>Matched</v>
      </c>
      <c r="S2332">
        <v>0</v>
      </c>
      <c r="T2332" t="s">
        <v>34</v>
      </c>
      <c r="U2332">
        <v>240</v>
      </c>
      <c r="V2332" t="s">
        <v>35</v>
      </c>
      <c r="W2332">
        <v>0</v>
      </c>
      <c r="X2332" t="s">
        <v>37</v>
      </c>
      <c r="Y2332">
        <v>65</v>
      </c>
      <c r="Z2332">
        <v>1</v>
      </c>
      <c r="AA2332">
        <v>1</v>
      </c>
      <c r="AB2332" t="s">
        <v>38</v>
      </c>
      <c r="AC2332" s="2">
        <v>42750</v>
      </c>
      <c r="AD2332" s="2">
        <v>42747</v>
      </c>
      <c r="AE2332">
        <v>2331</v>
      </c>
      <c r="AF2332">
        <f t="shared" si="109"/>
        <v>1</v>
      </c>
      <c r="AG2332">
        <f t="shared" si="110"/>
        <v>2017</v>
      </c>
    </row>
    <row r="2333" spans="1:33" x14ac:dyDescent="0.3">
      <c r="A2333">
        <v>0</v>
      </c>
      <c r="B2333">
        <v>0</v>
      </c>
      <c r="C2333">
        <v>2</v>
      </c>
      <c r="D2333">
        <v>0</v>
      </c>
      <c r="E2333">
        <v>1</v>
      </c>
      <c r="F2333">
        <v>2</v>
      </c>
      <c r="G2333">
        <v>0</v>
      </c>
      <c r="H2333">
        <v>0</v>
      </c>
      <c r="I2333" t="s">
        <v>30</v>
      </c>
      <c r="J2333" t="s">
        <v>78</v>
      </c>
      <c r="K2333" t="s">
        <v>41</v>
      </c>
      <c r="L2333" t="s">
        <v>42</v>
      </c>
      <c r="M2333">
        <v>0</v>
      </c>
      <c r="N2333">
        <v>0</v>
      </c>
      <c r="O2333">
        <v>0</v>
      </c>
      <c r="P2333" t="s">
        <v>33</v>
      </c>
      <c r="Q2333" t="s">
        <v>40</v>
      </c>
      <c r="R2333" s="9" t="str">
        <f t="shared" si="108"/>
        <v>Upgrade</v>
      </c>
      <c r="S2333">
        <v>0</v>
      </c>
      <c r="T2333" t="s">
        <v>34</v>
      </c>
      <c r="U2333">
        <v>240</v>
      </c>
      <c r="V2333" t="s">
        <v>35</v>
      </c>
      <c r="W2333">
        <v>0</v>
      </c>
      <c r="X2333" t="s">
        <v>37</v>
      </c>
      <c r="Y2333">
        <v>48</v>
      </c>
      <c r="Z2333">
        <v>0</v>
      </c>
      <c r="AA2333">
        <v>1</v>
      </c>
      <c r="AB2333" t="s">
        <v>38</v>
      </c>
      <c r="AC2333" s="2">
        <v>42749</v>
      </c>
      <c r="AD2333" s="2">
        <v>42748</v>
      </c>
      <c r="AE2333">
        <v>2332</v>
      </c>
      <c r="AF2333">
        <f t="shared" si="109"/>
        <v>1</v>
      </c>
      <c r="AG2333">
        <f t="shared" si="110"/>
        <v>2017</v>
      </c>
    </row>
    <row r="2334" spans="1:33" x14ac:dyDescent="0.3">
      <c r="A2334">
        <v>0</v>
      </c>
      <c r="B2334">
        <v>0</v>
      </c>
      <c r="C2334">
        <v>2</v>
      </c>
      <c r="D2334">
        <v>0</v>
      </c>
      <c r="E2334">
        <v>2</v>
      </c>
      <c r="F2334">
        <v>2</v>
      </c>
      <c r="G2334">
        <v>0</v>
      </c>
      <c r="H2334">
        <v>0</v>
      </c>
      <c r="I2334" t="s">
        <v>30</v>
      </c>
      <c r="J2334" t="s">
        <v>35</v>
      </c>
      <c r="K2334" t="s">
        <v>39</v>
      </c>
      <c r="L2334" t="s">
        <v>39</v>
      </c>
      <c r="M2334">
        <v>0</v>
      </c>
      <c r="N2334">
        <v>0</v>
      </c>
      <c r="O2334">
        <v>0</v>
      </c>
      <c r="P2334" t="s">
        <v>43</v>
      </c>
      <c r="Q2334" t="s">
        <v>43</v>
      </c>
      <c r="R2334" s="9" t="str">
        <f t="shared" si="108"/>
        <v>Matched</v>
      </c>
      <c r="S2334">
        <v>0</v>
      </c>
      <c r="T2334" t="s">
        <v>34</v>
      </c>
      <c r="U2334" t="s">
        <v>35</v>
      </c>
      <c r="V2334" t="s">
        <v>35</v>
      </c>
      <c r="W2334">
        <v>0</v>
      </c>
      <c r="X2334" t="s">
        <v>37</v>
      </c>
      <c r="Y2334">
        <v>84</v>
      </c>
      <c r="Z2334">
        <v>0</v>
      </c>
      <c r="AA2334">
        <v>0</v>
      </c>
      <c r="AB2334" t="s">
        <v>38</v>
      </c>
      <c r="AC2334" s="2">
        <v>42750</v>
      </c>
      <c r="AD2334" s="2">
        <v>42748</v>
      </c>
      <c r="AE2334">
        <v>2333</v>
      </c>
      <c r="AF2334">
        <f t="shared" si="109"/>
        <v>1</v>
      </c>
      <c r="AG2334">
        <f t="shared" si="110"/>
        <v>2017</v>
      </c>
    </row>
    <row r="2335" spans="1:33" x14ac:dyDescent="0.3">
      <c r="A2335">
        <v>0</v>
      </c>
      <c r="B2335">
        <v>0</v>
      </c>
      <c r="C2335">
        <v>2</v>
      </c>
      <c r="D2335">
        <v>1</v>
      </c>
      <c r="E2335">
        <v>2</v>
      </c>
      <c r="F2335">
        <v>2</v>
      </c>
      <c r="G2335">
        <v>0</v>
      </c>
      <c r="H2335">
        <v>0</v>
      </c>
      <c r="I2335" t="s">
        <v>30</v>
      </c>
      <c r="J2335" t="s">
        <v>52</v>
      </c>
      <c r="K2335" t="s">
        <v>47</v>
      </c>
      <c r="L2335" t="s">
        <v>42</v>
      </c>
      <c r="M2335">
        <v>0</v>
      </c>
      <c r="N2335">
        <v>0</v>
      </c>
      <c r="O2335">
        <v>0</v>
      </c>
      <c r="P2335" t="s">
        <v>33</v>
      </c>
      <c r="Q2335" t="s">
        <v>33</v>
      </c>
      <c r="R2335" s="9" t="str">
        <f t="shared" si="108"/>
        <v>Matched</v>
      </c>
      <c r="S2335">
        <v>0</v>
      </c>
      <c r="T2335" t="s">
        <v>34</v>
      </c>
      <c r="U2335">
        <v>6</v>
      </c>
      <c r="V2335" t="s">
        <v>35</v>
      </c>
      <c r="W2335">
        <v>0</v>
      </c>
      <c r="X2335" t="s">
        <v>37</v>
      </c>
      <c r="Y2335">
        <v>34</v>
      </c>
      <c r="Z2335">
        <v>0</v>
      </c>
      <c r="AA2335">
        <v>0</v>
      </c>
      <c r="AB2335" t="s">
        <v>38</v>
      </c>
      <c r="AC2335" s="2">
        <v>42751</v>
      </c>
      <c r="AD2335" s="2">
        <v>42748</v>
      </c>
      <c r="AE2335">
        <v>2334</v>
      </c>
      <c r="AF2335">
        <f t="shared" si="109"/>
        <v>1</v>
      </c>
      <c r="AG2335">
        <f t="shared" si="110"/>
        <v>2017</v>
      </c>
    </row>
    <row r="2336" spans="1:33" x14ac:dyDescent="0.3">
      <c r="A2336">
        <v>0</v>
      </c>
      <c r="B2336">
        <v>0</v>
      </c>
      <c r="C2336">
        <v>2</v>
      </c>
      <c r="D2336">
        <v>0</v>
      </c>
      <c r="E2336">
        <v>1</v>
      </c>
      <c r="F2336">
        <v>1</v>
      </c>
      <c r="G2336">
        <v>0</v>
      </c>
      <c r="H2336">
        <v>0</v>
      </c>
      <c r="I2336" t="s">
        <v>30</v>
      </c>
      <c r="J2336" t="s">
        <v>31</v>
      </c>
      <c r="K2336" t="s">
        <v>39</v>
      </c>
      <c r="L2336" t="s">
        <v>39</v>
      </c>
      <c r="M2336">
        <v>0</v>
      </c>
      <c r="N2336">
        <v>0</v>
      </c>
      <c r="O2336">
        <v>0</v>
      </c>
      <c r="P2336" t="s">
        <v>33</v>
      </c>
      <c r="Q2336" t="s">
        <v>33</v>
      </c>
      <c r="R2336" s="9" t="str">
        <f t="shared" si="108"/>
        <v>Matched</v>
      </c>
      <c r="S2336">
        <v>0</v>
      </c>
      <c r="T2336" t="s">
        <v>34</v>
      </c>
      <c r="U2336" t="s">
        <v>35</v>
      </c>
      <c r="V2336" t="s">
        <v>35</v>
      </c>
      <c r="W2336">
        <v>0</v>
      </c>
      <c r="X2336" t="s">
        <v>37</v>
      </c>
      <c r="Y2336">
        <v>44</v>
      </c>
      <c r="Z2336">
        <v>0</v>
      </c>
      <c r="AA2336">
        <v>0</v>
      </c>
      <c r="AB2336" t="s">
        <v>38</v>
      </c>
      <c r="AC2336" s="2">
        <v>42750</v>
      </c>
      <c r="AD2336" s="2">
        <v>42749</v>
      </c>
      <c r="AE2336">
        <v>2335</v>
      </c>
      <c r="AF2336">
        <f t="shared" si="109"/>
        <v>1</v>
      </c>
      <c r="AG2336">
        <f t="shared" si="110"/>
        <v>2017</v>
      </c>
    </row>
    <row r="2337" spans="1:33" x14ac:dyDescent="0.3">
      <c r="A2337">
        <v>0</v>
      </c>
      <c r="B2337">
        <v>0</v>
      </c>
      <c r="C2337">
        <v>3</v>
      </c>
      <c r="D2337">
        <v>2</v>
      </c>
      <c r="E2337">
        <v>4</v>
      </c>
      <c r="F2337">
        <v>2</v>
      </c>
      <c r="G2337">
        <v>2</v>
      </c>
      <c r="H2337">
        <v>0</v>
      </c>
      <c r="I2337" t="s">
        <v>30</v>
      </c>
      <c r="J2337" t="s">
        <v>110</v>
      </c>
      <c r="K2337" t="s">
        <v>39</v>
      </c>
      <c r="L2337" t="s">
        <v>39</v>
      </c>
      <c r="M2337">
        <v>0</v>
      </c>
      <c r="N2337">
        <v>0</v>
      </c>
      <c r="O2337">
        <v>0</v>
      </c>
      <c r="P2337" t="s">
        <v>33</v>
      </c>
      <c r="Q2337" t="s">
        <v>64</v>
      </c>
      <c r="R2337" s="9" t="str">
        <f t="shared" si="108"/>
        <v>Upgrade</v>
      </c>
      <c r="S2337">
        <v>3</v>
      </c>
      <c r="T2337" t="s">
        <v>34</v>
      </c>
      <c r="U2337" t="s">
        <v>35</v>
      </c>
      <c r="V2337" t="s">
        <v>35</v>
      </c>
      <c r="W2337">
        <v>0</v>
      </c>
      <c r="X2337" t="s">
        <v>56</v>
      </c>
      <c r="Y2337">
        <v>60</v>
      </c>
      <c r="Z2337">
        <v>0</v>
      </c>
      <c r="AA2337">
        <v>0</v>
      </c>
      <c r="AB2337" t="s">
        <v>38</v>
      </c>
      <c r="AC2337" s="2">
        <v>42760</v>
      </c>
      <c r="AD2337" s="2">
        <v>42754</v>
      </c>
      <c r="AE2337">
        <v>2336</v>
      </c>
      <c r="AF2337">
        <f t="shared" si="109"/>
        <v>1</v>
      </c>
      <c r="AG2337">
        <f t="shared" si="110"/>
        <v>2017</v>
      </c>
    </row>
    <row r="2338" spans="1:33" x14ac:dyDescent="0.3">
      <c r="A2338">
        <v>0</v>
      </c>
      <c r="B2338">
        <v>0</v>
      </c>
      <c r="C2338">
        <v>2</v>
      </c>
      <c r="D2338">
        <v>0</v>
      </c>
      <c r="E2338">
        <v>1</v>
      </c>
      <c r="F2338">
        <v>2</v>
      </c>
      <c r="G2338">
        <v>0</v>
      </c>
      <c r="H2338">
        <v>0</v>
      </c>
      <c r="I2338" t="s">
        <v>30</v>
      </c>
      <c r="J2338" t="s">
        <v>62</v>
      </c>
      <c r="K2338" t="s">
        <v>39</v>
      </c>
      <c r="L2338" t="s">
        <v>39</v>
      </c>
      <c r="M2338">
        <v>0</v>
      </c>
      <c r="N2338">
        <v>0</v>
      </c>
      <c r="O2338">
        <v>0</v>
      </c>
      <c r="P2338" t="s">
        <v>33</v>
      </c>
      <c r="Q2338" t="s">
        <v>33</v>
      </c>
      <c r="R2338" s="9" t="str">
        <f t="shared" si="108"/>
        <v>Matched</v>
      </c>
      <c r="S2338">
        <v>0</v>
      </c>
      <c r="T2338" t="s">
        <v>34</v>
      </c>
      <c r="U2338" t="s">
        <v>35</v>
      </c>
      <c r="V2338" t="s">
        <v>35</v>
      </c>
      <c r="W2338">
        <v>0</v>
      </c>
      <c r="X2338" t="s">
        <v>37</v>
      </c>
      <c r="Y2338">
        <v>44</v>
      </c>
      <c r="Z2338">
        <v>0</v>
      </c>
      <c r="AA2338">
        <v>0</v>
      </c>
      <c r="AB2338" t="s">
        <v>38</v>
      </c>
      <c r="AC2338" s="2">
        <v>42750</v>
      </c>
      <c r="AD2338" s="2">
        <v>42749</v>
      </c>
      <c r="AE2338">
        <v>2337</v>
      </c>
      <c r="AF2338">
        <f t="shared" si="109"/>
        <v>1</v>
      </c>
      <c r="AG2338">
        <f t="shared" si="110"/>
        <v>2017</v>
      </c>
    </row>
    <row r="2339" spans="1:33" x14ac:dyDescent="0.3">
      <c r="A2339">
        <v>0</v>
      </c>
      <c r="B2339">
        <v>0</v>
      </c>
      <c r="C2339">
        <v>3</v>
      </c>
      <c r="D2339">
        <v>2</v>
      </c>
      <c r="E2339">
        <v>5</v>
      </c>
      <c r="F2339">
        <v>1</v>
      </c>
      <c r="G2339">
        <v>0</v>
      </c>
      <c r="H2339">
        <v>0</v>
      </c>
      <c r="I2339" t="s">
        <v>30</v>
      </c>
      <c r="J2339" t="s">
        <v>244</v>
      </c>
      <c r="K2339" t="s">
        <v>41</v>
      </c>
      <c r="L2339" t="s">
        <v>42</v>
      </c>
      <c r="M2339">
        <v>0</v>
      </c>
      <c r="N2339">
        <v>0</v>
      </c>
      <c r="O2339">
        <v>0</v>
      </c>
      <c r="P2339" t="s">
        <v>33</v>
      </c>
      <c r="Q2339" t="s">
        <v>33</v>
      </c>
      <c r="R2339" s="9" t="str">
        <f t="shared" si="108"/>
        <v>Matched</v>
      </c>
      <c r="S2339">
        <v>0</v>
      </c>
      <c r="T2339" t="s">
        <v>34</v>
      </c>
      <c r="U2339">
        <v>240</v>
      </c>
      <c r="V2339" t="s">
        <v>35</v>
      </c>
      <c r="W2339">
        <v>0</v>
      </c>
      <c r="X2339" t="s">
        <v>37</v>
      </c>
      <c r="Y2339">
        <v>43</v>
      </c>
      <c r="Z2339">
        <v>0</v>
      </c>
      <c r="AA2339">
        <v>1</v>
      </c>
      <c r="AB2339" t="s">
        <v>38</v>
      </c>
      <c r="AC2339" s="2">
        <v>42761</v>
      </c>
      <c r="AD2339" s="2">
        <v>42754</v>
      </c>
      <c r="AE2339">
        <v>2338</v>
      </c>
      <c r="AF2339">
        <f t="shared" si="109"/>
        <v>1</v>
      </c>
      <c r="AG2339">
        <f t="shared" si="110"/>
        <v>2017</v>
      </c>
    </row>
    <row r="2340" spans="1:33" x14ac:dyDescent="0.3">
      <c r="A2340">
        <v>0</v>
      </c>
      <c r="B2340">
        <v>0</v>
      </c>
      <c r="C2340">
        <v>2</v>
      </c>
      <c r="D2340">
        <v>0</v>
      </c>
      <c r="E2340">
        <v>1</v>
      </c>
      <c r="F2340">
        <v>2</v>
      </c>
      <c r="G2340">
        <v>0</v>
      </c>
      <c r="H2340">
        <v>0</v>
      </c>
      <c r="I2340" t="s">
        <v>30</v>
      </c>
      <c r="J2340" t="s">
        <v>67</v>
      </c>
      <c r="K2340" t="s">
        <v>39</v>
      </c>
      <c r="L2340" t="s">
        <v>39</v>
      </c>
      <c r="M2340">
        <v>0</v>
      </c>
      <c r="N2340">
        <v>0</v>
      </c>
      <c r="O2340">
        <v>0</v>
      </c>
      <c r="P2340" t="s">
        <v>33</v>
      </c>
      <c r="Q2340" t="s">
        <v>33</v>
      </c>
      <c r="R2340" s="9" t="str">
        <f t="shared" si="108"/>
        <v>Matched</v>
      </c>
      <c r="S2340">
        <v>0</v>
      </c>
      <c r="T2340" t="s">
        <v>34</v>
      </c>
      <c r="U2340" t="s">
        <v>35</v>
      </c>
      <c r="V2340" t="s">
        <v>35</v>
      </c>
      <c r="W2340">
        <v>0</v>
      </c>
      <c r="X2340" t="s">
        <v>37</v>
      </c>
      <c r="Y2340">
        <v>44</v>
      </c>
      <c r="Z2340">
        <v>0</v>
      </c>
      <c r="AA2340">
        <v>0</v>
      </c>
      <c r="AB2340" t="s">
        <v>38</v>
      </c>
      <c r="AC2340" s="2">
        <v>42750</v>
      </c>
      <c r="AD2340" s="2">
        <v>42749</v>
      </c>
      <c r="AE2340">
        <v>2339</v>
      </c>
      <c r="AF2340">
        <f t="shared" si="109"/>
        <v>1</v>
      </c>
      <c r="AG2340">
        <f t="shared" si="110"/>
        <v>2017</v>
      </c>
    </row>
    <row r="2341" spans="1:33" x14ac:dyDescent="0.3">
      <c r="A2341">
        <v>0</v>
      </c>
      <c r="B2341">
        <v>0</v>
      </c>
      <c r="C2341">
        <v>3</v>
      </c>
      <c r="D2341">
        <v>0</v>
      </c>
      <c r="E2341">
        <v>1</v>
      </c>
      <c r="F2341">
        <v>2</v>
      </c>
      <c r="G2341">
        <v>0</v>
      </c>
      <c r="H2341">
        <v>0</v>
      </c>
      <c r="I2341" t="s">
        <v>30</v>
      </c>
      <c r="J2341" t="s">
        <v>50</v>
      </c>
      <c r="K2341" t="s">
        <v>39</v>
      </c>
      <c r="L2341" t="s">
        <v>39</v>
      </c>
      <c r="M2341">
        <v>0</v>
      </c>
      <c r="N2341">
        <v>0</v>
      </c>
      <c r="O2341">
        <v>0</v>
      </c>
      <c r="P2341" t="s">
        <v>33</v>
      </c>
      <c r="Q2341" t="s">
        <v>33</v>
      </c>
      <c r="R2341" s="9" t="str">
        <f t="shared" si="108"/>
        <v>Matched</v>
      </c>
      <c r="S2341">
        <v>0</v>
      </c>
      <c r="T2341" t="s">
        <v>34</v>
      </c>
      <c r="U2341" t="s">
        <v>35</v>
      </c>
      <c r="V2341" t="s">
        <v>35</v>
      </c>
      <c r="W2341">
        <v>0</v>
      </c>
      <c r="X2341" t="s">
        <v>37</v>
      </c>
      <c r="Y2341">
        <v>45</v>
      </c>
      <c r="Z2341">
        <v>1</v>
      </c>
      <c r="AA2341">
        <v>0</v>
      </c>
      <c r="AB2341" t="s">
        <v>38</v>
      </c>
      <c r="AC2341" s="2">
        <v>42756</v>
      </c>
      <c r="AD2341" s="2">
        <v>42755</v>
      </c>
      <c r="AE2341">
        <v>2340</v>
      </c>
      <c r="AF2341">
        <f t="shared" si="109"/>
        <v>1</v>
      </c>
      <c r="AG2341">
        <f t="shared" si="110"/>
        <v>2017</v>
      </c>
    </row>
    <row r="2342" spans="1:33" x14ac:dyDescent="0.3">
      <c r="A2342">
        <v>0</v>
      </c>
      <c r="B2342">
        <v>0</v>
      </c>
      <c r="C2342">
        <v>2</v>
      </c>
      <c r="D2342">
        <v>0</v>
      </c>
      <c r="E2342">
        <v>1</v>
      </c>
      <c r="F2342">
        <v>2</v>
      </c>
      <c r="G2342">
        <v>0</v>
      </c>
      <c r="H2342">
        <v>0</v>
      </c>
      <c r="I2342" t="s">
        <v>30</v>
      </c>
      <c r="J2342" t="s">
        <v>31</v>
      </c>
      <c r="K2342" t="s">
        <v>39</v>
      </c>
      <c r="L2342" t="s">
        <v>39</v>
      </c>
      <c r="M2342">
        <v>0</v>
      </c>
      <c r="N2342">
        <v>0</v>
      </c>
      <c r="O2342">
        <v>0</v>
      </c>
      <c r="P2342" t="s">
        <v>33</v>
      </c>
      <c r="Q2342" t="s">
        <v>33</v>
      </c>
      <c r="R2342" s="9" t="str">
        <f t="shared" si="108"/>
        <v>Matched</v>
      </c>
      <c r="S2342">
        <v>1</v>
      </c>
      <c r="T2342" t="s">
        <v>34</v>
      </c>
      <c r="U2342" t="s">
        <v>35</v>
      </c>
      <c r="V2342" t="s">
        <v>35</v>
      </c>
      <c r="W2342">
        <v>0</v>
      </c>
      <c r="X2342" t="s">
        <v>37</v>
      </c>
      <c r="Y2342">
        <v>44</v>
      </c>
      <c r="Z2342">
        <v>0</v>
      </c>
      <c r="AA2342">
        <v>0</v>
      </c>
      <c r="AB2342" t="s">
        <v>38</v>
      </c>
      <c r="AC2342" s="2">
        <v>42750</v>
      </c>
      <c r="AD2342" s="2">
        <v>42749</v>
      </c>
      <c r="AE2342">
        <v>2341</v>
      </c>
      <c r="AF2342">
        <f t="shared" si="109"/>
        <v>1</v>
      </c>
      <c r="AG2342">
        <f t="shared" si="110"/>
        <v>2017</v>
      </c>
    </row>
    <row r="2343" spans="1:33" x14ac:dyDescent="0.3">
      <c r="A2343">
        <v>0</v>
      </c>
      <c r="B2343">
        <v>0</v>
      </c>
      <c r="C2343">
        <v>3</v>
      </c>
      <c r="D2343">
        <v>0</v>
      </c>
      <c r="E2343">
        <v>1</v>
      </c>
      <c r="F2343">
        <v>2</v>
      </c>
      <c r="G2343">
        <v>0</v>
      </c>
      <c r="H2343">
        <v>0</v>
      </c>
      <c r="I2343" t="s">
        <v>30</v>
      </c>
      <c r="J2343" t="s">
        <v>125</v>
      </c>
      <c r="K2343" t="s">
        <v>41</v>
      </c>
      <c r="L2343" t="s">
        <v>42</v>
      </c>
      <c r="M2343">
        <v>0</v>
      </c>
      <c r="N2343">
        <v>0</v>
      </c>
      <c r="O2343">
        <v>0</v>
      </c>
      <c r="P2343" t="s">
        <v>33</v>
      </c>
      <c r="Q2343" t="s">
        <v>33</v>
      </c>
      <c r="R2343" s="9" t="str">
        <f t="shared" si="108"/>
        <v>Matched</v>
      </c>
      <c r="S2343">
        <v>0</v>
      </c>
      <c r="T2343" t="s">
        <v>34</v>
      </c>
      <c r="U2343">
        <v>240</v>
      </c>
      <c r="V2343" t="s">
        <v>35</v>
      </c>
      <c r="W2343">
        <v>0</v>
      </c>
      <c r="X2343" t="s">
        <v>37</v>
      </c>
      <c r="Y2343">
        <v>48</v>
      </c>
      <c r="Z2343">
        <v>0</v>
      </c>
      <c r="AA2343">
        <v>1</v>
      </c>
      <c r="AB2343" t="s">
        <v>38</v>
      </c>
      <c r="AC2343" s="2">
        <v>42756</v>
      </c>
      <c r="AD2343" s="2">
        <v>42755</v>
      </c>
      <c r="AE2343">
        <v>2342</v>
      </c>
      <c r="AF2343">
        <f t="shared" si="109"/>
        <v>1</v>
      </c>
      <c r="AG2343">
        <f t="shared" si="110"/>
        <v>2017</v>
      </c>
    </row>
    <row r="2344" spans="1:33" x14ac:dyDescent="0.3">
      <c r="A2344">
        <v>0</v>
      </c>
      <c r="B2344">
        <v>0</v>
      </c>
      <c r="C2344">
        <v>2</v>
      </c>
      <c r="D2344">
        <v>0</v>
      </c>
      <c r="E2344">
        <v>1</v>
      </c>
      <c r="F2344">
        <v>2</v>
      </c>
      <c r="G2344">
        <v>0</v>
      </c>
      <c r="H2344">
        <v>0</v>
      </c>
      <c r="I2344" t="s">
        <v>30</v>
      </c>
      <c r="J2344" t="s">
        <v>31</v>
      </c>
      <c r="K2344" t="s">
        <v>39</v>
      </c>
      <c r="L2344" t="s">
        <v>39</v>
      </c>
      <c r="M2344">
        <v>1</v>
      </c>
      <c r="N2344">
        <v>0</v>
      </c>
      <c r="O2344">
        <v>0</v>
      </c>
      <c r="P2344" t="s">
        <v>53</v>
      </c>
      <c r="Q2344" t="s">
        <v>53</v>
      </c>
      <c r="R2344" s="9" t="str">
        <f t="shared" si="108"/>
        <v>Matched</v>
      </c>
      <c r="S2344">
        <v>1</v>
      </c>
      <c r="T2344" t="s">
        <v>34</v>
      </c>
      <c r="U2344" t="s">
        <v>35</v>
      </c>
      <c r="V2344" t="s">
        <v>35</v>
      </c>
      <c r="W2344">
        <v>0</v>
      </c>
      <c r="X2344" t="s">
        <v>37</v>
      </c>
      <c r="Y2344">
        <v>67</v>
      </c>
      <c r="Z2344">
        <v>1</v>
      </c>
      <c r="AA2344">
        <v>0</v>
      </c>
      <c r="AB2344" t="s">
        <v>38</v>
      </c>
      <c r="AC2344" s="2">
        <v>42750</v>
      </c>
      <c r="AD2344" s="2">
        <v>42749</v>
      </c>
      <c r="AE2344">
        <v>2343</v>
      </c>
      <c r="AF2344">
        <f t="shared" si="109"/>
        <v>1</v>
      </c>
      <c r="AG2344">
        <f t="shared" si="110"/>
        <v>2017</v>
      </c>
    </row>
    <row r="2345" spans="1:33" x14ac:dyDescent="0.3">
      <c r="A2345">
        <v>0</v>
      </c>
      <c r="B2345">
        <v>0</v>
      </c>
      <c r="C2345">
        <v>3</v>
      </c>
      <c r="D2345">
        <v>0</v>
      </c>
      <c r="E2345">
        <v>1</v>
      </c>
      <c r="F2345">
        <v>2</v>
      </c>
      <c r="G2345">
        <v>0</v>
      </c>
      <c r="H2345">
        <v>0</v>
      </c>
      <c r="I2345" t="s">
        <v>30</v>
      </c>
      <c r="J2345" t="s">
        <v>31</v>
      </c>
      <c r="K2345" t="s">
        <v>39</v>
      </c>
      <c r="L2345" t="s">
        <v>39</v>
      </c>
      <c r="M2345">
        <v>0</v>
      </c>
      <c r="N2345">
        <v>0</v>
      </c>
      <c r="O2345">
        <v>0</v>
      </c>
      <c r="P2345" t="s">
        <v>33</v>
      </c>
      <c r="Q2345" t="s">
        <v>33</v>
      </c>
      <c r="R2345" s="9" t="str">
        <f t="shared" si="108"/>
        <v>Matched</v>
      </c>
      <c r="S2345">
        <v>0</v>
      </c>
      <c r="T2345" t="s">
        <v>34</v>
      </c>
      <c r="U2345" t="s">
        <v>35</v>
      </c>
      <c r="V2345" t="s">
        <v>35</v>
      </c>
      <c r="W2345">
        <v>0</v>
      </c>
      <c r="X2345" t="s">
        <v>37</v>
      </c>
      <c r="Y2345">
        <v>45</v>
      </c>
      <c r="Z2345">
        <v>0</v>
      </c>
      <c r="AA2345">
        <v>0</v>
      </c>
      <c r="AB2345" t="s">
        <v>38</v>
      </c>
      <c r="AC2345" s="2">
        <v>42756</v>
      </c>
      <c r="AD2345" s="2">
        <v>42755</v>
      </c>
      <c r="AE2345">
        <v>2344</v>
      </c>
      <c r="AF2345">
        <f t="shared" si="109"/>
        <v>1</v>
      </c>
      <c r="AG2345">
        <f t="shared" si="110"/>
        <v>2017</v>
      </c>
    </row>
    <row r="2346" spans="1:33" x14ac:dyDescent="0.3">
      <c r="A2346">
        <v>0</v>
      </c>
      <c r="B2346">
        <v>0</v>
      </c>
      <c r="C2346">
        <v>2</v>
      </c>
      <c r="D2346">
        <v>0</v>
      </c>
      <c r="E2346">
        <v>1</v>
      </c>
      <c r="F2346">
        <v>2</v>
      </c>
      <c r="G2346">
        <v>0</v>
      </c>
      <c r="H2346">
        <v>0</v>
      </c>
      <c r="I2346" t="s">
        <v>30</v>
      </c>
      <c r="J2346" t="s">
        <v>31</v>
      </c>
      <c r="K2346" t="s">
        <v>39</v>
      </c>
      <c r="L2346" t="s">
        <v>42</v>
      </c>
      <c r="M2346">
        <v>1</v>
      </c>
      <c r="N2346">
        <v>0</v>
      </c>
      <c r="O2346">
        <v>1</v>
      </c>
      <c r="P2346" t="s">
        <v>33</v>
      </c>
      <c r="Q2346" t="s">
        <v>33</v>
      </c>
      <c r="R2346" s="9" t="str">
        <f t="shared" si="108"/>
        <v>Matched</v>
      </c>
      <c r="S2346">
        <v>0</v>
      </c>
      <c r="T2346" t="s">
        <v>34</v>
      </c>
      <c r="U2346" t="s">
        <v>35</v>
      </c>
      <c r="V2346" t="s">
        <v>35</v>
      </c>
      <c r="W2346">
        <v>0</v>
      </c>
      <c r="X2346" t="s">
        <v>37</v>
      </c>
      <c r="Y2346">
        <v>44</v>
      </c>
      <c r="Z2346">
        <v>0</v>
      </c>
      <c r="AA2346">
        <v>1</v>
      </c>
      <c r="AB2346" t="s">
        <v>38</v>
      </c>
      <c r="AC2346" s="2">
        <v>42750</v>
      </c>
      <c r="AD2346" s="2">
        <v>42749</v>
      </c>
      <c r="AE2346">
        <v>2345</v>
      </c>
      <c r="AF2346">
        <f t="shared" si="109"/>
        <v>1</v>
      </c>
      <c r="AG2346">
        <f t="shared" si="110"/>
        <v>2017</v>
      </c>
    </row>
    <row r="2347" spans="1:33" x14ac:dyDescent="0.3">
      <c r="A2347">
        <v>0</v>
      </c>
      <c r="B2347">
        <v>0</v>
      </c>
      <c r="C2347">
        <v>3</v>
      </c>
      <c r="D2347">
        <v>0</v>
      </c>
      <c r="E2347">
        <v>1</v>
      </c>
      <c r="F2347">
        <v>2</v>
      </c>
      <c r="G2347">
        <v>0</v>
      </c>
      <c r="H2347">
        <v>0</v>
      </c>
      <c r="I2347" t="s">
        <v>30</v>
      </c>
      <c r="J2347" t="s">
        <v>31</v>
      </c>
      <c r="K2347" t="s">
        <v>39</v>
      </c>
      <c r="L2347" t="s">
        <v>39</v>
      </c>
      <c r="M2347">
        <v>0</v>
      </c>
      <c r="N2347">
        <v>0</v>
      </c>
      <c r="O2347">
        <v>0</v>
      </c>
      <c r="P2347" t="s">
        <v>53</v>
      </c>
      <c r="Q2347" t="s">
        <v>53</v>
      </c>
      <c r="R2347" s="9" t="str">
        <f t="shared" si="108"/>
        <v>Matched</v>
      </c>
      <c r="S2347">
        <v>0</v>
      </c>
      <c r="T2347" t="s">
        <v>34</v>
      </c>
      <c r="U2347">
        <v>250</v>
      </c>
      <c r="V2347" t="s">
        <v>35</v>
      </c>
      <c r="W2347">
        <v>0</v>
      </c>
      <c r="X2347" t="s">
        <v>37</v>
      </c>
      <c r="Y2347">
        <v>60</v>
      </c>
      <c r="Z2347">
        <v>0</v>
      </c>
      <c r="AA2347">
        <v>2</v>
      </c>
      <c r="AB2347" t="s">
        <v>38</v>
      </c>
      <c r="AC2347" s="2">
        <v>42756</v>
      </c>
      <c r="AD2347" s="2">
        <v>42755</v>
      </c>
      <c r="AE2347">
        <v>2346</v>
      </c>
      <c r="AF2347">
        <f t="shared" si="109"/>
        <v>1</v>
      </c>
      <c r="AG2347">
        <f t="shared" si="110"/>
        <v>2017</v>
      </c>
    </row>
    <row r="2348" spans="1:33" x14ac:dyDescent="0.3">
      <c r="A2348">
        <v>0</v>
      </c>
      <c r="B2348">
        <v>0</v>
      </c>
      <c r="C2348">
        <v>2</v>
      </c>
      <c r="D2348">
        <v>0</v>
      </c>
      <c r="E2348">
        <v>1</v>
      </c>
      <c r="F2348">
        <v>2</v>
      </c>
      <c r="G2348">
        <v>0</v>
      </c>
      <c r="H2348">
        <v>0</v>
      </c>
      <c r="I2348" t="s">
        <v>30</v>
      </c>
      <c r="J2348" t="s">
        <v>78</v>
      </c>
      <c r="K2348" t="s">
        <v>41</v>
      </c>
      <c r="L2348" t="s">
        <v>42</v>
      </c>
      <c r="M2348">
        <v>0</v>
      </c>
      <c r="N2348">
        <v>0</v>
      </c>
      <c r="O2348">
        <v>0</v>
      </c>
      <c r="P2348" t="s">
        <v>53</v>
      </c>
      <c r="Q2348" t="s">
        <v>53</v>
      </c>
      <c r="R2348" s="9" t="str">
        <f t="shared" si="108"/>
        <v>Matched</v>
      </c>
      <c r="S2348">
        <v>0</v>
      </c>
      <c r="T2348" t="s">
        <v>34</v>
      </c>
      <c r="U2348">
        <v>240</v>
      </c>
      <c r="V2348" t="s">
        <v>35</v>
      </c>
      <c r="W2348">
        <v>0</v>
      </c>
      <c r="X2348" t="s">
        <v>37</v>
      </c>
      <c r="Y2348">
        <v>75</v>
      </c>
      <c r="Z2348">
        <v>1</v>
      </c>
      <c r="AA2348">
        <v>1</v>
      </c>
      <c r="AB2348" t="s">
        <v>38</v>
      </c>
      <c r="AC2348" s="2">
        <v>42750</v>
      </c>
      <c r="AD2348" s="2">
        <v>42749</v>
      </c>
      <c r="AE2348">
        <v>2347</v>
      </c>
      <c r="AF2348">
        <f t="shared" si="109"/>
        <v>1</v>
      </c>
      <c r="AG2348">
        <f t="shared" si="110"/>
        <v>2017</v>
      </c>
    </row>
    <row r="2349" spans="1:33" x14ac:dyDescent="0.3">
      <c r="A2349">
        <v>0</v>
      </c>
      <c r="B2349">
        <v>0</v>
      </c>
      <c r="C2349">
        <v>3</v>
      </c>
      <c r="D2349">
        <v>0</v>
      </c>
      <c r="E2349">
        <v>1</v>
      </c>
      <c r="F2349">
        <v>1</v>
      </c>
      <c r="G2349">
        <v>0</v>
      </c>
      <c r="H2349">
        <v>0</v>
      </c>
      <c r="I2349" t="s">
        <v>30</v>
      </c>
      <c r="J2349" t="s">
        <v>50</v>
      </c>
      <c r="K2349" t="s">
        <v>39</v>
      </c>
      <c r="L2349" t="s">
        <v>39</v>
      </c>
      <c r="M2349">
        <v>0</v>
      </c>
      <c r="N2349">
        <v>0</v>
      </c>
      <c r="O2349">
        <v>0</v>
      </c>
      <c r="P2349" t="s">
        <v>33</v>
      </c>
      <c r="Q2349" t="s">
        <v>33</v>
      </c>
      <c r="R2349" s="9" t="str">
        <f t="shared" si="108"/>
        <v>Matched</v>
      </c>
      <c r="S2349">
        <v>0</v>
      </c>
      <c r="T2349" t="s">
        <v>34</v>
      </c>
      <c r="U2349" t="s">
        <v>35</v>
      </c>
      <c r="V2349" t="s">
        <v>35</v>
      </c>
      <c r="W2349">
        <v>0</v>
      </c>
      <c r="X2349" t="s">
        <v>37</v>
      </c>
      <c r="Y2349">
        <v>40</v>
      </c>
      <c r="Z2349">
        <v>0</v>
      </c>
      <c r="AA2349">
        <v>0</v>
      </c>
      <c r="AB2349" t="s">
        <v>38</v>
      </c>
      <c r="AC2349" s="2">
        <v>42757</v>
      </c>
      <c r="AD2349" s="2">
        <v>42756</v>
      </c>
      <c r="AE2349">
        <v>2348</v>
      </c>
      <c r="AF2349">
        <f t="shared" si="109"/>
        <v>1</v>
      </c>
      <c r="AG2349">
        <f t="shared" si="110"/>
        <v>2017</v>
      </c>
    </row>
    <row r="2350" spans="1:33" x14ac:dyDescent="0.3">
      <c r="A2350">
        <v>0</v>
      </c>
      <c r="B2350">
        <v>0</v>
      </c>
      <c r="C2350">
        <v>2</v>
      </c>
      <c r="D2350">
        <v>1</v>
      </c>
      <c r="E2350">
        <v>1</v>
      </c>
      <c r="F2350">
        <v>2</v>
      </c>
      <c r="G2350">
        <v>0</v>
      </c>
      <c r="H2350">
        <v>0</v>
      </c>
      <c r="I2350" t="s">
        <v>30</v>
      </c>
      <c r="J2350" t="s">
        <v>31</v>
      </c>
      <c r="K2350" t="s">
        <v>41</v>
      </c>
      <c r="L2350" t="s">
        <v>42</v>
      </c>
      <c r="M2350">
        <v>0</v>
      </c>
      <c r="N2350">
        <v>0</v>
      </c>
      <c r="O2350">
        <v>0</v>
      </c>
      <c r="P2350" t="s">
        <v>53</v>
      </c>
      <c r="Q2350" t="s">
        <v>53</v>
      </c>
      <c r="R2350" s="9" t="str">
        <f t="shared" si="108"/>
        <v>Matched</v>
      </c>
      <c r="S2350">
        <v>0</v>
      </c>
      <c r="T2350" t="s">
        <v>34</v>
      </c>
      <c r="U2350">
        <v>240</v>
      </c>
      <c r="V2350" t="s">
        <v>35</v>
      </c>
      <c r="W2350">
        <v>0</v>
      </c>
      <c r="X2350" t="s">
        <v>37</v>
      </c>
      <c r="Y2350">
        <v>75</v>
      </c>
      <c r="Z2350">
        <v>1</v>
      </c>
      <c r="AA2350">
        <v>1</v>
      </c>
      <c r="AB2350" t="s">
        <v>38</v>
      </c>
      <c r="AC2350" s="2">
        <v>42751</v>
      </c>
      <c r="AD2350" s="2">
        <v>42749</v>
      </c>
      <c r="AE2350">
        <v>2349</v>
      </c>
      <c r="AF2350">
        <f t="shared" si="109"/>
        <v>1</v>
      </c>
      <c r="AG2350">
        <f t="shared" si="110"/>
        <v>2017</v>
      </c>
    </row>
    <row r="2351" spans="1:33" x14ac:dyDescent="0.3">
      <c r="A2351">
        <v>0</v>
      </c>
      <c r="B2351">
        <v>0</v>
      </c>
      <c r="C2351">
        <v>3</v>
      </c>
      <c r="D2351">
        <v>0</v>
      </c>
      <c r="E2351">
        <v>1</v>
      </c>
      <c r="F2351">
        <v>1</v>
      </c>
      <c r="G2351">
        <v>0</v>
      </c>
      <c r="H2351">
        <v>0</v>
      </c>
      <c r="I2351" t="s">
        <v>30</v>
      </c>
      <c r="J2351" t="s">
        <v>31</v>
      </c>
      <c r="K2351" t="s">
        <v>41</v>
      </c>
      <c r="L2351" t="s">
        <v>42</v>
      </c>
      <c r="M2351">
        <v>0</v>
      </c>
      <c r="N2351">
        <v>0</v>
      </c>
      <c r="O2351">
        <v>0</v>
      </c>
      <c r="P2351" t="s">
        <v>33</v>
      </c>
      <c r="Q2351" t="s">
        <v>40</v>
      </c>
      <c r="R2351" s="9" t="str">
        <f t="shared" si="108"/>
        <v>Upgrade</v>
      </c>
      <c r="S2351">
        <v>0</v>
      </c>
      <c r="T2351" t="s">
        <v>34</v>
      </c>
      <c r="U2351">
        <v>240</v>
      </c>
      <c r="V2351" t="s">
        <v>35</v>
      </c>
      <c r="W2351">
        <v>0</v>
      </c>
      <c r="X2351" t="s">
        <v>37</v>
      </c>
      <c r="Y2351">
        <v>43</v>
      </c>
      <c r="Z2351">
        <v>0</v>
      </c>
      <c r="AA2351">
        <v>1</v>
      </c>
      <c r="AB2351" t="s">
        <v>38</v>
      </c>
      <c r="AC2351" s="2">
        <v>42757</v>
      </c>
      <c r="AD2351" s="2">
        <v>42756</v>
      </c>
      <c r="AE2351">
        <v>2350</v>
      </c>
      <c r="AF2351">
        <f t="shared" si="109"/>
        <v>1</v>
      </c>
      <c r="AG2351">
        <f t="shared" si="110"/>
        <v>2017</v>
      </c>
    </row>
    <row r="2352" spans="1:33" x14ac:dyDescent="0.3">
      <c r="A2352">
        <v>0</v>
      </c>
      <c r="B2352">
        <v>0</v>
      </c>
      <c r="C2352">
        <v>2</v>
      </c>
      <c r="D2352">
        <v>2</v>
      </c>
      <c r="E2352">
        <v>1</v>
      </c>
      <c r="F2352">
        <v>2</v>
      </c>
      <c r="G2352">
        <v>0</v>
      </c>
      <c r="H2352">
        <v>0</v>
      </c>
      <c r="I2352" t="s">
        <v>30</v>
      </c>
      <c r="J2352" t="s">
        <v>68</v>
      </c>
      <c r="K2352" t="s">
        <v>39</v>
      </c>
      <c r="L2352" t="s">
        <v>39</v>
      </c>
      <c r="M2352">
        <v>1</v>
      </c>
      <c r="N2352">
        <v>0</v>
      </c>
      <c r="O2352">
        <v>0</v>
      </c>
      <c r="P2352" t="s">
        <v>33</v>
      </c>
      <c r="Q2352" t="s">
        <v>33</v>
      </c>
      <c r="R2352" s="9" t="str">
        <f t="shared" si="108"/>
        <v>Matched</v>
      </c>
      <c r="S2352">
        <v>1</v>
      </c>
      <c r="T2352" t="s">
        <v>34</v>
      </c>
      <c r="U2352" t="s">
        <v>35</v>
      </c>
      <c r="V2352" t="s">
        <v>35</v>
      </c>
      <c r="W2352">
        <v>0</v>
      </c>
      <c r="X2352" t="s">
        <v>37</v>
      </c>
      <c r="Y2352">
        <v>50</v>
      </c>
      <c r="Z2352">
        <v>1</v>
      </c>
      <c r="AA2352">
        <v>0</v>
      </c>
      <c r="AB2352" t="s">
        <v>38</v>
      </c>
      <c r="AC2352" s="2">
        <v>42752</v>
      </c>
      <c r="AD2352" s="2">
        <v>42749</v>
      </c>
      <c r="AE2352">
        <v>2351</v>
      </c>
      <c r="AF2352">
        <f t="shared" si="109"/>
        <v>1</v>
      </c>
      <c r="AG2352">
        <f t="shared" si="110"/>
        <v>2017</v>
      </c>
    </row>
    <row r="2353" spans="1:33" x14ac:dyDescent="0.3">
      <c r="A2353">
        <v>0</v>
      </c>
      <c r="B2353">
        <v>0</v>
      </c>
      <c r="C2353">
        <v>3</v>
      </c>
      <c r="D2353">
        <v>0</v>
      </c>
      <c r="E2353">
        <v>1</v>
      </c>
      <c r="F2353">
        <v>2</v>
      </c>
      <c r="G2353">
        <v>0</v>
      </c>
      <c r="H2353">
        <v>0</v>
      </c>
      <c r="I2353" t="s">
        <v>30</v>
      </c>
      <c r="J2353" t="s">
        <v>52</v>
      </c>
      <c r="K2353" t="s">
        <v>47</v>
      </c>
      <c r="L2353" t="s">
        <v>42</v>
      </c>
      <c r="M2353">
        <v>0</v>
      </c>
      <c r="N2353">
        <v>0</v>
      </c>
      <c r="O2353">
        <v>0</v>
      </c>
      <c r="P2353" t="s">
        <v>33</v>
      </c>
      <c r="Q2353" t="s">
        <v>40</v>
      </c>
      <c r="R2353" s="9" t="str">
        <f t="shared" si="108"/>
        <v>Upgrade</v>
      </c>
      <c r="S2353">
        <v>0</v>
      </c>
      <c r="T2353" t="s">
        <v>34</v>
      </c>
      <c r="U2353">
        <v>6</v>
      </c>
      <c r="V2353" t="s">
        <v>35</v>
      </c>
      <c r="W2353">
        <v>0</v>
      </c>
      <c r="X2353" t="s">
        <v>37</v>
      </c>
      <c r="Y2353">
        <v>34</v>
      </c>
      <c r="Z2353">
        <v>0</v>
      </c>
      <c r="AA2353">
        <v>0</v>
      </c>
      <c r="AB2353" t="s">
        <v>38</v>
      </c>
      <c r="AC2353" s="2">
        <v>42757</v>
      </c>
      <c r="AD2353" s="2">
        <v>42756</v>
      </c>
      <c r="AE2353">
        <v>2352</v>
      </c>
      <c r="AF2353">
        <f t="shared" si="109"/>
        <v>1</v>
      </c>
      <c r="AG2353">
        <f t="shared" si="110"/>
        <v>2017</v>
      </c>
    </row>
    <row r="2354" spans="1:33" x14ac:dyDescent="0.3">
      <c r="A2354">
        <v>0</v>
      </c>
      <c r="B2354">
        <v>0</v>
      </c>
      <c r="C2354">
        <v>3</v>
      </c>
      <c r="D2354">
        <v>1</v>
      </c>
      <c r="E2354">
        <v>0</v>
      </c>
      <c r="F2354">
        <v>2</v>
      </c>
      <c r="G2354">
        <v>0</v>
      </c>
      <c r="H2354">
        <v>0</v>
      </c>
      <c r="I2354" t="s">
        <v>30</v>
      </c>
      <c r="J2354" t="s">
        <v>50</v>
      </c>
      <c r="K2354" t="s">
        <v>39</v>
      </c>
      <c r="L2354" t="s">
        <v>39</v>
      </c>
      <c r="M2354">
        <v>0</v>
      </c>
      <c r="N2354">
        <v>0</v>
      </c>
      <c r="O2354">
        <v>0</v>
      </c>
      <c r="P2354" t="s">
        <v>51</v>
      </c>
      <c r="Q2354" t="s">
        <v>51</v>
      </c>
      <c r="R2354" s="9" t="str">
        <f t="shared" si="108"/>
        <v>Matched</v>
      </c>
      <c r="S2354">
        <v>0</v>
      </c>
      <c r="T2354" t="s">
        <v>34</v>
      </c>
      <c r="U2354" t="s">
        <v>35</v>
      </c>
      <c r="V2354" t="s">
        <v>35</v>
      </c>
      <c r="W2354">
        <v>0</v>
      </c>
      <c r="X2354" t="s">
        <v>37</v>
      </c>
      <c r="Y2354">
        <v>69</v>
      </c>
      <c r="Z2354">
        <v>0</v>
      </c>
      <c r="AA2354">
        <v>0</v>
      </c>
      <c r="AB2354" t="s">
        <v>38</v>
      </c>
      <c r="AC2354" s="2">
        <v>42751</v>
      </c>
      <c r="AD2354" s="2">
        <v>42750</v>
      </c>
      <c r="AE2354">
        <v>2353</v>
      </c>
      <c r="AF2354">
        <f t="shared" si="109"/>
        <v>1</v>
      </c>
      <c r="AG2354">
        <f t="shared" si="110"/>
        <v>2017</v>
      </c>
    </row>
    <row r="2355" spans="1:33" x14ac:dyDescent="0.3">
      <c r="A2355">
        <v>0</v>
      </c>
      <c r="B2355">
        <v>0</v>
      </c>
      <c r="C2355">
        <v>3</v>
      </c>
      <c r="D2355">
        <v>0</v>
      </c>
      <c r="E2355">
        <v>1</v>
      </c>
      <c r="F2355">
        <v>2</v>
      </c>
      <c r="G2355">
        <v>0</v>
      </c>
      <c r="H2355">
        <v>0</v>
      </c>
      <c r="I2355" t="s">
        <v>30</v>
      </c>
      <c r="J2355" t="s">
        <v>67</v>
      </c>
      <c r="K2355" t="s">
        <v>41</v>
      </c>
      <c r="L2355" t="s">
        <v>42</v>
      </c>
      <c r="M2355">
        <v>0</v>
      </c>
      <c r="N2355">
        <v>0</v>
      </c>
      <c r="O2355">
        <v>0</v>
      </c>
      <c r="P2355" t="s">
        <v>33</v>
      </c>
      <c r="Q2355" t="s">
        <v>40</v>
      </c>
      <c r="R2355" s="9" t="str">
        <f t="shared" si="108"/>
        <v>Upgrade</v>
      </c>
      <c r="S2355">
        <v>2</v>
      </c>
      <c r="T2355" t="s">
        <v>34</v>
      </c>
      <c r="U2355">
        <v>240</v>
      </c>
      <c r="V2355" t="s">
        <v>35</v>
      </c>
      <c r="W2355">
        <v>0</v>
      </c>
      <c r="X2355" t="s">
        <v>37</v>
      </c>
      <c r="Y2355">
        <v>48</v>
      </c>
      <c r="Z2355">
        <v>0</v>
      </c>
      <c r="AA2355">
        <v>0</v>
      </c>
      <c r="AB2355" t="s">
        <v>38</v>
      </c>
      <c r="AC2355" s="2">
        <v>42757</v>
      </c>
      <c r="AD2355" s="2">
        <v>42756</v>
      </c>
      <c r="AE2355">
        <v>2354</v>
      </c>
      <c r="AF2355">
        <f t="shared" si="109"/>
        <v>1</v>
      </c>
      <c r="AG2355">
        <f t="shared" si="110"/>
        <v>2017</v>
      </c>
    </row>
    <row r="2356" spans="1:33" x14ac:dyDescent="0.3">
      <c r="A2356">
        <v>0</v>
      </c>
      <c r="B2356">
        <v>0</v>
      </c>
      <c r="C2356">
        <v>3</v>
      </c>
      <c r="D2356">
        <v>1</v>
      </c>
      <c r="E2356">
        <v>0</v>
      </c>
      <c r="F2356">
        <v>2</v>
      </c>
      <c r="G2356">
        <v>0</v>
      </c>
      <c r="H2356">
        <v>0</v>
      </c>
      <c r="I2356" t="s">
        <v>30</v>
      </c>
      <c r="J2356" t="s">
        <v>31</v>
      </c>
      <c r="K2356" t="s">
        <v>39</v>
      </c>
      <c r="L2356" t="s">
        <v>39</v>
      </c>
      <c r="M2356">
        <v>1</v>
      </c>
      <c r="N2356">
        <v>0</v>
      </c>
      <c r="O2356">
        <v>1</v>
      </c>
      <c r="P2356" t="s">
        <v>33</v>
      </c>
      <c r="Q2356" t="s">
        <v>33</v>
      </c>
      <c r="R2356" s="9" t="str">
        <f t="shared" si="108"/>
        <v>Matched</v>
      </c>
      <c r="S2356">
        <v>0</v>
      </c>
      <c r="T2356" t="s">
        <v>34</v>
      </c>
      <c r="U2356" t="s">
        <v>35</v>
      </c>
      <c r="V2356" t="s">
        <v>35</v>
      </c>
      <c r="W2356">
        <v>0</v>
      </c>
      <c r="X2356" t="s">
        <v>37</v>
      </c>
      <c r="Y2356">
        <v>41</v>
      </c>
      <c r="Z2356">
        <v>0</v>
      </c>
      <c r="AA2356">
        <v>0</v>
      </c>
      <c r="AB2356" t="s">
        <v>38</v>
      </c>
      <c r="AC2356" s="2">
        <v>42751</v>
      </c>
      <c r="AD2356" s="2">
        <v>42750</v>
      </c>
      <c r="AE2356">
        <v>2355</v>
      </c>
      <c r="AF2356">
        <f t="shared" si="109"/>
        <v>1</v>
      </c>
      <c r="AG2356">
        <f t="shared" si="110"/>
        <v>2017</v>
      </c>
    </row>
    <row r="2357" spans="1:33" x14ac:dyDescent="0.3">
      <c r="A2357">
        <v>0</v>
      </c>
      <c r="B2357">
        <v>0</v>
      </c>
      <c r="C2357">
        <v>3</v>
      </c>
      <c r="D2357">
        <v>0</v>
      </c>
      <c r="E2357">
        <v>1</v>
      </c>
      <c r="F2357">
        <v>2</v>
      </c>
      <c r="G2357">
        <v>0</v>
      </c>
      <c r="H2357">
        <v>0</v>
      </c>
      <c r="I2357" t="s">
        <v>30</v>
      </c>
      <c r="J2357" t="s">
        <v>31</v>
      </c>
      <c r="K2357" t="s">
        <v>39</v>
      </c>
      <c r="L2357" t="s">
        <v>39</v>
      </c>
      <c r="M2357">
        <v>0</v>
      </c>
      <c r="N2357">
        <v>0</v>
      </c>
      <c r="O2357">
        <v>0</v>
      </c>
      <c r="P2357" t="s">
        <v>33</v>
      </c>
      <c r="Q2357" t="s">
        <v>33</v>
      </c>
      <c r="R2357" s="9" t="str">
        <f t="shared" si="108"/>
        <v>Matched</v>
      </c>
      <c r="S2357">
        <v>0</v>
      </c>
      <c r="T2357" t="s">
        <v>34</v>
      </c>
      <c r="U2357" t="s">
        <v>35</v>
      </c>
      <c r="V2357" t="s">
        <v>35</v>
      </c>
      <c r="W2357">
        <v>0</v>
      </c>
      <c r="X2357" t="s">
        <v>37</v>
      </c>
      <c r="Y2357">
        <v>45</v>
      </c>
      <c r="Z2357">
        <v>0</v>
      </c>
      <c r="AA2357">
        <v>0</v>
      </c>
      <c r="AB2357" t="s">
        <v>38</v>
      </c>
      <c r="AC2357" s="2">
        <v>42757</v>
      </c>
      <c r="AD2357" s="2">
        <v>42756</v>
      </c>
      <c r="AE2357">
        <v>2356</v>
      </c>
      <c r="AF2357">
        <f t="shared" si="109"/>
        <v>1</v>
      </c>
      <c r="AG2357">
        <f t="shared" si="110"/>
        <v>2017</v>
      </c>
    </row>
    <row r="2358" spans="1:33" x14ac:dyDescent="0.3">
      <c r="A2358">
        <v>0</v>
      </c>
      <c r="B2358">
        <v>0</v>
      </c>
      <c r="C2358">
        <v>3</v>
      </c>
      <c r="D2358">
        <v>2</v>
      </c>
      <c r="E2358">
        <v>2</v>
      </c>
      <c r="F2358">
        <v>2</v>
      </c>
      <c r="G2358">
        <v>0</v>
      </c>
      <c r="H2358">
        <v>0</v>
      </c>
      <c r="I2358" t="s">
        <v>30</v>
      </c>
      <c r="J2358" t="s">
        <v>50</v>
      </c>
      <c r="K2358" t="s">
        <v>41</v>
      </c>
      <c r="L2358" t="s">
        <v>42</v>
      </c>
      <c r="M2358">
        <v>0</v>
      </c>
      <c r="N2358">
        <v>0</v>
      </c>
      <c r="O2358">
        <v>0</v>
      </c>
      <c r="P2358" t="s">
        <v>33</v>
      </c>
      <c r="Q2358" t="s">
        <v>33</v>
      </c>
      <c r="R2358" s="9" t="str">
        <f t="shared" si="108"/>
        <v>Matched</v>
      </c>
      <c r="S2358">
        <v>0</v>
      </c>
      <c r="T2358" t="s">
        <v>34</v>
      </c>
      <c r="U2358">
        <v>240</v>
      </c>
      <c r="V2358" t="s">
        <v>35</v>
      </c>
      <c r="W2358">
        <v>0</v>
      </c>
      <c r="X2358" t="s">
        <v>37</v>
      </c>
      <c r="Y2358">
        <v>47</v>
      </c>
      <c r="Z2358">
        <v>0</v>
      </c>
      <c r="AA2358">
        <v>1</v>
      </c>
      <c r="AB2358" t="s">
        <v>38</v>
      </c>
      <c r="AC2358" s="2">
        <v>42754</v>
      </c>
      <c r="AD2358" s="2">
        <v>42750</v>
      </c>
      <c r="AE2358">
        <v>2357</v>
      </c>
      <c r="AF2358">
        <f t="shared" si="109"/>
        <v>1</v>
      </c>
      <c r="AG2358">
        <f t="shared" si="110"/>
        <v>2017</v>
      </c>
    </row>
    <row r="2359" spans="1:33" x14ac:dyDescent="0.3">
      <c r="A2359">
        <v>0</v>
      </c>
      <c r="B2359">
        <v>0</v>
      </c>
      <c r="C2359">
        <v>3</v>
      </c>
      <c r="D2359">
        <v>0</v>
      </c>
      <c r="E2359">
        <v>1</v>
      </c>
      <c r="F2359">
        <v>2</v>
      </c>
      <c r="G2359">
        <v>0</v>
      </c>
      <c r="H2359">
        <v>0</v>
      </c>
      <c r="I2359" t="s">
        <v>30</v>
      </c>
      <c r="J2359" t="s">
        <v>31</v>
      </c>
      <c r="K2359" t="s">
        <v>39</v>
      </c>
      <c r="L2359" t="s">
        <v>39</v>
      </c>
      <c r="M2359">
        <v>0</v>
      </c>
      <c r="N2359">
        <v>0</v>
      </c>
      <c r="O2359">
        <v>0</v>
      </c>
      <c r="P2359" t="s">
        <v>53</v>
      </c>
      <c r="Q2359" t="s">
        <v>53</v>
      </c>
      <c r="R2359" s="9" t="str">
        <f t="shared" si="108"/>
        <v>Matched</v>
      </c>
      <c r="S2359">
        <v>0</v>
      </c>
      <c r="T2359" t="s">
        <v>34</v>
      </c>
      <c r="U2359" t="s">
        <v>35</v>
      </c>
      <c r="V2359" t="s">
        <v>35</v>
      </c>
      <c r="W2359">
        <v>0</v>
      </c>
      <c r="X2359" t="s">
        <v>37</v>
      </c>
      <c r="Y2359">
        <v>67</v>
      </c>
      <c r="Z2359">
        <v>1</v>
      </c>
      <c r="AA2359">
        <v>0</v>
      </c>
      <c r="AB2359" t="s">
        <v>38</v>
      </c>
      <c r="AC2359" s="2">
        <v>42757</v>
      </c>
      <c r="AD2359" s="2">
        <v>42756</v>
      </c>
      <c r="AE2359">
        <v>2358</v>
      </c>
      <c r="AF2359">
        <f t="shared" si="109"/>
        <v>1</v>
      </c>
      <c r="AG2359">
        <f t="shared" si="110"/>
        <v>2017</v>
      </c>
    </row>
    <row r="2360" spans="1:33" x14ac:dyDescent="0.3">
      <c r="A2360">
        <v>0</v>
      </c>
      <c r="B2360">
        <v>0</v>
      </c>
      <c r="C2360">
        <v>3</v>
      </c>
      <c r="D2360">
        <v>1</v>
      </c>
      <c r="E2360">
        <v>1</v>
      </c>
      <c r="F2360">
        <v>2</v>
      </c>
      <c r="G2360">
        <v>0</v>
      </c>
      <c r="H2360">
        <v>0</v>
      </c>
      <c r="I2360" t="s">
        <v>30</v>
      </c>
      <c r="J2360" t="s">
        <v>31</v>
      </c>
      <c r="K2360" t="s">
        <v>41</v>
      </c>
      <c r="L2360" t="s">
        <v>42</v>
      </c>
      <c r="M2360">
        <v>0</v>
      </c>
      <c r="N2360">
        <v>0</v>
      </c>
      <c r="O2360">
        <v>0</v>
      </c>
      <c r="P2360" t="s">
        <v>33</v>
      </c>
      <c r="Q2360" t="s">
        <v>40</v>
      </c>
      <c r="R2360" s="9" t="str">
        <f t="shared" si="108"/>
        <v>Upgrade</v>
      </c>
      <c r="S2360">
        <v>0</v>
      </c>
      <c r="T2360" t="s">
        <v>34</v>
      </c>
      <c r="U2360">
        <v>240</v>
      </c>
      <c r="V2360" t="s">
        <v>35</v>
      </c>
      <c r="W2360">
        <v>0</v>
      </c>
      <c r="X2360" t="s">
        <v>37</v>
      </c>
      <c r="Y2360">
        <v>48</v>
      </c>
      <c r="Z2360">
        <v>0</v>
      </c>
      <c r="AA2360">
        <v>1</v>
      </c>
      <c r="AB2360" t="s">
        <v>38</v>
      </c>
      <c r="AC2360" s="2">
        <v>42758</v>
      </c>
      <c r="AD2360" s="2">
        <v>42756</v>
      </c>
      <c r="AE2360">
        <v>2359</v>
      </c>
      <c r="AF2360">
        <f t="shared" si="109"/>
        <v>1</v>
      </c>
      <c r="AG2360">
        <f t="shared" si="110"/>
        <v>2017</v>
      </c>
    </row>
    <row r="2361" spans="1:33" x14ac:dyDescent="0.3">
      <c r="A2361">
        <v>0</v>
      </c>
      <c r="B2361">
        <v>0</v>
      </c>
      <c r="C2361">
        <v>3</v>
      </c>
      <c r="D2361">
        <v>1</v>
      </c>
      <c r="E2361">
        <v>0</v>
      </c>
      <c r="F2361">
        <v>2</v>
      </c>
      <c r="G2361">
        <v>0</v>
      </c>
      <c r="H2361">
        <v>0</v>
      </c>
      <c r="I2361" t="s">
        <v>30</v>
      </c>
      <c r="J2361" t="s">
        <v>35</v>
      </c>
      <c r="K2361" t="s">
        <v>39</v>
      </c>
      <c r="L2361" t="s">
        <v>39</v>
      </c>
      <c r="M2361">
        <v>0</v>
      </c>
      <c r="N2361">
        <v>0</v>
      </c>
      <c r="O2361">
        <v>1</v>
      </c>
      <c r="P2361" t="s">
        <v>33</v>
      </c>
      <c r="Q2361" t="s">
        <v>51</v>
      </c>
      <c r="R2361" s="9" t="str">
        <f t="shared" si="108"/>
        <v>Upgrade</v>
      </c>
      <c r="S2361">
        <v>0</v>
      </c>
      <c r="T2361" t="s">
        <v>34</v>
      </c>
      <c r="U2361">
        <v>250</v>
      </c>
      <c r="V2361" t="s">
        <v>35</v>
      </c>
      <c r="W2361">
        <v>0</v>
      </c>
      <c r="X2361" t="s">
        <v>37</v>
      </c>
      <c r="Y2361">
        <v>56</v>
      </c>
      <c r="Z2361">
        <v>0</v>
      </c>
      <c r="AA2361">
        <v>1</v>
      </c>
      <c r="AB2361" t="s">
        <v>38</v>
      </c>
      <c r="AC2361" s="2">
        <v>42752</v>
      </c>
      <c r="AD2361" s="2">
        <v>42751</v>
      </c>
      <c r="AE2361">
        <v>2360</v>
      </c>
      <c r="AF2361">
        <f t="shared" si="109"/>
        <v>1</v>
      </c>
      <c r="AG2361">
        <f t="shared" si="110"/>
        <v>2017</v>
      </c>
    </row>
    <row r="2362" spans="1:33" x14ac:dyDescent="0.3">
      <c r="A2362">
        <v>0</v>
      </c>
      <c r="B2362">
        <v>0</v>
      </c>
      <c r="C2362">
        <v>3</v>
      </c>
      <c r="D2362">
        <v>2</v>
      </c>
      <c r="E2362">
        <v>1</v>
      </c>
      <c r="F2362">
        <v>1</v>
      </c>
      <c r="G2362">
        <v>1</v>
      </c>
      <c r="H2362">
        <v>0</v>
      </c>
      <c r="I2362" t="s">
        <v>30</v>
      </c>
      <c r="J2362" t="s">
        <v>31</v>
      </c>
      <c r="K2362" t="s">
        <v>39</v>
      </c>
      <c r="L2362" t="s">
        <v>39</v>
      </c>
      <c r="M2362">
        <v>1</v>
      </c>
      <c r="N2362">
        <v>0</v>
      </c>
      <c r="O2362">
        <v>3</v>
      </c>
      <c r="P2362" t="s">
        <v>33</v>
      </c>
      <c r="Q2362" t="s">
        <v>33</v>
      </c>
      <c r="R2362" s="9" t="str">
        <f t="shared" si="108"/>
        <v>Matched</v>
      </c>
      <c r="S2362">
        <v>3</v>
      </c>
      <c r="T2362" t="s">
        <v>34</v>
      </c>
      <c r="U2362" t="s">
        <v>35</v>
      </c>
      <c r="V2362" t="s">
        <v>35</v>
      </c>
      <c r="W2362">
        <v>0</v>
      </c>
      <c r="X2362" t="s">
        <v>56</v>
      </c>
      <c r="Y2362">
        <v>45</v>
      </c>
      <c r="Z2362">
        <v>1</v>
      </c>
      <c r="AA2362">
        <v>2</v>
      </c>
      <c r="AB2362" t="s">
        <v>38</v>
      </c>
      <c r="AC2362" s="2">
        <v>42759</v>
      </c>
      <c r="AD2362" s="2">
        <v>42756</v>
      </c>
      <c r="AE2362">
        <v>2361</v>
      </c>
      <c r="AF2362">
        <f t="shared" si="109"/>
        <v>1</v>
      </c>
      <c r="AG2362">
        <f t="shared" si="110"/>
        <v>2017</v>
      </c>
    </row>
    <row r="2363" spans="1:33" x14ac:dyDescent="0.3">
      <c r="A2363">
        <v>0</v>
      </c>
      <c r="B2363">
        <v>0</v>
      </c>
      <c r="C2363">
        <v>3</v>
      </c>
      <c r="D2363">
        <v>1</v>
      </c>
      <c r="E2363">
        <v>0</v>
      </c>
      <c r="F2363">
        <v>2</v>
      </c>
      <c r="G2363">
        <v>0</v>
      </c>
      <c r="H2363">
        <v>0</v>
      </c>
      <c r="I2363" t="s">
        <v>30</v>
      </c>
      <c r="J2363" t="s">
        <v>67</v>
      </c>
      <c r="K2363" t="s">
        <v>39</v>
      </c>
      <c r="L2363" t="s">
        <v>39</v>
      </c>
      <c r="M2363">
        <v>1</v>
      </c>
      <c r="N2363">
        <v>0</v>
      </c>
      <c r="O2363">
        <v>1</v>
      </c>
      <c r="P2363" t="s">
        <v>33</v>
      </c>
      <c r="Q2363" t="s">
        <v>33</v>
      </c>
      <c r="R2363" s="9" t="str">
        <f t="shared" si="108"/>
        <v>Matched</v>
      </c>
      <c r="S2363">
        <v>0</v>
      </c>
      <c r="T2363" t="s">
        <v>34</v>
      </c>
      <c r="U2363" t="s">
        <v>35</v>
      </c>
      <c r="V2363" t="s">
        <v>35</v>
      </c>
      <c r="W2363">
        <v>0</v>
      </c>
      <c r="X2363" t="s">
        <v>56</v>
      </c>
      <c r="Y2363">
        <v>56</v>
      </c>
      <c r="Z2363">
        <v>0</v>
      </c>
      <c r="AA2363">
        <v>0</v>
      </c>
      <c r="AB2363" t="s">
        <v>38</v>
      </c>
      <c r="AC2363" s="2">
        <v>42752</v>
      </c>
      <c r="AD2363" s="2">
        <v>42751</v>
      </c>
      <c r="AE2363">
        <v>2362</v>
      </c>
      <c r="AF2363">
        <f t="shared" si="109"/>
        <v>1</v>
      </c>
      <c r="AG2363">
        <f t="shared" si="110"/>
        <v>2017</v>
      </c>
    </row>
    <row r="2364" spans="1:33" x14ac:dyDescent="0.3">
      <c r="A2364">
        <v>0</v>
      </c>
      <c r="B2364">
        <v>0</v>
      </c>
      <c r="C2364">
        <v>3</v>
      </c>
      <c r="D2364">
        <v>2</v>
      </c>
      <c r="E2364">
        <v>1</v>
      </c>
      <c r="F2364">
        <v>2</v>
      </c>
      <c r="G2364">
        <v>0</v>
      </c>
      <c r="H2364">
        <v>0</v>
      </c>
      <c r="I2364" t="s">
        <v>30</v>
      </c>
      <c r="J2364" t="s">
        <v>31</v>
      </c>
      <c r="K2364" t="s">
        <v>39</v>
      </c>
      <c r="L2364" t="s">
        <v>39</v>
      </c>
      <c r="M2364">
        <v>1</v>
      </c>
      <c r="N2364">
        <v>0</v>
      </c>
      <c r="O2364">
        <v>3</v>
      </c>
      <c r="P2364" t="s">
        <v>33</v>
      </c>
      <c r="Q2364" t="s">
        <v>33</v>
      </c>
      <c r="R2364" s="9" t="str">
        <f t="shared" si="108"/>
        <v>Matched</v>
      </c>
      <c r="S2364">
        <v>2</v>
      </c>
      <c r="T2364" t="s">
        <v>34</v>
      </c>
      <c r="U2364" t="s">
        <v>35</v>
      </c>
      <c r="V2364" t="s">
        <v>35</v>
      </c>
      <c r="W2364">
        <v>0</v>
      </c>
      <c r="X2364" t="s">
        <v>56</v>
      </c>
      <c r="Y2364">
        <v>50</v>
      </c>
      <c r="Z2364">
        <v>0</v>
      </c>
      <c r="AA2364">
        <v>2</v>
      </c>
      <c r="AB2364" t="s">
        <v>38</v>
      </c>
      <c r="AC2364" s="2">
        <v>42759</v>
      </c>
      <c r="AD2364" s="2">
        <v>42756</v>
      </c>
      <c r="AE2364">
        <v>2363</v>
      </c>
      <c r="AF2364">
        <f t="shared" si="109"/>
        <v>1</v>
      </c>
      <c r="AG2364">
        <f t="shared" si="110"/>
        <v>2017</v>
      </c>
    </row>
    <row r="2365" spans="1:33" x14ac:dyDescent="0.3">
      <c r="A2365">
        <v>0</v>
      </c>
      <c r="B2365">
        <v>0</v>
      </c>
      <c r="C2365">
        <v>4</v>
      </c>
      <c r="D2365">
        <v>1</v>
      </c>
      <c r="E2365">
        <v>0</v>
      </c>
      <c r="F2365">
        <v>2</v>
      </c>
      <c r="G2365">
        <v>0</v>
      </c>
      <c r="H2365">
        <v>0</v>
      </c>
      <c r="I2365" t="s">
        <v>30</v>
      </c>
      <c r="J2365" t="s">
        <v>74</v>
      </c>
      <c r="K2365" t="s">
        <v>39</v>
      </c>
      <c r="L2365" t="s">
        <v>39</v>
      </c>
      <c r="M2365">
        <v>0</v>
      </c>
      <c r="N2365">
        <v>0</v>
      </c>
      <c r="O2365">
        <v>0</v>
      </c>
      <c r="P2365" t="s">
        <v>53</v>
      </c>
      <c r="Q2365" t="s">
        <v>53</v>
      </c>
      <c r="R2365" s="9" t="str">
        <f t="shared" si="108"/>
        <v>Matched</v>
      </c>
      <c r="S2365">
        <v>0</v>
      </c>
      <c r="T2365" t="s">
        <v>34</v>
      </c>
      <c r="U2365" t="s">
        <v>35</v>
      </c>
      <c r="V2365" t="s">
        <v>35</v>
      </c>
      <c r="W2365">
        <v>0</v>
      </c>
      <c r="X2365" t="s">
        <v>37</v>
      </c>
      <c r="Y2365">
        <v>60</v>
      </c>
      <c r="Z2365">
        <v>0</v>
      </c>
      <c r="AA2365">
        <v>0</v>
      </c>
      <c r="AB2365" t="s">
        <v>38</v>
      </c>
      <c r="AC2365" s="2">
        <v>42758</v>
      </c>
      <c r="AD2365" s="2">
        <v>42757</v>
      </c>
      <c r="AE2365">
        <v>2364</v>
      </c>
      <c r="AF2365">
        <f t="shared" si="109"/>
        <v>1</v>
      </c>
      <c r="AG2365">
        <f t="shared" si="110"/>
        <v>2017</v>
      </c>
    </row>
    <row r="2366" spans="1:33" x14ac:dyDescent="0.3">
      <c r="A2366">
        <v>0</v>
      </c>
      <c r="B2366">
        <v>0</v>
      </c>
      <c r="C2366">
        <v>4</v>
      </c>
      <c r="D2366">
        <v>1</v>
      </c>
      <c r="E2366">
        <v>0</v>
      </c>
      <c r="F2366">
        <v>2</v>
      </c>
      <c r="G2366">
        <v>1</v>
      </c>
      <c r="H2366">
        <v>1</v>
      </c>
      <c r="I2366" t="s">
        <v>30</v>
      </c>
      <c r="J2366" t="s">
        <v>110</v>
      </c>
      <c r="K2366" t="s">
        <v>39</v>
      </c>
      <c r="L2366" t="s">
        <v>39</v>
      </c>
      <c r="M2366">
        <v>1</v>
      </c>
      <c r="N2366">
        <v>0</v>
      </c>
      <c r="O2366">
        <v>0</v>
      </c>
      <c r="P2366" t="s">
        <v>64</v>
      </c>
      <c r="Q2366" t="s">
        <v>64</v>
      </c>
      <c r="R2366" s="9" t="str">
        <f t="shared" si="108"/>
        <v>Matched</v>
      </c>
      <c r="S2366">
        <v>0</v>
      </c>
      <c r="T2366" t="s">
        <v>34</v>
      </c>
      <c r="U2366" t="s">
        <v>35</v>
      </c>
      <c r="V2366" t="s">
        <v>35</v>
      </c>
      <c r="W2366">
        <v>0</v>
      </c>
      <c r="X2366" t="s">
        <v>37</v>
      </c>
      <c r="Y2366">
        <v>49</v>
      </c>
      <c r="Z2366">
        <v>0</v>
      </c>
      <c r="AA2366">
        <v>0</v>
      </c>
      <c r="AB2366" t="s">
        <v>38</v>
      </c>
      <c r="AC2366" s="2">
        <v>42758</v>
      </c>
      <c r="AD2366" s="2">
        <v>42757</v>
      </c>
      <c r="AE2366">
        <v>2365</v>
      </c>
      <c r="AF2366">
        <f t="shared" si="109"/>
        <v>1</v>
      </c>
      <c r="AG2366">
        <f t="shared" si="110"/>
        <v>2017</v>
      </c>
    </row>
    <row r="2367" spans="1:33" x14ac:dyDescent="0.3">
      <c r="A2367">
        <v>0</v>
      </c>
      <c r="B2367">
        <v>0</v>
      </c>
      <c r="C2367">
        <v>3</v>
      </c>
      <c r="D2367">
        <v>1</v>
      </c>
      <c r="E2367">
        <v>0</v>
      </c>
      <c r="F2367">
        <v>2</v>
      </c>
      <c r="G2367">
        <v>0</v>
      </c>
      <c r="H2367">
        <v>0</v>
      </c>
      <c r="I2367" t="s">
        <v>30</v>
      </c>
      <c r="J2367" t="s">
        <v>67</v>
      </c>
      <c r="K2367" t="s">
        <v>39</v>
      </c>
      <c r="L2367" t="s">
        <v>39</v>
      </c>
      <c r="M2367">
        <v>1</v>
      </c>
      <c r="N2367">
        <v>0</v>
      </c>
      <c r="O2367">
        <v>1</v>
      </c>
      <c r="P2367" t="s">
        <v>43</v>
      </c>
      <c r="Q2367" t="s">
        <v>43</v>
      </c>
      <c r="R2367" s="9" t="str">
        <f t="shared" si="108"/>
        <v>Matched</v>
      </c>
      <c r="S2367">
        <v>1</v>
      </c>
      <c r="T2367" t="s">
        <v>34</v>
      </c>
      <c r="U2367" t="s">
        <v>35</v>
      </c>
      <c r="V2367" t="s">
        <v>35</v>
      </c>
      <c r="W2367">
        <v>0</v>
      </c>
      <c r="X2367" t="s">
        <v>56</v>
      </c>
      <c r="Y2367">
        <v>96</v>
      </c>
      <c r="Z2367">
        <v>0</v>
      </c>
      <c r="AA2367">
        <v>0</v>
      </c>
      <c r="AB2367" t="s">
        <v>38</v>
      </c>
      <c r="AC2367" s="2">
        <v>42752</v>
      </c>
      <c r="AD2367" s="2">
        <v>42751</v>
      </c>
      <c r="AE2367">
        <v>2366</v>
      </c>
      <c r="AF2367">
        <f t="shared" si="109"/>
        <v>1</v>
      </c>
      <c r="AG2367">
        <f t="shared" si="110"/>
        <v>2017</v>
      </c>
    </row>
    <row r="2368" spans="1:33" x14ac:dyDescent="0.3">
      <c r="A2368">
        <v>0</v>
      </c>
      <c r="B2368">
        <v>0</v>
      </c>
      <c r="C2368">
        <v>4</v>
      </c>
      <c r="D2368">
        <v>1</v>
      </c>
      <c r="E2368">
        <v>0</v>
      </c>
      <c r="F2368">
        <v>1</v>
      </c>
      <c r="G2368">
        <v>0</v>
      </c>
      <c r="H2368">
        <v>0</v>
      </c>
      <c r="I2368" t="s">
        <v>30</v>
      </c>
      <c r="J2368" t="s">
        <v>31</v>
      </c>
      <c r="K2368" t="s">
        <v>32</v>
      </c>
      <c r="L2368" t="s">
        <v>32</v>
      </c>
      <c r="M2368">
        <v>1</v>
      </c>
      <c r="N2368">
        <v>0</v>
      </c>
      <c r="O2368">
        <v>5</v>
      </c>
      <c r="P2368" t="s">
        <v>33</v>
      </c>
      <c r="Q2368" t="s">
        <v>40</v>
      </c>
      <c r="R2368" s="9" t="str">
        <f t="shared" si="108"/>
        <v>Upgrade</v>
      </c>
      <c r="S2368">
        <v>0</v>
      </c>
      <c r="T2368" t="s">
        <v>34</v>
      </c>
      <c r="U2368" t="s">
        <v>35</v>
      </c>
      <c r="V2368">
        <v>290</v>
      </c>
      <c r="W2368">
        <v>0</v>
      </c>
      <c r="X2368" t="s">
        <v>37</v>
      </c>
      <c r="Y2368">
        <v>35</v>
      </c>
      <c r="Z2368">
        <v>0</v>
      </c>
      <c r="AA2368">
        <v>0</v>
      </c>
      <c r="AB2368" t="s">
        <v>38</v>
      </c>
      <c r="AC2368" s="2">
        <v>42759</v>
      </c>
      <c r="AD2368" s="2">
        <v>42758</v>
      </c>
      <c r="AE2368">
        <v>2367</v>
      </c>
      <c r="AF2368">
        <f t="shared" si="109"/>
        <v>1</v>
      </c>
      <c r="AG2368">
        <f t="shared" si="110"/>
        <v>2017</v>
      </c>
    </row>
    <row r="2369" spans="1:33" x14ac:dyDescent="0.3">
      <c r="A2369">
        <v>0</v>
      </c>
      <c r="B2369">
        <v>0</v>
      </c>
      <c r="C2369">
        <v>4</v>
      </c>
      <c r="D2369">
        <v>1</v>
      </c>
      <c r="E2369">
        <v>0</v>
      </c>
      <c r="F2369">
        <v>2</v>
      </c>
      <c r="G2369">
        <v>0</v>
      </c>
      <c r="H2369">
        <v>0</v>
      </c>
      <c r="I2369" t="s">
        <v>30</v>
      </c>
      <c r="J2369" t="s">
        <v>31</v>
      </c>
      <c r="K2369" t="s">
        <v>39</v>
      </c>
      <c r="L2369" t="s">
        <v>39</v>
      </c>
      <c r="M2369">
        <v>0</v>
      </c>
      <c r="N2369">
        <v>0</v>
      </c>
      <c r="O2369">
        <v>0</v>
      </c>
      <c r="P2369" t="s">
        <v>33</v>
      </c>
      <c r="Q2369" t="s">
        <v>40</v>
      </c>
      <c r="R2369" s="9" t="str">
        <f t="shared" si="108"/>
        <v>Upgrade</v>
      </c>
      <c r="S2369">
        <v>0</v>
      </c>
      <c r="T2369" t="s">
        <v>34</v>
      </c>
      <c r="U2369" t="s">
        <v>35</v>
      </c>
      <c r="V2369" t="s">
        <v>35</v>
      </c>
      <c r="W2369">
        <v>0</v>
      </c>
      <c r="X2369" t="s">
        <v>37</v>
      </c>
      <c r="Y2369">
        <v>52</v>
      </c>
      <c r="Z2369">
        <v>1</v>
      </c>
      <c r="AA2369">
        <v>0</v>
      </c>
      <c r="AB2369" t="s">
        <v>38</v>
      </c>
      <c r="AC2369" s="2">
        <v>42759</v>
      </c>
      <c r="AD2369" s="2">
        <v>42758</v>
      </c>
      <c r="AE2369">
        <v>2368</v>
      </c>
      <c r="AF2369">
        <f t="shared" si="109"/>
        <v>1</v>
      </c>
      <c r="AG2369">
        <f t="shared" si="110"/>
        <v>2017</v>
      </c>
    </row>
    <row r="2370" spans="1:33" x14ac:dyDescent="0.3">
      <c r="A2370">
        <v>0</v>
      </c>
      <c r="B2370">
        <v>0</v>
      </c>
      <c r="C2370">
        <v>4</v>
      </c>
      <c r="D2370">
        <v>1</v>
      </c>
      <c r="E2370">
        <v>1</v>
      </c>
      <c r="F2370">
        <v>1</v>
      </c>
      <c r="G2370">
        <v>0</v>
      </c>
      <c r="H2370">
        <v>0</v>
      </c>
      <c r="I2370" t="s">
        <v>30</v>
      </c>
      <c r="J2370" t="s">
        <v>31</v>
      </c>
      <c r="K2370" t="s">
        <v>39</v>
      </c>
      <c r="L2370" t="s">
        <v>39</v>
      </c>
      <c r="M2370">
        <v>1</v>
      </c>
      <c r="N2370">
        <v>0</v>
      </c>
      <c r="O2370">
        <v>1</v>
      </c>
      <c r="P2370" t="s">
        <v>33</v>
      </c>
      <c r="Q2370" t="s">
        <v>33</v>
      </c>
      <c r="R2370" s="9" t="str">
        <f t="shared" si="108"/>
        <v>Matched</v>
      </c>
      <c r="S2370">
        <v>1</v>
      </c>
      <c r="T2370" t="s">
        <v>34</v>
      </c>
      <c r="U2370" t="s">
        <v>35</v>
      </c>
      <c r="V2370" t="s">
        <v>35</v>
      </c>
      <c r="W2370">
        <v>0</v>
      </c>
      <c r="X2370" t="s">
        <v>37</v>
      </c>
      <c r="Y2370">
        <v>40</v>
      </c>
      <c r="Z2370">
        <v>0</v>
      </c>
      <c r="AA2370">
        <v>0</v>
      </c>
      <c r="AB2370" t="s">
        <v>38</v>
      </c>
      <c r="AC2370" s="2">
        <v>42760</v>
      </c>
      <c r="AD2370" s="2">
        <v>42758</v>
      </c>
      <c r="AE2370">
        <v>2369</v>
      </c>
      <c r="AF2370">
        <f t="shared" si="109"/>
        <v>1</v>
      </c>
      <c r="AG2370">
        <f t="shared" si="110"/>
        <v>2017</v>
      </c>
    </row>
    <row r="2371" spans="1:33" x14ac:dyDescent="0.3">
      <c r="A2371">
        <v>0</v>
      </c>
      <c r="B2371">
        <v>0</v>
      </c>
      <c r="C2371">
        <v>3</v>
      </c>
      <c r="D2371">
        <v>1</v>
      </c>
      <c r="E2371">
        <v>1</v>
      </c>
      <c r="F2371">
        <v>1</v>
      </c>
      <c r="G2371">
        <v>0</v>
      </c>
      <c r="H2371">
        <v>0</v>
      </c>
      <c r="I2371" t="s">
        <v>30</v>
      </c>
      <c r="J2371" t="s">
        <v>35</v>
      </c>
      <c r="K2371" t="s">
        <v>32</v>
      </c>
      <c r="L2371" t="s">
        <v>32</v>
      </c>
      <c r="M2371">
        <v>0</v>
      </c>
      <c r="N2371">
        <v>0</v>
      </c>
      <c r="O2371">
        <v>0</v>
      </c>
      <c r="P2371" t="s">
        <v>33</v>
      </c>
      <c r="Q2371" t="s">
        <v>33</v>
      </c>
      <c r="R2371" s="9" t="str">
        <f t="shared" ref="R2371:R2434" si="111">IF(P2371=Q2371,"Matched",IF(Q2371&lt;P2371,"Downgrade",IF(Q2371&gt;P2371,"Upgrade")))</f>
        <v>Matched</v>
      </c>
      <c r="S2371">
        <v>0</v>
      </c>
      <c r="T2371" t="s">
        <v>34</v>
      </c>
      <c r="U2371" t="s">
        <v>35</v>
      </c>
      <c r="V2371">
        <v>154</v>
      </c>
      <c r="W2371">
        <v>0</v>
      </c>
      <c r="X2371" t="s">
        <v>37</v>
      </c>
      <c r="Y2371">
        <v>35</v>
      </c>
      <c r="Z2371">
        <v>0</v>
      </c>
      <c r="AA2371">
        <v>0</v>
      </c>
      <c r="AB2371" t="s">
        <v>38</v>
      </c>
      <c r="AC2371" s="2">
        <v>42753</v>
      </c>
      <c r="AD2371" s="2">
        <v>42751</v>
      </c>
      <c r="AE2371">
        <v>2370</v>
      </c>
      <c r="AF2371">
        <f t="shared" ref="AF2371:AF2434" si="112">MONTH(AD2371)</f>
        <v>1</v>
      </c>
      <c r="AG2371">
        <f t="shared" ref="AG2371:AG2434" si="113">YEAR(AD2371)</f>
        <v>2017</v>
      </c>
    </row>
    <row r="2372" spans="1:33" x14ac:dyDescent="0.3">
      <c r="A2372">
        <v>0</v>
      </c>
      <c r="B2372">
        <v>0</v>
      </c>
      <c r="C2372">
        <v>4</v>
      </c>
      <c r="D2372">
        <v>1</v>
      </c>
      <c r="E2372">
        <v>1</v>
      </c>
      <c r="F2372">
        <v>2</v>
      </c>
      <c r="G2372">
        <v>0</v>
      </c>
      <c r="H2372">
        <v>0</v>
      </c>
      <c r="I2372" t="s">
        <v>30</v>
      </c>
      <c r="J2372" t="s">
        <v>35</v>
      </c>
      <c r="K2372" t="s">
        <v>41</v>
      </c>
      <c r="L2372" t="s">
        <v>42</v>
      </c>
      <c r="M2372">
        <v>0</v>
      </c>
      <c r="N2372">
        <v>0</v>
      </c>
      <c r="O2372">
        <v>0</v>
      </c>
      <c r="P2372" t="s">
        <v>33</v>
      </c>
      <c r="Q2372" t="s">
        <v>33</v>
      </c>
      <c r="R2372" s="9" t="str">
        <f t="shared" si="111"/>
        <v>Matched</v>
      </c>
      <c r="S2372">
        <v>0</v>
      </c>
      <c r="T2372" t="s">
        <v>34</v>
      </c>
      <c r="U2372">
        <v>242</v>
      </c>
      <c r="V2372" t="s">
        <v>35</v>
      </c>
      <c r="W2372">
        <v>0</v>
      </c>
      <c r="X2372" t="s">
        <v>37</v>
      </c>
      <c r="Y2372">
        <v>46</v>
      </c>
      <c r="Z2372">
        <v>0</v>
      </c>
      <c r="AA2372">
        <v>1</v>
      </c>
      <c r="AB2372" t="s">
        <v>38</v>
      </c>
      <c r="AC2372" s="2">
        <v>42760</v>
      </c>
      <c r="AD2372" s="2">
        <v>42758</v>
      </c>
      <c r="AE2372">
        <v>2371</v>
      </c>
      <c r="AF2372">
        <f t="shared" si="112"/>
        <v>1</v>
      </c>
      <c r="AG2372">
        <f t="shared" si="113"/>
        <v>2017</v>
      </c>
    </row>
    <row r="2373" spans="1:33" x14ac:dyDescent="0.3">
      <c r="A2373">
        <v>0</v>
      </c>
      <c r="B2373">
        <v>0</v>
      </c>
      <c r="C2373">
        <v>4</v>
      </c>
      <c r="D2373">
        <v>1</v>
      </c>
      <c r="E2373">
        <v>1</v>
      </c>
      <c r="F2373">
        <v>2</v>
      </c>
      <c r="G2373">
        <v>0</v>
      </c>
      <c r="H2373">
        <v>0</v>
      </c>
      <c r="I2373" t="s">
        <v>30</v>
      </c>
      <c r="J2373" t="s">
        <v>31</v>
      </c>
      <c r="K2373" t="s">
        <v>39</v>
      </c>
      <c r="L2373" t="s">
        <v>39</v>
      </c>
      <c r="M2373">
        <v>0</v>
      </c>
      <c r="N2373">
        <v>0</v>
      </c>
      <c r="O2373">
        <v>0</v>
      </c>
      <c r="P2373" t="s">
        <v>53</v>
      </c>
      <c r="Q2373" t="s">
        <v>53</v>
      </c>
      <c r="R2373" s="9" t="str">
        <f t="shared" si="111"/>
        <v>Matched</v>
      </c>
      <c r="S2373">
        <v>0</v>
      </c>
      <c r="T2373" t="s">
        <v>34</v>
      </c>
      <c r="U2373" t="s">
        <v>35</v>
      </c>
      <c r="V2373" t="s">
        <v>35</v>
      </c>
      <c r="W2373">
        <v>0</v>
      </c>
      <c r="X2373" t="s">
        <v>37</v>
      </c>
      <c r="Y2373">
        <v>60</v>
      </c>
      <c r="Z2373">
        <v>0</v>
      </c>
      <c r="AA2373">
        <v>0</v>
      </c>
      <c r="AB2373" t="s">
        <v>38</v>
      </c>
      <c r="AC2373" s="2">
        <v>42760</v>
      </c>
      <c r="AD2373" s="2">
        <v>42758</v>
      </c>
      <c r="AE2373">
        <v>2372</v>
      </c>
      <c r="AF2373">
        <f t="shared" si="112"/>
        <v>1</v>
      </c>
      <c r="AG2373">
        <f t="shared" si="113"/>
        <v>2017</v>
      </c>
    </row>
    <row r="2374" spans="1:33" x14ac:dyDescent="0.3">
      <c r="A2374">
        <v>0</v>
      </c>
      <c r="B2374">
        <v>0</v>
      </c>
      <c r="C2374">
        <v>3</v>
      </c>
      <c r="D2374">
        <v>1</v>
      </c>
      <c r="E2374">
        <v>1</v>
      </c>
      <c r="F2374">
        <v>1</v>
      </c>
      <c r="G2374">
        <v>0</v>
      </c>
      <c r="H2374">
        <v>0</v>
      </c>
      <c r="I2374" t="s">
        <v>30</v>
      </c>
      <c r="J2374" t="s">
        <v>31</v>
      </c>
      <c r="K2374" t="s">
        <v>32</v>
      </c>
      <c r="L2374" t="s">
        <v>32</v>
      </c>
      <c r="M2374">
        <v>0</v>
      </c>
      <c r="N2374">
        <v>0</v>
      </c>
      <c r="O2374">
        <v>0</v>
      </c>
      <c r="P2374" t="s">
        <v>33</v>
      </c>
      <c r="Q2374" t="s">
        <v>99</v>
      </c>
      <c r="R2374" s="9" t="str">
        <f t="shared" si="111"/>
        <v>Upgrade</v>
      </c>
      <c r="S2374">
        <v>0</v>
      </c>
      <c r="T2374" t="s">
        <v>34</v>
      </c>
      <c r="U2374" t="s">
        <v>35</v>
      </c>
      <c r="V2374">
        <v>154</v>
      </c>
      <c r="W2374">
        <v>0</v>
      </c>
      <c r="X2374" t="s">
        <v>37</v>
      </c>
      <c r="Y2374">
        <v>35</v>
      </c>
      <c r="Z2374">
        <v>0</v>
      </c>
      <c r="AA2374">
        <v>0</v>
      </c>
      <c r="AB2374" t="s">
        <v>38</v>
      </c>
      <c r="AC2374" s="2">
        <v>42753</v>
      </c>
      <c r="AD2374" s="2">
        <v>42751</v>
      </c>
      <c r="AE2374">
        <v>2373</v>
      </c>
      <c r="AF2374">
        <f t="shared" si="112"/>
        <v>1</v>
      </c>
      <c r="AG2374">
        <f t="shared" si="113"/>
        <v>2017</v>
      </c>
    </row>
    <row r="2375" spans="1:33" x14ac:dyDescent="0.3">
      <c r="A2375">
        <v>0</v>
      </c>
      <c r="B2375">
        <v>0</v>
      </c>
      <c r="C2375">
        <v>4</v>
      </c>
      <c r="D2375">
        <v>3</v>
      </c>
      <c r="E2375">
        <v>7</v>
      </c>
      <c r="F2375">
        <v>2</v>
      </c>
      <c r="G2375">
        <v>0</v>
      </c>
      <c r="H2375">
        <v>0</v>
      </c>
      <c r="I2375" t="s">
        <v>30</v>
      </c>
      <c r="J2375" t="s">
        <v>61</v>
      </c>
      <c r="K2375" t="s">
        <v>47</v>
      </c>
      <c r="L2375" t="s">
        <v>42</v>
      </c>
      <c r="M2375">
        <v>0</v>
      </c>
      <c r="N2375">
        <v>0</v>
      </c>
      <c r="O2375">
        <v>0</v>
      </c>
      <c r="P2375" t="s">
        <v>53</v>
      </c>
      <c r="Q2375" t="s">
        <v>53</v>
      </c>
      <c r="R2375" s="9" t="str">
        <f t="shared" si="111"/>
        <v>Matched</v>
      </c>
      <c r="S2375">
        <v>0</v>
      </c>
      <c r="T2375" t="s">
        <v>34</v>
      </c>
      <c r="U2375">
        <v>177</v>
      </c>
      <c r="V2375" t="s">
        <v>35</v>
      </c>
      <c r="W2375">
        <v>0</v>
      </c>
      <c r="X2375" t="s">
        <v>37</v>
      </c>
      <c r="Y2375">
        <v>52</v>
      </c>
      <c r="Z2375">
        <v>0</v>
      </c>
      <c r="AA2375">
        <v>0</v>
      </c>
      <c r="AB2375" t="s">
        <v>38</v>
      </c>
      <c r="AC2375" s="2">
        <v>42768</v>
      </c>
      <c r="AD2375" s="2">
        <v>42758</v>
      </c>
      <c r="AE2375">
        <v>2374</v>
      </c>
      <c r="AF2375">
        <f t="shared" si="112"/>
        <v>1</v>
      </c>
      <c r="AG2375">
        <f t="shared" si="113"/>
        <v>2017</v>
      </c>
    </row>
    <row r="2376" spans="1:33" x14ac:dyDescent="0.3">
      <c r="A2376">
        <v>0</v>
      </c>
      <c r="B2376">
        <v>0</v>
      </c>
      <c r="C2376">
        <v>3</v>
      </c>
      <c r="D2376">
        <v>1</v>
      </c>
      <c r="E2376">
        <v>1</v>
      </c>
      <c r="F2376">
        <v>2</v>
      </c>
      <c r="G2376">
        <v>0</v>
      </c>
      <c r="H2376">
        <v>0</v>
      </c>
      <c r="I2376" t="s">
        <v>30</v>
      </c>
      <c r="J2376" t="s">
        <v>74</v>
      </c>
      <c r="K2376" t="s">
        <v>32</v>
      </c>
      <c r="L2376" t="s">
        <v>32</v>
      </c>
      <c r="M2376">
        <v>1</v>
      </c>
      <c r="N2376">
        <v>0</v>
      </c>
      <c r="O2376">
        <v>1</v>
      </c>
      <c r="P2376" t="s">
        <v>33</v>
      </c>
      <c r="Q2376" t="s">
        <v>43</v>
      </c>
      <c r="R2376" s="9" t="str">
        <f t="shared" si="111"/>
        <v>Upgrade</v>
      </c>
      <c r="S2376">
        <v>2</v>
      </c>
      <c r="T2376" t="s">
        <v>34</v>
      </c>
      <c r="U2376" t="s">
        <v>35</v>
      </c>
      <c r="V2376">
        <v>447</v>
      </c>
      <c r="W2376">
        <v>0</v>
      </c>
      <c r="X2376" t="s">
        <v>37</v>
      </c>
      <c r="Y2376">
        <v>36</v>
      </c>
      <c r="Z2376">
        <v>1</v>
      </c>
      <c r="AA2376">
        <v>1</v>
      </c>
      <c r="AB2376" t="s">
        <v>38</v>
      </c>
      <c r="AC2376" s="2">
        <v>42753</v>
      </c>
      <c r="AD2376" s="2">
        <v>42751</v>
      </c>
      <c r="AE2376">
        <v>2375</v>
      </c>
      <c r="AF2376">
        <f t="shared" si="112"/>
        <v>1</v>
      </c>
      <c r="AG2376">
        <f t="shared" si="113"/>
        <v>2017</v>
      </c>
    </row>
    <row r="2377" spans="1:33" x14ac:dyDescent="0.3">
      <c r="A2377">
        <v>0</v>
      </c>
      <c r="B2377">
        <v>0</v>
      </c>
      <c r="C2377">
        <v>4</v>
      </c>
      <c r="D2377">
        <v>0</v>
      </c>
      <c r="E2377">
        <v>1</v>
      </c>
      <c r="F2377">
        <v>1</v>
      </c>
      <c r="G2377">
        <v>0</v>
      </c>
      <c r="H2377">
        <v>0</v>
      </c>
      <c r="I2377" t="s">
        <v>30</v>
      </c>
      <c r="J2377" t="s">
        <v>31</v>
      </c>
      <c r="K2377" t="s">
        <v>32</v>
      </c>
      <c r="L2377" t="s">
        <v>32</v>
      </c>
      <c r="M2377">
        <v>0</v>
      </c>
      <c r="N2377">
        <v>0</v>
      </c>
      <c r="O2377">
        <v>0</v>
      </c>
      <c r="P2377" t="s">
        <v>33</v>
      </c>
      <c r="Q2377" t="s">
        <v>40</v>
      </c>
      <c r="R2377" s="9" t="str">
        <f t="shared" si="111"/>
        <v>Upgrade</v>
      </c>
      <c r="S2377">
        <v>0</v>
      </c>
      <c r="T2377" t="s">
        <v>34</v>
      </c>
      <c r="U2377" t="s">
        <v>35</v>
      </c>
      <c r="V2377">
        <v>51</v>
      </c>
      <c r="W2377">
        <v>0</v>
      </c>
      <c r="X2377" t="s">
        <v>37</v>
      </c>
      <c r="Y2377">
        <v>30</v>
      </c>
      <c r="Z2377">
        <v>0</v>
      </c>
      <c r="AA2377">
        <v>0</v>
      </c>
      <c r="AB2377" t="s">
        <v>38</v>
      </c>
      <c r="AC2377" s="2">
        <v>42760</v>
      </c>
      <c r="AD2377" s="2">
        <v>42759</v>
      </c>
      <c r="AE2377">
        <v>2376</v>
      </c>
      <c r="AF2377">
        <f t="shared" si="112"/>
        <v>1</v>
      </c>
      <c r="AG2377">
        <f t="shared" si="113"/>
        <v>2017</v>
      </c>
    </row>
    <row r="2378" spans="1:33" x14ac:dyDescent="0.3">
      <c r="A2378">
        <v>0</v>
      </c>
      <c r="B2378">
        <v>0</v>
      </c>
      <c r="C2378">
        <v>4</v>
      </c>
      <c r="D2378">
        <v>0</v>
      </c>
      <c r="E2378">
        <v>1</v>
      </c>
      <c r="F2378">
        <v>2</v>
      </c>
      <c r="G2378">
        <v>0</v>
      </c>
      <c r="H2378">
        <v>0</v>
      </c>
      <c r="I2378" t="s">
        <v>30</v>
      </c>
      <c r="J2378" t="s">
        <v>50</v>
      </c>
      <c r="K2378" t="s">
        <v>41</v>
      </c>
      <c r="L2378" t="s">
        <v>42</v>
      </c>
      <c r="M2378">
        <v>0</v>
      </c>
      <c r="N2378">
        <v>0</v>
      </c>
      <c r="O2378">
        <v>0</v>
      </c>
      <c r="P2378" t="s">
        <v>33</v>
      </c>
      <c r="Q2378" t="s">
        <v>40</v>
      </c>
      <c r="R2378" s="9" t="str">
        <f t="shared" si="111"/>
        <v>Upgrade</v>
      </c>
      <c r="S2378">
        <v>0</v>
      </c>
      <c r="T2378" t="s">
        <v>34</v>
      </c>
      <c r="U2378">
        <v>240</v>
      </c>
      <c r="V2378" t="s">
        <v>35</v>
      </c>
      <c r="W2378">
        <v>0</v>
      </c>
      <c r="X2378" t="s">
        <v>37</v>
      </c>
      <c r="Y2378">
        <v>48</v>
      </c>
      <c r="Z2378">
        <v>0</v>
      </c>
      <c r="AA2378">
        <v>1</v>
      </c>
      <c r="AB2378" t="s">
        <v>38</v>
      </c>
      <c r="AC2378" s="2">
        <v>42760</v>
      </c>
      <c r="AD2378" s="2">
        <v>42759</v>
      </c>
      <c r="AE2378">
        <v>2377</v>
      </c>
      <c r="AF2378">
        <f t="shared" si="112"/>
        <v>1</v>
      </c>
      <c r="AG2378">
        <f t="shared" si="113"/>
        <v>2017</v>
      </c>
    </row>
    <row r="2379" spans="1:33" x14ac:dyDescent="0.3">
      <c r="A2379">
        <v>0</v>
      </c>
      <c r="B2379">
        <v>0</v>
      </c>
      <c r="C2379">
        <v>4</v>
      </c>
      <c r="D2379">
        <v>0</v>
      </c>
      <c r="E2379">
        <v>2</v>
      </c>
      <c r="F2379">
        <v>1</v>
      </c>
      <c r="G2379">
        <v>0</v>
      </c>
      <c r="H2379">
        <v>0</v>
      </c>
      <c r="I2379" t="s">
        <v>30</v>
      </c>
      <c r="J2379" t="s">
        <v>31</v>
      </c>
      <c r="K2379" t="s">
        <v>32</v>
      </c>
      <c r="L2379" t="s">
        <v>32</v>
      </c>
      <c r="M2379">
        <v>0</v>
      </c>
      <c r="N2379">
        <v>0</v>
      </c>
      <c r="O2379">
        <v>24</v>
      </c>
      <c r="P2379" t="s">
        <v>33</v>
      </c>
      <c r="Q2379" t="s">
        <v>53</v>
      </c>
      <c r="R2379" s="9" t="str">
        <f t="shared" si="111"/>
        <v>Upgrade</v>
      </c>
      <c r="S2379">
        <v>1</v>
      </c>
      <c r="T2379" t="s">
        <v>34</v>
      </c>
      <c r="U2379" t="s">
        <v>35</v>
      </c>
      <c r="V2379">
        <v>204</v>
      </c>
      <c r="W2379">
        <v>0</v>
      </c>
      <c r="X2379" t="s">
        <v>37</v>
      </c>
      <c r="Y2379">
        <v>35</v>
      </c>
      <c r="Z2379">
        <v>0</v>
      </c>
      <c r="AA2379">
        <v>2</v>
      </c>
      <c r="AB2379" t="s">
        <v>38</v>
      </c>
      <c r="AC2379" s="2">
        <v>42761</v>
      </c>
      <c r="AD2379" s="2">
        <v>42759</v>
      </c>
      <c r="AE2379">
        <v>2378</v>
      </c>
      <c r="AF2379">
        <f t="shared" si="112"/>
        <v>1</v>
      </c>
      <c r="AG2379">
        <f t="shared" si="113"/>
        <v>2017</v>
      </c>
    </row>
    <row r="2380" spans="1:33" x14ac:dyDescent="0.3">
      <c r="A2380">
        <v>0</v>
      </c>
      <c r="B2380">
        <v>0</v>
      </c>
      <c r="C2380">
        <v>3</v>
      </c>
      <c r="D2380">
        <v>1</v>
      </c>
      <c r="E2380">
        <v>2</v>
      </c>
      <c r="F2380">
        <v>1</v>
      </c>
      <c r="G2380">
        <v>0</v>
      </c>
      <c r="H2380">
        <v>0</v>
      </c>
      <c r="I2380" t="s">
        <v>167</v>
      </c>
      <c r="J2380" t="s">
        <v>31</v>
      </c>
      <c r="K2380" t="s">
        <v>132</v>
      </c>
      <c r="L2380" t="s">
        <v>39</v>
      </c>
      <c r="M2380">
        <v>0</v>
      </c>
      <c r="N2380">
        <v>0</v>
      </c>
      <c r="O2380">
        <v>0</v>
      </c>
      <c r="P2380" t="s">
        <v>33</v>
      </c>
      <c r="Q2380" t="s">
        <v>63</v>
      </c>
      <c r="R2380" s="9" t="str">
        <f t="shared" si="111"/>
        <v>Upgrade</v>
      </c>
      <c r="S2380">
        <v>0</v>
      </c>
      <c r="T2380" t="s">
        <v>34</v>
      </c>
      <c r="U2380" t="s">
        <v>35</v>
      </c>
      <c r="V2380" t="s">
        <v>35</v>
      </c>
      <c r="W2380">
        <v>0</v>
      </c>
      <c r="X2380" t="s">
        <v>56</v>
      </c>
      <c r="Y2380">
        <v>55</v>
      </c>
      <c r="Z2380">
        <v>0</v>
      </c>
      <c r="AA2380">
        <v>0</v>
      </c>
      <c r="AB2380" t="s">
        <v>38</v>
      </c>
      <c r="AC2380" s="2">
        <v>42754</v>
      </c>
      <c r="AD2380" s="2">
        <v>42751</v>
      </c>
      <c r="AE2380">
        <v>2379</v>
      </c>
      <c r="AF2380">
        <f t="shared" si="112"/>
        <v>1</v>
      </c>
      <c r="AG2380">
        <f t="shared" si="113"/>
        <v>2017</v>
      </c>
    </row>
    <row r="2381" spans="1:33" x14ac:dyDescent="0.3">
      <c r="A2381">
        <v>0</v>
      </c>
      <c r="B2381">
        <v>0</v>
      </c>
      <c r="C2381">
        <v>4</v>
      </c>
      <c r="D2381">
        <v>0</v>
      </c>
      <c r="E2381">
        <v>2</v>
      </c>
      <c r="F2381">
        <v>2</v>
      </c>
      <c r="G2381">
        <v>0</v>
      </c>
      <c r="H2381">
        <v>0</v>
      </c>
      <c r="I2381" t="s">
        <v>30</v>
      </c>
      <c r="J2381" t="s">
        <v>31</v>
      </c>
      <c r="K2381" t="s">
        <v>32</v>
      </c>
      <c r="L2381" t="s">
        <v>32</v>
      </c>
      <c r="M2381">
        <v>1</v>
      </c>
      <c r="N2381">
        <v>0</v>
      </c>
      <c r="O2381">
        <v>5</v>
      </c>
      <c r="P2381" t="s">
        <v>33</v>
      </c>
      <c r="Q2381" t="s">
        <v>40</v>
      </c>
      <c r="R2381" s="9" t="str">
        <f t="shared" si="111"/>
        <v>Upgrade</v>
      </c>
      <c r="S2381">
        <v>0</v>
      </c>
      <c r="T2381" t="s">
        <v>34</v>
      </c>
      <c r="U2381" t="s">
        <v>35</v>
      </c>
      <c r="V2381">
        <v>270</v>
      </c>
      <c r="W2381">
        <v>0</v>
      </c>
      <c r="X2381" t="s">
        <v>37</v>
      </c>
      <c r="Y2381">
        <v>40</v>
      </c>
      <c r="Z2381">
        <v>0</v>
      </c>
      <c r="AA2381">
        <v>1</v>
      </c>
      <c r="AB2381" t="s">
        <v>38</v>
      </c>
      <c r="AC2381" s="2">
        <v>42761</v>
      </c>
      <c r="AD2381" s="2">
        <v>42759</v>
      </c>
      <c r="AE2381">
        <v>2380</v>
      </c>
      <c r="AF2381">
        <f t="shared" si="112"/>
        <v>1</v>
      </c>
      <c r="AG2381">
        <f t="shared" si="113"/>
        <v>2017</v>
      </c>
    </row>
    <row r="2382" spans="1:33" x14ac:dyDescent="0.3">
      <c r="A2382">
        <v>0</v>
      </c>
      <c r="B2382">
        <v>0</v>
      </c>
      <c r="C2382">
        <v>4</v>
      </c>
      <c r="D2382">
        <v>0</v>
      </c>
      <c r="E2382">
        <v>2</v>
      </c>
      <c r="F2382">
        <v>2</v>
      </c>
      <c r="G2382">
        <v>0</v>
      </c>
      <c r="H2382">
        <v>0</v>
      </c>
      <c r="I2382" t="s">
        <v>30</v>
      </c>
      <c r="J2382" t="s">
        <v>31</v>
      </c>
      <c r="K2382" t="s">
        <v>39</v>
      </c>
      <c r="L2382" t="s">
        <v>39</v>
      </c>
      <c r="M2382">
        <v>0</v>
      </c>
      <c r="N2382">
        <v>0</v>
      </c>
      <c r="O2382">
        <v>0</v>
      </c>
      <c r="P2382" t="s">
        <v>51</v>
      </c>
      <c r="Q2382" t="s">
        <v>51</v>
      </c>
      <c r="R2382" s="9" t="str">
        <f t="shared" si="111"/>
        <v>Matched</v>
      </c>
      <c r="S2382">
        <v>1</v>
      </c>
      <c r="T2382" t="s">
        <v>34</v>
      </c>
      <c r="U2382" t="s">
        <v>35</v>
      </c>
      <c r="V2382" t="s">
        <v>35</v>
      </c>
      <c r="W2382">
        <v>0</v>
      </c>
      <c r="X2382" t="s">
        <v>37</v>
      </c>
      <c r="Y2382">
        <v>70</v>
      </c>
      <c r="Z2382">
        <v>0</v>
      </c>
      <c r="AA2382">
        <v>0</v>
      </c>
      <c r="AB2382" t="s">
        <v>38</v>
      </c>
      <c r="AC2382" s="2">
        <v>42761</v>
      </c>
      <c r="AD2382" s="2">
        <v>42759</v>
      </c>
      <c r="AE2382">
        <v>2381</v>
      </c>
      <c r="AF2382">
        <f t="shared" si="112"/>
        <v>1</v>
      </c>
      <c r="AG2382">
        <f t="shared" si="113"/>
        <v>2017</v>
      </c>
    </row>
    <row r="2383" spans="1:33" x14ac:dyDescent="0.3">
      <c r="A2383">
        <v>0</v>
      </c>
      <c r="B2383">
        <v>0</v>
      </c>
      <c r="C2383">
        <v>3</v>
      </c>
      <c r="D2383">
        <v>0</v>
      </c>
      <c r="E2383">
        <v>0</v>
      </c>
      <c r="F2383">
        <v>2</v>
      </c>
      <c r="G2383">
        <v>0</v>
      </c>
      <c r="H2383">
        <v>0</v>
      </c>
      <c r="I2383" t="s">
        <v>30</v>
      </c>
      <c r="J2383" t="s">
        <v>31</v>
      </c>
      <c r="K2383" t="s">
        <v>41</v>
      </c>
      <c r="L2383" t="s">
        <v>42</v>
      </c>
      <c r="M2383">
        <v>1</v>
      </c>
      <c r="N2383">
        <v>0</v>
      </c>
      <c r="O2383">
        <v>0</v>
      </c>
      <c r="P2383" t="s">
        <v>33</v>
      </c>
      <c r="Q2383" t="s">
        <v>33</v>
      </c>
      <c r="R2383" s="9" t="str">
        <f t="shared" si="111"/>
        <v>Matched</v>
      </c>
      <c r="S2383">
        <v>0</v>
      </c>
      <c r="T2383" t="s">
        <v>34</v>
      </c>
      <c r="U2383">
        <v>240</v>
      </c>
      <c r="V2383" t="s">
        <v>35</v>
      </c>
      <c r="W2383">
        <v>0</v>
      </c>
      <c r="X2383" t="s">
        <v>37</v>
      </c>
      <c r="Y2383">
        <v>0</v>
      </c>
      <c r="Z2383">
        <v>0</v>
      </c>
      <c r="AA2383">
        <v>1</v>
      </c>
      <c r="AB2383" t="s">
        <v>38</v>
      </c>
      <c r="AC2383" s="2">
        <v>42752</v>
      </c>
      <c r="AD2383" s="2">
        <v>42752</v>
      </c>
      <c r="AE2383">
        <v>2382</v>
      </c>
      <c r="AF2383">
        <f t="shared" si="112"/>
        <v>1</v>
      </c>
      <c r="AG2383">
        <f t="shared" si="113"/>
        <v>2017</v>
      </c>
    </row>
    <row r="2384" spans="1:33" x14ac:dyDescent="0.3">
      <c r="A2384">
        <v>0</v>
      </c>
      <c r="B2384">
        <v>0</v>
      </c>
      <c r="C2384">
        <v>4</v>
      </c>
      <c r="D2384">
        <v>0</v>
      </c>
      <c r="E2384">
        <v>1</v>
      </c>
      <c r="F2384">
        <v>1</v>
      </c>
      <c r="G2384">
        <v>0</v>
      </c>
      <c r="H2384">
        <v>0</v>
      </c>
      <c r="I2384" t="s">
        <v>30</v>
      </c>
      <c r="J2384" t="s">
        <v>35</v>
      </c>
      <c r="K2384" t="s">
        <v>32</v>
      </c>
      <c r="L2384" t="s">
        <v>32</v>
      </c>
      <c r="M2384">
        <v>0</v>
      </c>
      <c r="N2384">
        <v>0</v>
      </c>
      <c r="O2384">
        <v>5</v>
      </c>
      <c r="P2384" t="s">
        <v>33</v>
      </c>
      <c r="Q2384" t="s">
        <v>40</v>
      </c>
      <c r="R2384" s="9" t="str">
        <f t="shared" si="111"/>
        <v>Upgrade</v>
      </c>
      <c r="S2384">
        <v>0</v>
      </c>
      <c r="T2384" t="s">
        <v>34</v>
      </c>
      <c r="U2384" t="s">
        <v>35</v>
      </c>
      <c r="V2384" t="s">
        <v>35</v>
      </c>
      <c r="W2384">
        <v>0</v>
      </c>
      <c r="X2384" t="s">
        <v>37</v>
      </c>
      <c r="Y2384">
        <v>35</v>
      </c>
      <c r="Z2384">
        <v>1</v>
      </c>
      <c r="AA2384">
        <v>1</v>
      </c>
      <c r="AB2384" t="s">
        <v>38</v>
      </c>
      <c r="AC2384" s="2">
        <v>42761</v>
      </c>
      <c r="AD2384" s="2">
        <v>42760</v>
      </c>
      <c r="AE2384">
        <v>2383</v>
      </c>
      <c r="AF2384">
        <f t="shared" si="112"/>
        <v>1</v>
      </c>
      <c r="AG2384">
        <f t="shared" si="113"/>
        <v>2017</v>
      </c>
    </row>
    <row r="2385" spans="1:33" x14ac:dyDescent="0.3">
      <c r="A2385">
        <v>0</v>
      </c>
      <c r="B2385">
        <v>0</v>
      </c>
      <c r="C2385">
        <v>4</v>
      </c>
      <c r="D2385">
        <v>0</v>
      </c>
      <c r="E2385">
        <v>1</v>
      </c>
      <c r="F2385">
        <v>1</v>
      </c>
      <c r="G2385">
        <v>0</v>
      </c>
      <c r="H2385">
        <v>0</v>
      </c>
      <c r="I2385" t="s">
        <v>30</v>
      </c>
      <c r="J2385" t="s">
        <v>35</v>
      </c>
      <c r="K2385" t="s">
        <v>47</v>
      </c>
      <c r="L2385" t="s">
        <v>42</v>
      </c>
      <c r="M2385">
        <v>0</v>
      </c>
      <c r="N2385">
        <v>0</v>
      </c>
      <c r="O2385">
        <v>0</v>
      </c>
      <c r="P2385" t="s">
        <v>33</v>
      </c>
      <c r="Q2385" t="s">
        <v>33</v>
      </c>
      <c r="R2385" s="9" t="str">
        <f t="shared" si="111"/>
        <v>Matched</v>
      </c>
      <c r="S2385">
        <v>0</v>
      </c>
      <c r="T2385" t="s">
        <v>34</v>
      </c>
      <c r="U2385">
        <v>139</v>
      </c>
      <c r="V2385" t="s">
        <v>35</v>
      </c>
      <c r="W2385">
        <v>0</v>
      </c>
      <c r="X2385" t="s">
        <v>37</v>
      </c>
      <c r="Y2385">
        <v>35</v>
      </c>
      <c r="Z2385">
        <v>0</v>
      </c>
      <c r="AA2385">
        <v>1</v>
      </c>
      <c r="AB2385" t="s">
        <v>38</v>
      </c>
      <c r="AC2385" s="2">
        <v>42761</v>
      </c>
      <c r="AD2385" s="2">
        <v>42760</v>
      </c>
      <c r="AE2385">
        <v>2384</v>
      </c>
      <c r="AF2385">
        <f t="shared" si="112"/>
        <v>1</v>
      </c>
      <c r="AG2385">
        <f t="shared" si="113"/>
        <v>2017</v>
      </c>
    </row>
    <row r="2386" spans="1:33" x14ac:dyDescent="0.3">
      <c r="A2386">
        <v>0</v>
      </c>
      <c r="B2386">
        <v>0</v>
      </c>
      <c r="C2386">
        <v>3</v>
      </c>
      <c r="D2386">
        <v>0</v>
      </c>
      <c r="E2386">
        <v>1</v>
      </c>
      <c r="F2386">
        <v>1</v>
      </c>
      <c r="G2386">
        <v>0</v>
      </c>
      <c r="H2386">
        <v>0</v>
      </c>
      <c r="I2386" t="s">
        <v>30</v>
      </c>
      <c r="J2386" t="s">
        <v>52</v>
      </c>
      <c r="K2386" t="s">
        <v>39</v>
      </c>
      <c r="L2386" t="s">
        <v>39</v>
      </c>
      <c r="M2386">
        <v>1</v>
      </c>
      <c r="N2386">
        <v>0</v>
      </c>
      <c r="O2386">
        <v>1</v>
      </c>
      <c r="P2386" t="s">
        <v>33</v>
      </c>
      <c r="Q2386" t="s">
        <v>33</v>
      </c>
      <c r="R2386" s="9" t="str">
        <f t="shared" si="111"/>
        <v>Matched</v>
      </c>
      <c r="S2386">
        <v>0</v>
      </c>
      <c r="T2386" t="s">
        <v>34</v>
      </c>
      <c r="U2386" t="s">
        <v>35</v>
      </c>
      <c r="V2386" t="s">
        <v>35</v>
      </c>
      <c r="W2386">
        <v>0</v>
      </c>
      <c r="X2386" t="s">
        <v>37</v>
      </c>
      <c r="Y2386">
        <v>57</v>
      </c>
      <c r="Z2386">
        <v>0</v>
      </c>
      <c r="AA2386">
        <v>0</v>
      </c>
      <c r="AB2386" t="s">
        <v>38</v>
      </c>
      <c r="AC2386" s="2">
        <v>42753</v>
      </c>
      <c r="AD2386" s="2">
        <v>42752</v>
      </c>
      <c r="AE2386">
        <v>2385</v>
      </c>
      <c r="AF2386">
        <f t="shared" si="112"/>
        <v>1</v>
      </c>
      <c r="AG2386">
        <f t="shared" si="113"/>
        <v>2017</v>
      </c>
    </row>
    <row r="2387" spans="1:33" x14ac:dyDescent="0.3">
      <c r="A2387">
        <v>0</v>
      </c>
      <c r="B2387">
        <v>0</v>
      </c>
      <c r="C2387">
        <v>4</v>
      </c>
      <c r="D2387">
        <v>0</v>
      </c>
      <c r="E2387">
        <v>1</v>
      </c>
      <c r="F2387">
        <v>1</v>
      </c>
      <c r="G2387">
        <v>0</v>
      </c>
      <c r="H2387">
        <v>0</v>
      </c>
      <c r="I2387" t="s">
        <v>30</v>
      </c>
      <c r="J2387" t="s">
        <v>31</v>
      </c>
      <c r="K2387" t="s">
        <v>32</v>
      </c>
      <c r="L2387" t="s">
        <v>32</v>
      </c>
      <c r="M2387">
        <v>0</v>
      </c>
      <c r="N2387">
        <v>0</v>
      </c>
      <c r="O2387">
        <v>0</v>
      </c>
      <c r="P2387" t="s">
        <v>33</v>
      </c>
      <c r="Q2387" t="s">
        <v>33</v>
      </c>
      <c r="R2387" s="9" t="str">
        <f t="shared" si="111"/>
        <v>Matched</v>
      </c>
      <c r="S2387">
        <v>0</v>
      </c>
      <c r="T2387" t="s">
        <v>34</v>
      </c>
      <c r="U2387" t="s">
        <v>35</v>
      </c>
      <c r="V2387">
        <v>178</v>
      </c>
      <c r="W2387">
        <v>0</v>
      </c>
      <c r="X2387" t="s">
        <v>37</v>
      </c>
      <c r="Y2387">
        <v>35</v>
      </c>
      <c r="Z2387">
        <v>0</v>
      </c>
      <c r="AA2387">
        <v>0</v>
      </c>
      <c r="AB2387" t="s">
        <v>38</v>
      </c>
      <c r="AC2387" s="2">
        <v>42761</v>
      </c>
      <c r="AD2387" s="2">
        <v>42760</v>
      </c>
      <c r="AE2387">
        <v>2386</v>
      </c>
      <c r="AF2387">
        <f t="shared" si="112"/>
        <v>1</v>
      </c>
      <c r="AG2387">
        <f t="shared" si="113"/>
        <v>2017</v>
      </c>
    </row>
    <row r="2388" spans="1:33" x14ac:dyDescent="0.3">
      <c r="A2388">
        <v>0</v>
      </c>
      <c r="B2388">
        <v>0</v>
      </c>
      <c r="C2388">
        <v>4</v>
      </c>
      <c r="D2388">
        <v>0</v>
      </c>
      <c r="E2388">
        <v>1</v>
      </c>
      <c r="F2388">
        <v>1</v>
      </c>
      <c r="G2388">
        <v>0</v>
      </c>
      <c r="H2388">
        <v>0</v>
      </c>
      <c r="I2388" t="s">
        <v>30</v>
      </c>
      <c r="J2388" t="s">
        <v>31</v>
      </c>
      <c r="K2388" t="s">
        <v>47</v>
      </c>
      <c r="L2388" t="s">
        <v>42</v>
      </c>
      <c r="M2388">
        <v>0</v>
      </c>
      <c r="N2388">
        <v>0</v>
      </c>
      <c r="O2388">
        <v>0</v>
      </c>
      <c r="P2388" t="s">
        <v>33</v>
      </c>
      <c r="Q2388" t="s">
        <v>33</v>
      </c>
      <c r="R2388" s="9" t="str">
        <f t="shared" si="111"/>
        <v>Matched</v>
      </c>
      <c r="S2388">
        <v>0</v>
      </c>
      <c r="T2388" t="s">
        <v>34</v>
      </c>
      <c r="U2388">
        <v>139</v>
      </c>
      <c r="V2388" t="s">
        <v>35</v>
      </c>
      <c r="W2388">
        <v>0</v>
      </c>
      <c r="X2388" t="s">
        <v>37</v>
      </c>
      <c r="Y2388">
        <v>35</v>
      </c>
      <c r="Z2388">
        <v>0</v>
      </c>
      <c r="AA2388">
        <v>1</v>
      </c>
      <c r="AB2388" t="s">
        <v>38</v>
      </c>
      <c r="AC2388" s="2">
        <v>42761</v>
      </c>
      <c r="AD2388" s="2">
        <v>42760</v>
      </c>
      <c r="AE2388">
        <v>2387</v>
      </c>
      <c r="AF2388">
        <f t="shared" si="112"/>
        <v>1</v>
      </c>
      <c r="AG2388">
        <f t="shared" si="113"/>
        <v>2017</v>
      </c>
    </row>
    <row r="2389" spans="1:33" x14ac:dyDescent="0.3">
      <c r="A2389">
        <v>0</v>
      </c>
      <c r="B2389">
        <v>0</v>
      </c>
      <c r="C2389">
        <v>4</v>
      </c>
      <c r="D2389">
        <v>0</v>
      </c>
      <c r="E2389">
        <v>1</v>
      </c>
      <c r="F2389">
        <v>1</v>
      </c>
      <c r="G2389">
        <v>0</v>
      </c>
      <c r="H2389">
        <v>0</v>
      </c>
      <c r="I2389" t="s">
        <v>30</v>
      </c>
      <c r="J2389" t="s">
        <v>31</v>
      </c>
      <c r="K2389" t="s">
        <v>47</v>
      </c>
      <c r="L2389" t="s">
        <v>42</v>
      </c>
      <c r="M2389">
        <v>0</v>
      </c>
      <c r="N2389">
        <v>0</v>
      </c>
      <c r="O2389">
        <v>0</v>
      </c>
      <c r="P2389" t="s">
        <v>33</v>
      </c>
      <c r="Q2389" t="s">
        <v>33</v>
      </c>
      <c r="R2389" s="9" t="str">
        <f t="shared" si="111"/>
        <v>Matched</v>
      </c>
      <c r="S2389">
        <v>0</v>
      </c>
      <c r="T2389" t="s">
        <v>34</v>
      </c>
      <c r="U2389">
        <v>139</v>
      </c>
      <c r="V2389" t="s">
        <v>35</v>
      </c>
      <c r="W2389">
        <v>0</v>
      </c>
      <c r="X2389" t="s">
        <v>37</v>
      </c>
      <c r="Y2389">
        <v>35</v>
      </c>
      <c r="Z2389">
        <v>1</v>
      </c>
      <c r="AA2389">
        <v>1</v>
      </c>
      <c r="AB2389" t="s">
        <v>38</v>
      </c>
      <c r="AC2389" s="2">
        <v>42761</v>
      </c>
      <c r="AD2389" s="2">
        <v>42760</v>
      </c>
      <c r="AE2389">
        <v>2388</v>
      </c>
      <c r="AF2389">
        <f t="shared" si="112"/>
        <v>1</v>
      </c>
      <c r="AG2389">
        <f t="shared" si="113"/>
        <v>2017</v>
      </c>
    </row>
    <row r="2390" spans="1:33" x14ac:dyDescent="0.3">
      <c r="A2390">
        <v>0</v>
      </c>
      <c r="B2390">
        <v>0</v>
      </c>
      <c r="C2390">
        <v>3</v>
      </c>
      <c r="D2390">
        <v>0</v>
      </c>
      <c r="E2390">
        <v>1</v>
      </c>
      <c r="F2390">
        <v>1</v>
      </c>
      <c r="G2390">
        <v>0</v>
      </c>
      <c r="H2390">
        <v>0</v>
      </c>
      <c r="I2390" t="s">
        <v>30</v>
      </c>
      <c r="J2390" t="s">
        <v>31</v>
      </c>
      <c r="K2390" t="s">
        <v>39</v>
      </c>
      <c r="L2390" t="s">
        <v>39</v>
      </c>
      <c r="M2390">
        <v>1</v>
      </c>
      <c r="N2390">
        <v>0</v>
      </c>
      <c r="O2390">
        <v>1</v>
      </c>
      <c r="P2390" t="s">
        <v>40</v>
      </c>
      <c r="Q2390" t="s">
        <v>40</v>
      </c>
      <c r="R2390" s="9" t="str">
        <f t="shared" si="111"/>
        <v>Matched</v>
      </c>
      <c r="S2390">
        <v>1</v>
      </c>
      <c r="T2390" t="s">
        <v>34</v>
      </c>
      <c r="U2390" t="s">
        <v>35</v>
      </c>
      <c r="V2390" t="s">
        <v>35</v>
      </c>
      <c r="W2390">
        <v>0</v>
      </c>
      <c r="X2390" t="s">
        <v>37</v>
      </c>
      <c r="Y2390">
        <v>45</v>
      </c>
      <c r="Z2390">
        <v>1</v>
      </c>
      <c r="AA2390">
        <v>0</v>
      </c>
      <c r="AB2390" t="s">
        <v>38</v>
      </c>
      <c r="AC2390" s="2">
        <v>42753</v>
      </c>
      <c r="AD2390" s="2">
        <v>42752</v>
      </c>
      <c r="AE2390">
        <v>2389</v>
      </c>
      <c r="AF2390">
        <f t="shared" si="112"/>
        <v>1</v>
      </c>
      <c r="AG2390">
        <f t="shared" si="113"/>
        <v>2017</v>
      </c>
    </row>
    <row r="2391" spans="1:33" x14ac:dyDescent="0.3">
      <c r="A2391">
        <v>0</v>
      </c>
      <c r="B2391">
        <v>0</v>
      </c>
      <c r="C2391">
        <v>4</v>
      </c>
      <c r="D2391">
        <v>0</v>
      </c>
      <c r="E2391">
        <v>1</v>
      </c>
      <c r="F2391">
        <v>1</v>
      </c>
      <c r="G2391">
        <v>0</v>
      </c>
      <c r="H2391">
        <v>0</v>
      </c>
      <c r="I2391" t="s">
        <v>30</v>
      </c>
      <c r="J2391" t="s">
        <v>57</v>
      </c>
      <c r="K2391" t="s">
        <v>41</v>
      </c>
      <c r="L2391" t="s">
        <v>42</v>
      </c>
      <c r="M2391">
        <v>1</v>
      </c>
      <c r="N2391">
        <v>0</v>
      </c>
      <c r="O2391">
        <v>0</v>
      </c>
      <c r="P2391" t="s">
        <v>33</v>
      </c>
      <c r="Q2391" t="s">
        <v>40</v>
      </c>
      <c r="R2391" s="9" t="str">
        <f t="shared" si="111"/>
        <v>Upgrade</v>
      </c>
      <c r="S2391">
        <v>1</v>
      </c>
      <c r="T2391" t="s">
        <v>34</v>
      </c>
      <c r="U2391">
        <v>240</v>
      </c>
      <c r="V2391" t="s">
        <v>35</v>
      </c>
      <c r="W2391">
        <v>0</v>
      </c>
      <c r="X2391" t="s">
        <v>37</v>
      </c>
      <c r="Y2391">
        <v>4</v>
      </c>
      <c r="Z2391">
        <v>0</v>
      </c>
      <c r="AA2391">
        <v>0</v>
      </c>
      <c r="AB2391" t="s">
        <v>38</v>
      </c>
      <c r="AC2391" s="2">
        <v>42761</v>
      </c>
      <c r="AD2391" s="2">
        <v>42760</v>
      </c>
      <c r="AE2391">
        <v>2390</v>
      </c>
      <c r="AF2391">
        <f t="shared" si="112"/>
        <v>1</v>
      </c>
      <c r="AG2391">
        <f t="shared" si="113"/>
        <v>2017</v>
      </c>
    </row>
    <row r="2392" spans="1:33" x14ac:dyDescent="0.3">
      <c r="A2392">
        <v>0</v>
      </c>
      <c r="B2392">
        <v>0</v>
      </c>
      <c r="C2392">
        <v>3</v>
      </c>
      <c r="D2392">
        <v>0</v>
      </c>
      <c r="E2392">
        <v>1</v>
      </c>
      <c r="F2392">
        <v>2</v>
      </c>
      <c r="G2392">
        <v>0</v>
      </c>
      <c r="H2392">
        <v>0</v>
      </c>
      <c r="I2392" t="s">
        <v>30</v>
      </c>
      <c r="J2392" t="s">
        <v>50</v>
      </c>
      <c r="K2392" t="s">
        <v>39</v>
      </c>
      <c r="L2392" t="s">
        <v>39</v>
      </c>
      <c r="M2392">
        <v>0</v>
      </c>
      <c r="N2392">
        <v>0</v>
      </c>
      <c r="O2392">
        <v>0</v>
      </c>
      <c r="P2392" t="s">
        <v>40</v>
      </c>
      <c r="Q2392" t="s">
        <v>40</v>
      </c>
      <c r="R2392" s="9" t="str">
        <f t="shared" si="111"/>
        <v>Matched</v>
      </c>
      <c r="S2392">
        <v>0</v>
      </c>
      <c r="T2392" t="s">
        <v>34</v>
      </c>
      <c r="U2392" t="s">
        <v>35</v>
      </c>
      <c r="V2392" t="s">
        <v>35</v>
      </c>
      <c r="W2392">
        <v>0</v>
      </c>
      <c r="X2392" t="s">
        <v>37</v>
      </c>
      <c r="Y2392">
        <v>67</v>
      </c>
      <c r="Z2392">
        <v>0</v>
      </c>
      <c r="AA2392">
        <v>0</v>
      </c>
      <c r="AB2392" t="s">
        <v>38</v>
      </c>
      <c r="AC2392" s="2">
        <v>42753</v>
      </c>
      <c r="AD2392" s="2">
        <v>42752</v>
      </c>
      <c r="AE2392">
        <v>2391</v>
      </c>
      <c r="AF2392">
        <f t="shared" si="112"/>
        <v>1</v>
      </c>
      <c r="AG2392">
        <f t="shared" si="113"/>
        <v>2017</v>
      </c>
    </row>
    <row r="2393" spans="1:33" x14ac:dyDescent="0.3">
      <c r="A2393">
        <v>0</v>
      </c>
      <c r="B2393">
        <v>0</v>
      </c>
      <c r="C2393">
        <v>4</v>
      </c>
      <c r="D2393">
        <v>0</v>
      </c>
      <c r="E2393">
        <v>1</v>
      </c>
      <c r="F2393">
        <v>2</v>
      </c>
      <c r="G2393">
        <v>0</v>
      </c>
      <c r="H2393">
        <v>0</v>
      </c>
      <c r="I2393" t="s">
        <v>30</v>
      </c>
      <c r="J2393" t="s">
        <v>31</v>
      </c>
      <c r="K2393" t="s">
        <v>39</v>
      </c>
      <c r="L2393" t="s">
        <v>39</v>
      </c>
      <c r="M2393">
        <v>0</v>
      </c>
      <c r="N2393">
        <v>0</v>
      </c>
      <c r="O2393">
        <v>0</v>
      </c>
      <c r="P2393" t="s">
        <v>33</v>
      </c>
      <c r="Q2393" t="s">
        <v>33</v>
      </c>
      <c r="R2393" s="9" t="str">
        <f t="shared" si="111"/>
        <v>Matched</v>
      </c>
      <c r="S2393">
        <v>0</v>
      </c>
      <c r="T2393" t="s">
        <v>34</v>
      </c>
      <c r="U2393" t="s">
        <v>35</v>
      </c>
      <c r="V2393" t="s">
        <v>35</v>
      </c>
      <c r="W2393">
        <v>0</v>
      </c>
      <c r="X2393" t="s">
        <v>37</v>
      </c>
      <c r="Y2393">
        <v>45</v>
      </c>
      <c r="Z2393">
        <v>0</v>
      </c>
      <c r="AA2393">
        <v>0</v>
      </c>
      <c r="AB2393" t="s">
        <v>38</v>
      </c>
      <c r="AC2393" s="2">
        <v>42761</v>
      </c>
      <c r="AD2393" s="2">
        <v>42760</v>
      </c>
      <c r="AE2393">
        <v>2392</v>
      </c>
      <c r="AF2393">
        <f t="shared" si="112"/>
        <v>1</v>
      </c>
      <c r="AG2393">
        <f t="shared" si="113"/>
        <v>2017</v>
      </c>
    </row>
    <row r="2394" spans="1:33" x14ac:dyDescent="0.3">
      <c r="A2394">
        <v>0</v>
      </c>
      <c r="B2394">
        <v>0</v>
      </c>
      <c r="C2394">
        <v>3</v>
      </c>
      <c r="D2394">
        <v>0</v>
      </c>
      <c r="E2394">
        <v>1</v>
      </c>
      <c r="F2394">
        <v>2</v>
      </c>
      <c r="G2394">
        <v>0</v>
      </c>
      <c r="H2394">
        <v>0</v>
      </c>
      <c r="I2394" t="s">
        <v>30</v>
      </c>
      <c r="J2394" t="s">
        <v>31</v>
      </c>
      <c r="K2394" t="s">
        <v>39</v>
      </c>
      <c r="L2394" t="s">
        <v>39</v>
      </c>
      <c r="M2394">
        <v>0</v>
      </c>
      <c r="N2394">
        <v>0</v>
      </c>
      <c r="O2394">
        <v>0</v>
      </c>
      <c r="P2394" t="s">
        <v>53</v>
      </c>
      <c r="Q2394" t="s">
        <v>53</v>
      </c>
      <c r="R2394" s="9" t="str">
        <f t="shared" si="111"/>
        <v>Matched</v>
      </c>
      <c r="S2394">
        <v>1</v>
      </c>
      <c r="T2394" t="s">
        <v>34</v>
      </c>
      <c r="U2394" t="s">
        <v>35</v>
      </c>
      <c r="V2394" t="s">
        <v>35</v>
      </c>
      <c r="W2394">
        <v>0</v>
      </c>
      <c r="X2394" t="s">
        <v>37</v>
      </c>
      <c r="Y2394">
        <v>60</v>
      </c>
      <c r="Z2394">
        <v>0</v>
      </c>
      <c r="AA2394">
        <v>0</v>
      </c>
      <c r="AB2394" t="s">
        <v>38</v>
      </c>
      <c r="AC2394" s="2">
        <v>42753</v>
      </c>
      <c r="AD2394" s="2">
        <v>42752</v>
      </c>
      <c r="AE2394">
        <v>2393</v>
      </c>
      <c r="AF2394">
        <f t="shared" si="112"/>
        <v>1</v>
      </c>
      <c r="AG2394">
        <f t="shared" si="113"/>
        <v>2017</v>
      </c>
    </row>
    <row r="2395" spans="1:33" x14ac:dyDescent="0.3">
      <c r="A2395">
        <v>0</v>
      </c>
      <c r="B2395">
        <v>0</v>
      </c>
      <c r="C2395">
        <v>4</v>
      </c>
      <c r="D2395">
        <v>0</v>
      </c>
      <c r="E2395">
        <v>1</v>
      </c>
      <c r="F2395">
        <v>2</v>
      </c>
      <c r="G2395">
        <v>0</v>
      </c>
      <c r="H2395">
        <v>0</v>
      </c>
      <c r="I2395" t="s">
        <v>30</v>
      </c>
      <c r="J2395" t="s">
        <v>31</v>
      </c>
      <c r="K2395" t="s">
        <v>41</v>
      </c>
      <c r="L2395" t="s">
        <v>42</v>
      </c>
      <c r="M2395">
        <v>0</v>
      </c>
      <c r="N2395">
        <v>0</v>
      </c>
      <c r="O2395">
        <v>0</v>
      </c>
      <c r="P2395" t="s">
        <v>33</v>
      </c>
      <c r="Q2395" t="s">
        <v>40</v>
      </c>
      <c r="R2395" s="9" t="str">
        <f t="shared" si="111"/>
        <v>Upgrade</v>
      </c>
      <c r="S2395">
        <v>0</v>
      </c>
      <c r="T2395" t="s">
        <v>34</v>
      </c>
      <c r="U2395">
        <v>240</v>
      </c>
      <c r="V2395" t="s">
        <v>35</v>
      </c>
      <c r="W2395">
        <v>0</v>
      </c>
      <c r="X2395" t="s">
        <v>37</v>
      </c>
      <c r="Y2395">
        <v>48</v>
      </c>
      <c r="Z2395">
        <v>0</v>
      </c>
      <c r="AA2395">
        <v>1</v>
      </c>
      <c r="AB2395" t="s">
        <v>38</v>
      </c>
      <c r="AC2395" s="2">
        <v>42761</v>
      </c>
      <c r="AD2395" s="2">
        <v>42760</v>
      </c>
      <c r="AE2395">
        <v>2394</v>
      </c>
      <c r="AF2395">
        <f t="shared" si="112"/>
        <v>1</v>
      </c>
      <c r="AG2395">
        <f t="shared" si="113"/>
        <v>2017</v>
      </c>
    </row>
    <row r="2396" spans="1:33" x14ac:dyDescent="0.3">
      <c r="A2396">
        <v>0</v>
      </c>
      <c r="B2396">
        <v>0</v>
      </c>
      <c r="C2396">
        <v>4</v>
      </c>
      <c r="D2396">
        <v>0</v>
      </c>
      <c r="E2396">
        <v>1</v>
      </c>
      <c r="F2396">
        <v>2</v>
      </c>
      <c r="G2396">
        <v>0</v>
      </c>
      <c r="H2396">
        <v>0</v>
      </c>
      <c r="I2396" t="s">
        <v>30</v>
      </c>
      <c r="J2396" t="s">
        <v>31</v>
      </c>
      <c r="K2396" t="s">
        <v>41</v>
      </c>
      <c r="L2396" t="s">
        <v>42</v>
      </c>
      <c r="M2396">
        <v>0</v>
      </c>
      <c r="N2396">
        <v>0</v>
      </c>
      <c r="O2396">
        <v>0</v>
      </c>
      <c r="P2396" t="s">
        <v>53</v>
      </c>
      <c r="Q2396" t="s">
        <v>53</v>
      </c>
      <c r="R2396" s="9" t="str">
        <f t="shared" si="111"/>
        <v>Matched</v>
      </c>
      <c r="S2396">
        <v>2</v>
      </c>
      <c r="T2396" t="s">
        <v>34</v>
      </c>
      <c r="U2396">
        <v>240</v>
      </c>
      <c r="V2396" t="s">
        <v>35</v>
      </c>
      <c r="W2396">
        <v>0</v>
      </c>
      <c r="X2396" t="s">
        <v>37</v>
      </c>
      <c r="Y2396">
        <v>68</v>
      </c>
      <c r="Z2396">
        <v>0</v>
      </c>
      <c r="AA2396">
        <v>0</v>
      </c>
      <c r="AB2396" t="s">
        <v>38</v>
      </c>
      <c r="AC2396" s="2">
        <v>42761</v>
      </c>
      <c r="AD2396" s="2">
        <v>42760</v>
      </c>
      <c r="AE2396">
        <v>2395</v>
      </c>
      <c r="AF2396">
        <f t="shared" si="112"/>
        <v>1</v>
      </c>
      <c r="AG2396">
        <f t="shared" si="113"/>
        <v>2017</v>
      </c>
    </row>
    <row r="2397" spans="1:33" x14ac:dyDescent="0.3">
      <c r="A2397">
        <v>0</v>
      </c>
      <c r="B2397">
        <v>0</v>
      </c>
      <c r="C2397">
        <v>4</v>
      </c>
      <c r="D2397">
        <v>0</v>
      </c>
      <c r="E2397">
        <v>2</v>
      </c>
      <c r="F2397">
        <v>1</v>
      </c>
      <c r="G2397">
        <v>0</v>
      </c>
      <c r="H2397">
        <v>0</v>
      </c>
      <c r="I2397" t="s">
        <v>30</v>
      </c>
      <c r="J2397" t="s">
        <v>31</v>
      </c>
      <c r="K2397" t="s">
        <v>39</v>
      </c>
      <c r="L2397" t="s">
        <v>39</v>
      </c>
      <c r="M2397">
        <v>1</v>
      </c>
      <c r="N2397">
        <v>0</v>
      </c>
      <c r="O2397">
        <v>2</v>
      </c>
      <c r="P2397" t="s">
        <v>33</v>
      </c>
      <c r="Q2397" t="s">
        <v>33</v>
      </c>
      <c r="R2397" s="9" t="str">
        <f t="shared" si="111"/>
        <v>Matched</v>
      </c>
      <c r="S2397">
        <v>0</v>
      </c>
      <c r="T2397" t="s">
        <v>34</v>
      </c>
      <c r="U2397" t="s">
        <v>35</v>
      </c>
      <c r="V2397" t="s">
        <v>35</v>
      </c>
      <c r="W2397">
        <v>0</v>
      </c>
      <c r="X2397" t="s">
        <v>37</v>
      </c>
      <c r="Y2397">
        <v>40</v>
      </c>
      <c r="Z2397">
        <v>0</v>
      </c>
      <c r="AA2397">
        <v>0</v>
      </c>
      <c r="AB2397" t="s">
        <v>38</v>
      </c>
      <c r="AC2397" s="2">
        <v>42762</v>
      </c>
      <c r="AD2397" s="2">
        <v>42760</v>
      </c>
      <c r="AE2397">
        <v>2396</v>
      </c>
      <c r="AF2397">
        <f t="shared" si="112"/>
        <v>1</v>
      </c>
      <c r="AG2397">
        <f t="shared" si="113"/>
        <v>2017</v>
      </c>
    </row>
    <row r="2398" spans="1:33" x14ac:dyDescent="0.3">
      <c r="A2398">
        <v>0</v>
      </c>
      <c r="B2398">
        <v>0</v>
      </c>
      <c r="C2398">
        <v>4</v>
      </c>
      <c r="D2398">
        <v>0</v>
      </c>
      <c r="E2398">
        <v>1</v>
      </c>
      <c r="F2398">
        <v>1</v>
      </c>
      <c r="G2398">
        <v>0</v>
      </c>
      <c r="H2398">
        <v>0</v>
      </c>
      <c r="I2398" t="s">
        <v>30</v>
      </c>
      <c r="J2398" t="s">
        <v>31</v>
      </c>
      <c r="K2398" t="s">
        <v>39</v>
      </c>
      <c r="L2398" t="s">
        <v>39</v>
      </c>
      <c r="M2398">
        <v>0</v>
      </c>
      <c r="N2398">
        <v>0</v>
      </c>
      <c r="O2398">
        <v>0</v>
      </c>
      <c r="P2398" t="s">
        <v>33</v>
      </c>
      <c r="Q2398" t="s">
        <v>40</v>
      </c>
      <c r="R2398" s="9" t="str">
        <f t="shared" si="111"/>
        <v>Upgrade</v>
      </c>
      <c r="S2398">
        <v>0</v>
      </c>
      <c r="T2398" t="s">
        <v>34</v>
      </c>
      <c r="U2398" t="s">
        <v>35</v>
      </c>
      <c r="V2398" t="s">
        <v>35</v>
      </c>
      <c r="W2398">
        <v>0</v>
      </c>
      <c r="X2398" t="s">
        <v>37</v>
      </c>
      <c r="Y2398">
        <v>40</v>
      </c>
      <c r="Z2398">
        <v>0</v>
      </c>
      <c r="AA2398">
        <v>0</v>
      </c>
      <c r="AB2398" t="s">
        <v>38</v>
      </c>
      <c r="AC2398" s="2">
        <v>42762</v>
      </c>
      <c r="AD2398" s="2">
        <v>42761</v>
      </c>
      <c r="AE2398">
        <v>2397</v>
      </c>
      <c r="AF2398">
        <f t="shared" si="112"/>
        <v>1</v>
      </c>
      <c r="AG2398">
        <f t="shared" si="113"/>
        <v>2017</v>
      </c>
    </row>
    <row r="2399" spans="1:33" x14ac:dyDescent="0.3">
      <c r="A2399">
        <v>0</v>
      </c>
      <c r="B2399">
        <v>0</v>
      </c>
      <c r="C2399">
        <v>4</v>
      </c>
      <c r="D2399">
        <v>0</v>
      </c>
      <c r="E2399">
        <v>1</v>
      </c>
      <c r="F2399">
        <v>1</v>
      </c>
      <c r="G2399">
        <v>0</v>
      </c>
      <c r="H2399">
        <v>0</v>
      </c>
      <c r="I2399" t="s">
        <v>30</v>
      </c>
      <c r="J2399" t="s">
        <v>31</v>
      </c>
      <c r="K2399" t="s">
        <v>39</v>
      </c>
      <c r="L2399" t="s">
        <v>39</v>
      </c>
      <c r="M2399">
        <v>1</v>
      </c>
      <c r="N2399">
        <v>0</v>
      </c>
      <c r="O2399">
        <v>1</v>
      </c>
      <c r="P2399" t="s">
        <v>33</v>
      </c>
      <c r="Q2399" t="s">
        <v>33</v>
      </c>
      <c r="R2399" s="9" t="str">
        <f t="shared" si="111"/>
        <v>Matched</v>
      </c>
      <c r="S2399">
        <v>0</v>
      </c>
      <c r="T2399" t="s">
        <v>34</v>
      </c>
      <c r="U2399" t="s">
        <v>35</v>
      </c>
      <c r="V2399" t="s">
        <v>35</v>
      </c>
      <c r="W2399">
        <v>0</v>
      </c>
      <c r="X2399" t="s">
        <v>37</v>
      </c>
      <c r="Y2399">
        <v>47</v>
      </c>
      <c r="Z2399">
        <v>1</v>
      </c>
      <c r="AA2399">
        <v>0</v>
      </c>
      <c r="AB2399" t="s">
        <v>38</v>
      </c>
      <c r="AC2399" s="2">
        <v>42762</v>
      </c>
      <c r="AD2399" s="2">
        <v>42761</v>
      </c>
      <c r="AE2399">
        <v>2398</v>
      </c>
      <c r="AF2399">
        <f t="shared" si="112"/>
        <v>1</v>
      </c>
      <c r="AG2399">
        <f t="shared" si="113"/>
        <v>2017</v>
      </c>
    </row>
    <row r="2400" spans="1:33" x14ac:dyDescent="0.3">
      <c r="A2400">
        <v>0</v>
      </c>
      <c r="B2400">
        <v>0</v>
      </c>
      <c r="C2400">
        <v>4</v>
      </c>
      <c r="D2400">
        <v>0</v>
      </c>
      <c r="E2400">
        <v>1</v>
      </c>
      <c r="F2400">
        <v>2</v>
      </c>
      <c r="G2400">
        <v>0</v>
      </c>
      <c r="H2400">
        <v>0</v>
      </c>
      <c r="I2400" t="s">
        <v>30</v>
      </c>
      <c r="J2400" t="s">
        <v>50</v>
      </c>
      <c r="K2400" t="s">
        <v>41</v>
      </c>
      <c r="L2400" t="s">
        <v>42</v>
      </c>
      <c r="M2400">
        <v>0</v>
      </c>
      <c r="N2400">
        <v>0</v>
      </c>
      <c r="O2400">
        <v>0</v>
      </c>
      <c r="P2400" t="s">
        <v>33</v>
      </c>
      <c r="Q2400" t="s">
        <v>40</v>
      </c>
      <c r="R2400" s="9" t="str">
        <f t="shared" si="111"/>
        <v>Upgrade</v>
      </c>
      <c r="S2400">
        <v>0</v>
      </c>
      <c r="T2400" t="s">
        <v>34</v>
      </c>
      <c r="U2400">
        <v>240</v>
      </c>
      <c r="V2400" t="s">
        <v>35</v>
      </c>
      <c r="W2400">
        <v>0</v>
      </c>
      <c r="X2400" t="s">
        <v>37</v>
      </c>
      <c r="Y2400">
        <v>48</v>
      </c>
      <c r="Z2400">
        <v>0</v>
      </c>
      <c r="AA2400">
        <v>1</v>
      </c>
      <c r="AB2400" t="s">
        <v>38</v>
      </c>
      <c r="AC2400" s="2">
        <v>42762</v>
      </c>
      <c r="AD2400" s="2">
        <v>42761</v>
      </c>
      <c r="AE2400">
        <v>2399</v>
      </c>
      <c r="AF2400">
        <f t="shared" si="112"/>
        <v>1</v>
      </c>
      <c r="AG2400">
        <f t="shared" si="113"/>
        <v>2017</v>
      </c>
    </row>
    <row r="2401" spans="1:33" x14ac:dyDescent="0.3">
      <c r="A2401">
        <v>0</v>
      </c>
      <c r="B2401">
        <v>0</v>
      </c>
      <c r="C2401">
        <v>4</v>
      </c>
      <c r="D2401">
        <v>0</v>
      </c>
      <c r="E2401">
        <v>1</v>
      </c>
      <c r="F2401">
        <v>2</v>
      </c>
      <c r="G2401">
        <v>0</v>
      </c>
      <c r="H2401">
        <v>0</v>
      </c>
      <c r="I2401" t="s">
        <v>30</v>
      </c>
      <c r="J2401" t="s">
        <v>50</v>
      </c>
      <c r="K2401" t="s">
        <v>41</v>
      </c>
      <c r="L2401" t="s">
        <v>42</v>
      </c>
      <c r="M2401">
        <v>0</v>
      </c>
      <c r="N2401">
        <v>0</v>
      </c>
      <c r="O2401">
        <v>0</v>
      </c>
      <c r="P2401" t="s">
        <v>33</v>
      </c>
      <c r="Q2401" t="s">
        <v>40</v>
      </c>
      <c r="R2401" s="9" t="str">
        <f t="shared" si="111"/>
        <v>Upgrade</v>
      </c>
      <c r="S2401">
        <v>0</v>
      </c>
      <c r="T2401" t="s">
        <v>34</v>
      </c>
      <c r="U2401">
        <v>240</v>
      </c>
      <c r="V2401" t="s">
        <v>35</v>
      </c>
      <c r="W2401">
        <v>0</v>
      </c>
      <c r="X2401" t="s">
        <v>37</v>
      </c>
      <c r="Y2401">
        <v>55</v>
      </c>
      <c r="Z2401">
        <v>1</v>
      </c>
      <c r="AA2401">
        <v>1</v>
      </c>
      <c r="AB2401" t="s">
        <v>38</v>
      </c>
      <c r="AC2401" s="2">
        <v>42762</v>
      </c>
      <c r="AD2401" s="2">
        <v>42761</v>
      </c>
      <c r="AE2401">
        <v>2400</v>
      </c>
      <c r="AF2401">
        <f t="shared" si="112"/>
        <v>1</v>
      </c>
      <c r="AG2401">
        <f t="shared" si="113"/>
        <v>2017</v>
      </c>
    </row>
    <row r="2402" spans="1:33" x14ac:dyDescent="0.3">
      <c r="A2402">
        <v>0</v>
      </c>
      <c r="B2402">
        <v>0</v>
      </c>
      <c r="C2402">
        <v>4</v>
      </c>
      <c r="D2402">
        <v>0</v>
      </c>
      <c r="E2402">
        <v>1</v>
      </c>
      <c r="F2402">
        <v>2</v>
      </c>
      <c r="G2402">
        <v>0</v>
      </c>
      <c r="H2402">
        <v>0</v>
      </c>
      <c r="I2402" t="s">
        <v>30</v>
      </c>
      <c r="J2402" t="s">
        <v>67</v>
      </c>
      <c r="K2402" t="s">
        <v>39</v>
      </c>
      <c r="L2402" t="s">
        <v>39</v>
      </c>
      <c r="M2402">
        <v>0</v>
      </c>
      <c r="N2402">
        <v>0</v>
      </c>
      <c r="O2402">
        <v>0</v>
      </c>
      <c r="P2402" t="s">
        <v>33</v>
      </c>
      <c r="Q2402" t="s">
        <v>33</v>
      </c>
      <c r="R2402" s="9" t="str">
        <f t="shared" si="111"/>
        <v>Matched</v>
      </c>
      <c r="S2402">
        <v>0</v>
      </c>
      <c r="T2402" t="s">
        <v>34</v>
      </c>
      <c r="U2402" t="s">
        <v>35</v>
      </c>
      <c r="V2402" t="s">
        <v>35</v>
      </c>
      <c r="W2402">
        <v>0</v>
      </c>
      <c r="X2402" t="s">
        <v>37</v>
      </c>
      <c r="Y2402">
        <v>45</v>
      </c>
      <c r="Z2402">
        <v>0</v>
      </c>
      <c r="AA2402">
        <v>0</v>
      </c>
      <c r="AB2402" t="s">
        <v>38</v>
      </c>
      <c r="AC2402" s="2">
        <v>42762</v>
      </c>
      <c r="AD2402" s="2">
        <v>42761</v>
      </c>
      <c r="AE2402">
        <v>2401</v>
      </c>
      <c r="AF2402">
        <f t="shared" si="112"/>
        <v>1</v>
      </c>
      <c r="AG2402">
        <f t="shared" si="113"/>
        <v>2017</v>
      </c>
    </row>
    <row r="2403" spans="1:33" x14ac:dyDescent="0.3">
      <c r="A2403">
        <v>0</v>
      </c>
      <c r="B2403">
        <v>0</v>
      </c>
      <c r="C2403">
        <v>4</v>
      </c>
      <c r="D2403">
        <v>0</v>
      </c>
      <c r="E2403">
        <v>1</v>
      </c>
      <c r="F2403">
        <v>2</v>
      </c>
      <c r="G2403">
        <v>0</v>
      </c>
      <c r="H2403">
        <v>0</v>
      </c>
      <c r="I2403" t="s">
        <v>30</v>
      </c>
      <c r="J2403" t="s">
        <v>31</v>
      </c>
      <c r="K2403" t="s">
        <v>39</v>
      </c>
      <c r="L2403" t="s">
        <v>39</v>
      </c>
      <c r="M2403">
        <v>0</v>
      </c>
      <c r="N2403">
        <v>0</v>
      </c>
      <c r="O2403">
        <v>0</v>
      </c>
      <c r="P2403" t="s">
        <v>53</v>
      </c>
      <c r="Q2403" t="s">
        <v>53</v>
      </c>
      <c r="R2403" s="9" t="str">
        <f t="shared" si="111"/>
        <v>Matched</v>
      </c>
      <c r="S2403">
        <v>0</v>
      </c>
      <c r="T2403" t="s">
        <v>34</v>
      </c>
      <c r="U2403" t="s">
        <v>35</v>
      </c>
      <c r="V2403" t="s">
        <v>35</v>
      </c>
      <c r="W2403">
        <v>0</v>
      </c>
      <c r="X2403" t="s">
        <v>37</v>
      </c>
      <c r="Y2403">
        <v>65</v>
      </c>
      <c r="Z2403">
        <v>0</v>
      </c>
      <c r="AA2403">
        <v>0</v>
      </c>
      <c r="AB2403" t="s">
        <v>38</v>
      </c>
      <c r="AC2403" s="2">
        <v>42762</v>
      </c>
      <c r="AD2403" s="2">
        <v>42761</v>
      </c>
      <c r="AE2403">
        <v>2402</v>
      </c>
      <c r="AF2403">
        <f t="shared" si="112"/>
        <v>1</v>
      </c>
      <c r="AG2403">
        <f t="shared" si="113"/>
        <v>2017</v>
      </c>
    </row>
    <row r="2404" spans="1:33" x14ac:dyDescent="0.3">
      <c r="A2404">
        <v>0</v>
      </c>
      <c r="B2404">
        <v>0</v>
      </c>
      <c r="C2404">
        <v>4</v>
      </c>
      <c r="D2404">
        <v>0</v>
      </c>
      <c r="E2404">
        <v>1</v>
      </c>
      <c r="F2404">
        <v>2</v>
      </c>
      <c r="G2404">
        <v>0</v>
      </c>
      <c r="H2404">
        <v>0</v>
      </c>
      <c r="I2404" t="s">
        <v>30</v>
      </c>
      <c r="J2404" t="s">
        <v>31</v>
      </c>
      <c r="K2404" t="s">
        <v>39</v>
      </c>
      <c r="L2404" t="s">
        <v>42</v>
      </c>
      <c r="M2404">
        <v>1</v>
      </c>
      <c r="N2404">
        <v>0</v>
      </c>
      <c r="O2404">
        <v>0</v>
      </c>
      <c r="P2404" t="s">
        <v>33</v>
      </c>
      <c r="Q2404" t="s">
        <v>53</v>
      </c>
      <c r="R2404" s="9" t="str">
        <f t="shared" si="111"/>
        <v>Upgrade</v>
      </c>
      <c r="S2404">
        <v>0</v>
      </c>
      <c r="T2404" t="s">
        <v>34</v>
      </c>
      <c r="U2404" t="s">
        <v>35</v>
      </c>
      <c r="V2404" t="s">
        <v>35</v>
      </c>
      <c r="W2404">
        <v>0</v>
      </c>
      <c r="X2404" t="s">
        <v>37</v>
      </c>
      <c r="Y2404">
        <v>68</v>
      </c>
      <c r="Z2404">
        <v>0</v>
      </c>
      <c r="AA2404">
        <v>0</v>
      </c>
      <c r="AB2404" t="s">
        <v>38</v>
      </c>
      <c r="AC2404" s="2">
        <v>42762</v>
      </c>
      <c r="AD2404" s="2">
        <v>42761</v>
      </c>
      <c r="AE2404">
        <v>2403</v>
      </c>
      <c r="AF2404">
        <f t="shared" si="112"/>
        <v>1</v>
      </c>
      <c r="AG2404">
        <f t="shared" si="113"/>
        <v>2017</v>
      </c>
    </row>
    <row r="2405" spans="1:33" x14ac:dyDescent="0.3">
      <c r="A2405">
        <v>0</v>
      </c>
      <c r="B2405">
        <v>0</v>
      </c>
      <c r="C2405">
        <v>4</v>
      </c>
      <c r="D2405">
        <v>0</v>
      </c>
      <c r="E2405">
        <v>1</v>
      </c>
      <c r="F2405">
        <v>2</v>
      </c>
      <c r="G2405">
        <v>0</v>
      </c>
      <c r="H2405">
        <v>0</v>
      </c>
      <c r="I2405" t="s">
        <v>30</v>
      </c>
      <c r="J2405" t="s">
        <v>78</v>
      </c>
      <c r="K2405" t="s">
        <v>39</v>
      </c>
      <c r="L2405" t="s">
        <v>39</v>
      </c>
      <c r="M2405">
        <v>0</v>
      </c>
      <c r="N2405">
        <v>0</v>
      </c>
      <c r="O2405">
        <v>0</v>
      </c>
      <c r="P2405" t="s">
        <v>53</v>
      </c>
      <c r="Q2405" t="s">
        <v>53</v>
      </c>
      <c r="R2405" s="9" t="str">
        <f t="shared" si="111"/>
        <v>Matched</v>
      </c>
      <c r="S2405">
        <v>0</v>
      </c>
      <c r="T2405" t="s">
        <v>34</v>
      </c>
      <c r="U2405" t="s">
        <v>35</v>
      </c>
      <c r="V2405" t="s">
        <v>35</v>
      </c>
      <c r="W2405">
        <v>0</v>
      </c>
      <c r="X2405" t="s">
        <v>37</v>
      </c>
      <c r="Y2405">
        <v>65</v>
      </c>
      <c r="Z2405">
        <v>0</v>
      </c>
      <c r="AA2405">
        <v>0</v>
      </c>
      <c r="AB2405" t="s">
        <v>38</v>
      </c>
      <c r="AC2405" s="2">
        <v>42762</v>
      </c>
      <c r="AD2405" s="2">
        <v>42761</v>
      </c>
      <c r="AE2405">
        <v>2404</v>
      </c>
      <c r="AF2405">
        <f t="shared" si="112"/>
        <v>1</v>
      </c>
      <c r="AG2405">
        <f t="shared" si="113"/>
        <v>2017</v>
      </c>
    </row>
    <row r="2406" spans="1:33" x14ac:dyDescent="0.3">
      <c r="A2406">
        <v>0</v>
      </c>
      <c r="B2406">
        <v>0</v>
      </c>
      <c r="C2406">
        <v>3</v>
      </c>
      <c r="D2406">
        <v>0</v>
      </c>
      <c r="E2406">
        <v>1</v>
      </c>
      <c r="F2406">
        <v>1</v>
      </c>
      <c r="G2406">
        <v>0</v>
      </c>
      <c r="H2406">
        <v>0</v>
      </c>
      <c r="I2406" t="s">
        <v>30</v>
      </c>
      <c r="J2406" t="s">
        <v>31</v>
      </c>
      <c r="K2406" t="s">
        <v>32</v>
      </c>
      <c r="L2406" t="s">
        <v>32</v>
      </c>
      <c r="M2406">
        <v>0</v>
      </c>
      <c r="N2406">
        <v>0</v>
      </c>
      <c r="O2406">
        <v>0</v>
      </c>
      <c r="P2406" t="s">
        <v>33</v>
      </c>
      <c r="Q2406" t="s">
        <v>40</v>
      </c>
      <c r="R2406" s="9" t="str">
        <f t="shared" si="111"/>
        <v>Upgrade</v>
      </c>
      <c r="S2406">
        <v>0</v>
      </c>
      <c r="T2406" t="s">
        <v>34</v>
      </c>
      <c r="U2406">
        <v>88</v>
      </c>
      <c r="V2406" t="s">
        <v>35</v>
      </c>
      <c r="W2406">
        <v>0</v>
      </c>
      <c r="X2406" t="s">
        <v>37</v>
      </c>
      <c r="Y2406">
        <v>35</v>
      </c>
      <c r="Z2406">
        <v>0</v>
      </c>
      <c r="AA2406">
        <v>0</v>
      </c>
      <c r="AB2406" t="s">
        <v>38</v>
      </c>
      <c r="AC2406" s="2">
        <v>42754</v>
      </c>
      <c r="AD2406" s="2">
        <v>42753</v>
      </c>
      <c r="AE2406">
        <v>2405</v>
      </c>
      <c r="AF2406">
        <f t="shared" si="112"/>
        <v>1</v>
      </c>
      <c r="AG2406">
        <f t="shared" si="113"/>
        <v>2017</v>
      </c>
    </row>
    <row r="2407" spans="1:33" x14ac:dyDescent="0.3">
      <c r="A2407">
        <v>0</v>
      </c>
      <c r="B2407">
        <v>0</v>
      </c>
      <c r="C2407">
        <v>4</v>
      </c>
      <c r="D2407">
        <v>0</v>
      </c>
      <c r="E2407">
        <v>2</v>
      </c>
      <c r="F2407">
        <v>2</v>
      </c>
      <c r="G2407">
        <v>0</v>
      </c>
      <c r="H2407">
        <v>0</v>
      </c>
      <c r="I2407" t="s">
        <v>30</v>
      </c>
      <c r="J2407" t="s">
        <v>52</v>
      </c>
      <c r="K2407" t="s">
        <v>39</v>
      </c>
      <c r="L2407" t="s">
        <v>39</v>
      </c>
      <c r="M2407">
        <v>0</v>
      </c>
      <c r="N2407">
        <v>0</v>
      </c>
      <c r="O2407">
        <v>0</v>
      </c>
      <c r="P2407" t="s">
        <v>53</v>
      </c>
      <c r="Q2407" t="s">
        <v>53</v>
      </c>
      <c r="R2407" s="9" t="str">
        <f t="shared" si="111"/>
        <v>Matched</v>
      </c>
      <c r="S2407">
        <v>0</v>
      </c>
      <c r="T2407" t="s">
        <v>34</v>
      </c>
      <c r="U2407" t="s">
        <v>35</v>
      </c>
      <c r="V2407" t="s">
        <v>35</v>
      </c>
      <c r="W2407">
        <v>0</v>
      </c>
      <c r="X2407" t="s">
        <v>37</v>
      </c>
      <c r="Y2407">
        <v>72</v>
      </c>
      <c r="Z2407">
        <v>1</v>
      </c>
      <c r="AA2407">
        <v>0</v>
      </c>
      <c r="AB2407" t="s">
        <v>38</v>
      </c>
      <c r="AC2407" s="2">
        <v>42763</v>
      </c>
      <c r="AD2407" s="2">
        <v>42761</v>
      </c>
      <c r="AE2407">
        <v>2406</v>
      </c>
      <c r="AF2407">
        <f t="shared" si="112"/>
        <v>1</v>
      </c>
      <c r="AG2407">
        <f t="shared" si="113"/>
        <v>2017</v>
      </c>
    </row>
    <row r="2408" spans="1:33" x14ac:dyDescent="0.3">
      <c r="A2408">
        <v>0</v>
      </c>
      <c r="B2408">
        <v>0</v>
      </c>
      <c r="C2408">
        <v>3</v>
      </c>
      <c r="D2408">
        <v>0</v>
      </c>
      <c r="E2408">
        <v>1</v>
      </c>
      <c r="F2408">
        <v>1</v>
      </c>
      <c r="G2408">
        <v>0</v>
      </c>
      <c r="H2408">
        <v>0</v>
      </c>
      <c r="I2408" t="s">
        <v>30</v>
      </c>
      <c r="J2408" t="s">
        <v>31</v>
      </c>
      <c r="K2408" t="s">
        <v>32</v>
      </c>
      <c r="L2408" t="s">
        <v>32</v>
      </c>
      <c r="M2408">
        <v>1</v>
      </c>
      <c r="N2408">
        <v>0</v>
      </c>
      <c r="O2408">
        <v>1</v>
      </c>
      <c r="P2408" t="s">
        <v>33</v>
      </c>
      <c r="Q2408" t="s">
        <v>40</v>
      </c>
      <c r="R2408" s="9" t="str">
        <f t="shared" si="111"/>
        <v>Upgrade</v>
      </c>
      <c r="S2408">
        <v>0</v>
      </c>
      <c r="T2408" t="s">
        <v>34</v>
      </c>
      <c r="U2408" t="s">
        <v>35</v>
      </c>
      <c r="V2408">
        <v>144</v>
      </c>
      <c r="W2408">
        <v>0</v>
      </c>
      <c r="X2408" t="s">
        <v>37</v>
      </c>
      <c r="Y2408">
        <v>35</v>
      </c>
      <c r="Z2408">
        <v>0</v>
      </c>
      <c r="AA2408">
        <v>0</v>
      </c>
      <c r="AB2408" t="s">
        <v>38</v>
      </c>
      <c r="AC2408" s="2">
        <v>42754</v>
      </c>
      <c r="AD2408" s="2">
        <v>42753</v>
      </c>
      <c r="AE2408">
        <v>2407</v>
      </c>
      <c r="AF2408">
        <f t="shared" si="112"/>
        <v>1</v>
      </c>
      <c r="AG2408">
        <f t="shared" si="113"/>
        <v>2017</v>
      </c>
    </row>
    <row r="2409" spans="1:33" x14ac:dyDescent="0.3">
      <c r="A2409">
        <v>0</v>
      </c>
      <c r="B2409">
        <v>0</v>
      </c>
      <c r="C2409">
        <v>4</v>
      </c>
      <c r="D2409">
        <v>0</v>
      </c>
      <c r="E2409">
        <v>3</v>
      </c>
      <c r="F2409">
        <v>2</v>
      </c>
      <c r="G2409">
        <v>0</v>
      </c>
      <c r="H2409">
        <v>0</v>
      </c>
      <c r="I2409" t="s">
        <v>30</v>
      </c>
      <c r="J2409" t="s">
        <v>67</v>
      </c>
      <c r="K2409" t="s">
        <v>41</v>
      </c>
      <c r="L2409" t="s">
        <v>42</v>
      </c>
      <c r="M2409">
        <v>0</v>
      </c>
      <c r="N2409">
        <v>0</v>
      </c>
      <c r="O2409">
        <v>0</v>
      </c>
      <c r="P2409" t="s">
        <v>33</v>
      </c>
      <c r="Q2409" t="s">
        <v>33</v>
      </c>
      <c r="R2409" s="9" t="str">
        <f t="shared" si="111"/>
        <v>Matched</v>
      </c>
      <c r="S2409">
        <v>0</v>
      </c>
      <c r="T2409" t="s">
        <v>34</v>
      </c>
      <c r="U2409">
        <v>240</v>
      </c>
      <c r="V2409" t="s">
        <v>35</v>
      </c>
      <c r="W2409">
        <v>0</v>
      </c>
      <c r="X2409" t="s">
        <v>37</v>
      </c>
      <c r="Y2409">
        <v>53</v>
      </c>
      <c r="Z2409">
        <v>0</v>
      </c>
      <c r="AA2409">
        <v>0</v>
      </c>
      <c r="AB2409" t="s">
        <v>38</v>
      </c>
      <c r="AC2409" s="2">
        <v>42764</v>
      </c>
      <c r="AD2409" s="2">
        <v>42761</v>
      </c>
      <c r="AE2409">
        <v>2408</v>
      </c>
      <c r="AF2409">
        <f t="shared" si="112"/>
        <v>1</v>
      </c>
      <c r="AG2409">
        <f t="shared" si="113"/>
        <v>2017</v>
      </c>
    </row>
    <row r="2410" spans="1:33" x14ac:dyDescent="0.3">
      <c r="A2410">
        <v>0</v>
      </c>
      <c r="B2410">
        <v>0</v>
      </c>
      <c r="C2410">
        <v>4</v>
      </c>
      <c r="D2410">
        <v>1</v>
      </c>
      <c r="E2410">
        <v>3</v>
      </c>
      <c r="F2410">
        <v>1</v>
      </c>
      <c r="G2410">
        <v>0</v>
      </c>
      <c r="H2410">
        <v>0</v>
      </c>
      <c r="I2410" t="s">
        <v>30</v>
      </c>
      <c r="J2410" t="s">
        <v>31</v>
      </c>
      <c r="K2410" t="s">
        <v>47</v>
      </c>
      <c r="L2410" t="s">
        <v>42</v>
      </c>
      <c r="M2410">
        <v>0</v>
      </c>
      <c r="N2410">
        <v>0</v>
      </c>
      <c r="O2410">
        <v>0</v>
      </c>
      <c r="P2410" t="s">
        <v>33</v>
      </c>
      <c r="Q2410" t="s">
        <v>33</v>
      </c>
      <c r="R2410" s="9" t="str">
        <f t="shared" si="111"/>
        <v>Matched</v>
      </c>
      <c r="S2410">
        <v>0</v>
      </c>
      <c r="T2410" t="s">
        <v>34</v>
      </c>
      <c r="U2410">
        <v>8</v>
      </c>
      <c r="V2410" t="s">
        <v>35</v>
      </c>
      <c r="W2410">
        <v>0</v>
      </c>
      <c r="X2410" t="s">
        <v>37</v>
      </c>
      <c r="Y2410">
        <v>30</v>
      </c>
      <c r="Z2410">
        <v>0</v>
      </c>
      <c r="AA2410">
        <v>0</v>
      </c>
      <c r="AB2410" t="s">
        <v>38</v>
      </c>
      <c r="AC2410" s="2">
        <v>42765</v>
      </c>
      <c r="AD2410" s="2">
        <v>42761</v>
      </c>
      <c r="AE2410">
        <v>2409</v>
      </c>
      <c r="AF2410">
        <f t="shared" si="112"/>
        <v>1</v>
      </c>
      <c r="AG2410">
        <f t="shared" si="113"/>
        <v>2017</v>
      </c>
    </row>
    <row r="2411" spans="1:33" x14ac:dyDescent="0.3">
      <c r="A2411">
        <v>0</v>
      </c>
      <c r="B2411">
        <v>0</v>
      </c>
      <c r="C2411">
        <v>3</v>
      </c>
      <c r="D2411">
        <v>0</v>
      </c>
      <c r="E2411">
        <v>1</v>
      </c>
      <c r="F2411">
        <v>1</v>
      </c>
      <c r="G2411">
        <v>0</v>
      </c>
      <c r="H2411">
        <v>0</v>
      </c>
      <c r="I2411" t="s">
        <v>30</v>
      </c>
      <c r="J2411" t="s">
        <v>31</v>
      </c>
      <c r="K2411" t="s">
        <v>32</v>
      </c>
      <c r="L2411" t="s">
        <v>32</v>
      </c>
      <c r="M2411">
        <v>1</v>
      </c>
      <c r="N2411">
        <v>0</v>
      </c>
      <c r="O2411">
        <v>4</v>
      </c>
      <c r="P2411" t="s">
        <v>33</v>
      </c>
      <c r="Q2411" t="s">
        <v>33</v>
      </c>
      <c r="R2411" s="9" t="str">
        <f t="shared" si="111"/>
        <v>Matched</v>
      </c>
      <c r="S2411">
        <v>0</v>
      </c>
      <c r="T2411" t="s">
        <v>34</v>
      </c>
      <c r="U2411" t="s">
        <v>35</v>
      </c>
      <c r="V2411">
        <v>290</v>
      </c>
      <c r="W2411">
        <v>0</v>
      </c>
      <c r="X2411" t="s">
        <v>37</v>
      </c>
      <c r="Y2411">
        <v>35</v>
      </c>
      <c r="Z2411">
        <v>0</v>
      </c>
      <c r="AA2411">
        <v>0</v>
      </c>
      <c r="AB2411" t="s">
        <v>38</v>
      </c>
      <c r="AC2411" s="2">
        <v>42754</v>
      </c>
      <c r="AD2411" s="2">
        <v>42753</v>
      </c>
      <c r="AE2411">
        <v>2410</v>
      </c>
      <c r="AF2411">
        <f t="shared" si="112"/>
        <v>1</v>
      </c>
      <c r="AG2411">
        <f t="shared" si="113"/>
        <v>2017</v>
      </c>
    </row>
    <row r="2412" spans="1:33" x14ac:dyDescent="0.3">
      <c r="A2412">
        <v>0</v>
      </c>
      <c r="B2412">
        <v>0</v>
      </c>
      <c r="C2412">
        <v>3</v>
      </c>
      <c r="D2412">
        <v>0</v>
      </c>
      <c r="E2412">
        <v>1</v>
      </c>
      <c r="F2412">
        <v>1</v>
      </c>
      <c r="G2412">
        <v>0</v>
      </c>
      <c r="H2412">
        <v>0</v>
      </c>
      <c r="I2412" t="s">
        <v>30</v>
      </c>
      <c r="J2412" t="s">
        <v>31</v>
      </c>
      <c r="K2412" t="s">
        <v>39</v>
      </c>
      <c r="L2412" t="s">
        <v>39</v>
      </c>
      <c r="M2412">
        <v>0</v>
      </c>
      <c r="N2412">
        <v>0</v>
      </c>
      <c r="O2412">
        <v>0</v>
      </c>
      <c r="P2412" t="s">
        <v>33</v>
      </c>
      <c r="Q2412" t="s">
        <v>33</v>
      </c>
      <c r="R2412" s="9" t="str">
        <f t="shared" si="111"/>
        <v>Matched</v>
      </c>
      <c r="S2412">
        <v>0</v>
      </c>
      <c r="T2412" t="s">
        <v>34</v>
      </c>
      <c r="U2412" t="s">
        <v>35</v>
      </c>
      <c r="V2412" t="s">
        <v>35</v>
      </c>
      <c r="W2412">
        <v>0</v>
      </c>
      <c r="X2412" t="s">
        <v>37</v>
      </c>
      <c r="Y2412">
        <v>52</v>
      </c>
      <c r="Z2412">
        <v>0</v>
      </c>
      <c r="AA2412">
        <v>0</v>
      </c>
      <c r="AB2412" t="s">
        <v>38</v>
      </c>
      <c r="AC2412" s="2">
        <v>42754</v>
      </c>
      <c r="AD2412" s="2">
        <v>42753</v>
      </c>
      <c r="AE2412">
        <v>2411</v>
      </c>
      <c r="AF2412">
        <f t="shared" si="112"/>
        <v>1</v>
      </c>
      <c r="AG2412">
        <f t="shared" si="113"/>
        <v>2017</v>
      </c>
    </row>
    <row r="2413" spans="1:33" x14ac:dyDescent="0.3">
      <c r="A2413">
        <v>0</v>
      </c>
      <c r="B2413">
        <v>0</v>
      </c>
      <c r="C2413">
        <v>4</v>
      </c>
      <c r="D2413">
        <v>0</v>
      </c>
      <c r="E2413">
        <v>1</v>
      </c>
      <c r="F2413">
        <v>1</v>
      </c>
      <c r="G2413">
        <v>0</v>
      </c>
      <c r="H2413">
        <v>0</v>
      </c>
      <c r="I2413" t="s">
        <v>30</v>
      </c>
      <c r="J2413" t="s">
        <v>31</v>
      </c>
      <c r="K2413" t="s">
        <v>39</v>
      </c>
      <c r="L2413" t="s">
        <v>39</v>
      </c>
      <c r="M2413">
        <v>0</v>
      </c>
      <c r="N2413">
        <v>0</v>
      </c>
      <c r="O2413">
        <v>0</v>
      </c>
      <c r="P2413" t="s">
        <v>33</v>
      </c>
      <c r="Q2413" t="s">
        <v>33</v>
      </c>
      <c r="R2413" s="9" t="str">
        <f t="shared" si="111"/>
        <v>Matched</v>
      </c>
      <c r="S2413">
        <v>1</v>
      </c>
      <c r="T2413" t="s">
        <v>34</v>
      </c>
      <c r="U2413" t="s">
        <v>35</v>
      </c>
      <c r="V2413" t="s">
        <v>35</v>
      </c>
      <c r="W2413">
        <v>0</v>
      </c>
      <c r="X2413" t="s">
        <v>37</v>
      </c>
      <c r="Y2413">
        <v>48</v>
      </c>
      <c r="Z2413">
        <v>0</v>
      </c>
      <c r="AA2413">
        <v>0</v>
      </c>
      <c r="AB2413" t="s">
        <v>38</v>
      </c>
      <c r="AC2413" s="2">
        <v>42763</v>
      </c>
      <c r="AD2413" s="2">
        <v>42762</v>
      </c>
      <c r="AE2413">
        <v>2412</v>
      </c>
      <c r="AF2413">
        <f t="shared" si="112"/>
        <v>1</v>
      </c>
      <c r="AG2413">
        <f t="shared" si="113"/>
        <v>2017</v>
      </c>
    </row>
    <row r="2414" spans="1:33" x14ac:dyDescent="0.3">
      <c r="A2414">
        <v>0</v>
      </c>
      <c r="B2414">
        <v>0</v>
      </c>
      <c r="C2414">
        <v>3</v>
      </c>
      <c r="D2414">
        <v>0</v>
      </c>
      <c r="E2414">
        <v>1</v>
      </c>
      <c r="F2414">
        <v>1</v>
      </c>
      <c r="G2414">
        <v>0</v>
      </c>
      <c r="H2414">
        <v>0</v>
      </c>
      <c r="I2414" t="s">
        <v>30</v>
      </c>
      <c r="J2414" t="s">
        <v>31</v>
      </c>
      <c r="K2414" t="s">
        <v>39</v>
      </c>
      <c r="L2414" t="s">
        <v>39</v>
      </c>
      <c r="M2414">
        <v>0</v>
      </c>
      <c r="N2414">
        <v>0</v>
      </c>
      <c r="O2414">
        <v>0</v>
      </c>
      <c r="P2414" t="s">
        <v>33</v>
      </c>
      <c r="Q2414" t="s">
        <v>33</v>
      </c>
      <c r="R2414" s="9" t="str">
        <f t="shared" si="111"/>
        <v>Matched</v>
      </c>
      <c r="S2414">
        <v>0</v>
      </c>
      <c r="T2414" t="s">
        <v>34</v>
      </c>
      <c r="U2414" t="s">
        <v>35</v>
      </c>
      <c r="V2414" t="s">
        <v>35</v>
      </c>
      <c r="W2414">
        <v>0</v>
      </c>
      <c r="X2414" t="s">
        <v>37</v>
      </c>
      <c r="Y2414">
        <v>52</v>
      </c>
      <c r="Z2414">
        <v>1</v>
      </c>
      <c r="AA2414">
        <v>0</v>
      </c>
      <c r="AB2414" t="s">
        <v>38</v>
      </c>
      <c r="AC2414" s="2">
        <v>42754</v>
      </c>
      <c r="AD2414" s="2">
        <v>42753</v>
      </c>
      <c r="AE2414">
        <v>2413</v>
      </c>
      <c r="AF2414">
        <f t="shared" si="112"/>
        <v>1</v>
      </c>
      <c r="AG2414">
        <f t="shared" si="113"/>
        <v>2017</v>
      </c>
    </row>
    <row r="2415" spans="1:33" x14ac:dyDescent="0.3">
      <c r="A2415">
        <v>0</v>
      </c>
      <c r="B2415">
        <v>0</v>
      </c>
      <c r="C2415">
        <v>4</v>
      </c>
      <c r="D2415">
        <v>0</v>
      </c>
      <c r="E2415">
        <v>1</v>
      </c>
      <c r="F2415">
        <v>1</v>
      </c>
      <c r="G2415">
        <v>0</v>
      </c>
      <c r="H2415">
        <v>0</v>
      </c>
      <c r="I2415" t="s">
        <v>30</v>
      </c>
      <c r="J2415" t="s">
        <v>31</v>
      </c>
      <c r="K2415" t="s">
        <v>41</v>
      </c>
      <c r="L2415" t="s">
        <v>42</v>
      </c>
      <c r="M2415">
        <v>0</v>
      </c>
      <c r="N2415">
        <v>0</v>
      </c>
      <c r="O2415">
        <v>0</v>
      </c>
      <c r="P2415" t="s">
        <v>53</v>
      </c>
      <c r="Q2415" t="s">
        <v>53</v>
      </c>
      <c r="R2415" s="9" t="str">
        <f t="shared" si="111"/>
        <v>Matched</v>
      </c>
      <c r="S2415">
        <v>0</v>
      </c>
      <c r="T2415" t="s">
        <v>34</v>
      </c>
      <c r="U2415">
        <v>240</v>
      </c>
      <c r="V2415" t="s">
        <v>35</v>
      </c>
      <c r="W2415">
        <v>0</v>
      </c>
      <c r="X2415" t="s">
        <v>56</v>
      </c>
      <c r="Y2415">
        <v>76</v>
      </c>
      <c r="Z2415">
        <v>0</v>
      </c>
      <c r="AA2415">
        <v>1</v>
      </c>
      <c r="AB2415" t="s">
        <v>38</v>
      </c>
      <c r="AC2415" s="2">
        <v>42763</v>
      </c>
      <c r="AD2415" s="2">
        <v>42762</v>
      </c>
      <c r="AE2415">
        <v>2414</v>
      </c>
      <c r="AF2415">
        <f t="shared" si="112"/>
        <v>1</v>
      </c>
      <c r="AG2415">
        <f t="shared" si="113"/>
        <v>2017</v>
      </c>
    </row>
    <row r="2416" spans="1:33" x14ac:dyDescent="0.3">
      <c r="A2416">
        <v>0</v>
      </c>
      <c r="B2416">
        <v>0</v>
      </c>
      <c r="C2416">
        <v>3</v>
      </c>
      <c r="D2416">
        <v>0</v>
      </c>
      <c r="E2416">
        <v>1</v>
      </c>
      <c r="F2416">
        <v>1</v>
      </c>
      <c r="G2416">
        <v>0</v>
      </c>
      <c r="H2416">
        <v>0</v>
      </c>
      <c r="I2416" t="s">
        <v>30</v>
      </c>
      <c r="J2416" t="s">
        <v>31</v>
      </c>
      <c r="K2416" t="s">
        <v>39</v>
      </c>
      <c r="L2416" t="s">
        <v>39</v>
      </c>
      <c r="M2416">
        <v>1</v>
      </c>
      <c r="N2416">
        <v>0</v>
      </c>
      <c r="O2416">
        <v>0</v>
      </c>
      <c r="P2416" t="s">
        <v>33</v>
      </c>
      <c r="Q2416" t="s">
        <v>33</v>
      </c>
      <c r="R2416" s="9" t="str">
        <f t="shared" si="111"/>
        <v>Matched</v>
      </c>
      <c r="S2416">
        <v>1</v>
      </c>
      <c r="T2416" t="s">
        <v>34</v>
      </c>
      <c r="U2416" t="s">
        <v>35</v>
      </c>
      <c r="V2416" t="s">
        <v>35</v>
      </c>
      <c r="W2416">
        <v>0</v>
      </c>
      <c r="X2416" t="s">
        <v>37</v>
      </c>
      <c r="Y2416">
        <v>57</v>
      </c>
      <c r="Z2416">
        <v>1</v>
      </c>
      <c r="AA2416">
        <v>0</v>
      </c>
      <c r="AB2416" t="s">
        <v>38</v>
      </c>
      <c r="AC2416" s="2">
        <v>42754</v>
      </c>
      <c r="AD2416" s="2">
        <v>42753</v>
      </c>
      <c r="AE2416">
        <v>2415</v>
      </c>
      <c r="AF2416">
        <f t="shared" si="112"/>
        <v>1</v>
      </c>
      <c r="AG2416">
        <f t="shared" si="113"/>
        <v>2017</v>
      </c>
    </row>
    <row r="2417" spans="1:33" x14ac:dyDescent="0.3">
      <c r="A2417">
        <v>0</v>
      </c>
      <c r="B2417">
        <v>0</v>
      </c>
      <c r="C2417">
        <v>4</v>
      </c>
      <c r="D2417">
        <v>0</v>
      </c>
      <c r="E2417">
        <v>1</v>
      </c>
      <c r="F2417">
        <v>2</v>
      </c>
      <c r="G2417">
        <v>0</v>
      </c>
      <c r="H2417">
        <v>0</v>
      </c>
      <c r="I2417" t="s">
        <v>30</v>
      </c>
      <c r="J2417" t="s">
        <v>31</v>
      </c>
      <c r="K2417" t="s">
        <v>39</v>
      </c>
      <c r="L2417" t="s">
        <v>39</v>
      </c>
      <c r="M2417">
        <v>0</v>
      </c>
      <c r="N2417">
        <v>0</v>
      </c>
      <c r="O2417">
        <v>0</v>
      </c>
      <c r="P2417" t="s">
        <v>53</v>
      </c>
      <c r="Q2417" t="s">
        <v>53</v>
      </c>
      <c r="R2417" s="9" t="str">
        <f t="shared" si="111"/>
        <v>Matched</v>
      </c>
      <c r="S2417">
        <v>0</v>
      </c>
      <c r="T2417" t="s">
        <v>34</v>
      </c>
      <c r="U2417" t="s">
        <v>35</v>
      </c>
      <c r="V2417" t="s">
        <v>35</v>
      </c>
      <c r="W2417">
        <v>0</v>
      </c>
      <c r="X2417" t="s">
        <v>37</v>
      </c>
      <c r="Y2417">
        <v>73</v>
      </c>
      <c r="Z2417">
        <v>0</v>
      </c>
      <c r="AA2417">
        <v>0</v>
      </c>
      <c r="AB2417" t="s">
        <v>38</v>
      </c>
      <c r="AC2417" s="2">
        <v>42763</v>
      </c>
      <c r="AD2417" s="2">
        <v>42762</v>
      </c>
      <c r="AE2417">
        <v>2416</v>
      </c>
      <c r="AF2417">
        <f t="shared" si="112"/>
        <v>1</v>
      </c>
      <c r="AG2417">
        <f t="shared" si="113"/>
        <v>2017</v>
      </c>
    </row>
    <row r="2418" spans="1:33" x14ac:dyDescent="0.3">
      <c r="A2418">
        <v>0</v>
      </c>
      <c r="B2418">
        <v>0</v>
      </c>
      <c r="C2418">
        <v>4</v>
      </c>
      <c r="D2418">
        <v>0</v>
      </c>
      <c r="E2418">
        <v>1</v>
      </c>
      <c r="F2418">
        <v>2</v>
      </c>
      <c r="G2418">
        <v>0</v>
      </c>
      <c r="H2418">
        <v>0</v>
      </c>
      <c r="I2418" t="s">
        <v>30</v>
      </c>
      <c r="J2418" t="s">
        <v>31</v>
      </c>
      <c r="K2418" t="s">
        <v>39</v>
      </c>
      <c r="L2418" t="s">
        <v>39</v>
      </c>
      <c r="M2418">
        <v>0</v>
      </c>
      <c r="N2418">
        <v>0</v>
      </c>
      <c r="O2418">
        <v>0</v>
      </c>
      <c r="P2418" t="s">
        <v>53</v>
      </c>
      <c r="Q2418" t="s">
        <v>53</v>
      </c>
      <c r="R2418" s="9" t="str">
        <f t="shared" si="111"/>
        <v>Matched</v>
      </c>
      <c r="S2418">
        <v>0</v>
      </c>
      <c r="T2418" t="s">
        <v>34</v>
      </c>
      <c r="U2418" t="s">
        <v>35</v>
      </c>
      <c r="V2418" t="s">
        <v>35</v>
      </c>
      <c r="W2418">
        <v>0</v>
      </c>
      <c r="X2418" t="s">
        <v>37</v>
      </c>
      <c r="Y2418">
        <v>76</v>
      </c>
      <c r="Z2418">
        <v>0</v>
      </c>
      <c r="AA2418">
        <v>0</v>
      </c>
      <c r="AB2418" t="s">
        <v>38</v>
      </c>
      <c r="AC2418" s="2">
        <v>42763</v>
      </c>
      <c r="AD2418" s="2">
        <v>42762</v>
      </c>
      <c r="AE2418">
        <v>2417</v>
      </c>
      <c r="AF2418">
        <f t="shared" si="112"/>
        <v>1</v>
      </c>
      <c r="AG2418">
        <f t="shared" si="113"/>
        <v>2017</v>
      </c>
    </row>
    <row r="2419" spans="1:33" x14ac:dyDescent="0.3">
      <c r="A2419">
        <v>0</v>
      </c>
      <c r="B2419">
        <v>0</v>
      </c>
      <c r="C2419">
        <v>4</v>
      </c>
      <c r="D2419">
        <v>0</v>
      </c>
      <c r="E2419">
        <v>1</v>
      </c>
      <c r="F2419">
        <v>2</v>
      </c>
      <c r="G2419">
        <v>0</v>
      </c>
      <c r="H2419">
        <v>0</v>
      </c>
      <c r="I2419" t="s">
        <v>30</v>
      </c>
      <c r="J2419" t="s">
        <v>31</v>
      </c>
      <c r="K2419" t="s">
        <v>41</v>
      </c>
      <c r="L2419" t="s">
        <v>42</v>
      </c>
      <c r="M2419">
        <v>1</v>
      </c>
      <c r="N2419">
        <v>0</v>
      </c>
      <c r="O2419">
        <v>1</v>
      </c>
      <c r="P2419" t="s">
        <v>53</v>
      </c>
      <c r="Q2419" t="s">
        <v>53</v>
      </c>
      <c r="R2419" s="9" t="str">
        <f t="shared" si="111"/>
        <v>Matched</v>
      </c>
      <c r="S2419">
        <v>0</v>
      </c>
      <c r="T2419" t="s">
        <v>34</v>
      </c>
      <c r="U2419">
        <v>240</v>
      </c>
      <c r="V2419" t="s">
        <v>35</v>
      </c>
      <c r="W2419">
        <v>0</v>
      </c>
      <c r="X2419" t="s">
        <v>56</v>
      </c>
      <c r="Y2419">
        <v>83</v>
      </c>
      <c r="Z2419">
        <v>1</v>
      </c>
      <c r="AA2419">
        <v>1</v>
      </c>
      <c r="AB2419" t="s">
        <v>38</v>
      </c>
      <c r="AC2419" s="2">
        <v>42763</v>
      </c>
      <c r="AD2419" s="2">
        <v>42762</v>
      </c>
      <c r="AE2419">
        <v>2418</v>
      </c>
      <c r="AF2419">
        <f t="shared" si="112"/>
        <v>1</v>
      </c>
      <c r="AG2419">
        <f t="shared" si="113"/>
        <v>2017</v>
      </c>
    </row>
    <row r="2420" spans="1:33" x14ac:dyDescent="0.3">
      <c r="A2420">
        <v>0</v>
      </c>
      <c r="B2420">
        <v>0</v>
      </c>
      <c r="C2420">
        <v>3</v>
      </c>
      <c r="D2420">
        <v>0</v>
      </c>
      <c r="E2420">
        <v>1</v>
      </c>
      <c r="F2420">
        <v>1</v>
      </c>
      <c r="G2420">
        <v>0</v>
      </c>
      <c r="H2420">
        <v>0</v>
      </c>
      <c r="I2420" t="s">
        <v>30</v>
      </c>
      <c r="J2420" t="s">
        <v>31</v>
      </c>
      <c r="K2420" t="s">
        <v>39</v>
      </c>
      <c r="L2420" t="s">
        <v>39</v>
      </c>
      <c r="M2420">
        <v>1</v>
      </c>
      <c r="N2420">
        <v>0</v>
      </c>
      <c r="O2420">
        <v>3</v>
      </c>
      <c r="P2420" t="s">
        <v>33</v>
      </c>
      <c r="Q2420" t="s">
        <v>33</v>
      </c>
      <c r="R2420" s="9" t="str">
        <f t="shared" si="111"/>
        <v>Matched</v>
      </c>
      <c r="S2420">
        <v>1</v>
      </c>
      <c r="T2420" t="s">
        <v>34</v>
      </c>
      <c r="U2420" t="s">
        <v>35</v>
      </c>
      <c r="V2420" t="s">
        <v>35</v>
      </c>
      <c r="W2420">
        <v>0</v>
      </c>
      <c r="X2420" t="s">
        <v>37</v>
      </c>
      <c r="Y2420">
        <v>59</v>
      </c>
      <c r="Z2420">
        <v>1</v>
      </c>
      <c r="AA2420">
        <v>1</v>
      </c>
      <c r="AB2420" t="s">
        <v>38</v>
      </c>
      <c r="AC2420" s="2">
        <v>42754</v>
      </c>
      <c r="AD2420" s="2">
        <v>42753</v>
      </c>
      <c r="AE2420">
        <v>2419</v>
      </c>
      <c r="AF2420">
        <f t="shared" si="112"/>
        <v>1</v>
      </c>
      <c r="AG2420">
        <f t="shared" si="113"/>
        <v>2017</v>
      </c>
    </row>
    <row r="2421" spans="1:33" x14ac:dyDescent="0.3">
      <c r="A2421">
        <v>0</v>
      </c>
      <c r="B2421">
        <v>0</v>
      </c>
      <c r="C2421">
        <v>4</v>
      </c>
      <c r="D2421">
        <v>0</v>
      </c>
      <c r="E2421">
        <v>2</v>
      </c>
      <c r="F2421">
        <v>1</v>
      </c>
      <c r="G2421">
        <v>0</v>
      </c>
      <c r="H2421">
        <v>0</v>
      </c>
      <c r="I2421" t="s">
        <v>30</v>
      </c>
      <c r="J2421" t="s">
        <v>141</v>
      </c>
      <c r="K2421" t="s">
        <v>39</v>
      </c>
      <c r="L2421" t="s">
        <v>39</v>
      </c>
      <c r="M2421">
        <v>0</v>
      </c>
      <c r="N2421">
        <v>0</v>
      </c>
      <c r="O2421">
        <v>0</v>
      </c>
      <c r="P2421" t="s">
        <v>33</v>
      </c>
      <c r="Q2421" t="s">
        <v>33</v>
      </c>
      <c r="R2421" s="9" t="str">
        <f t="shared" si="111"/>
        <v>Matched</v>
      </c>
      <c r="S2421">
        <v>2</v>
      </c>
      <c r="T2421" t="s">
        <v>34</v>
      </c>
      <c r="U2421" t="s">
        <v>35</v>
      </c>
      <c r="V2421" t="s">
        <v>35</v>
      </c>
      <c r="W2421">
        <v>0</v>
      </c>
      <c r="X2421" t="s">
        <v>56</v>
      </c>
      <c r="Y2421">
        <v>48</v>
      </c>
      <c r="Z2421">
        <v>0</v>
      </c>
      <c r="AA2421">
        <v>0</v>
      </c>
      <c r="AB2421" t="s">
        <v>38</v>
      </c>
      <c r="AC2421" s="2">
        <v>42764</v>
      </c>
      <c r="AD2421" s="2">
        <v>42762</v>
      </c>
      <c r="AE2421">
        <v>2420</v>
      </c>
      <c r="AF2421">
        <f t="shared" si="112"/>
        <v>1</v>
      </c>
      <c r="AG2421">
        <f t="shared" si="113"/>
        <v>2017</v>
      </c>
    </row>
    <row r="2422" spans="1:33" x14ac:dyDescent="0.3">
      <c r="A2422">
        <v>0</v>
      </c>
      <c r="B2422">
        <v>0</v>
      </c>
      <c r="C2422">
        <v>3</v>
      </c>
      <c r="D2422">
        <v>0</v>
      </c>
      <c r="E2422">
        <v>1</v>
      </c>
      <c r="F2422">
        <v>2</v>
      </c>
      <c r="G2422">
        <v>0</v>
      </c>
      <c r="H2422">
        <v>0</v>
      </c>
      <c r="I2422" t="s">
        <v>30</v>
      </c>
      <c r="J2422" t="s">
        <v>62</v>
      </c>
      <c r="K2422" t="s">
        <v>41</v>
      </c>
      <c r="L2422" t="s">
        <v>42</v>
      </c>
      <c r="M2422">
        <v>0</v>
      </c>
      <c r="N2422">
        <v>0</v>
      </c>
      <c r="O2422">
        <v>0</v>
      </c>
      <c r="P2422" t="s">
        <v>33</v>
      </c>
      <c r="Q2422" t="s">
        <v>40</v>
      </c>
      <c r="R2422" s="9" t="str">
        <f t="shared" si="111"/>
        <v>Upgrade</v>
      </c>
      <c r="S2422">
        <v>0</v>
      </c>
      <c r="T2422" t="s">
        <v>34</v>
      </c>
      <c r="U2422">
        <v>240</v>
      </c>
      <c r="V2422" t="s">
        <v>35</v>
      </c>
      <c r="W2422">
        <v>0</v>
      </c>
      <c r="X2422" t="s">
        <v>37</v>
      </c>
      <c r="Y2422">
        <v>60</v>
      </c>
      <c r="Z2422">
        <v>0</v>
      </c>
      <c r="AA2422">
        <v>1</v>
      </c>
      <c r="AB2422" t="s">
        <v>38</v>
      </c>
      <c r="AC2422" s="2">
        <v>42754</v>
      </c>
      <c r="AD2422" s="2">
        <v>42753</v>
      </c>
      <c r="AE2422">
        <v>2421</v>
      </c>
      <c r="AF2422">
        <f t="shared" si="112"/>
        <v>1</v>
      </c>
      <c r="AG2422">
        <f t="shared" si="113"/>
        <v>2017</v>
      </c>
    </row>
    <row r="2423" spans="1:33" x14ac:dyDescent="0.3">
      <c r="A2423">
        <v>0</v>
      </c>
      <c r="B2423">
        <v>0</v>
      </c>
      <c r="C2423">
        <v>3</v>
      </c>
      <c r="D2423">
        <v>0</v>
      </c>
      <c r="E2423">
        <v>1</v>
      </c>
      <c r="F2423">
        <v>2</v>
      </c>
      <c r="G2423">
        <v>0</v>
      </c>
      <c r="H2423">
        <v>0</v>
      </c>
      <c r="I2423" t="s">
        <v>30</v>
      </c>
      <c r="J2423" t="s">
        <v>50</v>
      </c>
      <c r="K2423" t="s">
        <v>39</v>
      </c>
      <c r="L2423" t="s">
        <v>39</v>
      </c>
      <c r="M2423">
        <v>0</v>
      </c>
      <c r="N2423">
        <v>0</v>
      </c>
      <c r="O2423">
        <v>0</v>
      </c>
      <c r="P2423" t="s">
        <v>53</v>
      </c>
      <c r="Q2423" t="s">
        <v>53</v>
      </c>
      <c r="R2423" s="9" t="str">
        <f t="shared" si="111"/>
        <v>Matched</v>
      </c>
      <c r="S2423">
        <v>0</v>
      </c>
      <c r="T2423" t="s">
        <v>34</v>
      </c>
      <c r="U2423" t="s">
        <v>35</v>
      </c>
      <c r="V2423" t="s">
        <v>35</v>
      </c>
      <c r="W2423">
        <v>0</v>
      </c>
      <c r="X2423" t="s">
        <v>37</v>
      </c>
      <c r="Y2423">
        <v>60</v>
      </c>
      <c r="Z2423">
        <v>0</v>
      </c>
      <c r="AA2423">
        <v>0</v>
      </c>
      <c r="AB2423" t="s">
        <v>38</v>
      </c>
      <c r="AC2423" s="2">
        <v>42754</v>
      </c>
      <c r="AD2423" s="2">
        <v>42753</v>
      </c>
      <c r="AE2423">
        <v>2422</v>
      </c>
      <c r="AF2423">
        <f t="shared" si="112"/>
        <v>1</v>
      </c>
      <c r="AG2423">
        <f t="shared" si="113"/>
        <v>2017</v>
      </c>
    </row>
    <row r="2424" spans="1:33" x14ac:dyDescent="0.3">
      <c r="A2424">
        <v>0</v>
      </c>
      <c r="B2424">
        <v>0</v>
      </c>
      <c r="C2424">
        <v>3</v>
      </c>
      <c r="D2424">
        <v>0</v>
      </c>
      <c r="E2424">
        <v>2</v>
      </c>
      <c r="F2424">
        <v>2</v>
      </c>
      <c r="G2424">
        <v>0</v>
      </c>
      <c r="H2424">
        <v>0</v>
      </c>
      <c r="I2424" t="s">
        <v>30</v>
      </c>
      <c r="J2424" t="s">
        <v>50</v>
      </c>
      <c r="K2424" t="s">
        <v>39</v>
      </c>
      <c r="L2424" t="s">
        <v>39</v>
      </c>
      <c r="M2424">
        <v>0</v>
      </c>
      <c r="N2424">
        <v>0</v>
      </c>
      <c r="O2424">
        <v>0</v>
      </c>
      <c r="P2424" t="s">
        <v>53</v>
      </c>
      <c r="Q2424" t="s">
        <v>53</v>
      </c>
      <c r="R2424" s="9" t="str">
        <f t="shared" si="111"/>
        <v>Matched</v>
      </c>
      <c r="S2424">
        <v>1</v>
      </c>
      <c r="T2424" t="s">
        <v>34</v>
      </c>
      <c r="U2424" t="s">
        <v>35</v>
      </c>
      <c r="V2424" t="s">
        <v>35</v>
      </c>
      <c r="W2424">
        <v>0</v>
      </c>
      <c r="X2424" t="s">
        <v>37</v>
      </c>
      <c r="Y2424">
        <v>60</v>
      </c>
      <c r="Z2424">
        <v>0</v>
      </c>
      <c r="AA2424">
        <v>0</v>
      </c>
      <c r="AB2424" t="s">
        <v>38</v>
      </c>
      <c r="AC2424" s="2">
        <v>42755</v>
      </c>
      <c r="AD2424" s="2">
        <v>42753</v>
      </c>
      <c r="AE2424">
        <v>2423</v>
      </c>
      <c r="AF2424">
        <f t="shared" si="112"/>
        <v>1</v>
      </c>
      <c r="AG2424">
        <f t="shared" si="113"/>
        <v>2017</v>
      </c>
    </row>
    <row r="2425" spans="1:33" x14ac:dyDescent="0.3">
      <c r="A2425">
        <v>0</v>
      </c>
      <c r="B2425">
        <v>0</v>
      </c>
      <c r="C2425">
        <v>3</v>
      </c>
      <c r="D2425">
        <v>0</v>
      </c>
      <c r="E2425">
        <v>2</v>
      </c>
      <c r="F2425">
        <v>2</v>
      </c>
      <c r="G2425">
        <v>0</v>
      </c>
      <c r="H2425">
        <v>0</v>
      </c>
      <c r="I2425" t="s">
        <v>30</v>
      </c>
      <c r="J2425" t="s">
        <v>31</v>
      </c>
      <c r="K2425" t="s">
        <v>41</v>
      </c>
      <c r="L2425" t="s">
        <v>42</v>
      </c>
      <c r="M2425">
        <v>0</v>
      </c>
      <c r="N2425">
        <v>0</v>
      </c>
      <c r="O2425">
        <v>0</v>
      </c>
      <c r="P2425" t="s">
        <v>40</v>
      </c>
      <c r="Q2425" t="s">
        <v>40</v>
      </c>
      <c r="R2425" s="9" t="str">
        <f t="shared" si="111"/>
        <v>Matched</v>
      </c>
      <c r="S2425">
        <v>0</v>
      </c>
      <c r="T2425" t="s">
        <v>34</v>
      </c>
      <c r="U2425">
        <v>240</v>
      </c>
      <c r="V2425" t="s">
        <v>35</v>
      </c>
      <c r="W2425">
        <v>0</v>
      </c>
      <c r="X2425" t="s">
        <v>56</v>
      </c>
      <c r="Y2425">
        <v>64</v>
      </c>
      <c r="Z2425">
        <v>0</v>
      </c>
      <c r="AA2425">
        <v>1</v>
      </c>
      <c r="AB2425" t="s">
        <v>38</v>
      </c>
      <c r="AC2425" s="2">
        <v>42755</v>
      </c>
      <c r="AD2425" s="2">
        <v>42753</v>
      </c>
      <c r="AE2425">
        <v>2424</v>
      </c>
      <c r="AF2425">
        <f t="shared" si="112"/>
        <v>1</v>
      </c>
      <c r="AG2425">
        <f t="shared" si="113"/>
        <v>2017</v>
      </c>
    </row>
    <row r="2426" spans="1:33" x14ac:dyDescent="0.3">
      <c r="A2426">
        <v>0</v>
      </c>
      <c r="B2426">
        <v>0</v>
      </c>
      <c r="C2426">
        <v>3</v>
      </c>
      <c r="D2426">
        <v>0</v>
      </c>
      <c r="E2426">
        <v>1</v>
      </c>
      <c r="F2426">
        <v>1</v>
      </c>
      <c r="G2426">
        <v>0</v>
      </c>
      <c r="H2426">
        <v>0</v>
      </c>
      <c r="I2426" t="s">
        <v>30</v>
      </c>
      <c r="J2426" t="s">
        <v>31</v>
      </c>
      <c r="K2426" t="s">
        <v>41</v>
      </c>
      <c r="L2426" t="s">
        <v>42</v>
      </c>
      <c r="M2426">
        <v>0</v>
      </c>
      <c r="N2426">
        <v>0</v>
      </c>
      <c r="O2426">
        <v>0</v>
      </c>
      <c r="P2426" t="s">
        <v>33</v>
      </c>
      <c r="Q2426" t="s">
        <v>33</v>
      </c>
      <c r="R2426" s="9" t="str">
        <f t="shared" si="111"/>
        <v>Matched</v>
      </c>
      <c r="S2426">
        <v>0</v>
      </c>
      <c r="T2426" t="s">
        <v>34</v>
      </c>
      <c r="U2426">
        <v>240</v>
      </c>
      <c r="V2426" t="s">
        <v>35</v>
      </c>
      <c r="W2426">
        <v>0</v>
      </c>
      <c r="X2426" t="s">
        <v>37</v>
      </c>
      <c r="Y2426">
        <v>43</v>
      </c>
      <c r="Z2426">
        <v>0</v>
      </c>
      <c r="AA2426">
        <v>0</v>
      </c>
      <c r="AB2426" t="s">
        <v>38</v>
      </c>
      <c r="AC2426" s="2">
        <v>42755</v>
      </c>
      <c r="AD2426" s="2">
        <v>42754</v>
      </c>
      <c r="AE2426">
        <v>2425</v>
      </c>
      <c r="AF2426">
        <f t="shared" si="112"/>
        <v>1</v>
      </c>
      <c r="AG2426">
        <f t="shared" si="113"/>
        <v>2017</v>
      </c>
    </row>
    <row r="2427" spans="1:33" x14ac:dyDescent="0.3">
      <c r="A2427">
        <v>0</v>
      </c>
      <c r="B2427">
        <v>0</v>
      </c>
      <c r="C2427">
        <v>3</v>
      </c>
      <c r="D2427">
        <v>0</v>
      </c>
      <c r="E2427">
        <v>1</v>
      </c>
      <c r="F2427">
        <v>2</v>
      </c>
      <c r="G2427">
        <v>0</v>
      </c>
      <c r="H2427">
        <v>0</v>
      </c>
      <c r="I2427" t="s">
        <v>30</v>
      </c>
      <c r="J2427" t="s">
        <v>62</v>
      </c>
      <c r="K2427" t="s">
        <v>41</v>
      </c>
      <c r="L2427" t="s">
        <v>42</v>
      </c>
      <c r="M2427">
        <v>0</v>
      </c>
      <c r="N2427">
        <v>0</v>
      </c>
      <c r="O2427">
        <v>0</v>
      </c>
      <c r="P2427" t="s">
        <v>33</v>
      </c>
      <c r="Q2427" t="s">
        <v>33</v>
      </c>
      <c r="R2427" s="9" t="str">
        <f t="shared" si="111"/>
        <v>Matched</v>
      </c>
      <c r="S2427">
        <v>0</v>
      </c>
      <c r="T2427" t="s">
        <v>34</v>
      </c>
      <c r="U2427">
        <v>240</v>
      </c>
      <c r="V2427" t="s">
        <v>35</v>
      </c>
      <c r="W2427">
        <v>0</v>
      </c>
      <c r="X2427" t="s">
        <v>37</v>
      </c>
      <c r="Y2427">
        <v>48</v>
      </c>
      <c r="Z2427">
        <v>0</v>
      </c>
      <c r="AA2427">
        <v>0</v>
      </c>
      <c r="AB2427" t="s">
        <v>38</v>
      </c>
      <c r="AC2427" s="2">
        <v>42755</v>
      </c>
      <c r="AD2427" s="2">
        <v>42754</v>
      </c>
      <c r="AE2427">
        <v>2426</v>
      </c>
      <c r="AF2427">
        <f t="shared" si="112"/>
        <v>1</v>
      </c>
      <c r="AG2427">
        <f t="shared" si="113"/>
        <v>2017</v>
      </c>
    </row>
    <row r="2428" spans="1:33" x14ac:dyDescent="0.3">
      <c r="A2428">
        <v>0</v>
      </c>
      <c r="B2428">
        <v>0</v>
      </c>
      <c r="C2428">
        <v>3</v>
      </c>
      <c r="D2428">
        <v>0</v>
      </c>
      <c r="E2428">
        <v>1</v>
      </c>
      <c r="F2428">
        <v>2</v>
      </c>
      <c r="G2428">
        <v>0</v>
      </c>
      <c r="H2428">
        <v>0</v>
      </c>
      <c r="I2428" t="s">
        <v>30</v>
      </c>
      <c r="J2428" t="s">
        <v>50</v>
      </c>
      <c r="K2428" t="s">
        <v>39</v>
      </c>
      <c r="L2428" t="s">
        <v>39</v>
      </c>
      <c r="M2428">
        <v>0</v>
      </c>
      <c r="N2428">
        <v>0</v>
      </c>
      <c r="O2428">
        <v>0</v>
      </c>
      <c r="P2428" t="s">
        <v>51</v>
      </c>
      <c r="Q2428" t="s">
        <v>51</v>
      </c>
      <c r="R2428" s="9" t="str">
        <f t="shared" si="111"/>
        <v>Matched</v>
      </c>
      <c r="S2428">
        <v>0</v>
      </c>
      <c r="T2428" t="s">
        <v>34</v>
      </c>
      <c r="U2428" t="s">
        <v>35</v>
      </c>
      <c r="V2428" t="s">
        <v>35</v>
      </c>
      <c r="W2428">
        <v>0</v>
      </c>
      <c r="X2428" t="s">
        <v>37</v>
      </c>
      <c r="Y2428">
        <v>77</v>
      </c>
      <c r="Z2428">
        <v>1</v>
      </c>
      <c r="AA2428">
        <v>0</v>
      </c>
      <c r="AB2428" t="s">
        <v>38</v>
      </c>
      <c r="AC2428" s="2">
        <v>42755</v>
      </c>
      <c r="AD2428" s="2">
        <v>42754</v>
      </c>
      <c r="AE2428">
        <v>2427</v>
      </c>
      <c r="AF2428">
        <f t="shared" si="112"/>
        <v>1</v>
      </c>
      <c r="AG2428">
        <f t="shared" si="113"/>
        <v>2017</v>
      </c>
    </row>
    <row r="2429" spans="1:33" x14ac:dyDescent="0.3">
      <c r="A2429">
        <v>0</v>
      </c>
      <c r="B2429">
        <v>0</v>
      </c>
      <c r="C2429">
        <v>3</v>
      </c>
      <c r="D2429">
        <v>0</v>
      </c>
      <c r="E2429">
        <v>2</v>
      </c>
      <c r="F2429">
        <v>2</v>
      </c>
      <c r="G2429">
        <v>0</v>
      </c>
      <c r="H2429">
        <v>0</v>
      </c>
      <c r="I2429" t="s">
        <v>30</v>
      </c>
      <c r="J2429" t="s">
        <v>31</v>
      </c>
      <c r="K2429" t="s">
        <v>41</v>
      </c>
      <c r="L2429" t="s">
        <v>42</v>
      </c>
      <c r="M2429">
        <v>0</v>
      </c>
      <c r="N2429">
        <v>0</v>
      </c>
      <c r="O2429">
        <v>0</v>
      </c>
      <c r="P2429" t="s">
        <v>33</v>
      </c>
      <c r="Q2429" t="s">
        <v>33</v>
      </c>
      <c r="R2429" s="9" t="str">
        <f t="shared" si="111"/>
        <v>Matched</v>
      </c>
      <c r="S2429">
        <v>0</v>
      </c>
      <c r="T2429" t="s">
        <v>34</v>
      </c>
      <c r="U2429">
        <v>240</v>
      </c>
      <c r="V2429" t="s">
        <v>35</v>
      </c>
      <c r="W2429">
        <v>0</v>
      </c>
      <c r="X2429" t="s">
        <v>37</v>
      </c>
      <c r="Y2429">
        <v>48</v>
      </c>
      <c r="Z2429">
        <v>0</v>
      </c>
      <c r="AA2429">
        <v>1</v>
      </c>
      <c r="AB2429" t="s">
        <v>38</v>
      </c>
      <c r="AC2429" s="2">
        <v>42756</v>
      </c>
      <c r="AD2429" s="2">
        <v>42754</v>
      </c>
      <c r="AE2429">
        <v>2428</v>
      </c>
      <c r="AF2429">
        <f t="shared" si="112"/>
        <v>1</v>
      </c>
      <c r="AG2429">
        <f t="shared" si="113"/>
        <v>2017</v>
      </c>
    </row>
    <row r="2430" spans="1:33" x14ac:dyDescent="0.3">
      <c r="A2430">
        <v>0</v>
      </c>
      <c r="B2430">
        <v>0</v>
      </c>
      <c r="C2430">
        <v>3</v>
      </c>
      <c r="D2430">
        <v>0</v>
      </c>
      <c r="E2430">
        <v>3</v>
      </c>
      <c r="F2430">
        <v>2</v>
      </c>
      <c r="G2430">
        <v>0</v>
      </c>
      <c r="H2430">
        <v>0</v>
      </c>
      <c r="I2430" t="s">
        <v>30</v>
      </c>
      <c r="J2430" t="s">
        <v>31</v>
      </c>
      <c r="K2430" t="s">
        <v>41</v>
      </c>
      <c r="L2430" t="s">
        <v>42</v>
      </c>
      <c r="M2430">
        <v>0</v>
      </c>
      <c r="N2430">
        <v>0</v>
      </c>
      <c r="O2430">
        <v>0</v>
      </c>
      <c r="P2430" t="s">
        <v>33</v>
      </c>
      <c r="Q2430" t="s">
        <v>33</v>
      </c>
      <c r="R2430" s="9" t="str">
        <f t="shared" si="111"/>
        <v>Matched</v>
      </c>
      <c r="S2430">
        <v>0</v>
      </c>
      <c r="T2430" t="s">
        <v>34</v>
      </c>
      <c r="U2430">
        <v>240</v>
      </c>
      <c r="V2430" t="s">
        <v>35</v>
      </c>
      <c r="W2430">
        <v>0</v>
      </c>
      <c r="X2430" t="s">
        <v>37</v>
      </c>
      <c r="Y2430">
        <v>48</v>
      </c>
      <c r="Z2430">
        <v>0</v>
      </c>
      <c r="AA2430">
        <v>1</v>
      </c>
      <c r="AB2430" t="s">
        <v>38</v>
      </c>
      <c r="AC2430" s="2">
        <v>42757</v>
      </c>
      <c r="AD2430" s="2">
        <v>42754</v>
      </c>
      <c r="AE2430">
        <v>2429</v>
      </c>
      <c r="AF2430">
        <f t="shared" si="112"/>
        <v>1</v>
      </c>
      <c r="AG2430">
        <f t="shared" si="113"/>
        <v>2017</v>
      </c>
    </row>
    <row r="2431" spans="1:33" x14ac:dyDescent="0.3">
      <c r="A2431">
        <v>0</v>
      </c>
      <c r="B2431">
        <v>0</v>
      </c>
      <c r="C2431">
        <v>3</v>
      </c>
      <c r="D2431">
        <v>0</v>
      </c>
      <c r="E2431">
        <v>3</v>
      </c>
      <c r="F2431">
        <v>2</v>
      </c>
      <c r="G2431">
        <v>1</v>
      </c>
      <c r="H2431">
        <v>1</v>
      </c>
      <c r="I2431" t="s">
        <v>30</v>
      </c>
      <c r="J2431" t="s">
        <v>110</v>
      </c>
      <c r="K2431" t="s">
        <v>39</v>
      </c>
      <c r="L2431" t="s">
        <v>39</v>
      </c>
      <c r="M2431">
        <v>0</v>
      </c>
      <c r="N2431">
        <v>0</v>
      </c>
      <c r="O2431">
        <v>0</v>
      </c>
      <c r="P2431" t="s">
        <v>64</v>
      </c>
      <c r="Q2431" t="s">
        <v>64</v>
      </c>
      <c r="R2431" s="9" t="str">
        <f t="shared" si="111"/>
        <v>Matched</v>
      </c>
      <c r="S2431">
        <v>3</v>
      </c>
      <c r="T2431" t="s">
        <v>34</v>
      </c>
      <c r="U2431" t="s">
        <v>35</v>
      </c>
      <c r="V2431" t="s">
        <v>35</v>
      </c>
      <c r="W2431">
        <v>0</v>
      </c>
      <c r="X2431" t="s">
        <v>37</v>
      </c>
      <c r="Y2431">
        <v>49</v>
      </c>
      <c r="Z2431">
        <v>0</v>
      </c>
      <c r="AA2431">
        <v>0</v>
      </c>
      <c r="AB2431" t="s">
        <v>38</v>
      </c>
      <c r="AC2431" s="2">
        <v>42757</v>
      </c>
      <c r="AD2431" s="2">
        <v>42754</v>
      </c>
      <c r="AE2431">
        <v>2430</v>
      </c>
      <c r="AF2431">
        <f t="shared" si="112"/>
        <v>1</v>
      </c>
      <c r="AG2431">
        <f t="shared" si="113"/>
        <v>2017</v>
      </c>
    </row>
    <row r="2432" spans="1:33" x14ac:dyDescent="0.3">
      <c r="A2432">
        <v>0</v>
      </c>
      <c r="B2432">
        <v>0</v>
      </c>
      <c r="C2432">
        <v>4</v>
      </c>
      <c r="D2432">
        <v>0</v>
      </c>
      <c r="E2432">
        <v>2</v>
      </c>
      <c r="F2432">
        <v>2</v>
      </c>
      <c r="G2432">
        <v>0</v>
      </c>
      <c r="H2432">
        <v>0</v>
      </c>
      <c r="I2432" t="s">
        <v>30</v>
      </c>
      <c r="J2432" t="s">
        <v>52</v>
      </c>
      <c r="K2432" t="s">
        <v>39</v>
      </c>
      <c r="L2432" t="s">
        <v>39</v>
      </c>
      <c r="M2432">
        <v>0</v>
      </c>
      <c r="N2432">
        <v>0</v>
      </c>
      <c r="O2432">
        <v>0</v>
      </c>
      <c r="P2432" t="s">
        <v>63</v>
      </c>
      <c r="Q2432" t="s">
        <v>63</v>
      </c>
      <c r="R2432" s="9" t="str">
        <f t="shared" si="111"/>
        <v>Matched</v>
      </c>
      <c r="S2432">
        <v>0</v>
      </c>
      <c r="T2432" t="s">
        <v>34</v>
      </c>
      <c r="U2432" t="s">
        <v>35</v>
      </c>
      <c r="V2432" t="s">
        <v>35</v>
      </c>
      <c r="W2432">
        <v>0</v>
      </c>
      <c r="X2432" t="s">
        <v>37</v>
      </c>
      <c r="Y2432">
        <v>105</v>
      </c>
      <c r="Z2432">
        <v>1</v>
      </c>
      <c r="AA2432">
        <v>0</v>
      </c>
      <c r="AB2432" t="s">
        <v>38</v>
      </c>
      <c r="AC2432" s="2">
        <v>42764</v>
      </c>
      <c r="AD2432" s="2">
        <v>42762</v>
      </c>
      <c r="AE2432">
        <v>2431</v>
      </c>
      <c r="AF2432">
        <f t="shared" si="112"/>
        <v>1</v>
      </c>
      <c r="AG2432">
        <f t="shared" si="113"/>
        <v>2017</v>
      </c>
    </row>
    <row r="2433" spans="1:33" x14ac:dyDescent="0.3">
      <c r="A2433">
        <v>0</v>
      </c>
      <c r="B2433">
        <v>0</v>
      </c>
      <c r="C2433">
        <v>4</v>
      </c>
      <c r="D2433">
        <v>0</v>
      </c>
      <c r="E2433">
        <v>2</v>
      </c>
      <c r="F2433">
        <v>2</v>
      </c>
      <c r="G2433">
        <v>0</v>
      </c>
      <c r="H2433">
        <v>0</v>
      </c>
      <c r="I2433" t="s">
        <v>30</v>
      </c>
      <c r="J2433" t="s">
        <v>61</v>
      </c>
      <c r="K2433" t="s">
        <v>39</v>
      </c>
      <c r="L2433" t="s">
        <v>39</v>
      </c>
      <c r="M2433">
        <v>0</v>
      </c>
      <c r="N2433">
        <v>0</v>
      </c>
      <c r="O2433">
        <v>0</v>
      </c>
      <c r="P2433" t="s">
        <v>33</v>
      </c>
      <c r="Q2433" t="s">
        <v>33</v>
      </c>
      <c r="R2433" s="9" t="str">
        <f t="shared" si="111"/>
        <v>Matched</v>
      </c>
      <c r="S2433">
        <v>1</v>
      </c>
      <c r="T2433" t="s">
        <v>34</v>
      </c>
      <c r="U2433" t="s">
        <v>35</v>
      </c>
      <c r="V2433" t="s">
        <v>35</v>
      </c>
      <c r="W2433">
        <v>0</v>
      </c>
      <c r="X2433" t="s">
        <v>56</v>
      </c>
      <c r="Y2433">
        <v>53</v>
      </c>
      <c r="Z2433">
        <v>0</v>
      </c>
      <c r="AA2433">
        <v>0</v>
      </c>
      <c r="AB2433" t="s">
        <v>38</v>
      </c>
      <c r="AC2433" s="2">
        <v>42764</v>
      </c>
      <c r="AD2433" s="2">
        <v>42762</v>
      </c>
      <c r="AE2433">
        <v>2432</v>
      </c>
      <c r="AF2433">
        <f t="shared" si="112"/>
        <v>1</v>
      </c>
      <c r="AG2433">
        <f t="shared" si="113"/>
        <v>2017</v>
      </c>
    </row>
    <row r="2434" spans="1:33" x14ac:dyDescent="0.3">
      <c r="A2434">
        <v>0</v>
      </c>
      <c r="B2434">
        <v>0</v>
      </c>
      <c r="C2434">
        <v>4</v>
      </c>
      <c r="D2434">
        <v>0</v>
      </c>
      <c r="E2434">
        <v>2</v>
      </c>
      <c r="F2434">
        <v>2</v>
      </c>
      <c r="G2434">
        <v>2</v>
      </c>
      <c r="H2434">
        <v>0</v>
      </c>
      <c r="I2434" t="s">
        <v>30</v>
      </c>
      <c r="J2434" t="s">
        <v>61</v>
      </c>
      <c r="K2434" t="s">
        <v>41</v>
      </c>
      <c r="L2434" t="s">
        <v>42</v>
      </c>
      <c r="M2434">
        <v>0</v>
      </c>
      <c r="N2434">
        <v>0</v>
      </c>
      <c r="O2434">
        <v>0</v>
      </c>
      <c r="P2434" t="s">
        <v>43</v>
      </c>
      <c r="Q2434" t="s">
        <v>43</v>
      </c>
      <c r="R2434" s="9" t="str">
        <f t="shared" si="111"/>
        <v>Matched</v>
      </c>
      <c r="S2434">
        <v>0</v>
      </c>
      <c r="T2434" t="s">
        <v>34</v>
      </c>
      <c r="U2434">
        <v>240</v>
      </c>
      <c r="V2434" t="s">
        <v>35</v>
      </c>
      <c r="W2434">
        <v>0</v>
      </c>
      <c r="X2434" t="s">
        <v>56</v>
      </c>
      <c r="Y2434">
        <v>107</v>
      </c>
      <c r="Z2434">
        <v>2</v>
      </c>
      <c r="AA2434">
        <v>0</v>
      </c>
      <c r="AB2434" t="s">
        <v>38</v>
      </c>
      <c r="AC2434" s="2">
        <v>42764</v>
      </c>
      <c r="AD2434" s="2">
        <v>42762</v>
      </c>
      <c r="AE2434">
        <v>2433</v>
      </c>
      <c r="AF2434">
        <f t="shared" si="112"/>
        <v>1</v>
      </c>
      <c r="AG2434">
        <f t="shared" si="113"/>
        <v>2017</v>
      </c>
    </row>
    <row r="2435" spans="1:33" x14ac:dyDescent="0.3">
      <c r="A2435">
        <v>0</v>
      </c>
      <c r="B2435">
        <v>0</v>
      </c>
      <c r="C2435">
        <v>5</v>
      </c>
      <c r="D2435">
        <v>1</v>
      </c>
      <c r="E2435">
        <v>0</v>
      </c>
      <c r="F2435">
        <v>2</v>
      </c>
      <c r="G2435">
        <v>1</v>
      </c>
      <c r="H2435">
        <v>0</v>
      </c>
      <c r="I2435" t="s">
        <v>30</v>
      </c>
      <c r="J2435" t="s">
        <v>50</v>
      </c>
      <c r="K2435" t="s">
        <v>39</v>
      </c>
      <c r="L2435" t="s">
        <v>39</v>
      </c>
      <c r="M2435">
        <v>0</v>
      </c>
      <c r="N2435">
        <v>0</v>
      </c>
      <c r="O2435">
        <v>0</v>
      </c>
      <c r="P2435" t="s">
        <v>64</v>
      </c>
      <c r="Q2435" t="s">
        <v>64</v>
      </c>
      <c r="R2435" s="9" t="str">
        <f t="shared" ref="R2435:R2446" si="114">IF(P2435=Q2435,"Matched",IF(Q2435&lt;P2435,"Downgrade",IF(Q2435&gt;P2435,"Upgrade")))</f>
        <v>Matched</v>
      </c>
      <c r="S2435">
        <v>0</v>
      </c>
      <c r="T2435" t="s">
        <v>34</v>
      </c>
      <c r="U2435" t="s">
        <v>35</v>
      </c>
      <c r="V2435" t="s">
        <v>35</v>
      </c>
      <c r="W2435">
        <v>0</v>
      </c>
      <c r="X2435" t="s">
        <v>37</v>
      </c>
      <c r="Y2435">
        <v>67</v>
      </c>
      <c r="Z2435">
        <v>1</v>
      </c>
      <c r="AA2435">
        <v>0</v>
      </c>
      <c r="AB2435" t="s">
        <v>38</v>
      </c>
      <c r="AC2435" s="2">
        <v>42765</v>
      </c>
      <c r="AD2435" s="2">
        <v>42764</v>
      </c>
      <c r="AE2435">
        <v>2434</v>
      </c>
      <c r="AF2435">
        <f t="shared" ref="AF2435:AF2446" si="115">MONTH(AD2435)</f>
        <v>1</v>
      </c>
      <c r="AG2435">
        <f t="shared" ref="AG2435:AG2446" si="116">YEAR(AD2435)</f>
        <v>2017</v>
      </c>
    </row>
    <row r="2436" spans="1:33" x14ac:dyDescent="0.3">
      <c r="A2436">
        <v>0</v>
      </c>
      <c r="B2436">
        <v>0</v>
      </c>
      <c r="C2436">
        <v>5</v>
      </c>
      <c r="D2436">
        <v>1</v>
      </c>
      <c r="E2436">
        <v>0</v>
      </c>
      <c r="F2436">
        <v>2</v>
      </c>
      <c r="G2436">
        <v>2</v>
      </c>
      <c r="H2436">
        <v>0</v>
      </c>
      <c r="I2436" t="s">
        <v>30</v>
      </c>
      <c r="J2436" t="s">
        <v>61</v>
      </c>
      <c r="K2436" t="s">
        <v>39</v>
      </c>
      <c r="L2436" t="s">
        <v>42</v>
      </c>
      <c r="M2436">
        <v>1</v>
      </c>
      <c r="N2436">
        <v>0</v>
      </c>
      <c r="O2436">
        <v>0</v>
      </c>
      <c r="P2436" t="s">
        <v>43</v>
      </c>
      <c r="Q2436" t="s">
        <v>43</v>
      </c>
      <c r="R2436" s="9" t="str">
        <f t="shared" si="114"/>
        <v>Matched</v>
      </c>
      <c r="S2436">
        <v>0</v>
      </c>
      <c r="T2436" t="s">
        <v>34</v>
      </c>
      <c r="U2436" t="s">
        <v>35</v>
      </c>
      <c r="V2436" t="s">
        <v>35</v>
      </c>
      <c r="W2436">
        <v>0</v>
      </c>
      <c r="X2436" t="s">
        <v>56</v>
      </c>
      <c r="Y2436">
        <v>85</v>
      </c>
      <c r="Z2436">
        <v>2</v>
      </c>
      <c r="AA2436">
        <v>0</v>
      </c>
      <c r="AB2436" t="s">
        <v>38</v>
      </c>
      <c r="AC2436" s="2">
        <v>42765</v>
      </c>
      <c r="AD2436" s="2">
        <v>42764</v>
      </c>
      <c r="AE2436">
        <v>2435</v>
      </c>
      <c r="AF2436">
        <f t="shared" si="115"/>
        <v>1</v>
      </c>
      <c r="AG2436">
        <f t="shared" si="116"/>
        <v>2017</v>
      </c>
    </row>
    <row r="2437" spans="1:33" x14ac:dyDescent="0.3">
      <c r="A2437">
        <v>0</v>
      </c>
      <c r="B2437">
        <v>0</v>
      </c>
      <c r="C2437">
        <v>4</v>
      </c>
      <c r="D2437">
        <v>1</v>
      </c>
      <c r="E2437">
        <v>2</v>
      </c>
      <c r="F2437">
        <v>2</v>
      </c>
      <c r="G2437">
        <v>0</v>
      </c>
      <c r="H2437">
        <v>0</v>
      </c>
      <c r="I2437" t="s">
        <v>30</v>
      </c>
      <c r="J2437" t="s">
        <v>31</v>
      </c>
      <c r="K2437" t="s">
        <v>39</v>
      </c>
      <c r="L2437" t="s">
        <v>39</v>
      </c>
      <c r="M2437">
        <v>0</v>
      </c>
      <c r="N2437">
        <v>0</v>
      </c>
      <c r="O2437">
        <v>0</v>
      </c>
      <c r="P2437" t="s">
        <v>43</v>
      </c>
      <c r="Q2437" t="s">
        <v>43</v>
      </c>
      <c r="R2437" s="9" t="str">
        <f t="shared" si="114"/>
        <v>Matched</v>
      </c>
      <c r="S2437">
        <v>1</v>
      </c>
      <c r="T2437" t="s">
        <v>34</v>
      </c>
      <c r="U2437">
        <v>250</v>
      </c>
      <c r="V2437" t="s">
        <v>35</v>
      </c>
      <c r="W2437">
        <v>0</v>
      </c>
      <c r="X2437" t="s">
        <v>56</v>
      </c>
      <c r="Y2437">
        <v>93</v>
      </c>
      <c r="Z2437">
        <v>0</v>
      </c>
      <c r="AA2437">
        <v>0</v>
      </c>
      <c r="AB2437" t="s">
        <v>38</v>
      </c>
      <c r="AC2437" s="2">
        <v>42765</v>
      </c>
      <c r="AD2437" s="2">
        <v>42762</v>
      </c>
      <c r="AE2437">
        <v>2436</v>
      </c>
      <c r="AF2437">
        <f t="shared" si="115"/>
        <v>1</v>
      </c>
      <c r="AG2437">
        <f t="shared" si="116"/>
        <v>2017</v>
      </c>
    </row>
    <row r="2438" spans="1:33" x14ac:dyDescent="0.3">
      <c r="A2438">
        <v>0</v>
      </c>
      <c r="B2438">
        <v>0</v>
      </c>
      <c r="C2438">
        <v>5</v>
      </c>
      <c r="D2438">
        <v>1</v>
      </c>
      <c r="E2438">
        <v>0</v>
      </c>
      <c r="F2438">
        <v>1</v>
      </c>
      <c r="G2438">
        <v>0</v>
      </c>
      <c r="H2438">
        <v>0</v>
      </c>
      <c r="I2438" t="s">
        <v>30</v>
      </c>
      <c r="J2438" t="s">
        <v>31</v>
      </c>
      <c r="K2438" t="s">
        <v>32</v>
      </c>
      <c r="L2438" t="s">
        <v>32</v>
      </c>
      <c r="M2438">
        <v>0</v>
      </c>
      <c r="N2438">
        <v>0</v>
      </c>
      <c r="O2438">
        <v>0</v>
      </c>
      <c r="P2438" t="s">
        <v>33</v>
      </c>
      <c r="Q2438" t="s">
        <v>40</v>
      </c>
      <c r="R2438" s="9" t="str">
        <f t="shared" si="114"/>
        <v>Upgrade</v>
      </c>
      <c r="S2438">
        <v>0</v>
      </c>
      <c r="T2438" t="s">
        <v>34</v>
      </c>
      <c r="U2438">
        <v>510</v>
      </c>
      <c r="V2438" t="s">
        <v>35</v>
      </c>
      <c r="W2438">
        <v>0</v>
      </c>
      <c r="X2438" t="s">
        <v>37</v>
      </c>
      <c r="Y2438">
        <v>40</v>
      </c>
      <c r="Z2438">
        <v>0</v>
      </c>
      <c r="AA2438">
        <v>0</v>
      </c>
      <c r="AB2438" t="s">
        <v>38</v>
      </c>
      <c r="AC2438" s="2">
        <v>42766</v>
      </c>
      <c r="AD2438" s="2">
        <v>42765</v>
      </c>
      <c r="AE2438">
        <v>2437</v>
      </c>
      <c r="AF2438">
        <f t="shared" si="115"/>
        <v>1</v>
      </c>
      <c r="AG2438">
        <f t="shared" si="116"/>
        <v>2017</v>
      </c>
    </row>
    <row r="2439" spans="1:33" x14ac:dyDescent="0.3">
      <c r="A2439">
        <v>0</v>
      </c>
      <c r="B2439">
        <v>0</v>
      </c>
      <c r="C2439">
        <v>5</v>
      </c>
      <c r="D2439">
        <v>1</v>
      </c>
      <c r="E2439">
        <v>0</v>
      </c>
      <c r="F2439">
        <v>1</v>
      </c>
      <c r="G2439">
        <v>0</v>
      </c>
      <c r="H2439">
        <v>0</v>
      </c>
      <c r="I2439" t="s">
        <v>30</v>
      </c>
      <c r="J2439" t="s">
        <v>31</v>
      </c>
      <c r="K2439" t="s">
        <v>39</v>
      </c>
      <c r="L2439" t="s">
        <v>42</v>
      </c>
      <c r="M2439">
        <v>0</v>
      </c>
      <c r="N2439">
        <v>2</v>
      </c>
      <c r="O2439">
        <v>2</v>
      </c>
      <c r="P2439" t="s">
        <v>33</v>
      </c>
      <c r="Q2439" t="s">
        <v>33</v>
      </c>
      <c r="R2439" s="9" t="str">
        <f t="shared" si="114"/>
        <v>Matched</v>
      </c>
      <c r="S2439">
        <v>0</v>
      </c>
      <c r="T2439" t="s">
        <v>34</v>
      </c>
      <c r="U2439" t="s">
        <v>35</v>
      </c>
      <c r="V2439" t="s">
        <v>35</v>
      </c>
      <c r="W2439">
        <v>0</v>
      </c>
      <c r="X2439" t="s">
        <v>37</v>
      </c>
      <c r="Y2439">
        <v>40</v>
      </c>
      <c r="Z2439">
        <v>0</v>
      </c>
      <c r="AA2439">
        <v>1</v>
      </c>
      <c r="AB2439" t="s">
        <v>38</v>
      </c>
      <c r="AC2439" s="2">
        <v>42766</v>
      </c>
      <c r="AD2439" s="2">
        <v>42765</v>
      </c>
      <c r="AE2439">
        <v>2438</v>
      </c>
      <c r="AF2439">
        <f t="shared" si="115"/>
        <v>1</v>
      </c>
      <c r="AG2439">
        <f t="shared" si="116"/>
        <v>2017</v>
      </c>
    </row>
    <row r="2440" spans="1:33" x14ac:dyDescent="0.3">
      <c r="A2440">
        <v>0</v>
      </c>
      <c r="B2440">
        <v>0</v>
      </c>
      <c r="C2440">
        <v>4</v>
      </c>
      <c r="D2440">
        <v>1</v>
      </c>
      <c r="E2440">
        <v>2</v>
      </c>
      <c r="F2440">
        <v>2</v>
      </c>
      <c r="G2440">
        <v>0</v>
      </c>
      <c r="H2440">
        <v>0</v>
      </c>
      <c r="I2440" t="s">
        <v>30</v>
      </c>
      <c r="J2440" t="s">
        <v>31</v>
      </c>
      <c r="K2440" t="s">
        <v>39</v>
      </c>
      <c r="L2440" t="s">
        <v>42</v>
      </c>
      <c r="M2440">
        <v>1</v>
      </c>
      <c r="N2440">
        <v>0</v>
      </c>
      <c r="O2440">
        <v>0</v>
      </c>
      <c r="P2440" t="s">
        <v>53</v>
      </c>
      <c r="Q2440" t="s">
        <v>53</v>
      </c>
      <c r="R2440" s="9" t="str">
        <f t="shared" si="114"/>
        <v>Matched</v>
      </c>
      <c r="S2440">
        <v>0</v>
      </c>
      <c r="T2440" t="s">
        <v>34</v>
      </c>
      <c r="U2440" t="s">
        <v>35</v>
      </c>
      <c r="V2440" t="s">
        <v>35</v>
      </c>
      <c r="W2440">
        <v>0</v>
      </c>
      <c r="X2440" t="s">
        <v>37</v>
      </c>
      <c r="Y2440">
        <v>70</v>
      </c>
      <c r="Z2440">
        <v>0</v>
      </c>
      <c r="AA2440">
        <v>2</v>
      </c>
      <c r="AB2440" t="s">
        <v>38</v>
      </c>
      <c r="AC2440" s="2">
        <v>42765</v>
      </c>
      <c r="AD2440" s="2">
        <v>42762</v>
      </c>
      <c r="AE2440">
        <v>2439</v>
      </c>
      <c r="AF2440">
        <f t="shared" si="115"/>
        <v>1</v>
      </c>
      <c r="AG2440">
        <f t="shared" si="116"/>
        <v>2017</v>
      </c>
    </row>
    <row r="2441" spans="1:33" x14ac:dyDescent="0.3">
      <c r="A2441">
        <v>0</v>
      </c>
      <c r="B2441">
        <v>0</v>
      </c>
      <c r="C2441">
        <v>5</v>
      </c>
      <c r="D2441">
        <v>1</v>
      </c>
      <c r="E2441">
        <v>0</v>
      </c>
      <c r="F2441">
        <v>1</v>
      </c>
      <c r="G2441">
        <v>0</v>
      </c>
      <c r="H2441">
        <v>0</v>
      </c>
      <c r="I2441" t="s">
        <v>30</v>
      </c>
      <c r="J2441" t="s">
        <v>31</v>
      </c>
      <c r="K2441" t="s">
        <v>39</v>
      </c>
      <c r="L2441" t="s">
        <v>42</v>
      </c>
      <c r="M2441">
        <v>1</v>
      </c>
      <c r="N2441">
        <v>0</v>
      </c>
      <c r="O2441">
        <v>0</v>
      </c>
      <c r="P2441" t="s">
        <v>33</v>
      </c>
      <c r="Q2441" t="s">
        <v>33</v>
      </c>
      <c r="R2441" s="9" t="str">
        <f t="shared" si="114"/>
        <v>Matched</v>
      </c>
      <c r="S2441">
        <v>1</v>
      </c>
      <c r="T2441" t="s">
        <v>34</v>
      </c>
      <c r="U2441" t="s">
        <v>35</v>
      </c>
      <c r="V2441" t="s">
        <v>35</v>
      </c>
      <c r="W2441">
        <v>0</v>
      </c>
      <c r="X2441" t="s">
        <v>37</v>
      </c>
      <c r="Y2441">
        <v>47</v>
      </c>
      <c r="Z2441">
        <v>1</v>
      </c>
      <c r="AA2441">
        <v>1</v>
      </c>
      <c r="AB2441" t="s">
        <v>38</v>
      </c>
      <c r="AC2441" s="2">
        <v>42766</v>
      </c>
      <c r="AD2441" s="2">
        <v>42765</v>
      </c>
      <c r="AE2441">
        <v>2440</v>
      </c>
      <c r="AF2441">
        <f t="shared" si="115"/>
        <v>1</v>
      </c>
      <c r="AG2441">
        <f t="shared" si="116"/>
        <v>2017</v>
      </c>
    </row>
    <row r="2442" spans="1:33" x14ac:dyDescent="0.3">
      <c r="A2442">
        <v>0</v>
      </c>
      <c r="B2442">
        <v>0</v>
      </c>
      <c r="C2442">
        <v>5</v>
      </c>
      <c r="D2442">
        <v>1</v>
      </c>
      <c r="E2442">
        <v>0</v>
      </c>
      <c r="F2442">
        <v>1</v>
      </c>
      <c r="G2442">
        <v>0</v>
      </c>
      <c r="H2442">
        <v>0</v>
      </c>
      <c r="I2442" t="s">
        <v>30</v>
      </c>
      <c r="J2442" t="s">
        <v>31</v>
      </c>
      <c r="K2442" t="s">
        <v>41</v>
      </c>
      <c r="L2442" t="s">
        <v>42</v>
      </c>
      <c r="M2442">
        <v>1</v>
      </c>
      <c r="N2442">
        <v>0</v>
      </c>
      <c r="O2442">
        <v>1</v>
      </c>
      <c r="P2442" t="s">
        <v>33</v>
      </c>
      <c r="Q2442" t="s">
        <v>33</v>
      </c>
      <c r="R2442" s="9" t="str">
        <f t="shared" si="114"/>
        <v>Matched</v>
      </c>
      <c r="S2442">
        <v>0</v>
      </c>
      <c r="T2442" t="s">
        <v>34</v>
      </c>
      <c r="U2442">
        <v>314</v>
      </c>
      <c r="V2442" t="s">
        <v>35</v>
      </c>
      <c r="W2442">
        <v>0</v>
      </c>
      <c r="X2442" t="s">
        <v>37</v>
      </c>
      <c r="Y2442">
        <v>40</v>
      </c>
      <c r="Z2442">
        <v>1</v>
      </c>
      <c r="AA2442">
        <v>0</v>
      </c>
      <c r="AB2442" t="s">
        <v>38</v>
      </c>
      <c r="AC2442" s="2">
        <v>42766</v>
      </c>
      <c r="AD2442" s="2">
        <v>42765</v>
      </c>
      <c r="AE2442">
        <v>2441</v>
      </c>
      <c r="AF2442">
        <f t="shared" si="115"/>
        <v>1</v>
      </c>
      <c r="AG2442">
        <f t="shared" si="116"/>
        <v>2017</v>
      </c>
    </row>
    <row r="2443" spans="1:33" x14ac:dyDescent="0.3">
      <c r="A2443">
        <v>0</v>
      </c>
      <c r="B2443">
        <v>0</v>
      </c>
      <c r="C2443">
        <v>4</v>
      </c>
      <c r="D2443">
        <v>1</v>
      </c>
      <c r="E2443">
        <v>2</v>
      </c>
      <c r="F2443">
        <v>2</v>
      </c>
      <c r="G2443">
        <v>0</v>
      </c>
      <c r="H2443">
        <v>1</v>
      </c>
      <c r="I2443" t="s">
        <v>30</v>
      </c>
      <c r="J2443" t="s">
        <v>31</v>
      </c>
      <c r="K2443" t="s">
        <v>39</v>
      </c>
      <c r="L2443" t="s">
        <v>39</v>
      </c>
      <c r="M2443">
        <v>0</v>
      </c>
      <c r="N2443">
        <v>0</v>
      </c>
      <c r="O2443">
        <v>0</v>
      </c>
      <c r="P2443" t="s">
        <v>43</v>
      </c>
      <c r="Q2443" t="s">
        <v>43</v>
      </c>
      <c r="R2443" s="9" t="str">
        <f t="shared" si="114"/>
        <v>Matched</v>
      </c>
      <c r="S2443">
        <v>2</v>
      </c>
      <c r="T2443" t="s">
        <v>34</v>
      </c>
      <c r="U2443">
        <v>250</v>
      </c>
      <c r="V2443" t="s">
        <v>35</v>
      </c>
      <c r="W2443">
        <v>0</v>
      </c>
      <c r="X2443" t="s">
        <v>56</v>
      </c>
      <c r="Y2443">
        <v>93</v>
      </c>
      <c r="Z2443">
        <v>0</v>
      </c>
      <c r="AA2443">
        <v>0</v>
      </c>
      <c r="AB2443" t="s">
        <v>38</v>
      </c>
      <c r="AC2443" s="2">
        <v>42765</v>
      </c>
      <c r="AD2443" s="2">
        <v>42762</v>
      </c>
      <c r="AE2443">
        <v>2442</v>
      </c>
      <c r="AF2443">
        <f t="shared" si="115"/>
        <v>1</v>
      </c>
      <c r="AG2443">
        <f t="shared" si="116"/>
        <v>2017</v>
      </c>
    </row>
    <row r="2444" spans="1:33" x14ac:dyDescent="0.3">
      <c r="A2444">
        <v>0</v>
      </c>
      <c r="B2444">
        <v>0</v>
      </c>
      <c r="C2444">
        <v>5</v>
      </c>
      <c r="D2444">
        <v>1</v>
      </c>
      <c r="E2444">
        <v>0</v>
      </c>
      <c r="F2444">
        <v>1</v>
      </c>
      <c r="G2444">
        <v>0</v>
      </c>
      <c r="H2444">
        <v>0</v>
      </c>
      <c r="I2444" t="s">
        <v>30</v>
      </c>
      <c r="J2444" t="s">
        <v>31</v>
      </c>
      <c r="K2444" t="s">
        <v>41</v>
      </c>
      <c r="L2444" t="s">
        <v>42</v>
      </c>
      <c r="M2444">
        <v>1</v>
      </c>
      <c r="N2444">
        <v>0</v>
      </c>
      <c r="O2444">
        <v>1</v>
      </c>
      <c r="P2444" t="s">
        <v>33</v>
      </c>
      <c r="Q2444" t="s">
        <v>40</v>
      </c>
      <c r="R2444" s="9" t="str">
        <f t="shared" si="114"/>
        <v>Upgrade</v>
      </c>
      <c r="S2444">
        <v>0</v>
      </c>
      <c r="T2444" t="s">
        <v>34</v>
      </c>
      <c r="U2444" t="s">
        <v>35</v>
      </c>
      <c r="V2444" t="s">
        <v>35</v>
      </c>
      <c r="W2444">
        <v>0</v>
      </c>
      <c r="X2444" t="s">
        <v>37</v>
      </c>
      <c r="Y2444">
        <v>52</v>
      </c>
      <c r="Z2444">
        <v>0</v>
      </c>
      <c r="AA2444">
        <v>0</v>
      </c>
      <c r="AB2444" t="s">
        <v>38</v>
      </c>
      <c r="AC2444" s="2">
        <v>42766</v>
      </c>
      <c r="AD2444" s="2">
        <v>42765</v>
      </c>
      <c r="AE2444">
        <v>2443</v>
      </c>
      <c r="AF2444">
        <f t="shared" si="115"/>
        <v>1</v>
      </c>
      <c r="AG2444">
        <f t="shared" si="116"/>
        <v>2017</v>
      </c>
    </row>
    <row r="2445" spans="1:33" x14ac:dyDescent="0.3">
      <c r="A2445">
        <v>0</v>
      </c>
      <c r="B2445">
        <v>0</v>
      </c>
      <c r="C2445">
        <v>5</v>
      </c>
      <c r="D2445">
        <v>1</v>
      </c>
      <c r="E2445">
        <v>0</v>
      </c>
      <c r="F2445">
        <v>2</v>
      </c>
      <c r="G2445">
        <v>0</v>
      </c>
      <c r="H2445">
        <v>0</v>
      </c>
      <c r="I2445" t="s">
        <v>30</v>
      </c>
      <c r="J2445" t="s">
        <v>31</v>
      </c>
      <c r="K2445" t="s">
        <v>39</v>
      </c>
      <c r="L2445" t="s">
        <v>39</v>
      </c>
      <c r="M2445">
        <v>1</v>
      </c>
      <c r="N2445">
        <v>0</v>
      </c>
      <c r="O2445">
        <v>0</v>
      </c>
      <c r="P2445" t="s">
        <v>33</v>
      </c>
      <c r="Q2445" t="s">
        <v>33</v>
      </c>
      <c r="R2445" s="9" t="str">
        <f t="shared" si="114"/>
        <v>Matched</v>
      </c>
      <c r="S2445">
        <v>0</v>
      </c>
      <c r="T2445" t="s">
        <v>34</v>
      </c>
      <c r="U2445" t="s">
        <v>35</v>
      </c>
      <c r="V2445" t="s">
        <v>35</v>
      </c>
      <c r="W2445">
        <v>0</v>
      </c>
      <c r="X2445" t="s">
        <v>37</v>
      </c>
      <c r="Y2445">
        <v>57</v>
      </c>
      <c r="Z2445">
        <v>0</v>
      </c>
      <c r="AA2445">
        <v>0</v>
      </c>
      <c r="AB2445" t="s">
        <v>38</v>
      </c>
      <c r="AC2445" s="2">
        <v>42766</v>
      </c>
      <c r="AD2445" s="2">
        <v>42765</v>
      </c>
      <c r="AE2445">
        <v>2444</v>
      </c>
      <c r="AF2445">
        <f t="shared" si="115"/>
        <v>1</v>
      </c>
      <c r="AG2445">
        <f t="shared" si="116"/>
        <v>2017</v>
      </c>
    </row>
    <row r="2446" spans="1:33" x14ac:dyDescent="0.3">
      <c r="A2446">
        <v>0</v>
      </c>
      <c r="B2446">
        <v>0</v>
      </c>
      <c r="C2446">
        <v>5</v>
      </c>
      <c r="D2446">
        <v>1</v>
      </c>
      <c r="E2446">
        <v>0</v>
      </c>
      <c r="F2446">
        <v>2</v>
      </c>
      <c r="G2446">
        <v>0</v>
      </c>
      <c r="H2446">
        <v>0</v>
      </c>
      <c r="I2446" t="s">
        <v>30</v>
      </c>
      <c r="J2446" t="s">
        <v>31</v>
      </c>
      <c r="K2446" t="s">
        <v>39</v>
      </c>
      <c r="L2446" t="s">
        <v>42</v>
      </c>
      <c r="M2446">
        <v>1</v>
      </c>
      <c r="N2446">
        <v>0</v>
      </c>
      <c r="O2446">
        <v>0</v>
      </c>
      <c r="P2446" t="s">
        <v>33</v>
      </c>
      <c r="Q2446" t="s">
        <v>33</v>
      </c>
      <c r="R2446" s="9" t="str">
        <f t="shared" si="114"/>
        <v>Matched</v>
      </c>
      <c r="S2446">
        <v>0</v>
      </c>
      <c r="T2446" t="s">
        <v>34</v>
      </c>
      <c r="U2446" t="s">
        <v>35</v>
      </c>
      <c r="V2446" t="s">
        <v>35</v>
      </c>
      <c r="W2446">
        <v>0</v>
      </c>
      <c r="X2446" t="s">
        <v>37</v>
      </c>
      <c r="Y2446">
        <v>45</v>
      </c>
      <c r="Z2446">
        <v>0</v>
      </c>
      <c r="AA2446">
        <v>1</v>
      </c>
      <c r="AB2446" t="s">
        <v>38</v>
      </c>
      <c r="AC2446" s="2">
        <v>42766</v>
      </c>
      <c r="AD2446" s="2">
        <v>42765</v>
      </c>
      <c r="AE2446">
        <v>2445</v>
      </c>
      <c r="AF2446">
        <f t="shared" si="115"/>
        <v>1</v>
      </c>
      <c r="AG2446">
        <f t="shared" si="116"/>
        <v>2017</v>
      </c>
    </row>
  </sheetData>
  <autoFilter ref="A1:AG2446" xr:uid="{F8471E64-8FCC-4C11-8474-CADDC02432AF}"/>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5EA0E-32B5-4420-92F0-91CCEE95FA15}">
  <dimension ref="A1:J40"/>
  <sheetViews>
    <sheetView topLeftCell="A13" workbookViewId="0">
      <selection activeCell="H44" sqref="H44"/>
    </sheetView>
  </sheetViews>
  <sheetFormatPr baseColWidth="10" defaultRowHeight="14.4" x14ac:dyDescent="0.3"/>
  <cols>
    <col min="1" max="1" width="22.109375" bestFit="1" customWidth="1"/>
    <col min="2" max="2" width="20.21875" bestFit="1" customWidth="1"/>
    <col min="3" max="3" width="14.44140625" bestFit="1" customWidth="1"/>
    <col min="9" max="9" width="22.109375" bestFit="1" customWidth="1"/>
    <col min="10" max="10" width="20.21875" bestFit="1" customWidth="1"/>
    <col min="11" max="11" width="15.44140625" bestFit="1" customWidth="1"/>
    <col min="12" max="12" width="31.6640625" bestFit="1" customWidth="1"/>
  </cols>
  <sheetData>
    <row r="1" spans="1:10" x14ac:dyDescent="0.3">
      <c r="A1" s="4" t="s">
        <v>249</v>
      </c>
      <c r="B1" t="s">
        <v>252</v>
      </c>
      <c r="C1" t="s">
        <v>250</v>
      </c>
      <c r="I1" s="4" t="s">
        <v>257</v>
      </c>
      <c r="J1" t="s">
        <v>254</v>
      </c>
    </row>
    <row r="2" spans="1:10" x14ac:dyDescent="0.3">
      <c r="A2" s="5" t="s">
        <v>31</v>
      </c>
      <c r="B2" s="1">
        <v>25</v>
      </c>
      <c r="C2" s="1">
        <v>1493</v>
      </c>
    </row>
    <row r="3" spans="1:10" x14ac:dyDescent="0.3">
      <c r="A3" s="5" t="s">
        <v>61</v>
      </c>
      <c r="B3" s="1">
        <v>6</v>
      </c>
      <c r="C3" s="1">
        <v>591</v>
      </c>
      <c r="I3" s="4" t="s">
        <v>249</v>
      </c>
      <c r="J3" t="s">
        <v>252</v>
      </c>
    </row>
    <row r="4" spans="1:10" x14ac:dyDescent="0.3">
      <c r="A4" s="5" t="s">
        <v>52</v>
      </c>
      <c r="B4" s="1">
        <v>5</v>
      </c>
      <c r="C4" s="1">
        <v>329</v>
      </c>
      <c r="I4" s="5">
        <v>1</v>
      </c>
      <c r="J4" s="1">
        <v>411</v>
      </c>
    </row>
    <row r="5" spans="1:10" x14ac:dyDescent="0.3">
      <c r="A5" s="5" t="s">
        <v>57</v>
      </c>
      <c r="B5" s="1">
        <v>2</v>
      </c>
      <c r="C5" s="1">
        <v>218</v>
      </c>
      <c r="I5" s="5">
        <v>2</v>
      </c>
      <c r="J5" s="1">
        <v>432</v>
      </c>
    </row>
    <row r="6" spans="1:10" x14ac:dyDescent="0.3">
      <c r="A6" s="5" t="s">
        <v>95</v>
      </c>
      <c r="B6" s="1">
        <v>2</v>
      </c>
      <c r="C6" s="1">
        <v>92</v>
      </c>
      <c r="I6" s="5">
        <v>3</v>
      </c>
      <c r="J6" s="1">
        <v>184</v>
      </c>
    </row>
    <row r="7" spans="1:10" x14ac:dyDescent="0.3">
      <c r="A7" s="5" t="s">
        <v>74</v>
      </c>
      <c r="B7" s="1">
        <v>2</v>
      </c>
      <c r="C7" s="1">
        <v>256</v>
      </c>
      <c r="I7" s="5">
        <v>4</v>
      </c>
      <c r="J7" s="1">
        <v>221</v>
      </c>
    </row>
    <row r="8" spans="1:10" x14ac:dyDescent="0.3">
      <c r="A8" s="5" t="s">
        <v>253</v>
      </c>
      <c r="B8" s="1">
        <v>2</v>
      </c>
      <c r="C8" s="1">
        <v>62</v>
      </c>
      <c r="I8" s="5">
        <v>5</v>
      </c>
      <c r="J8" s="1">
        <v>87</v>
      </c>
    </row>
    <row r="9" spans="1:10" x14ac:dyDescent="0.3">
      <c r="A9" s="5" t="s">
        <v>50</v>
      </c>
      <c r="B9" s="1">
        <v>1</v>
      </c>
      <c r="C9" s="1">
        <v>86</v>
      </c>
      <c r="I9" s="5">
        <v>6</v>
      </c>
      <c r="J9" s="1">
        <v>52</v>
      </c>
    </row>
    <row r="10" spans="1:10" x14ac:dyDescent="0.3">
      <c r="A10" s="5" t="s">
        <v>68</v>
      </c>
      <c r="B10" s="1">
        <v>1</v>
      </c>
      <c r="C10" s="1">
        <v>47</v>
      </c>
      <c r="I10" s="5">
        <v>7</v>
      </c>
      <c r="J10" s="1">
        <v>113</v>
      </c>
    </row>
    <row r="11" spans="1:10" x14ac:dyDescent="0.3">
      <c r="A11" s="5" t="s">
        <v>69</v>
      </c>
      <c r="B11" s="1">
        <v>1</v>
      </c>
      <c r="C11" s="1">
        <v>42</v>
      </c>
      <c r="I11" s="5">
        <v>8</v>
      </c>
      <c r="J11" s="1">
        <v>90</v>
      </c>
    </row>
    <row r="12" spans="1:10" x14ac:dyDescent="0.3">
      <c r="A12" s="5" t="s">
        <v>186</v>
      </c>
      <c r="B12" s="1">
        <v>1</v>
      </c>
      <c r="C12" s="1">
        <v>51</v>
      </c>
      <c r="I12" s="5">
        <v>9</v>
      </c>
      <c r="J12" s="1">
        <v>97</v>
      </c>
    </row>
    <row r="13" spans="1:10" x14ac:dyDescent="0.3">
      <c r="A13" s="5" t="s">
        <v>67</v>
      </c>
      <c r="B13" s="1">
        <v>1</v>
      </c>
      <c r="C13" s="1">
        <v>48</v>
      </c>
      <c r="I13" s="5">
        <v>10</v>
      </c>
      <c r="J13" s="1">
        <v>248</v>
      </c>
    </row>
    <row r="14" spans="1:10" x14ac:dyDescent="0.3">
      <c r="A14" s="5" t="s">
        <v>251</v>
      </c>
      <c r="B14" s="1">
        <v>49</v>
      </c>
      <c r="C14" s="1">
        <v>3315</v>
      </c>
      <c r="I14" s="5">
        <v>11</v>
      </c>
      <c r="J14" s="1">
        <v>296</v>
      </c>
    </row>
    <row r="15" spans="1:10" x14ac:dyDescent="0.3">
      <c r="I15" s="5">
        <v>12</v>
      </c>
      <c r="J15" s="1">
        <v>214</v>
      </c>
    </row>
    <row r="16" spans="1:10" x14ac:dyDescent="0.3">
      <c r="I16" s="5" t="s">
        <v>251</v>
      </c>
      <c r="J16" s="1">
        <v>2445</v>
      </c>
    </row>
    <row r="20" spans="1:10" x14ac:dyDescent="0.3">
      <c r="A20" s="4" t="s">
        <v>249</v>
      </c>
      <c r="B20" t="s">
        <v>252</v>
      </c>
    </row>
    <row r="21" spans="1:10" x14ac:dyDescent="0.3">
      <c r="A21" s="5" t="s">
        <v>30</v>
      </c>
      <c r="B21" s="1">
        <v>2338</v>
      </c>
    </row>
    <row r="22" spans="1:10" x14ac:dyDescent="0.3">
      <c r="A22" s="5" t="s">
        <v>90</v>
      </c>
      <c r="B22" s="1">
        <v>10</v>
      </c>
    </row>
    <row r="23" spans="1:10" x14ac:dyDescent="0.3">
      <c r="A23" s="5" t="s">
        <v>65</v>
      </c>
      <c r="B23" s="1">
        <v>91</v>
      </c>
    </row>
    <row r="24" spans="1:10" x14ac:dyDescent="0.3">
      <c r="A24" s="5" t="s">
        <v>126</v>
      </c>
      <c r="B24" s="1">
        <v>2</v>
      </c>
    </row>
    <row r="25" spans="1:10" x14ac:dyDescent="0.3">
      <c r="A25" s="5" t="s">
        <v>167</v>
      </c>
      <c r="B25" s="1">
        <v>4</v>
      </c>
    </row>
    <row r="26" spans="1:10" x14ac:dyDescent="0.3">
      <c r="A26" s="5" t="s">
        <v>251</v>
      </c>
      <c r="B26" s="1">
        <v>2445</v>
      </c>
    </row>
    <row r="31" spans="1:10" x14ac:dyDescent="0.3">
      <c r="I31" s="4" t="s">
        <v>249</v>
      </c>
      <c r="J31" t="s">
        <v>255</v>
      </c>
    </row>
    <row r="32" spans="1:10" x14ac:dyDescent="0.3">
      <c r="I32" s="5">
        <v>0</v>
      </c>
      <c r="J32" s="1">
        <v>1</v>
      </c>
    </row>
    <row r="33" spans="1:10" x14ac:dyDescent="0.3">
      <c r="I33" s="5">
        <v>1</v>
      </c>
      <c r="J33" s="1">
        <v>942</v>
      </c>
    </row>
    <row r="34" spans="1:10" x14ac:dyDescent="0.3">
      <c r="I34" s="5">
        <v>2</v>
      </c>
      <c r="J34" s="1">
        <v>1452</v>
      </c>
    </row>
    <row r="35" spans="1:10" x14ac:dyDescent="0.3">
      <c r="I35" s="5">
        <v>3</v>
      </c>
      <c r="J35" s="1">
        <v>47</v>
      </c>
    </row>
    <row r="36" spans="1:10" x14ac:dyDescent="0.3">
      <c r="A36" s="4" t="s">
        <v>249</v>
      </c>
      <c r="B36" t="s">
        <v>252</v>
      </c>
      <c r="I36" s="5">
        <v>4</v>
      </c>
      <c r="J36" s="1">
        <v>3</v>
      </c>
    </row>
    <row r="37" spans="1:10" x14ac:dyDescent="0.3">
      <c r="A37" s="5" t="s">
        <v>260</v>
      </c>
      <c r="B37" s="1">
        <v>19</v>
      </c>
      <c r="I37" s="5" t="s">
        <v>251</v>
      </c>
      <c r="J37" s="1">
        <v>2445</v>
      </c>
    </row>
    <row r="38" spans="1:10" x14ac:dyDescent="0.3">
      <c r="A38" s="5" t="s">
        <v>261</v>
      </c>
      <c r="B38" s="1">
        <v>1541</v>
      </c>
    </row>
    <row r="39" spans="1:10" x14ac:dyDescent="0.3">
      <c r="A39" s="5" t="s">
        <v>262</v>
      </c>
      <c r="B39" s="1">
        <v>885</v>
      </c>
    </row>
    <row r="40" spans="1:10" x14ac:dyDescent="0.3">
      <c r="A40" s="5" t="s">
        <v>251</v>
      </c>
      <c r="B40" s="1">
        <v>2445</v>
      </c>
    </row>
  </sheetData>
  <pageMargins left="0.7" right="0.7" top="0.78740157499999996" bottom="0.78740157499999996"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2CBDF-B65F-49CA-ABCA-0CD3B2140BCE}">
  <dimension ref="A1:L5"/>
  <sheetViews>
    <sheetView showGridLines="0" tabSelected="1" zoomScale="115" zoomScaleNormal="115" workbookViewId="0">
      <selection activeCell="P31" sqref="P31"/>
    </sheetView>
  </sheetViews>
  <sheetFormatPr baseColWidth="10" defaultRowHeight="14.4" x14ac:dyDescent="0.3"/>
  <sheetData>
    <row r="1" spans="1:12" x14ac:dyDescent="0.3">
      <c r="A1" s="7" t="s">
        <v>258</v>
      </c>
      <c r="B1" s="6"/>
      <c r="C1" s="6"/>
      <c r="D1" s="6"/>
      <c r="E1" s="6"/>
      <c r="F1" s="6"/>
      <c r="G1" s="6"/>
      <c r="H1" s="6"/>
      <c r="I1" s="6"/>
      <c r="J1" s="6"/>
      <c r="K1" s="6"/>
      <c r="L1" s="6"/>
    </row>
    <row r="2" spans="1:12" x14ac:dyDescent="0.3">
      <c r="A2" s="6"/>
      <c r="B2" s="6"/>
      <c r="C2" s="6"/>
      <c r="D2" s="6"/>
      <c r="E2" s="6"/>
      <c r="F2" s="6"/>
      <c r="G2" s="6"/>
      <c r="H2" s="6"/>
      <c r="I2" s="6"/>
      <c r="J2" s="6"/>
      <c r="K2" s="6"/>
      <c r="L2" s="6"/>
    </row>
    <row r="3" spans="1:12" x14ac:dyDescent="0.3">
      <c r="A3" s="6"/>
      <c r="B3" s="6"/>
      <c r="C3" s="6"/>
      <c r="D3" s="6"/>
      <c r="E3" s="6"/>
      <c r="F3" s="6"/>
      <c r="G3" s="6"/>
      <c r="H3" s="6"/>
      <c r="I3" s="6"/>
      <c r="J3" s="6"/>
      <c r="K3" s="6"/>
      <c r="L3" s="6"/>
    </row>
    <row r="4" spans="1:12" x14ac:dyDescent="0.3">
      <c r="A4" s="6"/>
      <c r="B4" s="6"/>
      <c r="C4" s="6"/>
      <c r="D4" s="6"/>
      <c r="E4" s="6"/>
      <c r="F4" s="6"/>
      <c r="G4" s="6"/>
      <c r="H4" s="6"/>
      <c r="I4" s="6"/>
      <c r="J4" s="6"/>
      <c r="K4" s="6"/>
      <c r="L4" s="6"/>
    </row>
    <row r="5" spans="1:12" x14ac:dyDescent="0.3">
      <c r="A5" s="6"/>
      <c r="B5" s="6"/>
      <c r="C5" s="6"/>
      <c r="D5" s="6"/>
      <c r="E5" s="6"/>
      <c r="F5" s="6"/>
      <c r="G5" s="6"/>
      <c r="H5" s="6"/>
      <c r="I5" s="6"/>
      <c r="J5" s="6"/>
      <c r="K5" s="6"/>
      <c r="L5" s="6"/>
    </row>
  </sheetData>
  <mergeCells count="1">
    <mergeCell ref="A1:L5"/>
  </mergeCells>
  <pageMargins left="0.7" right="0.7" top="0.78740157499999996" bottom="0.78740157499999996"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C67283-39F9-4B14-A3BA-039C5C325C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Hotel_Bookings_cleaned</vt:lpstr>
      <vt:lpstr>Worksheet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Müller</dc:creator>
  <cp:lastModifiedBy>Sabrina Müller</cp:lastModifiedBy>
  <dcterms:created xsi:type="dcterms:W3CDTF">2025-02-27T13:02:12Z</dcterms:created>
  <dcterms:modified xsi:type="dcterms:W3CDTF">2025-02-27T14:06:57Z</dcterms:modified>
</cp:coreProperties>
</file>